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21\Sem 1 2021\Data Visualisation\Assignment 2 - Viz Project\Github\COS30045---Assign2\Assign2\Global Choropleth\data\"/>
    </mc:Choice>
  </mc:AlternateContent>
  <xr:revisionPtr revIDLastSave="0" documentId="13_ncr:40009_{914C9EF3-04C8-4385-A80B-53B61F53C2E5}" xr6:coauthVersionLast="46" xr6:coauthVersionMax="46" xr10:uidLastSave="{00000000-0000-0000-0000-000000000000}"/>
  <bookViews>
    <workbookView xWindow="-96" yWindow="-96" windowWidth="46272" windowHeight="25512"/>
  </bookViews>
  <sheets>
    <sheet name="global_vis_data - Copy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2" i="1"/>
  <c r="E3" i="1" a="1"/>
  <c r="E3" i="1" s="1"/>
  <c r="E4" i="1" a="1"/>
  <c r="E4" i="1" s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/>
  <c r="E313" i="1" a="1"/>
  <c r="E313" i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/>
  <c r="E321" i="1" a="1"/>
  <c r="E321" i="1"/>
  <c r="E322" i="1" a="1"/>
  <c r="E322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/>
  <c r="E329" i="1" a="1"/>
  <c r="E329" i="1"/>
  <c r="E330" i="1" a="1"/>
  <c r="E330" i="1"/>
  <c r="E331" i="1" a="1"/>
  <c r="E331" i="1" s="1"/>
  <c r="E332" i="1" a="1"/>
  <c r="E332" i="1"/>
  <c r="E333" i="1" a="1"/>
  <c r="E333" i="1" s="1"/>
  <c r="E334" i="1" a="1"/>
  <c r="E334" i="1"/>
  <c r="E335" i="1" a="1"/>
  <c r="E335" i="1" s="1"/>
  <c r="E336" i="1" a="1"/>
  <c r="E336" i="1"/>
  <c r="E337" i="1" a="1"/>
  <c r="E337" i="1"/>
  <c r="E338" i="1" a="1"/>
  <c r="E338" i="1" s="1"/>
  <c r="E339" i="1" a="1"/>
  <c r="E339" i="1" s="1"/>
  <c r="E340" i="1" a="1"/>
  <c r="E340" i="1" s="1"/>
  <c r="E341" i="1" a="1"/>
  <c r="E341" i="1" s="1"/>
  <c r="E342" i="1" a="1"/>
  <c r="E342" i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8" i="1" a="1"/>
  <c r="E348" i="1" s="1"/>
  <c r="E349" i="1" a="1"/>
  <c r="E349" i="1"/>
  <c r="E350" i="1" a="1"/>
  <c r="E350" i="1" s="1"/>
  <c r="E351" i="1" a="1"/>
  <c r="E351" i="1"/>
  <c r="E352" i="1" a="1"/>
  <c r="E352" i="1" s="1"/>
  <c r="E353" i="1" a="1"/>
  <c r="E353" i="1"/>
  <c r="E354" i="1" a="1"/>
  <c r="E354" i="1" s="1"/>
  <c r="E355" i="1" a="1"/>
  <c r="E355" i="1"/>
  <c r="E356" i="1" a="1"/>
  <c r="E356" i="1" s="1"/>
  <c r="E357" i="1" a="1"/>
  <c r="E357" i="1" s="1"/>
  <c r="E358" i="1" a="1"/>
  <c r="E358" i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 s="1"/>
  <c r="E365" i="1" a="1"/>
  <c r="E365" i="1"/>
  <c r="E366" i="1" a="1"/>
  <c r="E366" i="1" s="1"/>
  <c r="E367" i="1" a="1"/>
  <c r="E367" i="1"/>
  <c r="E368" i="1" a="1"/>
  <c r="E368" i="1" s="1"/>
  <c r="E369" i="1" a="1"/>
  <c r="E369" i="1"/>
  <c r="E370" i="1" a="1"/>
  <c r="E370" i="1" s="1"/>
  <c r="E371" i="1" a="1"/>
  <c r="E371" i="1"/>
  <c r="E372" i="1" a="1"/>
  <c r="E372" i="1" s="1"/>
  <c r="E373" i="1" a="1"/>
  <c r="E373" i="1" s="1"/>
  <c r="E374" i="1" a="1"/>
  <c r="E374" i="1"/>
  <c r="E375" i="1" a="1"/>
  <c r="E375" i="1" s="1"/>
  <c r="E376" i="1" a="1"/>
  <c r="E376" i="1" s="1"/>
  <c r="E377" i="1" a="1"/>
  <c r="E377" i="1" s="1"/>
  <c r="E378" i="1" a="1"/>
  <c r="E378" i="1"/>
  <c r="E379" i="1" a="1"/>
  <c r="E379" i="1" s="1"/>
  <c r="E380" i="1" a="1"/>
  <c r="E380" i="1" s="1"/>
  <c r="E381" i="1" a="1"/>
  <c r="E381" i="1"/>
  <c r="E382" i="1" a="1"/>
  <c r="E382" i="1" s="1"/>
  <c r="E383" i="1" a="1"/>
  <c r="E383" i="1"/>
  <c r="E384" i="1" a="1"/>
  <c r="E384" i="1" s="1"/>
  <c r="E385" i="1" a="1"/>
  <c r="E385" i="1"/>
  <c r="E386" i="1" a="1"/>
  <c r="E386" i="1" s="1"/>
  <c r="E387" i="1" a="1"/>
  <c r="E387" i="1"/>
  <c r="E388" i="1" a="1"/>
  <c r="E388" i="1" s="1"/>
  <c r="E389" i="1" a="1"/>
  <c r="E389" i="1" s="1"/>
  <c r="E390" i="1" a="1"/>
  <c r="E390" i="1"/>
  <c r="E391" i="1" a="1"/>
  <c r="E391" i="1" s="1"/>
  <c r="E392" i="1" a="1"/>
  <c r="E392" i="1" s="1"/>
  <c r="E393" i="1" a="1"/>
  <c r="E393" i="1" s="1"/>
  <c r="E394" i="1" a="1"/>
  <c r="E394" i="1"/>
  <c r="E395" i="1" a="1"/>
  <c r="E395" i="1" s="1"/>
  <c r="E396" i="1" a="1"/>
  <c r="E396" i="1" s="1"/>
  <c r="E397" i="1" a="1"/>
  <c r="E397" i="1"/>
  <c r="E398" i="1" a="1"/>
  <c r="E398" i="1" s="1"/>
  <c r="E399" i="1" a="1"/>
  <c r="E399" i="1"/>
  <c r="E400" i="1" a="1"/>
  <c r="E400" i="1" s="1"/>
  <c r="E401" i="1" a="1"/>
  <c r="E401" i="1"/>
  <c r="E402" i="1" a="1"/>
  <c r="E402" i="1" s="1"/>
  <c r="E403" i="1" a="1"/>
  <c r="E403" i="1"/>
  <c r="E404" i="1" a="1"/>
  <c r="E404" i="1" s="1"/>
  <c r="E405" i="1" a="1"/>
  <c r="E405" i="1" s="1"/>
  <c r="E406" i="1" a="1"/>
  <c r="E406" i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/>
  <c r="E414" i="1" a="1"/>
  <c r="E414" i="1" s="1"/>
  <c r="E415" i="1" a="1"/>
  <c r="E415" i="1"/>
  <c r="E416" i="1" a="1"/>
  <c r="E416" i="1" s="1"/>
  <c r="E417" i="1" a="1"/>
  <c r="E417" i="1"/>
  <c r="E418" i="1" a="1"/>
  <c r="E418" i="1" s="1"/>
  <c r="E419" i="1" a="1"/>
  <c r="E419" i="1"/>
  <c r="E420" i="1" a="1"/>
  <c r="E420" i="1" s="1"/>
  <c r="E421" i="1" a="1"/>
  <c r="E421" i="1" s="1"/>
  <c r="E422" i="1" a="1"/>
  <c r="E422" i="1"/>
  <c r="E423" i="1" a="1"/>
  <c r="E423" i="1" s="1"/>
  <c r="E424" i="1" a="1"/>
  <c r="E424" i="1" s="1"/>
  <c r="E425" i="1" a="1"/>
  <c r="E425" i="1" s="1"/>
  <c r="E426" i="1" a="1"/>
  <c r="E426" i="1"/>
  <c r="E427" i="1" a="1"/>
  <c r="E427" i="1" s="1"/>
  <c r="E428" i="1" a="1"/>
  <c r="E428" i="1" s="1"/>
  <c r="E429" i="1" a="1"/>
  <c r="E429" i="1"/>
  <c r="E430" i="1" a="1"/>
  <c r="E430" i="1" s="1"/>
  <c r="E431" i="1" a="1"/>
  <c r="E431" i="1"/>
  <c r="E432" i="1" a="1"/>
  <c r="E432" i="1" s="1"/>
  <c r="E433" i="1" a="1"/>
  <c r="E433" i="1"/>
  <c r="E434" i="1" a="1"/>
  <c r="E434" i="1" s="1"/>
  <c r="E435" i="1" a="1"/>
  <c r="E435" i="1"/>
  <c r="E436" i="1" a="1"/>
  <c r="E436" i="1" s="1"/>
  <c r="E437" i="1" a="1"/>
  <c r="E437" i="1" s="1"/>
  <c r="E438" i="1" a="1"/>
  <c r="E438" i="1"/>
  <c r="E439" i="1" a="1"/>
  <c r="E439" i="1" s="1"/>
  <c r="E440" i="1" a="1"/>
  <c r="E440" i="1" s="1"/>
  <c r="E441" i="1" a="1"/>
  <c r="E441" i="1"/>
  <c r="E442" i="1" a="1"/>
  <c r="E442" i="1"/>
  <c r="E443" i="1" a="1"/>
  <c r="E443" i="1" s="1"/>
  <c r="E444" i="1" a="1"/>
  <c r="E444" i="1" s="1"/>
  <c r="E445" i="1" a="1"/>
  <c r="E445" i="1"/>
  <c r="E446" i="1" a="1"/>
  <c r="E446" i="1" s="1"/>
  <c r="E447" i="1" a="1"/>
  <c r="E447" i="1"/>
  <c r="E448" i="1" a="1"/>
  <c r="E448" i="1" s="1"/>
  <c r="E449" i="1" a="1"/>
  <c r="E449" i="1"/>
  <c r="E450" i="1" a="1"/>
  <c r="E450" i="1"/>
  <c r="E451" i="1" a="1"/>
  <c r="E451" i="1"/>
  <c r="E452" i="1" a="1"/>
  <c r="E452" i="1" s="1"/>
  <c r="E453" i="1" a="1"/>
  <c r="E453" i="1" s="1"/>
  <c r="E454" i="1" a="1"/>
  <c r="E454" i="1"/>
  <c r="E455" i="1" a="1"/>
  <c r="E455" i="1" s="1"/>
  <c r="E456" i="1" a="1"/>
  <c r="E456" i="1" s="1"/>
  <c r="E457" i="1" a="1"/>
  <c r="E457" i="1" s="1"/>
  <c r="E458" i="1" a="1"/>
  <c r="E458" i="1"/>
  <c r="E459" i="1" a="1"/>
  <c r="E459" i="1"/>
  <c r="E460" i="1" a="1"/>
  <c r="E460" i="1" s="1"/>
  <c r="E461" i="1" a="1"/>
  <c r="E461" i="1"/>
  <c r="E462" i="1" a="1"/>
  <c r="E462" i="1" s="1"/>
  <c r="E463" i="1" a="1"/>
  <c r="E463" i="1"/>
  <c r="E464" i="1" a="1"/>
  <c r="E464" i="1" s="1"/>
  <c r="E465" i="1" a="1"/>
  <c r="E465" i="1"/>
  <c r="E466" i="1" a="1"/>
  <c r="E466" i="1" s="1"/>
  <c r="E467" i="1" a="1"/>
  <c r="E467" i="1"/>
  <c r="E468" i="1" a="1"/>
  <c r="E468" i="1" s="1"/>
  <c r="E469" i="1" a="1"/>
  <c r="E469" i="1" s="1"/>
  <c r="E470" i="1" a="1"/>
  <c r="E470" i="1"/>
  <c r="E471" i="1" a="1"/>
  <c r="E471" i="1" s="1"/>
  <c r="E472" i="1" a="1"/>
  <c r="E472" i="1" s="1"/>
  <c r="E473" i="1" a="1"/>
  <c r="E473" i="1"/>
  <c r="E474" i="1" a="1"/>
  <c r="E474" i="1"/>
  <c r="E475" i="1" a="1"/>
  <c r="E475" i="1"/>
  <c r="E476" i="1" a="1"/>
  <c r="E476" i="1" s="1"/>
  <c r="E477" i="1" a="1"/>
  <c r="E477" i="1"/>
  <c r="E478" i="1" a="1"/>
  <c r="E478" i="1" s="1"/>
  <c r="E479" i="1" a="1"/>
  <c r="E479" i="1"/>
  <c r="E480" i="1" a="1"/>
  <c r="E480" i="1" s="1"/>
  <c r="E481" i="1" a="1"/>
  <c r="E481" i="1"/>
  <c r="E482" i="1" a="1"/>
  <c r="E482" i="1" s="1"/>
  <c r="E483" i="1" a="1"/>
  <c r="E483" i="1"/>
  <c r="E484" i="1" a="1"/>
  <c r="E484" i="1" s="1"/>
  <c r="E485" i="1" a="1"/>
  <c r="E485" i="1" s="1"/>
  <c r="E486" i="1" a="1"/>
  <c r="E486" i="1"/>
  <c r="E487" i="1" a="1"/>
  <c r="E487" i="1" s="1"/>
  <c r="E488" i="1" a="1"/>
  <c r="E488" i="1" s="1"/>
  <c r="E489" i="1" a="1"/>
  <c r="E489" i="1" s="1"/>
  <c r="E490" i="1" a="1"/>
  <c r="E490" i="1"/>
  <c r="E491" i="1" a="1"/>
  <c r="E491" i="1"/>
  <c r="E492" i="1" a="1"/>
  <c r="E492" i="1" s="1"/>
  <c r="E493" i="1" a="1"/>
  <c r="E493" i="1"/>
  <c r="E494" i="1" a="1"/>
  <c r="E494" i="1" s="1"/>
  <c r="E495" i="1" a="1"/>
  <c r="E495" i="1"/>
  <c r="E496" i="1" a="1"/>
  <c r="E496" i="1" s="1"/>
  <c r="E497" i="1" a="1"/>
  <c r="E497" i="1"/>
  <c r="E498" i="1" a="1"/>
  <c r="E498" i="1"/>
  <c r="E499" i="1" a="1"/>
  <c r="E499" i="1"/>
  <c r="E500" i="1" a="1"/>
  <c r="E500" i="1" s="1"/>
  <c r="E501" i="1" a="1"/>
  <c r="E501" i="1" s="1"/>
  <c r="E502" i="1" a="1"/>
  <c r="E502" i="1"/>
  <c r="E503" i="1" a="1"/>
  <c r="E503" i="1" s="1"/>
  <c r="E504" i="1" a="1"/>
  <c r="E504" i="1" s="1"/>
  <c r="E505" i="1" a="1"/>
  <c r="E505" i="1"/>
  <c r="E506" i="1" a="1"/>
  <c r="E506" i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/>
  <c r="E523" i="1" a="1"/>
  <c r="E523" i="1" s="1"/>
  <c r="E524" i="1" a="1"/>
  <c r="E524" i="1" s="1"/>
  <c r="E525" i="1" a="1"/>
  <c r="E525" i="1"/>
  <c r="E526" i="1" a="1"/>
  <c r="E526" i="1" s="1"/>
  <c r="E527" i="1" a="1"/>
  <c r="E527" i="1"/>
  <c r="E528" i="1" a="1"/>
  <c r="E528" i="1" s="1"/>
  <c r="E529" i="1" a="1"/>
  <c r="E529" i="1"/>
  <c r="E530" i="1" a="1"/>
  <c r="E530" i="1"/>
  <c r="E531" i="1" a="1"/>
  <c r="E531" i="1"/>
  <c r="E532" i="1" a="1"/>
  <c r="E532" i="1" s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/>
  <c r="E539" i="1" a="1"/>
  <c r="E539" i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/>
  <c r="E564" i="1" a="1"/>
  <c r="E564" i="1" s="1"/>
  <c r="E565" i="1" a="1"/>
  <c r="E565" i="1" s="1"/>
  <c r="E566" i="1" a="1"/>
  <c r="E566" i="1"/>
  <c r="E567" i="1" a="1"/>
  <c r="E567" i="1" s="1"/>
  <c r="E568" i="1" a="1"/>
  <c r="E568" i="1" s="1"/>
  <c r="E569" i="1" a="1"/>
  <c r="E569" i="1" s="1"/>
  <c r="E570" i="1" a="1"/>
  <c r="E570" i="1"/>
  <c r="E571" i="1" a="1"/>
  <c r="E571" i="1"/>
  <c r="E572" i="1" a="1"/>
  <c r="E572" i="1" s="1"/>
  <c r="E573" i="1" a="1"/>
  <c r="E573" i="1"/>
  <c r="E574" i="1" a="1"/>
  <c r="E574" i="1" s="1"/>
  <c r="E575" i="1" a="1"/>
  <c r="E575" i="1"/>
  <c r="E576" i="1" a="1"/>
  <c r="E576" i="1" s="1"/>
  <c r="E577" i="1" a="1"/>
  <c r="E577" i="1"/>
  <c r="E578" i="1" a="1"/>
  <c r="E578" i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 s="1"/>
  <c r="E588" i="1" a="1"/>
  <c r="E588" i="1" s="1"/>
  <c r="E589" i="1" a="1"/>
  <c r="E589" i="1" s="1"/>
  <c r="E590" i="1" a="1"/>
  <c r="E590" i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/>
  <c r="E600" i="1" a="1"/>
  <c r="E600" i="1" s="1"/>
  <c r="E601" i="1" a="1"/>
  <c r="E601" i="1" s="1"/>
  <c r="E602" i="1" a="1"/>
  <c r="E602" i="1"/>
  <c r="E603" i="1" a="1"/>
  <c r="E603" i="1" s="1"/>
  <c r="E604" i="1" a="1"/>
  <c r="E604" i="1" s="1"/>
  <c r="E605" i="1" a="1"/>
  <c r="E605" i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/>
  <c r="E612" i="1" a="1"/>
  <c r="E612" i="1" s="1"/>
  <c r="E613" i="1" a="1"/>
  <c r="E613" i="1"/>
  <c r="E614" i="1" a="1"/>
  <c r="E614" i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/>
  <c r="E623" i="1" a="1"/>
  <c r="E623" i="1"/>
  <c r="E624" i="1" a="1"/>
  <c r="E624" i="1" s="1"/>
  <c r="E625" i="1" a="1"/>
  <c r="E625" i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/>
  <c r="E644" i="1" a="1"/>
  <c r="E644" i="1" s="1"/>
  <c r="E645" i="1" a="1"/>
  <c r="E645" i="1"/>
  <c r="E646" i="1" a="1"/>
  <c r="E646" i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/>
  <c r="E655" i="1" a="1"/>
  <c r="E655" i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 s="1"/>
  <c r="E665" i="1" a="1"/>
  <c r="E665" i="1" s="1"/>
  <c r="E666" i="1" a="1"/>
  <c r="E666" i="1"/>
  <c r="E667" i="1" a="1"/>
  <c r="E667" i="1" s="1"/>
  <c r="E668" i="1" a="1"/>
  <c r="E668" i="1" s="1"/>
  <c r="E669" i="1" a="1"/>
  <c r="E669" i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/>
  <c r="E676" i="1" a="1"/>
  <c r="E676" i="1" s="1"/>
  <c r="E677" i="1" a="1"/>
  <c r="E677" i="1"/>
  <c r="E678" i="1" a="1"/>
  <c r="E678" i="1"/>
  <c r="E679" i="1" a="1"/>
  <c r="E679" i="1" s="1"/>
  <c r="E680" i="1" a="1"/>
  <c r="E680" i="1" s="1"/>
  <c r="E681" i="1" a="1"/>
  <c r="E681" i="1" s="1"/>
  <c r="E682" i="1" a="1"/>
  <c r="E682" i="1"/>
  <c r="E683" i="1" a="1"/>
  <c r="E683" i="1" s="1"/>
  <c r="E684" i="1" a="1"/>
  <c r="E684" i="1" s="1"/>
  <c r="E685" i="1" a="1"/>
  <c r="E685" i="1" s="1"/>
  <c r="E686" i="1" a="1"/>
  <c r="E686" i="1"/>
  <c r="E687" i="1" a="1"/>
  <c r="E687" i="1"/>
  <c r="E688" i="1" a="1"/>
  <c r="E688" i="1" s="1"/>
  <c r="E689" i="1" a="1"/>
  <c r="E689" i="1"/>
  <c r="E690" i="1" a="1"/>
  <c r="E690" i="1" s="1"/>
  <c r="E691" i="1" a="1"/>
  <c r="E691" i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/>
  <c r="E706" i="1" a="1"/>
  <c r="E706" i="1" s="1"/>
  <c r="E707" i="1" a="1"/>
  <c r="E707" i="1"/>
  <c r="E708" i="1" a="1"/>
  <c r="E708" i="1" s="1"/>
  <c r="E709" i="1" a="1"/>
  <c r="E709" i="1"/>
  <c r="E710" i="1" a="1"/>
  <c r="E710" i="1" s="1"/>
  <c r="E711" i="1" a="1"/>
  <c r="E711" i="1" s="1"/>
  <c r="E712" i="1" a="1"/>
  <c r="E712" i="1" s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/>
  <c r="E719" i="1" a="1"/>
  <c r="E719" i="1"/>
  <c r="E720" i="1" a="1"/>
  <c r="E720" i="1" s="1"/>
  <c r="E721" i="1" a="1"/>
  <c r="E721" i="1"/>
  <c r="E722" i="1" a="1"/>
  <c r="E722" i="1" s="1"/>
  <c r="E723" i="1" a="1"/>
  <c r="E723" i="1"/>
  <c r="E724" i="1" a="1"/>
  <c r="E724" i="1" s="1"/>
  <c r="E725" i="1" a="1"/>
  <c r="E725" i="1" s="1"/>
  <c r="E726" i="1" a="1"/>
  <c r="E726" i="1" s="1"/>
  <c r="E727" i="1" a="1"/>
  <c r="E727" i="1"/>
  <c r="E728" i="1" a="1"/>
  <c r="E728" i="1" s="1"/>
  <c r="E729" i="1" a="1"/>
  <c r="E729" i="1" s="1"/>
  <c r="E730" i="1" a="1"/>
  <c r="E730" i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/>
  <c r="E738" i="1" a="1"/>
  <c r="E738" i="1" s="1"/>
  <c r="E739" i="1" a="1"/>
  <c r="E739" i="1"/>
  <c r="E740" i="1" a="1"/>
  <c r="E740" i="1" s="1"/>
  <c r="E741" i="1" a="1"/>
  <c r="E741" i="1"/>
  <c r="E742" i="1" a="1"/>
  <c r="E742" i="1" s="1"/>
  <c r="E743" i="1" a="1"/>
  <c r="E743" i="1" s="1"/>
  <c r="E744" i="1" a="1"/>
  <c r="E744" i="1" s="1"/>
  <c r="E745" i="1" a="1"/>
  <c r="E745" i="1" s="1"/>
  <c r="E746" i="1" a="1"/>
  <c r="E746" i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 s="1"/>
  <c r="E753" i="1" a="1"/>
  <c r="E753" i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/>
  <c r="E770" i="1" a="1"/>
  <c r="E770" i="1"/>
  <c r="E771" i="1" a="1"/>
  <c r="E771" i="1"/>
  <c r="E772" i="1" a="1"/>
  <c r="E772" i="1" s="1"/>
  <c r="E773" i="1" a="1"/>
  <c r="E773" i="1"/>
  <c r="E774" i="1" a="1"/>
  <c r="E774" i="1"/>
  <c r="E775" i="1" a="1"/>
  <c r="E775" i="1" s="1"/>
  <c r="E776" i="1" a="1"/>
  <c r="E776" i="1" s="1"/>
  <c r="E777" i="1" a="1"/>
  <c r="E777" i="1" s="1"/>
  <c r="E778" i="1" a="1"/>
  <c r="E778" i="1"/>
  <c r="E779" i="1" a="1"/>
  <c r="E779" i="1" s="1"/>
  <c r="E780" i="1" a="1"/>
  <c r="E780" i="1" s="1"/>
  <c r="E781" i="1" a="1"/>
  <c r="E781" i="1" s="1"/>
  <c r="E782" i="1" a="1"/>
  <c r="E782" i="1"/>
  <c r="E783" i="1" a="1"/>
  <c r="E783" i="1"/>
  <c r="E784" i="1" a="1"/>
  <c r="E784" i="1" s="1"/>
  <c r="E785" i="1" a="1"/>
  <c r="E785" i="1"/>
  <c r="E786" i="1" a="1"/>
  <c r="E786" i="1" s="1"/>
  <c r="E787" i="1" a="1"/>
  <c r="E787" i="1"/>
  <c r="E788" i="1" a="1"/>
  <c r="E788" i="1" s="1"/>
  <c r="E789" i="1" a="1"/>
  <c r="E789" i="1" s="1"/>
  <c r="E790" i="1" a="1"/>
  <c r="E790" i="1" s="1"/>
  <c r="E791" i="1" a="1"/>
  <c r="E791" i="1"/>
  <c r="E792" i="1" a="1"/>
  <c r="E792" i="1" s="1"/>
  <c r="E793" i="1" a="1"/>
  <c r="E793" i="1" s="1"/>
  <c r="E794" i="1" a="1"/>
  <c r="E794" i="1"/>
  <c r="E795" i="1" a="1"/>
  <c r="E795" i="1" s="1"/>
  <c r="E796" i="1" a="1"/>
  <c r="E796" i="1" s="1"/>
  <c r="E797" i="1" a="1"/>
  <c r="E797" i="1"/>
  <c r="E798" i="1" a="1"/>
  <c r="E798" i="1" s="1"/>
  <c r="E799" i="1" a="1"/>
  <c r="E799" i="1" s="1"/>
  <c r="E800" i="1" a="1"/>
  <c r="E800" i="1" s="1"/>
  <c r="E801" i="1" a="1"/>
  <c r="E801" i="1"/>
  <c r="E802" i="1" a="1"/>
  <c r="E802" i="1"/>
  <c r="E803" i="1" a="1"/>
  <c r="E803" i="1"/>
  <c r="E804" i="1" a="1"/>
  <c r="E804" i="1" s="1"/>
  <c r="E805" i="1" a="1"/>
  <c r="E805" i="1"/>
  <c r="E806" i="1" a="1"/>
  <c r="E806" i="1"/>
  <c r="E807" i="1" a="1"/>
  <c r="E807" i="1" s="1"/>
  <c r="E808" i="1" a="1"/>
  <c r="E808" i="1" s="1"/>
  <c r="E809" i="1" a="1"/>
  <c r="E809" i="1" s="1"/>
  <c r="E810" i="1" a="1"/>
  <c r="E810" i="1"/>
  <c r="E811" i="1" a="1"/>
  <c r="E811" i="1"/>
  <c r="E812" i="1" a="1"/>
  <c r="E812" i="1" s="1"/>
  <c r="E813" i="1" a="1"/>
  <c r="E813" i="1" s="1"/>
  <c r="E814" i="1" a="1"/>
  <c r="E814" i="1"/>
  <c r="E815" i="1" a="1"/>
  <c r="E815" i="1" s="1"/>
  <c r="E816" i="1" a="1"/>
  <c r="E816" i="1" s="1"/>
  <c r="E817" i="1" a="1"/>
  <c r="E817" i="1" s="1"/>
  <c r="E818" i="1" a="1"/>
  <c r="E818" i="1" s="1"/>
  <c r="E819" i="1" a="1"/>
  <c r="E819" i="1"/>
  <c r="E820" i="1" a="1"/>
  <c r="E820" i="1" s="1"/>
  <c r="E821" i="1" a="1"/>
  <c r="E821" i="1"/>
  <c r="E822" i="1" a="1"/>
  <c r="E822" i="1" s="1"/>
  <c r="E823" i="1" a="1"/>
  <c r="E823" i="1"/>
  <c r="E824" i="1" a="1"/>
  <c r="E824" i="1" s="1"/>
  <c r="E825" i="1" a="1"/>
  <c r="E825" i="1" s="1"/>
  <c r="E826" i="1" a="1"/>
  <c r="E826" i="1"/>
  <c r="E827" i="1" a="1"/>
  <c r="E827" i="1" s="1"/>
  <c r="E828" i="1" a="1"/>
  <c r="E828" i="1" s="1"/>
  <c r="E829" i="1" a="1"/>
  <c r="E829" i="1"/>
  <c r="E830" i="1" a="1"/>
  <c r="E830" i="1" s="1"/>
  <c r="E831" i="1" a="1"/>
  <c r="E831" i="1"/>
  <c r="E832" i="1" a="1"/>
  <c r="E832" i="1" s="1"/>
  <c r="E833" i="1" a="1"/>
  <c r="E833" i="1" s="1"/>
  <c r="E834" i="1" a="1"/>
  <c r="E834" i="1"/>
  <c r="E835" i="1" a="1"/>
  <c r="E835" i="1"/>
  <c r="E836" i="1" a="1"/>
  <c r="E836" i="1" s="1"/>
  <c r="E837" i="1" a="1"/>
  <c r="E837" i="1" s="1"/>
  <c r="E838" i="1" a="1"/>
  <c r="E838" i="1"/>
  <c r="E839" i="1" a="1"/>
  <c r="E839" i="1" s="1"/>
  <c r="E840" i="1" a="1"/>
  <c r="E840" i="1" s="1"/>
  <c r="E841" i="1" a="1"/>
  <c r="E841" i="1" s="1"/>
  <c r="E842" i="1" a="1"/>
  <c r="E842" i="1" s="1"/>
  <c r="E843" i="1" a="1"/>
  <c r="E843" i="1"/>
  <c r="E844" i="1" a="1"/>
  <c r="E844" i="1" s="1"/>
  <c r="E845" i="1" a="1"/>
  <c r="E845" i="1"/>
  <c r="E846" i="1" a="1"/>
  <c r="E846" i="1" s="1"/>
  <c r="E847" i="1" a="1"/>
  <c r="E847" i="1"/>
  <c r="E848" i="1" a="1"/>
  <c r="E848" i="1" s="1"/>
  <c r="E849" i="1" a="1"/>
  <c r="E849" i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/>
  <c r="E858" i="1" a="1"/>
  <c r="E858" i="1"/>
  <c r="E859" i="1" a="1"/>
  <c r="E859" i="1" s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/>
  <c r="E867" i="1" a="1"/>
  <c r="E867" i="1"/>
  <c r="E868" i="1" a="1"/>
  <c r="E868" i="1" s="1"/>
  <c r="E869" i="1" a="1"/>
  <c r="E869" i="1" s="1"/>
  <c r="E870" i="1" a="1"/>
  <c r="E870" i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/>
  <c r="E880" i="1" a="1"/>
  <c r="E880" i="1" s="1"/>
  <c r="E881" i="1" a="1"/>
  <c r="E881" i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/>
  <c r="E890" i="1" a="1"/>
  <c r="E890" i="1"/>
  <c r="E891" i="1" a="1"/>
  <c r="E891" i="1" s="1"/>
  <c r="E892" i="1" a="1"/>
  <c r="E892" i="1" s="1"/>
  <c r="E893" i="1" a="1"/>
  <c r="E893" i="1"/>
  <c r="E894" i="1" a="1"/>
  <c r="E894" i="1" s="1"/>
  <c r="E895" i="1" a="1"/>
  <c r="E895" i="1" s="1"/>
  <c r="E896" i="1" a="1"/>
  <c r="E896" i="1" s="1"/>
  <c r="E897" i="1" a="1"/>
  <c r="E897" i="1" s="1"/>
  <c r="E898" i="1" a="1"/>
  <c r="E898" i="1"/>
  <c r="E899" i="1" a="1"/>
  <c r="E899" i="1"/>
  <c r="E900" i="1" a="1"/>
  <c r="E900" i="1" s="1"/>
  <c r="E901" i="1" a="1"/>
  <c r="E901" i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/>
  <c r="E911" i="1" a="1"/>
  <c r="E911" i="1" s="1"/>
  <c r="E912" i="1" a="1"/>
  <c r="E912" i="1" s="1"/>
  <c r="E913" i="1" a="1"/>
  <c r="E913" i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/>
  <c r="E920" i="1" a="1"/>
  <c r="E920" i="1" s="1"/>
  <c r="E921" i="1" a="1"/>
  <c r="E921" i="1"/>
  <c r="E922" i="1" a="1"/>
  <c r="E922" i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/>
  <c r="E931" i="1" a="1"/>
  <c r="E931" i="1"/>
  <c r="E932" i="1" a="1"/>
  <c r="E932" i="1" s="1"/>
  <c r="E933" i="1" a="1"/>
  <c r="E933" i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/>
  <c r="E952" i="1" a="1"/>
  <c r="E952" i="1" s="1"/>
  <c r="E953" i="1" a="1"/>
  <c r="E953" i="1"/>
  <c r="E954" i="1" a="1"/>
  <c r="E954" i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/>
  <c r="E963" i="1" a="1"/>
  <c r="E963" i="1"/>
  <c r="E964" i="1" a="1"/>
  <c r="E964" i="1" s="1"/>
  <c r="E965" i="1" a="1"/>
  <c r="E965" i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/>
  <c r="E984" i="1" a="1"/>
  <c r="E984" i="1" s="1"/>
  <c r="E985" i="1" a="1"/>
  <c r="E985" i="1"/>
  <c r="E986" i="1" a="1"/>
  <c r="E986" i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/>
  <c r="E995" i="1" a="1"/>
  <c r="E995" i="1"/>
  <c r="E996" i="1" a="1"/>
  <c r="E996" i="1" s="1"/>
  <c r="E997" i="1" a="1"/>
  <c r="E997" i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/>
  <c r="E1004" i="1" a="1"/>
  <c r="E1004" i="1" s="1"/>
  <c r="E1005" i="1" a="1"/>
  <c r="E1005" i="1" s="1"/>
  <c r="E1006" i="1" a="1"/>
  <c r="E1006" i="1"/>
  <c r="E1007" i="1" a="1"/>
  <c r="E1007" i="1" s="1"/>
  <c r="E1008" i="1" a="1"/>
  <c r="E1008" i="1" s="1"/>
  <c r="E1009" i="1" a="1"/>
  <c r="E1009" i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/>
  <c r="E1018" i="1" a="1"/>
  <c r="E1018" i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/>
  <c r="E1027" i="1" a="1"/>
  <c r="E1027" i="1"/>
  <c r="E1028" i="1" a="1"/>
  <c r="E1028" i="1" s="1"/>
  <c r="E1029" i="1" a="1"/>
  <c r="E1029" i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/>
  <c r="E1036" i="1" a="1"/>
  <c r="E1036" i="1" s="1"/>
  <c r="E1037" i="1" a="1"/>
  <c r="E1037" i="1" s="1"/>
  <c r="E1038" i="1" a="1"/>
  <c r="E1038" i="1"/>
  <c r="E1039" i="1" a="1"/>
  <c r="E1039" i="1" s="1"/>
  <c r="E1040" i="1" a="1"/>
  <c r="E1040" i="1" s="1"/>
  <c r="E1041" i="1" a="1"/>
  <c r="E1041" i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/>
  <c r="E1048" i="1" a="1"/>
  <c r="E1048" i="1" s="1"/>
  <c r="E1049" i="1" a="1"/>
  <c r="E1049" i="1"/>
  <c r="E1050" i="1" a="1"/>
  <c r="E1050" i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/>
  <c r="E1059" i="1" a="1"/>
  <c r="E1059" i="1"/>
  <c r="E1060" i="1" a="1"/>
  <c r="E1060" i="1" s="1"/>
  <c r="E1061" i="1" a="1"/>
  <c r="E1061" i="1"/>
  <c r="E1062" i="1" a="1"/>
  <c r="E1062" i="1" s="1"/>
  <c r="E1063" i="1" a="1"/>
  <c r="E1063" i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 s="1"/>
  <c r="E1079" i="1" a="1"/>
  <c r="E1079" i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 s="1"/>
  <c r="E1127" i="1" a="1"/>
  <c r="E1127" i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/>
  <c r="E1142" i="1" a="1"/>
  <c r="E1142" i="1" s="1"/>
  <c r="E1143" i="1" a="1"/>
  <c r="E1143" i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/>
  <c r="E1206" i="1" a="1"/>
  <c r="E1206" i="1" s="1"/>
  <c r="E1207" i="1" a="1"/>
  <c r="E1207" i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/>
  <c r="E1268" i="1" a="1"/>
  <c r="E1268" i="1" s="1"/>
  <c r="E1269" i="1" a="1"/>
  <c r="E1269" i="1"/>
  <c r="E1270" i="1" a="1"/>
  <c r="E1270" i="1" s="1"/>
  <c r="E1271" i="1" a="1"/>
  <c r="E1271" i="1"/>
  <c r="E1272" i="1" a="1"/>
  <c r="E1272" i="1" s="1"/>
  <c r="E1273" i="1" a="1"/>
  <c r="E1273" i="1" s="1"/>
  <c r="E1274" i="1" a="1"/>
  <c r="E1274" i="1" s="1"/>
  <c r="E1275" i="1" a="1"/>
  <c r="E1275" i="1"/>
  <c r="E1276" i="1" a="1"/>
  <c r="E1276" i="1" s="1"/>
  <c r="E1277" i="1" a="1"/>
  <c r="E1277" i="1" s="1"/>
  <c r="E1278" i="1" a="1"/>
  <c r="E1278" i="1"/>
  <c r="E1279" i="1" a="1"/>
  <c r="E1279" i="1" s="1"/>
  <c r="E1280" i="1" a="1"/>
  <c r="E1280" i="1" s="1"/>
  <c r="E1281" i="1" a="1"/>
  <c r="E1281" i="1"/>
  <c r="E1282" i="1" a="1"/>
  <c r="E1282" i="1" s="1"/>
  <c r="E1283" i="1" a="1"/>
  <c r="E1283" i="1"/>
  <c r="E1284" i="1" a="1"/>
  <c r="E1284" i="1" s="1"/>
  <c r="E1285" i="1" a="1"/>
  <c r="E1285" i="1"/>
  <c r="E1286" i="1" a="1"/>
  <c r="E1286" i="1" s="1"/>
  <c r="E1287" i="1" a="1"/>
  <c r="E1287" i="1"/>
  <c r="E1288" i="1" a="1"/>
  <c r="E1288" i="1" s="1"/>
  <c r="E1289" i="1" a="1"/>
  <c r="E1289" i="1" s="1"/>
  <c r="E1290" i="1" a="1"/>
  <c r="E1290" i="1"/>
  <c r="E1291" i="1" a="1"/>
  <c r="E1291" i="1"/>
  <c r="E1292" i="1" a="1"/>
  <c r="E1292" i="1" s="1"/>
  <c r="E1293" i="1" a="1"/>
  <c r="E1293" i="1"/>
  <c r="E1294" i="1" a="1"/>
  <c r="E1294" i="1" s="1"/>
  <c r="E1295" i="1" a="1"/>
  <c r="E1295" i="1" s="1"/>
  <c r="E1296" i="1" a="1"/>
  <c r="E1296" i="1" s="1"/>
  <c r="E1297" i="1" a="1"/>
  <c r="E1297" i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/>
  <c r="E1303" i="1" a="1"/>
  <c r="E1303" i="1" s="1"/>
  <c r="E1304" i="1" a="1"/>
  <c r="E1304" i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 s="1"/>
  <c r="E1320" i="1" a="1"/>
  <c r="E1320" i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/>
  <c r="E1326" i="1" a="1"/>
  <c r="E1326" i="1" s="1"/>
  <c r="E1327" i="1" a="1"/>
  <c r="E1327" i="1" s="1"/>
  <c r="E1328" i="1" a="1"/>
  <c r="E1328" i="1" s="1"/>
  <c r="E1329" i="1" a="1"/>
  <c r="E1329" i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 s="1"/>
  <c r="E1336" i="1" a="1"/>
  <c r="E1336" i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 s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 s="1"/>
  <c r="E1361" i="1" a="1"/>
  <c r="E1361" i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/>
  <c r="E1367" i="1" a="1"/>
  <c r="E1367" i="1" s="1"/>
  <c r="E1368" i="1" a="1"/>
  <c r="E1368" i="1"/>
  <c r="E1369" i="1" a="1"/>
  <c r="E1369" i="1" s="1"/>
  <c r="E1370" i="1" a="1"/>
  <c r="E1370" i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/>
  <c r="E1378" i="1" a="1"/>
  <c r="E1378" i="1" s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E1384" i="1" a="1"/>
  <c r="E1384" i="1"/>
  <c r="E1385" i="1" a="1"/>
  <c r="E1385" i="1" s="1"/>
  <c r="E1386" i="1" a="1"/>
  <c r="E1386" i="1"/>
  <c r="E1387" i="1" a="1"/>
  <c r="E1387" i="1" s="1"/>
  <c r="E1388" i="1" a="1"/>
  <c r="E1388" i="1"/>
  <c r="E1389" i="1" a="1"/>
  <c r="E1389" i="1"/>
  <c r="E1390" i="1" a="1"/>
  <c r="E1390" i="1" s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/>
  <c r="E1399" i="1" a="1"/>
  <c r="E1399" i="1" s="1"/>
  <c r="E1400" i="1" a="1"/>
  <c r="E1400" i="1"/>
  <c r="E1401" i="1" a="1"/>
  <c r="E1401" i="1" s="1"/>
  <c r="E1402" i="1" a="1"/>
  <c r="E1402" i="1"/>
  <c r="E1403" i="1" a="1"/>
  <c r="E1403" i="1" s="1"/>
  <c r="E1404" i="1" a="1"/>
  <c r="E1404" i="1" s="1"/>
  <c r="E1405" i="1" a="1"/>
  <c r="E1405" i="1" s="1"/>
  <c r="E1406" i="1" a="1"/>
  <c r="E1406" i="1"/>
  <c r="E1407" i="1" a="1"/>
  <c r="E1407" i="1" s="1"/>
  <c r="E1408" i="1" a="1"/>
  <c r="E1408" i="1" s="1"/>
  <c r="E1409" i="1" a="1"/>
  <c r="E1409" i="1"/>
  <c r="E1410" i="1" a="1"/>
  <c r="E1410" i="1" s="1"/>
  <c r="E1411" i="1" a="1"/>
  <c r="E1411" i="1" s="1"/>
  <c r="E1412" i="1" a="1"/>
  <c r="E1412" i="1"/>
  <c r="E1413" i="1" a="1"/>
  <c r="E1413" i="1" s="1"/>
  <c r="E1414" i="1" a="1"/>
  <c r="E1414" i="1" s="1"/>
  <c r="E1415" i="1" a="1"/>
  <c r="E1415" i="1" s="1"/>
  <c r="E1416" i="1" a="1"/>
  <c r="E1416" i="1"/>
  <c r="E1417" i="1" a="1"/>
  <c r="E1417" i="1" s="1"/>
  <c r="E1418" i="1" a="1"/>
  <c r="E1418" i="1"/>
  <c r="E1419" i="1" a="1"/>
  <c r="E1419" i="1" s="1"/>
  <c r="E1420" i="1" a="1"/>
  <c r="E1420" i="1"/>
  <c r="E1421" i="1" a="1"/>
  <c r="E1421" i="1"/>
  <c r="E1422" i="1" a="1"/>
  <c r="E1422" i="1" s="1"/>
  <c r="E1423" i="1" a="1"/>
  <c r="E1423" i="1" s="1"/>
  <c r="E1424" i="1" a="1"/>
  <c r="E1424" i="1" s="1"/>
  <c r="E1425" i="1" a="1"/>
  <c r="E1425" i="1"/>
  <c r="E1426" i="1" a="1"/>
  <c r="E1426" i="1" s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/>
  <c r="E1433" i="1" a="1"/>
  <c r="E1433" i="1" s="1"/>
  <c r="E1434" i="1" a="1"/>
  <c r="E1434" i="1"/>
  <c r="E1435" i="1" a="1"/>
  <c r="E1435" i="1" s="1"/>
  <c r="E1436" i="1" a="1"/>
  <c r="E1436" i="1" s="1"/>
  <c r="E1437" i="1" a="1"/>
  <c r="E1437" i="1" s="1"/>
  <c r="E1438" i="1" a="1"/>
  <c r="E1438" i="1"/>
  <c r="E1439" i="1" a="1"/>
  <c r="E1439" i="1" s="1"/>
  <c r="E1440" i="1" a="1"/>
  <c r="E1440" i="1" s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/>
  <c r="E1453" i="1" a="1"/>
  <c r="E1453" i="1"/>
  <c r="E1454" i="1" a="1"/>
  <c r="E1454" i="1" s="1"/>
  <c r="E1455" i="1" a="1"/>
  <c r="E1455" i="1" s="1"/>
  <c r="E1456" i="1" a="1"/>
  <c r="E1456" i="1" s="1"/>
  <c r="E1457" i="1" a="1"/>
  <c r="E1457" i="1"/>
  <c r="E1458" i="1" a="1"/>
  <c r="E1458" i="1" s="1"/>
  <c r="E1459" i="1" a="1"/>
  <c r="E1459" i="1" s="1"/>
  <c r="E1460" i="1" a="1"/>
  <c r="E1460" i="1" s="1"/>
  <c r="E1461" i="1" a="1"/>
  <c r="E1461" i="1"/>
  <c r="E1462" i="1" a="1"/>
  <c r="E1462" i="1"/>
  <c r="E1463" i="1" a="1"/>
  <c r="E1463" i="1" s="1"/>
  <c r="E1464" i="1" a="1"/>
  <c r="E1464" i="1"/>
  <c r="E1465" i="1" a="1"/>
  <c r="E1465" i="1" s="1"/>
  <c r="E1466" i="1" a="1"/>
  <c r="E1466" i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 s="1"/>
  <c r="E1475" i="1" a="1"/>
  <c r="E1475" i="1" s="1"/>
  <c r="E1476" i="1" a="1"/>
  <c r="E1476" i="1"/>
  <c r="E1477" i="1" a="1"/>
  <c r="E1477" i="1" s="1"/>
  <c r="E1478" i="1" a="1"/>
  <c r="E1478" i="1" s="1"/>
  <c r="E1479" i="1" a="1"/>
  <c r="E1479" i="1" s="1"/>
  <c r="E1480" i="1" a="1"/>
  <c r="E1480" i="1"/>
  <c r="E1481" i="1" a="1"/>
  <c r="E1481" i="1" s="1"/>
  <c r="E1482" i="1" a="1"/>
  <c r="E1482" i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 s="1"/>
  <c r="E1489" i="1" a="1"/>
  <c r="E1489" i="1"/>
  <c r="E1490" i="1" a="1"/>
  <c r="E1490" i="1" s="1"/>
  <c r="E1491" i="1" a="1"/>
  <c r="E1491" i="1" s="1"/>
  <c r="E1492" i="1" a="1"/>
  <c r="E1492" i="1" s="1"/>
  <c r="E1493" i="1" a="1"/>
  <c r="E1493" i="1"/>
  <c r="E1494" i="1" a="1"/>
  <c r="E1494" i="1"/>
  <c r="E1495" i="1" a="1"/>
  <c r="E1495" i="1" s="1"/>
  <c r="E1496" i="1" a="1"/>
  <c r="E1496" i="1"/>
  <c r="E1497" i="1" a="1"/>
  <c r="E1497" i="1" s="1"/>
  <c r="E1498" i="1" a="1"/>
  <c r="E1498" i="1"/>
  <c r="E1499" i="1" a="1"/>
  <c r="E1499" i="1" s="1"/>
  <c r="E1500" i="1" a="1"/>
  <c r="E1500" i="1" s="1"/>
  <c r="E1501" i="1" a="1"/>
  <c r="E1501" i="1" s="1"/>
  <c r="E1502" i="1" a="1"/>
  <c r="E1502" i="1"/>
  <c r="E1503" i="1" a="1"/>
  <c r="E1503" i="1" s="1"/>
  <c r="E1504" i="1" a="1"/>
  <c r="E1504" i="1" s="1"/>
  <c r="E1505" i="1" a="1"/>
  <c r="E1505" i="1"/>
  <c r="E1506" i="1" a="1"/>
  <c r="E1506" i="1" s="1"/>
  <c r="E1507" i="1" a="1"/>
  <c r="E1507" i="1" s="1"/>
  <c r="E1508" i="1" a="1"/>
  <c r="E1508" i="1"/>
  <c r="E1509" i="1" a="1"/>
  <c r="E1509" i="1" s="1"/>
  <c r="E1510" i="1" a="1"/>
  <c r="E1510" i="1" s="1"/>
  <c r="E1511" i="1" a="1"/>
  <c r="E1511" i="1" s="1"/>
  <c r="E1512" i="1" a="1"/>
  <c r="E1512" i="1"/>
  <c r="E1513" i="1" a="1"/>
  <c r="E1513" i="1" s="1"/>
  <c r="E1514" i="1" a="1"/>
  <c r="E1514" i="1"/>
  <c r="E1515" i="1" a="1"/>
  <c r="E1515" i="1" s="1"/>
  <c r="E1516" i="1" a="1"/>
  <c r="E1516" i="1"/>
  <c r="E1517" i="1" a="1"/>
  <c r="E1517" i="1"/>
  <c r="E1518" i="1" a="1"/>
  <c r="E1518" i="1" s="1"/>
  <c r="E1519" i="1" a="1"/>
  <c r="E1519" i="1" s="1"/>
  <c r="E1520" i="1" a="1"/>
  <c r="E1520" i="1" s="1"/>
  <c r="E1521" i="1" a="1"/>
  <c r="E1521" i="1"/>
  <c r="E1522" i="1" a="1"/>
  <c r="E1522" i="1" s="1"/>
  <c r="E1523" i="1" a="1"/>
  <c r="E1523" i="1" s="1"/>
  <c r="E1524" i="1" a="1"/>
  <c r="E1524" i="1" s="1"/>
  <c r="E1525" i="1" a="1"/>
  <c r="E1525" i="1"/>
  <c r="E1526" i="1" a="1"/>
  <c r="E1526" i="1" s="1"/>
  <c r="E1527" i="1" a="1"/>
  <c r="E1527" i="1" s="1"/>
  <c r="E1528" i="1" a="1"/>
  <c r="E1528" i="1"/>
  <c r="E1529" i="1" a="1"/>
  <c r="E1529" i="1" s="1"/>
  <c r="E1530" i="1" a="1"/>
  <c r="E1530" i="1"/>
  <c r="E1531" i="1" a="1"/>
  <c r="E1531" i="1" s="1"/>
  <c r="E1532" i="1" a="1"/>
  <c r="E1532" i="1" s="1"/>
  <c r="E1533" i="1" a="1"/>
  <c r="E1533" i="1" s="1"/>
  <c r="E1534" i="1" a="1"/>
  <c r="E1534" i="1"/>
  <c r="E1535" i="1" a="1"/>
  <c r="E1535" i="1" s="1"/>
  <c r="E1536" i="1" a="1"/>
  <c r="E1536" i="1" s="1"/>
  <c r="E1537" i="1" a="1"/>
  <c r="E1537" i="1"/>
  <c r="E1538" i="1" a="1"/>
  <c r="E1538" i="1" s="1"/>
  <c r="E1539" i="1" a="1"/>
  <c r="E1539" i="1" s="1"/>
  <c r="E1540" i="1" a="1"/>
  <c r="E1540" i="1"/>
  <c r="E1541" i="1" a="1"/>
  <c r="E1541" i="1" s="1"/>
  <c r="E1542" i="1" a="1"/>
  <c r="E1542" i="1"/>
  <c r="E1543" i="1" a="1"/>
  <c r="E1543" i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/>
  <c r="E1549" i="1" a="1"/>
  <c r="E1549" i="1" s="1"/>
  <c r="E1550" i="1" a="1"/>
  <c r="E1550" i="1" s="1"/>
  <c r="E1551" i="1" a="1"/>
  <c r="E1551" i="1"/>
  <c r="E1552" i="1" a="1"/>
  <c r="E1552" i="1"/>
  <c r="E1553" i="1" a="1"/>
  <c r="E1553" i="1" s="1"/>
  <c r="E1554" i="1" a="1"/>
  <c r="E1554" i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/>
  <c r="E1561" i="1" a="1"/>
  <c r="E1561" i="1" s="1"/>
  <c r="E1562" i="1" a="1"/>
  <c r="E1562" i="1"/>
  <c r="E1563" i="1" a="1"/>
  <c r="E1563" i="1"/>
  <c r="E1564" i="1" a="1"/>
  <c r="E1564" i="1" s="1"/>
  <c r="E1565" i="1" a="1"/>
  <c r="E1565" i="1" s="1"/>
  <c r="E1566" i="1" a="1"/>
  <c r="E1566" i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/>
  <c r="E1572" i="1" a="1"/>
  <c r="E1572" i="1"/>
  <c r="E1573" i="1" a="1"/>
  <c r="E1573" i="1" s="1"/>
  <c r="E1574" i="1" a="1"/>
  <c r="E1574" i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/>
  <c r="E1581" i="1" a="1"/>
  <c r="E1581" i="1" s="1"/>
  <c r="E1582" i="1" a="1"/>
  <c r="E1582" i="1" s="1"/>
  <c r="E1583" i="1" a="1"/>
  <c r="E1583" i="1"/>
  <c r="E1584" i="1" a="1"/>
  <c r="E1584" i="1"/>
  <c r="E1585" i="1" a="1"/>
  <c r="E1585" i="1" s="1"/>
  <c r="E1586" i="1" a="1"/>
  <c r="E1586" i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/>
  <c r="E1593" i="1" a="1"/>
  <c r="E1593" i="1" s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/>
  <c r="E1604" i="1" a="1"/>
  <c r="E1604" i="1"/>
  <c r="E1605" i="1" a="1"/>
  <c r="E1605" i="1" s="1"/>
  <c r="E1606" i="1" a="1"/>
  <c r="E1606" i="1"/>
  <c r="E1607" i="1" a="1"/>
  <c r="E1607" i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/>
  <c r="E1613" i="1" a="1"/>
  <c r="E1613" i="1" s="1"/>
  <c r="E1614" i="1" a="1"/>
  <c r="E1614" i="1" s="1"/>
  <c r="E1615" i="1" a="1"/>
  <c r="E1615" i="1"/>
  <c r="E1616" i="1" a="1"/>
  <c r="E1616" i="1"/>
  <c r="E1617" i="1" a="1"/>
  <c r="E1617" i="1" s="1"/>
  <c r="E1618" i="1" a="1"/>
  <c r="E1618" i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/>
  <c r="E1625" i="1" a="1"/>
  <c r="E1625" i="1" s="1"/>
  <c r="E1626" i="1" a="1"/>
  <c r="E1626" i="1"/>
  <c r="E1627" i="1" a="1"/>
  <c r="E1627" i="1"/>
  <c r="E1628" i="1" a="1"/>
  <c r="E1628" i="1" s="1"/>
  <c r="E1629" i="1" a="1"/>
  <c r="E1629" i="1" s="1"/>
  <c r="E1630" i="1" a="1"/>
  <c r="E1630" i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/>
  <c r="E1636" i="1" a="1"/>
  <c r="E1636" i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/>
  <c r="E1645" i="1" a="1"/>
  <c r="E1645" i="1" s="1"/>
  <c r="E1646" i="1" a="1"/>
  <c r="E1646" i="1" s="1"/>
  <c r="E1647" i="1" a="1"/>
  <c r="E1647" i="1"/>
  <c r="E1648" i="1" a="1"/>
  <c r="E1648" i="1"/>
  <c r="E1649" i="1" a="1"/>
  <c r="E1649" i="1" s="1"/>
  <c r="E1650" i="1" a="1"/>
  <c r="E1650" i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/>
  <c r="E1657" i="1" a="1"/>
  <c r="E1657" i="1" s="1"/>
  <c r="E1658" i="1" a="1"/>
  <c r="E1658" i="1"/>
  <c r="E1659" i="1" a="1"/>
  <c r="E1659" i="1"/>
  <c r="E1660" i="1" a="1"/>
  <c r="E1660" i="1" s="1"/>
  <c r="E1661" i="1" a="1"/>
  <c r="E1661" i="1" s="1"/>
  <c r="E1662" i="1" a="1"/>
  <c r="E1662" i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/>
  <c r="E1669" i="1" a="1"/>
  <c r="E1669" i="1" s="1"/>
  <c r="E1670" i="1" a="1"/>
  <c r="E1670" i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/>
  <c r="E1677" i="1" a="1"/>
  <c r="E1677" i="1" s="1"/>
  <c r="E1678" i="1" a="1"/>
  <c r="E1678" i="1" s="1"/>
  <c r="E1679" i="1" a="1"/>
  <c r="E1679" i="1"/>
  <c r="E1680" i="1" a="1"/>
  <c r="E1680" i="1"/>
  <c r="E1681" i="1" a="1"/>
  <c r="E1681" i="1" s="1"/>
  <c r="E1682" i="1" a="1"/>
  <c r="E1682" i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/>
  <c r="E1689" i="1" a="1"/>
  <c r="E1689" i="1" s="1"/>
  <c r="E1690" i="1" a="1"/>
  <c r="E1690" i="1"/>
  <c r="E1691" i="1" a="1"/>
  <c r="E1691" i="1"/>
  <c r="E1692" i="1" a="1"/>
  <c r="E1692" i="1" s="1"/>
  <c r="E1693" i="1" a="1"/>
  <c r="E1693" i="1" s="1"/>
  <c r="E1694" i="1" a="1"/>
  <c r="E1694" i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/>
  <c r="E1701" i="1" a="1"/>
  <c r="E1701" i="1" s="1"/>
  <c r="E1702" i="1" a="1"/>
  <c r="E1702" i="1"/>
  <c r="E1703" i="1" a="1"/>
  <c r="E1703" i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/>
  <c r="E1709" i="1" a="1"/>
  <c r="E1709" i="1" s="1"/>
  <c r="E1710" i="1" a="1"/>
  <c r="E1710" i="1" s="1"/>
  <c r="E1711" i="1" a="1"/>
  <c r="E1711" i="1"/>
  <c r="E1712" i="1" a="1"/>
  <c r="E1712" i="1"/>
  <c r="E1713" i="1" a="1"/>
  <c r="E1713" i="1" s="1"/>
  <c r="E1714" i="1" a="1"/>
  <c r="E1714" i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/>
  <c r="E1721" i="1" a="1"/>
  <c r="E1721" i="1" s="1"/>
  <c r="E1722" i="1" a="1"/>
  <c r="E1722" i="1"/>
  <c r="E1723" i="1" a="1"/>
  <c r="E1723" i="1"/>
  <c r="E1724" i="1" a="1"/>
  <c r="E1724" i="1" s="1"/>
  <c r="E1725" i="1" a="1"/>
  <c r="E1725" i="1" s="1"/>
  <c r="E1726" i="1" a="1"/>
  <c r="E1726" i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/>
  <c r="E1732" i="1" a="1"/>
  <c r="E1732" i="1"/>
  <c r="E1733" i="1" a="1"/>
  <c r="E1733" i="1" s="1"/>
  <c r="E1734" i="1" a="1"/>
  <c r="E1734" i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/>
  <c r="E1741" i="1" a="1"/>
  <c r="E1741" i="1" s="1"/>
  <c r="E1742" i="1" a="1"/>
  <c r="E1742" i="1" s="1"/>
  <c r="E1743" i="1" a="1"/>
  <c r="E1743" i="1"/>
  <c r="E1744" i="1" a="1"/>
  <c r="E1744" i="1"/>
  <c r="E1745" i="1" a="1"/>
  <c r="E1745" i="1" s="1"/>
  <c r="E1746" i="1" a="1"/>
  <c r="E1746" i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/>
  <c r="E1753" i="1" a="1"/>
  <c r="E1753" i="1" s="1"/>
  <c r="E1754" i="1" a="1"/>
  <c r="E1754" i="1"/>
  <c r="E1755" i="1" a="1"/>
  <c r="E1755" i="1"/>
  <c r="E1756" i="1" a="1"/>
  <c r="E1756" i="1" s="1"/>
  <c r="E1757" i="1" a="1"/>
  <c r="E1757" i="1" s="1"/>
  <c r="E1758" i="1" a="1"/>
  <c r="E1758" i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/>
  <c r="E1765" i="1" a="1"/>
  <c r="E1765" i="1" s="1"/>
  <c r="E1766" i="1" a="1"/>
  <c r="E1766" i="1"/>
  <c r="E1767" i="1" a="1"/>
  <c r="E1767" i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/>
  <c r="E1776" i="1" a="1"/>
  <c r="E1776" i="1"/>
  <c r="E1777" i="1" a="1"/>
  <c r="E1777" i="1" s="1"/>
  <c r="E1778" i="1" a="1"/>
  <c r="E1778" i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/>
  <c r="E1787" i="1" a="1"/>
  <c r="E1787" i="1"/>
  <c r="E1788" i="1" a="1"/>
  <c r="E1788" i="1" s="1"/>
  <c r="E1789" i="1" a="1"/>
  <c r="E1789" i="1" s="1"/>
  <c r="E1790" i="1" a="1"/>
  <c r="E1790" i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/>
  <c r="E1796" i="1" a="1"/>
  <c r="E1796" i="1"/>
  <c r="E1797" i="1" a="1"/>
  <c r="E1797" i="1" s="1"/>
  <c r="E1798" i="1" a="1"/>
  <c r="E1798" i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/>
  <c r="E1805" i="1" a="1"/>
  <c r="E1805" i="1" s="1"/>
  <c r="E1806" i="1" a="1"/>
  <c r="E1806" i="1" s="1"/>
  <c r="E1807" i="1" a="1"/>
  <c r="E1807" i="1"/>
  <c r="E1808" i="1" a="1"/>
  <c r="E1808" i="1"/>
  <c r="E1809" i="1" a="1"/>
  <c r="E1809" i="1" s="1"/>
  <c r="E1810" i="1" a="1"/>
  <c r="E1810" i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/>
  <c r="E1817" i="1" a="1"/>
  <c r="E1817" i="1" s="1"/>
  <c r="E1818" i="1" a="1"/>
  <c r="E1818" i="1"/>
  <c r="E1819" i="1" a="1"/>
  <c r="E1819" i="1"/>
  <c r="E1820" i="1" a="1"/>
  <c r="E1820" i="1" s="1"/>
  <c r="E1821" i="1" a="1"/>
  <c r="E1821" i="1" s="1"/>
  <c r="E1822" i="1" a="1"/>
  <c r="E1822" i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/>
  <c r="E1828" i="1" a="1"/>
  <c r="E1828" i="1"/>
  <c r="E1829" i="1" a="1"/>
  <c r="E1829" i="1" s="1"/>
  <c r="E1830" i="1" a="1"/>
  <c r="E1830" i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/>
  <c r="E1837" i="1" a="1"/>
  <c r="E1837" i="1" s="1"/>
  <c r="E1838" i="1" a="1"/>
  <c r="E1838" i="1" s="1"/>
  <c r="E1839" i="1" a="1"/>
  <c r="E1839" i="1"/>
  <c r="E1840" i="1" a="1"/>
  <c r="E1840" i="1"/>
  <c r="E1841" i="1" a="1"/>
  <c r="E1841" i="1" s="1"/>
  <c r="E1842" i="1" a="1"/>
  <c r="E1842" i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/>
  <c r="E1849" i="1" a="1"/>
  <c r="E1849" i="1" s="1"/>
  <c r="E1850" i="1" a="1"/>
  <c r="E1850" i="1"/>
  <c r="E1851" i="1" a="1"/>
  <c r="E1851" i="1"/>
  <c r="E1852" i="1" a="1"/>
  <c r="E1852" i="1" s="1"/>
  <c r="E1853" i="1" a="1"/>
  <c r="E1853" i="1" s="1"/>
  <c r="E1854" i="1" a="1"/>
  <c r="E1854" i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/>
  <c r="E1860" i="1" a="1"/>
  <c r="E1860" i="1"/>
  <c r="E1861" i="1" a="1"/>
  <c r="E1861" i="1" s="1"/>
  <c r="E1862" i="1" a="1"/>
  <c r="E1862" i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/>
  <c r="E1869" i="1" a="1"/>
  <c r="E1869" i="1" s="1"/>
  <c r="E1870" i="1" a="1"/>
  <c r="E1870" i="1" s="1"/>
  <c r="E1871" i="1" a="1"/>
  <c r="E1871" i="1"/>
  <c r="E1872" i="1" a="1"/>
  <c r="E1872" i="1"/>
  <c r="E1873" i="1" a="1"/>
  <c r="E1873" i="1" s="1"/>
  <c r="E1874" i="1" a="1"/>
  <c r="E1874" i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/>
  <c r="E1881" i="1" a="1"/>
  <c r="E1881" i="1" s="1"/>
  <c r="E1882" i="1" a="1"/>
  <c r="E1882" i="1"/>
  <c r="E1883" i="1" a="1"/>
  <c r="E1883" i="1"/>
  <c r="E1884" i="1" a="1"/>
  <c r="E1884" i="1" s="1"/>
  <c r="E1885" i="1" a="1"/>
  <c r="E1885" i="1" s="1"/>
  <c r="E1886" i="1" a="1"/>
  <c r="E1886" i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/>
  <c r="E1892" i="1" a="1"/>
  <c r="E1892" i="1"/>
  <c r="E1893" i="1" a="1"/>
  <c r="E1893" i="1" s="1"/>
  <c r="E1894" i="1" a="1"/>
  <c r="E1894" i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/>
  <c r="E1901" i="1" a="1"/>
  <c r="E1901" i="1" s="1"/>
  <c r="E1902" i="1" a="1"/>
  <c r="E1902" i="1" s="1"/>
  <c r="E1903" i="1" a="1"/>
  <c r="E1903" i="1"/>
  <c r="E1904" i="1" a="1"/>
  <c r="E1904" i="1"/>
  <c r="E1905" i="1" a="1"/>
  <c r="E1905" i="1" s="1"/>
  <c r="E1906" i="1" a="1"/>
  <c r="E1906" i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/>
  <c r="E1913" i="1" a="1"/>
  <c r="E1913" i="1" s="1"/>
  <c r="E1914" i="1" a="1"/>
  <c r="E1914" i="1"/>
  <c r="E1915" i="1" a="1"/>
  <c r="E1915" i="1"/>
  <c r="E1916" i="1" a="1"/>
  <c r="E1916" i="1" s="1"/>
  <c r="E1917" i="1" a="1"/>
  <c r="E1917" i="1" s="1"/>
  <c r="E1918" i="1" a="1"/>
  <c r="E1918" i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/>
  <c r="E1924" i="1" a="1"/>
  <c r="E1924" i="1"/>
  <c r="E1925" i="1" a="1"/>
  <c r="E1925" i="1" s="1"/>
  <c r="E1926" i="1" a="1"/>
  <c r="E1926" i="1"/>
  <c r="E1927" i="1" a="1"/>
  <c r="E1927" i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/>
  <c r="E1933" i="1" a="1"/>
  <c r="E1933" i="1" s="1"/>
  <c r="E1934" i="1" a="1"/>
  <c r="E1934" i="1" s="1"/>
  <c r="E1935" i="1" a="1"/>
  <c r="E1935" i="1"/>
  <c r="E1936" i="1" a="1"/>
  <c r="E1936" i="1"/>
  <c r="E1937" i="1" a="1"/>
  <c r="E1937" i="1" s="1"/>
  <c r="E1938" i="1" a="1"/>
  <c r="E1938" i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/>
  <c r="E1947" i="1" a="1"/>
  <c r="E1947" i="1"/>
  <c r="E1948" i="1" a="1"/>
  <c r="E1948" i="1"/>
  <c r="E1949" i="1" a="1"/>
  <c r="E1949" i="1" s="1"/>
  <c r="E1950" i="1" a="1"/>
  <c r="E1950" i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/>
  <c r="E1956" i="1" a="1"/>
  <c r="E1956" i="1"/>
  <c r="E1957" i="1" a="1"/>
  <c r="E1957" i="1" s="1"/>
  <c r="E1958" i="1" a="1"/>
  <c r="E1958" i="1" s="1"/>
  <c r="E1959" i="1" a="1"/>
  <c r="E1959" i="1"/>
  <c r="E1960" i="1" a="1"/>
  <c r="E1960" i="1" s="1"/>
  <c r="E1961" i="1" a="1"/>
  <c r="E1961" i="1" s="1"/>
  <c r="E1962" i="1" a="1"/>
  <c r="E1962" i="1"/>
  <c r="E1963" i="1" a="1"/>
  <c r="E1963" i="1" s="1"/>
  <c r="E1964" i="1" a="1"/>
  <c r="E1964" i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/>
  <c r="E1971" i="1" a="1"/>
  <c r="E1971" i="1"/>
  <c r="E1972" i="1" a="1"/>
  <c r="E1972" i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/>
  <c r="E1979" i="1" a="1"/>
  <c r="E1979" i="1"/>
  <c r="E1980" i="1" a="1"/>
  <c r="E1980" i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/>
  <c r="E1988" i="1" a="1"/>
  <c r="E1988" i="1"/>
  <c r="E1989" i="1" a="1"/>
  <c r="E1989" i="1" s="1"/>
  <c r="E1990" i="1" a="1"/>
  <c r="E1990" i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 s="1"/>
  <c r="E1996" i="1" a="1"/>
  <c r="E1996" i="1"/>
  <c r="E1997" i="1" a="1"/>
  <c r="E1997" i="1" s="1"/>
  <c r="E1998" i="1" a="1"/>
  <c r="E1998" i="1" s="1"/>
  <c r="E1999" i="1" a="1"/>
  <c r="E1999" i="1"/>
  <c r="E2000" i="1" a="1"/>
  <c r="E2000" i="1" s="1"/>
  <c r="E2001" i="1" a="1"/>
  <c r="E2001" i="1" s="1"/>
  <c r="E2002" i="1" a="1"/>
  <c r="E2002" i="1"/>
  <c r="E2003" i="1" a="1"/>
  <c r="E2003" i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/>
  <c r="E2009" i="1" a="1"/>
  <c r="E2009" i="1" s="1"/>
  <c r="E2010" i="1" a="1"/>
  <c r="E2010" i="1"/>
  <c r="E2011" i="1" a="1"/>
  <c r="E2011" i="1"/>
  <c r="E2012" i="1" a="1"/>
  <c r="E2012" i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/>
  <c r="E2020" i="1" a="1"/>
  <c r="E2020" i="1"/>
  <c r="E2021" i="1" a="1"/>
  <c r="E2021" i="1" s="1"/>
  <c r="E2022" i="1" a="1"/>
  <c r="E2022" i="1"/>
  <c r="E2023" i="1" a="1"/>
  <c r="E2023" i="1" s="1"/>
  <c r="E2024" i="1" a="1"/>
  <c r="E2024" i="1" s="1"/>
  <c r="E2025" i="1" a="1"/>
  <c r="E2025" i="1" s="1"/>
  <c r="E2026" i="1" a="1"/>
  <c r="E2026" i="1"/>
  <c r="E2027" i="1" a="1"/>
  <c r="E2027" i="1" s="1"/>
  <c r="E2028" i="1" a="1"/>
  <c r="E2028" i="1"/>
  <c r="E2029" i="1" a="1"/>
  <c r="E2029" i="1" s="1"/>
  <c r="E2030" i="1" a="1"/>
  <c r="E2030" i="1" s="1"/>
  <c r="E2031" i="1" a="1"/>
  <c r="E2031" i="1"/>
  <c r="E2032" i="1" a="1"/>
  <c r="E2032" i="1" s="1"/>
  <c r="E2033" i="1" a="1"/>
  <c r="E2033" i="1" s="1"/>
  <c r="E2034" i="1" a="1"/>
  <c r="E2034" i="1"/>
  <c r="E2035" i="1" a="1"/>
  <c r="E2035" i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 s="1"/>
  <c r="E2042" i="1" a="1"/>
  <c r="E2042" i="1"/>
  <c r="E2043" i="1" a="1"/>
  <c r="E2043" i="1"/>
  <c r="E2044" i="1" a="1"/>
  <c r="E2044" i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/>
  <c r="E2053" i="1" a="1"/>
  <c r="E2053" i="1" s="1"/>
  <c r="E2054" i="1" a="1"/>
  <c r="E2054" i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 s="1"/>
  <c r="E2066" i="1" a="1"/>
  <c r="E2066" i="1"/>
  <c r="E2067" i="1" a="1"/>
  <c r="E2067" i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/>
  <c r="E2073" i="1" a="1"/>
  <c r="E2073" i="1" s="1"/>
  <c r="E2074" i="1" a="1"/>
  <c r="E2074" i="1"/>
  <c r="E2075" i="1" a="1"/>
  <c r="E2075" i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 s="1"/>
  <c r="E2092" i="1" a="1"/>
  <c r="E2092" i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/>
  <c r="E2099" i="1" a="1"/>
  <c r="E2099" i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/>
  <c r="E2107" i="1" a="1"/>
  <c r="E2107" i="1"/>
  <c r="E2108" i="1" a="1"/>
  <c r="E2108" i="1"/>
  <c r="E2109" i="1" a="1"/>
  <c r="E2109" i="1" s="1"/>
  <c r="E2110" i="1" a="1"/>
  <c r="E2110" i="1" s="1"/>
  <c r="E2111" i="1" a="1"/>
  <c r="E2111" i="1" s="1"/>
  <c r="E2112" i="1" a="1"/>
  <c r="E2112" i="1"/>
  <c r="E2113" i="1" a="1"/>
  <c r="E2113" i="1" s="1"/>
  <c r="E2114" i="1" a="1"/>
  <c r="E2114" i="1" s="1"/>
  <c r="E2115" i="1" a="1"/>
  <c r="E2115" i="1"/>
  <c r="E2116" i="1" a="1"/>
  <c r="E2116" i="1"/>
  <c r="E2117" i="1" a="1"/>
  <c r="E2117" i="1" s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/>
  <c r="E2125" i="1" a="1"/>
  <c r="E2125" i="1"/>
  <c r="E2126" i="1" a="1"/>
  <c r="E2126" i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/>
  <c r="E2133" i="1" a="1"/>
  <c r="E2133" i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/>
  <c r="E2141" i="1" a="1"/>
  <c r="E2141" i="1"/>
  <c r="E2142" i="1" a="1"/>
  <c r="E2142" i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/>
  <c r="E2149" i="1" a="1"/>
  <c r="E2149" i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/>
  <c r="E2173" i="1" a="1"/>
  <c r="E2173" i="1"/>
  <c r="E2174" i="1" a="1"/>
  <c r="E2174" i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/>
  <c r="E2181" i="1" a="1"/>
  <c r="E2181" i="1"/>
  <c r="E2182" i="1" a="1"/>
  <c r="E2182" i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/>
  <c r="E2189" i="1" a="1"/>
  <c r="E2189" i="1"/>
  <c r="E2190" i="1" a="1"/>
  <c r="E2190" i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/>
  <c r="E2205" i="1" a="1"/>
  <c r="E2205" i="1"/>
  <c r="E2206" i="1" a="1"/>
  <c r="E2206" i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/>
  <c r="E2213" i="1" a="1"/>
  <c r="E2213" i="1"/>
  <c r="E2214" i="1" a="1"/>
  <c r="E2214" i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/>
  <c r="E2221" i="1" a="1"/>
  <c r="E2221" i="1"/>
  <c r="E2222" i="1" a="1"/>
  <c r="E2222" i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/>
  <c r="E2229" i="1" a="1"/>
  <c r="E2229" i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/>
  <c r="E2253" i="1" a="1"/>
  <c r="E2253" i="1"/>
  <c r="E2254" i="1" a="1"/>
  <c r="E2254" i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/>
  <c r="E2261" i="1" a="1"/>
  <c r="E2261" i="1"/>
  <c r="E2262" i="1" a="1"/>
  <c r="E2262" i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/>
  <c r="E2269" i="1" a="1"/>
  <c r="E2269" i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/>
  <c r="E2277" i="1" a="1"/>
  <c r="E2277" i="1"/>
  <c r="E2278" i="1" a="1"/>
  <c r="E2278" i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/>
  <c r="E2286" i="1" a="1"/>
  <c r="E2286" i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/>
  <c r="E2293" i="1" a="1"/>
  <c r="E2293" i="1"/>
  <c r="E2294" i="1" a="1"/>
  <c r="E2294" i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/>
  <c r="E2301" i="1" a="1"/>
  <c r="E2301" i="1"/>
  <c r="E2302" i="1" a="1"/>
  <c r="E2302" i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/>
  <c r="E2309" i="1" a="1"/>
  <c r="E2309" i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/>
  <c r="E2317" i="1" a="1"/>
  <c r="E2317" i="1"/>
  <c r="E2318" i="1" a="1"/>
  <c r="E2318" i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/>
  <c r="E2325" i="1" a="1"/>
  <c r="E2325" i="1"/>
  <c r="E2326" i="1" a="1"/>
  <c r="E2326" i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/>
  <c r="E2333" i="1" a="1"/>
  <c r="E2333" i="1"/>
  <c r="E2334" i="1" a="1"/>
  <c r="E2334" i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/>
  <c r="E2341" i="1" a="1"/>
  <c r="E2341" i="1"/>
  <c r="E2342" i="1" a="1"/>
  <c r="E2342" i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/>
  <c r="E2349" i="1" a="1"/>
  <c r="E2349" i="1"/>
  <c r="E2350" i="1" a="1"/>
  <c r="E2350" i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/>
  <c r="E2357" i="1" a="1"/>
  <c r="E2357" i="1"/>
  <c r="E2358" i="1" a="1"/>
  <c r="E2358" i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/>
  <c r="E2365" i="1" a="1"/>
  <c r="E2365" i="1"/>
  <c r="E2366" i="1" a="1"/>
  <c r="E2366" i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/>
  <c r="E2373" i="1" a="1"/>
  <c r="E2373" i="1"/>
  <c r="E2374" i="1" a="1"/>
  <c r="E2374" i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/>
  <c r="E2381" i="1" a="1"/>
  <c r="E2381" i="1"/>
  <c r="E2382" i="1" a="1"/>
  <c r="E2382" i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/>
  <c r="E2389" i="1" a="1"/>
  <c r="E2389" i="1"/>
  <c r="E2390" i="1" a="1"/>
  <c r="E2390" i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/>
  <c r="E2397" i="1" a="1"/>
  <c r="E2397" i="1"/>
  <c r="E2398" i="1" a="1"/>
  <c r="E2398" i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/>
  <c r="E2405" i="1" a="1"/>
  <c r="E2405" i="1"/>
  <c r="E2406" i="1" a="1"/>
  <c r="E2406" i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/>
  <c r="E2413" i="1" a="1"/>
  <c r="E2413" i="1"/>
  <c r="E2414" i="1" a="1"/>
  <c r="E2414" i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/>
  <c r="E2421" i="1" a="1"/>
  <c r="E2421" i="1"/>
  <c r="E2422" i="1" a="1"/>
  <c r="E2422" i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/>
  <c r="E2429" i="1" a="1"/>
  <c r="E2429" i="1"/>
  <c r="E2430" i="1" a="1"/>
  <c r="E2430" i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/>
  <c r="E2437" i="1" a="1"/>
  <c r="E2437" i="1"/>
  <c r="E2438" i="1" a="1"/>
  <c r="E2438" i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/>
  <c r="E2445" i="1" a="1"/>
  <c r="E2445" i="1"/>
  <c r="E2446" i="1" a="1"/>
  <c r="E2446" i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/>
  <c r="E2453" i="1" a="1"/>
  <c r="E2453" i="1"/>
  <c r="E2454" i="1" a="1"/>
  <c r="E2454" i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/>
  <c r="E2461" i="1" a="1"/>
  <c r="E2461" i="1"/>
  <c r="E2462" i="1" a="1"/>
  <c r="E2462" i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/>
  <c r="E2469" i="1" a="1"/>
  <c r="E2469" i="1"/>
  <c r="E2470" i="1" a="1"/>
  <c r="E2470" i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/>
  <c r="E2477" i="1" a="1"/>
  <c r="E2477" i="1"/>
  <c r="E2478" i="1" a="1"/>
  <c r="E2478" i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/>
  <c r="E2485" i="1" a="1"/>
  <c r="E2485" i="1"/>
  <c r="E2486" i="1" a="1"/>
  <c r="E2486" i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/>
  <c r="E2493" i="1" a="1"/>
  <c r="E2493" i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/>
  <c r="E2501" i="1" a="1"/>
  <c r="E2501" i="1"/>
  <c r="E2502" i="1" a="1"/>
  <c r="E2502" i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/>
  <c r="E2509" i="1" a="1"/>
  <c r="E2509" i="1"/>
  <c r="E2510" i="1" a="1"/>
  <c r="E2510" i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/>
  <c r="E2517" i="1" a="1"/>
  <c r="E2517" i="1"/>
  <c r="E2518" i="1" a="1"/>
  <c r="E2518" i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/>
  <c r="E2525" i="1" a="1"/>
  <c r="E2525" i="1"/>
  <c r="E2526" i="1" a="1"/>
  <c r="E2526" i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/>
  <c r="E2533" i="1" a="1"/>
  <c r="E2533" i="1"/>
  <c r="E2534" i="1" a="1"/>
  <c r="E2534" i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/>
  <c r="E2541" i="1" a="1"/>
  <c r="E2541" i="1"/>
  <c r="E2542" i="1" a="1"/>
  <c r="E2542" i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/>
  <c r="E2549" i="1" a="1"/>
  <c r="E2549" i="1"/>
  <c r="E2550" i="1" a="1"/>
  <c r="E2550" i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/>
  <c r="E2557" i="1" a="1"/>
  <c r="E2557" i="1"/>
  <c r="E2558" i="1" a="1"/>
  <c r="E2558" i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/>
  <c r="E2565" i="1" a="1"/>
  <c r="E2565" i="1"/>
  <c r="E2566" i="1" a="1"/>
  <c r="E2566" i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/>
  <c r="E2574" i="1" a="1"/>
  <c r="E2574" i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/>
  <c r="E2581" i="1" a="1"/>
  <c r="E2581" i="1" s="1"/>
  <c r="E2582" i="1" a="1"/>
  <c r="E2582" i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/>
  <c r="E2589" i="1" a="1"/>
  <c r="E2589" i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/>
  <c r="E2597" i="1" a="1"/>
  <c r="E2597" i="1"/>
  <c r="E2598" i="1" a="1"/>
  <c r="E2598" i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/>
  <c r="E2606" i="1" a="1"/>
  <c r="E2606" i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/>
  <c r="E2613" i="1" a="1"/>
  <c r="E2613" i="1" s="1"/>
  <c r="E2614" i="1" a="1"/>
  <c r="E2614" i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/>
  <c r="E2621" i="1" a="1"/>
  <c r="E2621" i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/>
  <c r="E2629" i="1" a="1"/>
  <c r="E2629" i="1"/>
  <c r="E2630" i="1" a="1"/>
  <c r="E2630" i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/>
  <c r="E2638" i="1" a="1"/>
  <c r="E2638" i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/>
  <c r="E2645" i="1" a="1"/>
  <c r="E2645" i="1" s="1"/>
  <c r="E2646" i="1" a="1"/>
  <c r="E2646" i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/>
  <c r="E2658" i="1" a="1"/>
  <c r="E2658" i="1" s="1"/>
  <c r="E2659" i="1" a="1"/>
  <c r="E2659" i="1" s="1"/>
  <c r="E2660" i="1" a="1"/>
  <c r="E2660" i="1"/>
  <c r="E2661" i="1" a="1"/>
  <c r="E2661" i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/>
  <c r="E2667" i="1" a="1"/>
  <c r="E2667" i="1" s="1"/>
  <c r="E2668" i="1" a="1"/>
  <c r="E2668" i="1" s="1"/>
  <c r="E2669" i="1" a="1"/>
  <c r="E2669" i="1"/>
  <c r="E2670" i="1" a="1"/>
  <c r="E2670" i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/>
  <c r="E2679" i="1" a="1"/>
  <c r="E2679" i="1" s="1"/>
  <c r="E2680" i="1" a="1"/>
  <c r="E2680" i="1"/>
  <c r="E2681" i="1" a="1"/>
  <c r="E2681" i="1" s="1"/>
  <c r="E2682" i="1" a="1"/>
  <c r="E2682" i="1" s="1"/>
  <c r="E2683" i="1" a="1"/>
  <c r="E2683" i="1" s="1"/>
  <c r="E2684" i="1" a="1"/>
  <c r="E2684" i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/>
  <c r="E2690" i="1" a="1"/>
  <c r="E2690" i="1" s="1"/>
  <c r="E2691" i="1" a="1"/>
  <c r="E2691" i="1" s="1"/>
  <c r="E2692" i="1" a="1"/>
  <c r="E2692" i="1"/>
  <c r="E2693" i="1" a="1"/>
  <c r="E2693" i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/>
  <c r="E2699" i="1" a="1"/>
  <c r="E2699" i="1" s="1"/>
  <c r="E2700" i="1" a="1"/>
  <c r="E2700" i="1" s="1"/>
  <c r="E2701" i="1" a="1"/>
  <c r="E2701" i="1"/>
  <c r="E2702" i="1" a="1"/>
  <c r="E2702" i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/>
  <c r="E2711" i="1" a="1"/>
  <c r="E2711" i="1" s="1"/>
  <c r="E2712" i="1" a="1"/>
  <c r="E2712" i="1"/>
  <c r="E2713" i="1" a="1"/>
  <c r="E2713" i="1" s="1"/>
  <c r="E2714" i="1" a="1"/>
  <c r="E2714" i="1" s="1"/>
  <c r="E2715" i="1" a="1"/>
  <c r="E2715" i="1" s="1"/>
  <c r="E2716" i="1" a="1"/>
  <c r="E2716" i="1"/>
  <c r="E2717" i="1" a="1"/>
  <c r="E2717" i="1"/>
  <c r="E2718" i="1" a="1"/>
  <c r="E2718" i="1" s="1"/>
  <c r="E2719" i="1" a="1"/>
  <c r="E2719" i="1" s="1"/>
  <c r="E2720" i="1" a="1"/>
  <c r="E2720" i="1" s="1"/>
  <c r="E2721" i="1" a="1"/>
  <c r="E2721" i="1"/>
  <c r="E2722" i="1" a="1"/>
  <c r="E2722" i="1" s="1"/>
  <c r="E2723" i="1" a="1"/>
  <c r="E2723" i="1" s="1"/>
  <c r="E2724" i="1" a="1"/>
  <c r="E2724" i="1"/>
  <c r="E2725" i="1" a="1"/>
  <c r="E2725" i="1"/>
  <c r="E2726" i="1" a="1"/>
  <c r="E2726" i="1"/>
  <c r="E2727" i="1" a="1"/>
  <c r="E2727" i="1" s="1"/>
  <c r="E2728" i="1" a="1"/>
  <c r="E2728" i="1" s="1"/>
  <c r="E2729" i="1" a="1"/>
  <c r="E2729" i="1" s="1"/>
  <c r="E2730" i="1" a="1"/>
  <c r="E2730" i="1"/>
  <c r="E2731" i="1" a="1"/>
  <c r="E2731" i="1" s="1"/>
  <c r="E2732" i="1" a="1"/>
  <c r="E2732" i="1" s="1"/>
  <c r="E2733" i="1" a="1"/>
  <c r="E2733" i="1"/>
  <c r="E2734" i="1" a="1"/>
  <c r="E2734" i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/>
  <c r="E2743" i="1" a="1"/>
  <c r="E2743" i="1"/>
  <c r="E2744" i="1" a="1"/>
  <c r="E2744" i="1" s="1"/>
  <c r="E2745" i="1" a="1"/>
  <c r="E2745" i="1" s="1"/>
  <c r="E2746" i="1" a="1"/>
  <c r="E2746" i="1"/>
  <c r="E2747" i="1" a="1"/>
  <c r="E2747" i="1"/>
  <c r="E2748" i="1" a="1"/>
  <c r="E2748" i="1" s="1"/>
  <c r="E2749" i="1" a="1"/>
  <c r="E2749" i="1" s="1"/>
  <c r="E2750" i="1" a="1"/>
  <c r="E2750" i="1"/>
  <c r="E2751" i="1" a="1"/>
  <c r="E2751" i="1"/>
  <c r="E2752" i="1" a="1"/>
  <c r="E2752" i="1"/>
  <c r="E2753" i="1" a="1"/>
  <c r="E2753" i="1" s="1"/>
  <c r="E2754" i="1" a="1"/>
  <c r="E2754" i="1"/>
  <c r="E2755" i="1" a="1"/>
  <c r="E2755" i="1"/>
  <c r="E2756" i="1" a="1"/>
  <c r="E2756" i="1" s="1"/>
  <c r="E2757" i="1" a="1"/>
  <c r="E2757" i="1" s="1"/>
  <c r="E2758" i="1" a="1"/>
  <c r="E2758" i="1" s="1"/>
  <c r="E2759" i="1" a="1"/>
  <c r="E2759" i="1"/>
  <c r="E2760" i="1" a="1"/>
  <c r="E2760" i="1" s="1"/>
  <c r="E2761" i="1" a="1"/>
  <c r="E2761" i="1" s="1"/>
  <c r="E2762" i="1" a="1"/>
  <c r="E2762" i="1" s="1"/>
  <c r="E2763" i="1" a="1"/>
  <c r="E2763" i="1"/>
  <c r="E2764" i="1" a="1"/>
  <c r="E2764" i="1" s="1"/>
  <c r="E2765" i="1" a="1"/>
  <c r="E2765" i="1" s="1"/>
  <c r="E2766" i="1" a="1"/>
  <c r="E2766" i="1"/>
  <c r="E2767" i="1" a="1"/>
  <c r="E2767" i="1"/>
  <c r="E2768" i="1" a="1"/>
  <c r="E2768" i="1"/>
  <c r="E2769" i="1" a="1"/>
  <c r="E2769" i="1" s="1"/>
  <c r="E2770" i="1" a="1"/>
  <c r="E2770" i="1" s="1"/>
  <c r="E2771" i="1" a="1"/>
  <c r="E2771" i="1"/>
  <c r="E2772" i="1" a="1"/>
  <c r="E2772" i="1" s="1"/>
  <c r="E2773" i="1" a="1"/>
  <c r="E2773" i="1" s="1"/>
  <c r="E2774" i="1" a="1"/>
  <c r="E2774" i="1" s="1"/>
  <c r="E2775" i="1" a="1"/>
  <c r="E2775" i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/>
  <c r="E2783" i="1" a="1"/>
  <c r="E2783" i="1" s="1"/>
  <c r="E2784" i="1" a="1"/>
  <c r="E2784" i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/>
  <c r="E2799" i="1" a="1"/>
  <c r="E2799" i="1" s="1"/>
  <c r="E2800" i="1" a="1"/>
  <c r="E2800" i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/>
  <c r="E2815" i="1" a="1"/>
  <c r="E2815" i="1" s="1"/>
  <c r="E2816" i="1" a="1"/>
  <c r="E2816" i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/>
  <c r="E2831" i="1" a="1"/>
  <c r="E2831" i="1" s="1"/>
  <c r="E2832" i="1" a="1"/>
  <c r="E2832" i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/>
  <c r="E2847" i="1" a="1"/>
  <c r="E2847" i="1" s="1"/>
  <c r="E2848" i="1" a="1"/>
  <c r="E2848" i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/>
  <c r="E2863" i="1" a="1"/>
  <c r="E2863" i="1" s="1"/>
  <c r="E2864" i="1" a="1"/>
  <c r="E2864" i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/>
  <c r="E2879" i="1" a="1"/>
  <c r="E2879" i="1"/>
  <c r="E2880" i="1" a="1"/>
  <c r="E2880" i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/>
  <c r="E2888" i="1" a="1"/>
  <c r="E2888" i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/>
  <c r="E2895" i="1" a="1"/>
  <c r="E2895" i="1" s="1"/>
  <c r="E2896" i="1" a="1"/>
  <c r="E2896" i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/>
  <c r="E2903" i="1" a="1"/>
  <c r="E2903" i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/>
  <c r="E2911" i="1" a="1"/>
  <c r="E2911" i="1"/>
  <c r="E2912" i="1" a="1"/>
  <c r="E2912" i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/>
  <c r="E2920" i="1" a="1"/>
  <c r="E2920" i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/>
  <c r="E2927" i="1" a="1"/>
  <c r="E2927" i="1" s="1"/>
  <c r="E2928" i="1" a="1"/>
  <c r="E2928" i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/>
  <c r="E2935" i="1" a="1"/>
  <c r="E2935" i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/>
  <c r="E2943" i="1" a="1"/>
  <c r="E2943" i="1"/>
  <c r="E2944" i="1" a="1"/>
  <c r="E2944" i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/>
  <c r="E2952" i="1" a="1"/>
  <c r="E2952" i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/>
  <c r="E2959" i="1" a="1"/>
  <c r="E2959" i="1" s="1"/>
  <c r="E2960" i="1" a="1"/>
  <c r="E2960" i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/>
  <c r="E2967" i="1" a="1"/>
  <c r="E2967" i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/>
  <c r="E2975" i="1" a="1"/>
  <c r="E2975" i="1"/>
  <c r="E2976" i="1" a="1"/>
  <c r="E2976" i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/>
  <c r="E2984" i="1" a="1"/>
  <c r="E2984" i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/>
  <c r="E2991" i="1" a="1"/>
  <c r="E2991" i="1" s="1"/>
  <c r="E2992" i="1" a="1"/>
  <c r="E2992" i="1"/>
  <c r="E2993" i="1" a="1"/>
  <c r="E2993" i="1" s="1"/>
  <c r="E2994" i="1" a="1"/>
  <c r="E2994" i="1" s="1"/>
  <c r="E2995" i="1" a="1"/>
  <c r="E2995" i="1" s="1"/>
  <c r="E2996" i="1" a="1"/>
  <c r="E2996" i="1"/>
  <c r="E2997" i="1" a="1"/>
  <c r="E2997" i="1" s="1"/>
  <c r="E2998" i="1" a="1"/>
  <c r="E2998" i="1"/>
  <c r="E2999" i="1" a="1"/>
  <c r="E2999" i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/>
  <c r="E3007" i="1" a="1"/>
  <c r="E3007" i="1"/>
  <c r="E3008" i="1" a="1"/>
  <c r="E3008" i="1"/>
  <c r="E3009" i="1" a="1"/>
  <c r="E3009" i="1" s="1"/>
  <c r="E3010" i="1" a="1"/>
  <c r="E3010" i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/>
  <c r="E3016" i="1" a="1"/>
  <c r="E3016" i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/>
  <c r="E3023" i="1" a="1"/>
  <c r="E3023" i="1" s="1"/>
  <c r="E3024" i="1" a="1"/>
  <c r="E3024" i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/>
  <c r="E3031" i="1" a="1"/>
  <c r="E3031" i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/>
  <c r="E3039" i="1" a="1"/>
  <c r="E3039" i="1"/>
  <c r="E3040" i="1" a="1"/>
  <c r="E3040" i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/>
  <c r="E3048" i="1" a="1"/>
  <c r="E3048" i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/>
  <c r="E3055" i="1" a="1"/>
  <c r="E3055" i="1" s="1"/>
  <c r="E3056" i="1" a="1"/>
  <c r="E3056" i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/>
  <c r="E3063" i="1" a="1"/>
  <c r="E3063" i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/>
  <c r="E3071" i="1" a="1"/>
  <c r="E3071" i="1"/>
  <c r="E3072" i="1" a="1"/>
  <c r="E3072" i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/>
  <c r="E3080" i="1" a="1"/>
  <c r="E3080" i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/>
  <c r="E3087" i="1" a="1"/>
  <c r="E3087" i="1" s="1"/>
  <c r="E3088" i="1" a="1"/>
  <c r="E3088" i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/>
  <c r="E3095" i="1" a="1"/>
  <c r="E3095" i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/>
  <c r="E3103" i="1" a="1"/>
  <c r="E3103" i="1"/>
  <c r="E3104" i="1" a="1"/>
  <c r="E3104" i="1"/>
  <c r="E3105" i="1" a="1"/>
  <c r="E3105" i="1" s="1"/>
  <c r="E3106" i="1" a="1"/>
  <c r="E3106" i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/>
  <c r="E3112" i="1" a="1"/>
  <c r="E3112" i="1"/>
  <c r="E3113" i="1" a="1"/>
  <c r="E3113" i="1" s="1"/>
  <c r="E3114" i="1" a="1"/>
  <c r="E3114" i="1" s="1"/>
  <c r="E3115" i="1" a="1"/>
  <c r="E3115" i="1"/>
  <c r="E3116" i="1" a="1"/>
  <c r="E3116" i="1" s="1"/>
  <c r="E3117" i="1" a="1"/>
  <c r="E3117" i="1" s="1"/>
  <c r="E3118" i="1" a="1"/>
  <c r="E3118" i="1"/>
  <c r="E3119" i="1" a="1"/>
  <c r="E3119" i="1" s="1"/>
  <c r="E3120" i="1" a="1"/>
  <c r="E3120" i="1"/>
  <c r="E3121" i="1" a="1"/>
  <c r="E3121" i="1" s="1"/>
  <c r="E3122" i="1" a="1"/>
  <c r="E3122" i="1" s="1"/>
  <c r="E3123" i="1" a="1"/>
  <c r="E3123" i="1" s="1"/>
  <c r="E3124" i="1" a="1"/>
  <c r="E3124" i="1"/>
  <c r="E3125" i="1" a="1"/>
  <c r="E3125" i="1" s="1"/>
  <c r="E3126" i="1" a="1"/>
  <c r="E3126" i="1"/>
  <c r="E3127" i="1" a="1"/>
  <c r="E3127" i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/>
  <c r="E3135" i="1" a="1"/>
  <c r="E3135" i="1"/>
  <c r="E3136" i="1" a="1"/>
  <c r="E3136" i="1"/>
  <c r="E3137" i="1" a="1"/>
  <c r="E3137" i="1" s="1"/>
  <c r="E3138" i="1" a="1"/>
  <c r="E3138" i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/>
  <c r="E3144" i="1" a="1"/>
  <c r="E3144" i="1"/>
  <c r="E3145" i="1" a="1"/>
  <c r="E3145" i="1" s="1"/>
  <c r="E3146" i="1" a="1"/>
  <c r="E3146" i="1" s="1"/>
  <c r="E3147" i="1" a="1"/>
  <c r="E3147" i="1"/>
  <c r="E3148" i="1" a="1"/>
  <c r="E3148" i="1" s="1"/>
  <c r="E3149" i="1" a="1"/>
  <c r="E3149" i="1" s="1"/>
  <c r="E3150" i="1" a="1"/>
  <c r="E3150" i="1"/>
  <c r="E3151" i="1" a="1"/>
  <c r="E3151" i="1" s="1"/>
  <c r="E3152" i="1" a="1"/>
  <c r="E3152" i="1"/>
  <c r="E3153" i="1" a="1"/>
  <c r="E3153" i="1" s="1"/>
  <c r="E3154" i="1" a="1"/>
  <c r="E3154" i="1" s="1"/>
  <c r="E3155" i="1" a="1"/>
  <c r="E3155" i="1" s="1"/>
  <c r="E3156" i="1" a="1"/>
  <c r="E3156" i="1"/>
  <c r="E3157" i="1" a="1"/>
  <c r="E3157" i="1" s="1"/>
  <c r="E3158" i="1" a="1"/>
  <c r="E3158" i="1"/>
  <c r="E3159" i="1" a="1"/>
  <c r="E3159" i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/>
  <c r="E3167" i="1" a="1"/>
  <c r="E3167" i="1"/>
  <c r="E3168" i="1" a="1"/>
  <c r="E3168" i="1"/>
  <c r="E3169" i="1" a="1"/>
  <c r="E3169" i="1" s="1"/>
  <c r="E3170" i="1" a="1"/>
  <c r="E3170" i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/>
  <c r="E3176" i="1" a="1"/>
  <c r="E3176" i="1"/>
  <c r="E3177" i="1" a="1"/>
  <c r="E3177" i="1" s="1"/>
  <c r="E3178" i="1" a="1"/>
  <c r="E3178" i="1" s="1"/>
  <c r="E3179" i="1" a="1"/>
  <c r="E3179" i="1"/>
  <c r="E3180" i="1" a="1"/>
  <c r="E3180" i="1" s="1"/>
  <c r="E3181" i="1" a="1"/>
  <c r="E3181" i="1" s="1"/>
  <c r="E3182" i="1" a="1"/>
  <c r="E3182" i="1"/>
  <c r="E3183" i="1" a="1"/>
  <c r="E3183" i="1" s="1"/>
  <c r="E3184" i="1" a="1"/>
  <c r="E3184" i="1"/>
  <c r="E3185" i="1" a="1"/>
  <c r="E3185" i="1" s="1"/>
  <c r="E3186" i="1" a="1"/>
  <c r="E3186" i="1" s="1"/>
  <c r="E3187" i="1" a="1"/>
  <c r="E3187" i="1" s="1"/>
  <c r="E3188" i="1" a="1"/>
  <c r="E3188" i="1"/>
  <c r="E3189" i="1" a="1"/>
  <c r="E3189" i="1" s="1"/>
  <c r="E3190" i="1" a="1"/>
  <c r="E3190" i="1"/>
  <c r="E3191" i="1" a="1"/>
  <c r="E3191" i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/>
  <c r="E3199" i="1" a="1"/>
  <c r="E3199" i="1"/>
  <c r="E3200" i="1" a="1"/>
  <c r="E3200" i="1"/>
  <c r="E3201" i="1" a="1"/>
  <c r="E3201" i="1" s="1"/>
  <c r="E3202" i="1" a="1"/>
  <c r="E3202" i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/>
  <c r="E3208" i="1" a="1"/>
  <c r="E3208" i="1"/>
  <c r="E3209" i="1" a="1"/>
  <c r="E3209" i="1" s="1"/>
  <c r="E3210" i="1" a="1"/>
  <c r="E3210" i="1" s="1"/>
  <c r="E3211" i="1" a="1"/>
  <c r="E3211" i="1"/>
  <c r="E3212" i="1" a="1"/>
  <c r="E3212" i="1" s="1"/>
  <c r="E3213" i="1" a="1"/>
  <c r="E3213" i="1" s="1"/>
  <c r="E3214" i="1" a="1"/>
  <c r="E3214" i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/>
  <c r="E3221" i="1" a="1"/>
  <c r="E3221" i="1" s="1"/>
  <c r="E3222" i="1" a="1"/>
  <c r="E3222" i="1"/>
  <c r="E3223" i="1" a="1"/>
  <c r="E3223" i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/>
  <c r="E3231" i="1" a="1"/>
  <c r="E3231" i="1"/>
  <c r="E3232" i="1" a="1"/>
  <c r="E3232" i="1"/>
  <c r="E3233" i="1" a="1"/>
  <c r="E3233" i="1" s="1"/>
  <c r="E3234" i="1" a="1"/>
  <c r="E3234" i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/>
  <c r="E3240" i="1" a="1"/>
  <c r="E3240" i="1" s="1"/>
  <c r="E3241" i="1" a="1"/>
  <c r="E3241" i="1" s="1"/>
  <c r="E3242" i="1" a="1"/>
  <c r="E3242" i="1" s="1"/>
  <c r="E3243" i="1" a="1"/>
  <c r="E3243" i="1"/>
  <c r="E3244" i="1" a="1"/>
  <c r="E3244" i="1" s="1"/>
  <c r="E3245" i="1" a="1"/>
  <c r="E3245" i="1" s="1"/>
  <c r="E3246" i="1" a="1"/>
  <c r="E3246" i="1"/>
  <c r="E3247" i="1" a="1"/>
  <c r="E3247" i="1" s="1"/>
  <c r="E3248" i="1" a="1"/>
  <c r="E3248" i="1"/>
  <c r="E3249" i="1" a="1"/>
  <c r="E3249" i="1" s="1"/>
  <c r="E3250" i="1" a="1"/>
  <c r="E3250" i="1" s="1"/>
  <c r="E3251" i="1" a="1"/>
  <c r="E3251" i="1" s="1"/>
  <c r="E3252" i="1" a="1"/>
  <c r="E3252" i="1"/>
  <c r="E3253" i="1" a="1"/>
  <c r="E3253" i="1" s="1"/>
  <c r="E3254" i="1" a="1"/>
  <c r="E3254" i="1" s="1"/>
  <c r="E3255" i="1" a="1"/>
  <c r="E3255" i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 s="1"/>
  <c r="E3264" i="1" a="1"/>
  <c r="E3264" i="1"/>
  <c r="E3265" i="1" a="1"/>
  <c r="E3265" i="1" s="1"/>
  <c r="E3266" i="1" a="1"/>
  <c r="E3266" i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 s="1"/>
  <c r="E3278" i="1" a="1"/>
  <c r="E3278" i="1"/>
  <c r="E3279" i="1" a="1"/>
  <c r="E3279" i="1" s="1"/>
  <c r="E3280" i="1" a="1"/>
  <c r="E3280" i="1"/>
  <c r="E3281" i="1" a="1"/>
  <c r="E3281" i="1" s="1"/>
  <c r="E3282" i="1" a="1"/>
  <c r="E3282" i="1" s="1"/>
  <c r="E3283" i="1" a="1"/>
  <c r="E3283" i="1" s="1"/>
  <c r="E3284" i="1" a="1"/>
  <c r="E3284" i="1"/>
  <c r="E3285" i="1" a="1"/>
  <c r="E3285" i="1" s="1"/>
  <c r="E3286" i="1" a="1"/>
  <c r="E3286" i="1" s="1"/>
  <c r="E3287" i="1" a="1"/>
  <c r="E3287" i="1"/>
  <c r="E3288" i="1" a="1"/>
  <c r="E3288" i="1" s="1"/>
  <c r="E3289" i="1" a="1"/>
  <c r="E3289" i="1" s="1"/>
  <c r="E3290" i="1" a="1"/>
  <c r="E3290" i="1"/>
  <c r="E3291" i="1" a="1"/>
  <c r="E3291" i="1" s="1"/>
  <c r="E3292" i="1" a="1"/>
  <c r="E3292" i="1" s="1"/>
  <c r="E3293" i="1" a="1"/>
  <c r="E3293" i="1" s="1"/>
  <c r="E3294" i="1" a="1"/>
  <c r="E3294" i="1"/>
  <c r="E3295" i="1" a="1"/>
  <c r="E3295" i="1" s="1"/>
  <c r="E3296" i="1" a="1"/>
  <c r="E3296" i="1"/>
  <c r="E3297" i="1" a="1"/>
  <c r="E3297" i="1" s="1"/>
  <c r="E3298" i="1" a="1"/>
  <c r="E3298" i="1" s="1"/>
  <c r="E3299" i="1" a="1"/>
  <c r="E3299" i="1"/>
  <c r="E3300" i="1" a="1"/>
  <c r="E3300" i="1" s="1"/>
  <c r="E3301" i="1" a="1"/>
  <c r="E3301" i="1" s="1"/>
  <c r="E3302" i="1" a="1"/>
  <c r="E3302" i="1" s="1"/>
  <c r="E3303" i="1" a="1"/>
  <c r="E3303" i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/>
  <c r="E3309" i="1" a="1"/>
  <c r="E3309" i="1" s="1"/>
  <c r="E3310" i="1" a="1"/>
  <c r="E3310" i="1"/>
  <c r="E3311" i="1" a="1"/>
  <c r="E3311" i="1" s="1"/>
  <c r="E3312" i="1" a="1"/>
  <c r="E3312" i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/>
  <c r="E3325" i="1" a="1"/>
  <c r="E3325" i="1" s="1"/>
  <c r="E3326" i="1" a="1"/>
  <c r="E3326" i="1"/>
  <c r="E3327" i="1" a="1"/>
  <c r="E3327" i="1" s="1"/>
  <c r="E3328" i="1" a="1"/>
  <c r="E3328" i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/>
  <c r="E3336" i="1" a="1"/>
  <c r="E3336" i="1"/>
  <c r="E3337" i="1" a="1"/>
  <c r="E3337" i="1" s="1"/>
  <c r="E3338" i="1" a="1"/>
  <c r="E3338" i="1" s="1"/>
  <c r="E3339" i="1" a="1"/>
  <c r="E3339" i="1" s="1"/>
  <c r="E3340" i="1" a="1"/>
  <c r="E3340" i="1"/>
  <c r="E3341" i="1" a="1"/>
  <c r="E3341" i="1" s="1"/>
  <c r="E3342" i="1" a="1"/>
  <c r="E3342" i="1"/>
  <c r="E3343" i="1" a="1"/>
  <c r="E3343" i="1" s="1"/>
  <c r="E3344" i="1" a="1"/>
  <c r="E3344" i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/>
  <c r="E3351" i="1" a="1"/>
  <c r="E3351" i="1"/>
  <c r="E3352" i="1" a="1"/>
  <c r="E3352" i="1" s="1"/>
  <c r="E3353" i="1" a="1"/>
  <c r="E3353" i="1" s="1"/>
  <c r="E3354" i="1" a="1"/>
  <c r="E3354" i="1" s="1"/>
  <c r="E3355" i="1" a="1"/>
  <c r="E3355" i="1"/>
  <c r="E3356" i="1" a="1"/>
  <c r="E3356" i="1" s="1"/>
  <c r="E3357" i="1" a="1"/>
  <c r="E3357" i="1" s="1"/>
  <c r="E3358" i="1" a="1"/>
  <c r="E3358" i="1"/>
  <c r="E3359" i="1" a="1"/>
  <c r="E3359" i="1"/>
  <c r="E3360" i="1" a="1"/>
  <c r="E3360" i="1"/>
  <c r="E3361" i="1" a="1"/>
  <c r="E3361" i="1" s="1"/>
  <c r="E3362" i="1" a="1"/>
  <c r="E3362" i="1" s="1"/>
  <c r="E3363" i="1" a="1"/>
  <c r="E3363" i="1" s="1"/>
  <c r="E3364" i="1" a="1"/>
  <c r="E3364" i="1"/>
  <c r="E3365" i="1" a="1"/>
  <c r="E3365" i="1" s="1"/>
  <c r="E3366" i="1" a="1"/>
  <c r="E3366" i="1" s="1"/>
  <c r="E3367" i="1" a="1"/>
  <c r="E3367" i="1"/>
  <c r="E3368" i="1" a="1"/>
  <c r="E3368" i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/>
  <c r="E3375" i="1" a="1"/>
  <c r="E3375" i="1" s="1"/>
  <c r="E3376" i="1" a="1"/>
  <c r="E3376" i="1"/>
  <c r="E3377" i="1" a="1"/>
  <c r="E3377" i="1" s="1"/>
  <c r="E3378" i="1" a="1"/>
  <c r="E3378" i="1"/>
  <c r="E3379" i="1" a="1"/>
  <c r="E3379" i="1" s="1"/>
  <c r="E3380" i="1" a="1"/>
  <c r="E3380" i="1" s="1"/>
  <c r="E3381" i="1" a="1"/>
  <c r="E3381" i="1" s="1"/>
  <c r="E3382" i="1" a="1"/>
  <c r="E3382" i="1"/>
  <c r="E3383" i="1" a="1"/>
  <c r="E3383" i="1"/>
  <c r="E3384" i="1" a="1"/>
  <c r="E3384" i="1" s="1"/>
  <c r="E3385" i="1" a="1"/>
  <c r="E3385" i="1" s="1"/>
  <c r="E3386" i="1" a="1"/>
  <c r="E3386" i="1" s="1"/>
  <c r="E3387" i="1" a="1"/>
  <c r="E3387" i="1"/>
  <c r="E3388" i="1" a="1"/>
  <c r="E3388" i="1" s="1"/>
  <c r="E3389" i="1" a="1"/>
  <c r="E3389" i="1" s="1"/>
  <c r="E3390" i="1" a="1"/>
  <c r="E3390" i="1"/>
  <c r="E3391" i="1" a="1"/>
  <c r="E3391" i="1"/>
  <c r="E3392" i="1" a="1"/>
  <c r="E3392" i="1"/>
  <c r="E3393" i="1" a="1"/>
  <c r="E3393" i="1" s="1"/>
  <c r="E3394" i="1" a="1"/>
  <c r="E3394" i="1" s="1"/>
  <c r="E3395" i="1" a="1"/>
  <c r="E3395" i="1" s="1"/>
  <c r="E3396" i="1" a="1"/>
  <c r="E3396" i="1"/>
  <c r="E3397" i="1" a="1"/>
  <c r="E3397" i="1" s="1"/>
  <c r="E3398" i="1" a="1"/>
  <c r="E3398" i="1" s="1"/>
  <c r="E3399" i="1" a="1"/>
  <c r="E3399" i="1"/>
  <c r="E3400" i="1" a="1"/>
  <c r="E3400" i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/>
  <c r="E3407" i="1" a="1"/>
  <c r="E3407" i="1" s="1"/>
  <c r="E3408" i="1" a="1"/>
  <c r="E3408" i="1"/>
  <c r="E3409" i="1" a="1"/>
  <c r="E3409" i="1" s="1"/>
  <c r="E3410" i="1" a="1"/>
  <c r="E3410" i="1"/>
  <c r="E3411" i="1" a="1"/>
  <c r="E3411" i="1" s="1"/>
  <c r="E3412" i="1" a="1"/>
  <c r="E3412" i="1" s="1"/>
  <c r="E3413" i="1" a="1"/>
  <c r="E3413" i="1" s="1"/>
  <c r="E3414" i="1" a="1"/>
  <c r="E3414" i="1"/>
  <c r="E3415" i="1" a="1"/>
  <c r="E3415" i="1"/>
  <c r="E3416" i="1" a="1"/>
  <c r="E3416" i="1" s="1"/>
  <c r="E3417" i="1" a="1"/>
  <c r="E3417" i="1" s="1"/>
  <c r="E3418" i="1" a="1"/>
  <c r="E3418" i="1" s="1"/>
  <c r="E3419" i="1" a="1"/>
  <c r="E3419" i="1"/>
  <c r="E3420" i="1" a="1"/>
  <c r="E3420" i="1" s="1"/>
  <c r="E3421" i="1" a="1"/>
  <c r="E3421" i="1" s="1"/>
  <c r="E3422" i="1" a="1"/>
  <c r="E3422" i="1"/>
  <c r="E3423" i="1" a="1"/>
  <c r="E3423" i="1"/>
  <c r="E3424" i="1" a="1"/>
  <c r="E3424" i="1"/>
  <c r="E3425" i="1" a="1"/>
  <c r="E3425" i="1" s="1"/>
  <c r="E3426" i="1" a="1"/>
  <c r="E3426" i="1" s="1"/>
  <c r="E3427" i="1" a="1"/>
  <c r="E3427" i="1" s="1"/>
  <c r="E3428" i="1" a="1"/>
  <c r="E3428" i="1"/>
  <c r="E3429" i="1" a="1"/>
  <c r="E3429" i="1" s="1"/>
  <c r="E3430" i="1" a="1"/>
  <c r="E3430" i="1" s="1"/>
  <c r="E3431" i="1" a="1"/>
  <c r="E3431" i="1"/>
  <c r="E3432" i="1" a="1"/>
  <c r="E3432" i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/>
  <c r="E3439" i="1" a="1"/>
  <c r="E3439" i="1" s="1"/>
  <c r="E3440" i="1" a="1"/>
  <c r="E3440" i="1"/>
  <c r="E3441" i="1" a="1"/>
  <c r="E3441" i="1" s="1"/>
  <c r="E3442" i="1" a="1"/>
  <c r="E3442" i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/>
  <c r="E3448" i="1" a="1"/>
  <c r="E3448" i="1" s="1"/>
  <c r="E3449" i="1" a="1"/>
  <c r="E3449" i="1" s="1"/>
  <c r="E3450" i="1" a="1"/>
  <c r="E3450" i="1" s="1"/>
  <c r="E3451" i="1" a="1"/>
  <c r="E3451" i="1"/>
  <c r="E3452" i="1" a="1"/>
  <c r="E3452" i="1" s="1"/>
  <c r="E3453" i="1" a="1"/>
  <c r="E3453" i="1" s="1"/>
  <c r="E3454" i="1" a="1"/>
  <c r="E3454" i="1"/>
  <c r="E3455" i="1" a="1"/>
  <c r="E3455" i="1" s="1"/>
  <c r="E3456" i="1" a="1"/>
  <c r="E3456" i="1"/>
  <c r="E3457" i="1" a="1"/>
  <c r="E3457" i="1" s="1"/>
  <c r="E3458" i="1" a="1"/>
  <c r="E3458" i="1" s="1"/>
  <c r="E3459" i="1" a="1"/>
  <c r="E3459" i="1" s="1"/>
  <c r="E3460" i="1" a="1"/>
  <c r="E3460" i="1"/>
  <c r="E3461" i="1" a="1"/>
  <c r="E3461" i="1" s="1"/>
  <c r="E3462" i="1" a="1"/>
  <c r="E3462" i="1" s="1"/>
  <c r="E3463" i="1" a="1"/>
  <c r="E3463" i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/>
  <c r="E3471" i="1" a="1"/>
  <c r="E3471" i="1" s="1"/>
  <c r="E3472" i="1" a="1"/>
  <c r="E3472" i="1"/>
  <c r="E3473" i="1" a="1"/>
  <c r="E3473" i="1" s="1"/>
  <c r="E3474" i="1" a="1"/>
  <c r="E3474" i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/>
  <c r="E3480" i="1" a="1"/>
  <c r="E3480" i="1" s="1"/>
  <c r="E3481" i="1" a="1"/>
  <c r="E3481" i="1" s="1"/>
  <c r="E3482" i="1" a="1"/>
  <c r="E3482" i="1" s="1"/>
  <c r="E3483" i="1" a="1"/>
  <c r="E3483" i="1"/>
  <c r="E3484" i="1" a="1"/>
  <c r="E3484" i="1" s="1"/>
  <c r="E3485" i="1" a="1"/>
  <c r="E3485" i="1" s="1"/>
  <c r="E3486" i="1" a="1"/>
  <c r="E3486" i="1"/>
  <c r="E3487" i="1" a="1"/>
  <c r="E3487" i="1" s="1"/>
  <c r="E3488" i="1" a="1"/>
  <c r="E3488" i="1"/>
  <c r="E3489" i="1" a="1"/>
  <c r="E3489" i="1" s="1"/>
  <c r="E3490" i="1" a="1"/>
  <c r="E3490" i="1" s="1"/>
  <c r="E3491" i="1" a="1"/>
  <c r="E3491" i="1" s="1"/>
  <c r="E3492" i="1" a="1"/>
  <c r="E3492" i="1"/>
  <c r="E3493" i="1" a="1"/>
  <c r="E3493" i="1" s="1"/>
  <c r="E3494" i="1" a="1"/>
  <c r="E3494" i="1" s="1"/>
  <c r="E3495" i="1" a="1"/>
  <c r="E3495" i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/>
  <c r="E3503" i="1" a="1"/>
  <c r="E3503" i="1" s="1"/>
  <c r="E3504" i="1" a="1"/>
  <c r="E3504" i="1"/>
  <c r="E3505" i="1" a="1"/>
  <c r="E3505" i="1" s="1"/>
  <c r="E3506" i="1" a="1"/>
  <c r="E3506" i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/>
  <c r="E3512" i="1" a="1"/>
  <c r="E3512" i="1" s="1"/>
  <c r="E3513" i="1" a="1"/>
  <c r="E3513" i="1" s="1"/>
  <c r="E3514" i="1" a="1"/>
  <c r="E3514" i="1" s="1"/>
  <c r="E3515" i="1" a="1"/>
  <c r="E3515" i="1"/>
  <c r="E3516" i="1" a="1"/>
  <c r="E3516" i="1" s="1"/>
  <c r="E3517" i="1" a="1"/>
  <c r="E3517" i="1" s="1"/>
  <c r="E3518" i="1" a="1"/>
  <c r="E3518" i="1"/>
  <c r="E3519" i="1" a="1"/>
  <c r="E3519" i="1" s="1"/>
  <c r="E3520" i="1" a="1"/>
  <c r="E3520" i="1"/>
  <c r="E3521" i="1" a="1"/>
  <c r="E3521" i="1" s="1"/>
  <c r="E3522" i="1" a="1"/>
  <c r="E3522" i="1" s="1"/>
  <c r="E3523" i="1" a="1"/>
  <c r="E3523" i="1" s="1"/>
  <c r="E3524" i="1" a="1"/>
  <c r="E3524" i="1"/>
  <c r="E3525" i="1" a="1"/>
  <c r="E3525" i="1" s="1"/>
  <c r="E3526" i="1" a="1"/>
  <c r="E3526" i="1" s="1"/>
  <c r="E3527" i="1" a="1"/>
  <c r="E3527" i="1"/>
  <c r="E3528" i="1" a="1"/>
  <c r="E3528" i="1" s="1"/>
  <c r="E3529" i="1" a="1"/>
  <c r="E3529" i="1" s="1"/>
  <c r="E3530" i="1" a="1"/>
  <c r="E3530" i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/>
  <c r="E3537" i="1" a="1"/>
  <c r="E3537" i="1" s="1"/>
  <c r="E3538" i="1" a="1"/>
  <c r="E3538" i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/>
  <c r="E3548" i="1" a="1"/>
  <c r="E3548" i="1" s="1"/>
  <c r="E3549" i="1" a="1"/>
  <c r="E3549" i="1" s="1"/>
  <c r="E3550" i="1" a="1"/>
  <c r="E3550" i="1"/>
  <c r="E3551" i="1" a="1"/>
  <c r="E3551" i="1" s="1"/>
  <c r="E3552" i="1" a="1"/>
  <c r="E3552" i="1" s="1"/>
  <c r="E3553" i="1" a="1"/>
  <c r="E3553" i="1" s="1"/>
  <c r="E3554" i="1" a="1"/>
  <c r="E3554" i="1"/>
  <c r="E3555" i="1" a="1"/>
  <c r="E3555" i="1" s="1"/>
  <c r="E3556" i="1" a="1"/>
  <c r="E3556" i="1" s="1"/>
  <c r="E3557" i="1" a="1"/>
  <c r="E3557" i="1"/>
  <c r="E3558" i="1" a="1"/>
  <c r="E3558" i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/>
  <c r="E3565" i="1" a="1"/>
  <c r="E3565" i="1" s="1"/>
  <c r="E3566" i="1" a="1"/>
  <c r="E3566" i="1"/>
  <c r="E3567" i="1" a="1"/>
  <c r="E3567" i="1" s="1"/>
  <c r="E3568" i="1" a="1"/>
  <c r="E3568" i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/>
  <c r="E3574" i="1" a="1"/>
  <c r="E3574" i="1" s="1"/>
  <c r="E3575" i="1" a="1"/>
  <c r="E3575" i="1" s="1"/>
  <c r="E3576" i="1" a="1"/>
  <c r="E3576" i="1" s="1"/>
  <c r="E3577" i="1" a="1"/>
  <c r="E3577" i="1"/>
  <c r="E3578" i="1" a="1"/>
  <c r="E3578" i="1" s="1"/>
  <c r="E3579" i="1" a="1"/>
  <c r="E3579" i="1" s="1"/>
  <c r="E3580" i="1" a="1"/>
  <c r="E3580" i="1"/>
  <c r="E3581" i="1" a="1"/>
  <c r="E3581" i="1" s="1"/>
  <c r="E3582" i="1" a="1"/>
  <c r="E3582" i="1"/>
  <c r="E3583" i="1" a="1"/>
  <c r="E3583" i="1" s="1"/>
  <c r="E3584" i="1" a="1"/>
  <c r="E3584" i="1" s="1"/>
  <c r="E3585" i="1" a="1"/>
  <c r="E3585" i="1" s="1"/>
  <c r="E3586" i="1" a="1"/>
  <c r="E3586" i="1"/>
  <c r="E3587" i="1" a="1"/>
  <c r="E3587" i="1" s="1"/>
  <c r="E3588" i="1" a="1"/>
  <c r="E3588" i="1" s="1"/>
  <c r="E3589" i="1" a="1"/>
  <c r="E3589" i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/>
  <c r="E3597" i="1" a="1"/>
  <c r="E3597" i="1" s="1"/>
  <c r="E3598" i="1" a="1"/>
  <c r="E3598" i="1"/>
  <c r="E3599" i="1" a="1"/>
  <c r="E3599" i="1" s="1"/>
  <c r="E3600" i="1" a="1"/>
  <c r="E3600" i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/>
  <c r="E3606" i="1" a="1"/>
  <c r="E3606" i="1" s="1"/>
  <c r="E3607" i="1" a="1"/>
  <c r="E3607" i="1" s="1"/>
  <c r="E3608" i="1" a="1"/>
  <c r="E3608" i="1" s="1"/>
  <c r="E3609" i="1" a="1"/>
  <c r="E3609" i="1"/>
  <c r="E3610" i="1" a="1"/>
  <c r="E3610" i="1" s="1"/>
  <c r="E3611" i="1" a="1"/>
  <c r="E3611" i="1" s="1"/>
  <c r="E3612" i="1" a="1"/>
  <c r="E3612" i="1"/>
  <c r="E3613" i="1" a="1"/>
  <c r="E3613" i="1" s="1"/>
  <c r="E3614" i="1" a="1"/>
  <c r="E3614" i="1"/>
  <c r="E3615" i="1" a="1"/>
  <c r="E3615" i="1" s="1"/>
  <c r="E3616" i="1" a="1"/>
  <c r="E3616" i="1" s="1"/>
  <c r="E3617" i="1" a="1"/>
  <c r="E3617" i="1" s="1"/>
  <c r="E3618" i="1" a="1"/>
  <c r="E3618" i="1"/>
  <c r="E3619" i="1" a="1"/>
  <c r="E3619" i="1" s="1"/>
  <c r="E3620" i="1" a="1"/>
  <c r="E3620" i="1" s="1"/>
  <c r="E3621" i="1" a="1"/>
  <c r="E3621" i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/>
  <c r="E3629" i="1" a="1"/>
  <c r="E3629" i="1" s="1"/>
  <c r="E3630" i="1" a="1"/>
  <c r="E3630" i="1"/>
  <c r="E3631" i="1" a="1"/>
  <c r="E3631" i="1" s="1"/>
  <c r="E3632" i="1" a="1"/>
  <c r="E3632" i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/>
  <c r="E3638" i="1" a="1"/>
  <c r="E3638" i="1" s="1"/>
  <c r="E3639" i="1" a="1"/>
  <c r="E3639" i="1" s="1"/>
  <c r="E3640" i="1" a="1"/>
  <c r="E3640" i="1" s="1"/>
  <c r="E3641" i="1" a="1"/>
  <c r="E3641" i="1"/>
  <c r="E3642" i="1" a="1"/>
  <c r="E3642" i="1" s="1"/>
  <c r="E3643" i="1" a="1"/>
  <c r="E3643" i="1" s="1"/>
  <c r="E3644" i="1" a="1"/>
  <c r="E3644" i="1"/>
  <c r="E3645" i="1" a="1"/>
  <c r="E3645" i="1" s="1"/>
  <c r="E3646" i="1" a="1"/>
  <c r="E3646" i="1"/>
  <c r="E3647" i="1" a="1"/>
  <c r="E3647" i="1" s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/>
  <c r="E3661" i="1" a="1"/>
  <c r="E3661" i="1" s="1"/>
  <c r="E3662" i="1" a="1"/>
  <c r="E3662" i="1"/>
  <c r="E3663" i="1" a="1"/>
  <c r="E3663" i="1" s="1"/>
  <c r="E3664" i="1" a="1"/>
  <c r="E3664" i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/>
  <c r="E3670" i="1" a="1"/>
  <c r="E3670" i="1" s="1"/>
  <c r="E3671" i="1" a="1"/>
  <c r="E3671" i="1" s="1"/>
  <c r="E3672" i="1" a="1"/>
  <c r="E3672" i="1" s="1"/>
  <c r="E3673" i="1" a="1"/>
  <c r="E3673" i="1"/>
  <c r="E3674" i="1" a="1"/>
  <c r="E3674" i="1" s="1"/>
  <c r="E3675" i="1" a="1"/>
  <c r="E3675" i="1" s="1"/>
  <c r="E3676" i="1" a="1"/>
  <c r="E3676" i="1"/>
  <c r="E3677" i="1" a="1"/>
  <c r="E3677" i="1" s="1"/>
  <c r="E3678" i="1" a="1"/>
  <c r="E3678" i="1"/>
  <c r="E3679" i="1" a="1"/>
  <c r="E3679" i="1" s="1"/>
  <c r="E3680" i="1" a="1"/>
  <c r="E3680" i="1" s="1"/>
  <c r="E3681" i="1" a="1"/>
  <c r="E3681" i="1" s="1"/>
  <c r="E3682" i="1" a="1"/>
  <c r="E3682" i="1"/>
  <c r="E3683" i="1" a="1"/>
  <c r="E3683" i="1" s="1"/>
  <c r="E3684" i="1" a="1"/>
  <c r="E3684" i="1" s="1"/>
  <c r="E3685" i="1" a="1"/>
  <c r="E3685" i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/>
  <c r="E3693" i="1" a="1"/>
  <c r="E3693" i="1" s="1"/>
  <c r="E3694" i="1" a="1"/>
  <c r="E3694" i="1"/>
  <c r="E3695" i="1" a="1"/>
  <c r="E3695" i="1" s="1"/>
  <c r="E3696" i="1" a="1"/>
  <c r="E3696" i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/>
  <c r="E3702" i="1" a="1"/>
  <c r="E3702" i="1" s="1"/>
  <c r="E3703" i="1" a="1"/>
  <c r="E3703" i="1" s="1"/>
  <c r="E3704" i="1" a="1"/>
  <c r="E3704" i="1" s="1"/>
  <c r="E3705" i="1" a="1"/>
  <c r="E3705" i="1"/>
  <c r="E3706" i="1" a="1"/>
  <c r="E3706" i="1" s="1"/>
  <c r="E3707" i="1" a="1"/>
  <c r="E3707" i="1" s="1"/>
  <c r="E3708" i="1" a="1"/>
  <c r="E3708" i="1"/>
  <c r="E3709" i="1" a="1"/>
  <c r="E3709" i="1" s="1"/>
  <c r="E3710" i="1" a="1"/>
  <c r="E3710" i="1"/>
  <c r="E3711" i="1" a="1"/>
  <c r="E3711" i="1" s="1"/>
  <c r="E3712" i="1" a="1"/>
  <c r="E3712" i="1" s="1"/>
  <c r="E3713" i="1" a="1"/>
  <c r="E3713" i="1" s="1"/>
  <c r="E3714" i="1" a="1"/>
  <c r="E3714" i="1"/>
  <c r="E3715" i="1" a="1"/>
  <c r="E3715" i="1" s="1"/>
  <c r="E3716" i="1" a="1"/>
  <c r="E3716" i="1" s="1"/>
  <c r="E3717" i="1" a="1"/>
  <c r="E3717" i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 s="1"/>
  <c r="E3726" i="1" a="1"/>
  <c r="E3726" i="1"/>
  <c r="E3727" i="1" a="1"/>
  <c r="E3727" i="1" s="1"/>
  <c r="E3728" i="1" a="1"/>
  <c r="E3728" i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/>
  <c r="E3734" i="1" a="1"/>
  <c r="E3734" i="1" s="1"/>
  <c r="E3735" i="1" a="1"/>
  <c r="E3735" i="1" s="1"/>
  <c r="E3736" i="1" a="1"/>
  <c r="E3736" i="1" s="1"/>
  <c r="E3737" i="1" a="1"/>
  <c r="E3737" i="1"/>
  <c r="E3738" i="1" a="1"/>
  <c r="E3738" i="1" s="1"/>
  <c r="E3739" i="1" a="1"/>
  <c r="E3739" i="1" s="1"/>
  <c r="E3740" i="1" a="1"/>
  <c r="E3740" i="1"/>
  <c r="E3741" i="1" a="1"/>
  <c r="E3741" i="1" s="1"/>
  <c r="E3742" i="1" a="1"/>
  <c r="E3742" i="1"/>
  <c r="E3743" i="1" a="1"/>
  <c r="E3743" i="1" s="1"/>
  <c r="E3744" i="1" a="1"/>
  <c r="E3744" i="1" s="1"/>
  <c r="E3745" i="1" a="1"/>
  <c r="E3745" i="1" s="1"/>
  <c r="E3746" i="1" a="1"/>
  <c r="E3746" i="1"/>
  <c r="E3747" i="1" a="1"/>
  <c r="E3747" i="1" s="1"/>
  <c r="E3748" i="1" a="1"/>
  <c r="E3748" i="1" s="1"/>
  <c r="E3749" i="1" a="1"/>
  <c r="E3749" i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/>
  <c r="E3757" i="1" a="1"/>
  <c r="E3757" i="1" s="1"/>
  <c r="E3758" i="1" a="1"/>
  <c r="E3758" i="1"/>
  <c r="E3759" i="1" a="1"/>
  <c r="E3759" i="1" s="1"/>
  <c r="E3760" i="1" a="1"/>
  <c r="E3760" i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/>
  <c r="E3766" i="1" a="1"/>
  <c r="E3766" i="1" s="1"/>
  <c r="E3767" i="1" a="1"/>
  <c r="E3767" i="1" s="1"/>
  <c r="E3768" i="1" a="1"/>
  <c r="E3768" i="1"/>
  <c r="E3769" i="1" a="1"/>
  <c r="E3769" i="1"/>
  <c r="E3770" i="1" a="1"/>
  <c r="E3770" i="1" s="1"/>
  <c r="E3771" i="1" a="1"/>
  <c r="E3771" i="1" s="1"/>
  <c r="E3772" i="1" a="1"/>
  <c r="E3772" i="1"/>
  <c r="E3773" i="1" a="1"/>
  <c r="E3773" i="1" s="1"/>
  <c r="E3774" i="1" a="1"/>
  <c r="E3774" i="1"/>
  <c r="E3775" i="1" a="1"/>
  <c r="E3775" i="1" s="1"/>
  <c r="E3776" i="1" a="1"/>
  <c r="E3776" i="1" s="1"/>
  <c r="E3777" i="1" a="1"/>
  <c r="E3777" i="1"/>
  <c r="E3778" i="1" a="1"/>
  <c r="E3778" i="1"/>
  <c r="E3779" i="1" a="1"/>
  <c r="E3779" i="1" s="1"/>
  <c r="E3780" i="1" a="1"/>
  <c r="E3780" i="1" s="1"/>
  <c r="E3781" i="1" a="1"/>
  <c r="E3781" i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/>
  <c r="E3787" i="1" a="1"/>
  <c r="E3787" i="1" s="1"/>
  <c r="E3788" i="1" a="1"/>
  <c r="E3788" i="1"/>
  <c r="E3789" i="1" a="1"/>
  <c r="E3789" i="1" s="1"/>
  <c r="E3790" i="1" a="1"/>
  <c r="E3790" i="1"/>
  <c r="E3791" i="1" a="1"/>
  <c r="E3791" i="1" s="1"/>
  <c r="E3792" i="1" a="1"/>
  <c r="E3792" i="1"/>
  <c r="E3793" i="1" a="1"/>
  <c r="E3793" i="1"/>
  <c r="E3794" i="1" a="1"/>
  <c r="E3794" i="1" s="1"/>
  <c r="E3795" i="1" a="1"/>
  <c r="E3795" i="1" s="1"/>
  <c r="E3796" i="1" a="1"/>
  <c r="E3796" i="1" s="1"/>
  <c r="E3797" i="1" a="1"/>
  <c r="E3797" i="1"/>
  <c r="E3798" i="1" a="1"/>
  <c r="E3798" i="1" s="1"/>
  <c r="E3799" i="1" a="1"/>
  <c r="E3799" i="1" s="1"/>
  <c r="E3800" i="1" a="1"/>
  <c r="E3800" i="1"/>
  <c r="E3801" i="1" a="1"/>
  <c r="E3801" i="1"/>
  <c r="E3802" i="1" a="1"/>
  <c r="E3802" i="1"/>
  <c r="E3803" i="1" a="1"/>
  <c r="E3803" i="1" s="1"/>
  <c r="E3804" i="1" a="1"/>
  <c r="E3804" i="1"/>
  <c r="E3805" i="1" a="1"/>
  <c r="E3805" i="1" s="1"/>
  <c r="E3806" i="1" a="1"/>
  <c r="E3806" i="1"/>
  <c r="E3807" i="1" a="1"/>
  <c r="E3807" i="1" s="1"/>
  <c r="E3808" i="1" a="1"/>
  <c r="E3808" i="1" s="1"/>
  <c r="E3809" i="1" a="1"/>
  <c r="E3809" i="1"/>
  <c r="E3810" i="1" a="1"/>
  <c r="E3810" i="1"/>
  <c r="E3811" i="1" a="1"/>
  <c r="E3811" i="1" s="1"/>
  <c r="E3812" i="1" a="1"/>
  <c r="E3812" i="1" s="1"/>
  <c r="E3813" i="1" a="1"/>
  <c r="E3813" i="1"/>
  <c r="E3814" i="1" a="1"/>
  <c r="E3814" i="1" s="1"/>
  <c r="E3815" i="1" a="1"/>
  <c r="E3815" i="1" s="1"/>
  <c r="E3816" i="1" a="1"/>
  <c r="E3816" i="1"/>
  <c r="E3817" i="1" a="1"/>
  <c r="E3817" i="1" s="1"/>
  <c r="E3818" i="1" a="1"/>
  <c r="E3818" i="1"/>
  <c r="E3819" i="1" a="1"/>
  <c r="E3819" i="1" s="1"/>
  <c r="E3820" i="1" a="1"/>
  <c r="E3820" i="1"/>
  <c r="E3821" i="1" a="1"/>
  <c r="E3821" i="1" s="1"/>
  <c r="E3822" i="1" a="1"/>
  <c r="E3822" i="1"/>
  <c r="E3823" i="1" a="1"/>
  <c r="E3823" i="1" s="1"/>
  <c r="E3824" i="1" a="1"/>
  <c r="E3824" i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/>
  <c r="E3830" i="1" a="1"/>
  <c r="E3830" i="1" s="1"/>
  <c r="E3831" i="1" a="1"/>
  <c r="E3831" i="1" s="1"/>
  <c r="E3832" i="1" a="1"/>
  <c r="E3832" i="1"/>
  <c r="E3833" i="1" a="1"/>
  <c r="E3833" i="1"/>
  <c r="E3834" i="1" a="1"/>
  <c r="E3834" i="1" s="1"/>
  <c r="E3835" i="1" a="1"/>
  <c r="E3835" i="1" s="1"/>
  <c r="E3836" i="1" a="1"/>
  <c r="E3836" i="1"/>
  <c r="E3837" i="1" a="1"/>
  <c r="E3837" i="1" s="1"/>
  <c r="E3838" i="1" a="1"/>
  <c r="E3838" i="1"/>
  <c r="E3839" i="1" a="1"/>
  <c r="E3839" i="1" s="1"/>
  <c r="E3840" i="1" a="1"/>
  <c r="E3840" i="1" s="1"/>
  <c r="E3841" i="1" a="1"/>
  <c r="E3841" i="1"/>
  <c r="E3842" i="1" a="1"/>
  <c r="E3842" i="1"/>
  <c r="E3843" i="1" a="1"/>
  <c r="E3843" i="1" s="1"/>
  <c r="E3844" i="1" a="1"/>
  <c r="E3844" i="1" s="1"/>
  <c r="E3845" i="1" a="1"/>
  <c r="E3845" i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/>
  <c r="E3851" i="1" a="1"/>
  <c r="E3851" i="1" s="1"/>
  <c r="E3852" i="1" a="1"/>
  <c r="E3852" i="1"/>
  <c r="E3853" i="1" a="1"/>
  <c r="E3853" i="1" s="1"/>
  <c r="E3854" i="1" a="1"/>
  <c r="E3854" i="1"/>
  <c r="E3855" i="1" a="1"/>
  <c r="E3855" i="1" s="1"/>
  <c r="E3856" i="1" a="1"/>
  <c r="E3856" i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/>
  <c r="E3862" i="1" a="1"/>
  <c r="E3862" i="1" s="1"/>
  <c r="E3863" i="1" a="1"/>
  <c r="E3863" i="1" s="1"/>
  <c r="E3864" i="1" a="1"/>
  <c r="E3864" i="1"/>
  <c r="E3865" i="1" a="1"/>
  <c r="E3865" i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/>
  <c r="E3871" i="1" a="1"/>
  <c r="E3871" i="1" s="1"/>
  <c r="E3872" i="1" a="1"/>
  <c r="E3872" i="1" s="1"/>
  <c r="E3873" i="1" a="1"/>
  <c r="E3873" i="1"/>
  <c r="E3874" i="1" a="1"/>
  <c r="E3874" i="1" s="1"/>
  <c r="E3875" i="1" a="1"/>
  <c r="E3875" i="1" s="1"/>
  <c r="E3876" i="1" a="1"/>
  <c r="E3876" i="1" s="1"/>
  <c r="E3877" i="1" a="1"/>
  <c r="E3877" i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/>
  <c r="E3883" i="1" a="1"/>
  <c r="E3883" i="1" s="1"/>
  <c r="E3884" i="1" a="1"/>
  <c r="E3884" i="1"/>
  <c r="E3885" i="1" a="1"/>
  <c r="E3885" i="1" s="1"/>
  <c r="E3886" i="1" a="1"/>
  <c r="E3886" i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/>
  <c r="E3894" i="1" a="1"/>
  <c r="E3894" i="1" s="1"/>
  <c r="E3895" i="1" a="1"/>
  <c r="E3895" i="1" s="1"/>
  <c r="E3896" i="1" a="1"/>
  <c r="E3896" i="1"/>
  <c r="E3897" i="1" a="1"/>
  <c r="E3897" i="1" s="1"/>
  <c r="E3898" i="1" a="1"/>
  <c r="E3898" i="1" s="1"/>
  <c r="E3899" i="1" a="1"/>
  <c r="E3899" i="1" s="1"/>
  <c r="E3900" i="1" a="1"/>
  <c r="E3900" i="1"/>
  <c r="E3901" i="1" a="1"/>
  <c r="E3901" i="1" s="1"/>
  <c r="E3902" i="1" a="1"/>
  <c r="E3902" i="1"/>
  <c r="E3903" i="1" a="1"/>
  <c r="E3903" i="1" s="1"/>
  <c r="E3904" i="1" a="1"/>
  <c r="E3904" i="1" s="1"/>
  <c r="E3905" i="1" a="1"/>
  <c r="E3905" i="1"/>
  <c r="E3906" i="1" a="1"/>
  <c r="E3906" i="1" s="1"/>
  <c r="E3907" i="1" a="1"/>
  <c r="E3907" i="1" s="1"/>
  <c r="E3908" i="1" a="1"/>
  <c r="E3908" i="1" s="1"/>
  <c r="E3909" i="1" a="1"/>
  <c r="E3909" i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/>
  <c r="E3915" i="1" a="1"/>
  <c r="E3915" i="1" s="1"/>
  <c r="E3916" i="1" a="1"/>
  <c r="E3916" i="1"/>
  <c r="E3917" i="1" a="1"/>
  <c r="E3917" i="1" s="1"/>
  <c r="E3918" i="1" a="1"/>
  <c r="E3918" i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 s="1"/>
  <c r="E3927" i="1" a="1"/>
  <c r="E3927" i="1" s="1"/>
  <c r="E3928" i="1" a="1"/>
  <c r="E3928" i="1"/>
  <c r="E3929" i="1" a="1"/>
  <c r="E3929" i="1" s="1"/>
  <c r="E3930" i="1" a="1"/>
  <c r="E3930" i="1" s="1"/>
  <c r="E3931" i="1" a="1"/>
  <c r="E3931" i="1" s="1"/>
  <c r="E3932" i="1" a="1"/>
  <c r="E3932" i="1"/>
  <c r="E3933" i="1" a="1"/>
  <c r="E3933" i="1" s="1"/>
  <c r="E3934" i="1" a="1"/>
  <c r="E3934" i="1"/>
  <c r="E3935" i="1" a="1"/>
  <c r="E3935" i="1" s="1"/>
  <c r="E3936" i="1" a="1"/>
  <c r="E3936" i="1" s="1"/>
  <c r="E3937" i="1" a="1"/>
  <c r="E3937" i="1"/>
  <c r="E3938" i="1" a="1"/>
  <c r="E3938" i="1" s="1"/>
  <c r="E3939" i="1" a="1"/>
  <c r="E3939" i="1" s="1"/>
  <c r="E3940" i="1" a="1"/>
  <c r="E3940" i="1" s="1"/>
  <c r="E3941" i="1" a="1"/>
  <c r="E3941" i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 s="1"/>
  <c r="E3948" i="1" a="1"/>
  <c r="E3948" i="1"/>
  <c r="E3949" i="1" a="1"/>
  <c r="E3949" i="1" s="1"/>
  <c r="E3950" i="1" a="1"/>
  <c r="E3950" i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/>
  <c r="E3958" i="1" a="1"/>
  <c r="E3958" i="1" s="1"/>
  <c r="E3959" i="1" a="1"/>
  <c r="E3959" i="1" s="1"/>
  <c r="E3960" i="1" a="1"/>
  <c r="E3960" i="1"/>
  <c r="E3961" i="1" a="1"/>
  <c r="E3961" i="1" s="1"/>
  <c r="E3962" i="1" a="1"/>
  <c r="E3962" i="1" s="1"/>
  <c r="E3963" i="1" a="1"/>
  <c r="E3963" i="1" s="1"/>
  <c r="E3964" i="1" a="1"/>
  <c r="E3964" i="1"/>
  <c r="E3965" i="1" a="1"/>
  <c r="E3965" i="1" s="1"/>
  <c r="E3966" i="1" a="1"/>
  <c r="E3966" i="1"/>
  <c r="E3967" i="1" a="1"/>
  <c r="E3967" i="1" s="1"/>
  <c r="E3968" i="1" a="1"/>
  <c r="E3968" i="1" s="1"/>
  <c r="E3969" i="1" a="1"/>
  <c r="E3969" i="1"/>
  <c r="E3970" i="1" a="1"/>
  <c r="E3970" i="1" s="1"/>
  <c r="E3971" i="1" a="1"/>
  <c r="E3971" i="1" s="1"/>
  <c r="E3972" i="1" a="1"/>
  <c r="E3972" i="1" s="1"/>
  <c r="E3973" i="1" a="1"/>
  <c r="E3973" i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/>
  <c r="E3979" i="1" a="1"/>
  <c r="E3979" i="1" s="1"/>
  <c r="E3980" i="1" a="1"/>
  <c r="E3980" i="1"/>
  <c r="E3981" i="1" a="1"/>
  <c r="E3981" i="1" s="1"/>
  <c r="E3982" i="1" a="1"/>
  <c r="E3982" i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/>
  <c r="E3990" i="1" a="1"/>
  <c r="E3990" i="1" s="1"/>
  <c r="E3991" i="1" a="1"/>
  <c r="E3991" i="1" s="1"/>
  <c r="E3992" i="1" a="1"/>
  <c r="E3992" i="1"/>
  <c r="E3993" i="1" a="1"/>
  <c r="E3993" i="1" s="1"/>
  <c r="E3994" i="1" a="1"/>
  <c r="E3994" i="1" s="1"/>
  <c r="E3995" i="1" a="1"/>
  <c r="E3995" i="1" s="1"/>
  <c r="E3996" i="1" a="1"/>
  <c r="E3996" i="1"/>
  <c r="E3997" i="1" a="1"/>
  <c r="E3997" i="1" s="1"/>
  <c r="E3998" i="1" a="1"/>
  <c r="E3998" i="1"/>
  <c r="E3999" i="1" a="1"/>
  <c r="E3999" i="1" s="1"/>
  <c r="E4000" i="1" a="1"/>
  <c r="E4000" i="1" s="1"/>
  <c r="E4001" i="1" a="1"/>
  <c r="E4001" i="1"/>
  <c r="E4002" i="1" a="1"/>
  <c r="E4002" i="1" s="1"/>
  <c r="E4003" i="1" a="1"/>
  <c r="E4003" i="1" s="1"/>
  <c r="E4004" i="1" a="1"/>
  <c r="E4004" i="1" s="1"/>
  <c r="E4005" i="1" a="1"/>
  <c r="E4005" i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/>
  <c r="E4011" i="1" a="1"/>
  <c r="E4011" i="1" s="1"/>
  <c r="E4012" i="1" a="1"/>
  <c r="E4012" i="1"/>
  <c r="E4013" i="1" a="1"/>
  <c r="E4013" i="1" s="1"/>
  <c r="E4014" i="1" a="1"/>
  <c r="E4014" i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 s="1"/>
  <c r="E4023" i="1" a="1"/>
  <c r="E4023" i="1" s="1"/>
  <c r="E4024" i="1" a="1"/>
  <c r="E4024" i="1"/>
  <c r="E4025" i="1" a="1"/>
  <c r="E4025" i="1" s="1"/>
  <c r="E4026" i="1" a="1"/>
  <c r="E4026" i="1" s="1"/>
  <c r="E4027" i="1" a="1"/>
  <c r="E4027" i="1" s="1"/>
  <c r="E4028" i="1" a="1"/>
  <c r="E4028" i="1"/>
  <c r="E4029" i="1" a="1"/>
  <c r="E4029" i="1" s="1"/>
  <c r="E4030" i="1" a="1"/>
  <c r="E4030" i="1"/>
  <c r="E4031" i="1" a="1"/>
  <c r="E4031" i="1" s="1"/>
  <c r="E4032" i="1" a="1"/>
  <c r="E4032" i="1" s="1"/>
  <c r="E4033" i="1" a="1"/>
  <c r="E4033" i="1"/>
  <c r="E4034" i="1" a="1"/>
  <c r="E4034" i="1" s="1"/>
  <c r="E4035" i="1" a="1"/>
  <c r="E4035" i="1" s="1"/>
  <c r="E4036" i="1" a="1"/>
  <c r="E4036" i="1" s="1"/>
  <c r="E4037" i="1" a="1"/>
  <c r="E4037" i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/>
  <c r="E4043" i="1" a="1"/>
  <c r="E4043" i="1" s="1"/>
  <c r="E4044" i="1" a="1"/>
  <c r="E4044" i="1"/>
  <c r="E4045" i="1" a="1"/>
  <c r="E4045" i="1" s="1"/>
  <c r="E4046" i="1" a="1"/>
  <c r="E4046" i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/>
  <c r="E4054" i="1" a="1"/>
  <c r="E4054" i="1" s="1"/>
  <c r="E4055" i="1" a="1"/>
  <c r="E4055" i="1" s="1"/>
  <c r="E4056" i="1" a="1"/>
  <c r="E4056" i="1"/>
  <c r="E4057" i="1" a="1"/>
  <c r="E4057" i="1" s="1"/>
  <c r="E4058" i="1" a="1"/>
  <c r="E4058" i="1" s="1"/>
  <c r="E4059" i="1" a="1"/>
  <c r="E4059" i="1" s="1"/>
  <c r="E4060" i="1" a="1"/>
  <c r="E4060" i="1"/>
  <c r="E4061" i="1" a="1"/>
  <c r="E4061" i="1" s="1"/>
  <c r="E4062" i="1" a="1"/>
  <c r="E4062" i="1"/>
  <c r="E4063" i="1" a="1"/>
  <c r="E4063" i="1" s="1"/>
  <c r="E4064" i="1" a="1"/>
  <c r="E4064" i="1" s="1"/>
  <c r="E4065" i="1" a="1"/>
  <c r="E4065" i="1"/>
  <c r="E4066" i="1" a="1"/>
  <c r="E4066" i="1" s="1"/>
  <c r="E4067" i="1" a="1"/>
  <c r="E4067" i="1" s="1"/>
  <c r="E4068" i="1" a="1"/>
  <c r="E4068" i="1" s="1"/>
  <c r="E4069" i="1" a="1"/>
  <c r="E4069" i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/>
  <c r="E4075" i="1" a="1"/>
  <c r="E4075" i="1" s="1"/>
  <c r="E4076" i="1" a="1"/>
  <c r="E4076" i="1"/>
  <c r="E4077" i="1" a="1"/>
  <c r="E4077" i="1" s="1"/>
  <c r="E4078" i="1" a="1"/>
  <c r="E4078" i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/>
  <c r="E4086" i="1" a="1"/>
  <c r="E4086" i="1" s="1"/>
  <c r="E4087" i="1" a="1"/>
  <c r="E4087" i="1" s="1"/>
  <c r="E4088" i="1" a="1"/>
  <c r="E4088" i="1"/>
  <c r="E4089" i="1" a="1"/>
  <c r="E4089" i="1" s="1"/>
  <c r="E4090" i="1" a="1"/>
  <c r="E4090" i="1" s="1"/>
  <c r="E4091" i="1" a="1"/>
  <c r="E4091" i="1" s="1"/>
  <c r="E4092" i="1" a="1"/>
  <c r="E4092" i="1"/>
  <c r="E4093" i="1" a="1"/>
  <c r="E4093" i="1" s="1"/>
  <c r="E4094" i="1" a="1"/>
  <c r="E4094" i="1"/>
  <c r="E4095" i="1" a="1"/>
  <c r="E4095" i="1" s="1"/>
  <c r="E4096" i="1" a="1"/>
  <c r="E4096" i="1" s="1"/>
  <c r="E4097" i="1" a="1"/>
  <c r="E4097" i="1"/>
  <c r="E4098" i="1" a="1"/>
  <c r="E4098" i="1" s="1"/>
  <c r="E4099" i="1" a="1"/>
  <c r="E4099" i="1" s="1"/>
  <c r="E4100" i="1" a="1"/>
  <c r="E4100" i="1" s="1"/>
  <c r="E4101" i="1" a="1"/>
  <c r="E4101" i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/>
  <c r="E4107" i="1" a="1"/>
  <c r="E4107" i="1" s="1"/>
  <c r="E4108" i="1" a="1"/>
  <c r="E4108" i="1"/>
  <c r="E4109" i="1" a="1"/>
  <c r="E4109" i="1" s="1"/>
  <c r="E4110" i="1" a="1"/>
  <c r="E4110" i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/>
  <c r="E4118" i="1" a="1"/>
  <c r="E4118" i="1" s="1"/>
  <c r="E4119" i="1" a="1"/>
  <c r="E4119" i="1" s="1"/>
  <c r="E4120" i="1" a="1"/>
  <c r="E4120" i="1"/>
  <c r="E4121" i="1" a="1"/>
  <c r="E4121" i="1" s="1"/>
  <c r="E4122" i="1" a="1"/>
  <c r="E4122" i="1" s="1"/>
  <c r="E4123" i="1" a="1"/>
  <c r="E4123" i="1" s="1"/>
  <c r="E4124" i="1" a="1"/>
  <c r="E4124" i="1"/>
  <c r="E4125" i="1" a="1"/>
  <c r="E4125" i="1" s="1"/>
  <c r="E4126" i="1" a="1"/>
  <c r="E4126" i="1"/>
  <c r="E4127" i="1" a="1"/>
  <c r="E4127" i="1" s="1"/>
  <c r="E4128" i="1" a="1"/>
  <c r="E4128" i="1" s="1"/>
  <c r="E4129" i="1" a="1"/>
  <c r="E4129" i="1"/>
  <c r="E4130" i="1" a="1"/>
  <c r="E4130" i="1" s="1"/>
  <c r="E4131" i="1" a="1"/>
  <c r="E4131" i="1" s="1"/>
  <c r="E4132" i="1" a="1"/>
  <c r="E4132" i="1" s="1"/>
  <c r="E4133" i="1" a="1"/>
  <c r="E4133" i="1"/>
  <c r="E4134" i="1" a="1"/>
  <c r="E4134" i="1"/>
  <c r="E4135" i="1" a="1"/>
  <c r="E4135" i="1" s="1"/>
  <c r="E4136" i="1" a="1"/>
  <c r="E4136" i="1" s="1"/>
  <c r="E4137" i="1" a="1"/>
  <c r="E4137" i="1" s="1"/>
  <c r="E4138" i="1" a="1"/>
  <c r="E4138" i="1"/>
  <c r="E4139" i="1" a="1"/>
  <c r="E4139" i="1" s="1"/>
  <c r="E4140" i="1" a="1"/>
  <c r="E4140" i="1"/>
  <c r="E4141" i="1" a="1"/>
  <c r="E4141" i="1" s="1"/>
  <c r="E4142" i="1" a="1"/>
  <c r="E4142" i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/>
  <c r="E4149" i="1" a="1"/>
  <c r="E4149" i="1"/>
  <c r="E4150" i="1" a="1"/>
  <c r="E4150" i="1" s="1"/>
  <c r="E4151" i="1" a="1"/>
  <c r="E4151" i="1" s="1"/>
  <c r="E4152" i="1" a="1"/>
  <c r="E4152" i="1"/>
  <c r="E4153" i="1" a="1"/>
  <c r="E4153" i="1" s="1"/>
  <c r="E4154" i="1" a="1"/>
  <c r="E4154" i="1" s="1"/>
  <c r="E4155" i="1" a="1"/>
  <c r="E4155" i="1" s="1"/>
  <c r="E4156" i="1" a="1"/>
  <c r="E4156" i="1"/>
  <c r="E4157" i="1" a="1"/>
  <c r="E4157" i="1" s="1"/>
  <c r="E4158" i="1" a="1"/>
  <c r="E4158" i="1"/>
  <c r="E4159" i="1" a="1"/>
  <c r="E4159" i="1" s="1"/>
  <c r="E4160" i="1" a="1"/>
  <c r="E4160" i="1" s="1"/>
  <c r="E4161" i="1" a="1"/>
  <c r="E4161" i="1"/>
  <c r="E4162" i="1" a="1"/>
  <c r="E4162" i="1" s="1"/>
  <c r="E4163" i="1" a="1"/>
  <c r="E4163" i="1" s="1"/>
  <c r="E4164" i="1" a="1"/>
  <c r="E4164" i="1" s="1"/>
  <c r="E4165" i="1" a="1"/>
  <c r="E4165" i="1"/>
  <c r="E4166" i="1" a="1"/>
  <c r="E4166" i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 s="1"/>
  <c r="E4172" i="1" a="1"/>
  <c r="E4172" i="1"/>
  <c r="E4173" i="1" a="1"/>
  <c r="E4173" i="1" s="1"/>
  <c r="E4174" i="1" a="1"/>
  <c r="E4174" i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/>
  <c r="E4182" i="1" a="1"/>
  <c r="E4182" i="1" s="1"/>
  <c r="E4183" i="1" a="1"/>
  <c r="E4183" i="1" s="1"/>
  <c r="E4184" i="1" a="1"/>
  <c r="E4184" i="1"/>
  <c r="E4185" i="1" a="1"/>
  <c r="E4185" i="1" s="1"/>
  <c r="E4186" i="1" a="1"/>
  <c r="E4186" i="1" s="1"/>
  <c r="E4187" i="1" a="1"/>
  <c r="E4187" i="1" s="1"/>
  <c r="E4188" i="1" a="1"/>
  <c r="E4188" i="1"/>
  <c r="E4189" i="1" a="1"/>
  <c r="E4189" i="1" s="1"/>
  <c r="E4190" i="1" a="1"/>
  <c r="E4190" i="1" s="1"/>
  <c r="E4191" i="1" a="1"/>
  <c r="E4191" i="1" s="1"/>
  <c r="E4192" i="1" a="1"/>
  <c r="E4192" i="1"/>
  <c r="E4193" i="1" a="1"/>
  <c r="E4193" i="1"/>
  <c r="E4194" i="1" a="1"/>
  <c r="E4194" i="1"/>
  <c r="E4195" i="1" a="1"/>
  <c r="E4195" i="1" s="1"/>
  <c r="E4196" i="1" a="1"/>
  <c r="E4196" i="1"/>
  <c r="E4197" i="1" a="1"/>
  <c r="E4197" i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/>
  <c r="E4203" i="1" a="1"/>
  <c r="E4203" i="1" s="1"/>
  <c r="E4204" i="1" a="1"/>
  <c r="E4204" i="1" s="1"/>
  <c r="E4205" i="1" a="1"/>
  <c r="E4205" i="1" s="1"/>
  <c r="E4206" i="1" a="1"/>
  <c r="E4206" i="1"/>
  <c r="E4207" i="1" a="1"/>
  <c r="E4207" i="1" s="1"/>
  <c r="E4208" i="1" a="1"/>
  <c r="E4208" i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/>
  <c r="E4217" i="1" a="1"/>
  <c r="E4217" i="1"/>
  <c r="E4218" i="1" a="1"/>
  <c r="E4218" i="1" s="1"/>
  <c r="E4219" i="1" a="1"/>
  <c r="E4219" i="1" s="1"/>
  <c r="E4220" i="1" a="1"/>
  <c r="E4220" i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/>
  <c r="E4226" i="1" a="1"/>
  <c r="E4226" i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/>
  <c r="E4235" i="1" a="1"/>
  <c r="E4235" i="1" s="1"/>
  <c r="E4236" i="1" a="1"/>
  <c r="E4236" i="1" s="1"/>
  <c r="E4237" i="1" a="1"/>
  <c r="E4237" i="1" s="1"/>
  <c r="E4238" i="1" a="1"/>
  <c r="E4238" i="1"/>
  <c r="E4239" i="1" a="1"/>
  <c r="E4239" i="1" s="1"/>
  <c r="E4240" i="1" a="1"/>
  <c r="E4240" i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/>
  <c r="E4249" i="1" a="1"/>
  <c r="E4249" i="1"/>
  <c r="E4250" i="1" a="1"/>
  <c r="E4250" i="1" s="1"/>
  <c r="E4251" i="1" a="1"/>
  <c r="E4251" i="1" s="1"/>
  <c r="E4252" i="1" a="1"/>
  <c r="E4252" i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/>
  <c r="E4258" i="1" a="1"/>
  <c r="E4258" i="1"/>
  <c r="E4259" i="1" a="1"/>
  <c r="E4259" i="1" s="1"/>
  <c r="E4260" i="1" a="1"/>
  <c r="E4260" i="1" s="1"/>
  <c r="E4261" i="1" a="1"/>
  <c r="E4261" i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 s="1"/>
  <c r="E4272" i="1" a="1"/>
  <c r="E4272" i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/>
  <c r="E4281" i="1" a="1"/>
  <c r="E4281" i="1"/>
  <c r="E4282" i="1" a="1"/>
  <c r="E4282" i="1" s="1"/>
  <c r="E4283" i="1" a="1"/>
  <c r="E4283" i="1" s="1"/>
  <c r="E4284" i="1" a="1"/>
  <c r="E4284" i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/>
  <c r="E4290" i="1" a="1"/>
  <c r="E4290" i="1"/>
  <c r="E4291" i="1" a="1"/>
  <c r="E4291" i="1" s="1"/>
  <c r="E4292" i="1" a="1"/>
  <c r="E4292" i="1" s="1"/>
  <c r="E4293" i="1" a="1"/>
  <c r="E4293" i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/>
  <c r="E4299" i="1" a="1"/>
  <c r="E4299" i="1" s="1"/>
  <c r="E4300" i="1" a="1"/>
  <c r="E4300" i="1" s="1"/>
  <c r="E4301" i="1" a="1"/>
  <c r="E4301" i="1" s="1"/>
  <c r="E4302" i="1" a="1"/>
  <c r="E4302" i="1"/>
  <c r="E4303" i="1" a="1"/>
  <c r="E4303" i="1" s="1"/>
  <c r="E4304" i="1" a="1"/>
  <c r="E4304" i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/>
  <c r="E4313" i="1" a="1"/>
  <c r="E4313" i="1"/>
  <c r="E4314" i="1" a="1"/>
  <c r="E4314" i="1" s="1"/>
  <c r="E4315" i="1" a="1"/>
  <c r="E4315" i="1" s="1"/>
  <c r="E4316" i="1" a="1"/>
  <c r="E4316" i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/>
  <c r="E4322" i="1" a="1"/>
  <c r="E4322" i="1"/>
  <c r="E4323" i="1" a="1"/>
  <c r="E4323" i="1" s="1"/>
  <c r="E4324" i="1" a="1"/>
  <c r="E4324" i="1" s="1"/>
  <c r="E4325" i="1" a="1"/>
  <c r="E4325" i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/>
  <c r="E4331" i="1" a="1"/>
  <c r="E4331" i="1" s="1"/>
  <c r="E4332" i="1" a="1"/>
  <c r="E4332" i="1" s="1"/>
  <c r="E4333" i="1" a="1"/>
  <c r="E4333" i="1" s="1"/>
  <c r="E4334" i="1" a="1"/>
  <c r="E4334" i="1"/>
  <c r="E4335" i="1" a="1"/>
  <c r="E4335" i="1" s="1"/>
  <c r="E4336" i="1" a="1"/>
  <c r="E4336" i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/>
  <c r="E4346" i="1" a="1"/>
  <c r="E4346" i="1" s="1"/>
  <c r="E4347" i="1" a="1"/>
  <c r="E4347" i="1" s="1"/>
  <c r="E4348" i="1" a="1"/>
  <c r="E4348" i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/>
  <c r="E4355" i="1" a="1"/>
  <c r="E4355" i="1" s="1"/>
  <c r="E4356" i="1" a="1"/>
  <c r="E4356" i="1" s="1"/>
  <c r="E4357" i="1" a="1"/>
  <c r="E4357" i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/>
  <c r="E4367" i="1" a="1"/>
  <c r="E4367" i="1" s="1"/>
  <c r="E4368" i="1" a="1"/>
  <c r="E4368" i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/>
  <c r="E4378" i="1" a="1"/>
  <c r="E4378" i="1" s="1"/>
  <c r="E4379" i="1" a="1"/>
  <c r="E4379" i="1" s="1"/>
  <c r="E4380" i="1" a="1"/>
  <c r="E4380" i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/>
  <c r="E4387" i="1" a="1"/>
  <c r="E4387" i="1" s="1"/>
  <c r="E4388" i="1" a="1"/>
  <c r="E4388" i="1" s="1"/>
  <c r="E4389" i="1" a="1"/>
  <c r="E4389" i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/>
  <c r="E4399" i="1" a="1"/>
  <c r="E4399" i="1" s="1"/>
  <c r="E4400" i="1" a="1"/>
  <c r="E4400" i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/>
  <c r="E4410" i="1" a="1"/>
  <c r="E4410" i="1" s="1"/>
  <c r="E4411" i="1" a="1"/>
  <c r="E4411" i="1" s="1"/>
  <c r="E4412" i="1" a="1"/>
  <c r="E4412" i="1"/>
  <c r="E4413" i="1" a="1"/>
  <c r="E4413" i="1" s="1"/>
  <c r="E4414" i="1" a="1"/>
  <c r="E4414" i="1" s="1"/>
  <c r="E4415" i="1" a="1"/>
  <c r="E4415" i="1" s="1"/>
  <c r="E4416" i="1" a="1"/>
  <c r="E4416" i="1"/>
  <c r="E4417" i="1" a="1"/>
  <c r="E4417" i="1" s="1"/>
  <c r="E4418" i="1" a="1"/>
  <c r="E4418" i="1"/>
  <c r="E4419" i="1" a="1"/>
  <c r="E4419" i="1" s="1"/>
  <c r="E4420" i="1" a="1"/>
  <c r="E4420" i="1"/>
  <c r="E4421" i="1" a="1"/>
  <c r="E4421" i="1"/>
  <c r="E4422" i="1" a="1"/>
  <c r="E4422" i="1" s="1"/>
  <c r="E4423" i="1" a="1"/>
  <c r="E4423" i="1" s="1"/>
  <c r="E4424" i="1" a="1"/>
  <c r="E4424" i="1" s="1"/>
  <c r="E4425" i="1" a="1"/>
  <c r="E4425" i="1"/>
  <c r="E4426" i="1" a="1"/>
  <c r="E4426" i="1" s="1"/>
  <c r="E4427" i="1" a="1"/>
  <c r="E4427" i="1" s="1"/>
  <c r="E4428" i="1" a="1"/>
  <c r="E4428" i="1" s="1"/>
  <c r="E4429" i="1" a="1"/>
  <c r="E4429" i="1"/>
  <c r="E4430" i="1" a="1"/>
  <c r="E4430" i="1"/>
  <c r="E4431" i="1" a="1"/>
  <c r="E4431" i="1" s="1"/>
  <c r="E4432" i="1" a="1"/>
  <c r="E4432" i="1"/>
  <c r="E4433" i="1" a="1"/>
  <c r="E4433" i="1" s="1"/>
  <c r="E4434" i="1" a="1"/>
  <c r="E4434" i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/>
  <c r="E4442" i="1" a="1"/>
  <c r="E4442" i="1" s="1"/>
  <c r="E4443" i="1" a="1"/>
  <c r="E4443" i="1" s="1"/>
  <c r="E4444" i="1" a="1"/>
  <c r="E4444" i="1"/>
  <c r="E4445" i="1" a="1"/>
  <c r="E4445" i="1" s="1"/>
  <c r="E4446" i="1" a="1"/>
  <c r="E4446" i="1" s="1"/>
  <c r="E4447" i="1" a="1"/>
  <c r="E4447" i="1" s="1"/>
  <c r="E4448" i="1" a="1"/>
  <c r="E4448" i="1"/>
  <c r="E4449" i="1" a="1"/>
  <c r="E4449" i="1" s="1"/>
  <c r="E4450" i="1" a="1"/>
  <c r="E4450" i="1"/>
  <c r="E4451" i="1" a="1"/>
  <c r="E4451" i="1" s="1"/>
  <c r="E4452" i="1" a="1"/>
  <c r="E4452" i="1" s="1"/>
  <c r="E4453" i="1" a="1"/>
  <c r="E4453" i="1"/>
  <c r="E4454" i="1" a="1"/>
  <c r="E4454" i="1" s="1"/>
  <c r="E4455" i="1" a="1"/>
  <c r="E4455" i="1" s="1"/>
  <c r="E4456" i="1" a="1"/>
  <c r="E4456" i="1" s="1"/>
  <c r="E4457" i="1" a="1"/>
  <c r="E4457" i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/>
  <c r="E4463" i="1" a="1"/>
  <c r="E4463" i="1" s="1"/>
  <c r="E4464" i="1" a="1"/>
  <c r="E4464" i="1"/>
  <c r="E4465" i="1" a="1"/>
  <c r="E4465" i="1" s="1"/>
  <c r="E4466" i="1" a="1"/>
  <c r="E4466" i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/>
  <c r="E4474" i="1" a="1"/>
  <c r="E4474" i="1" s="1"/>
  <c r="E4475" i="1" a="1"/>
  <c r="E4475" i="1" s="1"/>
  <c r="E4476" i="1" a="1"/>
  <c r="E4476" i="1"/>
  <c r="E4477" i="1" a="1"/>
  <c r="E4477" i="1" s="1"/>
  <c r="E4478" i="1" a="1"/>
  <c r="E4478" i="1" s="1"/>
  <c r="E4479" i="1" a="1"/>
  <c r="E4479" i="1" s="1"/>
  <c r="E4480" i="1" a="1"/>
  <c r="E4480" i="1"/>
  <c r="E4481" i="1" a="1"/>
  <c r="E4481" i="1" s="1"/>
  <c r="E4482" i="1" a="1"/>
  <c r="E4482" i="1"/>
  <c r="E4483" i="1" a="1"/>
  <c r="E4483" i="1" s="1"/>
  <c r="E4484" i="1" a="1"/>
  <c r="E4484" i="1" s="1"/>
  <c r="E4485" i="1" a="1"/>
  <c r="E4485" i="1"/>
  <c r="E4486" i="1" a="1"/>
  <c r="E4486" i="1" s="1"/>
  <c r="E4487" i="1" a="1"/>
  <c r="E4487" i="1" s="1"/>
  <c r="E4488" i="1" a="1"/>
  <c r="E4488" i="1" s="1"/>
  <c r="E4489" i="1" a="1"/>
  <c r="E4489" i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/>
  <c r="E4495" i="1" a="1"/>
  <c r="E4495" i="1" s="1"/>
  <c r="E4496" i="1" a="1"/>
  <c r="E4496" i="1"/>
  <c r="E4497" i="1" a="1"/>
  <c r="E4497" i="1" s="1"/>
  <c r="E4498" i="1" a="1"/>
  <c r="E4498" i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/>
  <c r="E4509" i="1" a="1"/>
  <c r="E4509" i="1" s="1"/>
  <c r="E4510" i="1" a="1"/>
  <c r="E4510" i="1" s="1"/>
  <c r="E4511" i="1" a="1"/>
  <c r="E4511" i="1" s="1"/>
  <c r="E4512" i="1" a="1"/>
  <c r="E4512" i="1"/>
  <c r="E4513" i="1" a="1"/>
  <c r="E4513" i="1" s="1"/>
  <c r="E4514" i="1" a="1"/>
  <c r="E4514" i="1"/>
  <c r="E4515" i="1" a="1"/>
  <c r="E4515" i="1" s="1"/>
  <c r="E4516" i="1" a="1"/>
  <c r="E4516" i="1" s="1"/>
  <c r="E4517" i="1" a="1"/>
  <c r="E4517" i="1"/>
  <c r="E4518" i="1" a="1"/>
  <c r="E4518" i="1" s="1"/>
  <c r="E4519" i="1" a="1"/>
  <c r="E4519" i="1" s="1"/>
  <c r="E4520" i="1" a="1"/>
  <c r="E4520" i="1" s="1"/>
  <c r="E4521" i="1" a="1"/>
  <c r="E4521" i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/>
  <c r="E4527" i="1" a="1"/>
  <c r="E4527" i="1" s="1"/>
  <c r="E4528" i="1" a="1"/>
  <c r="E4528" i="1"/>
  <c r="E4529" i="1" a="1"/>
  <c r="E4529" i="1" s="1"/>
  <c r="E4530" i="1" a="1"/>
  <c r="E4530" i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/>
  <c r="E4538" i="1" a="1"/>
  <c r="E4538" i="1" s="1"/>
  <c r="E4539" i="1" a="1"/>
  <c r="E4539" i="1" s="1"/>
  <c r="E4540" i="1" a="1"/>
  <c r="E4540" i="1"/>
  <c r="E4541" i="1" a="1"/>
  <c r="E4541" i="1" s="1"/>
  <c r="E4542" i="1" a="1"/>
  <c r="E4542" i="1" s="1"/>
  <c r="E4543" i="1" a="1"/>
  <c r="E4543" i="1" s="1"/>
  <c r="E4544" i="1" a="1"/>
  <c r="E4544" i="1"/>
  <c r="E4545" i="1" a="1"/>
  <c r="E4545" i="1" s="1"/>
  <c r="E4546" i="1" a="1"/>
  <c r="E4546" i="1"/>
  <c r="E4547" i="1" a="1"/>
  <c r="E4547" i="1" s="1"/>
  <c r="E4548" i="1" a="1"/>
  <c r="E4548" i="1" s="1"/>
  <c r="E4549" i="1" a="1"/>
  <c r="E4549" i="1"/>
  <c r="E4550" i="1" a="1"/>
  <c r="E4550" i="1" s="1"/>
  <c r="E4551" i="1" a="1"/>
  <c r="E4551" i="1" s="1"/>
  <c r="E4552" i="1" a="1"/>
  <c r="E4552" i="1" s="1"/>
  <c r="E4553" i="1" a="1"/>
  <c r="E4553" i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 s="1"/>
  <c r="E4560" i="1" a="1"/>
  <c r="E4560" i="1"/>
  <c r="E4561" i="1" a="1"/>
  <c r="E4561" i="1" s="1"/>
  <c r="E4562" i="1" a="1"/>
  <c r="E4562" i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 s="1"/>
  <c r="E4575" i="1" a="1"/>
  <c r="E4575" i="1" s="1"/>
  <c r="E4576" i="1" a="1"/>
  <c r="E4576" i="1"/>
  <c r="E4577" i="1" a="1"/>
  <c r="E4577" i="1" s="1"/>
  <c r="E4578" i="1" a="1"/>
  <c r="E4578" i="1"/>
  <c r="E4579" i="1" a="1"/>
  <c r="E4579" i="1" s="1"/>
  <c r="E4580" i="1" a="1"/>
  <c r="E4580" i="1" s="1"/>
  <c r="E4581" i="1" a="1"/>
  <c r="E4581" i="1"/>
  <c r="E4582" i="1" a="1"/>
  <c r="E4582" i="1" s="1"/>
  <c r="E4583" i="1" a="1"/>
  <c r="E4583" i="1" s="1"/>
  <c r="E4584" i="1" a="1"/>
  <c r="E4584" i="1" s="1"/>
  <c r="E4585" i="1" a="1"/>
  <c r="E4585" i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/>
  <c r="E4591" i="1" a="1"/>
  <c r="E4591" i="1" s="1"/>
  <c r="E4592" i="1" a="1"/>
  <c r="E4592" i="1"/>
  <c r="E4593" i="1" a="1"/>
  <c r="E4593" i="1" s="1"/>
  <c r="E4594" i="1" a="1"/>
  <c r="E4594" i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/>
  <c r="E4602" i="1" a="1"/>
  <c r="E4602" i="1" s="1"/>
  <c r="E4603" i="1" a="1"/>
  <c r="E4603" i="1" s="1"/>
  <c r="E4604" i="1" a="1"/>
  <c r="E4604" i="1"/>
  <c r="E4605" i="1" a="1"/>
  <c r="E4605" i="1" s="1"/>
  <c r="E4606" i="1" a="1"/>
  <c r="E4606" i="1" s="1"/>
  <c r="E4607" i="1" a="1"/>
  <c r="E4607" i="1" s="1"/>
  <c r="E4608" i="1" a="1"/>
  <c r="E4608" i="1"/>
  <c r="E4609" i="1" a="1"/>
  <c r="E4609" i="1" s="1"/>
  <c r="E4610" i="1" a="1"/>
  <c r="E4610" i="1"/>
  <c r="E4611" i="1" a="1"/>
  <c r="E4611" i="1" s="1"/>
  <c r="E4612" i="1" a="1"/>
  <c r="E4612" i="1" s="1"/>
  <c r="E4613" i="1" a="1"/>
  <c r="E4613" i="1"/>
  <c r="E4614" i="1" a="1"/>
  <c r="E4614" i="1" s="1"/>
  <c r="E4615" i="1" a="1"/>
  <c r="E4615" i="1" s="1"/>
  <c r="E4616" i="1" a="1"/>
  <c r="E4616" i="1" s="1"/>
  <c r="E4617" i="1" a="1"/>
  <c r="E4617" i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/>
  <c r="E4623" i="1" a="1"/>
  <c r="E4623" i="1" s="1"/>
  <c r="E4624" i="1" a="1"/>
  <c r="E4624" i="1"/>
  <c r="E4625" i="1" a="1"/>
  <c r="E4625" i="1" s="1"/>
  <c r="E4626" i="1" a="1"/>
  <c r="E4626" i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/>
  <c r="E4634" i="1" a="1"/>
  <c r="E4634" i="1" s="1"/>
  <c r="E4635" i="1" a="1"/>
  <c r="E4635" i="1" s="1"/>
  <c r="E4636" i="1" a="1"/>
  <c r="E4636" i="1"/>
  <c r="E4637" i="1" a="1"/>
  <c r="E4637" i="1" s="1"/>
  <c r="E4638" i="1" a="1"/>
  <c r="E4638" i="1" s="1"/>
  <c r="E4639" i="1" a="1"/>
  <c r="E4639" i="1" s="1"/>
  <c r="E4640" i="1" a="1"/>
  <c r="E4640" i="1"/>
  <c r="E4641" i="1" a="1"/>
  <c r="E4641" i="1" s="1"/>
  <c r="E4642" i="1" a="1"/>
  <c r="E4642" i="1"/>
  <c r="E4643" i="1" a="1"/>
  <c r="E4643" i="1" s="1"/>
  <c r="E4644" i="1" a="1"/>
  <c r="E4644" i="1" s="1"/>
  <c r="E4645" i="1" a="1"/>
  <c r="E4645" i="1"/>
  <c r="E4646" i="1" a="1"/>
  <c r="E4646" i="1" s="1"/>
  <c r="E4647" i="1" a="1"/>
  <c r="E4647" i="1" s="1"/>
  <c r="E4648" i="1" a="1"/>
  <c r="E4648" i="1" s="1"/>
  <c r="E4649" i="1" a="1"/>
  <c r="E4649" i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/>
  <c r="E4655" i="1" a="1"/>
  <c r="E4655" i="1" s="1"/>
  <c r="E4656" i="1" a="1"/>
  <c r="E4656" i="1" s="1"/>
  <c r="E4657" i="1" a="1"/>
  <c r="E4657" i="1" s="1"/>
  <c r="E4658" i="1" a="1"/>
  <c r="E4658" i="1"/>
  <c r="E4659" i="1" a="1"/>
  <c r="E4659" i="1" s="1"/>
  <c r="E4660" i="1" a="1"/>
  <c r="E4660" i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/>
  <c r="E4669" i="1" a="1"/>
  <c r="E4669" i="1"/>
  <c r="E4670" i="1" a="1"/>
  <c r="E4670" i="1" s="1"/>
  <c r="E4671" i="1" a="1"/>
  <c r="E4671" i="1" s="1"/>
  <c r="E4672" i="1" a="1"/>
  <c r="E4672" i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/>
  <c r="E4678" i="1" a="1"/>
  <c r="E4678" i="1"/>
  <c r="E4679" i="1" a="1"/>
  <c r="E4679" i="1" s="1"/>
  <c r="E4680" i="1" a="1"/>
  <c r="E4680" i="1" s="1"/>
  <c r="E4681" i="1" a="1"/>
  <c r="E4681" i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/>
  <c r="E4687" i="1" a="1"/>
  <c r="E4687" i="1" s="1"/>
  <c r="E4688" i="1" a="1"/>
  <c r="E4688" i="1" s="1"/>
  <c r="E4689" i="1" a="1"/>
  <c r="E4689" i="1" s="1"/>
  <c r="E4690" i="1" a="1"/>
  <c r="E4690" i="1"/>
  <c r="E4691" i="1" a="1"/>
  <c r="E4691" i="1" s="1"/>
  <c r="E4692" i="1" a="1"/>
  <c r="E4692" i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/>
  <c r="E4701" i="1" a="1"/>
  <c r="E4701" i="1"/>
  <c r="E4702" i="1" a="1"/>
  <c r="E4702" i="1" s="1"/>
  <c r="E4703" i="1" a="1"/>
  <c r="E4703" i="1" s="1"/>
  <c r="E4704" i="1" a="1"/>
  <c r="E4704" i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/>
  <c r="E4710" i="1" a="1"/>
  <c r="E4710" i="1"/>
  <c r="E4711" i="1" a="1"/>
  <c r="E4711" i="1" s="1"/>
  <c r="E4712" i="1" a="1"/>
  <c r="E4712" i="1" s="1"/>
  <c r="E4713" i="1" a="1"/>
  <c r="E4713" i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/>
  <c r="E4719" i="1" a="1"/>
  <c r="E4719" i="1" s="1"/>
  <c r="E4720" i="1" a="1"/>
  <c r="E4720" i="1" s="1"/>
  <c r="E4721" i="1" a="1"/>
  <c r="E4721" i="1" s="1"/>
  <c r="E4722" i="1" a="1"/>
  <c r="E4722" i="1"/>
  <c r="E4723" i="1" a="1"/>
  <c r="E4723" i="1" s="1"/>
  <c r="E4724" i="1" a="1"/>
  <c r="E4724" i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/>
  <c r="E4733" i="1" a="1"/>
  <c r="E4733" i="1"/>
  <c r="E4734" i="1" a="1"/>
  <c r="E4734" i="1" s="1"/>
  <c r="E4735" i="1" a="1"/>
  <c r="E4735" i="1" s="1"/>
  <c r="E4736" i="1" a="1"/>
  <c r="E4736" i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/>
  <c r="E4742" i="1" a="1"/>
  <c r="E4742" i="1"/>
  <c r="E4743" i="1" a="1"/>
  <c r="E4743" i="1" s="1"/>
  <c r="E4744" i="1" a="1"/>
  <c r="E4744" i="1" s="1"/>
  <c r="E4745" i="1" a="1"/>
  <c r="E4745" i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/>
  <c r="E4751" i="1" a="1"/>
  <c r="E4751" i="1" s="1"/>
  <c r="E4752" i="1" a="1"/>
  <c r="E4752" i="1" s="1"/>
  <c r="E4753" i="1" a="1"/>
  <c r="E4753" i="1" s="1"/>
  <c r="E4754" i="1" a="1"/>
  <c r="E4754" i="1"/>
  <c r="E4755" i="1" a="1"/>
  <c r="E4755" i="1" s="1"/>
  <c r="E4756" i="1" a="1"/>
  <c r="E4756" i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/>
  <c r="E4765" i="1" a="1"/>
  <c r="E4765" i="1"/>
  <c r="E4766" i="1" a="1"/>
  <c r="E4766" i="1" s="1"/>
  <c r="E4767" i="1" a="1"/>
  <c r="E4767" i="1" s="1"/>
  <c r="E4768" i="1" a="1"/>
  <c r="E4768" i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/>
  <c r="E4774" i="1" a="1"/>
  <c r="E4774" i="1"/>
  <c r="E4775" i="1" a="1"/>
  <c r="E4775" i="1" s="1"/>
  <c r="E4776" i="1" a="1"/>
  <c r="E4776" i="1" s="1"/>
  <c r="E4777" i="1" a="1"/>
  <c r="E4777" i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/>
  <c r="E4783" i="1" a="1"/>
  <c r="E4783" i="1" s="1"/>
  <c r="E4784" i="1" a="1"/>
  <c r="E4784" i="1" s="1"/>
  <c r="E4785" i="1" a="1"/>
  <c r="E4785" i="1" s="1"/>
  <c r="E4786" i="1" a="1"/>
  <c r="E4786" i="1"/>
  <c r="E4787" i="1" a="1"/>
  <c r="E4787" i="1" s="1"/>
  <c r="E4788" i="1" a="1"/>
  <c r="E4788" i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/>
  <c r="E4797" i="1" a="1"/>
  <c r="E4797" i="1"/>
  <c r="E4798" i="1" a="1"/>
  <c r="E4798" i="1" s="1"/>
  <c r="E4799" i="1" a="1"/>
  <c r="E4799" i="1" s="1"/>
  <c r="E4800" i="1" a="1"/>
  <c r="E4800" i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/>
  <c r="E4806" i="1" a="1"/>
  <c r="E4806" i="1"/>
  <c r="E4807" i="1" a="1"/>
  <c r="E4807" i="1" s="1"/>
  <c r="E4808" i="1" a="1"/>
  <c r="E4808" i="1" s="1"/>
  <c r="E4809" i="1" a="1"/>
  <c r="E4809" i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/>
  <c r="E4815" i="1" a="1"/>
  <c r="E4815" i="1" s="1"/>
  <c r="E4816" i="1" a="1"/>
  <c r="E4816" i="1" s="1"/>
  <c r="E4817" i="1" a="1"/>
  <c r="E4817" i="1" s="1"/>
  <c r="E4818" i="1" a="1"/>
  <c r="E4818" i="1"/>
  <c r="E4819" i="1" a="1"/>
  <c r="E4819" i="1" s="1"/>
  <c r="E4820" i="1" a="1"/>
  <c r="E4820" i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/>
  <c r="E4829" i="1" a="1"/>
  <c r="E4829" i="1"/>
  <c r="E4830" i="1" a="1"/>
  <c r="E4830" i="1" s="1"/>
  <c r="E4831" i="1" a="1"/>
  <c r="E4831" i="1" s="1"/>
  <c r="E4832" i="1" a="1"/>
  <c r="E4832" i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/>
  <c r="E4838" i="1" a="1"/>
  <c r="E4838" i="1"/>
  <c r="E4839" i="1" a="1"/>
  <c r="E4839" i="1" s="1"/>
  <c r="E4840" i="1" a="1"/>
  <c r="E4840" i="1" s="1"/>
  <c r="E4841" i="1" a="1"/>
  <c r="E4841" i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/>
  <c r="E4847" i="1" a="1"/>
  <c r="E4847" i="1" s="1"/>
  <c r="E4848" i="1" a="1"/>
  <c r="E4848" i="1" s="1"/>
  <c r="E4849" i="1" a="1"/>
  <c r="E4849" i="1" s="1"/>
  <c r="E4850" i="1" a="1"/>
  <c r="E4850" i="1"/>
  <c r="E4851" i="1" a="1"/>
  <c r="E4851" i="1" s="1"/>
  <c r="E4852" i="1" a="1"/>
  <c r="E4852" i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/>
  <c r="E4861" i="1" a="1"/>
  <c r="E4861" i="1"/>
  <c r="E4862" i="1" a="1"/>
  <c r="E4862" i="1" s="1"/>
  <c r="E4863" i="1" a="1"/>
  <c r="E4863" i="1" s="1"/>
  <c r="E4864" i="1" a="1"/>
  <c r="E4864" i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/>
  <c r="E4870" i="1" a="1"/>
  <c r="E4870" i="1"/>
  <c r="E4871" i="1" a="1"/>
  <c r="E4871" i="1" s="1"/>
  <c r="E4872" i="1" a="1"/>
  <c r="E4872" i="1" s="1"/>
  <c r="E4873" i="1" a="1"/>
  <c r="E4873" i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/>
  <c r="E4879" i="1" a="1"/>
  <c r="E4879" i="1" s="1"/>
  <c r="E4880" i="1" a="1"/>
  <c r="E4880" i="1" s="1"/>
  <c r="E4881" i="1" a="1"/>
  <c r="E4881" i="1" s="1"/>
  <c r="E4882" i="1" a="1"/>
  <c r="E4882" i="1"/>
  <c r="E4883" i="1" a="1"/>
  <c r="E4883" i="1" s="1"/>
  <c r="E4884" i="1" a="1"/>
  <c r="E4884" i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/>
  <c r="E4893" i="1" a="1"/>
  <c r="E4893" i="1"/>
  <c r="E4894" i="1" a="1"/>
  <c r="E4894" i="1" s="1"/>
  <c r="E4895" i="1" a="1"/>
  <c r="E4895" i="1" s="1"/>
  <c r="E4896" i="1" a="1"/>
  <c r="E4896" i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/>
  <c r="E4902" i="1" a="1"/>
  <c r="E4902" i="1"/>
  <c r="E4903" i="1" a="1"/>
  <c r="E4903" i="1" s="1"/>
  <c r="E4904" i="1" a="1"/>
  <c r="E4904" i="1" s="1"/>
  <c r="E4905" i="1" a="1"/>
  <c r="E4905" i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/>
  <c r="E4911" i="1" a="1"/>
  <c r="E4911" i="1" s="1"/>
  <c r="E4912" i="1" a="1"/>
  <c r="E4912" i="1" s="1"/>
  <c r="E4913" i="1" a="1"/>
  <c r="E4913" i="1" s="1"/>
  <c r="E4914" i="1" a="1"/>
  <c r="E4914" i="1"/>
  <c r="E4915" i="1" a="1"/>
  <c r="E4915" i="1" s="1"/>
  <c r="E4916" i="1" a="1"/>
  <c r="E4916" i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/>
  <c r="E4925" i="1" a="1"/>
  <c r="E4925" i="1"/>
  <c r="E4926" i="1" a="1"/>
  <c r="E4926" i="1" s="1"/>
  <c r="E4927" i="1" a="1"/>
  <c r="E4927" i="1" s="1"/>
  <c r="E4928" i="1" a="1"/>
  <c r="E4928" i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/>
  <c r="E4934" i="1" a="1"/>
  <c r="E4934" i="1"/>
  <c r="E4935" i="1" a="1"/>
  <c r="E4935" i="1" s="1"/>
  <c r="E4936" i="1" a="1"/>
  <c r="E4936" i="1" s="1"/>
  <c r="E4937" i="1" a="1"/>
  <c r="E4937" i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/>
  <c r="E4943" i="1" a="1"/>
  <c r="E4943" i="1" s="1"/>
  <c r="E4944" i="1" a="1"/>
  <c r="E4944" i="1" s="1"/>
  <c r="E4945" i="1" a="1"/>
  <c r="E4945" i="1" s="1"/>
  <c r="E4946" i="1" a="1"/>
  <c r="E4946" i="1"/>
  <c r="E4947" i="1" a="1"/>
  <c r="E4947" i="1" s="1"/>
  <c r="E4948" i="1" a="1"/>
  <c r="E4948" i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/>
  <c r="E4957" i="1" a="1"/>
  <c r="E4957" i="1"/>
  <c r="E4958" i="1" a="1"/>
  <c r="E4958" i="1" s="1"/>
  <c r="E4959" i="1" a="1"/>
  <c r="E4959" i="1" s="1"/>
  <c r="E4960" i="1" a="1"/>
  <c r="E4960" i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/>
  <c r="E4966" i="1" a="1"/>
  <c r="E4966" i="1"/>
  <c r="E4967" i="1" a="1"/>
  <c r="E4967" i="1" s="1"/>
  <c r="E4968" i="1" a="1"/>
  <c r="E4968" i="1" s="1"/>
  <c r="E4969" i="1" a="1"/>
  <c r="E4969" i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/>
  <c r="E4975" i="1" a="1"/>
  <c r="E4975" i="1" s="1"/>
  <c r="E4976" i="1" a="1"/>
  <c r="E4976" i="1" s="1"/>
  <c r="E4977" i="1" a="1"/>
  <c r="E4977" i="1" s="1"/>
  <c r="E4978" i="1" a="1"/>
  <c r="E4978" i="1"/>
  <c r="E4979" i="1" a="1"/>
  <c r="E4979" i="1" s="1"/>
  <c r="E4980" i="1" a="1"/>
  <c r="E4980" i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/>
  <c r="E4989" i="1" a="1"/>
  <c r="E4989" i="1"/>
  <c r="E4990" i="1" a="1"/>
  <c r="E4990" i="1" s="1"/>
  <c r="E4991" i="1" a="1"/>
  <c r="E4991" i="1" s="1"/>
  <c r="E4992" i="1" a="1"/>
  <c r="E4992" i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/>
  <c r="E4998" i="1" a="1"/>
  <c r="E4998" i="1"/>
  <c r="E4999" i="1" a="1"/>
  <c r="E4999" i="1" s="1"/>
  <c r="E5000" i="1" a="1"/>
  <c r="E5000" i="1" s="1"/>
  <c r="E5001" i="1" a="1"/>
  <c r="E5001" i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/>
  <c r="E5007" i="1" a="1"/>
  <c r="E5007" i="1" s="1"/>
  <c r="E5008" i="1" a="1"/>
  <c r="E5008" i="1" s="1"/>
  <c r="E5009" i="1" a="1"/>
  <c r="E5009" i="1" s="1"/>
  <c r="E5010" i="1" a="1"/>
  <c r="E5010" i="1"/>
  <c r="E5011" i="1" a="1"/>
  <c r="E5011" i="1" s="1"/>
  <c r="E5012" i="1" a="1"/>
  <c r="E5012" i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/>
  <c r="E5021" i="1" a="1"/>
  <c r="E5021" i="1"/>
  <c r="E5022" i="1" a="1"/>
  <c r="E5022" i="1" s="1"/>
  <c r="E5023" i="1" a="1"/>
  <c r="E5023" i="1" s="1"/>
  <c r="E5024" i="1" a="1"/>
  <c r="E5024" i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/>
  <c r="E5030" i="1" a="1"/>
  <c r="E5030" i="1"/>
  <c r="E5031" i="1" a="1"/>
  <c r="E5031" i="1" s="1"/>
  <c r="E5032" i="1" a="1"/>
  <c r="E5032" i="1" s="1"/>
  <c r="E5033" i="1" a="1"/>
  <c r="E5033" i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/>
  <c r="E5039" i="1" a="1"/>
  <c r="E5039" i="1" s="1"/>
  <c r="E5040" i="1" a="1"/>
  <c r="E5040" i="1" s="1"/>
  <c r="E5041" i="1" a="1"/>
  <c r="E5041" i="1" s="1"/>
  <c r="E5042" i="1" a="1"/>
  <c r="E5042" i="1"/>
  <c r="E5043" i="1" a="1"/>
  <c r="E5043" i="1" s="1"/>
  <c r="E5044" i="1" a="1"/>
  <c r="E5044" i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/>
  <c r="E5053" i="1" a="1"/>
  <c r="E5053" i="1"/>
  <c r="E5054" i="1" a="1"/>
  <c r="E5054" i="1" s="1"/>
  <c r="E5055" i="1" a="1"/>
  <c r="E5055" i="1" s="1"/>
  <c r="E5056" i="1" a="1"/>
  <c r="E5056" i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/>
  <c r="E5062" i="1" a="1"/>
  <c r="E5062" i="1"/>
  <c r="E5063" i="1" a="1"/>
  <c r="E5063" i="1" s="1"/>
  <c r="E5064" i="1" a="1"/>
  <c r="E5064" i="1" s="1"/>
  <c r="E5065" i="1" a="1"/>
  <c r="E5065" i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/>
  <c r="E5071" i="1" a="1"/>
  <c r="E5071" i="1" s="1"/>
  <c r="E5072" i="1" a="1"/>
  <c r="E5072" i="1" s="1"/>
  <c r="E5073" i="1" a="1"/>
  <c r="E5073" i="1" s="1"/>
  <c r="E5074" i="1" a="1"/>
  <c r="E5074" i="1"/>
  <c r="E5075" i="1" a="1"/>
  <c r="E5075" i="1" s="1"/>
  <c r="E5076" i="1" a="1"/>
  <c r="E5076" i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/>
  <c r="E5085" i="1" a="1"/>
  <c r="E5085" i="1"/>
  <c r="E5086" i="1" a="1"/>
  <c r="E5086" i="1" s="1"/>
  <c r="E5087" i="1" a="1"/>
  <c r="E5087" i="1" s="1"/>
  <c r="E5088" i="1" a="1"/>
  <c r="E5088" i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/>
  <c r="E5094" i="1" a="1"/>
  <c r="E5094" i="1"/>
  <c r="E5095" i="1" a="1"/>
  <c r="E5095" i="1" s="1"/>
  <c r="E5096" i="1" a="1"/>
  <c r="E5096" i="1" s="1"/>
  <c r="E5097" i="1" a="1"/>
  <c r="E5097" i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/>
  <c r="E5103" i="1" a="1"/>
  <c r="E5103" i="1" s="1"/>
  <c r="E5104" i="1" a="1"/>
  <c r="E5104" i="1" s="1"/>
  <c r="E5105" i="1" a="1"/>
  <c r="E5105" i="1" s="1"/>
  <c r="E5106" i="1" a="1"/>
  <c r="E5106" i="1"/>
  <c r="E5107" i="1" a="1"/>
  <c r="E5107" i="1" s="1"/>
  <c r="E5108" i="1" a="1"/>
  <c r="E5108" i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/>
  <c r="E5117" i="1" a="1"/>
  <c r="E5117" i="1"/>
  <c r="E5118" i="1" a="1"/>
  <c r="E5118" i="1" s="1"/>
  <c r="E5119" i="1" a="1"/>
  <c r="E5119" i="1" s="1"/>
  <c r="E5120" i="1" a="1"/>
  <c r="E5120" i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/>
  <c r="E5126" i="1" a="1"/>
  <c r="E5126" i="1"/>
  <c r="E5127" i="1" a="1"/>
  <c r="E5127" i="1" s="1"/>
  <c r="E5128" i="1" a="1"/>
  <c r="E5128" i="1" s="1"/>
  <c r="E5129" i="1" a="1"/>
  <c r="E5129" i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/>
  <c r="E5135" i="1" a="1"/>
  <c r="E5135" i="1" s="1"/>
  <c r="E5136" i="1" a="1"/>
  <c r="E5136" i="1" s="1"/>
  <c r="E5137" i="1" a="1"/>
  <c r="E5137" i="1" s="1"/>
  <c r="E5138" i="1" a="1"/>
  <c r="E5138" i="1"/>
  <c r="E5139" i="1" a="1"/>
  <c r="E5139" i="1" s="1"/>
  <c r="E5140" i="1" a="1"/>
  <c r="E5140" i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/>
  <c r="E5149" i="1" a="1"/>
  <c r="E5149" i="1"/>
  <c r="E5150" i="1" a="1"/>
  <c r="E5150" i="1" s="1"/>
  <c r="E5151" i="1" a="1"/>
  <c r="E5151" i="1" s="1"/>
  <c r="E5152" i="1" a="1"/>
  <c r="E5152" i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/>
  <c r="E5158" i="1" a="1"/>
  <c r="E5158" i="1"/>
  <c r="E5159" i="1" a="1"/>
  <c r="E5159" i="1" s="1"/>
  <c r="E5160" i="1" a="1"/>
  <c r="E5160" i="1" s="1"/>
  <c r="E5161" i="1" a="1"/>
  <c r="E5161" i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/>
  <c r="E5167" i="1" a="1"/>
  <c r="E5167" i="1" s="1"/>
  <c r="E5168" i="1" a="1"/>
  <c r="E5168" i="1" s="1"/>
  <c r="E5169" i="1" a="1"/>
  <c r="E5169" i="1" s="1"/>
  <c r="E5170" i="1" a="1"/>
  <c r="E5170" i="1"/>
  <c r="E5171" i="1" a="1"/>
  <c r="E5171" i="1" s="1"/>
  <c r="E5172" i="1" a="1"/>
  <c r="E5172" i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/>
  <c r="E5181" i="1" a="1"/>
  <c r="E5181" i="1"/>
  <c r="E5182" i="1" a="1"/>
  <c r="E5182" i="1" s="1"/>
  <c r="E5183" i="1" a="1"/>
  <c r="E5183" i="1" s="1"/>
  <c r="E5184" i="1" a="1"/>
  <c r="E5184" i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/>
  <c r="E5190" i="1" a="1"/>
  <c r="E5190" i="1"/>
  <c r="E5191" i="1" a="1"/>
  <c r="E5191" i="1" s="1"/>
  <c r="E5192" i="1" a="1"/>
  <c r="E5192" i="1" s="1"/>
  <c r="E5193" i="1" a="1"/>
  <c r="E5193" i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/>
  <c r="E5199" i="1" a="1"/>
  <c r="E5199" i="1" s="1"/>
  <c r="E5200" i="1" a="1"/>
  <c r="E5200" i="1" s="1"/>
  <c r="E5201" i="1" a="1"/>
  <c r="E5201" i="1" s="1"/>
  <c r="E5202" i="1" a="1"/>
  <c r="E5202" i="1"/>
  <c r="E5203" i="1" a="1"/>
  <c r="E5203" i="1" s="1"/>
  <c r="E5204" i="1" a="1"/>
  <c r="E5204" i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/>
  <c r="E5210" i="1" a="1"/>
  <c r="E5210" i="1" s="1"/>
  <c r="E5211" i="1" a="1"/>
  <c r="E5211" i="1" s="1"/>
  <c r="E5212" i="1" a="1"/>
  <c r="E5212" i="1"/>
  <c r="E5213" i="1" a="1"/>
  <c r="E5213" i="1"/>
  <c r="E5214" i="1" a="1"/>
  <c r="E5214" i="1" s="1"/>
  <c r="E5215" i="1" a="1"/>
  <c r="E5215" i="1" s="1"/>
  <c r="E5216" i="1" a="1"/>
  <c r="E5216" i="1"/>
  <c r="E5217" i="1" a="1"/>
  <c r="E5217" i="1" s="1"/>
  <c r="E5218" i="1" a="1"/>
  <c r="E5218" i="1"/>
  <c r="E5219" i="1" a="1"/>
  <c r="E5219" i="1" s="1"/>
  <c r="E5220" i="1" a="1"/>
  <c r="E5220" i="1" s="1"/>
  <c r="E5221" i="1" a="1"/>
  <c r="E5221" i="1" s="1"/>
  <c r="E5222" i="1" a="1"/>
  <c r="E5222" i="1"/>
  <c r="E5223" i="1" a="1"/>
  <c r="E5223" i="1" s="1"/>
  <c r="E5224" i="1" a="1"/>
  <c r="E5224" i="1" s="1"/>
  <c r="E5225" i="1" a="1"/>
  <c r="E5225" i="1"/>
  <c r="E5226" i="1" a="1"/>
  <c r="E5226" i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/>
  <c r="E5233" i="1" a="1"/>
  <c r="E5233" i="1" s="1"/>
  <c r="E5234" i="1" a="1"/>
  <c r="E5234" i="1"/>
  <c r="E5235" i="1" a="1"/>
  <c r="E5235" i="1" s="1"/>
  <c r="E5236" i="1" a="1"/>
  <c r="E5236" i="1"/>
  <c r="E5237" i="1" a="1"/>
  <c r="E5237" i="1" s="1"/>
  <c r="E5238" i="1" a="1"/>
  <c r="E5238" i="1" s="1"/>
  <c r="E5239" i="1" a="1"/>
  <c r="E5239" i="1" s="1"/>
  <c r="E5240" i="1" a="1"/>
  <c r="E5240" i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/>
  <c r="E5246" i="1" a="1"/>
  <c r="E5246" i="1" s="1"/>
  <c r="E5247" i="1" a="1"/>
  <c r="E5247" i="1" s="1"/>
  <c r="E5248" i="1" a="1"/>
  <c r="E5248" i="1"/>
  <c r="E5249" i="1" a="1"/>
  <c r="E5249" i="1"/>
  <c r="E5250" i="1" a="1"/>
  <c r="E5250" i="1" s="1"/>
  <c r="E5251" i="1" a="1"/>
  <c r="E5251" i="1" s="1"/>
  <c r="E5252" i="1" a="1"/>
  <c r="E5252" i="1" s="1"/>
  <c r="E5253" i="1" a="1"/>
  <c r="E5253" i="1"/>
  <c r="E5254" i="1" a="1"/>
  <c r="E5254" i="1"/>
  <c r="E5255" i="1" a="1"/>
  <c r="E5255" i="1" s="1"/>
  <c r="E5256" i="1" a="1"/>
  <c r="E5256" i="1" s="1"/>
  <c r="E5257" i="1" a="1"/>
  <c r="E5257" i="1"/>
  <c r="E5258" i="1" a="1"/>
  <c r="E5258" i="1"/>
  <c r="E5259" i="1" a="1"/>
  <c r="E5259" i="1" s="1"/>
  <c r="E5260" i="1" a="1"/>
  <c r="E5260" i="1" s="1"/>
  <c r="E5261" i="1" a="1"/>
  <c r="E5261" i="1" s="1"/>
  <c r="E5262" i="1" a="1"/>
  <c r="E5262" i="1"/>
  <c r="E5263" i="1" a="1"/>
  <c r="E5263" i="1" s="1"/>
  <c r="E5264" i="1" a="1"/>
  <c r="E5264" i="1" s="1"/>
  <c r="E5265" i="1" a="1"/>
  <c r="E5265" i="1" s="1"/>
  <c r="E5266" i="1" a="1"/>
  <c r="E5266" i="1"/>
  <c r="E5267" i="1" a="1"/>
  <c r="E5267" i="1" s="1"/>
  <c r="E5268" i="1" a="1"/>
  <c r="E5268" i="1"/>
  <c r="E5269" i="1" a="1"/>
  <c r="E5269" i="1" s="1"/>
  <c r="E5270" i="1" a="1"/>
  <c r="E5270" i="1" s="1"/>
  <c r="E5271" i="1" a="1"/>
  <c r="E5271" i="1" s="1"/>
  <c r="E5272" i="1" a="1"/>
  <c r="E5272" i="1"/>
  <c r="E5273" i="1" a="1"/>
  <c r="E5273" i="1"/>
  <c r="E5274" i="1" a="1"/>
  <c r="E5274" i="1" s="1"/>
  <c r="E5275" i="1" a="1"/>
  <c r="E5275" i="1" s="1"/>
  <c r="E5276" i="1" a="1"/>
  <c r="E5276" i="1" s="1"/>
  <c r="E5277" i="1" a="1"/>
  <c r="E5277" i="1"/>
  <c r="E5278" i="1" a="1"/>
  <c r="E5278" i="1" s="1"/>
  <c r="E5279" i="1" a="1"/>
  <c r="E5279" i="1" s="1"/>
  <c r="E5280" i="1" a="1"/>
  <c r="E5280" i="1"/>
  <c r="E5281" i="1" a="1"/>
  <c r="E5281" i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/>
  <c r="E5287" i="1" a="1"/>
  <c r="E5287" i="1" s="1"/>
  <c r="E5288" i="1" a="1"/>
  <c r="E5288" i="1" s="1"/>
  <c r="E5289" i="1" a="1"/>
  <c r="E5289" i="1"/>
  <c r="E5290" i="1" a="1"/>
  <c r="E5290" i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/>
  <c r="E5305" i="1" a="1"/>
  <c r="E5305" i="1"/>
  <c r="E5306" i="1" a="1"/>
  <c r="E5306" i="1" s="1"/>
  <c r="E5307" i="1" a="1"/>
  <c r="E5307" i="1" s="1"/>
  <c r="E5308" i="1" a="1"/>
  <c r="E5308" i="1" s="1"/>
  <c r="E5309" i="1" a="1"/>
  <c r="E5309" i="1"/>
  <c r="E5310" i="1" a="1"/>
  <c r="E5310" i="1" s="1"/>
  <c r="E5311" i="1" a="1"/>
  <c r="E5311" i="1" s="1"/>
  <c r="E5312" i="1" a="1"/>
  <c r="E5312" i="1"/>
  <c r="E5313" i="1" a="1"/>
  <c r="E5313" i="1"/>
  <c r="E5314" i="1" a="1"/>
  <c r="E5314" i="1" s="1"/>
  <c r="E5315" i="1" a="1"/>
  <c r="E5315" i="1"/>
  <c r="E5316" i="1" a="1"/>
  <c r="E5316" i="1"/>
  <c r="E5317" i="1" a="1"/>
  <c r="E5317" i="1" s="1"/>
  <c r="E5318" i="1" a="1"/>
  <c r="E5318" i="1" s="1"/>
  <c r="E5319" i="1" a="1"/>
  <c r="E5319" i="1"/>
  <c r="E5320" i="1" a="1"/>
  <c r="E5320" i="1"/>
  <c r="E5321" i="1" a="1"/>
  <c r="E5321" i="1" s="1"/>
  <c r="E5322" i="1" a="1"/>
  <c r="E5322" i="1" s="1"/>
  <c r="E5323" i="1" a="1"/>
  <c r="E5323" i="1"/>
  <c r="E5324" i="1" a="1"/>
  <c r="E5324" i="1"/>
  <c r="E5325" i="1" a="1"/>
  <c r="E5325" i="1" s="1"/>
  <c r="E5326" i="1" a="1"/>
  <c r="E5326" i="1" s="1"/>
  <c r="E5327" i="1" a="1"/>
  <c r="E5327" i="1"/>
  <c r="E5328" i="1" a="1"/>
  <c r="E5328" i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/>
  <c r="E5334" i="1" a="1"/>
  <c r="E5334" i="1"/>
  <c r="E5335" i="1" a="1"/>
  <c r="E5335" i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/>
  <c r="E5342" i="1" a="1"/>
  <c r="E5342" i="1"/>
  <c r="E5343" i="1" a="1"/>
  <c r="E5343" i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/>
  <c r="E5350" i="1" a="1"/>
  <c r="E5350" i="1"/>
  <c r="E5351" i="1" a="1"/>
  <c r="E5351" i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/>
  <c r="E5358" i="1" a="1"/>
  <c r="E5358" i="1"/>
  <c r="E5359" i="1" a="1"/>
  <c r="E5359" i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/>
  <c r="E5366" i="1" a="1"/>
  <c r="E5366" i="1"/>
  <c r="E5367" i="1" a="1"/>
  <c r="E5367" i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/>
  <c r="E5374" i="1" a="1"/>
  <c r="E5374" i="1"/>
  <c r="E5375" i="1" a="1"/>
  <c r="E5375" i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/>
  <c r="E5382" i="1" a="1"/>
  <c r="E5382" i="1"/>
  <c r="E5383" i="1" a="1"/>
  <c r="E5383" i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/>
  <c r="E5390" i="1" a="1"/>
  <c r="E5390" i="1"/>
  <c r="E5391" i="1" a="1"/>
  <c r="E5391" i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/>
  <c r="E5398" i="1" a="1"/>
  <c r="E5398" i="1"/>
  <c r="E5399" i="1" a="1"/>
  <c r="E5399" i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/>
  <c r="E5406" i="1" a="1"/>
  <c r="E5406" i="1"/>
  <c r="E5407" i="1" a="1"/>
  <c r="E5407" i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/>
  <c r="E5414" i="1" a="1"/>
  <c r="E5414" i="1"/>
  <c r="E5415" i="1" a="1"/>
  <c r="E5415" i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/>
  <c r="E5422" i="1" a="1"/>
  <c r="E5422" i="1"/>
  <c r="E5423" i="1" a="1"/>
  <c r="E5423" i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/>
  <c r="E5430" i="1" a="1"/>
  <c r="E5430" i="1"/>
  <c r="E5431" i="1" a="1"/>
  <c r="E5431" i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/>
  <c r="E5438" i="1" a="1"/>
  <c r="E5438" i="1"/>
  <c r="E5439" i="1" a="1"/>
  <c r="E5439" i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/>
  <c r="E5446" i="1" a="1"/>
  <c r="E5446" i="1"/>
  <c r="E5447" i="1" a="1"/>
  <c r="E5447" i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/>
  <c r="E5454" i="1" a="1"/>
  <c r="E5454" i="1"/>
  <c r="E5455" i="1" a="1"/>
  <c r="E5455" i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/>
  <c r="E5462" i="1" a="1"/>
  <c r="E5462" i="1"/>
  <c r="E5463" i="1" a="1"/>
  <c r="E5463" i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/>
  <c r="E5470" i="1" a="1"/>
  <c r="E5470" i="1"/>
  <c r="E5471" i="1" a="1"/>
  <c r="E5471" i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/>
  <c r="E5478" i="1" a="1"/>
  <c r="E5478" i="1"/>
  <c r="E5479" i="1" a="1"/>
  <c r="E5479" i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/>
  <c r="E5486" i="1" a="1"/>
  <c r="E5486" i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/>
  <c r="E5494" i="1" a="1"/>
  <c r="E5494" i="1"/>
  <c r="E5495" i="1" a="1"/>
  <c r="E5495" i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/>
  <c r="E5503" i="1" a="1"/>
  <c r="E5503" i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/>
  <c r="E5510" i="1" a="1"/>
  <c r="E5510" i="1" s="1"/>
  <c r="E5511" i="1" a="1"/>
  <c r="E5511" i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/>
  <c r="E5518" i="1" a="1"/>
  <c r="E5518" i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/>
  <c r="E5526" i="1" a="1"/>
  <c r="E5526" i="1"/>
  <c r="E5527" i="1" a="1"/>
  <c r="E5527" i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/>
  <c r="E5535" i="1" a="1"/>
  <c r="E5535" i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/>
  <c r="E5542" i="1" a="1"/>
  <c r="E5542" i="1" s="1"/>
  <c r="E5543" i="1" a="1"/>
  <c r="E5543" i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/>
  <c r="E5550" i="1" a="1"/>
  <c r="E5550" i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/>
  <c r="E5558" i="1" a="1"/>
  <c r="E5558" i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/>
  <c r="E5566" i="1" a="1"/>
  <c r="E5566" i="1"/>
  <c r="E5567" i="1" a="1"/>
  <c r="E5567" i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/>
  <c r="E5575" i="1" a="1"/>
  <c r="E5575" i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/>
  <c r="E5582" i="1" a="1"/>
  <c r="E5582" i="1" s="1"/>
  <c r="E5583" i="1" a="1"/>
  <c r="E5583" i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/>
  <c r="E5590" i="1" a="1"/>
  <c r="E5590" i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/>
  <c r="E5598" i="1" a="1"/>
  <c r="E5598" i="1"/>
  <c r="E5599" i="1" a="1"/>
  <c r="E5599" i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/>
  <c r="E5607" i="1" a="1"/>
  <c r="E5607" i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/>
  <c r="E5614" i="1" a="1"/>
  <c r="E5614" i="1" s="1"/>
  <c r="E5615" i="1" a="1"/>
  <c r="E5615" i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/>
  <c r="E5622" i="1" a="1"/>
  <c r="E5622" i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/>
  <c r="E5630" i="1" a="1"/>
  <c r="E5630" i="1"/>
  <c r="E5631" i="1" a="1"/>
  <c r="E5631" i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/>
  <c r="E5639" i="1" a="1"/>
  <c r="E5639" i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/>
  <c r="E5646" i="1" a="1"/>
  <c r="E5646" i="1" s="1"/>
  <c r="E5647" i="1" a="1"/>
  <c r="E5647" i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/>
  <c r="E5654" i="1" a="1"/>
  <c r="E5654" i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/>
  <c r="E5662" i="1" a="1"/>
  <c r="E5662" i="1"/>
  <c r="E5663" i="1" a="1"/>
  <c r="E5663" i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/>
  <c r="E5671" i="1" a="1"/>
  <c r="E5671" i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/>
  <c r="E5678" i="1" a="1"/>
  <c r="E5678" i="1" s="1"/>
  <c r="E5679" i="1" a="1"/>
  <c r="E5679" i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/>
  <c r="E5694" i="1" a="1"/>
  <c r="E5694" i="1"/>
  <c r="E5695" i="1" a="1"/>
  <c r="E5695" i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/>
  <c r="E5703" i="1" a="1"/>
  <c r="E5703" i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/>
  <c r="E5710" i="1" a="1"/>
  <c r="E5710" i="1" s="1"/>
  <c r="E5711" i="1" a="1"/>
  <c r="E5711" i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/>
  <c r="E5718" i="1" a="1"/>
  <c r="E5718" i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/>
  <c r="E5726" i="1" a="1"/>
  <c r="E5726" i="1"/>
  <c r="E5727" i="1" a="1"/>
  <c r="E5727" i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/>
  <c r="E5735" i="1" a="1"/>
  <c r="E5735" i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/>
  <c r="E5742" i="1" a="1"/>
  <c r="E5742" i="1" s="1"/>
  <c r="E5743" i="1" a="1"/>
  <c r="E5743" i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/>
  <c r="E5750" i="1" a="1"/>
  <c r="E5750" i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/>
  <c r="E5758" i="1" a="1"/>
  <c r="E5758" i="1"/>
  <c r="E5759" i="1" a="1"/>
  <c r="E5759" i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/>
  <c r="E5767" i="1" a="1"/>
  <c r="E5767" i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/>
  <c r="E5774" i="1" a="1"/>
  <c r="E5774" i="1" s="1"/>
  <c r="E5775" i="1" a="1"/>
  <c r="E5775" i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/>
  <c r="E5782" i="1" a="1"/>
  <c r="E5782" i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/>
  <c r="E5790" i="1" a="1"/>
  <c r="E5790" i="1"/>
  <c r="E5791" i="1" a="1"/>
  <c r="E5791" i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/>
  <c r="E5799" i="1" a="1"/>
  <c r="E5799" i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/>
  <c r="E5806" i="1" a="1"/>
  <c r="E5806" i="1" s="1"/>
  <c r="E5807" i="1" a="1"/>
  <c r="E5807" i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/>
  <c r="E5814" i="1" a="1"/>
  <c r="E5814" i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/>
  <c r="E5822" i="1" a="1"/>
  <c r="E5822" i="1"/>
  <c r="E5823" i="1" a="1"/>
  <c r="E5823" i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/>
  <c r="E5831" i="1" a="1"/>
  <c r="E5831" i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/>
  <c r="E5838" i="1" a="1"/>
  <c r="E5838" i="1" s="1"/>
  <c r="E5839" i="1" a="1"/>
  <c r="E5839" i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/>
  <c r="E5846" i="1" a="1"/>
  <c r="E5846" i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/>
  <c r="E5854" i="1" a="1"/>
  <c r="E5854" i="1"/>
  <c r="E5855" i="1" a="1"/>
  <c r="E5855" i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/>
  <c r="E5863" i="1" a="1"/>
  <c r="E5863" i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/>
  <c r="E5870" i="1" a="1"/>
  <c r="E5870" i="1" s="1"/>
  <c r="E5871" i="1" a="1"/>
  <c r="E5871" i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/>
  <c r="E5878" i="1" a="1"/>
  <c r="E5878" i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/>
  <c r="E5886" i="1" a="1"/>
  <c r="E5886" i="1"/>
  <c r="E5887" i="1" a="1"/>
  <c r="E5887" i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/>
  <c r="E5895" i="1" a="1"/>
  <c r="E5895" i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/>
  <c r="E5902" i="1" a="1"/>
  <c r="E5902" i="1" s="1"/>
  <c r="E5903" i="1" a="1"/>
  <c r="E5903" i="1"/>
  <c r="E5904" i="1" a="1"/>
  <c r="E5904" i="1" s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/>
  <c r="E5910" i="1" a="1"/>
  <c r="E5910" i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/>
  <c r="E5918" i="1" a="1"/>
  <c r="E5918" i="1"/>
  <c r="E5919" i="1" a="1"/>
  <c r="E5919" i="1"/>
  <c r="E5920" i="1" a="1"/>
  <c r="E5920" i="1" s="1"/>
  <c r="E5921" i="1" a="1"/>
  <c r="E5921" i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/>
  <c r="E5928" i="1" a="1"/>
  <c r="E5928" i="1"/>
  <c r="E5929" i="1" a="1"/>
  <c r="E5929" i="1" s="1"/>
  <c r="E5930" i="1" a="1"/>
  <c r="E5930" i="1" s="1"/>
  <c r="E5931" i="1" a="1"/>
  <c r="E5931" i="1" s="1"/>
  <c r="E5932" i="1" a="1"/>
  <c r="E5932" i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/>
  <c r="E6028" i="1" a="1"/>
  <c r="E6028" i="1"/>
  <c r="E6029" i="1" a="1"/>
  <c r="E6029" i="1" s="1"/>
  <c r="E6030" i="1" a="1"/>
  <c r="E6030" i="1"/>
  <c r="E6031" i="1" a="1"/>
  <c r="E6031" i="1" s="1"/>
  <c r="E6032" i="1" a="1"/>
  <c r="E6032" i="1" s="1"/>
  <c r="E6033" i="1" a="1"/>
  <c r="E6033" i="1" s="1"/>
  <c r="E6034" i="1" a="1"/>
  <c r="E6034" i="1"/>
  <c r="E6035" i="1" a="1"/>
  <c r="E6035" i="1" s="1"/>
  <c r="E6036" i="1" a="1"/>
  <c r="E6036" i="1"/>
  <c r="E6037" i="1" a="1"/>
  <c r="E6037" i="1" s="1"/>
  <c r="E6038" i="1" a="1"/>
  <c r="E6038" i="1" s="1"/>
  <c r="E6039" i="1" a="1"/>
  <c r="E6039" i="1"/>
  <c r="E6040" i="1" a="1"/>
  <c r="E6040" i="1" s="1"/>
  <c r="E6041" i="1" a="1"/>
  <c r="E6041" i="1" s="1"/>
  <c r="E6042" i="1" a="1"/>
  <c r="E6042" i="1"/>
  <c r="E6043" i="1" a="1"/>
  <c r="E6043" i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/>
  <c r="E6052" i="1" a="1"/>
  <c r="E6052" i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/>
  <c r="E6075" i="1" a="1"/>
  <c r="E6075" i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/>
  <c r="E6084" i="1" a="1"/>
  <c r="E6084" i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/>
  <c r="E6107" i="1" a="1"/>
  <c r="E6107" i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/>
  <c r="E6116" i="1" a="1"/>
  <c r="E6116" i="1"/>
  <c r="E6117" i="1" a="1"/>
  <c r="E6117" i="1"/>
  <c r="E6118" i="1" a="1"/>
  <c r="E6118" i="1" s="1"/>
  <c r="E6119" i="1" a="1"/>
  <c r="E6119" i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/>
  <c r="E6125" i="1" a="1"/>
  <c r="E6125" i="1" s="1"/>
  <c r="E6126" i="1" a="1"/>
  <c r="E6126" i="1" s="1"/>
  <c r="E6127" i="1" a="1"/>
  <c r="E6127" i="1"/>
  <c r="E6128" i="1" a="1"/>
  <c r="E6128" i="1"/>
  <c r="E6129" i="1" a="1"/>
  <c r="E6129" i="1" s="1"/>
  <c r="E6130" i="1" a="1"/>
  <c r="E6130" i="1" s="1"/>
  <c r="E6131" i="1" a="1"/>
  <c r="E6131" i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/>
  <c r="E6137" i="1" a="1"/>
  <c r="E6137" i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/>
  <c r="E6146" i="1" a="1"/>
  <c r="E6146" i="1" s="1"/>
  <c r="E6147" i="1" a="1"/>
  <c r="E6147" i="1" s="1"/>
  <c r="E6148" i="1" a="1"/>
  <c r="E6148" i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/>
  <c r="E6157" i="1" a="1"/>
  <c r="E6157" i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/>
  <c r="E6172" i="1" a="1"/>
  <c r="E6172" i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/>
  <c r="E6181" i="1" a="1"/>
  <c r="E6181" i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/>
  <c r="E6196" i="1" a="1"/>
  <c r="E6196" i="1"/>
  <c r="E6197" i="1" a="1"/>
  <c r="E6197" i="1"/>
  <c r="E6198" i="1" a="1"/>
  <c r="E6198" i="1" s="1"/>
  <c r="E6199" i="1" a="1"/>
  <c r="E6199" i="1" s="1"/>
  <c r="E6200" i="1" a="1"/>
  <c r="E6200" i="1"/>
  <c r="E6201" i="1" a="1"/>
  <c r="E6201" i="1" s="1"/>
  <c r="E6202" i="1" a="1"/>
  <c r="E6202" i="1" s="1"/>
  <c r="E6203" i="1" a="1"/>
  <c r="E6203" i="1"/>
  <c r="E6204" i="1" a="1"/>
  <c r="E6204" i="1"/>
  <c r="E6205" i="1" a="1"/>
  <c r="E6205" i="1"/>
  <c r="E6206" i="1" a="1"/>
  <c r="E6206" i="1" s="1"/>
  <c r="E6207" i="1" a="1"/>
  <c r="E6207" i="1" s="1"/>
  <c r="E6208" i="1" a="1"/>
  <c r="E6208" i="1" s="1"/>
  <c r="E6209" i="1" a="1"/>
  <c r="E6209" i="1"/>
  <c r="E6210" i="1" a="1"/>
  <c r="E6210" i="1" s="1"/>
  <c r="E6211" i="1" a="1"/>
  <c r="E6211" i="1"/>
  <c r="E6212" i="1" a="1"/>
  <c r="E6212" i="1"/>
  <c r="E6213" i="1" a="1"/>
  <c r="E6213" i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/>
  <c r="E6220" i="1" a="1"/>
  <c r="E6220" i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/>
  <c r="E6228" i="1" a="1"/>
  <c r="E6228" i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/>
  <c r="E6236" i="1" a="1"/>
  <c r="E6236" i="1"/>
  <c r="E6237" i="1" a="1"/>
  <c r="E6237" i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/>
  <c r="E6245" i="1" a="1"/>
  <c r="E6245" i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/>
  <c r="E6252" i="1" a="1"/>
  <c r="E6252" i="1" s="1"/>
  <c r="E6253" i="1" a="1"/>
  <c r="E6253" i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/>
  <c r="E6260" i="1" a="1"/>
  <c r="E6260" i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/>
  <c r="E6268" i="1" a="1"/>
  <c r="E6268" i="1"/>
  <c r="E6269" i="1" a="1"/>
  <c r="E6269" i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/>
  <c r="E6277" i="1" a="1"/>
  <c r="E6277" i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/>
  <c r="E6284" i="1" a="1"/>
  <c r="E6284" i="1" s="1"/>
  <c r="E6285" i="1" a="1"/>
  <c r="E6285" i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/>
  <c r="E6292" i="1" a="1"/>
  <c r="E6292" i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/>
  <c r="E6300" i="1" a="1"/>
  <c r="E6300" i="1"/>
  <c r="E6301" i="1" a="1"/>
  <c r="E6301" i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/>
  <c r="E6309" i="1" a="1"/>
  <c r="E6309" i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/>
  <c r="E6316" i="1" a="1"/>
  <c r="E6316" i="1" s="1"/>
  <c r="E6317" i="1" a="1"/>
  <c r="E6317" i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/>
  <c r="E6324" i="1" a="1"/>
  <c r="E6324" i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/>
  <c r="E6332" i="1" a="1"/>
  <c r="E6332" i="1"/>
  <c r="E6333" i="1" a="1"/>
  <c r="E6333" i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/>
  <c r="E6341" i="1" a="1"/>
  <c r="E6341" i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/>
  <c r="E6348" i="1" a="1"/>
  <c r="E6348" i="1" s="1"/>
  <c r="E6349" i="1" a="1"/>
  <c r="E6349" i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/>
  <c r="E6356" i="1" a="1"/>
  <c r="E6356" i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/>
  <c r="E6364" i="1" a="1"/>
  <c r="E6364" i="1"/>
  <c r="E6365" i="1" a="1"/>
  <c r="E6365" i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/>
  <c r="E6373" i="1" a="1"/>
  <c r="E6373" i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/>
  <c r="E6380" i="1" a="1"/>
  <c r="E6380" i="1" s="1"/>
  <c r="E6381" i="1" a="1"/>
  <c r="E6381" i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/>
  <c r="E6388" i="1" a="1"/>
  <c r="E6388" i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/>
  <c r="E6396" i="1" a="1"/>
  <c r="E6396" i="1"/>
  <c r="E6397" i="1" a="1"/>
  <c r="E6397" i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/>
  <c r="E6405" i="1" a="1"/>
  <c r="E6405" i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/>
  <c r="E6412" i="1" a="1"/>
  <c r="E6412" i="1" s="1"/>
  <c r="E6413" i="1" a="1"/>
  <c r="E6413" i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/>
  <c r="E6420" i="1" a="1"/>
  <c r="E6420" i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/>
  <c r="E6428" i="1" a="1"/>
  <c r="E6428" i="1" s="1"/>
  <c r="E6429" i="1" a="1"/>
  <c r="E6429" i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/>
  <c r="E6436" i="1" a="1"/>
  <c r="E6436" i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/>
  <c r="E6444" i="1" a="1"/>
  <c r="E6444" i="1"/>
  <c r="E6445" i="1" a="1"/>
  <c r="E6445" i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/>
  <c r="E6452" i="1" a="1"/>
  <c r="E6452" i="1"/>
  <c r="E6453" i="1" a="1"/>
  <c r="E6453" i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/>
  <c r="E6460" i="1" a="1"/>
  <c r="E6460" i="1"/>
  <c r="E6461" i="1" a="1"/>
  <c r="E6461" i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/>
  <c r="E6468" i="1" a="1"/>
  <c r="E6468" i="1"/>
  <c r="E6469" i="1" a="1"/>
  <c r="E6469" i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/>
  <c r="E6476" i="1" a="1"/>
  <c r="E6476" i="1"/>
  <c r="E6477" i="1" a="1"/>
  <c r="E6477" i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/>
  <c r="E6484" i="1" a="1"/>
  <c r="E6484" i="1"/>
  <c r="E6485" i="1" a="1"/>
  <c r="E6485" i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/>
  <c r="E6492" i="1" a="1"/>
  <c r="E6492" i="1"/>
  <c r="E6493" i="1" a="1"/>
  <c r="E6493" i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/>
  <c r="E6500" i="1" a="1"/>
  <c r="E6500" i="1"/>
  <c r="E6501" i="1" a="1"/>
  <c r="E6501" i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/>
  <c r="E6508" i="1" a="1"/>
  <c r="E6508" i="1"/>
  <c r="E6509" i="1" a="1"/>
  <c r="E6509" i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/>
  <c r="E6516" i="1" a="1"/>
  <c r="E6516" i="1"/>
  <c r="E6517" i="1" a="1"/>
  <c r="E6517" i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/>
  <c r="E6524" i="1" a="1"/>
  <c r="E6524" i="1"/>
  <c r="E6525" i="1" a="1"/>
  <c r="E6525" i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/>
  <c r="E6532" i="1" a="1"/>
  <c r="E6532" i="1"/>
  <c r="E6533" i="1" a="1"/>
  <c r="E6533" i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/>
  <c r="E6540" i="1" a="1"/>
  <c r="E6540" i="1"/>
  <c r="E6541" i="1" a="1"/>
  <c r="E6541" i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/>
  <c r="E6548" i="1" a="1"/>
  <c r="E6548" i="1"/>
  <c r="E6549" i="1" a="1"/>
  <c r="E6549" i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/>
  <c r="E6556" i="1" a="1"/>
  <c r="E6556" i="1"/>
  <c r="E6557" i="1" a="1"/>
  <c r="E6557" i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/>
  <c r="E6564" i="1" a="1"/>
  <c r="E6564" i="1"/>
  <c r="E6565" i="1" a="1"/>
  <c r="E6565" i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/>
  <c r="E6572" i="1" a="1"/>
  <c r="E6572" i="1"/>
  <c r="E6573" i="1" a="1"/>
  <c r="E6573" i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/>
  <c r="E6580" i="1" a="1"/>
  <c r="E6580" i="1"/>
  <c r="E6581" i="1" a="1"/>
  <c r="E6581" i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/>
  <c r="E6588" i="1" a="1"/>
  <c r="E6588" i="1"/>
  <c r="E6589" i="1" a="1"/>
  <c r="E6589" i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/>
  <c r="E6596" i="1" a="1"/>
  <c r="E6596" i="1"/>
  <c r="E6597" i="1" a="1"/>
  <c r="E6597" i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/>
  <c r="E6604" i="1" a="1"/>
  <c r="E6604" i="1"/>
  <c r="E6605" i="1" a="1"/>
  <c r="E6605" i="1"/>
  <c r="E6606" i="1" a="1"/>
  <c r="E6606" i="1" s="1"/>
  <c r="E6607" i="1" a="1"/>
  <c r="E6607" i="1"/>
  <c r="E6608" i="1" a="1"/>
  <c r="E6608" i="1" s="1"/>
  <c r="E6609" i="1" a="1"/>
  <c r="E6609" i="1" s="1"/>
  <c r="E6610" i="1" a="1"/>
  <c r="E6610" i="1" s="1"/>
  <c r="E6611" i="1" a="1"/>
  <c r="E6611" i="1"/>
  <c r="E6612" i="1" a="1"/>
  <c r="E6612" i="1"/>
  <c r="E6613" i="1" a="1"/>
  <c r="E6613" i="1"/>
  <c r="E6614" i="1" a="1"/>
  <c r="E6614" i="1" s="1"/>
  <c r="E6615" i="1" a="1"/>
  <c r="E6615" i="1" s="1"/>
  <c r="E6616" i="1" a="1"/>
  <c r="E6616" i="1"/>
  <c r="E6617" i="1" a="1"/>
  <c r="E6617" i="1" s="1"/>
  <c r="E6618" i="1" a="1"/>
  <c r="E6618" i="1" s="1"/>
  <c r="E6619" i="1" a="1"/>
  <c r="E6619" i="1"/>
  <c r="E6620" i="1" a="1"/>
  <c r="E6620" i="1"/>
  <c r="E6621" i="1" a="1"/>
  <c r="E6621" i="1"/>
  <c r="E6622" i="1" a="1"/>
  <c r="E6622" i="1" s="1"/>
  <c r="E6623" i="1" a="1"/>
  <c r="E6623" i="1" s="1"/>
  <c r="E6624" i="1" a="1"/>
  <c r="E6624" i="1" s="1"/>
  <c r="E6625" i="1" a="1"/>
  <c r="E6625" i="1"/>
  <c r="E6626" i="1" a="1"/>
  <c r="E6626" i="1" s="1"/>
  <c r="E6627" i="1" a="1"/>
  <c r="E6627" i="1"/>
  <c r="E6628" i="1" a="1"/>
  <c r="E6628" i="1"/>
  <c r="E6629" i="1" a="1"/>
  <c r="E6629" i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/>
  <c r="E6636" i="1" a="1"/>
  <c r="E6636" i="1"/>
  <c r="E6637" i="1" a="1"/>
  <c r="E6637" i="1"/>
  <c r="E6638" i="1" a="1"/>
  <c r="E6638" i="1" s="1"/>
  <c r="E6639" i="1" a="1"/>
  <c r="E6639" i="1"/>
  <c r="E6640" i="1" a="1"/>
  <c r="E6640" i="1" s="1"/>
  <c r="E6641" i="1" a="1"/>
  <c r="E6641" i="1" s="1"/>
  <c r="E6642" i="1" a="1"/>
  <c r="E6642" i="1" s="1"/>
  <c r="E6643" i="1" a="1"/>
  <c r="E6643" i="1"/>
  <c r="E6644" i="1" a="1"/>
  <c r="E6644" i="1"/>
  <c r="E6645" i="1" a="1"/>
  <c r="E6645" i="1"/>
  <c r="E6646" i="1" a="1"/>
  <c r="E6646" i="1" s="1"/>
  <c r="E6647" i="1" a="1"/>
  <c r="E6647" i="1" s="1"/>
  <c r="E6648" i="1" a="1"/>
  <c r="E6648" i="1"/>
  <c r="E6649" i="1" a="1"/>
  <c r="E6649" i="1" s="1"/>
  <c r="E6650" i="1" a="1"/>
  <c r="E6650" i="1" s="1"/>
  <c r="E6651" i="1" a="1"/>
  <c r="E6651" i="1"/>
  <c r="E6652" i="1" a="1"/>
  <c r="E6652" i="1"/>
  <c r="E6653" i="1" a="1"/>
  <c r="E6653" i="1"/>
  <c r="E6654" i="1" a="1"/>
  <c r="E6654" i="1" s="1"/>
  <c r="E6655" i="1" a="1"/>
  <c r="E6655" i="1" s="1"/>
  <c r="E6656" i="1" a="1"/>
  <c r="E6656" i="1" s="1"/>
  <c r="E6657" i="1" a="1"/>
  <c r="E6657" i="1"/>
  <c r="E6658" i="1" a="1"/>
  <c r="E6658" i="1" s="1"/>
  <c r="E6659" i="1" a="1"/>
  <c r="E6659" i="1"/>
  <c r="E6660" i="1" a="1"/>
  <c r="E6660" i="1"/>
  <c r="E6661" i="1" a="1"/>
  <c r="E6661" i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/>
  <c r="E6668" i="1" a="1"/>
  <c r="E6668" i="1"/>
  <c r="E6669" i="1" a="1"/>
  <c r="E6669" i="1"/>
  <c r="E6670" i="1" a="1"/>
  <c r="E6670" i="1" s="1"/>
  <c r="E6671" i="1" a="1"/>
  <c r="E6671" i="1"/>
  <c r="E6672" i="1" a="1"/>
  <c r="E6672" i="1" s="1"/>
  <c r="E6673" i="1" a="1"/>
  <c r="E6673" i="1" s="1"/>
  <c r="E6674" i="1" a="1"/>
  <c r="E6674" i="1" s="1"/>
  <c r="E6675" i="1" a="1"/>
  <c r="E6675" i="1"/>
  <c r="E6676" i="1" a="1"/>
  <c r="E6676" i="1"/>
  <c r="E6677" i="1" a="1"/>
  <c r="E6677" i="1"/>
  <c r="E6678" i="1" a="1"/>
  <c r="E6678" i="1" s="1"/>
  <c r="E6679" i="1" a="1"/>
  <c r="E6679" i="1" s="1"/>
  <c r="E6680" i="1" a="1"/>
  <c r="E6680" i="1"/>
  <c r="E6681" i="1" a="1"/>
  <c r="E6681" i="1" s="1"/>
  <c r="E6682" i="1" a="1"/>
  <c r="E6682" i="1" s="1"/>
  <c r="E6683" i="1" a="1"/>
  <c r="E6683" i="1"/>
  <c r="E6684" i="1" a="1"/>
  <c r="E6684" i="1"/>
  <c r="E6685" i="1" a="1"/>
  <c r="E6685" i="1"/>
  <c r="E6686" i="1" a="1"/>
  <c r="E6686" i="1" s="1"/>
  <c r="E6687" i="1" a="1"/>
  <c r="E6687" i="1" s="1"/>
  <c r="E6688" i="1" a="1"/>
  <c r="E6688" i="1" s="1"/>
  <c r="E6689" i="1" a="1"/>
  <c r="E6689" i="1"/>
  <c r="E6690" i="1" a="1"/>
  <c r="E6690" i="1" s="1"/>
  <c r="E6691" i="1" a="1"/>
  <c r="E6691" i="1"/>
  <c r="E6692" i="1" a="1"/>
  <c r="E6692" i="1"/>
  <c r="E6693" i="1" a="1"/>
  <c r="E6693" i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/>
  <c r="E6700" i="1" a="1"/>
  <c r="E6700" i="1"/>
  <c r="E6701" i="1" a="1"/>
  <c r="E6701" i="1"/>
  <c r="E6702" i="1" a="1"/>
  <c r="E6702" i="1" s="1"/>
  <c r="E6703" i="1" a="1"/>
  <c r="E6703" i="1"/>
  <c r="E6704" i="1" a="1"/>
  <c r="E6704" i="1" s="1"/>
  <c r="E6705" i="1" a="1"/>
  <c r="E6705" i="1" s="1"/>
  <c r="E6706" i="1" a="1"/>
  <c r="E6706" i="1" s="1"/>
  <c r="E6707" i="1" a="1"/>
  <c r="E6707" i="1"/>
  <c r="E6708" i="1" a="1"/>
  <c r="E6708" i="1"/>
  <c r="E6709" i="1" a="1"/>
  <c r="E6709" i="1"/>
  <c r="E6710" i="1" a="1"/>
  <c r="E6710" i="1" s="1"/>
  <c r="E6711" i="1" a="1"/>
  <c r="E6711" i="1" s="1"/>
  <c r="E6712" i="1" a="1"/>
  <c r="E6712" i="1"/>
  <c r="E6713" i="1" a="1"/>
  <c r="E6713" i="1" s="1"/>
  <c r="E6714" i="1" a="1"/>
  <c r="E6714" i="1" s="1"/>
  <c r="E6715" i="1" a="1"/>
  <c r="E6715" i="1"/>
  <c r="E6716" i="1" a="1"/>
  <c r="E6716" i="1"/>
  <c r="E6717" i="1" a="1"/>
  <c r="E6717" i="1"/>
  <c r="E6718" i="1" a="1"/>
  <c r="E6718" i="1" s="1"/>
  <c r="E6719" i="1" a="1"/>
  <c r="E6719" i="1" s="1"/>
  <c r="E6720" i="1" a="1"/>
  <c r="E6720" i="1" s="1"/>
  <c r="E6721" i="1" a="1"/>
  <c r="E6721" i="1"/>
  <c r="E6722" i="1" a="1"/>
  <c r="E6722" i="1" s="1"/>
  <c r="E6723" i="1" a="1"/>
  <c r="E6723" i="1"/>
  <c r="E6724" i="1" a="1"/>
  <c r="E6724" i="1"/>
  <c r="E6725" i="1" a="1"/>
  <c r="E6725" i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/>
  <c r="E6732" i="1" a="1"/>
  <c r="E6732" i="1"/>
  <c r="E6733" i="1" a="1"/>
  <c r="E6733" i="1"/>
  <c r="E6734" i="1" a="1"/>
  <c r="E6734" i="1" s="1"/>
  <c r="E6735" i="1" a="1"/>
  <c r="E6735" i="1"/>
  <c r="E6736" i="1" a="1"/>
  <c r="E6736" i="1" s="1"/>
  <c r="E6737" i="1" a="1"/>
  <c r="E6737" i="1" s="1"/>
  <c r="E6738" i="1" a="1"/>
  <c r="E6738" i="1" s="1"/>
  <c r="E6739" i="1" a="1"/>
  <c r="E6739" i="1"/>
  <c r="E6740" i="1" a="1"/>
  <c r="E6740" i="1"/>
  <c r="E6741" i="1" a="1"/>
  <c r="E6741" i="1"/>
  <c r="E6742" i="1" a="1"/>
  <c r="E6742" i="1" s="1"/>
  <c r="E6743" i="1" a="1"/>
  <c r="E6743" i="1" s="1"/>
  <c r="E6744" i="1" a="1"/>
  <c r="E6744" i="1"/>
  <c r="E6745" i="1" a="1"/>
  <c r="E6745" i="1" s="1"/>
  <c r="E6746" i="1" a="1"/>
  <c r="E6746" i="1" s="1"/>
  <c r="E6747" i="1" a="1"/>
  <c r="E6747" i="1"/>
  <c r="E6748" i="1" a="1"/>
  <c r="E6748" i="1"/>
  <c r="E6749" i="1" a="1"/>
  <c r="E6749" i="1"/>
  <c r="E6750" i="1" a="1"/>
  <c r="E6750" i="1" s="1"/>
  <c r="E6751" i="1" a="1"/>
  <c r="E6751" i="1" s="1"/>
  <c r="E6752" i="1" a="1"/>
  <c r="E6752" i="1" s="1"/>
  <c r="E6753" i="1" a="1"/>
  <c r="E6753" i="1"/>
  <c r="E6754" i="1" a="1"/>
  <c r="E6754" i="1" s="1"/>
  <c r="E6755" i="1" a="1"/>
  <c r="E6755" i="1"/>
  <c r="E6756" i="1" a="1"/>
  <c r="E6756" i="1"/>
  <c r="E6757" i="1" a="1"/>
  <c r="E6757" i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/>
  <c r="E6764" i="1" a="1"/>
  <c r="E6764" i="1"/>
  <c r="E6765" i="1" a="1"/>
  <c r="E6765" i="1"/>
  <c r="E6766" i="1" a="1"/>
  <c r="E6766" i="1" s="1"/>
  <c r="E6767" i="1" a="1"/>
  <c r="E6767" i="1"/>
  <c r="E6768" i="1" a="1"/>
  <c r="E6768" i="1" s="1"/>
  <c r="E6769" i="1" a="1"/>
  <c r="E6769" i="1" s="1"/>
  <c r="E6770" i="1" a="1"/>
  <c r="E6770" i="1" s="1"/>
  <c r="E6771" i="1" a="1"/>
  <c r="E6771" i="1"/>
  <c r="E6772" i="1" a="1"/>
  <c r="E6772" i="1"/>
  <c r="E6773" i="1" a="1"/>
  <c r="E6773" i="1"/>
  <c r="E6774" i="1" a="1"/>
  <c r="E6774" i="1" s="1"/>
  <c r="E6775" i="1" a="1"/>
  <c r="E6775" i="1" s="1"/>
  <c r="E6776" i="1" a="1"/>
  <c r="E6776" i="1"/>
  <c r="E6777" i="1" a="1"/>
  <c r="E6777" i="1" s="1"/>
  <c r="E6778" i="1" a="1"/>
  <c r="E6778" i="1" s="1"/>
  <c r="E6779" i="1" a="1"/>
  <c r="E6779" i="1"/>
  <c r="E6780" i="1" a="1"/>
  <c r="E6780" i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/>
  <c r="E6786" i="1" a="1"/>
  <c r="E6786" i="1" s="1"/>
  <c r="E6787" i="1" a="1"/>
  <c r="E6787" i="1"/>
  <c r="E6788" i="1" a="1"/>
  <c r="E6788" i="1"/>
  <c r="E6789" i="1" a="1"/>
  <c r="E6789" i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/>
  <c r="E6796" i="1" a="1"/>
  <c r="E6796" i="1"/>
  <c r="E6797" i="1" a="1"/>
  <c r="E6797" i="1"/>
  <c r="E6798" i="1" a="1"/>
  <c r="E6798" i="1" s="1"/>
  <c r="E6799" i="1" a="1"/>
  <c r="E6799" i="1"/>
  <c r="E6800" i="1" a="1"/>
  <c r="E6800" i="1" s="1"/>
  <c r="E6801" i="1" a="1"/>
  <c r="E6801" i="1" s="1"/>
  <c r="E6802" i="1" a="1"/>
  <c r="E6802" i="1" s="1"/>
  <c r="E6803" i="1" a="1"/>
  <c r="E6803" i="1"/>
  <c r="E6804" i="1" a="1"/>
  <c r="E6804" i="1"/>
  <c r="E6805" i="1" a="1"/>
  <c r="E6805" i="1"/>
  <c r="E6806" i="1" a="1"/>
  <c r="E6806" i="1" s="1"/>
  <c r="E6807" i="1" a="1"/>
  <c r="E6807" i="1" s="1"/>
  <c r="E6808" i="1" a="1"/>
  <c r="E6808" i="1"/>
  <c r="E6809" i="1" a="1"/>
  <c r="E6809" i="1" s="1"/>
  <c r="E6810" i="1" a="1"/>
  <c r="E6810" i="1" s="1"/>
  <c r="E6811" i="1" a="1"/>
  <c r="E6811" i="1"/>
  <c r="E6812" i="1" a="1"/>
  <c r="E6812" i="1"/>
  <c r="E6813" i="1" a="1"/>
  <c r="E6813" i="1"/>
  <c r="E6814" i="1" a="1"/>
  <c r="E6814" i="1" s="1"/>
  <c r="E6815" i="1" a="1"/>
  <c r="E6815" i="1" s="1"/>
  <c r="E6816" i="1" a="1"/>
  <c r="E6816" i="1" s="1"/>
  <c r="E6817" i="1" a="1"/>
  <c r="E6817" i="1"/>
  <c r="E6818" i="1" a="1"/>
  <c r="E6818" i="1" s="1"/>
  <c r="E6819" i="1" a="1"/>
  <c r="E6819" i="1"/>
  <c r="E6820" i="1" a="1"/>
  <c r="E6820" i="1"/>
  <c r="E6821" i="1" a="1"/>
  <c r="E6821" i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/>
  <c r="E6828" i="1" a="1"/>
  <c r="E6828" i="1"/>
  <c r="E6829" i="1" a="1"/>
  <c r="E6829" i="1"/>
  <c r="E6830" i="1" a="1"/>
  <c r="E6830" i="1" s="1"/>
  <c r="E6831" i="1" a="1"/>
  <c r="E6831" i="1"/>
  <c r="E6832" i="1" a="1"/>
  <c r="E6832" i="1" s="1"/>
  <c r="E6833" i="1" a="1"/>
  <c r="E6833" i="1" s="1"/>
  <c r="E6834" i="1" a="1"/>
  <c r="E6834" i="1" s="1"/>
  <c r="E6835" i="1" a="1"/>
  <c r="E6835" i="1"/>
  <c r="E6836" i="1" a="1"/>
  <c r="E6836" i="1"/>
  <c r="E6837" i="1" a="1"/>
  <c r="E6837" i="1"/>
  <c r="E6838" i="1" a="1"/>
  <c r="E6838" i="1" s="1"/>
  <c r="E6839" i="1" a="1"/>
  <c r="E6839" i="1" s="1"/>
  <c r="E6840" i="1" a="1"/>
  <c r="E6840" i="1"/>
  <c r="E6841" i="1" a="1"/>
  <c r="E6841" i="1" s="1"/>
  <c r="E6842" i="1" a="1"/>
  <c r="E6842" i="1" s="1"/>
  <c r="E6843" i="1" a="1"/>
  <c r="E6843" i="1"/>
  <c r="E6844" i="1" a="1"/>
  <c r="E6844" i="1"/>
  <c r="E6845" i="1" a="1"/>
  <c r="E6845" i="1"/>
  <c r="E6846" i="1" a="1"/>
  <c r="E6846" i="1" s="1"/>
  <c r="E6847" i="1" a="1"/>
  <c r="E6847" i="1" s="1"/>
  <c r="E6848" i="1" a="1"/>
  <c r="E6848" i="1" s="1"/>
  <c r="E6849" i="1" a="1"/>
  <c r="E6849" i="1"/>
  <c r="E6850" i="1" a="1"/>
  <c r="E6850" i="1" s="1"/>
  <c r="E6851" i="1" a="1"/>
  <c r="E6851" i="1"/>
  <c r="E6852" i="1" a="1"/>
  <c r="E6852" i="1"/>
  <c r="E6853" i="1" a="1"/>
  <c r="E6853" i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/>
  <c r="E6860" i="1" a="1"/>
  <c r="E6860" i="1"/>
  <c r="E6861" i="1" a="1"/>
  <c r="E6861" i="1"/>
  <c r="E6862" i="1" a="1"/>
  <c r="E6862" i="1" s="1"/>
  <c r="E6863" i="1" a="1"/>
  <c r="E6863" i="1"/>
  <c r="E6864" i="1" a="1"/>
  <c r="E6864" i="1" s="1"/>
  <c r="E6865" i="1" a="1"/>
  <c r="E6865" i="1" s="1"/>
  <c r="E6866" i="1" a="1"/>
  <c r="E6866" i="1" s="1"/>
  <c r="E6867" i="1" a="1"/>
  <c r="E6867" i="1"/>
  <c r="E6868" i="1" a="1"/>
  <c r="E6868" i="1"/>
  <c r="E6869" i="1" a="1"/>
  <c r="E6869" i="1"/>
  <c r="E6870" i="1" a="1"/>
  <c r="E6870" i="1" s="1"/>
  <c r="E6871" i="1" a="1"/>
  <c r="E6871" i="1" s="1"/>
  <c r="E6872" i="1" a="1"/>
  <c r="E6872" i="1"/>
  <c r="E6873" i="1" a="1"/>
  <c r="E6873" i="1" s="1"/>
  <c r="E6874" i="1" a="1"/>
  <c r="E6874" i="1" s="1"/>
  <c r="E6875" i="1" a="1"/>
  <c r="E6875" i="1"/>
  <c r="E6876" i="1" a="1"/>
  <c r="E6876" i="1"/>
  <c r="E6877" i="1" a="1"/>
  <c r="E6877" i="1"/>
  <c r="E6878" i="1" a="1"/>
  <c r="E6878" i="1" s="1"/>
  <c r="E6879" i="1" a="1"/>
  <c r="E6879" i="1" s="1"/>
  <c r="E6880" i="1" a="1"/>
  <c r="E6880" i="1" s="1"/>
  <c r="E6881" i="1" a="1"/>
  <c r="E6881" i="1"/>
  <c r="E6882" i="1" a="1"/>
  <c r="E6882" i="1" s="1"/>
  <c r="E6883" i="1" a="1"/>
  <c r="E6883" i="1" s="1"/>
  <c r="E6884" i="1" a="1"/>
  <c r="E6884" i="1"/>
  <c r="E6885" i="1" a="1"/>
  <c r="E6885" i="1"/>
  <c r="E6886" i="1" a="1"/>
  <c r="E6886" i="1" s="1"/>
  <c r="E6887" i="1" a="1"/>
  <c r="E6887" i="1"/>
  <c r="E6888" i="1" a="1"/>
  <c r="E6888" i="1" s="1"/>
  <c r="E6889" i="1" a="1"/>
  <c r="E6889" i="1" s="1"/>
  <c r="E6890" i="1" a="1"/>
  <c r="E6890" i="1" s="1"/>
  <c r="E6891" i="1" a="1"/>
  <c r="E6891" i="1"/>
  <c r="E6892" i="1" a="1"/>
  <c r="E6892" i="1" s="1"/>
  <c r="E6893" i="1" a="1"/>
  <c r="E6893" i="1"/>
  <c r="E6894" i="1" a="1"/>
  <c r="E6894" i="1" s="1"/>
  <c r="E6895" i="1" a="1"/>
  <c r="E6895" i="1"/>
  <c r="E6896" i="1" a="1"/>
  <c r="E6896" i="1"/>
  <c r="E6897" i="1" a="1"/>
  <c r="E6897" i="1" s="1"/>
  <c r="E6898" i="1" a="1"/>
  <c r="E6898" i="1" s="1"/>
  <c r="E6899" i="1" a="1"/>
  <c r="E6899" i="1"/>
  <c r="E6900" i="1" a="1"/>
  <c r="E6900" i="1"/>
  <c r="E6901" i="1" a="1"/>
  <c r="E6901" i="1" s="1"/>
  <c r="E6902" i="1" a="1"/>
  <c r="E6902" i="1" s="1"/>
  <c r="E6903" i="1" a="1"/>
  <c r="E6903" i="1" s="1"/>
  <c r="E6904" i="1" a="1"/>
  <c r="E6904" i="1"/>
  <c r="E6905" i="1" a="1"/>
  <c r="E6905" i="1"/>
  <c r="E6906" i="1" a="1"/>
  <c r="E6906" i="1" s="1"/>
  <c r="E6907" i="1" a="1"/>
  <c r="E6907" i="1"/>
  <c r="E6908" i="1" a="1"/>
  <c r="E6908" i="1"/>
  <c r="E6909" i="1" a="1"/>
  <c r="E6909" i="1"/>
  <c r="E6910" i="1" a="1"/>
  <c r="E6910" i="1" s="1"/>
  <c r="E6911" i="1" a="1"/>
  <c r="E6911" i="1" s="1"/>
  <c r="E6912" i="1" a="1"/>
  <c r="E6912" i="1" s="1"/>
  <c r="E6913" i="1" a="1"/>
  <c r="E6913" i="1"/>
  <c r="E6914" i="1" a="1"/>
  <c r="E6914" i="1" s="1"/>
  <c r="E6915" i="1" a="1"/>
  <c r="E6915" i="1" s="1"/>
  <c r="E6916" i="1" a="1"/>
  <c r="E6916" i="1"/>
  <c r="E6917" i="1" a="1"/>
  <c r="E6917" i="1"/>
  <c r="E6918" i="1" a="1"/>
  <c r="E6918" i="1" s="1"/>
  <c r="E6919" i="1" a="1"/>
  <c r="E6919" i="1"/>
  <c r="E6920" i="1" a="1"/>
  <c r="E6920" i="1" s="1"/>
  <c r="E6921" i="1" a="1"/>
  <c r="E6921" i="1" s="1"/>
  <c r="E6922" i="1" a="1"/>
  <c r="E6922" i="1" s="1"/>
  <c r="E6923" i="1" a="1"/>
  <c r="E6923" i="1"/>
  <c r="E6924" i="1" a="1"/>
  <c r="E6924" i="1" s="1"/>
  <c r="E6925" i="1" a="1"/>
  <c r="E6925" i="1"/>
  <c r="E6926" i="1" a="1"/>
  <c r="E6926" i="1" s="1"/>
  <c r="E6927" i="1" a="1"/>
  <c r="E6927" i="1"/>
  <c r="E6928" i="1" a="1"/>
  <c r="E6928" i="1"/>
  <c r="E6929" i="1" a="1"/>
  <c r="E6929" i="1" s="1"/>
  <c r="E6930" i="1" a="1"/>
  <c r="E6930" i="1" s="1"/>
  <c r="E6931" i="1" a="1"/>
  <c r="E6931" i="1"/>
  <c r="E6932" i="1" a="1"/>
  <c r="E6932" i="1"/>
  <c r="E6933" i="1" a="1"/>
  <c r="E6933" i="1" s="1"/>
  <c r="E6934" i="1" a="1"/>
  <c r="E6934" i="1" s="1"/>
  <c r="E6935" i="1" a="1"/>
  <c r="E6935" i="1" s="1"/>
  <c r="E6936" i="1" a="1"/>
  <c r="E6936" i="1"/>
  <c r="E6937" i="1" a="1"/>
  <c r="E6937" i="1"/>
  <c r="E6938" i="1" a="1"/>
  <c r="E6938" i="1" s="1"/>
  <c r="E6939" i="1" a="1"/>
  <c r="E6939" i="1"/>
  <c r="E6940" i="1" a="1"/>
  <c r="E6940" i="1"/>
  <c r="E6941" i="1" a="1"/>
  <c r="E6941" i="1"/>
  <c r="E6942" i="1" a="1"/>
  <c r="E6942" i="1" s="1"/>
  <c r="E6943" i="1" a="1"/>
  <c r="E6943" i="1" s="1"/>
  <c r="E6944" i="1" a="1"/>
  <c r="E6944" i="1" s="1"/>
  <c r="E6945" i="1" a="1"/>
  <c r="E6945" i="1"/>
  <c r="E6946" i="1" a="1"/>
  <c r="E6946" i="1" s="1"/>
  <c r="E6947" i="1" a="1"/>
  <c r="E6947" i="1" s="1"/>
  <c r="E6948" i="1" a="1"/>
  <c r="E6948" i="1"/>
  <c r="E6949" i="1" a="1"/>
  <c r="E6949" i="1"/>
  <c r="E6950" i="1" a="1"/>
  <c r="E6950" i="1" s="1"/>
  <c r="E6951" i="1" a="1"/>
  <c r="E6951" i="1"/>
  <c r="E6952" i="1" a="1"/>
  <c r="E6952" i="1" s="1"/>
  <c r="E6953" i="1" a="1"/>
  <c r="E6953" i="1" s="1"/>
  <c r="E6954" i="1" a="1"/>
  <c r="E6954" i="1" s="1"/>
  <c r="E6955" i="1" a="1"/>
  <c r="E6955" i="1"/>
  <c r="E6956" i="1" a="1"/>
  <c r="E6956" i="1" s="1"/>
  <c r="E6957" i="1" a="1"/>
  <c r="E6957" i="1"/>
  <c r="E6958" i="1" a="1"/>
  <c r="E6958" i="1" s="1"/>
  <c r="E6959" i="1" a="1"/>
  <c r="E6959" i="1"/>
  <c r="E6960" i="1" a="1"/>
  <c r="E6960" i="1"/>
  <c r="E6961" i="1" a="1"/>
  <c r="E6961" i="1" s="1"/>
  <c r="E6962" i="1" a="1"/>
  <c r="E6962" i="1" s="1"/>
  <c r="E6963" i="1" a="1"/>
  <c r="E6963" i="1"/>
  <c r="E6964" i="1" a="1"/>
  <c r="E6964" i="1"/>
  <c r="E6965" i="1" a="1"/>
  <c r="E6965" i="1" s="1"/>
  <c r="E6966" i="1" a="1"/>
  <c r="E6966" i="1" s="1"/>
  <c r="E6967" i="1" a="1"/>
  <c r="E6967" i="1" s="1"/>
  <c r="E6968" i="1" a="1"/>
  <c r="E6968" i="1"/>
  <c r="E6969" i="1" a="1"/>
  <c r="E6969" i="1"/>
  <c r="E6970" i="1" a="1"/>
  <c r="E6970" i="1" s="1"/>
  <c r="E6971" i="1" a="1"/>
  <c r="E6971" i="1"/>
  <c r="E6972" i="1" a="1"/>
  <c r="E6972" i="1"/>
  <c r="E6973" i="1" a="1"/>
  <c r="E6973" i="1"/>
  <c r="E6974" i="1" a="1"/>
  <c r="E6974" i="1" s="1"/>
  <c r="E6975" i="1" a="1"/>
  <c r="E6975" i="1" s="1"/>
  <c r="E6976" i="1" a="1"/>
  <c r="E6976" i="1" s="1"/>
  <c r="E6977" i="1" a="1"/>
  <c r="E6977" i="1"/>
  <c r="E6978" i="1" a="1"/>
  <c r="E6978" i="1" s="1"/>
  <c r="E6979" i="1" a="1"/>
  <c r="E6979" i="1" s="1"/>
  <c r="E6980" i="1" a="1"/>
  <c r="E6980" i="1"/>
  <c r="E6981" i="1" a="1"/>
  <c r="E6981" i="1"/>
  <c r="E6982" i="1" a="1"/>
  <c r="E6982" i="1" s="1"/>
  <c r="E6983" i="1" a="1"/>
  <c r="E6983" i="1"/>
  <c r="E6984" i="1" a="1"/>
  <c r="E6984" i="1" s="1"/>
  <c r="E6985" i="1" a="1"/>
  <c r="E6985" i="1" s="1"/>
  <c r="E6986" i="1" a="1"/>
  <c r="E6986" i="1" s="1"/>
  <c r="E6987" i="1" a="1"/>
  <c r="E6987" i="1"/>
  <c r="E6988" i="1" a="1"/>
  <c r="E6988" i="1" s="1"/>
  <c r="E6989" i="1" a="1"/>
  <c r="E6989" i="1"/>
  <c r="E6990" i="1" a="1"/>
  <c r="E6990" i="1" s="1"/>
  <c r="E6991" i="1" a="1"/>
  <c r="E6991" i="1"/>
  <c r="E6992" i="1" a="1"/>
  <c r="E6992" i="1"/>
  <c r="E6993" i="1" a="1"/>
  <c r="E6993" i="1" s="1"/>
  <c r="E6994" i="1" a="1"/>
  <c r="E6994" i="1" s="1"/>
  <c r="E6995" i="1" a="1"/>
  <c r="E6995" i="1"/>
  <c r="E6996" i="1" a="1"/>
  <c r="E6996" i="1"/>
  <c r="E6997" i="1" a="1"/>
  <c r="E6997" i="1" s="1"/>
  <c r="E6998" i="1" a="1"/>
  <c r="E6998" i="1" s="1"/>
  <c r="E6999" i="1" a="1"/>
  <c r="E6999" i="1" s="1"/>
  <c r="E7000" i="1" a="1"/>
  <c r="E7000" i="1"/>
  <c r="E7001" i="1" a="1"/>
  <c r="E7001" i="1"/>
  <c r="E7002" i="1" a="1"/>
  <c r="E7002" i="1" s="1"/>
  <c r="E7003" i="1" a="1"/>
  <c r="E7003" i="1"/>
  <c r="E7004" i="1" a="1"/>
  <c r="E7004" i="1"/>
  <c r="E7005" i="1" a="1"/>
  <c r="E7005" i="1"/>
  <c r="E7006" i="1" a="1"/>
  <c r="E7006" i="1" s="1"/>
  <c r="E7007" i="1" a="1"/>
  <c r="E7007" i="1" s="1"/>
  <c r="E7008" i="1" a="1"/>
  <c r="E7008" i="1" s="1"/>
  <c r="E7009" i="1" a="1"/>
  <c r="E7009" i="1"/>
  <c r="E7010" i="1" a="1"/>
  <c r="E7010" i="1" s="1"/>
  <c r="E7011" i="1" a="1"/>
  <c r="E7011" i="1" s="1"/>
  <c r="E7012" i="1" a="1"/>
  <c r="E7012" i="1"/>
  <c r="E7013" i="1" a="1"/>
  <c r="E7013" i="1"/>
  <c r="E7014" i="1" a="1"/>
  <c r="E7014" i="1" s="1"/>
  <c r="E7015" i="1" a="1"/>
  <c r="E7015" i="1"/>
  <c r="E7016" i="1" a="1"/>
  <c r="E7016" i="1" s="1"/>
  <c r="E7017" i="1" a="1"/>
  <c r="E7017" i="1" s="1"/>
  <c r="E7018" i="1" a="1"/>
  <c r="E7018" i="1" s="1"/>
  <c r="E7019" i="1" a="1"/>
  <c r="E7019" i="1"/>
  <c r="E7020" i="1" a="1"/>
  <c r="E7020" i="1" s="1"/>
  <c r="E7021" i="1" a="1"/>
  <c r="E7021" i="1"/>
  <c r="E7022" i="1" a="1"/>
  <c r="E7022" i="1" s="1"/>
  <c r="E7023" i="1" a="1"/>
  <c r="E7023" i="1"/>
  <c r="E7024" i="1" a="1"/>
  <c r="E7024" i="1"/>
  <c r="E7025" i="1" a="1"/>
  <c r="E7025" i="1" s="1"/>
  <c r="E7026" i="1" a="1"/>
  <c r="E7026" i="1" s="1"/>
  <c r="E7027" i="1" a="1"/>
  <c r="E7027" i="1"/>
  <c r="E7028" i="1" a="1"/>
  <c r="E7028" i="1"/>
  <c r="E7029" i="1" a="1"/>
  <c r="E7029" i="1" s="1"/>
  <c r="E7030" i="1" a="1"/>
  <c r="E7030" i="1" s="1"/>
  <c r="E7031" i="1" a="1"/>
  <c r="E7031" i="1" s="1"/>
  <c r="E7032" i="1" a="1"/>
  <c r="E7032" i="1"/>
  <c r="E7033" i="1" a="1"/>
  <c r="E7033" i="1"/>
  <c r="E7034" i="1" a="1"/>
  <c r="E7034" i="1" s="1"/>
  <c r="E7035" i="1" a="1"/>
  <c r="E7035" i="1"/>
  <c r="E7036" i="1" a="1"/>
  <c r="E7036" i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/>
  <c r="E7042" i="1" a="1"/>
  <c r="E7042" i="1" s="1"/>
  <c r="E7043" i="1" a="1"/>
  <c r="E7043" i="1" s="1"/>
  <c r="E7044" i="1" a="1"/>
  <c r="E7044" i="1"/>
  <c r="E7045" i="1" a="1"/>
  <c r="E7045" i="1"/>
  <c r="E7046" i="1" a="1"/>
  <c r="E7046" i="1" s="1"/>
  <c r="E7047" i="1" a="1"/>
  <c r="E7047" i="1"/>
  <c r="E7048" i="1" a="1"/>
  <c r="E7048" i="1" s="1"/>
  <c r="E7049" i="1" a="1"/>
  <c r="E7049" i="1" s="1"/>
  <c r="E7050" i="1" a="1"/>
  <c r="E7050" i="1" s="1"/>
  <c r="E7051" i="1" a="1"/>
  <c r="E7051" i="1"/>
  <c r="E7052" i="1" a="1"/>
  <c r="E7052" i="1" s="1"/>
  <c r="E7053" i="1" a="1"/>
  <c r="E7053" i="1"/>
  <c r="E7054" i="1" a="1"/>
  <c r="E7054" i="1" s="1"/>
  <c r="E7055" i="1" a="1"/>
  <c r="E7055" i="1"/>
  <c r="E7056" i="1" a="1"/>
  <c r="E7056" i="1"/>
  <c r="E7057" i="1" a="1"/>
  <c r="E7057" i="1" s="1"/>
  <c r="E7058" i="1" a="1"/>
  <c r="E7058" i="1" s="1"/>
  <c r="E7059" i="1" a="1"/>
  <c r="E7059" i="1"/>
  <c r="E7060" i="1" a="1"/>
  <c r="E7060" i="1"/>
  <c r="E7061" i="1" a="1"/>
  <c r="E7061" i="1" s="1"/>
  <c r="E7062" i="1" a="1"/>
  <c r="E7062" i="1" s="1"/>
  <c r="E7063" i="1" a="1"/>
  <c r="E7063" i="1" s="1"/>
  <c r="E7064" i="1" a="1"/>
  <c r="E7064" i="1"/>
  <c r="E7065" i="1" a="1"/>
  <c r="E7065" i="1"/>
  <c r="E7066" i="1" a="1"/>
  <c r="E7066" i="1" s="1"/>
  <c r="E7067" i="1" a="1"/>
  <c r="E7067" i="1"/>
  <c r="E7068" i="1" a="1"/>
  <c r="E7068" i="1"/>
  <c r="E7069" i="1" a="1"/>
  <c r="E7069" i="1"/>
  <c r="E7070" i="1" a="1"/>
  <c r="E7070" i="1" s="1"/>
  <c r="E7071" i="1" a="1"/>
  <c r="E7071" i="1" s="1"/>
  <c r="E7072" i="1" a="1"/>
  <c r="E7072" i="1" s="1"/>
  <c r="E7073" i="1" a="1"/>
  <c r="E7073" i="1"/>
  <c r="E7074" i="1" a="1"/>
  <c r="E7074" i="1" s="1"/>
  <c r="E7075" i="1" a="1"/>
  <c r="E7075" i="1" s="1"/>
  <c r="E7076" i="1" a="1"/>
  <c r="E7076" i="1"/>
  <c r="E7077" i="1" a="1"/>
  <c r="E7077" i="1" s="1"/>
  <c r="E7078" i="1" a="1"/>
  <c r="E7078" i="1" s="1"/>
  <c r="E7079" i="1" a="1"/>
  <c r="E7079" i="1"/>
  <c r="E7080" i="1" a="1"/>
  <c r="E7080" i="1" s="1"/>
  <c r="E7081" i="1" a="1"/>
  <c r="E7081" i="1"/>
  <c r="E7082" i="1" a="1"/>
  <c r="E7082" i="1" s="1"/>
  <c r="E7083" i="1" a="1"/>
  <c r="E7083" i="1"/>
  <c r="E7084" i="1" a="1"/>
  <c r="E7084" i="1" s="1"/>
  <c r="E7085" i="1" a="1"/>
  <c r="E7085" i="1"/>
  <c r="E7086" i="1" a="1"/>
  <c r="E7086" i="1" s="1"/>
  <c r="E7087" i="1" a="1"/>
  <c r="E7087" i="1"/>
  <c r="E7088" i="1" a="1"/>
  <c r="E7088" i="1"/>
  <c r="E7089" i="1" a="1"/>
  <c r="E7089" i="1" s="1"/>
  <c r="E7090" i="1" a="1"/>
  <c r="E7090" i="1" s="1"/>
  <c r="E7091" i="1" a="1"/>
  <c r="E7091" i="1" s="1"/>
  <c r="E7092" i="1" a="1"/>
  <c r="E7092" i="1"/>
  <c r="E7093" i="1" a="1"/>
  <c r="E7093" i="1" s="1"/>
  <c r="E7094" i="1" a="1"/>
  <c r="E7094" i="1" s="1"/>
  <c r="E7095" i="1" a="1"/>
  <c r="E7095" i="1"/>
  <c r="E7096" i="1" a="1"/>
  <c r="E7096" i="1"/>
  <c r="E7097" i="1" a="1"/>
  <c r="E7097" i="1"/>
  <c r="E7098" i="1" a="1"/>
  <c r="E7098" i="1" s="1"/>
  <c r="E7099" i="1" a="1"/>
  <c r="E7099" i="1"/>
  <c r="E7100" i="1" a="1"/>
  <c r="E7100" i="1" s="1"/>
  <c r="E7101" i="1" a="1"/>
  <c r="E7101" i="1"/>
  <c r="E7102" i="1" a="1"/>
  <c r="E7102" i="1" s="1"/>
  <c r="E7103" i="1" a="1"/>
  <c r="E7103" i="1" s="1"/>
  <c r="E7104" i="1" a="1"/>
  <c r="E7104" i="1"/>
  <c r="E7105" i="1" a="1"/>
  <c r="E7105" i="1"/>
  <c r="E7106" i="1" a="1"/>
  <c r="E7106" i="1" s="1"/>
  <c r="E7107" i="1" a="1"/>
  <c r="E7107" i="1" s="1"/>
  <c r="E7108" i="1" a="1"/>
  <c r="E7108" i="1"/>
  <c r="E7109" i="1" a="1"/>
  <c r="E7109" i="1" s="1"/>
  <c r="E7110" i="1" a="1"/>
  <c r="E7110" i="1" s="1"/>
  <c r="E7111" i="1" a="1"/>
  <c r="E7111" i="1"/>
  <c r="E7112" i="1" a="1"/>
  <c r="E7112" i="1" s="1"/>
  <c r="E7113" i="1" a="1"/>
  <c r="E7113" i="1"/>
  <c r="E7114" i="1" a="1"/>
  <c r="E7114" i="1" s="1"/>
  <c r="E7115" i="1" a="1"/>
  <c r="E7115" i="1"/>
  <c r="E7116" i="1" a="1"/>
  <c r="E7116" i="1" s="1"/>
  <c r="E7117" i="1" a="1"/>
  <c r="E7117" i="1"/>
  <c r="E7118" i="1" a="1"/>
  <c r="E7118" i="1" s="1"/>
  <c r="E7119" i="1" a="1"/>
  <c r="E7119" i="1"/>
  <c r="E7120" i="1" a="1"/>
  <c r="E7120" i="1"/>
  <c r="E7121" i="1" a="1"/>
  <c r="E7121" i="1" s="1"/>
  <c r="E7122" i="1" a="1"/>
  <c r="E7122" i="1" s="1"/>
  <c r="E7123" i="1" a="1"/>
  <c r="E7123" i="1" s="1"/>
  <c r="E7124" i="1" a="1"/>
  <c r="E7124" i="1"/>
  <c r="E7125" i="1" a="1"/>
  <c r="E7125" i="1" s="1"/>
  <c r="E7126" i="1" a="1"/>
  <c r="E7126" i="1" s="1"/>
  <c r="E7127" i="1" a="1"/>
  <c r="E7127" i="1"/>
  <c r="E7128" i="1" a="1"/>
  <c r="E7128" i="1"/>
  <c r="E7129" i="1" a="1"/>
  <c r="E7129" i="1"/>
  <c r="E7130" i="1" a="1"/>
  <c r="E7130" i="1" s="1"/>
  <c r="E7131" i="1" a="1"/>
  <c r="E7131" i="1"/>
  <c r="E7132" i="1" a="1"/>
  <c r="E7132" i="1" s="1"/>
  <c r="E7133" i="1" a="1"/>
  <c r="E7133" i="1"/>
  <c r="E7134" i="1" a="1"/>
  <c r="E7134" i="1" s="1"/>
  <c r="E7135" i="1" a="1"/>
  <c r="E7135" i="1" s="1"/>
  <c r="E7136" i="1" a="1"/>
  <c r="E7136" i="1"/>
  <c r="E7137" i="1" a="1"/>
  <c r="E7137" i="1"/>
  <c r="E7138" i="1" a="1"/>
  <c r="E7138" i="1" s="1"/>
  <c r="E7139" i="1" a="1"/>
  <c r="E7139" i="1" s="1"/>
  <c r="E7140" i="1" a="1"/>
  <c r="E7140" i="1"/>
  <c r="E7141" i="1" a="1"/>
  <c r="E7141" i="1" s="1"/>
  <c r="E7142" i="1" a="1"/>
  <c r="E7142" i="1" s="1"/>
  <c r="E7143" i="1" a="1"/>
  <c r="E7143" i="1"/>
  <c r="E7144" i="1" a="1"/>
  <c r="E7144" i="1" s="1"/>
  <c r="E7145" i="1" a="1"/>
  <c r="E7145" i="1"/>
  <c r="E7146" i="1" a="1"/>
  <c r="E7146" i="1" s="1"/>
  <c r="E7147" i="1" a="1"/>
  <c r="E7147" i="1"/>
  <c r="E7148" i="1" a="1"/>
  <c r="E7148" i="1" s="1"/>
  <c r="E7149" i="1" a="1"/>
  <c r="E7149" i="1"/>
  <c r="E7150" i="1" a="1"/>
  <c r="E7150" i="1" s="1"/>
  <c r="E7151" i="1" a="1"/>
  <c r="E7151" i="1"/>
  <c r="E7152" i="1" a="1"/>
  <c r="E7152" i="1"/>
  <c r="E7153" i="1" a="1"/>
  <c r="E7153" i="1" s="1"/>
  <c r="E7154" i="1" a="1"/>
  <c r="E7154" i="1" s="1"/>
  <c r="E7155" i="1" a="1"/>
  <c r="E7155" i="1" s="1"/>
  <c r="E7156" i="1" a="1"/>
  <c r="E7156" i="1"/>
  <c r="E7157" i="1" a="1"/>
  <c r="E7157" i="1" s="1"/>
  <c r="E7158" i="1" a="1"/>
  <c r="E7158" i="1" s="1"/>
  <c r="E7159" i="1" a="1"/>
  <c r="E7159" i="1"/>
  <c r="E7160" i="1" a="1"/>
  <c r="E7160" i="1"/>
  <c r="E7161" i="1" a="1"/>
  <c r="E7161" i="1"/>
  <c r="E7162" i="1" a="1"/>
  <c r="E7162" i="1" s="1"/>
  <c r="E7163" i="1" a="1"/>
  <c r="E7163" i="1"/>
  <c r="E7164" i="1" a="1"/>
  <c r="E7164" i="1" s="1"/>
  <c r="E7165" i="1" a="1"/>
  <c r="E7165" i="1"/>
  <c r="E7166" i="1" a="1"/>
  <c r="E7166" i="1" s="1"/>
  <c r="E7167" i="1" a="1"/>
  <c r="E7167" i="1" s="1"/>
  <c r="E7168" i="1" a="1"/>
  <c r="E7168" i="1"/>
  <c r="E7169" i="1" a="1"/>
  <c r="E7169" i="1"/>
  <c r="E7170" i="1" a="1"/>
  <c r="E7170" i="1" s="1"/>
  <c r="E7171" i="1" a="1"/>
  <c r="E7171" i="1" s="1"/>
  <c r="E7172" i="1" a="1"/>
  <c r="E7172" i="1"/>
  <c r="E7173" i="1" a="1"/>
  <c r="E7173" i="1" s="1"/>
  <c r="E7174" i="1" a="1"/>
  <c r="E7174" i="1" s="1"/>
  <c r="E7175" i="1" a="1"/>
  <c r="E7175" i="1"/>
  <c r="E7176" i="1" a="1"/>
  <c r="E7176" i="1" s="1"/>
  <c r="E7177" i="1" a="1"/>
  <c r="E7177" i="1"/>
  <c r="E7178" i="1" a="1"/>
  <c r="E7178" i="1" s="1"/>
  <c r="E7179" i="1" a="1"/>
  <c r="E7179" i="1"/>
  <c r="E7180" i="1" a="1"/>
  <c r="E7180" i="1" s="1"/>
  <c r="E7181" i="1" a="1"/>
  <c r="E7181" i="1"/>
  <c r="E7182" i="1" a="1"/>
  <c r="E7182" i="1" s="1"/>
  <c r="E7183" i="1" a="1"/>
  <c r="E7183" i="1"/>
  <c r="E7184" i="1" a="1"/>
  <c r="E7184" i="1"/>
  <c r="E7185" i="1" a="1"/>
  <c r="E7185" i="1" s="1"/>
  <c r="E7186" i="1" a="1"/>
  <c r="E7186" i="1" s="1"/>
  <c r="E7187" i="1" a="1"/>
  <c r="E7187" i="1" s="1"/>
  <c r="E7188" i="1" a="1"/>
  <c r="E7188" i="1"/>
  <c r="E7189" i="1" a="1"/>
  <c r="E7189" i="1" s="1"/>
  <c r="E7190" i="1" a="1"/>
  <c r="E7190" i="1" s="1"/>
  <c r="E7191" i="1" a="1"/>
  <c r="E7191" i="1"/>
  <c r="E7192" i="1" a="1"/>
  <c r="E7192" i="1"/>
  <c r="E7193" i="1" a="1"/>
  <c r="E7193" i="1"/>
  <c r="E7194" i="1" a="1"/>
  <c r="E7194" i="1" s="1"/>
  <c r="E7195" i="1" a="1"/>
  <c r="E7195" i="1"/>
  <c r="E7196" i="1" a="1"/>
  <c r="E7196" i="1" s="1"/>
  <c r="E7197" i="1" a="1"/>
  <c r="E7197" i="1"/>
  <c r="E7198" i="1" a="1"/>
  <c r="E7198" i="1" s="1"/>
  <c r="E7199" i="1" a="1"/>
  <c r="E7199" i="1" s="1"/>
  <c r="E7200" i="1" a="1"/>
  <c r="E7200" i="1"/>
  <c r="E7201" i="1" a="1"/>
  <c r="E7201" i="1"/>
  <c r="E7202" i="1" a="1"/>
  <c r="E7202" i="1" s="1"/>
  <c r="E7203" i="1" a="1"/>
  <c r="E7203" i="1" s="1"/>
  <c r="E7204" i="1" a="1"/>
  <c r="E7204" i="1"/>
  <c r="E7205" i="1" a="1"/>
  <c r="E7205" i="1" s="1"/>
  <c r="E7206" i="1" a="1"/>
  <c r="E7206" i="1" s="1"/>
  <c r="E7207" i="1" a="1"/>
  <c r="E7207" i="1"/>
  <c r="E7208" i="1" a="1"/>
  <c r="E7208" i="1" s="1"/>
  <c r="E7209" i="1" a="1"/>
  <c r="E7209" i="1"/>
  <c r="E7210" i="1" a="1"/>
  <c r="E7210" i="1" s="1"/>
  <c r="E7211" i="1" a="1"/>
  <c r="E7211" i="1"/>
  <c r="E7212" i="1" a="1"/>
  <c r="E7212" i="1" s="1"/>
  <c r="E7213" i="1" a="1"/>
  <c r="E7213" i="1"/>
  <c r="E7214" i="1" a="1"/>
  <c r="E7214" i="1" s="1"/>
  <c r="E7215" i="1" a="1"/>
  <c r="E7215" i="1"/>
  <c r="E7216" i="1" a="1"/>
  <c r="E7216" i="1"/>
  <c r="E7217" i="1" a="1"/>
  <c r="E7217" i="1" s="1"/>
  <c r="E7218" i="1" a="1"/>
  <c r="E7218" i="1" s="1"/>
  <c r="E7219" i="1" a="1"/>
  <c r="E7219" i="1" s="1"/>
  <c r="E7220" i="1" a="1"/>
  <c r="E7220" i="1"/>
  <c r="E7221" i="1" a="1"/>
  <c r="E7221" i="1" s="1"/>
  <c r="E7222" i="1" a="1"/>
  <c r="E7222" i="1" s="1"/>
  <c r="E7223" i="1" a="1"/>
  <c r="E7223" i="1"/>
  <c r="E7224" i="1" a="1"/>
  <c r="E7224" i="1"/>
  <c r="E7225" i="1" a="1"/>
  <c r="E7225" i="1"/>
  <c r="E7226" i="1" a="1"/>
  <c r="E7226" i="1" s="1"/>
  <c r="E7227" i="1" a="1"/>
  <c r="E7227" i="1"/>
  <c r="E7228" i="1" a="1"/>
  <c r="E7228" i="1" s="1"/>
  <c r="E7229" i="1" a="1"/>
  <c r="E7229" i="1"/>
  <c r="E7230" i="1" a="1"/>
  <c r="E7230" i="1" s="1"/>
  <c r="E7231" i="1" a="1"/>
  <c r="E7231" i="1" s="1"/>
  <c r="E7232" i="1" a="1"/>
  <c r="E7232" i="1"/>
  <c r="E7233" i="1" a="1"/>
  <c r="E7233" i="1"/>
  <c r="E7234" i="1" a="1"/>
  <c r="E7234" i="1" s="1"/>
  <c r="E7235" i="1" a="1"/>
  <c r="E7235" i="1" s="1"/>
  <c r="E7236" i="1" a="1"/>
  <c r="E7236" i="1"/>
  <c r="E7237" i="1" a="1"/>
  <c r="E7237" i="1" s="1"/>
  <c r="E7238" i="1" a="1"/>
  <c r="E7238" i="1" s="1"/>
  <c r="E7239" i="1" a="1"/>
  <c r="E7239" i="1"/>
  <c r="E7240" i="1" a="1"/>
  <c r="E7240" i="1" s="1"/>
  <c r="E7241" i="1" a="1"/>
  <c r="E7241" i="1"/>
  <c r="E7242" i="1" a="1"/>
  <c r="E7242" i="1" s="1"/>
  <c r="E7243" i="1" a="1"/>
  <c r="E7243" i="1"/>
  <c r="E7244" i="1" a="1"/>
  <c r="E7244" i="1" s="1"/>
  <c r="E7245" i="1" a="1"/>
  <c r="E7245" i="1"/>
  <c r="E7246" i="1" a="1"/>
  <c r="E7246" i="1" s="1"/>
  <c r="E7247" i="1" a="1"/>
  <c r="E7247" i="1"/>
  <c r="E7248" i="1" a="1"/>
  <c r="E7248" i="1"/>
  <c r="E7249" i="1" a="1"/>
  <c r="E7249" i="1" s="1"/>
  <c r="E7250" i="1" a="1"/>
  <c r="E7250" i="1" s="1"/>
  <c r="E7251" i="1" a="1"/>
  <c r="E7251" i="1" s="1"/>
  <c r="E7252" i="1" a="1"/>
  <c r="E7252" i="1"/>
  <c r="E7253" i="1" a="1"/>
  <c r="E7253" i="1" s="1"/>
  <c r="E7254" i="1" a="1"/>
  <c r="E7254" i="1" s="1"/>
  <c r="E7255" i="1" a="1"/>
  <c r="E7255" i="1"/>
  <c r="E7256" i="1" a="1"/>
  <c r="E7256" i="1"/>
  <c r="E7257" i="1" a="1"/>
  <c r="E7257" i="1"/>
  <c r="E7258" i="1" a="1"/>
  <c r="E7258" i="1" s="1"/>
  <c r="E7259" i="1" a="1"/>
  <c r="E7259" i="1"/>
  <c r="E7260" i="1" a="1"/>
  <c r="E7260" i="1" s="1"/>
  <c r="E7261" i="1" a="1"/>
  <c r="E7261" i="1"/>
  <c r="E7262" i="1" a="1"/>
  <c r="E7262" i="1" s="1"/>
  <c r="E7263" i="1" a="1"/>
  <c r="E7263" i="1" s="1"/>
  <c r="E7264" i="1" a="1"/>
  <c r="E7264" i="1"/>
  <c r="E7265" i="1" a="1"/>
  <c r="E7265" i="1"/>
  <c r="E7266" i="1" a="1"/>
  <c r="E7266" i="1" s="1"/>
  <c r="E7267" i="1" a="1"/>
  <c r="E7267" i="1" s="1"/>
  <c r="E7268" i="1" a="1"/>
  <c r="E7268" i="1"/>
  <c r="E7269" i="1" a="1"/>
  <c r="E7269" i="1" s="1"/>
  <c r="E7270" i="1" a="1"/>
  <c r="E7270" i="1" s="1"/>
  <c r="E7271" i="1" a="1"/>
  <c r="E7271" i="1"/>
  <c r="E7272" i="1" a="1"/>
  <c r="E7272" i="1" s="1"/>
  <c r="E7273" i="1" a="1"/>
  <c r="E7273" i="1"/>
  <c r="E7274" i="1" a="1"/>
  <c r="E7274" i="1" s="1"/>
  <c r="E7275" i="1" a="1"/>
  <c r="E7275" i="1"/>
  <c r="E7276" i="1" a="1"/>
  <c r="E7276" i="1" s="1"/>
  <c r="E7277" i="1" a="1"/>
  <c r="E7277" i="1"/>
  <c r="E7278" i="1" a="1"/>
  <c r="E7278" i="1" s="1"/>
  <c r="E7279" i="1" a="1"/>
  <c r="E7279" i="1"/>
  <c r="E7280" i="1" a="1"/>
  <c r="E7280" i="1"/>
  <c r="E7281" i="1" a="1"/>
  <c r="E7281" i="1" s="1"/>
  <c r="E7282" i="1" a="1"/>
  <c r="E7282" i="1" s="1"/>
  <c r="E7283" i="1" a="1"/>
  <c r="E7283" i="1" s="1"/>
  <c r="E7284" i="1" a="1"/>
  <c r="E7284" i="1"/>
  <c r="E7285" i="1" a="1"/>
  <c r="E7285" i="1" s="1"/>
  <c r="E7286" i="1" a="1"/>
  <c r="E7286" i="1" s="1"/>
  <c r="E7287" i="1" a="1"/>
  <c r="E7287" i="1"/>
  <c r="E7288" i="1" a="1"/>
  <c r="E7288" i="1"/>
  <c r="E7289" i="1" a="1"/>
  <c r="E7289" i="1"/>
  <c r="E7290" i="1" a="1"/>
  <c r="E7290" i="1" s="1"/>
  <c r="E7291" i="1" a="1"/>
  <c r="E7291" i="1"/>
  <c r="E7292" i="1" a="1"/>
  <c r="E7292" i="1" s="1"/>
  <c r="E7293" i="1" a="1"/>
  <c r="E7293" i="1"/>
  <c r="E7294" i="1" a="1"/>
  <c r="E7294" i="1" s="1"/>
  <c r="E7295" i="1" a="1"/>
  <c r="E7295" i="1" s="1"/>
  <c r="E7296" i="1" a="1"/>
  <c r="E7296" i="1"/>
  <c r="E7297" i="1" a="1"/>
  <c r="E7297" i="1"/>
  <c r="E7298" i="1" a="1"/>
  <c r="E7298" i="1" s="1"/>
  <c r="E7299" i="1" a="1"/>
  <c r="E7299" i="1"/>
  <c r="E7300" i="1" a="1"/>
  <c r="E7300" i="1"/>
  <c r="E7301" i="1" a="1"/>
  <c r="E7301" i="1" s="1"/>
  <c r="E7302" i="1" a="1"/>
  <c r="E7302" i="1" s="1"/>
  <c r="E7303" i="1" a="1"/>
  <c r="E7303" i="1"/>
  <c r="E7304" i="1" a="1"/>
  <c r="E7304" i="1" s="1"/>
  <c r="E7305" i="1" a="1"/>
  <c r="E7305" i="1"/>
  <c r="E7306" i="1" a="1"/>
  <c r="E7306" i="1" s="1"/>
  <c r="E7307" i="1" a="1"/>
  <c r="E7307" i="1"/>
  <c r="E7308" i="1" a="1"/>
  <c r="E7308" i="1"/>
  <c r="E7309" i="1" a="1"/>
  <c r="E7309" i="1"/>
  <c r="E7310" i="1" a="1"/>
  <c r="E7310" i="1" s="1"/>
  <c r="E7311" i="1" a="1"/>
  <c r="E7311" i="1"/>
  <c r="E7312" i="1" a="1"/>
  <c r="E7312" i="1"/>
  <c r="E7313" i="1" a="1"/>
  <c r="E7313" i="1" s="1"/>
  <c r="E7314" i="1" a="1"/>
  <c r="E7314" i="1" s="1"/>
  <c r="E7315" i="1" a="1"/>
  <c r="E7315" i="1" s="1"/>
  <c r="E7316" i="1" a="1"/>
  <c r="E7316" i="1"/>
  <c r="E7317" i="1" a="1"/>
  <c r="E7317" i="1"/>
  <c r="E7318" i="1" a="1"/>
  <c r="E7318" i="1" s="1"/>
  <c r="E7319" i="1" a="1"/>
  <c r="E7319" i="1"/>
  <c r="E7320" i="1" a="1"/>
  <c r="E7320" i="1"/>
  <c r="E7321" i="1" a="1"/>
  <c r="E7321" i="1"/>
  <c r="E7322" i="1" a="1"/>
  <c r="E7322" i="1" s="1"/>
  <c r="E7323" i="1" a="1"/>
  <c r="E7323" i="1"/>
  <c r="E7324" i="1" a="1"/>
  <c r="E7324" i="1" s="1"/>
  <c r="E7325" i="1" a="1"/>
  <c r="E7325" i="1"/>
  <c r="E7326" i="1" a="1"/>
  <c r="E7326" i="1" s="1"/>
  <c r="E7327" i="1" a="1"/>
  <c r="E7327" i="1" s="1"/>
  <c r="E7328" i="1" a="1"/>
  <c r="E7328" i="1"/>
  <c r="E7329" i="1" a="1"/>
  <c r="E7329" i="1"/>
  <c r="E7330" i="1" a="1"/>
  <c r="E7330" i="1" s="1"/>
  <c r="E7331" i="1" a="1"/>
  <c r="E7331" i="1"/>
  <c r="E7332" i="1" a="1"/>
  <c r="E7332" i="1"/>
  <c r="E7333" i="1" a="1"/>
  <c r="E7333" i="1" s="1"/>
  <c r="E7334" i="1" a="1"/>
  <c r="E7334" i="1" s="1"/>
  <c r="E7335" i="1" a="1"/>
  <c r="E7335" i="1"/>
  <c r="E7336" i="1" a="1"/>
  <c r="E7336" i="1" s="1"/>
  <c r="E7337" i="1" a="1"/>
  <c r="E7337" i="1"/>
  <c r="E7338" i="1" a="1"/>
  <c r="E7338" i="1" s="1"/>
  <c r="E7339" i="1" a="1"/>
  <c r="E7339" i="1"/>
  <c r="E7340" i="1" a="1"/>
  <c r="E7340" i="1"/>
  <c r="E7341" i="1" a="1"/>
  <c r="E7341" i="1"/>
  <c r="E7342" i="1" a="1"/>
  <c r="E7342" i="1" s="1"/>
  <c r="E7343" i="1" a="1"/>
  <c r="E7343" i="1"/>
  <c r="E7344" i="1" a="1"/>
  <c r="E7344" i="1"/>
  <c r="E7345" i="1" a="1"/>
  <c r="E7345" i="1" s="1"/>
  <c r="E7346" i="1" a="1"/>
  <c r="E7346" i="1" s="1"/>
  <c r="E7347" i="1" a="1"/>
  <c r="E7347" i="1" s="1"/>
  <c r="E7348" i="1" a="1"/>
  <c r="E7348" i="1"/>
  <c r="E7349" i="1" a="1"/>
  <c r="E7349" i="1"/>
  <c r="E7350" i="1" a="1"/>
  <c r="E7350" i="1" s="1"/>
  <c r="E7351" i="1" a="1"/>
  <c r="E7351" i="1"/>
  <c r="E7352" i="1" a="1"/>
  <c r="E7352" i="1"/>
  <c r="E7353" i="1" a="1"/>
  <c r="E7353" i="1"/>
  <c r="E7354" i="1" a="1"/>
  <c r="E7354" i="1" s="1"/>
  <c r="E7355" i="1" a="1"/>
  <c r="E7355" i="1"/>
  <c r="E7356" i="1" a="1"/>
  <c r="E7356" i="1" s="1"/>
  <c r="E7357" i="1" a="1"/>
  <c r="E7357" i="1"/>
  <c r="E7358" i="1" a="1"/>
  <c r="E7358" i="1" s="1"/>
  <c r="E7359" i="1" a="1"/>
  <c r="E7359" i="1" s="1"/>
  <c r="E7360" i="1" a="1"/>
  <c r="E7360" i="1"/>
  <c r="E7361" i="1" a="1"/>
  <c r="E7361" i="1"/>
  <c r="E7362" i="1" a="1"/>
  <c r="E7362" i="1" s="1"/>
  <c r="E7363" i="1" a="1"/>
  <c r="E7363" i="1"/>
  <c r="E7364" i="1" a="1"/>
  <c r="E7364" i="1"/>
  <c r="E7365" i="1" a="1"/>
  <c r="E7365" i="1" s="1"/>
  <c r="E7366" i="1" a="1"/>
  <c r="E7366" i="1" s="1"/>
  <c r="E7367" i="1" a="1"/>
  <c r="E7367" i="1"/>
  <c r="E7368" i="1" a="1"/>
  <c r="E7368" i="1" s="1"/>
  <c r="E7369" i="1" a="1"/>
  <c r="E7369" i="1"/>
  <c r="E7370" i="1" a="1"/>
  <c r="E7370" i="1" s="1"/>
  <c r="E7371" i="1" a="1"/>
  <c r="E7371" i="1"/>
  <c r="E7372" i="1" a="1"/>
  <c r="E7372" i="1"/>
  <c r="E7373" i="1" a="1"/>
  <c r="E7373" i="1"/>
  <c r="E7374" i="1" a="1"/>
  <c r="E7374" i="1" s="1"/>
  <c r="E7375" i="1" a="1"/>
  <c r="E7375" i="1"/>
  <c r="E7376" i="1" a="1"/>
  <c r="E7376" i="1"/>
  <c r="E7377" i="1" a="1"/>
  <c r="E7377" i="1" s="1"/>
  <c r="E7378" i="1" a="1"/>
  <c r="E7378" i="1" s="1"/>
  <c r="E7379" i="1" a="1"/>
  <c r="E7379" i="1" s="1"/>
  <c r="E7380" i="1" a="1"/>
  <c r="E7380" i="1"/>
  <c r="E7381" i="1" a="1"/>
  <c r="E7381" i="1"/>
  <c r="E7382" i="1" a="1"/>
  <c r="E7382" i="1" s="1"/>
  <c r="E7383" i="1" a="1"/>
  <c r="E7383" i="1"/>
  <c r="E7384" i="1" a="1"/>
  <c r="E7384" i="1"/>
  <c r="E7385" i="1" a="1"/>
  <c r="E7385" i="1"/>
  <c r="E7386" i="1" a="1"/>
  <c r="E7386" i="1" s="1"/>
  <c r="E7387" i="1" a="1"/>
  <c r="E7387" i="1"/>
  <c r="E7388" i="1" a="1"/>
  <c r="E7388" i="1" s="1"/>
  <c r="E7389" i="1" a="1"/>
  <c r="E7389" i="1"/>
  <c r="E7390" i="1" a="1"/>
  <c r="E7390" i="1" s="1"/>
  <c r="E7391" i="1" a="1"/>
  <c r="E7391" i="1"/>
  <c r="E7392" i="1" a="1"/>
  <c r="E7392" i="1"/>
  <c r="E7393" i="1" a="1"/>
  <c r="E7393" i="1"/>
  <c r="E7394" i="1" a="1"/>
  <c r="E7394" i="1" s="1"/>
  <c r="E7395" i="1" a="1"/>
  <c r="E7395" i="1"/>
  <c r="E7396" i="1" a="1"/>
  <c r="E7396" i="1"/>
  <c r="E7397" i="1" a="1"/>
  <c r="E7397" i="1" s="1"/>
  <c r="E7398" i="1" a="1"/>
  <c r="E7398" i="1" s="1"/>
  <c r="E7399" i="1" a="1"/>
  <c r="E7399" i="1"/>
  <c r="E7400" i="1" a="1"/>
  <c r="E7400" i="1"/>
  <c r="E7401" i="1" a="1"/>
  <c r="E7401" i="1"/>
  <c r="E7402" i="1" a="1"/>
  <c r="E7402" i="1" s="1"/>
  <c r="E7403" i="1" a="1"/>
  <c r="E7403" i="1"/>
  <c r="E7404" i="1" a="1"/>
  <c r="E7404" i="1"/>
  <c r="E7405" i="1" a="1"/>
  <c r="E7405" i="1"/>
  <c r="E7406" i="1" a="1"/>
  <c r="E7406" i="1" s="1"/>
  <c r="E7407" i="1" a="1"/>
  <c r="E7407" i="1"/>
  <c r="E7408" i="1" a="1"/>
  <c r="E7408" i="1"/>
  <c r="E7409" i="1" a="1"/>
  <c r="E7409" i="1"/>
  <c r="E7410" i="1" a="1"/>
  <c r="E7410" i="1" s="1"/>
  <c r="E7411" i="1" a="1"/>
  <c r="E7411" i="1" s="1"/>
  <c r="E7412" i="1" a="1"/>
  <c r="E7412" i="1"/>
  <c r="E7413" i="1" a="1"/>
  <c r="E7413" i="1"/>
  <c r="E7414" i="1" a="1"/>
  <c r="E7414" i="1" s="1"/>
  <c r="E7415" i="1" a="1"/>
  <c r="E7415" i="1"/>
  <c r="E7416" i="1" a="1"/>
  <c r="E7416" i="1"/>
  <c r="E7417" i="1" a="1"/>
  <c r="E7417" i="1"/>
  <c r="E7418" i="1" a="1"/>
  <c r="E7418" i="1"/>
  <c r="E7419" i="1" a="1"/>
  <c r="E7419" i="1"/>
  <c r="E7420" i="1" a="1"/>
  <c r="E7420" i="1"/>
  <c r="E7421" i="1" a="1"/>
  <c r="E7421" i="1"/>
  <c r="E7422" i="1" a="1"/>
  <c r="E7422" i="1"/>
  <c r="E7423" i="1" a="1"/>
  <c r="E7423" i="1"/>
  <c r="E7424" i="1" a="1"/>
  <c r="E7424" i="1" s="1"/>
  <c r="E7425" i="1" a="1"/>
  <c r="E7425" i="1"/>
  <c r="E7426" i="1" a="1"/>
  <c r="E7426" i="1"/>
  <c r="E7427" i="1" a="1"/>
  <c r="E7427" i="1"/>
  <c r="E7428" i="1" a="1"/>
  <c r="E7428" i="1" s="1"/>
  <c r="E7429" i="1" a="1"/>
  <c r="E7429" i="1"/>
  <c r="E7430" i="1" a="1"/>
  <c r="E7430" i="1"/>
  <c r="E7431" i="1" a="1"/>
  <c r="E7431" i="1"/>
  <c r="E7432" i="1" a="1"/>
  <c r="E7432" i="1" s="1"/>
  <c r="E7433" i="1" a="1"/>
  <c r="E7433" i="1"/>
  <c r="E7434" i="1" a="1"/>
  <c r="E7434" i="1"/>
  <c r="E7435" i="1" a="1"/>
  <c r="E7435" i="1"/>
  <c r="E7436" i="1" a="1"/>
  <c r="E7436" i="1" s="1"/>
  <c r="E7437" i="1" a="1"/>
  <c r="E7437" i="1"/>
  <c r="E7438" i="1" a="1"/>
  <c r="E7438" i="1"/>
  <c r="E7439" i="1" a="1"/>
  <c r="E7439" i="1"/>
  <c r="E7440" i="1" a="1"/>
  <c r="E7440" i="1" s="1"/>
  <c r="E7441" i="1" a="1"/>
  <c r="E7441" i="1"/>
  <c r="E7442" i="1" a="1"/>
  <c r="E7442" i="1"/>
  <c r="E7443" i="1" a="1"/>
  <c r="E7443" i="1"/>
  <c r="E7444" i="1" a="1"/>
  <c r="E7444" i="1" s="1"/>
  <c r="E7445" i="1" a="1"/>
  <c r="E7445" i="1"/>
  <c r="E7446" i="1" a="1"/>
  <c r="E7446" i="1"/>
  <c r="E7447" i="1" a="1"/>
  <c r="E7447" i="1"/>
  <c r="E7448" i="1" a="1"/>
  <c r="E7448" i="1" s="1"/>
  <c r="E7449" i="1" a="1"/>
  <c r="E7449" i="1"/>
  <c r="E7450" i="1" a="1"/>
  <c r="E7450" i="1"/>
  <c r="E7451" i="1" a="1"/>
  <c r="E7451" i="1"/>
  <c r="E7452" i="1" a="1"/>
  <c r="E7452" i="1" s="1"/>
  <c r="E7453" i="1" a="1"/>
  <c r="E7453" i="1"/>
  <c r="E7454" i="1" a="1"/>
  <c r="E7454" i="1"/>
  <c r="E7455" i="1" a="1"/>
  <c r="E7455" i="1"/>
  <c r="E7456" i="1" a="1"/>
  <c r="E7456" i="1" s="1"/>
  <c r="E7457" i="1" a="1"/>
  <c r="E7457" i="1"/>
  <c r="E7458" i="1" a="1"/>
  <c r="E7458" i="1"/>
  <c r="E7459" i="1" a="1"/>
  <c r="E7459" i="1"/>
  <c r="E7460" i="1" a="1"/>
  <c r="E7460" i="1" s="1"/>
  <c r="E7461" i="1" a="1"/>
  <c r="E7461" i="1"/>
  <c r="E7462" i="1" a="1"/>
  <c r="E7462" i="1"/>
  <c r="E7463" i="1" a="1"/>
  <c r="E7463" i="1"/>
  <c r="E7464" i="1" a="1"/>
  <c r="E7464" i="1" s="1"/>
  <c r="E7465" i="1" a="1"/>
  <c r="E7465" i="1"/>
  <c r="E7466" i="1" a="1"/>
  <c r="E7466" i="1"/>
  <c r="E7467" i="1" a="1"/>
  <c r="E7467" i="1"/>
  <c r="E7468" i="1" a="1"/>
  <c r="E7468" i="1" s="1"/>
  <c r="E7469" i="1" a="1"/>
  <c r="E7469" i="1"/>
  <c r="E7470" i="1" a="1"/>
  <c r="E7470" i="1"/>
  <c r="E7471" i="1" a="1"/>
  <c r="E7471" i="1"/>
  <c r="E7472" i="1" a="1"/>
  <c r="E7472" i="1" s="1"/>
  <c r="E7473" i="1" a="1"/>
  <c r="E7473" i="1"/>
  <c r="E7474" i="1" a="1"/>
  <c r="E7474" i="1"/>
  <c r="E7475" i="1" a="1"/>
  <c r="E7475" i="1"/>
  <c r="E7476" i="1" a="1"/>
  <c r="E7476" i="1" s="1"/>
  <c r="E7477" i="1" a="1"/>
  <c r="E7477" i="1"/>
  <c r="E7478" i="1" a="1"/>
  <c r="E7478" i="1"/>
  <c r="E7479" i="1" a="1"/>
  <c r="E7479" i="1"/>
  <c r="E7480" i="1" a="1"/>
  <c r="E7480" i="1" s="1"/>
  <c r="E7481" i="1" a="1"/>
  <c r="E7481" i="1"/>
  <c r="E7482" i="1" a="1"/>
  <c r="E7482" i="1"/>
  <c r="E7483" i="1" a="1"/>
  <c r="E7483" i="1"/>
  <c r="E7484" i="1" a="1"/>
  <c r="E7484" i="1" s="1"/>
  <c r="E7485" i="1" a="1"/>
  <c r="E7485" i="1"/>
  <c r="E7486" i="1" a="1"/>
  <c r="E7486" i="1"/>
  <c r="E7487" i="1" a="1"/>
  <c r="E7487" i="1"/>
  <c r="E7488" i="1" a="1"/>
  <c r="E7488" i="1" s="1"/>
  <c r="E7489" i="1" a="1"/>
  <c r="E7489" i="1"/>
  <c r="E7490" i="1" a="1"/>
  <c r="E7490" i="1"/>
  <c r="E7491" i="1" a="1"/>
  <c r="E7491" i="1"/>
  <c r="E7492" i="1" a="1"/>
  <c r="E7492" i="1" s="1"/>
  <c r="E7493" i="1" a="1"/>
  <c r="E7493" i="1"/>
  <c r="E7494" i="1" a="1"/>
  <c r="E7494" i="1"/>
  <c r="E7495" i="1" a="1"/>
  <c r="E7495" i="1"/>
  <c r="E7496" i="1" a="1"/>
  <c r="E7496" i="1" s="1"/>
  <c r="E7497" i="1" a="1"/>
  <c r="E7497" i="1"/>
  <c r="E7498" i="1" a="1"/>
  <c r="E7498" i="1"/>
  <c r="E7499" i="1" a="1"/>
  <c r="E7499" i="1"/>
  <c r="E7500" i="1" a="1"/>
  <c r="E7500" i="1" s="1"/>
  <c r="E7501" i="1" a="1"/>
  <c r="E7501" i="1"/>
  <c r="E7502" i="1" a="1"/>
  <c r="E7502" i="1"/>
  <c r="E7503" i="1" a="1"/>
  <c r="E7503" i="1"/>
  <c r="E7504" i="1" a="1"/>
  <c r="E7504" i="1" s="1"/>
  <c r="E7505" i="1" a="1"/>
  <c r="E7505" i="1"/>
  <c r="E7506" i="1" a="1"/>
  <c r="E7506" i="1"/>
  <c r="E7507" i="1" a="1"/>
  <c r="E7507" i="1"/>
  <c r="E7508" i="1" a="1"/>
  <c r="E7508" i="1" s="1"/>
  <c r="E7509" i="1" a="1"/>
  <c r="E7509" i="1"/>
  <c r="E7510" i="1" a="1"/>
  <c r="E7510" i="1"/>
  <c r="E7511" i="1" a="1"/>
  <c r="E7511" i="1"/>
  <c r="E7512" i="1" a="1"/>
  <c r="E7512" i="1" s="1"/>
  <c r="E7513" i="1" a="1"/>
  <c r="E7513" i="1"/>
  <c r="E7514" i="1" a="1"/>
  <c r="E7514" i="1"/>
  <c r="E7515" i="1" a="1"/>
  <c r="E7515" i="1"/>
  <c r="E7516" i="1" a="1"/>
  <c r="E7516" i="1" s="1"/>
  <c r="E7517" i="1" a="1"/>
  <c r="E7517" i="1"/>
  <c r="E7518" i="1" a="1"/>
  <c r="E7518" i="1"/>
  <c r="E7519" i="1" a="1"/>
  <c r="E7519" i="1"/>
  <c r="E7520" i="1" a="1"/>
  <c r="E7520" i="1" s="1"/>
  <c r="E7521" i="1" a="1"/>
  <c r="E7521" i="1"/>
  <c r="E7522" i="1" a="1"/>
  <c r="E7522" i="1"/>
  <c r="E7523" i="1" a="1"/>
  <c r="E7523" i="1"/>
  <c r="E7524" i="1" a="1"/>
  <c r="E7524" i="1" s="1"/>
  <c r="E7525" i="1" a="1"/>
  <c r="E7525" i="1"/>
  <c r="E7526" i="1" a="1"/>
  <c r="E7526" i="1"/>
  <c r="E7527" i="1" a="1"/>
  <c r="E7527" i="1"/>
  <c r="E7528" i="1" a="1"/>
  <c r="E7528" i="1" s="1"/>
  <c r="E7529" i="1" a="1"/>
  <c r="E7529" i="1"/>
  <c r="E7530" i="1" a="1"/>
  <c r="E7530" i="1"/>
  <c r="E7531" i="1" a="1"/>
  <c r="E7531" i="1"/>
  <c r="E7532" i="1" a="1"/>
  <c r="E7532" i="1" s="1"/>
  <c r="E7533" i="1" a="1"/>
  <c r="E7533" i="1"/>
  <c r="E7534" i="1" a="1"/>
  <c r="E7534" i="1"/>
  <c r="E7535" i="1" a="1"/>
  <c r="E7535" i="1"/>
  <c r="E7536" i="1" a="1"/>
  <c r="E7536" i="1" s="1"/>
  <c r="E7537" i="1" a="1"/>
  <c r="E7537" i="1"/>
  <c r="E7538" i="1" a="1"/>
  <c r="E7538" i="1"/>
  <c r="E7539" i="1" a="1"/>
  <c r="E7539" i="1"/>
  <c r="E7540" i="1" a="1"/>
  <c r="E7540" i="1" s="1"/>
  <c r="E7541" i="1" a="1"/>
  <c r="E7541" i="1"/>
  <c r="E7542" i="1" a="1"/>
  <c r="E7542" i="1"/>
  <c r="E7543" i="1" a="1"/>
  <c r="E7543" i="1"/>
  <c r="E7544" i="1" a="1"/>
  <c r="E7544" i="1" s="1"/>
  <c r="E7545" i="1" a="1"/>
  <c r="E7545" i="1"/>
  <c r="E7546" i="1" a="1"/>
  <c r="E7546" i="1"/>
  <c r="E7547" i="1" a="1"/>
  <c r="E7547" i="1"/>
  <c r="E7548" i="1" a="1"/>
  <c r="E7548" i="1" s="1"/>
  <c r="E7549" i="1" a="1"/>
  <c r="E7549" i="1"/>
  <c r="E7550" i="1" a="1"/>
  <c r="E7550" i="1"/>
  <c r="E7551" i="1" a="1"/>
  <c r="E7551" i="1"/>
  <c r="E7552" i="1" a="1"/>
  <c r="E7552" i="1" s="1"/>
  <c r="E7553" i="1" a="1"/>
  <c r="E7553" i="1"/>
  <c r="E7554" i="1" a="1"/>
  <c r="E7554" i="1"/>
  <c r="E7555" i="1" a="1"/>
  <c r="E7555" i="1"/>
  <c r="E7556" i="1" a="1"/>
  <c r="E7556" i="1" s="1"/>
  <c r="E7557" i="1" a="1"/>
  <c r="E7557" i="1"/>
  <c r="E7558" i="1" a="1"/>
  <c r="E7558" i="1"/>
  <c r="E7559" i="1" a="1"/>
  <c r="E7559" i="1"/>
  <c r="E7560" i="1" a="1"/>
  <c r="E7560" i="1" s="1"/>
  <c r="E7561" i="1" a="1"/>
  <c r="E7561" i="1"/>
  <c r="E7562" i="1" a="1"/>
  <c r="E7562" i="1"/>
  <c r="E7563" i="1" a="1"/>
  <c r="E7563" i="1"/>
  <c r="E7564" i="1" a="1"/>
  <c r="E7564" i="1" s="1"/>
  <c r="E7565" i="1" a="1"/>
  <c r="E7565" i="1"/>
  <c r="E7566" i="1" a="1"/>
  <c r="E7566" i="1"/>
  <c r="E7567" i="1" a="1"/>
  <c r="E7567" i="1"/>
  <c r="E7568" i="1" a="1"/>
  <c r="E7568" i="1" s="1"/>
  <c r="E7569" i="1" a="1"/>
  <c r="E7569" i="1"/>
  <c r="E7570" i="1" a="1"/>
  <c r="E7570" i="1"/>
  <c r="E7571" i="1" a="1"/>
  <c r="E7571" i="1"/>
  <c r="E7572" i="1" a="1"/>
  <c r="E7572" i="1" s="1"/>
  <c r="E7573" i="1" a="1"/>
  <c r="E7573" i="1"/>
  <c r="E7574" i="1" a="1"/>
  <c r="E7574" i="1"/>
  <c r="E7575" i="1" a="1"/>
  <c r="E7575" i="1"/>
  <c r="E7576" i="1" a="1"/>
  <c r="E7576" i="1" s="1"/>
  <c r="E7577" i="1" a="1"/>
  <c r="E7577" i="1"/>
  <c r="E7578" i="1" a="1"/>
  <c r="E7578" i="1"/>
  <c r="E7579" i="1" a="1"/>
  <c r="E7579" i="1"/>
  <c r="E7580" i="1" a="1"/>
  <c r="E7580" i="1" s="1"/>
  <c r="E7581" i="1" a="1"/>
  <c r="E7581" i="1"/>
  <c r="E7582" i="1" a="1"/>
  <c r="E7582" i="1"/>
  <c r="E7583" i="1" a="1"/>
  <c r="E7583" i="1"/>
  <c r="E7584" i="1" a="1"/>
  <c r="E7584" i="1" s="1"/>
  <c r="E7585" i="1" a="1"/>
  <c r="E7585" i="1"/>
  <c r="E7586" i="1" a="1"/>
  <c r="E7586" i="1"/>
  <c r="E7587" i="1" a="1"/>
  <c r="E7587" i="1"/>
  <c r="E7588" i="1" a="1"/>
  <c r="E7588" i="1" s="1"/>
  <c r="E7589" i="1" a="1"/>
  <c r="E7589" i="1"/>
  <c r="E7590" i="1" a="1"/>
  <c r="E7590" i="1"/>
  <c r="E7591" i="1" a="1"/>
  <c r="E7591" i="1"/>
  <c r="E7592" i="1" a="1"/>
  <c r="E7592" i="1" s="1"/>
  <c r="E7593" i="1" a="1"/>
  <c r="E7593" i="1"/>
  <c r="E7594" i="1" a="1"/>
  <c r="E7594" i="1"/>
  <c r="E7595" i="1" a="1"/>
  <c r="E7595" i="1"/>
  <c r="E7596" i="1" a="1"/>
  <c r="E7596" i="1" s="1"/>
  <c r="E7597" i="1" a="1"/>
  <c r="E7597" i="1"/>
  <c r="E7598" i="1" a="1"/>
  <c r="E7598" i="1"/>
  <c r="E7599" i="1" a="1"/>
  <c r="E7599" i="1"/>
  <c r="E7600" i="1" a="1"/>
  <c r="E7600" i="1" s="1"/>
  <c r="E7601" i="1" a="1"/>
  <c r="E7601" i="1"/>
  <c r="E7602" i="1" a="1"/>
  <c r="E7602" i="1"/>
  <c r="E7603" i="1" a="1"/>
  <c r="E7603" i="1"/>
  <c r="E7604" i="1" a="1"/>
  <c r="E7604" i="1" s="1"/>
  <c r="E7605" i="1" a="1"/>
  <c r="E7605" i="1"/>
  <c r="E7606" i="1" a="1"/>
  <c r="E7606" i="1"/>
  <c r="E7607" i="1" a="1"/>
  <c r="E7607" i="1"/>
  <c r="E7608" i="1" a="1"/>
  <c r="E7608" i="1" s="1"/>
  <c r="E7609" i="1" a="1"/>
  <c r="E7609" i="1"/>
  <c r="E7610" i="1" a="1"/>
  <c r="E7610" i="1"/>
  <c r="E7611" i="1" a="1"/>
  <c r="E7611" i="1"/>
  <c r="E7612" i="1" a="1"/>
  <c r="E7612" i="1" s="1"/>
  <c r="E7613" i="1" a="1"/>
  <c r="E7613" i="1"/>
  <c r="E7614" i="1" a="1"/>
  <c r="E7614" i="1"/>
  <c r="E7615" i="1" a="1"/>
  <c r="E7615" i="1"/>
  <c r="E7616" i="1" a="1"/>
  <c r="E7616" i="1" s="1"/>
  <c r="E7617" i="1" a="1"/>
  <c r="E7617" i="1"/>
  <c r="E7618" i="1" a="1"/>
  <c r="E7618" i="1"/>
  <c r="E7619" i="1" a="1"/>
  <c r="E7619" i="1"/>
  <c r="E7620" i="1" a="1"/>
  <c r="E7620" i="1" s="1"/>
  <c r="E7621" i="1" a="1"/>
  <c r="E7621" i="1"/>
  <c r="E7622" i="1" a="1"/>
  <c r="E7622" i="1"/>
  <c r="E7623" i="1" a="1"/>
  <c r="E7623" i="1"/>
  <c r="E7624" i="1" a="1"/>
  <c r="E7624" i="1" s="1"/>
  <c r="E7625" i="1" a="1"/>
  <c r="E7625" i="1"/>
  <c r="E7626" i="1" a="1"/>
  <c r="E7626" i="1"/>
  <c r="E7627" i="1" a="1"/>
  <c r="E7627" i="1"/>
  <c r="E7628" i="1" a="1"/>
  <c r="E7628" i="1" s="1"/>
  <c r="E7629" i="1" a="1"/>
  <c r="E7629" i="1"/>
  <c r="E7630" i="1" a="1"/>
  <c r="E7630" i="1"/>
  <c r="E7631" i="1" a="1"/>
  <c r="E7631" i="1"/>
  <c r="E7632" i="1" a="1"/>
  <c r="E7632" i="1" s="1"/>
  <c r="E7633" i="1" a="1"/>
  <c r="E7633" i="1"/>
  <c r="E7634" i="1" a="1"/>
  <c r="E7634" i="1"/>
  <c r="E7635" i="1" a="1"/>
  <c r="E7635" i="1"/>
  <c r="E7636" i="1" a="1"/>
  <c r="E7636" i="1" s="1"/>
  <c r="E7637" i="1" a="1"/>
  <c r="E7637" i="1"/>
  <c r="E7638" i="1" a="1"/>
  <c r="E7638" i="1"/>
  <c r="E7639" i="1" a="1"/>
  <c r="E7639" i="1"/>
  <c r="E7640" i="1" a="1"/>
  <c r="E7640" i="1" s="1"/>
  <c r="E7641" i="1" a="1"/>
  <c r="E7641" i="1"/>
  <c r="E7642" i="1" a="1"/>
  <c r="E7642" i="1"/>
  <c r="E7643" i="1" a="1"/>
  <c r="E7643" i="1"/>
  <c r="E7644" i="1" a="1"/>
  <c r="E7644" i="1" s="1"/>
  <c r="E7645" i="1" a="1"/>
  <c r="E7645" i="1"/>
  <c r="E7646" i="1" a="1"/>
  <c r="E7646" i="1"/>
  <c r="E7647" i="1" a="1"/>
  <c r="E7647" i="1"/>
  <c r="E7648" i="1" a="1"/>
  <c r="E7648" i="1" s="1"/>
  <c r="E7649" i="1" a="1"/>
  <c r="E7649" i="1"/>
  <c r="E7650" i="1" a="1"/>
  <c r="E7650" i="1"/>
  <c r="E7651" i="1" a="1"/>
  <c r="E7651" i="1"/>
  <c r="E7652" i="1" a="1"/>
  <c r="E7652" i="1" s="1"/>
  <c r="E7653" i="1" a="1"/>
  <c r="E7653" i="1"/>
  <c r="E7654" i="1" a="1"/>
  <c r="E7654" i="1"/>
  <c r="E7655" i="1" a="1"/>
  <c r="E7655" i="1"/>
  <c r="E7656" i="1" a="1"/>
  <c r="E7656" i="1" s="1"/>
  <c r="E7657" i="1" a="1"/>
  <c r="E7657" i="1"/>
  <c r="E7658" i="1" a="1"/>
  <c r="E7658" i="1"/>
  <c r="E7659" i="1" a="1"/>
  <c r="E7659" i="1"/>
  <c r="E7660" i="1" a="1"/>
  <c r="E7660" i="1" s="1"/>
  <c r="E7661" i="1" a="1"/>
  <c r="E7661" i="1"/>
  <c r="E7662" i="1" a="1"/>
  <c r="E7662" i="1"/>
  <c r="E7663" i="1" a="1"/>
  <c r="E7663" i="1"/>
  <c r="E7664" i="1" a="1"/>
  <c r="E7664" i="1" s="1"/>
  <c r="E7665" i="1" a="1"/>
  <c r="E7665" i="1"/>
  <c r="E7666" i="1" a="1"/>
  <c r="E7666" i="1"/>
  <c r="E7667" i="1" a="1"/>
  <c r="E7667" i="1"/>
  <c r="E7668" i="1" a="1"/>
  <c r="E7668" i="1" s="1"/>
  <c r="E7669" i="1" a="1"/>
  <c r="E7669" i="1"/>
  <c r="E7670" i="1" a="1"/>
  <c r="E7670" i="1"/>
  <c r="E7671" i="1" a="1"/>
  <c r="E7671" i="1"/>
  <c r="E7672" i="1" a="1"/>
  <c r="E7672" i="1" s="1"/>
  <c r="E7673" i="1" a="1"/>
  <c r="E7673" i="1"/>
  <c r="E7674" i="1" a="1"/>
  <c r="E7674" i="1"/>
  <c r="E7675" i="1" a="1"/>
  <c r="E7675" i="1"/>
  <c r="E7676" i="1" a="1"/>
  <c r="E7676" i="1" s="1"/>
  <c r="E7677" i="1" a="1"/>
  <c r="E7677" i="1"/>
  <c r="E7678" i="1" a="1"/>
  <c r="E7678" i="1"/>
  <c r="E7679" i="1" a="1"/>
  <c r="E7679" i="1"/>
  <c r="E7680" i="1" a="1"/>
  <c r="E7680" i="1" s="1"/>
  <c r="E7681" i="1" a="1"/>
  <c r="E7681" i="1"/>
  <c r="E7682" i="1" a="1"/>
  <c r="E7682" i="1"/>
  <c r="E7683" i="1" a="1"/>
  <c r="E7683" i="1"/>
  <c r="E7684" i="1" a="1"/>
  <c r="E7684" i="1" s="1"/>
  <c r="E7685" i="1" a="1"/>
  <c r="E7685" i="1"/>
  <c r="E7686" i="1" a="1"/>
  <c r="E7686" i="1"/>
  <c r="E7687" i="1" a="1"/>
  <c r="E7687" i="1"/>
  <c r="E7688" i="1" a="1"/>
  <c r="E7688" i="1" s="1"/>
  <c r="E7689" i="1" a="1"/>
  <c r="E7689" i="1"/>
  <c r="E7690" i="1" a="1"/>
  <c r="E7690" i="1"/>
  <c r="E7691" i="1" a="1"/>
  <c r="E7691" i="1"/>
  <c r="E7692" i="1" a="1"/>
  <c r="E7692" i="1" s="1"/>
  <c r="E7693" i="1" a="1"/>
  <c r="E7693" i="1"/>
  <c r="E7694" i="1" a="1"/>
  <c r="E7694" i="1"/>
  <c r="E7695" i="1" a="1"/>
  <c r="E7695" i="1"/>
  <c r="E7696" i="1" a="1"/>
  <c r="E7696" i="1" s="1"/>
  <c r="E7697" i="1" a="1"/>
  <c r="E7697" i="1"/>
  <c r="E7698" i="1" a="1"/>
  <c r="E7698" i="1"/>
  <c r="E7699" i="1" a="1"/>
  <c r="E7699" i="1"/>
  <c r="E7700" i="1" a="1"/>
  <c r="E7700" i="1" s="1"/>
  <c r="E7701" i="1" a="1"/>
  <c r="E7701" i="1"/>
  <c r="E7702" i="1" a="1"/>
  <c r="E7702" i="1"/>
  <c r="E7703" i="1" a="1"/>
  <c r="E7703" i="1"/>
  <c r="E7704" i="1" a="1"/>
  <c r="E7704" i="1" s="1"/>
  <c r="E7705" i="1" a="1"/>
  <c r="E7705" i="1"/>
  <c r="E7706" i="1" a="1"/>
  <c r="E7706" i="1"/>
  <c r="E7707" i="1" a="1"/>
  <c r="E7707" i="1"/>
  <c r="E7708" i="1" a="1"/>
  <c r="E7708" i="1" s="1"/>
  <c r="E7709" i="1" a="1"/>
  <c r="E7709" i="1"/>
  <c r="E7710" i="1" a="1"/>
  <c r="E7710" i="1"/>
  <c r="E7711" i="1" a="1"/>
  <c r="E7711" i="1"/>
  <c r="E7712" i="1" a="1"/>
  <c r="E7712" i="1" s="1"/>
  <c r="E7713" i="1" a="1"/>
  <c r="E7713" i="1"/>
  <c r="E7714" i="1" a="1"/>
  <c r="E7714" i="1"/>
  <c r="E7715" i="1" a="1"/>
  <c r="E7715" i="1"/>
  <c r="E7716" i="1" a="1"/>
  <c r="E7716" i="1" s="1"/>
  <c r="E7717" i="1" a="1"/>
  <c r="E7717" i="1"/>
  <c r="E7718" i="1" a="1"/>
  <c r="E7718" i="1"/>
  <c r="E7719" i="1" a="1"/>
  <c r="E7719" i="1"/>
  <c r="E7720" i="1" a="1"/>
  <c r="E7720" i="1" s="1"/>
  <c r="E7721" i="1" a="1"/>
  <c r="E7721" i="1"/>
  <c r="E7722" i="1" a="1"/>
  <c r="E7722" i="1"/>
  <c r="E7723" i="1" a="1"/>
  <c r="E7723" i="1"/>
  <c r="E7724" i="1" a="1"/>
  <c r="E7724" i="1" s="1"/>
  <c r="E7725" i="1" a="1"/>
  <c r="E7725" i="1"/>
  <c r="E7726" i="1" a="1"/>
  <c r="E7726" i="1"/>
  <c r="E7727" i="1" a="1"/>
  <c r="E7727" i="1"/>
  <c r="E7728" i="1" a="1"/>
  <c r="E7728" i="1" s="1"/>
  <c r="E7729" i="1" a="1"/>
  <c r="E7729" i="1"/>
  <c r="E7730" i="1" a="1"/>
  <c r="E7730" i="1"/>
  <c r="E7731" i="1" a="1"/>
  <c r="E7731" i="1"/>
  <c r="E7732" i="1" a="1"/>
  <c r="E7732" i="1" s="1"/>
  <c r="E7733" i="1" a="1"/>
  <c r="E7733" i="1"/>
  <c r="E7734" i="1" a="1"/>
  <c r="E7734" i="1"/>
  <c r="E7735" i="1" a="1"/>
  <c r="E7735" i="1"/>
  <c r="E7736" i="1" a="1"/>
  <c r="E7736" i="1" s="1"/>
  <c r="E7737" i="1" a="1"/>
  <c r="E7737" i="1"/>
  <c r="E7738" i="1" a="1"/>
  <c r="E7738" i="1"/>
  <c r="E7739" i="1" a="1"/>
  <c r="E7739" i="1"/>
  <c r="E7740" i="1" a="1"/>
  <c r="E7740" i="1" s="1"/>
  <c r="E7741" i="1" a="1"/>
  <c r="E7741" i="1"/>
  <c r="E7742" i="1" a="1"/>
  <c r="E7742" i="1"/>
  <c r="E7743" i="1" a="1"/>
  <c r="E7743" i="1"/>
  <c r="E7744" i="1" a="1"/>
  <c r="E7744" i="1" s="1"/>
  <c r="E7745" i="1" a="1"/>
  <c r="E7745" i="1"/>
  <c r="E7746" i="1" a="1"/>
  <c r="E7746" i="1"/>
  <c r="E7747" i="1" a="1"/>
  <c r="E7747" i="1"/>
  <c r="E7748" i="1" a="1"/>
  <c r="E7748" i="1" s="1"/>
  <c r="E7749" i="1" a="1"/>
  <c r="E7749" i="1"/>
  <c r="E7750" i="1" a="1"/>
  <c r="E7750" i="1"/>
  <c r="E7751" i="1" a="1"/>
  <c r="E7751" i="1"/>
  <c r="E7752" i="1" a="1"/>
  <c r="E7752" i="1" s="1"/>
  <c r="E7753" i="1" a="1"/>
  <c r="E7753" i="1"/>
  <c r="E7754" i="1" a="1"/>
  <c r="E7754" i="1"/>
  <c r="E7755" i="1" a="1"/>
  <c r="E7755" i="1"/>
  <c r="E7756" i="1" a="1"/>
  <c r="E7756" i="1" s="1"/>
  <c r="E7757" i="1" a="1"/>
  <c r="E7757" i="1"/>
  <c r="E7758" i="1" a="1"/>
  <c r="E7758" i="1"/>
  <c r="E7759" i="1" a="1"/>
  <c r="E7759" i="1"/>
  <c r="E7760" i="1" a="1"/>
  <c r="E7760" i="1" s="1"/>
  <c r="E7761" i="1" a="1"/>
  <c r="E7761" i="1"/>
  <c r="E7762" i="1" a="1"/>
  <c r="E7762" i="1"/>
  <c r="E7763" i="1" a="1"/>
  <c r="E7763" i="1"/>
  <c r="E7764" i="1" a="1"/>
  <c r="E7764" i="1" s="1"/>
  <c r="E7765" i="1" a="1"/>
  <c r="E7765" i="1"/>
  <c r="E7766" i="1" a="1"/>
  <c r="E7766" i="1"/>
  <c r="E7767" i="1" a="1"/>
  <c r="E7767" i="1"/>
  <c r="E7768" i="1" a="1"/>
  <c r="E7768" i="1" s="1"/>
  <c r="E7769" i="1" a="1"/>
  <c r="E7769" i="1"/>
  <c r="E7770" i="1" a="1"/>
  <c r="E7770" i="1"/>
  <c r="E7771" i="1" a="1"/>
  <c r="E7771" i="1"/>
  <c r="E7772" i="1" a="1"/>
  <c r="E7772" i="1" s="1"/>
  <c r="E7773" i="1" a="1"/>
  <c r="E7773" i="1"/>
  <c r="E7774" i="1" a="1"/>
  <c r="E7774" i="1"/>
  <c r="E7775" i="1" a="1"/>
  <c r="E7775" i="1"/>
  <c r="E7776" i="1" a="1"/>
  <c r="E7776" i="1" s="1"/>
  <c r="E7777" i="1" a="1"/>
  <c r="E7777" i="1"/>
  <c r="E7778" i="1" a="1"/>
  <c r="E7778" i="1"/>
  <c r="E7779" i="1" a="1"/>
  <c r="E7779" i="1"/>
  <c r="E7780" i="1" a="1"/>
  <c r="E7780" i="1" s="1"/>
  <c r="E7781" i="1" a="1"/>
  <c r="E7781" i="1"/>
  <c r="E7782" i="1" a="1"/>
  <c r="E7782" i="1"/>
  <c r="E7783" i="1" a="1"/>
  <c r="E7783" i="1"/>
  <c r="E7784" i="1" a="1"/>
  <c r="E7784" i="1" s="1"/>
  <c r="E7785" i="1" a="1"/>
  <c r="E7785" i="1"/>
  <c r="E7786" i="1" a="1"/>
  <c r="E7786" i="1"/>
  <c r="E7787" i="1" a="1"/>
  <c r="E7787" i="1"/>
  <c r="E7788" i="1" a="1"/>
  <c r="E7788" i="1" s="1"/>
  <c r="E7789" i="1" a="1"/>
  <c r="E7789" i="1"/>
  <c r="E7790" i="1" a="1"/>
  <c r="E7790" i="1"/>
  <c r="E7791" i="1" a="1"/>
  <c r="E7791" i="1"/>
  <c r="E7792" i="1" a="1"/>
  <c r="E7792" i="1" s="1"/>
  <c r="E7793" i="1" a="1"/>
  <c r="E7793" i="1"/>
  <c r="E7794" i="1" a="1"/>
  <c r="E7794" i="1"/>
  <c r="E7795" i="1" a="1"/>
  <c r="E7795" i="1"/>
  <c r="E7796" i="1" a="1"/>
  <c r="E7796" i="1" s="1"/>
  <c r="E7797" i="1" a="1"/>
  <c r="E7797" i="1"/>
  <c r="E7798" i="1" a="1"/>
  <c r="E7798" i="1"/>
  <c r="E7799" i="1" a="1"/>
  <c r="E7799" i="1"/>
  <c r="E7800" i="1" a="1"/>
  <c r="E7800" i="1" s="1"/>
  <c r="E7801" i="1" a="1"/>
  <c r="E7801" i="1"/>
  <c r="E7802" i="1" a="1"/>
  <c r="E7802" i="1"/>
  <c r="E7803" i="1" a="1"/>
  <c r="E7803" i="1"/>
  <c r="E7804" i="1" a="1"/>
  <c r="E7804" i="1" s="1"/>
  <c r="E7805" i="1" a="1"/>
  <c r="E7805" i="1"/>
  <c r="E7806" i="1" a="1"/>
  <c r="E7806" i="1"/>
  <c r="E7807" i="1" a="1"/>
  <c r="E7807" i="1"/>
  <c r="E7808" i="1" a="1"/>
  <c r="E7808" i="1" s="1"/>
  <c r="E7809" i="1" a="1"/>
  <c r="E7809" i="1"/>
  <c r="E7810" i="1" a="1"/>
  <c r="E7810" i="1"/>
  <c r="E7811" i="1" a="1"/>
  <c r="E7811" i="1"/>
  <c r="E7812" i="1" a="1"/>
  <c r="E7812" i="1" s="1"/>
  <c r="E7813" i="1" a="1"/>
  <c r="E7813" i="1"/>
  <c r="E7814" i="1" a="1"/>
  <c r="E7814" i="1"/>
  <c r="E7815" i="1" a="1"/>
  <c r="E7815" i="1"/>
  <c r="E7816" i="1" a="1"/>
  <c r="E7816" i="1" s="1"/>
  <c r="E7817" i="1" a="1"/>
  <c r="E7817" i="1"/>
  <c r="E7818" i="1" a="1"/>
  <c r="E7818" i="1"/>
  <c r="E7819" i="1" a="1"/>
  <c r="E7819" i="1"/>
  <c r="E7820" i="1" a="1"/>
  <c r="E7820" i="1" s="1"/>
  <c r="E7821" i="1" a="1"/>
  <c r="E7821" i="1"/>
  <c r="E7822" i="1" a="1"/>
  <c r="E7822" i="1"/>
  <c r="E7823" i="1" a="1"/>
  <c r="E7823" i="1"/>
  <c r="E7824" i="1" a="1"/>
  <c r="E7824" i="1" s="1"/>
  <c r="E7825" i="1" a="1"/>
  <c r="E7825" i="1"/>
  <c r="E7826" i="1" a="1"/>
  <c r="E7826" i="1"/>
  <c r="E7827" i="1" a="1"/>
  <c r="E7827" i="1"/>
  <c r="E7828" i="1" a="1"/>
  <c r="E7828" i="1" s="1"/>
  <c r="E7829" i="1" a="1"/>
  <c r="E7829" i="1"/>
  <c r="E7830" i="1" a="1"/>
  <c r="E7830" i="1"/>
  <c r="E7831" i="1" a="1"/>
  <c r="E7831" i="1"/>
  <c r="E7832" i="1" a="1"/>
  <c r="E7832" i="1" s="1"/>
  <c r="E7833" i="1" a="1"/>
  <c r="E7833" i="1"/>
  <c r="E7834" i="1" a="1"/>
  <c r="E7834" i="1"/>
  <c r="E7835" i="1" a="1"/>
  <c r="E7835" i="1"/>
  <c r="E7836" i="1" a="1"/>
  <c r="E7836" i="1" s="1"/>
  <c r="E7837" i="1" a="1"/>
  <c r="E7837" i="1"/>
  <c r="E7838" i="1" a="1"/>
  <c r="E7838" i="1"/>
  <c r="E7839" i="1" a="1"/>
  <c r="E7839" i="1"/>
  <c r="E7840" i="1" a="1"/>
  <c r="E7840" i="1" s="1"/>
  <c r="E7841" i="1" a="1"/>
  <c r="E7841" i="1"/>
  <c r="E7842" i="1" a="1"/>
  <c r="E7842" i="1"/>
  <c r="E7843" i="1" a="1"/>
  <c r="E7843" i="1"/>
  <c r="E7844" i="1" a="1"/>
  <c r="E7844" i="1" s="1"/>
  <c r="E7845" i="1" a="1"/>
  <c r="E7845" i="1"/>
  <c r="E7846" i="1" a="1"/>
  <c r="E7846" i="1"/>
  <c r="E7847" i="1" a="1"/>
  <c r="E7847" i="1"/>
  <c r="E7848" i="1" a="1"/>
  <c r="E7848" i="1" s="1"/>
  <c r="E7849" i="1" a="1"/>
  <c r="E7849" i="1"/>
  <c r="E7850" i="1" a="1"/>
  <c r="E7850" i="1"/>
  <c r="E7851" i="1" a="1"/>
  <c r="E7851" i="1"/>
  <c r="E7852" i="1" a="1"/>
  <c r="E7852" i="1" s="1"/>
  <c r="E7853" i="1" a="1"/>
  <c r="E7853" i="1"/>
  <c r="E7854" i="1" a="1"/>
  <c r="E7854" i="1"/>
  <c r="E7855" i="1" a="1"/>
  <c r="E7855" i="1"/>
  <c r="E7856" i="1" a="1"/>
  <c r="E7856" i="1" s="1"/>
  <c r="E7857" i="1" a="1"/>
  <c r="E7857" i="1"/>
  <c r="E7858" i="1" a="1"/>
  <c r="E7858" i="1"/>
  <c r="E7859" i="1" a="1"/>
  <c r="E7859" i="1"/>
  <c r="E7860" i="1" a="1"/>
  <c r="E7860" i="1" s="1"/>
  <c r="E7861" i="1" a="1"/>
  <c r="E7861" i="1"/>
  <c r="E7862" i="1" a="1"/>
  <c r="E7862" i="1"/>
  <c r="E7863" i="1" a="1"/>
  <c r="E7863" i="1"/>
  <c r="E7864" i="1" a="1"/>
  <c r="E7864" i="1" s="1"/>
  <c r="E7865" i="1" a="1"/>
  <c r="E7865" i="1"/>
  <c r="E7866" i="1" a="1"/>
  <c r="E7866" i="1"/>
  <c r="E7867" i="1" a="1"/>
  <c r="E7867" i="1"/>
  <c r="E7868" i="1" a="1"/>
  <c r="E7868" i="1" s="1"/>
  <c r="E7869" i="1" a="1"/>
  <c r="E7869" i="1"/>
  <c r="E7870" i="1" a="1"/>
  <c r="E7870" i="1"/>
  <c r="E7871" i="1" a="1"/>
  <c r="E7871" i="1"/>
  <c r="E7872" i="1" a="1"/>
  <c r="E7872" i="1" s="1"/>
  <c r="E7873" i="1" a="1"/>
  <c r="E7873" i="1"/>
  <c r="E7874" i="1" a="1"/>
  <c r="E7874" i="1"/>
  <c r="E7875" i="1" a="1"/>
  <c r="E7875" i="1"/>
  <c r="E7876" i="1" a="1"/>
  <c r="E7876" i="1" s="1"/>
  <c r="E7877" i="1" a="1"/>
  <c r="E7877" i="1"/>
  <c r="E7878" i="1" a="1"/>
  <c r="E7878" i="1"/>
  <c r="E7879" i="1" a="1"/>
  <c r="E7879" i="1"/>
  <c r="E7880" i="1" a="1"/>
  <c r="E7880" i="1" s="1"/>
  <c r="E7881" i="1" a="1"/>
  <c r="E7881" i="1"/>
  <c r="E7882" i="1" a="1"/>
  <c r="E7882" i="1"/>
  <c r="E7883" i="1" a="1"/>
  <c r="E7883" i="1"/>
  <c r="E7884" i="1" a="1"/>
  <c r="E7884" i="1" s="1"/>
  <c r="E7885" i="1" a="1"/>
  <c r="E7885" i="1"/>
  <c r="E7886" i="1" a="1"/>
  <c r="E7886" i="1"/>
  <c r="E7887" i="1" a="1"/>
  <c r="E7887" i="1"/>
  <c r="E7888" i="1" a="1"/>
  <c r="E7888" i="1" s="1"/>
  <c r="E7889" i="1" a="1"/>
  <c r="E7889" i="1"/>
  <c r="E7890" i="1" a="1"/>
  <c r="E7890" i="1"/>
  <c r="E7891" i="1" a="1"/>
  <c r="E7891" i="1"/>
  <c r="E7892" i="1" a="1"/>
  <c r="E7892" i="1" s="1"/>
  <c r="E7893" i="1" a="1"/>
  <c r="E7893" i="1"/>
  <c r="E7894" i="1" a="1"/>
  <c r="E7894" i="1"/>
  <c r="E7895" i="1" a="1"/>
  <c r="E7895" i="1"/>
  <c r="E7896" i="1" a="1"/>
  <c r="E7896" i="1" s="1"/>
  <c r="E7897" i="1" a="1"/>
  <c r="E7897" i="1"/>
  <c r="E7898" i="1" a="1"/>
  <c r="E7898" i="1"/>
  <c r="E7899" i="1" a="1"/>
  <c r="E7899" i="1"/>
  <c r="E7900" i="1" a="1"/>
  <c r="E7900" i="1" s="1"/>
  <c r="E7901" i="1" a="1"/>
  <c r="E7901" i="1"/>
  <c r="E7902" i="1" a="1"/>
  <c r="E7902" i="1"/>
  <c r="E7903" i="1" a="1"/>
  <c r="E7903" i="1"/>
  <c r="E7904" i="1" a="1"/>
  <c r="E7904" i="1" s="1"/>
  <c r="E7905" i="1" a="1"/>
  <c r="E7905" i="1"/>
  <c r="E7906" i="1" a="1"/>
  <c r="E7906" i="1"/>
  <c r="E7907" i="1" a="1"/>
  <c r="E7907" i="1"/>
  <c r="E7908" i="1" a="1"/>
  <c r="E7908" i="1" s="1"/>
  <c r="E7909" i="1" a="1"/>
  <c r="E7909" i="1"/>
  <c r="E7910" i="1" a="1"/>
  <c r="E7910" i="1"/>
  <c r="E7911" i="1" a="1"/>
  <c r="E7911" i="1"/>
  <c r="E7912" i="1" a="1"/>
  <c r="E7912" i="1" s="1"/>
  <c r="E7913" i="1" a="1"/>
  <c r="E7913" i="1"/>
  <c r="E7914" i="1" a="1"/>
  <c r="E7914" i="1"/>
  <c r="E7915" i="1" a="1"/>
  <c r="E7915" i="1"/>
  <c r="E7916" i="1" a="1"/>
  <c r="E7916" i="1" s="1"/>
  <c r="E7917" i="1" a="1"/>
  <c r="E7917" i="1"/>
  <c r="E7918" i="1" a="1"/>
  <c r="E7918" i="1"/>
  <c r="E7919" i="1" a="1"/>
  <c r="E7919" i="1"/>
  <c r="E7920" i="1" a="1"/>
  <c r="E7920" i="1" s="1"/>
  <c r="E7921" i="1" a="1"/>
  <c r="E7921" i="1"/>
  <c r="E7922" i="1" a="1"/>
  <c r="E7922" i="1"/>
  <c r="E7923" i="1" a="1"/>
  <c r="E7923" i="1"/>
  <c r="E7924" i="1" a="1"/>
  <c r="E7924" i="1" s="1"/>
  <c r="E7925" i="1" a="1"/>
  <c r="E7925" i="1"/>
  <c r="E7926" i="1" a="1"/>
  <c r="E7926" i="1"/>
  <c r="E7927" i="1" a="1"/>
  <c r="E7927" i="1"/>
  <c r="E7928" i="1" a="1"/>
  <c r="E7928" i="1" s="1"/>
  <c r="E7929" i="1" a="1"/>
  <c r="E7929" i="1"/>
  <c r="E7930" i="1" a="1"/>
  <c r="E7930" i="1"/>
  <c r="E7931" i="1" a="1"/>
  <c r="E7931" i="1"/>
  <c r="E7932" i="1" a="1"/>
  <c r="E7932" i="1" s="1"/>
  <c r="E7933" i="1" a="1"/>
  <c r="E7933" i="1"/>
  <c r="E7934" i="1" a="1"/>
  <c r="E7934" i="1"/>
  <c r="E7935" i="1" a="1"/>
  <c r="E7935" i="1"/>
  <c r="E7936" i="1" a="1"/>
  <c r="E7936" i="1" s="1"/>
  <c r="E7937" i="1" a="1"/>
  <c r="E7937" i="1"/>
  <c r="E7938" i="1" a="1"/>
  <c r="E7938" i="1"/>
  <c r="E7939" i="1" a="1"/>
  <c r="E7939" i="1"/>
  <c r="E7940" i="1" a="1"/>
  <c r="E7940" i="1" s="1"/>
  <c r="E7941" i="1" a="1"/>
  <c r="E7941" i="1"/>
  <c r="E7942" i="1" a="1"/>
  <c r="E7942" i="1"/>
  <c r="E7943" i="1" a="1"/>
  <c r="E7943" i="1"/>
  <c r="E7944" i="1" a="1"/>
  <c r="E7944" i="1" s="1"/>
  <c r="E7945" i="1" a="1"/>
  <c r="E7945" i="1"/>
  <c r="E7946" i="1" a="1"/>
  <c r="E7946" i="1"/>
  <c r="E7947" i="1" a="1"/>
  <c r="E7947" i="1"/>
  <c r="E7948" i="1" a="1"/>
  <c r="E7948" i="1" s="1"/>
  <c r="E7949" i="1" a="1"/>
  <c r="E7949" i="1"/>
  <c r="E7950" i="1" a="1"/>
  <c r="E7950" i="1"/>
  <c r="E7951" i="1" a="1"/>
  <c r="E7951" i="1"/>
  <c r="E7952" i="1" a="1"/>
  <c r="E7952" i="1" s="1"/>
  <c r="E7953" i="1" a="1"/>
  <c r="E7953" i="1"/>
  <c r="E7954" i="1" a="1"/>
  <c r="E7954" i="1"/>
  <c r="E7955" i="1" a="1"/>
  <c r="E7955" i="1"/>
  <c r="E7956" i="1" a="1"/>
  <c r="E7956" i="1" s="1"/>
  <c r="E7957" i="1" a="1"/>
  <c r="E7957" i="1"/>
  <c r="E7958" i="1" a="1"/>
  <c r="E7958" i="1"/>
  <c r="E7959" i="1" a="1"/>
  <c r="E7959" i="1"/>
  <c r="E7960" i="1" a="1"/>
  <c r="E7960" i="1" s="1"/>
  <c r="E7961" i="1" a="1"/>
  <c r="E7961" i="1"/>
  <c r="E7962" i="1" a="1"/>
  <c r="E7962" i="1"/>
  <c r="E7963" i="1" a="1"/>
  <c r="E7963" i="1"/>
  <c r="E7964" i="1" a="1"/>
  <c r="E7964" i="1" s="1"/>
  <c r="E7965" i="1" a="1"/>
  <c r="E7965" i="1"/>
  <c r="E7966" i="1" a="1"/>
  <c r="E7966" i="1"/>
  <c r="E7967" i="1" a="1"/>
  <c r="E7967" i="1"/>
  <c r="E7968" i="1" a="1"/>
  <c r="E7968" i="1" s="1"/>
  <c r="E7969" i="1" a="1"/>
  <c r="E7969" i="1"/>
  <c r="E7970" i="1" a="1"/>
  <c r="E7970" i="1"/>
  <c r="E7971" i="1" a="1"/>
  <c r="E7971" i="1"/>
  <c r="E7972" i="1" a="1"/>
  <c r="E7972" i="1" s="1"/>
  <c r="E7973" i="1" a="1"/>
  <c r="E7973" i="1"/>
  <c r="E7974" i="1" a="1"/>
  <c r="E7974" i="1"/>
  <c r="E7975" i="1" a="1"/>
  <c r="E7975" i="1"/>
  <c r="E7976" i="1" a="1"/>
  <c r="E7976" i="1" s="1"/>
  <c r="E7977" i="1" a="1"/>
  <c r="E7977" i="1"/>
  <c r="E7978" i="1" a="1"/>
  <c r="E7978" i="1"/>
  <c r="E7979" i="1" a="1"/>
  <c r="E7979" i="1"/>
  <c r="E7980" i="1" a="1"/>
  <c r="E7980" i="1" s="1"/>
  <c r="E7981" i="1" a="1"/>
  <c r="E7981" i="1"/>
  <c r="E7982" i="1" a="1"/>
  <c r="E7982" i="1"/>
  <c r="E7983" i="1" a="1"/>
  <c r="E7983" i="1"/>
  <c r="E7984" i="1" a="1"/>
  <c r="E7984" i="1" s="1"/>
  <c r="E7985" i="1" a="1"/>
  <c r="E7985" i="1"/>
  <c r="E7986" i="1" a="1"/>
  <c r="E7986" i="1"/>
  <c r="E7987" i="1" a="1"/>
  <c r="E7987" i="1"/>
  <c r="E7988" i="1" a="1"/>
  <c r="E7988" i="1" s="1"/>
  <c r="E7989" i="1" a="1"/>
  <c r="E7989" i="1"/>
  <c r="E7990" i="1" a="1"/>
  <c r="E7990" i="1"/>
  <c r="E7991" i="1" a="1"/>
  <c r="E7991" i="1"/>
  <c r="E7992" i="1" a="1"/>
  <c r="E7992" i="1" s="1"/>
  <c r="E7993" i="1" a="1"/>
  <c r="E7993" i="1"/>
  <c r="E7994" i="1" a="1"/>
  <c r="E7994" i="1"/>
  <c r="E7995" i="1" a="1"/>
  <c r="E7995" i="1"/>
  <c r="E7996" i="1" a="1"/>
  <c r="E7996" i="1" s="1"/>
  <c r="E7997" i="1" a="1"/>
  <c r="E7997" i="1"/>
  <c r="E7998" i="1" a="1"/>
  <c r="E7998" i="1"/>
  <c r="E7999" i="1" a="1"/>
  <c r="E7999" i="1"/>
  <c r="E8000" i="1" a="1"/>
  <c r="E8000" i="1" s="1"/>
  <c r="E8001" i="1" a="1"/>
  <c r="E8001" i="1"/>
  <c r="E8002" i="1" a="1"/>
  <c r="E8002" i="1"/>
  <c r="E8003" i="1" a="1"/>
  <c r="E8003" i="1"/>
  <c r="E8004" i="1" a="1"/>
  <c r="E8004" i="1" s="1"/>
  <c r="E8005" i="1" a="1"/>
  <c r="E8005" i="1"/>
  <c r="E8006" i="1" a="1"/>
  <c r="E8006" i="1"/>
  <c r="E8007" i="1" a="1"/>
  <c r="E8007" i="1"/>
  <c r="E8008" i="1" a="1"/>
  <c r="E8008" i="1" s="1"/>
  <c r="E8009" i="1" a="1"/>
  <c r="E8009" i="1"/>
  <c r="E8010" i="1" a="1"/>
  <c r="E8010" i="1"/>
  <c r="E8011" i="1" a="1"/>
  <c r="E8011" i="1"/>
  <c r="E8012" i="1" a="1"/>
  <c r="E8012" i="1" s="1"/>
  <c r="E8013" i="1" a="1"/>
  <c r="E8013" i="1"/>
  <c r="E8014" i="1" a="1"/>
  <c r="E8014" i="1"/>
  <c r="E8015" i="1" a="1"/>
  <c r="E8015" i="1"/>
  <c r="E8016" i="1" a="1"/>
  <c r="E8016" i="1" s="1"/>
  <c r="E8017" i="1" a="1"/>
  <c r="E8017" i="1"/>
  <c r="E8018" i="1" a="1"/>
  <c r="E8018" i="1"/>
  <c r="E8019" i="1" a="1"/>
  <c r="E8019" i="1"/>
  <c r="E8020" i="1" a="1"/>
  <c r="E8020" i="1" s="1"/>
  <c r="E8021" i="1" a="1"/>
  <c r="E8021" i="1"/>
  <c r="E8022" i="1" a="1"/>
  <c r="E8022" i="1"/>
  <c r="E8023" i="1" a="1"/>
  <c r="E8023" i="1"/>
  <c r="E8024" i="1" a="1"/>
  <c r="E8024" i="1" s="1"/>
  <c r="E8025" i="1" a="1"/>
  <c r="E8025" i="1"/>
  <c r="E8026" i="1" a="1"/>
  <c r="E8026" i="1"/>
  <c r="E8027" i="1" a="1"/>
  <c r="E8027" i="1"/>
  <c r="E8028" i="1" a="1"/>
  <c r="E8028" i="1" s="1"/>
  <c r="E8029" i="1" a="1"/>
  <c r="E8029" i="1"/>
  <c r="E8030" i="1" a="1"/>
  <c r="E8030" i="1"/>
  <c r="E8031" i="1" a="1"/>
  <c r="E8031" i="1"/>
  <c r="E8032" i="1" a="1"/>
  <c r="E8032" i="1" s="1"/>
  <c r="E8033" i="1" a="1"/>
  <c r="E8033" i="1"/>
  <c r="E8034" i="1" a="1"/>
  <c r="E8034" i="1"/>
  <c r="E8035" i="1" a="1"/>
  <c r="E8035" i="1"/>
  <c r="E8036" i="1" a="1"/>
  <c r="E8036" i="1" s="1"/>
  <c r="E8037" i="1" a="1"/>
  <c r="E8037" i="1"/>
  <c r="E8038" i="1" a="1"/>
  <c r="E8038" i="1"/>
  <c r="E8039" i="1" a="1"/>
  <c r="E8039" i="1"/>
  <c r="E8040" i="1" a="1"/>
  <c r="E8040" i="1" s="1"/>
  <c r="E8041" i="1" a="1"/>
  <c r="E8041" i="1"/>
  <c r="E8042" i="1" a="1"/>
  <c r="E8042" i="1"/>
  <c r="E8043" i="1" a="1"/>
  <c r="E8043" i="1"/>
  <c r="E8044" i="1" a="1"/>
  <c r="E8044" i="1" s="1"/>
  <c r="E8045" i="1" a="1"/>
  <c r="E8045" i="1"/>
  <c r="E8046" i="1" a="1"/>
  <c r="E8046" i="1"/>
  <c r="E8047" i="1" a="1"/>
  <c r="E8047" i="1"/>
  <c r="E8048" i="1" a="1"/>
  <c r="E8048" i="1" s="1"/>
  <c r="E8049" i="1" a="1"/>
  <c r="E8049" i="1"/>
  <c r="E8050" i="1" a="1"/>
  <c r="E8050" i="1"/>
  <c r="E8051" i="1" a="1"/>
  <c r="E8051" i="1"/>
  <c r="E8052" i="1" a="1"/>
  <c r="E8052" i="1" s="1"/>
  <c r="E8053" i="1" a="1"/>
  <c r="E8053" i="1"/>
  <c r="E8054" i="1" a="1"/>
  <c r="E8054" i="1"/>
  <c r="E8055" i="1" a="1"/>
  <c r="E8055" i="1"/>
  <c r="E8056" i="1" a="1"/>
  <c r="E8056" i="1" s="1"/>
  <c r="E8057" i="1" a="1"/>
  <c r="E8057" i="1"/>
  <c r="E8058" i="1" a="1"/>
  <c r="E8058" i="1"/>
  <c r="E8059" i="1" a="1"/>
  <c r="E8059" i="1"/>
  <c r="E8060" i="1" a="1"/>
  <c r="E8060" i="1" s="1"/>
  <c r="E8061" i="1" a="1"/>
  <c r="E8061" i="1"/>
  <c r="E8062" i="1" a="1"/>
  <c r="E8062" i="1"/>
  <c r="E8063" i="1" a="1"/>
  <c r="E8063" i="1"/>
  <c r="E8064" i="1" a="1"/>
  <c r="E8064" i="1" s="1"/>
  <c r="E8065" i="1" a="1"/>
  <c r="E8065" i="1"/>
  <c r="E8066" i="1" a="1"/>
  <c r="E8066" i="1"/>
  <c r="E8067" i="1" a="1"/>
  <c r="E8067" i="1"/>
  <c r="E8068" i="1" a="1"/>
  <c r="E8068" i="1" s="1"/>
  <c r="E8069" i="1" a="1"/>
  <c r="E8069" i="1"/>
  <c r="E8070" i="1" a="1"/>
  <c r="E8070" i="1"/>
  <c r="E8071" i="1" a="1"/>
  <c r="E8071" i="1"/>
  <c r="E8072" i="1" a="1"/>
  <c r="E8072" i="1" s="1"/>
  <c r="E8073" i="1" a="1"/>
  <c r="E8073" i="1"/>
  <c r="E8074" i="1" a="1"/>
  <c r="E8074" i="1"/>
  <c r="E8075" i="1" a="1"/>
  <c r="E8075" i="1"/>
  <c r="E8076" i="1" a="1"/>
  <c r="E8076" i="1" s="1"/>
  <c r="E8077" i="1" a="1"/>
  <c r="E8077" i="1"/>
  <c r="E8078" i="1" a="1"/>
  <c r="E8078" i="1"/>
  <c r="E8079" i="1" a="1"/>
  <c r="E8079" i="1"/>
  <c r="E8080" i="1" a="1"/>
  <c r="E8080" i="1" s="1"/>
  <c r="E8081" i="1" a="1"/>
  <c r="E8081" i="1"/>
  <c r="E8082" i="1" a="1"/>
  <c r="E8082" i="1"/>
  <c r="E8083" i="1" a="1"/>
  <c r="E8083" i="1"/>
  <c r="E8084" i="1" a="1"/>
  <c r="E8084" i="1" s="1"/>
  <c r="E8085" i="1" a="1"/>
  <c r="E8085" i="1"/>
  <c r="E8086" i="1" a="1"/>
  <c r="E8086" i="1"/>
  <c r="E8087" i="1" a="1"/>
  <c r="E8087" i="1"/>
  <c r="E8088" i="1" a="1"/>
  <c r="E8088" i="1" s="1"/>
  <c r="E8089" i="1" a="1"/>
  <c r="E8089" i="1"/>
  <c r="E8090" i="1" a="1"/>
  <c r="E8090" i="1"/>
  <c r="E8091" i="1" a="1"/>
  <c r="E8091" i="1"/>
  <c r="E8092" i="1" a="1"/>
  <c r="E8092" i="1" s="1"/>
  <c r="E8093" i="1" a="1"/>
  <c r="E8093" i="1"/>
  <c r="E8094" i="1" a="1"/>
  <c r="E8094" i="1"/>
  <c r="E8095" i="1" a="1"/>
  <c r="E8095" i="1"/>
  <c r="E8096" i="1" a="1"/>
  <c r="E8096" i="1" s="1"/>
  <c r="E8097" i="1" a="1"/>
  <c r="E8097" i="1"/>
  <c r="E8098" i="1" a="1"/>
  <c r="E8098" i="1"/>
  <c r="E8099" i="1" a="1"/>
  <c r="E8099" i="1"/>
  <c r="E8100" i="1" a="1"/>
  <c r="E8100" i="1" s="1"/>
  <c r="E8101" i="1" a="1"/>
  <c r="E8101" i="1"/>
  <c r="E8102" i="1" a="1"/>
  <c r="E8102" i="1"/>
  <c r="E8103" i="1" a="1"/>
  <c r="E8103" i="1"/>
  <c r="E8104" i="1" a="1"/>
  <c r="E8104" i="1" s="1"/>
  <c r="E8105" i="1" a="1"/>
  <c r="E8105" i="1"/>
  <c r="E8106" i="1" a="1"/>
  <c r="E8106" i="1"/>
  <c r="E8107" i="1" a="1"/>
  <c r="E8107" i="1"/>
  <c r="E8108" i="1" a="1"/>
  <c r="E8108" i="1" s="1"/>
  <c r="E8109" i="1" a="1"/>
  <c r="E8109" i="1"/>
  <c r="E8110" i="1" a="1"/>
  <c r="E8110" i="1"/>
  <c r="E8111" i="1" a="1"/>
  <c r="E8111" i="1"/>
  <c r="E8112" i="1" a="1"/>
  <c r="E8112" i="1" s="1"/>
  <c r="E8113" i="1" a="1"/>
  <c r="E8113" i="1"/>
  <c r="E8114" i="1" a="1"/>
  <c r="E8114" i="1"/>
  <c r="E8115" i="1" a="1"/>
  <c r="E8115" i="1"/>
  <c r="E8116" i="1" a="1"/>
  <c r="E8116" i="1" s="1"/>
  <c r="E8117" i="1" a="1"/>
  <c r="E8117" i="1"/>
  <c r="E8118" i="1" a="1"/>
  <c r="E8118" i="1"/>
  <c r="E8119" i="1" a="1"/>
  <c r="E8119" i="1"/>
  <c r="E8120" i="1" a="1"/>
  <c r="E8120" i="1" s="1"/>
  <c r="E8121" i="1" a="1"/>
  <c r="E8121" i="1"/>
  <c r="E8122" i="1" a="1"/>
  <c r="E8122" i="1"/>
  <c r="E8123" i="1" a="1"/>
  <c r="E8123" i="1"/>
  <c r="E8124" i="1" a="1"/>
  <c r="E8124" i="1" s="1"/>
  <c r="E8125" i="1" a="1"/>
  <c r="E8125" i="1"/>
  <c r="E8126" i="1" a="1"/>
  <c r="E8126" i="1"/>
  <c r="E8127" i="1" a="1"/>
  <c r="E8127" i="1"/>
  <c r="E8128" i="1" a="1"/>
  <c r="E8128" i="1" s="1"/>
  <c r="E8129" i="1" a="1"/>
  <c r="E8129" i="1"/>
  <c r="E8130" i="1" a="1"/>
  <c r="E8130" i="1"/>
  <c r="E8131" i="1" a="1"/>
  <c r="E8131" i="1"/>
  <c r="E8132" i="1" a="1"/>
  <c r="E8132" i="1" s="1"/>
  <c r="E8133" i="1" a="1"/>
  <c r="E8133" i="1"/>
  <c r="E8134" i="1" a="1"/>
  <c r="E8134" i="1"/>
  <c r="E8135" i="1" a="1"/>
  <c r="E8135" i="1"/>
  <c r="E8136" i="1" a="1"/>
  <c r="E8136" i="1" s="1"/>
  <c r="E8137" i="1" a="1"/>
  <c r="E8137" i="1"/>
  <c r="E8138" i="1" a="1"/>
  <c r="E8138" i="1"/>
  <c r="E8139" i="1" a="1"/>
  <c r="E8139" i="1"/>
  <c r="E8140" i="1" a="1"/>
  <c r="E8140" i="1" s="1"/>
  <c r="E8141" i="1" a="1"/>
  <c r="E8141" i="1"/>
  <c r="E8142" i="1" a="1"/>
  <c r="E8142" i="1"/>
  <c r="E8143" i="1" a="1"/>
  <c r="E8143" i="1"/>
  <c r="E8144" i="1" a="1"/>
  <c r="E8144" i="1" s="1"/>
  <c r="E8145" i="1" a="1"/>
  <c r="E8145" i="1"/>
  <c r="E8146" i="1" a="1"/>
  <c r="E8146" i="1"/>
  <c r="E8147" i="1" a="1"/>
  <c r="E8147" i="1"/>
  <c r="E8148" i="1" a="1"/>
  <c r="E8148" i="1" s="1"/>
  <c r="E8149" i="1" a="1"/>
  <c r="E8149" i="1"/>
  <c r="E8150" i="1" a="1"/>
  <c r="E8150" i="1"/>
  <c r="E8151" i="1" a="1"/>
  <c r="E8151" i="1"/>
  <c r="E8152" i="1" a="1"/>
  <c r="E8152" i="1" s="1"/>
  <c r="E8153" i="1" a="1"/>
  <c r="E8153" i="1"/>
  <c r="E8154" i="1" a="1"/>
  <c r="E8154" i="1"/>
  <c r="E8155" i="1" a="1"/>
  <c r="E8155" i="1"/>
  <c r="E8156" i="1" a="1"/>
  <c r="E8156" i="1" s="1"/>
  <c r="E8157" i="1" a="1"/>
  <c r="E8157" i="1"/>
  <c r="E8158" i="1" a="1"/>
  <c r="E8158" i="1"/>
  <c r="E8159" i="1" a="1"/>
  <c r="E8159" i="1"/>
  <c r="E8160" i="1" a="1"/>
  <c r="E8160" i="1" s="1"/>
  <c r="E8161" i="1" a="1"/>
  <c r="E8161" i="1"/>
  <c r="E8162" i="1" a="1"/>
  <c r="E8162" i="1"/>
  <c r="E8163" i="1" a="1"/>
  <c r="E8163" i="1"/>
  <c r="E8164" i="1" a="1"/>
  <c r="E8164" i="1" s="1"/>
  <c r="E8165" i="1" a="1"/>
  <c r="E8165" i="1"/>
  <c r="E8166" i="1" a="1"/>
  <c r="E8166" i="1"/>
  <c r="E8167" i="1" a="1"/>
  <c r="E8167" i="1"/>
  <c r="E8168" i="1" a="1"/>
  <c r="E8168" i="1" s="1"/>
  <c r="E8169" i="1" a="1"/>
  <c r="E8169" i="1"/>
  <c r="E8170" i="1" a="1"/>
  <c r="E8170" i="1"/>
  <c r="E8171" i="1" a="1"/>
  <c r="E8171" i="1"/>
  <c r="E8172" i="1" a="1"/>
  <c r="E8172" i="1" s="1"/>
  <c r="E8173" i="1" a="1"/>
  <c r="E8173" i="1"/>
  <c r="E8174" i="1" a="1"/>
  <c r="E8174" i="1"/>
  <c r="E8175" i="1" a="1"/>
  <c r="E8175" i="1"/>
  <c r="E8176" i="1" a="1"/>
  <c r="E8176" i="1" s="1"/>
  <c r="E8177" i="1" a="1"/>
  <c r="E8177" i="1"/>
  <c r="E8178" i="1" a="1"/>
  <c r="E8178" i="1"/>
  <c r="E8179" i="1" a="1"/>
  <c r="E8179" i="1"/>
  <c r="E8180" i="1" a="1"/>
  <c r="E8180" i="1" s="1"/>
  <c r="E8181" i="1" a="1"/>
  <c r="E8181" i="1"/>
  <c r="E8182" i="1" a="1"/>
  <c r="E8182" i="1"/>
  <c r="E8183" i="1" a="1"/>
  <c r="E8183" i="1"/>
  <c r="E8184" i="1" a="1"/>
  <c r="E8184" i="1" s="1"/>
  <c r="E8185" i="1" a="1"/>
  <c r="E8185" i="1"/>
  <c r="E8186" i="1" a="1"/>
  <c r="E8186" i="1"/>
  <c r="E8187" i="1" a="1"/>
  <c r="E8187" i="1"/>
  <c r="E8188" i="1" a="1"/>
  <c r="E8188" i="1" s="1"/>
  <c r="E8189" i="1" a="1"/>
  <c r="E8189" i="1"/>
  <c r="E8190" i="1" a="1"/>
  <c r="E8190" i="1"/>
  <c r="E8191" i="1" a="1"/>
  <c r="E8191" i="1"/>
  <c r="E8192" i="1" a="1"/>
  <c r="E8192" i="1" s="1"/>
  <c r="E8193" i="1" a="1"/>
  <c r="E8193" i="1"/>
  <c r="E8194" i="1" a="1"/>
  <c r="E8194" i="1"/>
  <c r="E8195" i="1" a="1"/>
  <c r="E8195" i="1"/>
  <c r="E8196" i="1" a="1"/>
  <c r="E8196" i="1" s="1"/>
  <c r="E8197" i="1" a="1"/>
  <c r="E8197" i="1"/>
  <c r="E8198" i="1" a="1"/>
  <c r="E8198" i="1"/>
  <c r="E8199" i="1" a="1"/>
  <c r="E8199" i="1"/>
  <c r="E8200" i="1" a="1"/>
  <c r="E8200" i="1" s="1"/>
  <c r="E8201" i="1" a="1"/>
  <c r="E8201" i="1"/>
  <c r="E8202" i="1" a="1"/>
  <c r="E8202" i="1"/>
  <c r="E8203" i="1" a="1"/>
  <c r="E8203" i="1"/>
  <c r="E8204" i="1" a="1"/>
  <c r="E8204" i="1" s="1"/>
  <c r="E8205" i="1" a="1"/>
  <c r="E8205" i="1"/>
  <c r="E8206" i="1" a="1"/>
  <c r="E8206" i="1"/>
  <c r="E8207" i="1" a="1"/>
  <c r="E8207" i="1"/>
  <c r="E8208" i="1" a="1"/>
  <c r="E8208" i="1" s="1"/>
  <c r="E8209" i="1" a="1"/>
  <c r="E8209" i="1"/>
  <c r="E8210" i="1" a="1"/>
  <c r="E8210" i="1"/>
  <c r="E8211" i="1" a="1"/>
  <c r="E8211" i="1"/>
  <c r="E8212" i="1" a="1"/>
  <c r="E8212" i="1" s="1"/>
  <c r="E8213" i="1" a="1"/>
  <c r="E8213" i="1"/>
  <c r="E8214" i="1" a="1"/>
  <c r="E8214" i="1"/>
  <c r="E8215" i="1" a="1"/>
  <c r="E8215" i="1"/>
  <c r="E8216" i="1" a="1"/>
  <c r="E8216" i="1" s="1"/>
  <c r="E8217" i="1" a="1"/>
  <c r="E8217" i="1"/>
  <c r="E8218" i="1" a="1"/>
  <c r="E8218" i="1"/>
  <c r="E8219" i="1" a="1"/>
  <c r="E8219" i="1"/>
  <c r="E8220" i="1" a="1"/>
  <c r="E8220" i="1" s="1"/>
  <c r="E8221" i="1" a="1"/>
  <c r="E8221" i="1"/>
  <c r="E8222" i="1" a="1"/>
  <c r="E8222" i="1"/>
  <c r="E8223" i="1" a="1"/>
  <c r="E8223" i="1"/>
  <c r="E8224" i="1" a="1"/>
  <c r="E8224" i="1" s="1"/>
  <c r="E8225" i="1" a="1"/>
  <c r="E8225" i="1"/>
  <c r="E8226" i="1" a="1"/>
  <c r="E8226" i="1"/>
  <c r="E8227" i="1" a="1"/>
  <c r="E8227" i="1"/>
  <c r="E8228" i="1" a="1"/>
  <c r="E8228" i="1" s="1"/>
  <c r="E8229" i="1" a="1"/>
  <c r="E8229" i="1"/>
  <c r="E8230" i="1" a="1"/>
  <c r="E8230" i="1"/>
  <c r="E8231" i="1" a="1"/>
  <c r="E8231" i="1"/>
  <c r="E8232" i="1" a="1"/>
  <c r="E8232" i="1" s="1"/>
  <c r="E8233" i="1" a="1"/>
  <c r="E8233" i="1"/>
  <c r="E8234" i="1" a="1"/>
  <c r="E8234" i="1"/>
  <c r="E8235" i="1" a="1"/>
  <c r="E8235" i="1"/>
  <c r="E8236" i="1" a="1"/>
  <c r="E8236" i="1" s="1"/>
  <c r="E8237" i="1" a="1"/>
  <c r="E8237" i="1"/>
  <c r="E8238" i="1" a="1"/>
  <c r="E8238" i="1"/>
  <c r="E8239" i="1" a="1"/>
  <c r="E8239" i="1"/>
  <c r="E8240" i="1" a="1"/>
  <c r="E8240" i="1" s="1"/>
  <c r="E8241" i="1" a="1"/>
  <c r="E8241" i="1"/>
  <c r="E8242" i="1" a="1"/>
  <c r="E8242" i="1"/>
  <c r="E8243" i="1" a="1"/>
  <c r="E8243" i="1"/>
  <c r="E8244" i="1" a="1"/>
  <c r="E8244" i="1" s="1"/>
  <c r="E8245" i="1" a="1"/>
  <c r="E8245" i="1"/>
  <c r="E8246" i="1" a="1"/>
  <c r="E8246" i="1"/>
  <c r="E8247" i="1" a="1"/>
  <c r="E8247" i="1"/>
  <c r="E8248" i="1" a="1"/>
  <c r="E8248" i="1" s="1"/>
  <c r="E8249" i="1" a="1"/>
  <c r="E8249" i="1"/>
  <c r="E8250" i="1" a="1"/>
  <c r="E8250" i="1"/>
  <c r="E8251" i="1" a="1"/>
  <c r="E8251" i="1"/>
  <c r="E8252" i="1" a="1"/>
  <c r="E8252" i="1" s="1"/>
  <c r="E8253" i="1" a="1"/>
  <c r="E8253" i="1"/>
  <c r="E8254" i="1" a="1"/>
  <c r="E8254" i="1"/>
  <c r="E8255" i="1" a="1"/>
  <c r="E8255" i="1"/>
  <c r="E8256" i="1" a="1"/>
  <c r="E8256" i="1" s="1"/>
  <c r="E8257" i="1" a="1"/>
  <c r="E8257" i="1"/>
  <c r="E8258" i="1" a="1"/>
  <c r="E8258" i="1"/>
  <c r="E8259" i="1" a="1"/>
  <c r="E8259" i="1"/>
  <c r="E8260" i="1" a="1"/>
  <c r="E8260" i="1" s="1"/>
  <c r="E8261" i="1" a="1"/>
  <c r="E8261" i="1"/>
  <c r="E8262" i="1" a="1"/>
  <c r="E8262" i="1"/>
  <c r="E8263" i="1" a="1"/>
  <c r="E8263" i="1"/>
  <c r="E8264" i="1" a="1"/>
  <c r="E8264" i="1" s="1"/>
  <c r="E8265" i="1" a="1"/>
  <c r="E8265" i="1"/>
  <c r="E8266" i="1" a="1"/>
  <c r="E8266" i="1"/>
  <c r="E8267" i="1" a="1"/>
  <c r="E8267" i="1"/>
  <c r="E8268" i="1" a="1"/>
  <c r="E8268" i="1" s="1"/>
  <c r="E8269" i="1" a="1"/>
  <c r="E8269" i="1"/>
  <c r="E8270" i="1" a="1"/>
  <c r="E8270" i="1"/>
  <c r="E8271" i="1" a="1"/>
  <c r="E8271" i="1"/>
  <c r="E8272" i="1" a="1"/>
  <c r="E8272" i="1" s="1"/>
  <c r="E8273" i="1" a="1"/>
  <c r="E8273" i="1"/>
  <c r="E8274" i="1" a="1"/>
  <c r="E8274" i="1"/>
  <c r="E8275" i="1" a="1"/>
  <c r="E8275" i="1"/>
  <c r="E8276" i="1" a="1"/>
  <c r="E8276" i="1" s="1"/>
  <c r="E8277" i="1" a="1"/>
  <c r="E8277" i="1"/>
  <c r="E8278" i="1" a="1"/>
  <c r="E8278" i="1"/>
  <c r="E8279" i="1" a="1"/>
  <c r="E8279" i="1"/>
  <c r="E8280" i="1" a="1"/>
  <c r="E8280" i="1" s="1"/>
  <c r="E8281" i="1" a="1"/>
  <c r="E8281" i="1"/>
  <c r="E8282" i="1" a="1"/>
  <c r="E8282" i="1"/>
  <c r="E8283" i="1" a="1"/>
  <c r="E8283" i="1"/>
  <c r="E8284" i="1" a="1"/>
  <c r="E8284" i="1" s="1"/>
  <c r="E8285" i="1" a="1"/>
  <c r="E8285" i="1"/>
  <c r="E8286" i="1" a="1"/>
  <c r="E8286" i="1"/>
  <c r="E8287" i="1" a="1"/>
  <c r="E8287" i="1"/>
  <c r="E8288" i="1" a="1"/>
  <c r="E8288" i="1" s="1"/>
  <c r="E8289" i="1" a="1"/>
  <c r="E8289" i="1"/>
  <c r="E8290" i="1" a="1"/>
  <c r="E8290" i="1"/>
  <c r="E8291" i="1" a="1"/>
  <c r="E8291" i="1"/>
  <c r="E8292" i="1" a="1"/>
  <c r="E8292" i="1" s="1"/>
  <c r="E8293" i="1" a="1"/>
  <c r="E8293" i="1"/>
  <c r="E8294" i="1" a="1"/>
  <c r="E8294" i="1"/>
  <c r="E8295" i="1" a="1"/>
  <c r="E8295" i="1"/>
  <c r="E8296" i="1" a="1"/>
  <c r="E8296" i="1" s="1"/>
  <c r="E8297" i="1" a="1"/>
  <c r="E8297" i="1"/>
  <c r="E8298" i="1" a="1"/>
  <c r="E8298" i="1"/>
  <c r="E8299" i="1" a="1"/>
  <c r="E8299" i="1"/>
  <c r="E8300" i="1" a="1"/>
  <c r="E8300" i="1" s="1"/>
  <c r="E8301" i="1" a="1"/>
  <c r="E8301" i="1"/>
  <c r="E8302" i="1" a="1"/>
  <c r="E8302" i="1"/>
  <c r="E8303" i="1" a="1"/>
  <c r="E8303" i="1"/>
  <c r="E8304" i="1" a="1"/>
  <c r="E8304" i="1" s="1"/>
  <c r="E8305" i="1" a="1"/>
  <c r="E8305" i="1"/>
  <c r="E8306" i="1" a="1"/>
  <c r="E8306" i="1"/>
  <c r="E8307" i="1" a="1"/>
  <c r="E8307" i="1"/>
  <c r="E8308" i="1" a="1"/>
  <c r="E8308" i="1" s="1"/>
  <c r="E8309" i="1" a="1"/>
  <c r="E8309" i="1"/>
  <c r="E8310" i="1" a="1"/>
  <c r="E8310" i="1"/>
  <c r="E8311" i="1" a="1"/>
  <c r="E8311" i="1"/>
  <c r="E8312" i="1" a="1"/>
  <c r="E8312" i="1" s="1"/>
  <c r="E8313" i="1" a="1"/>
  <c r="E8313" i="1"/>
  <c r="E8314" i="1" a="1"/>
  <c r="E8314" i="1"/>
  <c r="E8315" i="1" a="1"/>
  <c r="E8315" i="1"/>
  <c r="E8316" i="1" a="1"/>
  <c r="E8316" i="1" s="1"/>
  <c r="E8317" i="1" a="1"/>
  <c r="E8317" i="1"/>
  <c r="E8318" i="1" a="1"/>
  <c r="E8318" i="1"/>
  <c r="E8319" i="1" a="1"/>
  <c r="E8319" i="1"/>
  <c r="E8320" i="1" a="1"/>
  <c r="E8320" i="1" s="1"/>
  <c r="E8321" i="1" a="1"/>
  <c r="E8321" i="1"/>
  <c r="E8322" i="1" a="1"/>
  <c r="E8322" i="1"/>
  <c r="E8323" i="1" a="1"/>
  <c r="E8323" i="1"/>
  <c r="E8324" i="1" a="1"/>
  <c r="E8324" i="1" s="1"/>
  <c r="E8325" i="1" a="1"/>
  <c r="E8325" i="1"/>
  <c r="E8326" i="1" a="1"/>
  <c r="E8326" i="1"/>
  <c r="E8327" i="1" a="1"/>
  <c r="E8327" i="1"/>
  <c r="E8328" i="1" a="1"/>
  <c r="E8328" i="1" s="1"/>
  <c r="E8329" i="1" a="1"/>
  <c r="E8329" i="1"/>
  <c r="E8330" i="1" a="1"/>
  <c r="E8330" i="1"/>
  <c r="E8331" i="1" a="1"/>
  <c r="E8331" i="1"/>
  <c r="E8332" i="1" a="1"/>
  <c r="E8332" i="1" s="1"/>
  <c r="E8333" i="1" a="1"/>
  <c r="E8333" i="1"/>
  <c r="E8334" i="1" a="1"/>
  <c r="E8334" i="1"/>
  <c r="E8335" i="1" a="1"/>
  <c r="E8335" i="1"/>
  <c r="E8336" i="1" a="1"/>
  <c r="E8336" i="1" s="1"/>
  <c r="E8337" i="1" a="1"/>
  <c r="E8337" i="1"/>
  <c r="E8338" i="1" a="1"/>
  <c r="E8338" i="1"/>
  <c r="E8339" i="1" a="1"/>
  <c r="E8339" i="1"/>
  <c r="E8340" i="1" a="1"/>
  <c r="E8340" i="1" s="1"/>
  <c r="E8341" i="1" a="1"/>
  <c r="E8341" i="1"/>
  <c r="E8342" i="1" a="1"/>
  <c r="E8342" i="1"/>
  <c r="E8343" i="1" a="1"/>
  <c r="E8343" i="1"/>
  <c r="E8344" i="1" a="1"/>
  <c r="E8344" i="1" s="1"/>
  <c r="E8345" i="1" a="1"/>
  <c r="E8345" i="1"/>
  <c r="E8346" i="1" a="1"/>
  <c r="E8346" i="1"/>
  <c r="E8347" i="1" a="1"/>
  <c r="E8347" i="1"/>
  <c r="E8348" i="1" a="1"/>
  <c r="E8348" i="1" s="1"/>
  <c r="E8349" i="1" a="1"/>
  <c r="E8349" i="1"/>
  <c r="E8350" i="1" a="1"/>
  <c r="E8350" i="1"/>
  <c r="E8351" i="1" a="1"/>
  <c r="E8351" i="1"/>
  <c r="E8352" i="1" a="1"/>
  <c r="E8352" i="1" s="1"/>
  <c r="E8353" i="1" a="1"/>
  <c r="E8353" i="1"/>
  <c r="E8354" i="1" a="1"/>
  <c r="E8354" i="1"/>
  <c r="E8355" i="1" a="1"/>
  <c r="E8355" i="1"/>
  <c r="E8356" i="1" a="1"/>
  <c r="E8356" i="1" s="1"/>
  <c r="E8357" i="1" a="1"/>
  <c r="E8357" i="1"/>
  <c r="E8358" i="1" a="1"/>
  <c r="E8358" i="1"/>
  <c r="E8359" i="1" a="1"/>
  <c r="E8359" i="1"/>
  <c r="E8360" i="1" a="1"/>
  <c r="E8360" i="1" s="1"/>
  <c r="E8361" i="1" a="1"/>
  <c r="E8361" i="1"/>
  <c r="E8362" i="1" a="1"/>
  <c r="E8362" i="1"/>
  <c r="E8363" i="1" a="1"/>
  <c r="E8363" i="1"/>
  <c r="E8364" i="1" a="1"/>
  <c r="E8364" i="1" s="1"/>
  <c r="E8365" i="1" a="1"/>
  <c r="E8365" i="1"/>
  <c r="E8366" i="1" a="1"/>
  <c r="E8366" i="1"/>
  <c r="E8367" i="1" a="1"/>
  <c r="E8367" i="1"/>
  <c r="E8368" i="1" a="1"/>
  <c r="E8368" i="1" s="1"/>
  <c r="E8369" i="1" a="1"/>
  <c r="E8369" i="1"/>
  <c r="E8370" i="1" a="1"/>
  <c r="E8370" i="1"/>
  <c r="E8371" i="1" a="1"/>
  <c r="E8371" i="1"/>
  <c r="E8372" i="1" a="1"/>
  <c r="E8372" i="1" s="1"/>
  <c r="E8373" i="1" a="1"/>
  <c r="E8373" i="1"/>
  <c r="E8374" i="1" a="1"/>
  <c r="E8374" i="1"/>
  <c r="E8375" i="1" a="1"/>
  <c r="E8375" i="1"/>
  <c r="E8376" i="1" a="1"/>
  <c r="E8376" i="1" s="1"/>
  <c r="E8377" i="1" a="1"/>
  <c r="E8377" i="1"/>
  <c r="E8378" i="1" a="1"/>
  <c r="E8378" i="1"/>
  <c r="E8379" i="1" a="1"/>
  <c r="E8379" i="1"/>
  <c r="E8380" i="1" a="1"/>
  <c r="E8380" i="1" s="1"/>
  <c r="E8381" i="1" a="1"/>
  <c r="E8381" i="1"/>
  <c r="E8382" i="1" a="1"/>
  <c r="E8382" i="1"/>
  <c r="E8383" i="1" a="1"/>
  <c r="E8383" i="1"/>
  <c r="E8384" i="1" a="1"/>
  <c r="E8384" i="1" s="1"/>
  <c r="E8385" i="1" a="1"/>
  <c r="E8385" i="1"/>
  <c r="E8386" i="1" a="1"/>
  <c r="E8386" i="1"/>
  <c r="E8387" i="1" a="1"/>
  <c r="E8387" i="1"/>
  <c r="E8388" i="1" a="1"/>
  <c r="E8388" i="1" s="1"/>
  <c r="E8389" i="1" a="1"/>
  <c r="E8389" i="1"/>
  <c r="E8390" i="1" a="1"/>
  <c r="E8390" i="1"/>
  <c r="E8391" i="1" a="1"/>
  <c r="E8391" i="1"/>
  <c r="E8392" i="1" a="1"/>
  <c r="E8392" i="1" s="1"/>
  <c r="E8393" i="1" a="1"/>
  <c r="E8393" i="1"/>
  <c r="E8394" i="1" a="1"/>
  <c r="E8394" i="1"/>
  <c r="E8395" i="1" a="1"/>
  <c r="E8395" i="1"/>
  <c r="E8396" i="1" a="1"/>
  <c r="E8396" i="1" s="1"/>
  <c r="E8397" i="1" a="1"/>
  <c r="E8397" i="1"/>
  <c r="E8398" i="1" a="1"/>
  <c r="E8398" i="1"/>
  <c r="E8399" i="1" a="1"/>
  <c r="E8399" i="1"/>
  <c r="E8400" i="1" a="1"/>
  <c r="E8400" i="1" s="1"/>
  <c r="E8401" i="1" a="1"/>
  <c r="E8401" i="1"/>
  <c r="E8402" i="1" a="1"/>
  <c r="E8402" i="1"/>
  <c r="E8403" i="1" a="1"/>
  <c r="E8403" i="1"/>
  <c r="E8404" i="1" a="1"/>
  <c r="E8404" i="1" s="1"/>
  <c r="E8405" i="1" a="1"/>
  <c r="E8405" i="1"/>
  <c r="E8406" i="1" a="1"/>
  <c r="E8406" i="1"/>
  <c r="E8407" i="1" a="1"/>
  <c r="E8407" i="1"/>
  <c r="E8408" i="1" a="1"/>
  <c r="E8408" i="1" s="1"/>
  <c r="E8409" i="1" a="1"/>
  <c r="E8409" i="1"/>
  <c r="E8410" i="1" a="1"/>
  <c r="E8410" i="1"/>
  <c r="E8411" i="1" a="1"/>
  <c r="E8411" i="1"/>
  <c r="E8412" i="1" a="1"/>
  <c r="E8412" i="1" s="1"/>
  <c r="E8413" i="1" a="1"/>
  <c r="E8413" i="1"/>
  <c r="E8414" i="1" a="1"/>
  <c r="E8414" i="1"/>
  <c r="E8415" i="1" a="1"/>
  <c r="E8415" i="1"/>
  <c r="E8416" i="1" a="1"/>
  <c r="E8416" i="1" s="1"/>
  <c r="E8417" i="1" a="1"/>
  <c r="E8417" i="1"/>
  <c r="E8418" i="1" a="1"/>
  <c r="E8418" i="1"/>
  <c r="E8419" i="1" a="1"/>
  <c r="E8419" i="1"/>
  <c r="E8420" i="1" a="1"/>
  <c r="E8420" i="1" s="1"/>
  <c r="E8421" i="1" a="1"/>
  <c r="E8421" i="1"/>
  <c r="E8422" i="1" a="1"/>
  <c r="E8422" i="1"/>
  <c r="E8423" i="1" a="1"/>
  <c r="E8423" i="1"/>
  <c r="E8424" i="1" a="1"/>
  <c r="E8424" i="1" s="1"/>
  <c r="E8425" i="1" a="1"/>
  <c r="E8425" i="1"/>
  <c r="E8426" i="1" a="1"/>
  <c r="E8426" i="1"/>
  <c r="E8427" i="1" a="1"/>
  <c r="E8427" i="1"/>
  <c r="E8428" i="1" a="1"/>
  <c r="E8428" i="1" s="1"/>
  <c r="E8429" i="1" a="1"/>
  <c r="E8429" i="1"/>
  <c r="E8430" i="1" a="1"/>
  <c r="E8430" i="1"/>
  <c r="E8431" i="1" a="1"/>
  <c r="E8431" i="1"/>
  <c r="E8432" i="1" a="1"/>
  <c r="E8432" i="1" s="1"/>
  <c r="E8433" i="1" a="1"/>
  <c r="E8433" i="1"/>
  <c r="E8434" i="1" a="1"/>
  <c r="E8434" i="1"/>
  <c r="E8435" i="1" a="1"/>
  <c r="E8435" i="1"/>
  <c r="E8436" i="1" a="1"/>
  <c r="E8436" i="1" s="1"/>
  <c r="E8437" i="1" a="1"/>
  <c r="E8437" i="1"/>
  <c r="E8438" i="1" a="1"/>
  <c r="E8438" i="1"/>
  <c r="E8439" i="1" a="1"/>
  <c r="E8439" i="1"/>
  <c r="E8440" i="1" a="1"/>
  <c r="E8440" i="1" s="1"/>
  <c r="E8441" i="1" a="1"/>
  <c r="E8441" i="1"/>
  <c r="E8442" i="1" a="1"/>
  <c r="E8442" i="1"/>
  <c r="E8443" i="1" a="1"/>
  <c r="E8443" i="1"/>
  <c r="E8444" i="1" a="1"/>
  <c r="E8444" i="1" s="1"/>
  <c r="E8445" i="1" a="1"/>
  <c r="E8445" i="1"/>
  <c r="E8446" i="1" a="1"/>
  <c r="E8446" i="1"/>
  <c r="E8447" i="1" a="1"/>
  <c r="E8447" i="1"/>
  <c r="E8448" i="1" a="1"/>
  <c r="E8448" i="1" s="1"/>
  <c r="E8449" i="1" a="1"/>
  <c r="E8449" i="1"/>
  <c r="E8450" i="1" a="1"/>
  <c r="E8450" i="1"/>
  <c r="E8451" i="1" a="1"/>
  <c r="E8451" i="1"/>
  <c r="E8452" i="1" a="1"/>
  <c r="E8452" i="1" s="1"/>
  <c r="E8453" i="1" a="1"/>
  <c r="E8453" i="1"/>
  <c r="E8454" i="1" a="1"/>
  <c r="E8454" i="1"/>
  <c r="E8455" i="1" a="1"/>
  <c r="E8455" i="1"/>
  <c r="E8456" i="1" a="1"/>
  <c r="E8456" i="1" s="1"/>
  <c r="E8457" i="1" a="1"/>
  <c r="E8457" i="1"/>
  <c r="E8458" i="1" a="1"/>
  <c r="E8458" i="1"/>
  <c r="E8459" i="1" a="1"/>
  <c r="E8459" i="1"/>
  <c r="E8460" i="1" a="1"/>
  <c r="E8460" i="1" s="1"/>
  <c r="E8461" i="1" a="1"/>
  <c r="E8461" i="1"/>
  <c r="E8462" i="1" a="1"/>
  <c r="E8462" i="1"/>
  <c r="E8463" i="1" a="1"/>
  <c r="E8463" i="1"/>
  <c r="E8464" i="1" a="1"/>
  <c r="E8464" i="1" s="1"/>
  <c r="E8465" i="1" a="1"/>
  <c r="E8465" i="1"/>
  <c r="E8466" i="1" a="1"/>
  <c r="E8466" i="1"/>
  <c r="E8467" i="1" a="1"/>
  <c r="E8467" i="1"/>
  <c r="E8468" i="1" a="1"/>
  <c r="E8468" i="1" s="1"/>
  <c r="E8469" i="1" a="1"/>
  <c r="E8469" i="1"/>
  <c r="E8470" i="1" a="1"/>
  <c r="E8470" i="1"/>
  <c r="E8471" i="1" a="1"/>
  <c r="E8471" i="1"/>
  <c r="E8472" i="1" a="1"/>
  <c r="E8472" i="1" s="1"/>
  <c r="E8473" i="1" a="1"/>
  <c r="E8473" i="1"/>
  <c r="E8474" i="1" a="1"/>
  <c r="E8474" i="1"/>
  <c r="E8475" i="1" a="1"/>
  <c r="E8475" i="1"/>
  <c r="E8476" i="1" a="1"/>
  <c r="E8476" i="1" s="1"/>
  <c r="E8477" i="1" a="1"/>
  <c r="E8477" i="1"/>
  <c r="E8478" i="1" a="1"/>
  <c r="E8478" i="1"/>
  <c r="E8479" i="1" a="1"/>
  <c r="E8479" i="1"/>
  <c r="E8480" i="1" a="1"/>
  <c r="E8480" i="1" s="1"/>
  <c r="E8481" i="1" a="1"/>
  <c r="E8481" i="1"/>
  <c r="E8482" i="1" a="1"/>
  <c r="E8482" i="1"/>
  <c r="E8483" i="1" a="1"/>
  <c r="E8483" i="1"/>
  <c r="E8484" i="1" a="1"/>
  <c r="E8484" i="1" s="1"/>
  <c r="E8485" i="1" a="1"/>
  <c r="E8485" i="1"/>
  <c r="E8486" i="1" a="1"/>
  <c r="E8486" i="1"/>
  <c r="E8487" i="1" a="1"/>
  <c r="E8487" i="1"/>
  <c r="E8488" i="1" a="1"/>
  <c r="E8488" i="1" s="1"/>
  <c r="E8489" i="1" a="1"/>
  <c r="E8489" i="1"/>
  <c r="E8490" i="1" a="1"/>
  <c r="E8490" i="1"/>
  <c r="E8491" i="1" a="1"/>
  <c r="E8491" i="1"/>
  <c r="E8492" i="1" a="1"/>
  <c r="E8492" i="1" s="1"/>
  <c r="E8493" i="1" a="1"/>
  <c r="E8493" i="1"/>
  <c r="E8494" i="1" a="1"/>
  <c r="E8494" i="1"/>
  <c r="E8495" i="1" a="1"/>
  <c r="E8495" i="1"/>
  <c r="E8496" i="1" a="1"/>
  <c r="E8496" i="1" s="1"/>
  <c r="E8497" i="1" a="1"/>
  <c r="E8497" i="1"/>
  <c r="E8498" i="1" a="1"/>
  <c r="E8498" i="1"/>
  <c r="E8499" i="1" a="1"/>
  <c r="E8499" i="1"/>
  <c r="E8500" i="1" a="1"/>
  <c r="E8500" i="1" s="1"/>
  <c r="E8501" i="1" a="1"/>
  <c r="E8501" i="1"/>
  <c r="E8502" i="1" a="1"/>
  <c r="E8502" i="1"/>
  <c r="E8503" i="1" a="1"/>
  <c r="E8503" i="1"/>
  <c r="E8504" i="1" a="1"/>
  <c r="E8504" i="1" s="1"/>
  <c r="E8505" i="1" a="1"/>
  <c r="E8505" i="1"/>
  <c r="E8506" i="1" a="1"/>
  <c r="E8506" i="1"/>
  <c r="E8507" i="1" a="1"/>
  <c r="E8507" i="1"/>
  <c r="E8508" i="1" a="1"/>
  <c r="E8508" i="1" s="1"/>
  <c r="E8509" i="1" a="1"/>
  <c r="E8509" i="1"/>
  <c r="E8510" i="1" a="1"/>
  <c r="E8510" i="1"/>
  <c r="E8511" i="1" a="1"/>
  <c r="E8511" i="1"/>
  <c r="E8512" i="1" a="1"/>
  <c r="E8512" i="1" s="1"/>
  <c r="E8513" i="1" a="1"/>
  <c r="E8513" i="1"/>
  <c r="E8514" i="1" a="1"/>
  <c r="E8514" i="1"/>
  <c r="E8515" i="1" a="1"/>
  <c r="E8515" i="1"/>
  <c r="E8516" i="1" a="1"/>
  <c r="E8516" i="1" s="1"/>
  <c r="E8517" i="1" a="1"/>
  <c r="E8517" i="1"/>
  <c r="E8518" i="1" a="1"/>
  <c r="E8518" i="1"/>
  <c r="E8519" i="1" a="1"/>
  <c r="E8519" i="1"/>
  <c r="E8520" i="1" a="1"/>
  <c r="E8520" i="1" s="1"/>
  <c r="E8521" i="1" a="1"/>
  <c r="E8521" i="1"/>
  <c r="E8522" i="1" a="1"/>
  <c r="E8522" i="1"/>
  <c r="E8523" i="1" a="1"/>
  <c r="E8523" i="1"/>
  <c r="E8524" i="1" a="1"/>
  <c r="E8524" i="1" s="1"/>
  <c r="E8525" i="1" a="1"/>
  <c r="E8525" i="1"/>
  <c r="E8526" i="1" a="1"/>
  <c r="E8526" i="1"/>
  <c r="E8527" i="1" a="1"/>
  <c r="E8527" i="1"/>
  <c r="E8528" i="1" a="1"/>
  <c r="E8528" i="1" s="1"/>
  <c r="E8529" i="1" a="1"/>
  <c r="E8529" i="1"/>
  <c r="E8530" i="1" a="1"/>
  <c r="E8530" i="1"/>
  <c r="E8531" i="1" a="1"/>
  <c r="E8531" i="1"/>
  <c r="E8532" i="1" a="1"/>
  <c r="E8532" i="1" s="1"/>
  <c r="E8533" i="1" a="1"/>
  <c r="E8533" i="1"/>
  <c r="E8534" i="1" a="1"/>
  <c r="E8534" i="1"/>
  <c r="E8535" i="1" a="1"/>
  <c r="E8535" i="1"/>
  <c r="E8536" i="1" a="1"/>
  <c r="E8536" i="1" s="1"/>
  <c r="E8537" i="1" a="1"/>
  <c r="E8537" i="1"/>
  <c r="E8538" i="1" a="1"/>
  <c r="E8538" i="1"/>
  <c r="E8539" i="1" a="1"/>
  <c r="E8539" i="1"/>
  <c r="E8540" i="1" a="1"/>
  <c r="E8540" i="1" s="1"/>
  <c r="E8541" i="1" a="1"/>
  <c r="E8541" i="1"/>
  <c r="E8542" i="1" a="1"/>
  <c r="E8542" i="1"/>
  <c r="E8543" i="1" a="1"/>
  <c r="E8543" i="1"/>
  <c r="E8544" i="1" a="1"/>
  <c r="E8544" i="1" s="1"/>
  <c r="E8545" i="1" a="1"/>
  <c r="E8545" i="1"/>
  <c r="E8546" i="1" a="1"/>
  <c r="E8546" i="1"/>
  <c r="E8547" i="1" a="1"/>
  <c r="E8547" i="1"/>
  <c r="E8548" i="1" a="1"/>
  <c r="E8548" i="1" s="1"/>
  <c r="E8549" i="1" a="1"/>
  <c r="E8549" i="1"/>
  <c r="E8550" i="1" a="1"/>
  <c r="E8550" i="1"/>
  <c r="E8551" i="1" a="1"/>
  <c r="E8551" i="1"/>
  <c r="E8552" i="1" a="1"/>
  <c r="E8552" i="1" s="1"/>
  <c r="E8553" i="1" a="1"/>
  <c r="E8553" i="1"/>
  <c r="E8554" i="1" a="1"/>
  <c r="E8554" i="1"/>
  <c r="E8555" i="1" a="1"/>
  <c r="E8555" i="1"/>
  <c r="E8556" i="1" a="1"/>
  <c r="E8556" i="1" s="1"/>
  <c r="E8557" i="1" a="1"/>
  <c r="E8557" i="1"/>
  <c r="E8558" i="1" a="1"/>
  <c r="E8558" i="1"/>
  <c r="E8559" i="1" a="1"/>
  <c r="E8559" i="1"/>
  <c r="E8560" i="1" a="1"/>
  <c r="E8560" i="1" s="1"/>
  <c r="E8561" i="1" a="1"/>
  <c r="E8561" i="1"/>
  <c r="E8562" i="1" a="1"/>
  <c r="E8562" i="1"/>
  <c r="E8563" i="1" a="1"/>
  <c r="E8563" i="1"/>
  <c r="E8564" i="1" a="1"/>
  <c r="E8564" i="1" s="1"/>
  <c r="E8565" i="1" a="1"/>
  <c r="E8565" i="1"/>
  <c r="E8566" i="1" a="1"/>
  <c r="E8566" i="1"/>
  <c r="E8567" i="1" a="1"/>
  <c r="E8567" i="1"/>
  <c r="E8568" i="1" a="1"/>
  <c r="E8568" i="1" s="1"/>
  <c r="E8569" i="1" a="1"/>
  <c r="E8569" i="1"/>
  <c r="E8570" i="1" a="1"/>
  <c r="E8570" i="1"/>
  <c r="E8571" i="1" a="1"/>
  <c r="E8571" i="1"/>
  <c r="E8572" i="1" a="1"/>
  <c r="E8572" i="1" s="1"/>
  <c r="E8573" i="1" a="1"/>
  <c r="E8573" i="1"/>
  <c r="E8574" i="1" a="1"/>
  <c r="E8574" i="1"/>
  <c r="E8575" i="1" a="1"/>
  <c r="E8575" i="1"/>
  <c r="E8576" i="1" a="1"/>
  <c r="E8576" i="1" s="1"/>
  <c r="E8577" i="1" a="1"/>
  <c r="E8577" i="1"/>
  <c r="E8578" i="1" a="1"/>
  <c r="E8578" i="1"/>
  <c r="E8579" i="1" a="1"/>
  <c r="E8579" i="1"/>
  <c r="E8580" i="1" a="1"/>
  <c r="E8580" i="1" s="1"/>
  <c r="E8581" i="1" a="1"/>
  <c r="E8581" i="1"/>
  <c r="E8582" i="1" a="1"/>
  <c r="E8582" i="1"/>
  <c r="E8583" i="1" a="1"/>
  <c r="E8583" i="1"/>
  <c r="E8584" i="1" a="1"/>
  <c r="E8584" i="1" s="1"/>
  <c r="E8585" i="1" a="1"/>
  <c r="E8585" i="1"/>
  <c r="E8586" i="1" a="1"/>
  <c r="E8586" i="1"/>
  <c r="E8587" i="1" a="1"/>
  <c r="E8587" i="1"/>
  <c r="E8588" i="1" a="1"/>
  <c r="E8588" i="1" s="1"/>
  <c r="E8589" i="1" a="1"/>
  <c r="E8589" i="1"/>
  <c r="E8590" i="1" a="1"/>
  <c r="E8590" i="1"/>
  <c r="E8591" i="1" a="1"/>
  <c r="E8591" i="1"/>
  <c r="E8592" i="1" a="1"/>
  <c r="E8592" i="1" s="1"/>
  <c r="E8593" i="1" a="1"/>
  <c r="E8593" i="1"/>
  <c r="E8594" i="1" a="1"/>
  <c r="E8594" i="1"/>
  <c r="E8595" i="1" a="1"/>
  <c r="E8595" i="1"/>
  <c r="E8596" i="1" a="1"/>
  <c r="E8596" i="1" s="1"/>
  <c r="E8597" i="1" a="1"/>
  <c r="E8597" i="1"/>
  <c r="E8598" i="1" a="1"/>
  <c r="E8598" i="1"/>
  <c r="E8599" i="1" a="1"/>
  <c r="E8599" i="1"/>
  <c r="E8600" i="1" a="1"/>
  <c r="E8600" i="1" s="1"/>
  <c r="E8601" i="1" a="1"/>
  <c r="E8601" i="1"/>
  <c r="E8602" i="1" a="1"/>
  <c r="E8602" i="1"/>
  <c r="E8603" i="1" a="1"/>
  <c r="E8603" i="1"/>
  <c r="E8604" i="1" a="1"/>
  <c r="E8604" i="1" s="1"/>
  <c r="E8605" i="1" a="1"/>
  <c r="E8605" i="1"/>
  <c r="E8606" i="1" a="1"/>
  <c r="E8606" i="1"/>
  <c r="E8607" i="1" a="1"/>
  <c r="E8607" i="1"/>
  <c r="E8608" i="1" a="1"/>
  <c r="E8608" i="1" s="1"/>
  <c r="E8609" i="1" a="1"/>
  <c r="E8609" i="1"/>
  <c r="E8610" i="1" a="1"/>
  <c r="E8610" i="1"/>
  <c r="E8611" i="1" a="1"/>
  <c r="E8611" i="1"/>
  <c r="E8612" i="1" a="1"/>
  <c r="E8612" i="1" s="1"/>
  <c r="E8613" i="1" a="1"/>
  <c r="E8613" i="1"/>
  <c r="E8614" i="1" a="1"/>
  <c r="E8614" i="1"/>
  <c r="E8615" i="1" a="1"/>
  <c r="E8615" i="1"/>
  <c r="E8616" i="1" a="1"/>
  <c r="E8616" i="1" s="1"/>
  <c r="E8617" i="1" a="1"/>
  <c r="E8617" i="1"/>
  <c r="E8618" i="1" a="1"/>
  <c r="E8618" i="1"/>
  <c r="E8619" i="1" a="1"/>
  <c r="E8619" i="1"/>
  <c r="E8620" i="1" a="1"/>
  <c r="E8620" i="1" s="1"/>
  <c r="E8621" i="1" a="1"/>
  <c r="E8621" i="1"/>
  <c r="E8622" i="1" a="1"/>
  <c r="E8622" i="1"/>
  <c r="E8623" i="1" a="1"/>
  <c r="E8623" i="1"/>
  <c r="E8624" i="1" a="1"/>
  <c r="E8624" i="1" s="1"/>
  <c r="E8625" i="1" a="1"/>
  <c r="E8625" i="1"/>
  <c r="E8626" i="1" a="1"/>
  <c r="E8626" i="1"/>
  <c r="E8627" i="1" a="1"/>
  <c r="E8627" i="1"/>
  <c r="E8628" i="1" a="1"/>
  <c r="E8628" i="1" s="1"/>
  <c r="E8629" i="1" a="1"/>
  <c r="E8629" i="1"/>
  <c r="E8630" i="1" a="1"/>
  <c r="E8630" i="1"/>
  <c r="E8631" i="1" a="1"/>
  <c r="E8631" i="1"/>
  <c r="E8632" i="1" a="1"/>
  <c r="E8632" i="1" s="1"/>
  <c r="E8633" i="1" a="1"/>
  <c r="E8633" i="1"/>
  <c r="E8634" i="1" a="1"/>
  <c r="E8634" i="1"/>
  <c r="E8635" i="1" a="1"/>
  <c r="E8635" i="1"/>
  <c r="E8636" i="1" a="1"/>
  <c r="E8636" i="1" s="1"/>
  <c r="E8637" i="1" a="1"/>
  <c r="E8637" i="1"/>
  <c r="E8638" i="1" a="1"/>
  <c r="E8638" i="1"/>
  <c r="E8639" i="1" a="1"/>
  <c r="E8639" i="1"/>
  <c r="E8640" i="1" a="1"/>
  <c r="E8640" i="1" s="1"/>
  <c r="E8641" i="1" a="1"/>
  <c r="E8641" i="1"/>
  <c r="E8642" i="1" a="1"/>
  <c r="E8642" i="1"/>
  <c r="E8643" i="1" a="1"/>
  <c r="E8643" i="1"/>
  <c r="E8644" i="1" a="1"/>
  <c r="E8644" i="1" s="1"/>
  <c r="E8645" i="1" a="1"/>
  <c r="E8645" i="1"/>
  <c r="E8646" i="1" a="1"/>
  <c r="E8646" i="1"/>
  <c r="E8647" i="1" a="1"/>
  <c r="E8647" i="1"/>
  <c r="E8648" i="1" a="1"/>
  <c r="E8648" i="1" s="1"/>
  <c r="E8649" i="1" a="1"/>
  <c r="E8649" i="1"/>
  <c r="E8650" i="1" a="1"/>
  <c r="E8650" i="1"/>
  <c r="E8651" i="1" a="1"/>
  <c r="E8651" i="1"/>
  <c r="E8652" i="1" a="1"/>
  <c r="E8652" i="1" s="1"/>
  <c r="E8653" i="1" a="1"/>
  <c r="E8653" i="1"/>
  <c r="E8654" i="1" a="1"/>
  <c r="E8654" i="1"/>
  <c r="E8655" i="1" a="1"/>
  <c r="E8655" i="1"/>
  <c r="E8656" i="1" a="1"/>
  <c r="E8656" i="1" s="1"/>
  <c r="E8657" i="1" a="1"/>
  <c r="E8657" i="1"/>
  <c r="E8658" i="1" a="1"/>
  <c r="E8658" i="1"/>
  <c r="E8659" i="1" a="1"/>
  <c r="E8659" i="1"/>
  <c r="E8660" i="1" a="1"/>
  <c r="E8660" i="1" s="1"/>
  <c r="E8661" i="1" a="1"/>
  <c r="E8661" i="1"/>
  <c r="E8662" i="1" a="1"/>
  <c r="E8662" i="1"/>
  <c r="E8663" i="1" a="1"/>
  <c r="E8663" i="1"/>
  <c r="E8664" i="1" a="1"/>
  <c r="E8664" i="1" s="1"/>
  <c r="E8665" i="1" a="1"/>
  <c r="E8665" i="1"/>
  <c r="E8666" i="1" a="1"/>
  <c r="E8666" i="1"/>
  <c r="E8667" i="1" a="1"/>
  <c r="E8667" i="1"/>
  <c r="E8668" i="1" a="1"/>
  <c r="E8668" i="1" s="1"/>
  <c r="E8669" i="1" a="1"/>
  <c r="E8669" i="1"/>
  <c r="E8670" i="1" a="1"/>
  <c r="E8670" i="1"/>
  <c r="E8671" i="1" a="1"/>
  <c r="E8671" i="1"/>
  <c r="E8672" i="1" a="1"/>
  <c r="E8672" i="1" s="1"/>
  <c r="E8673" i="1" a="1"/>
  <c r="E8673" i="1"/>
  <c r="E8674" i="1" a="1"/>
  <c r="E8674" i="1"/>
  <c r="E8675" i="1" a="1"/>
  <c r="E8675" i="1"/>
  <c r="E8676" i="1" a="1"/>
  <c r="E8676" i="1" s="1"/>
  <c r="E8677" i="1" a="1"/>
  <c r="E8677" i="1"/>
  <c r="E8678" i="1" a="1"/>
  <c r="E8678" i="1"/>
  <c r="E8679" i="1" a="1"/>
  <c r="E8679" i="1"/>
  <c r="E8680" i="1" a="1"/>
  <c r="E8680" i="1" s="1"/>
  <c r="E8681" i="1" a="1"/>
  <c r="E8681" i="1"/>
  <c r="E8682" i="1" a="1"/>
  <c r="E8682" i="1"/>
  <c r="E8683" i="1" a="1"/>
  <c r="E8683" i="1"/>
  <c r="E8684" i="1" a="1"/>
  <c r="E8684" i="1" s="1"/>
  <c r="E8685" i="1" a="1"/>
  <c r="E8685" i="1"/>
  <c r="E8686" i="1" a="1"/>
  <c r="E8686" i="1"/>
  <c r="E8687" i="1" a="1"/>
  <c r="E8687" i="1"/>
  <c r="E8688" i="1" a="1"/>
  <c r="E8688" i="1" s="1"/>
  <c r="E8689" i="1" a="1"/>
  <c r="E8689" i="1"/>
  <c r="E8690" i="1" a="1"/>
  <c r="E8690" i="1"/>
  <c r="E8691" i="1" a="1"/>
  <c r="E8691" i="1"/>
  <c r="E8692" i="1" a="1"/>
  <c r="E8692" i="1" s="1"/>
  <c r="E8693" i="1" a="1"/>
  <c r="E8693" i="1"/>
  <c r="E8694" i="1" a="1"/>
  <c r="E8694" i="1"/>
  <c r="E8695" i="1" a="1"/>
  <c r="E8695" i="1"/>
  <c r="E8696" i="1" a="1"/>
  <c r="E8696" i="1" s="1"/>
  <c r="E8697" i="1" a="1"/>
  <c r="E8697" i="1"/>
  <c r="E8698" i="1" a="1"/>
  <c r="E8698" i="1"/>
  <c r="E8699" i="1" a="1"/>
  <c r="E8699" i="1"/>
  <c r="E8700" i="1" a="1"/>
  <c r="E8700" i="1" s="1"/>
  <c r="E8701" i="1" a="1"/>
  <c r="E8701" i="1"/>
  <c r="E8702" i="1" a="1"/>
  <c r="E8702" i="1"/>
  <c r="E8703" i="1" a="1"/>
  <c r="E8703" i="1"/>
  <c r="E8704" i="1" a="1"/>
  <c r="E8704" i="1" s="1"/>
  <c r="E8705" i="1" a="1"/>
  <c r="E8705" i="1"/>
  <c r="E8706" i="1" a="1"/>
  <c r="E8706" i="1"/>
  <c r="E8707" i="1" a="1"/>
  <c r="E8707" i="1"/>
  <c r="E8708" i="1" a="1"/>
  <c r="E8708" i="1" s="1"/>
  <c r="E8709" i="1" a="1"/>
  <c r="E8709" i="1"/>
  <c r="E8710" i="1" a="1"/>
  <c r="E8710" i="1"/>
  <c r="E8711" i="1" a="1"/>
  <c r="E8711" i="1"/>
  <c r="E8712" i="1" a="1"/>
  <c r="E8712" i="1" s="1"/>
  <c r="E8713" i="1" a="1"/>
  <c r="E8713" i="1"/>
  <c r="E8714" i="1" a="1"/>
  <c r="E8714" i="1"/>
  <c r="E8715" i="1" a="1"/>
  <c r="E8715" i="1"/>
  <c r="E8716" i="1" a="1"/>
  <c r="E8716" i="1" s="1"/>
  <c r="E8717" i="1" a="1"/>
  <c r="E8717" i="1"/>
  <c r="E8718" i="1" a="1"/>
  <c r="E8718" i="1"/>
  <c r="E8719" i="1" a="1"/>
  <c r="E8719" i="1"/>
  <c r="E8720" i="1" a="1"/>
  <c r="E8720" i="1" s="1"/>
  <c r="E8721" i="1" a="1"/>
  <c r="E8721" i="1"/>
  <c r="E8722" i="1" a="1"/>
  <c r="E8722" i="1"/>
  <c r="E8723" i="1" a="1"/>
  <c r="E8723" i="1"/>
  <c r="E8724" i="1" a="1"/>
  <c r="E8724" i="1" s="1"/>
  <c r="E8725" i="1" a="1"/>
  <c r="E8725" i="1"/>
  <c r="E8726" i="1" a="1"/>
  <c r="E8726" i="1"/>
  <c r="E8727" i="1" a="1"/>
  <c r="E8727" i="1"/>
  <c r="E8728" i="1" a="1"/>
  <c r="E8728" i="1" s="1"/>
  <c r="E8729" i="1" a="1"/>
  <c r="E8729" i="1"/>
  <c r="E8730" i="1" a="1"/>
  <c r="E8730" i="1"/>
  <c r="E8731" i="1" a="1"/>
  <c r="E8731" i="1"/>
  <c r="E8732" i="1" a="1"/>
  <c r="E8732" i="1" s="1"/>
  <c r="E8733" i="1" a="1"/>
  <c r="E8733" i="1"/>
  <c r="E8734" i="1" a="1"/>
  <c r="E8734" i="1"/>
  <c r="E8735" i="1" a="1"/>
  <c r="E8735" i="1"/>
  <c r="E8736" i="1" a="1"/>
  <c r="E8736" i="1" s="1"/>
  <c r="E8737" i="1" a="1"/>
  <c r="E8737" i="1"/>
  <c r="E8738" i="1" a="1"/>
  <c r="E8738" i="1"/>
  <c r="E8739" i="1" a="1"/>
  <c r="E8739" i="1"/>
  <c r="E8740" i="1" a="1"/>
  <c r="E8740" i="1" s="1"/>
  <c r="E8741" i="1" a="1"/>
  <c r="E8741" i="1"/>
  <c r="E8742" i="1" a="1"/>
  <c r="E8742" i="1"/>
  <c r="E8743" i="1" a="1"/>
  <c r="E8743" i="1"/>
  <c r="E8744" i="1" a="1"/>
  <c r="E8744" i="1" s="1"/>
  <c r="E8745" i="1" a="1"/>
  <c r="E8745" i="1"/>
  <c r="E8746" i="1" a="1"/>
  <c r="E8746" i="1"/>
  <c r="E8747" i="1" a="1"/>
  <c r="E8747" i="1"/>
  <c r="E8748" i="1" a="1"/>
  <c r="E8748" i="1" s="1"/>
  <c r="E8749" i="1" a="1"/>
  <c r="E8749" i="1"/>
  <c r="E8750" i="1" a="1"/>
  <c r="E8750" i="1"/>
  <c r="E8751" i="1" a="1"/>
  <c r="E8751" i="1"/>
  <c r="E8752" i="1" a="1"/>
  <c r="E8752" i="1" s="1"/>
  <c r="E8753" i="1" a="1"/>
  <c r="E8753" i="1"/>
  <c r="E8754" i="1" a="1"/>
  <c r="E8754" i="1"/>
  <c r="E8755" i="1" a="1"/>
  <c r="E8755" i="1"/>
  <c r="E8756" i="1" a="1"/>
  <c r="E8756" i="1" s="1"/>
  <c r="E8757" i="1" a="1"/>
  <c r="E8757" i="1"/>
  <c r="E8758" i="1" a="1"/>
  <c r="E8758" i="1"/>
  <c r="E8759" i="1" a="1"/>
  <c r="E8759" i="1"/>
  <c r="E8760" i="1" a="1"/>
  <c r="E8760" i="1" s="1"/>
  <c r="E8761" i="1" a="1"/>
  <c r="E8761" i="1"/>
  <c r="E8762" i="1" a="1"/>
  <c r="E8762" i="1"/>
  <c r="E8763" i="1" a="1"/>
  <c r="E8763" i="1"/>
  <c r="E8764" i="1" a="1"/>
  <c r="E8764" i="1" s="1"/>
  <c r="E8765" i="1" a="1"/>
  <c r="E8765" i="1"/>
  <c r="E8766" i="1" a="1"/>
  <c r="E8766" i="1"/>
  <c r="E8767" i="1" a="1"/>
  <c r="E8767" i="1"/>
  <c r="E8768" i="1" a="1"/>
  <c r="E8768" i="1" s="1"/>
  <c r="E8769" i="1" a="1"/>
  <c r="E8769" i="1"/>
  <c r="E8770" i="1" a="1"/>
  <c r="E8770" i="1"/>
  <c r="E8771" i="1" a="1"/>
  <c r="E8771" i="1"/>
  <c r="E8772" i="1" a="1"/>
  <c r="E8772" i="1" s="1"/>
  <c r="E8773" i="1" a="1"/>
  <c r="E8773" i="1"/>
  <c r="E8774" i="1" a="1"/>
  <c r="E8774" i="1"/>
  <c r="E8775" i="1" a="1"/>
  <c r="E8775" i="1"/>
  <c r="E8776" i="1" a="1"/>
  <c r="E8776" i="1" s="1"/>
  <c r="E8777" i="1" a="1"/>
  <c r="E8777" i="1"/>
  <c r="E8778" i="1" a="1"/>
  <c r="E8778" i="1"/>
  <c r="E8779" i="1" a="1"/>
  <c r="E8779" i="1"/>
  <c r="E8780" i="1" a="1"/>
  <c r="E8780" i="1" s="1"/>
  <c r="E8781" i="1" a="1"/>
  <c r="E8781" i="1"/>
  <c r="E8782" i="1" a="1"/>
  <c r="E8782" i="1"/>
  <c r="E8783" i="1" a="1"/>
  <c r="E8783" i="1"/>
  <c r="E8784" i="1" a="1"/>
  <c r="E8784" i="1" s="1"/>
  <c r="E8785" i="1" a="1"/>
  <c r="E8785" i="1"/>
  <c r="E8786" i="1" a="1"/>
  <c r="E8786" i="1"/>
  <c r="E8787" i="1" a="1"/>
  <c r="E8787" i="1"/>
  <c r="E8788" i="1" a="1"/>
  <c r="E8788" i="1" s="1"/>
  <c r="E8789" i="1" a="1"/>
  <c r="E8789" i="1"/>
  <c r="E8790" i="1" a="1"/>
  <c r="E8790" i="1"/>
  <c r="E8791" i="1" a="1"/>
  <c r="E8791" i="1"/>
  <c r="E8792" i="1" a="1"/>
  <c r="E8792" i="1" s="1"/>
  <c r="E8793" i="1" a="1"/>
  <c r="E8793" i="1"/>
  <c r="E8794" i="1" a="1"/>
  <c r="E8794" i="1"/>
  <c r="E8795" i="1" a="1"/>
  <c r="E8795" i="1"/>
  <c r="E8796" i="1" a="1"/>
  <c r="E8796" i="1" s="1"/>
  <c r="E8797" i="1" a="1"/>
  <c r="E8797" i="1"/>
  <c r="E8798" i="1" a="1"/>
  <c r="E8798" i="1"/>
  <c r="E8799" i="1" a="1"/>
  <c r="E8799" i="1"/>
  <c r="E8800" i="1" a="1"/>
  <c r="E8800" i="1" s="1"/>
  <c r="E8801" i="1" a="1"/>
  <c r="E8801" i="1"/>
  <c r="E8802" i="1" a="1"/>
  <c r="E8802" i="1"/>
  <c r="E8803" i="1" a="1"/>
  <c r="E8803" i="1"/>
  <c r="E8804" i="1" a="1"/>
  <c r="E8804" i="1" s="1"/>
  <c r="E8805" i="1" a="1"/>
  <c r="E8805" i="1"/>
  <c r="E8806" i="1" a="1"/>
  <c r="E8806" i="1"/>
  <c r="E8807" i="1" a="1"/>
  <c r="E8807" i="1"/>
  <c r="E8808" i="1" a="1"/>
  <c r="E8808" i="1" s="1"/>
  <c r="E8809" i="1" a="1"/>
  <c r="E8809" i="1"/>
  <c r="E8810" i="1" a="1"/>
  <c r="E8810" i="1"/>
  <c r="E8811" i="1" a="1"/>
  <c r="E8811" i="1"/>
  <c r="E8812" i="1" a="1"/>
  <c r="E8812" i="1" s="1"/>
  <c r="E8813" i="1" a="1"/>
  <c r="E8813" i="1"/>
  <c r="E8814" i="1" a="1"/>
  <c r="E8814" i="1"/>
  <c r="E8815" i="1" a="1"/>
  <c r="E8815" i="1"/>
  <c r="E8816" i="1" a="1"/>
  <c r="E8816" i="1" s="1"/>
  <c r="E8817" i="1" a="1"/>
  <c r="E8817" i="1"/>
  <c r="E8818" i="1" a="1"/>
  <c r="E8818" i="1"/>
  <c r="E8819" i="1" a="1"/>
  <c r="E8819" i="1"/>
  <c r="E8820" i="1" a="1"/>
  <c r="E8820" i="1" s="1"/>
  <c r="E8821" i="1" a="1"/>
  <c r="E8821" i="1"/>
  <c r="E8822" i="1" a="1"/>
  <c r="E8822" i="1"/>
  <c r="E8823" i="1" a="1"/>
  <c r="E8823" i="1"/>
  <c r="E8824" i="1" a="1"/>
  <c r="E8824" i="1" s="1"/>
  <c r="E8825" i="1" a="1"/>
  <c r="E8825" i="1"/>
  <c r="E8826" i="1" a="1"/>
  <c r="E8826" i="1"/>
  <c r="E8827" i="1" a="1"/>
  <c r="E8827" i="1"/>
  <c r="E8828" i="1" a="1"/>
  <c r="E8828" i="1" s="1"/>
  <c r="E8829" i="1" a="1"/>
  <c r="E8829" i="1"/>
  <c r="E8830" i="1" a="1"/>
  <c r="E8830" i="1"/>
  <c r="E8831" i="1" a="1"/>
  <c r="E8831" i="1"/>
  <c r="E8832" i="1" a="1"/>
  <c r="E8832" i="1" s="1"/>
  <c r="E8833" i="1" a="1"/>
  <c r="E8833" i="1"/>
  <c r="E8834" i="1" a="1"/>
  <c r="E8834" i="1"/>
  <c r="E8835" i="1" a="1"/>
  <c r="E8835" i="1"/>
  <c r="E8836" i="1" a="1"/>
  <c r="E8836" i="1" s="1"/>
  <c r="E8837" i="1" a="1"/>
  <c r="E8837" i="1"/>
  <c r="E8838" i="1" a="1"/>
  <c r="E8838" i="1"/>
  <c r="E8839" i="1" a="1"/>
  <c r="E8839" i="1"/>
  <c r="E8840" i="1" a="1"/>
  <c r="E8840" i="1" s="1"/>
  <c r="E8841" i="1" a="1"/>
  <c r="E8841" i="1"/>
  <c r="E8842" i="1" a="1"/>
  <c r="E8842" i="1"/>
  <c r="E8843" i="1" a="1"/>
  <c r="E8843" i="1"/>
  <c r="E8844" i="1" a="1"/>
  <c r="E8844" i="1" s="1"/>
  <c r="E8845" i="1" a="1"/>
  <c r="E8845" i="1"/>
  <c r="E8846" i="1" a="1"/>
  <c r="E8846" i="1"/>
  <c r="E8847" i="1" a="1"/>
  <c r="E8847" i="1"/>
  <c r="E8848" i="1" a="1"/>
  <c r="E8848" i="1" s="1"/>
  <c r="E8849" i="1" a="1"/>
  <c r="E8849" i="1"/>
  <c r="E8850" i="1" a="1"/>
  <c r="E8850" i="1"/>
  <c r="E8851" i="1" a="1"/>
  <c r="E8851" i="1"/>
  <c r="E8852" i="1" a="1"/>
  <c r="E8852" i="1" s="1"/>
  <c r="E8853" i="1" a="1"/>
  <c r="E8853" i="1"/>
  <c r="E8854" i="1" a="1"/>
  <c r="E8854" i="1"/>
  <c r="E8855" i="1" a="1"/>
  <c r="E8855" i="1"/>
  <c r="E8856" i="1" a="1"/>
  <c r="E8856" i="1" s="1"/>
  <c r="E8857" i="1" a="1"/>
  <c r="E8857" i="1"/>
  <c r="E8858" i="1" a="1"/>
  <c r="E8858" i="1"/>
  <c r="E8859" i="1" a="1"/>
  <c r="E8859" i="1"/>
  <c r="E8860" i="1" a="1"/>
  <c r="E8860" i="1" s="1"/>
  <c r="E8861" i="1" a="1"/>
  <c r="E8861" i="1"/>
  <c r="E8862" i="1" a="1"/>
  <c r="E8862" i="1"/>
  <c r="E8863" i="1" a="1"/>
  <c r="E8863" i="1"/>
  <c r="E8864" i="1" a="1"/>
  <c r="E8864" i="1" s="1"/>
  <c r="E8865" i="1" a="1"/>
  <c r="E8865" i="1"/>
  <c r="E8866" i="1" a="1"/>
  <c r="E8866" i="1"/>
  <c r="E8867" i="1" a="1"/>
  <c r="E8867" i="1"/>
  <c r="E8868" i="1" a="1"/>
  <c r="E8868" i="1" s="1"/>
  <c r="E8869" i="1" a="1"/>
  <c r="E8869" i="1"/>
  <c r="E8870" i="1" a="1"/>
  <c r="E8870" i="1"/>
  <c r="E8871" i="1" a="1"/>
  <c r="E8871" i="1"/>
  <c r="E8872" i="1" a="1"/>
  <c r="E8872" i="1" s="1"/>
  <c r="E8873" i="1" a="1"/>
  <c r="E8873" i="1"/>
  <c r="E8874" i="1" a="1"/>
  <c r="E8874" i="1"/>
  <c r="E8875" i="1" a="1"/>
  <c r="E8875" i="1"/>
  <c r="E8876" i="1" a="1"/>
  <c r="E8876" i="1" s="1"/>
  <c r="E8877" i="1" a="1"/>
  <c r="E8877" i="1"/>
  <c r="E8878" i="1" a="1"/>
  <c r="E8878" i="1"/>
  <c r="E8879" i="1" a="1"/>
  <c r="E8879" i="1"/>
  <c r="E8880" i="1" a="1"/>
  <c r="E8880" i="1" s="1"/>
  <c r="E8881" i="1" a="1"/>
  <c r="E8881" i="1"/>
  <c r="E8882" i="1" a="1"/>
  <c r="E8882" i="1"/>
  <c r="E8883" i="1" a="1"/>
  <c r="E8883" i="1"/>
  <c r="E8884" i="1" a="1"/>
  <c r="E8884" i="1" s="1"/>
  <c r="E8885" i="1" a="1"/>
  <c r="E8885" i="1"/>
  <c r="E8886" i="1" a="1"/>
  <c r="E8886" i="1"/>
  <c r="E8887" i="1" a="1"/>
  <c r="E8887" i="1"/>
  <c r="E8888" i="1" a="1"/>
  <c r="E8888" i="1" s="1"/>
  <c r="E8889" i="1" a="1"/>
  <c r="E8889" i="1"/>
  <c r="E8890" i="1" a="1"/>
  <c r="E8890" i="1"/>
  <c r="E8891" i="1" a="1"/>
  <c r="E8891" i="1"/>
  <c r="E8892" i="1" a="1"/>
  <c r="E8892" i="1" s="1"/>
  <c r="E8893" i="1" a="1"/>
  <c r="E8893" i="1"/>
  <c r="E8894" i="1" a="1"/>
  <c r="E8894" i="1"/>
  <c r="E8895" i="1" a="1"/>
  <c r="E8895" i="1"/>
  <c r="E8896" i="1" a="1"/>
  <c r="E8896" i="1" s="1"/>
  <c r="E8897" i="1" a="1"/>
  <c r="E8897" i="1"/>
  <c r="E8898" i="1" a="1"/>
  <c r="E8898" i="1"/>
  <c r="E8899" i="1" a="1"/>
  <c r="E8899" i="1"/>
  <c r="E8900" i="1" a="1"/>
  <c r="E8900" i="1" s="1"/>
  <c r="E8901" i="1" a="1"/>
  <c r="E8901" i="1"/>
  <c r="E8902" i="1" a="1"/>
  <c r="E8902" i="1"/>
  <c r="E8903" i="1" a="1"/>
  <c r="E8903" i="1"/>
  <c r="E8904" i="1" a="1"/>
  <c r="E8904" i="1" s="1"/>
  <c r="E8905" i="1" a="1"/>
  <c r="E8905" i="1"/>
  <c r="E8906" i="1" a="1"/>
  <c r="E8906" i="1"/>
  <c r="E8907" i="1" a="1"/>
  <c r="E8907" i="1"/>
  <c r="E8908" i="1" a="1"/>
  <c r="E8908" i="1" s="1"/>
  <c r="E8909" i="1" a="1"/>
  <c r="E8909" i="1"/>
  <c r="E8910" i="1" a="1"/>
  <c r="E8910" i="1"/>
  <c r="E8911" i="1" a="1"/>
  <c r="E8911" i="1"/>
  <c r="E8912" i="1" a="1"/>
  <c r="E8912" i="1" s="1"/>
  <c r="E8913" i="1" a="1"/>
  <c r="E8913" i="1"/>
  <c r="E8914" i="1" a="1"/>
  <c r="E8914" i="1"/>
  <c r="E8915" i="1" a="1"/>
  <c r="E8915" i="1"/>
  <c r="E8916" i="1" a="1"/>
  <c r="E8916" i="1" s="1"/>
  <c r="E8917" i="1" a="1"/>
  <c r="E8917" i="1"/>
  <c r="E8918" i="1" a="1"/>
  <c r="E8918" i="1"/>
  <c r="E8919" i="1" a="1"/>
  <c r="E8919" i="1"/>
  <c r="E8920" i="1" a="1"/>
  <c r="E8920" i="1" s="1"/>
  <c r="E8921" i="1" a="1"/>
  <c r="E8921" i="1"/>
  <c r="E8922" i="1" a="1"/>
  <c r="E8922" i="1"/>
  <c r="E8923" i="1" a="1"/>
  <c r="E8923" i="1"/>
  <c r="E8924" i="1" a="1"/>
  <c r="E8924" i="1" s="1"/>
  <c r="E8925" i="1" a="1"/>
  <c r="E8925" i="1"/>
  <c r="E8926" i="1" a="1"/>
  <c r="E8926" i="1"/>
  <c r="E8927" i="1" a="1"/>
  <c r="E8927" i="1"/>
  <c r="E8928" i="1" a="1"/>
  <c r="E8928" i="1" s="1"/>
  <c r="E8929" i="1" a="1"/>
  <c r="E8929" i="1"/>
  <c r="E8930" i="1" a="1"/>
  <c r="E8930" i="1"/>
  <c r="E8931" i="1" a="1"/>
  <c r="E8931" i="1"/>
  <c r="E8932" i="1" a="1"/>
  <c r="E8932" i="1" s="1"/>
  <c r="E8933" i="1" a="1"/>
  <c r="E8933" i="1"/>
  <c r="E8934" i="1" a="1"/>
  <c r="E8934" i="1"/>
  <c r="E8935" i="1" a="1"/>
  <c r="E8935" i="1"/>
  <c r="E8936" i="1" a="1"/>
  <c r="E8936" i="1" s="1"/>
  <c r="E8937" i="1" a="1"/>
  <c r="E8937" i="1"/>
  <c r="E8938" i="1" a="1"/>
  <c r="E8938" i="1"/>
  <c r="E8939" i="1" a="1"/>
  <c r="E8939" i="1"/>
  <c r="E8940" i="1" a="1"/>
  <c r="E8940" i="1" s="1"/>
  <c r="E8941" i="1" a="1"/>
  <c r="E8941" i="1"/>
  <c r="E8942" i="1" a="1"/>
  <c r="E8942" i="1"/>
  <c r="E8943" i="1" a="1"/>
  <c r="E8943" i="1"/>
  <c r="E8944" i="1" a="1"/>
  <c r="E8944" i="1" s="1"/>
  <c r="E8945" i="1" a="1"/>
  <c r="E8945" i="1"/>
  <c r="E8946" i="1" a="1"/>
  <c r="E8946" i="1"/>
  <c r="E8947" i="1" a="1"/>
  <c r="E8947" i="1"/>
  <c r="E8948" i="1" a="1"/>
  <c r="E8948" i="1" s="1"/>
  <c r="E8949" i="1" a="1"/>
  <c r="E8949" i="1"/>
  <c r="E8950" i="1" a="1"/>
  <c r="E8950" i="1"/>
  <c r="E8951" i="1" a="1"/>
  <c r="E8951" i="1"/>
  <c r="E8952" i="1" a="1"/>
  <c r="E8952" i="1" s="1"/>
  <c r="E8953" i="1" a="1"/>
  <c r="E8953" i="1"/>
  <c r="E8954" i="1" a="1"/>
  <c r="E8954" i="1"/>
  <c r="E8955" i="1" a="1"/>
  <c r="E8955" i="1"/>
  <c r="E8956" i="1" a="1"/>
  <c r="E8956" i="1" s="1"/>
  <c r="E8957" i="1" a="1"/>
  <c r="E8957" i="1"/>
  <c r="E8958" i="1" a="1"/>
  <c r="E8958" i="1"/>
  <c r="E8959" i="1" a="1"/>
  <c r="E8959" i="1"/>
  <c r="E8960" i="1" a="1"/>
  <c r="E8960" i="1" s="1"/>
  <c r="E8961" i="1" a="1"/>
  <c r="E8961" i="1"/>
  <c r="E8962" i="1" a="1"/>
  <c r="E8962" i="1"/>
  <c r="E8963" i="1" a="1"/>
  <c r="E8963" i="1"/>
  <c r="E8964" i="1" a="1"/>
  <c r="E8964" i="1" s="1"/>
  <c r="E8965" i="1" a="1"/>
  <c r="E8965" i="1"/>
  <c r="E8966" i="1" a="1"/>
  <c r="E8966" i="1"/>
  <c r="E8967" i="1" a="1"/>
  <c r="E8967" i="1"/>
  <c r="E8968" i="1" a="1"/>
  <c r="E8968" i="1" s="1"/>
  <c r="E8969" i="1" a="1"/>
  <c r="E8969" i="1"/>
  <c r="E8970" i="1" a="1"/>
  <c r="E8970" i="1"/>
  <c r="E8971" i="1" a="1"/>
  <c r="E8971" i="1"/>
  <c r="E8972" i="1" a="1"/>
  <c r="E8972" i="1" s="1"/>
  <c r="E8973" i="1" a="1"/>
  <c r="E8973" i="1"/>
  <c r="E8974" i="1" a="1"/>
  <c r="E8974" i="1"/>
  <c r="E8975" i="1" a="1"/>
  <c r="E8975" i="1"/>
  <c r="E8976" i="1" a="1"/>
  <c r="E8976" i="1" s="1"/>
  <c r="E8977" i="1" a="1"/>
  <c r="E8977" i="1"/>
  <c r="E8978" i="1" a="1"/>
  <c r="E8978" i="1"/>
  <c r="E8979" i="1" a="1"/>
  <c r="E8979" i="1"/>
  <c r="E8980" i="1" a="1"/>
  <c r="E8980" i="1" s="1"/>
  <c r="E8981" i="1" a="1"/>
  <c r="E8981" i="1"/>
  <c r="E8982" i="1" a="1"/>
  <c r="E8982" i="1"/>
  <c r="E8983" i="1" a="1"/>
  <c r="E8983" i="1"/>
  <c r="E8984" i="1" a="1"/>
  <c r="E8984" i="1" s="1"/>
  <c r="E8985" i="1" a="1"/>
  <c r="E8985" i="1"/>
  <c r="E8986" i="1" a="1"/>
  <c r="E8986" i="1"/>
  <c r="E8987" i="1" a="1"/>
  <c r="E8987" i="1"/>
  <c r="E8988" i="1" a="1"/>
  <c r="E8988" i="1" s="1"/>
  <c r="E8989" i="1" a="1"/>
  <c r="E8989" i="1"/>
  <c r="E8990" i="1" a="1"/>
  <c r="E8990" i="1"/>
  <c r="E8991" i="1" a="1"/>
  <c r="E8991" i="1"/>
  <c r="E8992" i="1" a="1"/>
  <c r="E8992" i="1" s="1"/>
  <c r="E8993" i="1" a="1"/>
  <c r="E8993" i="1"/>
  <c r="E8994" i="1" a="1"/>
  <c r="E8994" i="1"/>
  <c r="E8995" i="1" a="1"/>
  <c r="E8995" i="1"/>
  <c r="E8996" i="1" a="1"/>
  <c r="E8996" i="1" s="1"/>
  <c r="E8997" i="1" a="1"/>
  <c r="E8997" i="1"/>
  <c r="E8998" i="1" a="1"/>
  <c r="E8998" i="1"/>
  <c r="E8999" i="1" a="1"/>
  <c r="E8999" i="1"/>
  <c r="E9000" i="1" a="1"/>
  <c r="E9000" i="1" s="1"/>
  <c r="E9001" i="1" a="1"/>
  <c r="E9001" i="1"/>
  <c r="E9002" i="1" a="1"/>
  <c r="E9002" i="1"/>
  <c r="E9003" i="1" a="1"/>
  <c r="E9003" i="1"/>
  <c r="E9004" i="1" a="1"/>
  <c r="E9004" i="1" s="1"/>
  <c r="E9005" i="1" a="1"/>
  <c r="E9005" i="1"/>
  <c r="E9006" i="1" a="1"/>
  <c r="E9006" i="1"/>
  <c r="E9007" i="1" a="1"/>
  <c r="E9007" i="1"/>
  <c r="E9008" i="1" a="1"/>
  <c r="E9008" i="1" s="1"/>
  <c r="E9009" i="1" a="1"/>
  <c r="E9009" i="1"/>
  <c r="E9010" i="1" a="1"/>
  <c r="E9010" i="1"/>
  <c r="E9011" i="1" a="1"/>
  <c r="E9011" i="1"/>
  <c r="E9012" i="1" a="1"/>
  <c r="E9012" i="1" s="1"/>
  <c r="E9013" i="1" a="1"/>
  <c r="E9013" i="1"/>
  <c r="E9014" i="1" a="1"/>
  <c r="E9014" i="1"/>
  <c r="E9015" i="1" a="1"/>
  <c r="E9015" i="1"/>
  <c r="E9016" i="1" a="1"/>
  <c r="E9016" i="1" s="1"/>
  <c r="E9017" i="1" a="1"/>
  <c r="E9017" i="1"/>
  <c r="E9018" i="1" a="1"/>
  <c r="E9018" i="1"/>
  <c r="E9019" i="1" a="1"/>
  <c r="E9019" i="1"/>
  <c r="E9020" i="1" a="1"/>
  <c r="E9020" i="1" s="1"/>
  <c r="E9021" i="1" a="1"/>
  <c r="E9021" i="1"/>
  <c r="E9022" i="1" a="1"/>
  <c r="E9022" i="1"/>
  <c r="E9023" i="1" a="1"/>
  <c r="E9023" i="1"/>
  <c r="E9024" i="1" a="1"/>
  <c r="E9024" i="1" s="1"/>
  <c r="E9025" i="1" a="1"/>
  <c r="E9025" i="1"/>
  <c r="E9026" i="1" a="1"/>
  <c r="E9026" i="1"/>
  <c r="E9027" i="1" a="1"/>
  <c r="E9027" i="1"/>
  <c r="E9028" i="1" a="1"/>
  <c r="E9028" i="1" s="1"/>
  <c r="E9029" i="1" a="1"/>
  <c r="E9029" i="1"/>
  <c r="E9030" i="1" a="1"/>
  <c r="E9030" i="1"/>
  <c r="E9031" i="1" a="1"/>
  <c r="E9031" i="1"/>
  <c r="E9032" i="1" a="1"/>
  <c r="E9032" i="1" s="1"/>
  <c r="E9033" i="1" a="1"/>
  <c r="E9033" i="1"/>
  <c r="E9034" i="1" a="1"/>
  <c r="E9034" i="1"/>
  <c r="E9035" i="1" a="1"/>
  <c r="E9035" i="1"/>
  <c r="E9036" i="1" a="1"/>
  <c r="E9036" i="1" s="1"/>
  <c r="E9037" i="1" a="1"/>
  <c r="E9037" i="1"/>
  <c r="E9038" i="1" a="1"/>
  <c r="E9038" i="1"/>
  <c r="E9039" i="1" a="1"/>
  <c r="E9039" i="1"/>
  <c r="E9040" i="1" a="1"/>
  <c r="E9040" i="1" s="1"/>
  <c r="E9041" i="1" a="1"/>
  <c r="E9041" i="1"/>
  <c r="E9042" i="1" a="1"/>
  <c r="E9042" i="1"/>
  <c r="E9043" i="1" a="1"/>
  <c r="E9043" i="1"/>
  <c r="E9044" i="1" a="1"/>
  <c r="E9044" i="1" s="1"/>
  <c r="E9045" i="1" a="1"/>
  <c r="E9045" i="1"/>
  <c r="E9046" i="1" a="1"/>
  <c r="E9046" i="1"/>
  <c r="E9047" i="1" a="1"/>
  <c r="E9047" i="1"/>
  <c r="E9048" i="1" a="1"/>
  <c r="E9048" i="1" s="1"/>
  <c r="E9049" i="1" a="1"/>
  <c r="E9049" i="1"/>
  <c r="E9050" i="1" a="1"/>
  <c r="E9050" i="1"/>
  <c r="E9051" i="1" a="1"/>
  <c r="E9051" i="1"/>
  <c r="E9052" i="1" a="1"/>
  <c r="E9052" i="1" s="1"/>
  <c r="E9053" i="1" a="1"/>
  <c r="E9053" i="1"/>
  <c r="E9054" i="1" a="1"/>
  <c r="E9054" i="1"/>
  <c r="E9055" i="1" a="1"/>
  <c r="E9055" i="1"/>
  <c r="E9056" i="1" a="1"/>
  <c r="E9056" i="1" s="1"/>
  <c r="E9057" i="1" a="1"/>
  <c r="E9057" i="1"/>
  <c r="E9058" i="1" a="1"/>
  <c r="E9058" i="1"/>
  <c r="E9059" i="1" a="1"/>
  <c r="E9059" i="1"/>
  <c r="E9060" i="1" a="1"/>
  <c r="E9060" i="1" s="1"/>
  <c r="E9061" i="1" a="1"/>
  <c r="E9061" i="1"/>
  <c r="E9062" i="1" a="1"/>
  <c r="E9062" i="1"/>
  <c r="E9063" i="1" a="1"/>
  <c r="E9063" i="1"/>
  <c r="E9064" i="1" a="1"/>
  <c r="E9064" i="1" s="1"/>
  <c r="E9065" i="1" a="1"/>
  <c r="E9065" i="1"/>
  <c r="E9066" i="1" a="1"/>
  <c r="E9066" i="1"/>
  <c r="E9067" i="1" a="1"/>
  <c r="E9067" i="1"/>
  <c r="E9068" i="1" a="1"/>
  <c r="E9068" i="1" s="1"/>
  <c r="E9069" i="1" a="1"/>
  <c r="E9069" i="1"/>
  <c r="E9070" i="1" a="1"/>
  <c r="E9070" i="1"/>
  <c r="E9071" i="1" a="1"/>
  <c r="E9071" i="1"/>
  <c r="E9072" i="1" a="1"/>
  <c r="E9072" i="1" s="1"/>
  <c r="E9073" i="1" a="1"/>
  <c r="E9073" i="1"/>
  <c r="E9074" i="1" a="1"/>
  <c r="E9074" i="1"/>
  <c r="E9075" i="1" a="1"/>
  <c r="E9075" i="1"/>
  <c r="E9076" i="1" a="1"/>
  <c r="E9076" i="1" s="1"/>
  <c r="E9077" i="1" a="1"/>
  <c r="E9077" i="1"/>
  <c r="E9078" i="1" a="1"/>
  <c r="E9078" i="1"/>
  <c r="E9079" i="1" a="1"/>
  <c r="E9079" i="1"/>
  <c r="E9080" i="1" a="1"/>
  <c r="E9080" i="1" s="1"/>
  <c r="E9081" i="1" a="1"/>
  <c r="E9081" i="1"/>
  <c r="E9082" i="1" a="1"/>
  <c r="E9082" i="1"/>
  <c r="E9083" i="1" a="1"/>
  <c r="E9083" i="1"/>
  <c r="E9084" i="1" a="1"/>
  <c r="E9084" i="1" s="1"/>
  <c r="E9085" i="1" a="1"/>
  <c r="E9085" i="1"/>
  <c r="E9086" i="1" a="1"/>
  <c r="E9086" i="1"/>
  <c r="E9087" i="1" a="1"/>
  <c r="E9087" i="1"/>
  <c r="E9088" i="1" a="1"/>
  <c r="E9088" i="1" s="1"/>
  <c r="E9089" i="1" a="1"/>
  <c r="E9089" i="1"/>
  <c r="E9090" i="1" a="1"/>
  <c r="E9090" i="1"/>
  <c r="E9091" i="1" a="1"/>
  <c r="E9091" i="1"/>
  <c r="E9092" i="1" a="1"/>
  <c r="E9092" i="1" s="1"/>
  <c r="E9093" i="1" a="1"/>
  <c r="E9093" i="1"/>
  <c r="E9094" i="1" a="1"/>
  <c r="E9094" i="1"/>
  <c r="E9095" i="1" a="1"/>
  <c r="E9095" i="1"/>
  <c r="E9096" i="1" a="1"/>
  <c r="E9096" i="1" s="1"/>
  <c r="E9097" i="1" a="1"/>
  <c r="E9097" i="1"/>
  <c r="E9098" i="1" a="1"/>
  <c r="E9098" i="1"/>
  <c r="E9099" i="1" a="1"/>
  <c r="E9099" i="1"/>
  <c r="E9100" i="1" a="1"/>
  <c r="E9100" i="1" s="1"/>
  <c r="E9101" i="1" a="1"/>
  <c r="E9101" i="1"/>
  <c r="E9102" i="1" a="1"/>
  <c r="E9102" i="1"/>
  <c r="E9103" i="1" a="1"/>
  <c r="E9103" i="1"/>
  <c r="E9104" i="1" a="1"/>
  <c r="E9104" i="1" s="1"/>
  <c r="E9105" i="1" a="1"/>
  <c r="E9105" i="1"/>
  <c r="E9106" i="1" a="1"/>
  <c r="E9106" i="1"/>
  <c r="E9107" i="1" a="1"/>
  <c r="E9107" i="1"/>
  <c r="E9108" i="1" a="1"/>
  <c r="E9108" i="1" s="1"/>
  <c r="E9109" i="1" a="1"/>
  <c r="E9109" i="1"/>
  <c r="E9110" i="1" a="1"/>
  <c r="E9110" i="1"/>
  <c r="E9111" i="1" a="1"/>
  <c r="E9111" i="1"/>
  <c r="E9112" i="1" a="1"/>
  <c r="E9112" i="1" s="1"/>
  <c r="E9113" i="1" a="1"/>
  <c r="E9113" i="1"/>
  <c r="E9114" i="1" a="1"/>
  <c r="E9114" i="1"/>
  <c r="E9115" i="1" a="1"/>
  <c r="E9115" i="1"/>
  <c r="E9116" i="1" a="1"/>
  <c r="E9116" i="1" s="1"/>
  <c r="E9117" i="1" a="1"/>
  <c r="E9117" i="1"/>
  <c r="E9118" i="1" a="1"/>
  <c r="E9118" i="1"/>
  <c r="E9119" i="1" a="1"/>
  <c r="E9119" i="1"/>
  <c r="E9120" i="1" a="1"/>
  <c r="E9120" i="1" s="1"/>
  <c r="E9121" i="1" a="1"/>
  <c r="E9121" i="1"/>
  <c r="E9122" i="1" a="1"/>
  <c r="E9122" i="1"/>
  <c r="E9123" i="1" a="1"/>
  <c r="E9123" i="1"/>
  <c r="E9124" i="1" a="1"/>
  <c r="E9124" i="1" s="1"/>
  <c r="E9125" i="1" a="1"/>
  <c r="E9125" i="1"/>
  <c r="E9126" i="1" a="1"/>
  <c r="E9126" i="1"/>
  <c r="E9127" i="1" a="1"/>
  <c r="E9127" i="1"/>
  <c r="E9128" i="1" a="1"/>
  <c r="E9128" i="1" s="1"/>
  <c r="E9129" i="1" a="1"/>
  <c r="E9129" i="1"/>
  <c r="E9130" i="1" a="1"/>
  <c r="E9130" i="1"/>
  <c r="E9131" i="1" a="1"/>
  <c r="E9131" i="1"/>
  <c r="E9132" i="1" a="1"/>
  <c r="E9132" i="1" s="1"/>
  <c r="E9133" i="1" a="1"/>
  <c r="E9133" i="1"/>
  <c r="E9134" i="1" a="1"/>
  <c r="E9134" i="1"/>
  <c r="E9135" i="1" a="1"/>
  <c r="E9135" i="1"/>
  <c r="E9136" i="1" a="1"/>
  <c r="E9136" i="1" s="1"/>
  <c r="E9137" i="1" a="1"/>
  <c r="E9137" i="1"/>
  <c r="E9138" i="1" a="1"/>
  <c r="E9138" i="1"/>
  <c r="E9139" i="1" a="1"/>
  <c r="E9139" i="1"/>
  <c r="E9140" i="1" a="1"/>
  <c r="E9140" i="1" s="1"/>
  <c r="E9141" i="1" a="1"/>
  <c r="E9141" i="1"/>
  <c r="E9142" i="1" a="1"/>
  <c r="E9142" i="1"/>
  <c r="E9143" i="1" a="1"/>
  <c r="E9143" i="1"/>
  <c r="E9144" i="1" a="1"/>
  <c r="E9144" i="1" s="1"/>
  <c r="E9145" i="1" a="1"/>
  <c r="E9145" i="1"/>
  <c r="E9146" i="1" a="1"/>
  <c r="E9146" i="1"/>
  <c r="E9147" i="1" a="1"/>
  <c r="E9147" i="1"/>
  <c r="E9148" i="1" a="1"/>
  <c r="E9148" i="1" s="1"/>
  <c r="E9149" i="1" a="1"/>
  <c r="E9149" i="1"/>
  <c r="E9150" i="1" a="1"/>
  <c r="E9150" i="1"/>
  <c r="E9151" i="1" a="1"/>
  <c r="E9151" i="1"/>
  <c r="E9152" i="1" a="1"/>
  <c r="E9152" i="1" s="1"/>
  <c r="E9153" i="1" a="1"/>
  <c r="E9153" i="1"/>
  <c r="E9154" i="1" a="1"/>
  <c r="E9154" i="1"/>
  <c r="E9155" i="1" a="1"/>
  <c r="E9155" i="1"/>
  <c r="E9156" i="1" a="1"/>
  <c r="E9156" i="1" s="1"/>
  <c r="E9157" i="1" a="1"/>
  <c r="E9157" i="1"/>
  <c r="E9158" i="1" a="1"/>
  <c r="E9158" i="1"/>
  <c r="E9159" i="1" a="1"/>
  <c r="E9159" i="1"/>
  <c r="E9160" i="1" a="1"/>
  <c r="E9160" i="1" s="1"/>
  <c r="E9161" i="1" a="1"/>
  <c r="E9161" i="1"/>
  <c r="E9162" i="1" a="1"/>
  <c r="E9162" i="1"/>
  <c r="E9163" i="1" a="1"/>
  <c r="E9163" i="1"/>
  <c r="E9164" i="1" a="1"/>
  <c r="E9164" i="1" s="1"/>
  <c r="E9165" i="1" a="1"/>
  <c r="E9165" i="1"/>
  <c r="E9166" i="1" a="1"/>
  <c r="E9166" i="1"/>
  <c r="E9167" i="1" a="1"/>
  <c r="E9167" i="1"/>
  <c r="E9168" i="1" a="1"/>
  <c r="E9168" i="1" s="1"/>
  <c r="E9169" i="1" a="1"/>
  <c r="E9169" i="1"/>
  <c r="E9170" i="1" a="1"/>
  <c r="E9170" i="1"/>
  <c r="E9171" i="1" a="1"/>
  <c r="E9171" i="1"/>
  <c r="E9172" i="1" a="1"/>
  <c r="E9172" i="1" s="1"/>
  <c r="E9173" i="1" a="1"/>
  <c r="E9173" i="1"/>
  <c r="E9174" i="1" a="1"/>
  <c r="E9174" i="1"/>
  <c r="E9175" i="1" a="1"/>
  <c r="E9175" i="1"/>
  <c r="E9176" i="1" a="1"/>
  <c r="E9176" i="1" s="1"/>
  <c r="E9177" i="1" a="1"/>
  <c r="E9177" i="1"/>
  <c r="E9178" i="1" a="1"/>
  <c r="E9178" i="1"/>
  <c r="E9179" i="1" a="1"/>
  <c r="E9179" i="1"/>
  <c r="E9180" i="1" a="1"/>
  <c r="E9180" i="1" s="1"/>
  <c r="E9181" i="1" a="1"/>
  <c r="E9181" i="1"/>
  <c r="E9182" i="1" a="1"/>
  <c r="E9182" i="1"/>
  <c r="E9183" i="1" a="1"/>
  <c r="E9183" i="1"/>
  <c r="E9184" i="1" a="1"/>
  <c r="E9184" i="1" s="1"/>
  <c r="E9185" i="1" a="1"/>
  <c r="E9185" i="1"/>
  <c r="E9186" i="1" a="1"/>
  <c r="E9186" i="1"/>
  <c r="E9187" i="1" a="1"/>
  <c r="E9187" i="1"/>
  <c r="E9188" i="1" a="1"/>
  <c r="E9188" i="1" s="1"/>
  <c r="E9189" i="1" a="1"/>
  <c r="E9189" i="1"/>
  <c r="E9190" i="1" a="1"/>
  <c r="E9190" i="1"/>
  <c r="E9191" i="1" a="1"/>
  <c r="E9191" i="1"/>
  <c r="E9192" i="1" a="1"/>
  <c r="E9192" i="1" s="1"/>
  <c r="E9193" i="1" a="1"/>
  <c r="E9193" i="1"/>
  <c r="E9194" i="1" a="1"/>
  <c r="E9194" i="1"/>
  <c r="E9195" i="1" a="1"/>
  <c r="E9195" i="1"/>
  <c r="E9196" i="1" a="1"/>
  <c r="E9196" i="1" s="1"/>
  <c r="E9197" i="1" a="1"/>
  <c r="E9197" i="1"/>
  <c r="E9198" i="1" a="1"/>
  <c r="E9198" i="1"/>
  <c r="E9199" i="1" a="1"/>
  <c r="E9199" i="1"/>
  <c r="E9200" i="1" a="1"/>
  <c r="E9200" i="1" s="1"/>
  <c r="E9201" i="1" a="1"/>
  <c r="E9201" i="1"/>
  <c r="E9202" i="1" a="1"/>
  <c r="E9202" i="1"/>
  <c r="E9203" i="1" a="1"/>
  <c r="E9203" i="1"/>
  <c r="E9204" i="1" a="1"/>
  <c r="E9204" i="1" s="1"/>
  <c r="E9205" i="1" a="1"/>
  <c r="E9205" i="1"/>
  <c r="E9206" i="1" a="1"/>
  <c r="E9206" i="1"/>
  <c r="E9207" i="1" a="1"/>
  <c r="E9207" i="1"/>
  <c r="E9208" i="1" a="1"/>
  <c r="E9208" i="1" s="1"/>
  <c r="E9209" i="1" a="1"/>
  <c r="E9209" i="1"/>
  <c r="E9210" i="1" a="1"/>
  <c r="E9210" i="1"/>
  <c r="E9211" i="1" a="1"/>
  <c r="E9211" i="1"/>
  <c r="E9212" i="1" a="1"/>
  <c r="E9212" i="1" s="1"/>
  <c r="E9213" i="1" a="1"/>
  <c r="E9213" i="1"/>
  <c r="E9214" i="1" a="1"/>
  <c r="E9214" i="1"/>
  <c r="E9215" i="1" a="1"/>
  <c r="E9215" i="1"/>
  <c r="E9216" i="1" a="1"/>
  <c r="E9216" i="1" s="1"/>
  <c r="E9217" i="1" a="1"/>
  <c r="E9217" i="1"/>
  <c r="E9218" i="1" a="1"/>
  <c r="E9218" i="1"/>
  <c r="E9219" i="1" a="1"/>
  <c r="E9219" i="1"/>
  <c r="E9220" i="1" a="1"/>
  <c r="E9220" i="1" s="1"/>
  <c r="E9221" i="1" a="1"/>
  <c r="E9221" i="1"/>
  <c r="E9222" i="1" a="1"/>
  <c r="E9222" i="1"/>
  <c r="E9223" i="1" a="1"/>
  <c r="E9223" i="1"/>
  <c r="E9224" i="1" a="1"/>
  <c r="E9224" i="1" s="1"/>
  <c r="E9225" i="1" a="1"/>
  <c r="E9225" i="1"/>
  <c r="E9226" i="1" a="1"/>
  <c r="E9226" i="1"/>
  <c r="E9227" i="1" a="1"/>
  <c r="E9227" i="1"/>
  <c r="E9228" i="1" a="1"/>
  <c r="E9228" i="1" s="1"/>
  <c r="E9229" i="1" a="1"/>
  <c r="E9229" i="1"/>
  <c r="E9230" i="1" a="1"/>
  <c r="E9230" i="1"/>
  <c r="E9231" i="1" a="1"/>
  <c r="E9231" i="1"/>
  <c r="E9232" i="1" a="1"/>
  <c r="E9232" i="1" s="1"/>
  <c r="E9233" i="1" a="1"/>
  <c r="E9233" i="1"/>
  <c r="E9234" i="1" a="1"/>
  <c r="E9234" i="1"/>
  <c r="E9235" i="1" a="1"/>
  <c r="E9235" i="1"/>
  <c r="E9236" i="1" a="1"/>
  <c r="E9236" i="1" s="1"/>
  <c r="E9237" i="1" a="1"/>
  <c r="E9237" i="1"/>
  <c r="E9238" i="1" a="1"/>
  <c r="E9238" i="1"/>
  <c r="E9239" i="1" a="1"/>
  <c r="E9239" i="1"/>
  <c r="E9240" i="1" a="1"/>
  <c r="E9240" i="1" s="1"/>
  <c r="E9241" i="1" a="1"/>
  <c r="E9241" i="1"/>
  <c r="E9242" i="1" a="1"/>
  <c r="E9242" i="1"/>
  <c r="E9243" i="1" a="1"/>
  <c r="E9243" i="1"/>
  <c r="E9244" i="1" a="1"/>
  <c r="E9244" i="1" s="1"/>
  <c r="E9245" i="1" a="1"/>
  <c r="E9245" i="1"/>
  <c r="E9246" i="1" a="1"/>
  <c r="E9246" i="1"/>
  <c r="E9247" i="1" a="1"/>
  <c r="E9247" i="1"/>
  <c r="E9248" i="1" a="1"/>
  <c r="E9248" i="1" s="1"/>
  <c r="E9249" i="1" a="1"/>
  <c r="E9249" i="1"/>
  <c r="E9250" i="1" a="1"/>
  <c r="E9250" i="1"/>
  <c r="E9251" i="1" a="1"/>
  <c r="E9251" i="1"/>
  <c r="E9252" i="1" a="1"/>
  <c r="E9252" i="1" s="1"/>
  <c r="E9253" i="1" a="1"/>
  <c r="E9253" i="1"/>
  <c r="E9254" i="1" a="1"/>
  <c r="E9254" i="1"/>
  <c r="E9255" i="1" a="1"/>
  <c r="E9255" i="1"/>
  <c r="E9256" i="1" a="1"/>
  <c r="E9256" i="1" s="1"/>
  <c r="E9257" i="1" a="1"/>
  <c r="E9257" i="1"/>
  <c r="E9258" i="1" a="1"/>
  <c r="E9258" i="1"/>
  <c r="E9259" i="1" a="1"/>
  <c r="E9259" i="1"/>
  <c r="E9260" i="1" a="1"/>
  <c r="E9260" i="1" s="1"/>
  <c r="E9261" i="1" a="1"/>
  <c r="E9261" i="1"/>
  <c r="E9262" i="1" a="1"/>
  <c r="E9262" i="1"/>
  <c r="E9263" i="1" a="1"/>
  <c r="E9263" i="1"/>
  <c r="E9264" i="1" a="1"/>
  <c r="E9264" i="1" s="1"/>
  <c r="E9265" i="1" a="1"/>
  <c r="E9265" i="1"/>
  <c r="E9266" i="1" a="1"/>
  <c r="E9266" i="1"/>
  <c r="E9267" i="1" a="1"/>
  <c r="E9267" i="1"/>
  <c r="E9268" i="1" a="1"/>
  <c r="E9268" i="1" s="1"/>
  <c r="E9269" i="1" a="1"/>
  <c r="E9269" i="1"/>
  <c r="E9270" i="1" a="1"/>
  <c r="E9270" i="1"/>
  <c r="E9271" i="1" a="1"/>
  <c r="E9271" i="1"/>
  <c r="E9272" i="1" a="1"/>
  <c r="E9272" i="1" s="1"/>
  <c r="E9273" i="1" a="1"/>
  <c r="E9273" i="1"/>
  <c r="E9274" i="1" a="1"/>
  <c r="E9274" i="1"/>
  <c r="E9275" i="1" a="1"/>
  <c r="E9275" i="1"/>
  <c r="E9276" i="1" a="1"/>
  <c r="E9276" i="1" s="1"/>
  <c r="E9277" i="1" a="1"/>
  <c r="E9277" i="1"/>
  <c r="E9278" i="1" a="1"/>
  <c r="E9278" i="1"/>
  <c r="E9279" i="1" a="1"/>
  <c r="E9279" i="1"/>
  <c r="E9280" i="1" a="1"/>
  <c r="E9280" i="1" s="1"/>
  <c r="E9281" i="1" a="1"/>
  <c r="E9281" i="1"/>
  <c r="E9282" i="1" a="1"/>
  <c r="E9282" i="1"/>
  <c r="E9283" i="1" a="1"/>
  <c r="E9283" i="1"/>
  <c r="E9284" i="1" a="1"/>
  <c r="E9284" i="1" s="1"/>
  <c r="E9285" i="1" a="1"/>
  <c r="E9285" i="1"/>
  <c r="E9286" i="1" a="1"/>
  <c r="E9286" i="1"/>
  <c r="E9287" i="1" a="1"/>
  <c r="E9287" i="1"/>
  <c r="E9288" i="1" a="1"/>
  <c r="E9288" i="1" s="1"/>
  <c r="E9289" i="1" a="1"/>
  <c r="E9289" i="1"/>
  <c r="E9290" i="1" a="1"/>
  <c r="E9290" i="1"/>
  <c r="E9291" i="1" a="1"/>
  <c r="E9291" i="1"/>
  <c r="E9292" i="1" a="1"/>
  <c r="E9292" i="1" s="1"/>
  <c r="E9293" i="1" a="1"/>
  <c r="E9293" i="1"/>
  <c r="E9294" i="1" a="1"/>
  <c r="E9294" i="1"/>
  <c r="E9295" i="1" a="1"/>
  <c r="E9295" i="1"/>
  <c r="E9296" i="1" a="1"/>
  <c r="E9296" i="1" s="1"/>
  <c r="E9297" i="1" a="1"/>
  <c r="E9297" i="1"/>
  <c r="E9298" i="1" a="1"/>
  <c r="E9298" i="1"/>
  <c r="E9299" i="1" a="1"/>
  <c r="E9299" i="1"/>
  <c r="E9300" i="1" a="1"/>
  <c r="E9300" i="1" s="1"/>
  <c r="E9301" i="1" a="1"/>
  <c r="E9301" i="1"/>
  <c r="E9302" i="1" a="1"/>
  <c r="E9302" i="1"/>
  <c r="E9303" i="1" a="1"/>
  <c r="E9303" i="1"/>
  <c r="E9304" i="1" a="1"/>
  <c r="E9304" i="1" s="1"/>
  <c r="E9305" i="1" a="1"/>
  <c r="E9305" i="1"/>
  <c r="E9306" i="1" a="1"/>
  <c r="E9306" i="1"/>
  <c r="E9307" i="1" a="1"/>
  <c r="E9307" i="1"/>
  <c r="E9308" i="1" a="1"/>
  <c r="E9308" i="1" s="1"/>
  <c r="E9309" i="1" a="1"/>
  <c r="E9309" i="1"/>
  <c r="E9310" i="1" a="1"/>
  <c r="E9310" i="1"/>
  <c r="E9311" i="1" a="1"/>
  <c r="E9311" i="1"/>
  <c r="E9312" i="1" a="1"/>
  <c r="E9312" i="1" s="1"/>
  <c r="E9313" i="1" a="1"/>
  <c r="E9313" i="1"/>
  <c r="E9314" i="1" a="1"/>
  <c r="E9314" i="1"/>
  <c r="E9315" i="1" a="1"/>
  <c r="E9315" i="1"/>
  <c r="E9316" i="1" a="1"/>
  <c r="E9316" i="1" s="1"/>
  <c r="E9317" i="1" a="1"/>
  <c r="E9317" i="1"/>
  <c r="E9318" i="1" a="1"/>
  <c r="E9318" i="1"/>
  <c r="E9319" i="1" a="1"/>
  <c r="E9319" i="1"/>
  <c r="E9320" i="1" a="1"/>
  <c r="E9320" i="1" s="1"/>
  <c r="E9321" i="1" a="1"/>
  <c r="E9321" i="1"/>
  <c r="E9322" i="1" a="1"/>
  <c r="E9322" i="1"/>
  <c r="E9323" i="1" a="1"/>
  <c r="E9323" i="1"/>
  <c r="E9324" i="1" a="1"/>
  <c r="E9324" i="1" s="1"/>
  <c r="E9325" i="1" a="1"/>
  <c r="E9325" i="1"/>
  <c r="E9326" i="1" a="1"/>
  <c r="E9326" i="1"/>
  <c r="E9327" i="1" a="1"/>
  <c r="E9327" i="1"/>
  <c r="E9328" i="1" a="1"/>
  <c r="E9328" i="1" s="1"/>
  <c r="E9329" i="1" a="1"/>
  <c r="E9329" i="1"/>
  <c r="E9330" i="1" a="1"/>
  <c r="E9330" i="1"/>
  <c r="E9331" i="1" a="1"/>
  <c r="E9331" i="1"/>
  <c r="E9332" i="1" a="1"/>
  <c r="E9332" i="1" s="1"/>
  <c r="E9333" i="1" a="1"/>
  <c r="E9333" i="1"/>
  <c r="E9334" i="1" a="1"/>
  <c r="E9334" i="1"/>
  <c r="E9335" i="1" a="1"/>
  <c r="E9335" i="1"/>
  <c r="E9336" i="1" a="1"/>
  <c r="E9336" i="1" s="1"/>
  <c r="E9337" i="1" a="1"/>
  <c r="E9337" i="1"/>
  <c r="E9338" i="1" a="1"/>
  <c r="E9338" i="1"/>
  <c r="E9339" i="1" a="1"/>
  <c r="E9339" i="1"/>
  <c r="E9340" i="1" a="1"/>
  <c r="E9340" i="1" s="1"/>
  <c r="E9341" i="1" a="1"/>
  <c r="E9341" i="1"/>
  <c r="E9342" i="1" a="1"/>
  <c r="E9342" i="1"/>
  <c r="E9343" i="1" a="1"/>
  <c r="E9343" i="1"/>
  <c r="E9344" i="1" a="1"/>
  <c r="E9344" i="1" s="1"/>
  <c r="E9345" i="1" a="1"/>
  <c r="E9345" i="1"/>
  <c r="E9346" i="1" a="1"/>
  <c r="E9346" i="1"/>
  <c r="E9347" i="1" a="1"/>
  <c r="E9347" i="1"/>
  <c r="E9348" i="1" a="1"/>
  <c r="E9348" i="1" s="1"/>
  <c r="E9349" i="1" a="1"/>
  <c r="E9349" i="1"/>
  <c r="E9350" i="1" a="1"/>
  <c r="E9350" i="1"/>
  <c r="E9351" i="1" a="1"/>
  <c r="E9351" i="1"/>
  <c r="E9352" i="1" a="1"/>
  <c r="E9352" i="1" s="1"/>
  <c r="E9353" i="1" a="1"/>
  <c r="E9353" i="1"/>
  <c r="E9354" i="1" a="1"/>
  <c r="E9354" i="1"/>
  <c r="E9355" i="1" a="1"/>
  <c r="E9355" i="1"/>
  <c r="E9356" i="1" a="1"/>
  <c r="E9356" i="1" s="1"/>
  <c r="E9357" i="1" a="1"/>
  <c r="E9357" i="1"/>
  <c r="E9358" i="1" a="1"/>
  <c r="E9358" i="1"/>
  <c r="E9359" i="1" a="1"/>
  <c r="E9359" i="1"/>
  <c r="E9360" i="1" a="1"/>
  <c r="E9360" i="1" s="1"/>
  <c r="E9361" i="1" a="1"/>
  <c r="E9361" i="1"/>
  <c r="E9362" i="1" a="1"/>
  <c r="E9362" i="1"/>
  <c r="E9363" i="1" a="1"/>
  <c r="E9363" i="1"/>
  <c r="E9364" i="1" a="1"/>
  <c r="E9364" i="1" s="1"/>
  <c r="E9365" i="1" a="1"/>
  <c r="E9365" i="1"/>
  <c r="E9366" i="1" a="1"/>
  <c r="E9366" i="1"/>
  <c r="E9367" i="1" a="1"/>
  <c r="E9367" i="1"/>
  <c r="E9368" i="1" a="1"/>
  <c r="E9368" i="1" s="1"/>
  <c r="E9369" i="1" a="1"/>
  <c r="E9369" i="1"/>
  <c r="E9370" i="1" a="1"/>
  <c r="E9370" i="1"/>
  <c r="E9371" i="1" a="1"/>
  <c r="E9371" i="1"/>
  <c r="E9372" i="1" a="1"/>
  <c r="E9372" i="1" s="1"/>
  <c r="E9373" i="1" a="1"/>
  <c r="E9373" i="1"/>
  <c r="E9374" i="1" a="1"/>
  <c r="E9374" i="1"/>
  <c r="E9375" i="1" a="1"/>
  <c r="E9375" i="1"/>
  <c r="E9376" i="1" a="1"/>
  <c r="E9376" i="1" s="1"/>
  <c r="E9377" i="1" a="1"/>
  <c r="E9377" i="1"/>
  <c r="E9378" i="1" a="1"/>
  <c r="E9378" i="1"/>
  <c r="E9379" i="1" a="1"/>
  <c r="E9379" i="1"/>
  <c r="E9380" i="1" a="1"/>
  <c r="E9380" i="1" s="1"/>
  <c r="E9381" i="1" a="1"/>
  <c r="E9381" i="1"/>
  <c r="E9382" i="1" a="1"/>
  <c r="E9382" i="1"/>
  <c r="E9383" i="1" a="1"/>
  <c r="E9383" i="1"/>
  <c r="E9384" i="1" a="1"/>
  <c r="E9384" i="1" s="1"/>
  <c r="E9385" i="1" a="1"/>
  <c r="E9385" i="1"/>
  <c r="E9386" i="1" a="1"/>
  <c r="E9386" i="1"/>
  <c r="E9387" i="1" a="1"/>
  <c r="E9387" i="1"/>
  <c r="E9388" i="1" a="1"/>
  <c r="E9388" i="1" s="1"/>
  <c r="E9389" i="1" a="1"/>
  <c r="E9389" i="1"/>
  <c r="E9390" i="1" a="1"/>
  <c r="E9390" i="1"/>
  <c r="E9391" i="1" a="1"/>
  <c r="E9391" i="1"/>
  <c r="E9392" i="1" a="1"/>
  <c r="E9392" i="1" s="1"/>
  <c r="E9393" i="1" a="1"/>
  <c r="E9393" i="1"/>
  <c r="E9394" i="1" a="1"/>
  <c r="E9394" i="1"/>
  <c r="E9395" i="1" a="1"/>
  <c r="E9395" i="1"/>
  <c r="E9396" i="1" a="1"/>
  <c r="E9396" i="1" s="1"/>
  <c r="E9397" i="1" a="1"/>
  <c r="E9397" i="1"/>
  <c r="E9398" i="1" a="1"/>
  <c r="E9398" i="1"/>
  <c r="E9399" i="1" a="1"/>
  <c r="E9399" i="1"/>
  <c r="E9400" i="1" a="1"/>
  <c r="E9400" i="1" s="1"/>
  <c r="E9401" i="1" a="1"/>
  <c r="E9401" i="1"/>
  <c r="E9402" i="1" a="1"/>
  <c r="E9402" i="1"/>
  <c r="E9403" i="1" a="1"/>
  <c r="E9403" i="1"/>
  <c r="E9404" i="1" a="1"/>
  <c r="E9404" i="1" s="1"/>
  <c r="E9405" i="1" a="1"/>
  <c r="E9405" i="1"/>
  <c r="E9406" i="1" a="1"/>
  <c r="E9406" i="1"/>
  <c r="E9407" i="1" a="1"/>
  <c r="E9407" i="1"/>
  <c r="E9408" i="1" a="1"/>
  <c r="E9408" i="1" s="1"/>
  <c r="E9409" i="1" a="1"/>
  <c r="E9409" i="1"/>
  <c r="E9410" i="1" a="1"/>
  <c r="E9410" i="1"/>
  <c r="E9411" i="1" a="1"/>
  <c r="E9411" i="1"/>
  <c r="E9412" i="1" a="1"/>
  <c r="E9412" i="1" s="1"/>
  <c r="E9413" i="1" a="1"/>
  <c r="E9413" i="1"/>
  <c r="E9414" i="1" a="1"/>
  <c r="E9414" i="1"/>
  <c r="E9415" i="1" a="1"/>
  <c r="E9415" i="1"/>
  <c r="E9416" i="1" a="1"/>
  <c r="E9416" i="1" s="1"/>
  <c r="E9417" i="1" a="1"/>
  <c r="E9417" i="1"/>
  <c r="E9418" i="1" a="1"/>
  <c r="E9418" i="1"/>
  <c r="E9419" i="1" a="1"/>
  <c r="E9419" i="1"/>
  <c r="E9420" i="1" a="1"/>
  <c r="E9420" i="1" s="1"/>
  <c r="E9421" i="1" a="1"/>
  <c r="E9421" i="1"/>
  <c r="E9422" i="1" a="1"/>
  <c r="E9422" i="1"/>
  <c r="E9423" i="1" a="1"/>
  <c r="E9423" i="1"/>
  <c r="E9424" i="1" a="1"/>
  <c r="E9424" i="1" s="1"/>
  <c r="E9425" i="1" a="1"/>
  <c r="E9425" i="1"/>
  <c r="E9426" i="1" a="1"/>
  <c r="E9426" i="1"/>
  <c r="E9427" i="1" a="1"/>
  <c r="E9427" i="1"/>
  <c r="E9428" i="1" a="1"/>
  <c r="E9428" i="1" s="1"/>
  <c r="E9429" i="1" a="1"/>
  <c r="E9429" i="1"/>
  <c r="E9430" i="1" a="1"/>
  <c r="E9430" i="1"/>
  <c r="E9431" i="1" a="1"/>
  <c r="E9431" i="1"/>
  <c r="E9432" i="1" a="1"/>
  <c r="E9432" i="1" s="1"/>
  <c r="E9433" i="1" a="1"/>
  <c r="E9433" i="1"/>
  <c r="E9434" i="1" a="1"/>
  <c r="E9434" i="1"/>
  <c r="E9435" i="1" a="1"/>
  <c r="E9435" i="1"/>
  <c r="E9436" i="1" a="1"/>
  <c r="E9436" i="1" s="1"/>
  <c r="E9437" i="1" a="1"/>
  <c r="E9437" i="1"/>
  <c r="E9438" i="1" a="1"/>
  <c r="E9438" i="1"/>
  <c r="E9439" i="1" a="1"/>
  <c r="E9439" i="1"/>
  <c r="E9440" i="1" a="1"/>
  <c r="E9440" i="1" s="1"/>
  <c r="E9441" i="1" a="1"/>
  <c r="E9441" i="1"/>
  <c r="E9442" i="1" a="1"/>
  <c r="E9442" i="1"/>
  <c r="E9443" i="1" a="1"/>
  <c r="E9443" i="1"/>
  <c r="E9444" i="1" a="1"/>
  <c r="E9444" i="1" s="1"/>
  <c r="E9445" i="1" a="1"/>
  <c r="E9445" i="1"/>
  <c r="E9446" i="1" a="1"/>
  <c r="E9446" i="1"/>
  <c r="E9447" i="1" a="1"/>
  <c r="E9447" i="1"/>
  <c r="E9448" i="1" a="1"/>
  <c r="E9448" i="1" s="1"/>
  <c r="E9449" i="1" a="1"/>
  <c r="E9449" i="1"/>
  <c r="E9450" i="1" a="1"/>
  <c r="E9450" i="1"/>
  <c r="E9451" i="1" a="1"/>
  <c r="E9451" i="1"/>
  <c r="E9452" i="1" a="1"/>
  <c r="E9452" i="1" s="1"/>
  <c r="E9453" i="1" a="1"/>
  <c r="E9453" i="1"/>
  <c r="E9454" i="1" a="1"/>
  <c r="E9454" i="1"/>
  <c r="E9455" i="1" a="1"/>
  <c r="E9455" i="1"/>
  <c r="E9456" i="1" a="1"/>
  <c r="E9456" i="1" s="1"/>
  <c r="E9457" i="1" a="1"/>
  <c r="E9457" i="1"/>
  <c r="E9458" i="1" a="1"/>
  <c r="E9458" i="1"/>
  <c r="E9459" i="1" a="1"/>
  <c r="E9459" i="1"/>
  <c r="E9460" i="1" a="1"/>
  <c r="E9460" i="1" s="1"/>
  <c r="E9461" i="1" a="1"/>
  <c r="E9461" i="1"/>
  <c r="E9462" i="1" a="1"/>
  <c r="E9462" i="1"/>
  <c r="E9463" i="1" a="1"/>
  <c r="E9463" i="1"/>
  <c r="E9464" i="1" a="1"/>
  <c r="E9464" i="1" s="1"/>
  <c r="E9465" i="1" a="1"/>
  <c r="E9465" i="1"/>
  <c r="E9466" i="1" a="1"/>
  <c r="E9466" i="1"/>
  <c r="E9467" i="1" a="1"/>
  <c r="E9467" i="1"/>
  <c r="E9468" i="1" a="1"/>
  <c r="E9468" i="1" s="1"/>
  <c r="E9469" i="1" a="1"/>
  <c r="E9469" i="1"/>
  <c r="E9470" i="1" a="1"/>
  <c r="E9470" i="1"/>
  <c r="E9471" i="1" a="1"/>
  <c r="E9471" i="1"/>
  <c r="E9472" i="1" a="1"/>
  <c r="E9472" i="1" s="1"/>
  <c r="E9473" i="1" a="1"/>
  <c r="E9473" i="1"/>
  <c r="E9474" i="1" a="1"/>
  <c r="E9474" i="1"/>
  <c r="E9475" i="1" a="1"/>
  <c r="E9475" i="1"/>
  <c r="E9476" i="1" a="1"/>
  <c r="E9476" i="1" s="1"/>
  <c r="E9477" i="1" a="1"/>
  <c r="E9477" i="1"/>
  <c r="E9478" i="1" a="1"/>
  <c r="E9478" i="1"/>
  <c r="E9479" i="1" a="1"/>
  <c r="E9479" i="1"/>
  <c r="E9480" i="1" a="1"/>
  <c r="E9480" i="1" s="1"/>
  <c r="E9481" i="1" a="1"/>
  <c r="E9481" i="1"/>
  <c r="E9482" i="1" a="1"/>
  <c r="E9482" i="1"/>
  <c r="E9483" i="1" a="1"/>
  <c r="E9483" i="1"/>
  <c r="E9484" i="1" a="1"/>
  <c r="E9484" i="1" s="1"/>
  <c r="E9485" i="1" a="1"/>
  <c r="E9485" i="1"/>
  <c r="E9486" i="1" a="1"/>
  <c r="E9486" i="1"/>
  <c r="E9487" i="1" a="1"/>
  <c r="E9487" i="1"/>
  <c r="E9488" i="1" a="1"/>
  <c r="E9488" i="1" s="1"/>
  <c r="E9489" i="1" a="1"/>
  <c r="E9489" i="1"/>
  <c r="E9490" i="1" a="1"/>
  <c r="E9490" i="1"/>
  <c r="E9491" i="1" a="1"/>
  <c r="E9491" i="1"/>
  <c r="E9492" i="1" a="1"/>
  <c r="E9492" i="1" s="1"/>
  <c r="E9493" i="1" a="1"/>
  <c r="E9493" i="1"/>
  <c r="E9494" i="1" a="1"/>
  <c r="E9494" i="1"/>
  <c r="E9495" i="1" a="1"/>
  <c r="E9495" i="1"/>
  <c r="E9496" i="1" a="1"/>
  <c r="E9496" i="1" s="1"/>
  <c r="E9497" i="1" a="1"/>
  <c r="E9497" i="1"/>
  <c r="E9498" i="1" a="1"/>
  <c r="E9498" i="1"/>
  <c r="E9499" i="1" a="1"/>
  <c r="E9499" i="1"/>
  <c r="E9500" i="1" a="1"/>
  <c r="E9500" i="1" s="1"/>
  <c r="E9501" i="1" a="1"/>
  <c r="E9501" i="1"/>
  <c r="E9502" i="1" a="1"/>
  <c r="E9502" i="1"/>
  <c r="E9503" i="1" a="1"/>
  <c r="E9503" i="1"/>
  <c r="E9504" i="1" a="1"/>
  <c r="E9504" i="1" s="1"/>
  <c r="E9505" i="1" a="1"/>
  <c r="E9505" i="1"/>
  <c r="E9506" i="1" a="1"/>
  <c r="E9506" i="1"/>
  <c r="E9507" i="1" a="1"/>
  <c r="E9507" i="1"/>
  <c r="E9508" i="1" a="1"/>
  <c r="E9508" i="1" s="1"/>
  <c r="E9509" i="1" a="1"/>
  <c r="E9509" i="1"/>
  <c r="E9510" i="1" a="1"/>
  <c r="E9510" i="1"/>
  <c r="E9511" i="1" a="1"/>
  <c r="E9511" i="1"/>
  <c r="E9512" i="1" a="1"/>
  <c r="E9512" i="1" s="1"/>
  <c r="E9513" i="1" a="1"/>
  <c r="E9513" i="1"/>
  <c r="E9514" i="1" a="1"/>
  <c r="E9514" i="1"/>
  <c r="E9515" i="1" a="1"/>
  <c r="E9515" i="1"/>
  <c r="E9516" i="1" a="1"/>
  <c r="E9516" i="1" s="1"/>
  <c r="E9517" i="1" a="1"/>
  <c r="E9517" i="1"/>
  <c r="E9518" i="1" a="1"/>
  <c r="E9518" i="1"/>
  <c r="E9519" i="1" a="1"/>
  <c r="E9519" i="1"/>
  <c r="E9520" i="1" a="1"/>
  <c r="E9520" i="1" s="1"/>
  <c r="E9521" i="1" a="1"/>
  <c r="E9521" i="1"/>
  <c r="E9522" i="1" a="1"/>
  <c r="E9522" i="1"/>
  <c r="E9523" i="1" a="1"/>
  <c r="E9523" i="1"/>
  <c r="E9524" i="1" a="1"/>
  <c r="E9524" i="1" s="1"/>
  <c r="E9525" i="1" a="1"/>
  <c r="E9525" i="1"/>
  <c r="E9526" i="1" a="1"/>
  <c r="E9526" i="1"/>
  <c r="E9527" i="1" a="1"/>
  <c r="E9527" i="1"/>
  <c r="E9528" i="1" a="1"/>
  <c r="E9528" i="1" s="1"/>
  <c r="E9529" i="1" a="1"/>
  <c r="E9529" i="1"/>
  <c r="E9530" i="1" a="1"/>
  <c r="E9530" i="1"/>
  <c r="E9531" i="1" a="1"/>
  <c r="E9531" i="1"/>
  <c r="E9532" i="1" a="1"/>
  <c r="E9532" i="1" s="1"/>
  <c r="E9533" i="1" a="1"/>
  <c r="E9533" i="1"/>
  <c r="E9534" i="1" a="1"/>
  <c r="E9534" i="1"/>
  <c r="E9535" i="1" a="1"/>
  <c r="E9535" i="1"/>
  <c r="E9536" i="1" a="1"/>
  <c r="E9536" i="1" s="1"/>
  <c r="E9537" i="1" a="1"/>
  <c r="E9537" i="1"/>
  <c r="E9538" i="1" a="1"/>
  <c r="E9538" i="1"/>
  <c r="E9539" i="1" a="1"/>
  <c r="E9539" i="1"/>
  <c r="E9540" i="1" a="1"/>
  <c r="E9540" i="1" s="1"/>
  <c r="E9541" i="1" a="1"/>
  <c r="E9541" i="1"/>
  <c r="E9542" i="1" a="1"/>
  <c r="E9542" i="1"/>
  <c r="E9543" i="1" a="1"/>
  <c r="E9543" i="1"/>
  <c r="E9544" i="1" a="1"/>
  <c r="E9544" i="1" s="1"/>
  <c r="E9545" i="1" a="1"/>
  <c r="E9545" i="1"/>
  <c r="E9546" i="1" a="1"/>
  <c r="E9546" i="1"/>
  <c r="E9547" i="1" a="1"/>
  <c r="E9547" i="1"/>
  <c r="E9548" i="1" a="1"/>
  <c r="E9548" i="1" s="1"/>
  <c r="E9549" i="1" a="1"/>
  <c r="E9549" i="1"/>
  <c r="E9550" i="1" a="1"/>
  <c r="E9550" i="1"/>
  <c r="E9551" i="1" a="1"/>
  <c r="E9551" i="1"/>
  <c r="E9552" i="1" a="1"/>
  <c r="E9552" i="1" s="1"/>
  <c r="E9553" i="1" a="1"/>
  <c r="E9553" i="1"/>
  <c r="E9554" i="1" a="1"/>
  <c r="E9554" i="1"/>
  <c r="E9555" i="1" a="1"/>
  <c r="E9555" i="1"/>
  <c r="E9556" i="1" a="1"/>
  <c r="E9556" i="1" s="1"/>
  <c r="E9557" i="1" a="1"/>
  <c r="E9557" i="1"/>
  <c r="E9558" i="1" a="1"/>
  <c r="E9558" i="1"/>
  <c r="E9559" i="1" a="1"/>
  <c r="E9559" i="1"/>
  <c r="E9560" i="1" a="1"/>
  <c r="E9560" i="1" s="1"/>
  <c r="E9561" i="1" a="1"/>
  <c r="E9561" i="1"/>
  <c r="E9562" i="1" a="1"/>
  <c r="E9562" i="1"/>
  <c r="E9563" i="1" a="1"/>
  <c r="E9563" i="1"/>
  <c r="E9564" i="1" a="1"/>
  <c r="E9564" i="1" s="1"/>
  <c r="E9565" i="1" a="1"/>
  <c r="E9565" i="1"/>
  <c r="E9566" i="1" a="1"/>
  <c r="E9566" i="1"/>
  <c r="E9567" i="1" a="1"/>
  <c r="E9567" i="1"/>
  <c r="E9568" i="1" a="1"/>
  <c r="E9568" i="1" s="1"/>
  <c r="E9569" i="1" a="1"/>
  <c r="E9569" i="1"/>
  <c r="E9570" i="1" a="1"/>
  <c r="E9570" i="1"/>
  <c r="E9571" i="1" a="1"/>
  <c r="E9571" i="1"/>
  <c r="E9572" i="1" a="1"/>
  <c r="E9572" i="1" s="1"/>
  <c r="E9573" i="1" a="1"/>
  <c r="E9573" i="1"/>
  <c r="E9574" i="1" a="1"/>
  <c r="E9574" i="1"/>
  <c r="E9575" i="1" a="1"/>
  <c r="E9575" i="1"/>
  <c r="E9576" i="1" a="1"/>
  <c r="E9576" i="1" s="1"/>
  <c r="E9577" i="1" a="1"/>
  <c r="E9577" i="1"/>
  <c r="E9578" i="1" a="1"/>
  <c r="E9578" i="1"/>
  <c r="E9579" i="1" a="1"/>
  <c r="E9579" i="1"/>
  <c r="E9580" i="1" a="1"/>
  <c r="E9580" i="1" s="1"/>
  <c r="E9581" i="1" a="1"/>
  <c r="E9581" i="1"/>
  <c r="E9582" i="1" a="1"/>
  <c r="E9582" i="1"/>
  <c r="E9583" i="1" a="1"/>
  <c r="E9583" i="1"/>
  <c r="E9584" i="1" a="1"/>
  <c r="E9584" i="1" s="1"/>
  <c r="E9585" i="1" a="1"/>
  <c r="E9585" i="1"/>
  <c r="E9586" i="1" a="1"/>
  <c r="E9586" i="1"/>
  <c r="E9587" i="1" a="1"/>
  <c r="E9587" i="1"/>
  <c r="E9588" i="1" a="1"/>
  <c r="E9588" i="1" s="1"/>
  <c r="E9589" i="1" a="1"/>
  <c r="E9589" i="1"/>
  <c r="E9590" i="1" a="1"/>
  <c r="E9590" i="1"/>
  <c r="E9591" i="1" a="1"/>
  <c r="E9591" i="1"/>
  <c r="E9592" i="1" a="1"/>
  <c r="E9592" i="1" s="1"/>
  <c r="E9593" i="1" a="1"/>
  <c r="E9593" i="1"/>
  <c r="E9594" i="1" a="1"/>
  <c r="E9594" i="1"/>
  <c r="E9595" i="1" a="1"/>
  <c r="E9595" i="1"/>
  <c r="E9596" i="1" a="1"/>
  <c r="E9596" i="1" s="1"/>
  <c r="E9597" i="1" a="1"/>
  <c r="E9597" i="1"/>
  <c r="E9598" i="1" a="1"/>
  <c r="E9598" i="1"/>
  <c r="E9599" i="1" a="1"/>
  <c r="E9599" i="1"/>
  <c r="E9600" i="1" a="1"/>
  <c r="E9600" i="1" s="1"/>
  <c r="E9601" i="1" a="1"/>
  <c r="E9601" i="1"/>
  <c r="E9602" i="1" a="1"/>
  <c r="E9602" i="1"/>
  <c r="E9603" i="1" a="1"/>
  <c r="E9603" i="1"/>
  <c r="E9604" i="1" a="1"/>
  <c r="E9604" i="1" s="1"/>
  <c r="E9605" i="1" a="1"/>
  <c r="E9605" i="1"/>
  <c r="E9606" i="1" a="1"/>
  <c r="E9606" i="1"/>
  <c r="E9607" i="1" a="1"/>
  <c r="E9607" i="1"/>
  <c r="E9608" i="1" a="1"/>
  <c r="E9608" i="1" s="1"/>
  <c r="E9609" i="1" a="1"/>
  <c r="E9609" i="1"/>
  <c r="E9610" i="1" a="1"/>
  <c r="E9610" i="1"/>
  <c r="E9611" i="1" a="1"/>
  <c r="E9611" i="1"/>
  <c r="E9612" i="1" a="1"/>
  <c r="E9612" i="1" s="1"/>
  <c r="E9613" i="1" a="1"/>
  <c r="E9613" i="1"/>
  <c r="E9614" i="1" a="1"/>
  <c r="E9614" i="1"/>
  <c r="E9615" i="1" a="1"/>
  <c r="E9615" i="1"/>
  <c r="E9616" i="1" a="1"/>
  <c r="E9616" i="1" s="1"/>
  <c r="E9617" i="1" a="1"/>
  <c r="E9617" i="1"/>
  <c r="E9618" i="1" a="1"/>
  <c r="E9618" i="1"/>
  <c r="E9619" i="1" a="1"/>
  <c r="E9619" i="1"/>
  <c r="E9620" i="1" a="1"/>
  <c r="E9620" i="1" s="1"/>
  <c r="E9621" i="1" a="1"/>
  <c r="E9621" i="1"/>
  <c r="E9622" i="1" a="1"/>
  <c r="E9622" i="1"/>
  <c r="E9623" i="1" a="1"/>
  <c r="E9623" i="1"/>
  <c r="E9624" i="1" a="1"/>
  <c r="E9624" i="1" s="1"/>
  <c r="E9625" i="1" a="1"/>
  <c r="E9625" i="1"/>
  <c r="E9626" i="1" a="1"/>
  <c r="E9626" i="1"/>
  <c r="E9627" i="1" a="1"/>
  <c r="E9627" i="1"/>
  <c r="E9628" i="1" a="1"/>
  <c r="E9628" i="1" s="1"/>
  <c r="E9629" i="1" a="1"/>
  <c r="E9629" i="1"/>
  <c r="E9630" i="1" a="1"/>
  <c r="E9630" i="1"/>
  <c r="E9631" i="1" a="1"/>
  <c r="E9631" i="1"/>
  <c r="E9632" i="1" a="1"/>
  <c r="E9632" i="1" s="1"/>
  <c r="E9633" i="1" a="1"/>
  <c r="E9633" i="1"/>
  <c r="E9634" i="1" a="1"/>
  <c r="E9634" i="1"/>
  <c r="E9635" i="1" a="1"/>
  <c r="E9635" i="1"/>
  <c r="E9636" i="1" a="1"/>
  <c r="E9636" i="1" s="1"/>
  <c r="E9637" i="1" a="1"/>
  <c r="E9637" i="1"/>
  <c r="E9638" i="1" a="1"/>
  <c r="E9638" i="1"/>
  <c r="E9639" i="1" a="1"/>
  <c r="E9639" i="1"/>
  <c r="E9640" i="1" a="1"/>
  <c r="E9640" i="1" s="1"/>
  <c r="E9641" i="1" a="1"/>
  <c r="E9641" i="1"/>
  <c r="E9642" i="1" a="1"/>
  <c r="E9642" i="1"/>
  <c r="E9643" i="1" a="1"/>
  <c r="E9643" i="1"/>
  <c r="E9644" i="1" a="1"/>
  <c r="E9644" i="1" s="1"/>
  <c r="E9645" i="1" a="1"/>
  <c r="E9645" i="1"/>
  <c r="E9646" i="1" a="1"/>
  <c r="E9646" i="1"/>
  <c r="E9647" i="1" a="1"/>
  <c r="E9647" i="1"/>
  <c r="E9648" i="1" a="1"/>
  <c r="E9648" i="1" s="1"/>
  <c r="E9649" i="1" a="1"/>
  <c r="E9649" i="1"/>
  <c r="E9650" i="1" a="1"/>
  <c r="E9650" i="1"/>
  <c r="E9651" i="1" a="1"/>
  <c r="E9651" i="1"/>
  <c r="E9652" i="1" a="1"/>
  <c r="E9652" i="1" s="1"/>
  <c r="E9653" i="1" a="1"/>
  <c r="E9653" i="1"/>
  <c r="E9654" i="1" a="1"/>
  <c r="E9654" i="1"/>
  <c r="E9655" i="1" a="1"/>
  <c r="E9655" i="1"/>
  <c r="E9656" i="1" a="1"/>
  <c r="E9656" i="1" s="1"/>
  <c r="E9657" i="1" a="1"/>
  <c r="E9657" i="1"/>
  <c r="E9658" i="1" a="1"/>
  <c r="E9658" i="1"/>
  <c r="E9659" i="1" a="1"/>
  <c r="E9659" i="1"/>
  <c r="E9660" i="1" a="1"/>
  <c r="E9660" i="1" s="1"/>
  <c r="E9661" i="1" a="1"/>
  <c r="E9661" i="1"/>
  <c r="E9662" i="1" a="1"/>
  <c r="E9662" i="1"/>
  <c r="E9663" i="1" a="1"/>
  <c r="E9663" i="1"/>
  <c r="E9664" i="1" a="1"/>
  <c r="E9664" i="1" s="1"/>
  <c r="E9665" i="1" a="1"/>
  <c r="E9665" i="1"/>
  <c r="E9666" i="1" a="1"/>
  <c r="E9666" i="1"/>
  <c r="E9667" i="1" a="1"/>
  <c r="E9667" i="1"/>
  <c r="E9668" i="1" a="1"/>
  <c r="E9668" i="1" s="1"/>
  <c r="E9669" i="1" a="1"/>
  <c r="E9669" i="1"/>
  <c r="E9670" i="1" a="1"/>
  <c r="E9670" i="1"/>
  <c r="E9671" i="1" a="1"/>
  <c r="E9671" i="1"/>
  <c r="E9672" i="1" a="1"/>
  <c r="E9672" i="1" s="1"/>
  <c r="E9673" i="1" a="1"/>
  <c r="E9673" i="1"/>
  <c r="E9674" i="1" a="1"/>
  <c r="E9674" i="1"/>
  <c r="E9675" i="1" a="1"/>
  <c r="E9675" i="1"/>
  <c r="E9676" i="1" a="1"/>
  <c r="E9676" i="1" s="1"/>
  <c r="E9677" i="1" a="1"/>
  <c r="E9677" i="1"/>
  <c r="E9678" i="1" a="1"/>
  <c r="E9678" i="1"/>
  <c r="E9679" i="1" a="1"/>
  <c r="E9679" i="1"/>
  <c r="E9680" i="1" a="1"/>
  <c r="E9680" i="1" s="1"/>
  <c r="E9681" i="1" a="1"/>
  <c r="E9681" i="1"/>
  <c r="E9682" i="1" a="1"/>
  <c r="E9682" i="1"/>
  <c r="E9683" i="1" a="1"/>
  <c r="E9683" i="1"/>
  <c r="E9684" i="1" a="1"/>
  <c r="E9684" i="1" s="1"/>
  <c r="E9685" i="1" a="1"/>
  <c r="E9685" i="1"/>
  <c r="E9686" i="1" a="1"/>
  <c r="E9686" i="1"/>
  <c r="E9687" i="1" a="1"/>
  <c r="E9687" i="1"/>
  <c r="E9688" i="1" a="1"/>
  <c r="E9688" i="1" s="1"/>
  <c r="E9689" i="1" a="1"/>
  <c r="E9689" i="1"/>
  <c r="E9690" i="1" a="1"/>
  <c r="E9690" i="1"/>
  <c r="E9691" i="1" a="1"/>
  <c r="E9691" i="1"/>
  <c r="E9692" i="1" a="1"/>
  <c r="E9692" i="1" s="1"/>
  <c r="E9693" i="1" a="1"/>
  <c r="E9693" i="1" s="1"/>
  <c r="E9694" i="1" a="1"/>
  <c r="E9694" i="1"/>
  <c r="E9695" i="1" a="1"/>
  <c r="E9695" i="1"/>
  <c r="E9696" i="1" a="1"/>
  <c r="E9696" i="1" s="1"/>
  <c r="E9697" i="1" a="1"/>
  <c r="E9697" i="1"/>
  <c r="E9698" i="1" a="1"/>
  <c r="E9698" i="1"/>
  <c r="E9699" i="1" a="1"/>
  <c r="E9699" i="1"/>
  <c r="E9700" i="1" a="1"/>
  <c r="E9700" i="1" s="1"/>
  <c r="E9701" i="1" a="1"/>
  <c r="E9701" i="1"/>
  <c r="E9702" i="1" a="1"/>
  <c r="E9702" i="1" s="1"/>
  <c r="E9703" i="1" a="1"/>
  <c r="E9703" i="1"/>
  <c r="E9704" i="1" a="1"/>
  <c r="E9704" i="1" s="1"/>
  <c r="E9705" i="1" a="1"/>
  <c r="E9705" i="1"/>
  <c r="E9706" i="1" a="1"/>
  <c r="E9706" i="1"/>
  <c r="E9707" i="1" a="1"/>
  <c r="E9707" i="1"/>
  <c r="E9708" i="1" a="1"/>
  <c r="E9708" i="1" s="1"/>
  <c r="E9709" i="1" a="1"/>
  <c r="E9709" i="1"/>
  <c r="E9710" i="1" a="1"/>
  <c r="E9710" i="1"/>
  <c r="E9711" i="1" a="1"/>
  <c r="E9711" i="1" s="1"/>
  <c r="E9712" i="1" a="1"/>
  <c r="E9712" i="1" s="1"/>
  <c r="E9713" i="1" a="1"/>
  <c r="E9713" i="1"/>
  <c r="E9714" i="1" a="1"/>
  <c r="E9714" i="1"/>
  <c r="E9715" i="1" a="1"/>
  <c r="E9715" i="1"/>
  <c r="E9716" i="1" a="1"/>
  <c r="E9716" i="1" s="1"/>
  <c r="E9717" i="1" a="1"/>
  <c r="E9717" i="1"/>
  <c r="E9718" i="1" a="1"/>
  <c r="E9718" i="1"/>
  <c r="E9719" i="1" a="1"/>
  <c r="E9719" i="1"/>
  <c r="E9720" i="1" a="1"/>
  <c r="E9720" i="1" s="1"/>
  <c r="E9721" i="1" a="1"/>
  <c r="E9721" i="1"/>
  <c r="E9722" i="1" a="1"/>
  <c r="E9722" i="1"/>
  <c r="E9723" i="1" a="1"/>
  <c r="E9723" i="1"/>
  <c r="E9724" i="1" a="1"/>
  <c r="E9724" i="1" s="1"/>
  <c r="E9725" i="1" a="1"/>
  <c r="E9725" i="1" s="1"/>
  <c r="E9726" i="1" a="1"/>
  <c r="E9726" i="1"/>
  <c r="E9727" i="1" a="1"/>
  <c r="E9727" i="1"/>
  <c r="E9728" i="1" a="1"/>
  <c r="E9728" i="1" s="1"/>
  <c r="E9729" i="1" a="1"/>
  <c r="E9729" i="1"/>
  <c r="E9730" i="1" a="1"/>
  <c r="E9730" i="1"/>
  <c r="E9731" i="1" a="1"/>
  <c r="E9731" i="1"/>
  <c r="E9732" i="1" a="1"/>
  <c r="E9732" i="1" s="1"/>
  <c r="E9733" i="1" a="1"/>
  <c r="E9733" i="1"/>
  <c r="E9734" i="1" a="1"/>
  <c r="E9734" i="1" s="1"/>
  <c r="E9735" i="1" a="1"/>
  <c r="E9735" i="1"/>
  <c r="E9736" i="1" a="1"/>
  <c r="E9736" i="1" s="1"/>
  <c r="E9737" i="1" a="1"/>
  <c r="E9737" i="1"/>
  <c r="E9738" i="1" a="1"/>
  <c r="E9738" i="1"/>
  <c r="E9739" i="1" a="1"/>
  <c r="E9739" i="1"/>
  <c r="E9740" i="1" a="1"/>
  <c r="E9740" i="1" s="1"/>
  <c r="E9741" i="1" a="1"/>
  <c r="E9741" i="1"/>
  <c r="E9742" i="1" a="1"/>
  <c r="E9742" i="1"/>
  <c r="E9743" i="1" a="1"/>
  <c r="E9743" i="1" s="1"/>
  <c r="E9744" i="1" a="1"/>
  <c r="E9744" i="1" s="1"/>
  <c r="E9745" i="1" a="1"/>
  <c r="E9745" i="1"/>
  <c r="E9746" i="1" a="1"/>
  <c r="E9746" i="1"/>
  <c r="E9747" i="1" a="1"/>
  <c r="E9747" i="1"/>
  <c r="E9748" i="1" a="1"/>
  <c r="E9748" i="1" s="1"/>
  <c r="E9749" i="1" a="1"/>
  <c r="E9749" i="1" s="1"/>
  <c r="E9750" i="1" a="1"/>
  <c r="E9750" i="1"/>
  <c r="E9751" i="1" a="1"/>
  <c r="E9751" i="1"/>
  <c r="E9752" i="1" a="1"/>
  <c r="E9752" i="1" s="1"/>
  <c r="E9753" i="1" a="1"/>
  <c r="E9753" i="1"/>
  <c r="E9754" i="1" a="1"/>
  <c r="E9754" i="1"/>
  <c r="E9755" i="1" a="1"/>
  <c r="E9755" i="1"/>
  <c r="E9756" i="1" a="1"/>
  <c r="E9756" i="1" s="1"/>
  <c r="E9757" i="1" a="1"/>
  <c r="E9757" i="1" s="1"/>
  <c r="E9758" i="1" a="1"/>
  <c r="E9758" i="1" s="1"/>
  <c r="E9759" i="1" a="1"/>
  <c r="E9759" i="1"/>
  <c r="E9760" i="1" a="1"/>
  <c r="E9760" i="1" s="1"/>
  <c r="E9761" i="1" a="1"/>
  <c r="E9761" i="1"/>
  <c r="E9762" i="1" a="1"/>
  <c r="E9762" i="1"/>
  <c r="E9763" i="1" a="1"/>
  <c r="E9763" i="1"/>
  <c r="E9764" i="1" a="1"/>
  <c r="E9764" i="1" s="1"/>
  <c r="E9765" i="1" a="1"/>
  <c r="E9765" i="1"/>
  <c r="E9766" i="1" a="1"/>
  <c r="E9766" i="1" s="1"/>
  <c r="E9767" i="1" a="1"/>
  <c r="E9767" i="1" s="1"/>
  <c r="E9768" i="1" a="1"/>
  <c r="E9768" i="1" s="1"/>
  <c r="E9769" i="1" a="1"/>
  <c r="E9769" i="1"/>
  <c r="E9770" i="1" a="1"/>
  <c r="E9770" i="1"/>
  <c r="E9771" i="1" a="1"/>
  <c r="E9771" i="1"/>
  <c r="E9772" i="1" a="1"/>
  <c r="E9772" i="1" s="1"/>
  <c r="E9773" i="1" a="1"/>
  <c r="E9773" i="1"/>
  <c r="E9774" i="1" a="1"/>
  <c r="E9774" i="1"/>
  <c r="E9775" i="1" a="1"/>
  <c r="E9775" i="1" s="1"/>
  <c r="E9776" i="1" a="1"/>
  <c r="E9776" i="1" s="1"/>
  <c r="E9777" i="1" a="1"/>
  <c r="E9777" i="1"/>
  <c r="E9778" i="1" a="1"/>
  <c r="E9778" i="1"/>
  <c r="E9779" i="1" a="1"/>
  <c r="E9779" i="1"/>
  <c r="E9780" i="1" a="1"/>
  <c r="E9780" i="1" s="1"/>
  <c r="E9781" i="1" a="1"/>
  <c r="E9781" i="1" s="1"/>
  <c r="E9782" i="1" a="1"/>
  <c r="E9782" i="1"/>
  <c r="E9783" i="1" a="1"/>
  <c r="E9783" i="1" s="1"/>
  <c r="E9784" i="1" a="1"/>
  <c r="E9784" i="1" s="1"/>
  <c r="E9785" i="1" a="1"/>
  <c r="E9785" i="1"/>
  <c r="E9786" i="1" a="1"/>
  <c r="E9786" i="1"/>
  <c r="E9787" i="1" a="1"/>
  <c r="E9787" i="1"/>
  <c r="E9788" i="1" a="1"/>
  <c r="E9788" i="1" s="1"/>
  <c r="E9789" i="1" a="1"/>
  <c r="E9789" i="1" s="1"/>
  <c r="E9790" i="1" a="1"/>
  <c r="E9790" i="1" s="1"/>
  <c r="E9791" i="1" a="1"/>
  <c r="E9791" i="1"/>
  <c r="E9792" i="1" a="1"/>
  <c r="E9792" i="1" s="1"/>
  <c r="E9793" i="1" a="1"/>
  <c r="E9793" i="1"/>
  <c r="E9794" i="1" a="1"/>
  <c r="E9794" i="1"/>
  <c r="E9795" i="1" a="1"/>
  <c r="E9795" i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/>
  <c r="E9802" i="1" a="1"/>
  <c r="E9802" i="1"/>
  <c r="E9803" i="1" a="1"/>
  <c r="E9803" i="1"/>
  <c r="E9804" i="1" a="1"/>
  <c r="E9804" i="1" s="1"/>
  <c r="E9805" i="1" a="1"/>
  <c r="E9805" i="1"/>
  <c r="E9806" i="1" a="1"/>
  <c r="E9806" i="1" s="1"/>
  <c r="E9807" i="1" a="1"/>
  <c r="E9807" i="1" s="1"/>
  <c r="E9808" i="1" a="1"/>
  <c r="E9808" i="1" s="1"/>
  <c r="E9809" i="1" a="1"/>
  <c r="E9809" i="1"/>
  <c r="E9810" i="1" a="1"/>
  <c r="E9810" i="1"/>
  <c r="E9811" i="1" a="1"/>
  <c r="E9811" i="1"/>
  <c r="E9812" i="1" a="1"/>
  <c r="E9812" i="1" s="1"/>
  <c r="E9813" i="1" a="1"/>
  <c r="E9813" i="1" s="1"/>
  <c r="E9814" i="1" a="1"/>
  <c r="E9814" i="1"/>
  <c r="E9815" i="1" a="1"/>
  <c r="E9815" i="1" s="1"/>
  <c r="E9816" i="1" a="1"/>
  <c r="E9816" i="1" s="1"/>
  <c r="E9817" i="1" a="1"/>
  <c r="E9817" i="1"/>
  <c r="E9818" i="1" a="1"/>
  <c r="E9818" i="1"/>
  <c r="E9819" i="1" a="1"/>
  <c r="E9819" i="1"/>
  <c r="E9820" i="1" a="1"/>
  <c r="E9820" i="1" s="1"/>
  <c r="E9821" i="1" a="1"/>
  <c r="E9821" i="1" s="1"/>
  <c r="E9822" i="1" a="1"/>
  <c r="E9822" i="1" s="1"/>
  <c r="E9823" i="1" a="1"/>
  <c r="E9823" i="1"/>
  <c r="E9824" i="1" a="1"/>
  <c r="E9824" i="1" s="1"/>
  <c r="E9825" i="1" a="1"/>
  <c r="E9825" i="1"/>
  <c r="E9826" i="1" a="1"/>
  <c r="E9826" i="1"/>
  <c r="E9827" i="1" a="1"/>
  <c r="E9827" i="1"/>
  <c r="E9828" i="1" a="1"/>
  <c r="E9828" i="1" s="1"/>
  <c r="E9829" i="1" a="1"/>
  <c r="E9829" i="1" s="1"/>
  <c r="E9830" i="1" a="1"/>
  <c r="E9830" i="1" s="1"/>
  <c r="E9831" i="1" a="1"/>
  <c r="E9831" i="1"/>
  <c r="E9832" i="1" a="1"/>
  <c r="E9832" i="1" s="1"/>
  <c r="E9833" i="1" a="1"/>
  <c r="E9833" i="1"/>
  <c r="E9834" i="1" a="1"/>
  <c r="E9834" i="1"/>
  <c r="E9835" i="1" a="1"/>
  <c r="E9835" i="1"/>
  <c r="E9836" i="1" a="1"/>
  <c r="E9836" i="1" s="1"/>
  <c r="E9837" i="1" a="1"/>
  <c r="E9837" i="1"/>
  <c r="E9838" i="1" a="1"/>
  <c r="E9838" i="1"/>
  <c r="E9839" i="1" a="1"/>
  <c r="E9839" i="1" s="1"/>
  <c r="E9840" i="1" a="1"/>
  <c r="E9840" i="1" s="1"/>
  <c r="E9841" i="1" a="1"/>
  <c r="E9841" i="1"/>
  <c r="E9842" i="1" a="1"/>
  <c r="E9842" i="1"/>
  <c r="E9843" i="1" a="1"/>
  <c r="E9843" i="1"/>
  <c r="E9844" i="1" a="1"/>
  <c r="E9844" i="1" s="1"/>
  <c r="E9845" i="1" a="1"/>
  <c r="E9845" i="1" s="1"/>
  <c r="E9846" i="1" a="1"/>
  <c r="E9846" i="1"/>
  <c r="E9847" i="1" a="1"/>
  <c r="E9847" i="1" s="1"/>
  <c r="E9848" i="1" a="1"/>
  <c r="E9848" i="1" s="1"/>
  <c r="E9849" i="1" a="1"/>
  <c r="E9849" i="1"/>
  <c r="E9850" i="1" a="1"/>
  <c r="E9850" i="1"/>
  <c r="E9851" i="1" a="1"/>
  <c r="E9851" i="1"/>
  <c r="E9852" i="1" a="1"/>
  <c r="E9852" i="1" s="1"/>
  <c r="E9853" i="1" a="1"/>
  <c r="E9853" i="1" s="1"/>
  <c r="E9854" i="1" a="1"/>
  <c r="E9854" i="1"/>
  <c r="E9855" i="1" a="1"/>
  <c r="E9855" i="1"/>
  <c r="E9856" i="1" a="1"/>
  <c r="E9856" i="1" s="1"/>
  <c r="E9857" i="1" a="1"/>
  <c r="E9857" i="1"/>
  <c r="E9858" i="1" a="1"/>
  <c r="E9858" i="1"/>
  <c r="E9859" i="1" a="1"/>
  <c r="E9859" i="1" s="1"/>
  <c r="E9860" i="1" a="1"/>
  <c r="E9860" i="1" s="1"/>
  <c r="E9861" i="1" a="1"/>
  <c r="E9861" i="1"/>
  <c r="E9862" i="1" a="1"/>
  <c r="E9862" i="1" s="1"/>
  <c r="E9863" i="1" a="1"/>
  <c r="E9863" i="1" s="1"/>
  <c r="E9864" i="1" a="1"/>
  <c r="E9864" i="1" s="1"/>
  <c r="E9865" i="1" a="1"/>
  <c r="E9865" i="1"/>
  <c r="E9866" i="1" a="1"/>
  <c r="E9866" i="1"/>
  <c r="E9867" i="1" a="1"/>
  <c r="E9867" i="1"/>
  <c r="E9868" i="1" a="1"/>
  <c r="E9868" i="1" s="1"/>
  <c r="E9869" i="1" a="1"/>
  <c r="E9869" i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/>
  <c r="E9875" i="1" a="1"/>
  <c r="E9875" i="1"/>
  <c r="E9876" i="1" a="1"/>
  <c r="E9876" i="1" s="1"/>
  <c r="E9877" i="1" a="1"/>
  <c r="E9877" i="1"/>
  <c r="E9878" i="1" a="1"/>
  <c r="E9878" i="1"/>
  <c r="E9879" i="1" a="1"/>
  <c r="E9879" i="1"/>
  <c r="E9880" i="1" a="1"/>
  <c r="E9880" i="1" s="1"/>
  <c r="E9881" i="1" a="1"/>
  <c r="E9881" i="1"/>
  <c r="E9882" i="1" a="1"/>
  <c r="E9882" i="1" s="1"/>
  <c r="E9883" i="1" a="1"/>
  <c r="E9883" i="1"/>
  <c r="E9884" i="1" a="1"/>
  <c r="E9884" i="1" s="1"/>
  <c r="E9885" i="1" a="1"/>
  <c r="E9885" i="1" s="1"/>
  <c r="E9886" i="1" a="1"/>
  <c r="E9886" i="1"/>
  <c r="E9887" i="1" a="1"/>
  <c r="E9887" i="1"/>
  <c r="E9888" i="1" a="1"/>
  <c r="E9888" i="1" s="1"/>
  <c r="E9889" i="1" a="1"/>
  <c r="E9889" i="1"/>
  <c r="E9890" i="1" a="1"/>
  <c r="E9890" i="1"/>
  <c r="E9891" i="1" a="1"/>
  <c r="E9891" i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/>
  <c r="E9898" i="1" a="1"/>
  <c r="E9898" i="1"/>
  <c r="E9899" i="1" a="1"/>
  <c r="E9899" i="1"/>
  <c r="E9900" i="1" a="1"/>
  <c r="E9900" i="1" s="1"/>
  <c r="E9901" i="1" a="1"/>
  <c r="E9901" i="1"/>
  <c r="E9902" i="1" a="1"/>
  <c r="E9902" i="1"/>
  <c r="E9903" i="1" a="1"/>
  <c r="E9903" i="1" s="1"/>
  <c r="E9904" i="1" a="1"/>
  <c r="E9904" i="1" s="1"/>
  <c r="E9905" i="1" a="1"/>
  <c r="E9905" i="1" s="1"/>
  <c r="E9906" i="1" a="1"/>
  <c r="E9906" i="1"/>
  <c r="E9907" i="1" a="1"/>
  <c r="E9907" i="1"/>
  <c r="E9908" i="1" a="1"/>
  <c r="E9908" i="1" s="1"/>
  <c r="E9909" i="1" a="1"/>
  <c r="E9909" i="1" s="1"/>
  <c r="E9910" i="1" a="1"/>
  <c r="E9910" i="1"/>
  <c r="E9911" i="1" a="1"/>
  <c r="E9911" i="1" s="1"/>
  <c r="E9912" i="1" a="1"/>
  <c r="E9912" i="1" s="1"/>
  <c r="E9913" i="1" a="1"/>
  <c r="E9913" i="1"/>
  <c r="E9914" i="1" a="1"/>
  <c r="E9914" i="1" s="1"/>
  <c r="E9915" i="1" a="1"/>
  <c r="E9915" i="1"/>
  <c r="E9916" i="1" a="1"/>
  <c r="E9916" i="1" s="1"/>
  <c r="E9917" i="1" a="1"/>
  <c r="E9917" i="1" s="1"/>
  <c r="E9918" i="1" a="1"/>
  <c r="E9918" i="1"/>
  <c r="E9919" i="1" a="1"/>
  <c r="E9919" i="1"/>
  <c r="E9920" i="1" a="1"/>
  <c r="E9920" i="1" s="1"/>
  <c r="E9921" i="1" a="1"/>
  <c r="E9921" i="1"/>
  <c r="E9922" i="1" a="1"/>
  <c r="E9922" i="1"/>
  <c r="E9923" i="1" a="1"/>
  <c r="E9923" i="1" s="1"/>
  <c r="E9924" i="1" a="1"/>
  <c r="E9924" i="1" s="1"/>
  <c r="E9925" i="1" a="1"/>
  <c r="E9925" i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/>
  <c r="E9931" i="1" a="1"/>
  <c r="E9931" i="1"/>
  <c r="E9932" i="1" a="1"/>
  <c r="E9932" i="1" s="1"/>
  <c r="E9933" i="1" a="1"/>
  <c r="E9933" i="1"/>
  <c r="E9934" i="1" a="1"/>
  <c r="E9934" i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/>
  <c r="E9940" i="1" a="1"/>
  <c r="E9940" i="1" s="1"/>
  <c r="E9941" i="1" a="1"/>
  <c r="E9941" i="1"/>
  <c r="E9942" i="1" a="1"/>
  <c r="E9942" i="1"/>
  <c r="E9943" i="1" a="1"/>
  <c r="E9943" i="1" s="1"/>
  <c r="E9944" i="1" a="1"/>
  <c r="E9944" i="1" s="1"/>
  <c r="E9945" i="1" a="1"/>
  <c r="E9945" i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/>
  <c r="E9952" i="1" a="1"/>
  <c r="E9952" i="1" s="1"/>
  <c r="E9953" i="1" a="1"/>
  <c r="E9953" i="1"/>
  <c r="E9954" i="1" a="1"/>
  <c r="E9954" i="1"/>
  <c r="E9955" i="1" a="1"/>
  <c r="E9955" i="1"/>
  <c r="E9956" i="1" a="1"/>
  <c r="E9956" i="1" s="1"/>
  <c r="E9957" i="1" a="1"/>
  <c r="E9957" i="1" s="1"/>
  <c r="E9958" i="1" a="1"/>
  <c r="E9958" i="1" s="1"/>
  <c r="E9959" i="1" a="1"/>
  <c r="E9959" i="1"/>
  <c r="E9960" i="1" a="1"/>
  <c r="E9960" i="1" s="1"/>
  <c r="E9961" i="1" a="1"/>
  <c r="E9961" i="1" s="1"/>
  <c r="E9962" i="1" a="1"/>
  <c r="E9962" i="1"/>
  <c r="E9963" i="1" a="1"/>
  <c r="E9963" i="1"/>
  <c r="E9964" i="1" a="1"/>
  <c r="E9964" i="1" s="1"/>
  <c r="E9965" i="1" a="1"/>
  <c r="E9965" i="1"/>
  <c r="E9966" i="1" a="1"/>
  <c r="E9966" i="1"/>
  <c r="E9967" i="1" a="1"/>
  <c r="E9967" i="1" s="1"/>
  <c r="E9968" i="1" a="1"/>
  <c r="E9968" i="1" s="1"/>
  <c r="E9969" i="1" a="1"/>
  <c r="E9969" i="1"/>
  <c r="E9970" i="1" a="1"/>
  <c r="E9970" i="1"/>
  <c r="E9971" i="1" a="1"/>
  <c r="E9971" i="1"/>
  <c r="E9972" i="1" a="1"/>
  <c r="E9972" i="1" s="1"/>
  <c r="E9973" i="1" a="1"/>
  <c r="E9973" i="1"/>
  <c r="E9974" i="1" a="1"/>
  <c r="E9974" i="1"/>
  <c r="E9975" i="1" a="1"/>
  <c r="E9975" i="1" s="1"/>
  <c r="E9976" i="1" a="1"/>
  <c r="E9976" i="1" s="1"/>
  <c r="E9977" i="1" a="1"/>
  <c r="E9977" i="1"/>
  <c r="E9978" i="1" a="1"/>
  <c r="E9978" i="1"/>
  <c r="E9979" i="1" a="1"/>
  <c r="E9979" i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/>
  <c r="E9986" i="1" a="1"/>
  <c r="E9986" i="1"/>
  <c r="E9987" i="1" a="1"/>
  <c r="E9987" i="1"/>
  <c r="E9988" i="1" a="1"/>
  <c r="E9988" i="1" s="1"/>
  <c r="E9989" i="1" a="1"/>
  <c r="E9989" i="1"/>
  <c r="E9990" i="1" a="1"/>
  <c r="E9990" i="1" s="1"/>
  <c r="E9991" i="1" a="1"/>
  <c r="E9991" i="1" s="1"/>
  <c r="E9992" i="1" a="1"/>
  <c r="E9992" i="1"/>
  <c r="E9993" i="1" a="1"/>
  <c r="E9993" i="1" s="1"/>
  <c r="E9994" i="1" a="1"/>
  <c r="E9994" i="1" s="1"/>
  <c r="E9995" i="1" a="1"/>
  <c r="E9995" i="1"/>
  <c r="E9996" i="1" a="1"/>
  <c r="E9996" i="1" s="1"/>
  <c r="E9997" i="1" a="1"/>
  <c r="E9997" i="1"/>
  <c r="E9998" i="1" a="1"/>
  <c r="E9998" i="1" s="1"/>
  <c r="E9999" i="1" a="1"/>
  <c r="E9999" i="1" s="1"/>
  <c r="E10000" i="1" a="1"/>
  <c r="E10000" i="1" s="1"/>
  <c r="E10001" i="1" a="1"/>
  <c r="E10001" i="1"/>
  <c r="E10002" i="1" a="1"/>
  <c r="E10002" i="1" s="1"/>
  <c r="E10003" i="1" a="1"/>
  <c r="E10003" i="1"/>
  <c r="E10004" i="1" a="1"/>
  <c r="E10004" i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/>
  <c r="E10012" i="1" a="1"/>
  <c r="E10012" i="1"/>
  <c r="E10013" i="1" a="1"/>
  <c r="E10013" i="1"/>
  <c r="E10014" i="1" a="1"/>
  <c r="E10014" i="1" s="1"/>
  <c r="E10015" i="1" a="1"/>
  <c r="E10015" i="1"/>
  <c r="E10016" i="1" a="1"/>
  <c r="E10016" i="1" s="1"/>
  <c r="E10017" i="1" a="1"/>
  <c r="E10017" i="1" s="1"/>
  <c r="E10018" i="1" a="1"/>
  <c r="E10018" i="1" s="1"/>
  <c r="E10019" i="1" a="1"/>
  <c r="E10019" i="1"/>
  <c r="E10020" i="1" a="1"/>
  <c r="E10020" i="1"/>
  <c r="E10021" i="1" a="1"/>
  <c r="E10021" i="1"/>
  <c r="E10022" i="1" a="1"/>
  <c r="E10022" i="1" s="1"/>
  <c r="E10023" i="1" a="1"/>
  <c r="E10023" i="1" s="1"/>
  <c r="E10024" i="1" a="1"/>
  <c r="E10024" i="1"/>
  <c r="E10025" i="1" a="1"/>
  <c r="E10025" i="1" s="1"/>
  <c r="E10026" i="1" a="1"/>
  <c r="E10026" i="1" s="1"/>
  <c r="E10027" i="1" a="1"/>
  <c r="E10027" i="1"/>
  <c r="E10028" i="1" a="1"/>
  <c r="E10028" i="1"/>
  <c r="E10029" i="1" a="1"/>
  <c r="E10029" i="1"/>
  <c r="E10030" i="1" a="1"/>
  <c r="E10030" i="1" s="1"/>
  <c r="E10031" i="1" a="1"/>
  <c r="E10031" i="1" s="1"/>
  <c r="E10032" i="1" a="1"/>
  <c r="E10032" i="1" s="1"/>
  <c r="E10033" i="1" a="1"/>
  <c r="E10033" i="1"/>
  <c r="E10034" i="1" a="1"/>
  <c r="E10034" i="1" s="1"/>
  <c r="E10035" i="1" a="1"/>
  <c r="E10035" i="1"/>
  <c r="E10036" i="1" a="1"/>
  <c r="E10036" i="1"/>
  <c r="E10037" i="1" a="1"/>
  <c r="E10037" i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/>
  <c r="E10044" i="1" a="1"/>
  <c r="E10044" i="1"/>
  <c r="E10045" i="1" a="1"/>
  <c r="E10045" i="1"/>
  <c r="E10046" i="1" a="1"/>
  <c r="E10046" i="1" s="1"/>
  <c r="E10047" i="1" a="1"/>
  <c r="E10047" i="1"/>
  <c r="E10048" i="1" a="1"/>
  <c r="E10048" i="1" s="1"/>
  <c r="E10049" i="1" a="1"/>
  <c r="E10049" i="1" s="1"/>
  <c r="E10050" i="1" a="1"/>
  <c r="E10050" i="1" s="1"/>
  <c r="E10051" i="1" a="1"/>
  <c r="E10051" i="1"/>
  <c r="E10052" i="1" a="1"/>
  <c r="E10052" i="1"/>
  <c r="E10053" i="1" a="1"/>
  <c r="E10053" i="1"/>
  <c r="E10054" i="1" a="1"/>
  <c r="E10054" i="1" s="1"/>
  <c r="E10055" i="1" a="1"/>
  <c r="E10055" i="1" s="1"/>
  <c r="E10056" i="1" a="1"/>
  <c r="E10056" i="1"/>
  <c r="E10057" i="1" a="1"/>
  <c r="E10057" i="1" s="1"/>
  <c r="E10058" i="1" a="1"/>
  <c r="E10058" i="1" s="1"/>
  <c r="E10059" i="1" a="1"/>
  <c r="E10059" i="1"/>
  <c r="E10060" i="1" a="1"/>
  <c r="E10060" i="1"/>
  <c r="E10061" i="1" a="1"/>
  <c r="E10061" i="1"/>
  <c r="E10062" i="1" a="1"/>
  <c r="E10062" i="1" s="1"/>
  <c r="E10063" i="1" a="1"/>
  <c r="E10063" i="1" s="1"/>
  <c r="E10064" i="1" a="1"/>
  <c r="E10064" i="1" s="1"/>
  <c r="E10065" i="1" a="1"/>
  <c r="E10065" i="1"/>
  <c r="E10066" i="1" a="1"/>
  <c r="E10066" i="1" s="1"/>
  <c r="E10067" i="1" a="1"/>
  <c r="E10067" i="1"/>
  <c r="E10068" i="1" a="1"/>
  <c r="E10068" i="1"/>
  <c r="E10069" i="1" a="1"/>
  <c r="E10069" i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/>
  <c r="E10076" i="1" a="1"/>
  <c r="E10076" i="1"/>
  <c r="E10077" i="1" a="1"/>
  <c r="E10077" i="1"/>
  <c r="E10078" i="1" a="1"/>
  <c r="E10078" i="1" s="1"/>
  <c r="E10079" i="1" a="1"/>
  <c r="E10079" i="1"/>
  <c r="E10080" i="1" a="1"/>
  <c r="E10080" i="1" s="1"/>
  <c r="E10081" i="1" a="1"/>
  <c r="E10081" i="1" s="1"/>
  <c r="E10082" i="1" a="1"/>
  <c r="E10082" i="1" s="1"/>
  <c r="E10083" i="1" a="1"/>
  <c r="E10083" i="1" s="1"/>
  <c r="E10084" i="1" a="1"/>
  <c r="E10084" i="1"/>
  <c r="E10085" i="1" a="1"/>
  <c r="E10085" i="1"/>
  <c r="E10086" i="1" a="1"/>
  <c r="E10086" i="1" s="1"/>
  <c r="E10087" i="1" a="1"/>
  <c r="E10087" i="1" s="1"/>
  <c r="E10088" i="1" a="1"/>
  <c r="E10088" i="1"/>
  <c r="E10089" i="1" a="1"/>
  <c r="E10089" i="1" s="1"/>
  <c r="E10090" i="1" a="1"/>
  <c r="E10090" i="1" s="1"/>
  <c r="E10091" i="1" a="1"/>
  <c r="E10091" i="1"/>
  <c r="E10092" i="1" a="1"/>
  <c r="E10092" i="1" s="1"/>
  <c r="E10093" i="1" a="1"/>
  <c r="E10093" i="1"/>
  <c r="E10094" i="1" a="1"/>
  <c r="E10094" i="1" s="1"/>
  <c r="E10095" i="1" a="1"/>
  <c r="E10095" i="1" s="1"/>
  <c r="E10096" i="1" a="1"/>
  <c r="E10096" i="1" s="1"/>
  <c r="E10097" i="1" a="1"/>
  <c r="E10097" i="1"/>
  <c r="E10098" i="1" a="1"/>
  <c r="E10098" i="1" s="1"/>
  <c r="E10099" i="1" a="1"/>
  <c r="E10099" i="1"/>
  <c r="E10100" i="1" a="1"/>
  <c r="E10100" i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/>
  <c r="E10109" i="1" a="1"/>
  <c r="E10109" i="1"/>
  <c r="E10110" i="1" a="1"/>
  <c r="E10110" i="1" s="1"/>
  <c r="E10111" i="1" a="1"/>
  <c r="E10111" i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/>
  <c r="E10117" i="1" a="1"/>
  <c r="E10117" i="1"/>
  <c r="E10118" i="1" a="1"/>
  <c r="E10118" i="1" s="1"/>
  <c r="E10119" i="1" a="1"/>
  <c r="E10119" i="1" s="1"/>
  <c r="E10120" i="1" a="1"/>
  <c r="E10120" i="1"/>
  <c r="E10121" i="1" a="1"/>
  <c r="E10121" i="1" s="1"/>
  <c r="E10122" i="1" a="1"/>
  <c r="E10122" i="1" s="1"/>
  <c r="E10123" i="1" a="1"/>
  <c r="E10123" i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/>
  <c r="E10130" i="1" a="1"/>
  <c r="E10130" i="1" s="1"/>
  <c r="E10131" i="1" a="1"/>
  <c r="E10131" i="1"/>
  <c r="E10132" i="1" a="1"/>
  <c r="E10132" i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/>
  <c r="E10140" i="1" a="1"/>
  <c r="E10140" i="1"/>
  <c r="E10141" i="1" a="1"/>
  <c r="E10141" i="1"/>
  <c r="E10142" i="1" a="1"/>
  <c r="E10142" i="1" s="1"/>
  <c r="E10143" i="1" a="1"/>
  <c r="E10143" i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/>
  <c r="E10150" i="1" a="1"/>
  <c r="E10150" i="1" s="1"/>
  <c r="E10151" i="1" a="1"/>
  <c r="E10151" i="1" s="1"/>
  <c r="E10152" i="1" a="1"/>
  <c r="E10152" i="1"/>
  <c r="E10153" i="1" a="1"/>
  <c r="E10153" i="1" s="1"/>
  <c r="E10154" i="1" a="1"/>
  <c r="E10154" i="1" s="1"/>
  <c r="E10155" i="1" a="1"/>
  <c r="E10155" i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/>
  <c r="E10162" i="1" a="1"/>
  <c r="E10162" i="1" s="1"/>
  <c r="E10163" i="1" a="1"/>
  <c r="E10163" i="1"/>
  <c r="E10164" i="1" a="1"/>
  <c r="E10164" i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/>
  <c r="E10172" i="1" a="1"/>
  <c r="E10172" i="1"/>
  <c r="E10173" i="1" a="1"/>
  <c r="E10173" i="1"/>
  <c r="E10174" i="1" a="1"/>
  <c r="E10174" i="1" s="1"/>
  <c r="E10175" i="1" a="1"/>
  <c r="E10175" i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/>
  <c r="E10181" i="1" a="1"/>
  <c r="E10181" i="1"/>
  <c r="E10182" i="1" a="1"/>
  <c r="E10182" i="1" s="1"/>
  <c r="E10183" i="1" a="1"/>
  <c r="E10183" i="1" s="1"/>
  <c r="E10184" i="1" a="1"/>
  <c r="E10184" i="1"/>
  <c r="E10185" i="1" a="1"/>
  <c r="E10185" i="1" s="1"/>
  <c r="E10186" i="1" a="1"/>
  <c r="E10186" i="1" s="1"/>
  <c r="E10187" i="1" a="1"/>
  <c r="E10187" i="1"/>
  <c r="E10188" i="1" a="1"/>
  <c r="E10188" i="1" s="1"/>
  <c r="E10189" i="1" a="1"/>
  <c r="E10189" i="1" s="1"/>
  <c r="E10190" i="1" a="1"/>
  <c r="E10190" i="1" s="1"/>
  <c r="E10191" i="1" a="1"/>
  <c r="E10191" i="1"/>
  <c r="E10192" i="1" a="1"/>
  <c r="E10192" i="1"/>
  <c r="E10193" i="1" a="1"/>
  <c r="E10193" i="1"/>
  <c r="E10194" i="1" a="1"/>
  <c r="E10194" i="1" s="1"/>
  <c r="E10195" i="1" a="1"/>
  <c r="E10195" i="1"/>
  <c r="E10196" i="1" a="1"/>
  <c r="E10196" i="1" s="1"/>
  <c r="E10197" i="1" a="1"/>
  <c r="E10197" i="1"/>
  <c r="E10198" i="1" a="1"/>
  <c r="E10198" i="1" s="1"/>
  <c r="E10199" i="1" a="1"/>
  <c r="E10199" i="1" s="1"/>
  <c r="E10200" i="1" a="1"/>
  <c r="E10200" i="1"/>
  <c r="E10201" i="1" a="1"/>
  <c r="E10201" i="1" s="1"/>
  <c r="E10202" i="1" a="1"/>
  <c r="E10202" i="1" s="1"/>
  <c r="E10203" i="1" a="1"/>
  <c r="E10203" i="1" s="1"/>
  <c r="E10204" i="1" a="1"/>
  <c r="E10204" i="1"/>
  <c r="E10205" i="1" a="1"/>
  <c r="E10205" i="1"/>
  <c r="E10206" i="1" a="1"/>
  <c r="E10206" i="1" s="1"/>
  <c r="E10207" i="1" a="1"/>
  <c r="E10207" i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/>
  <c r="E10213" i="1" a="1"/>
  <c r="E10213" i="1"/>
  <c r="E10214" i="1" a="1"/>
  <c r="E10214" i="1" s="1"/>
  <c r="E10215" i="1" a="1"/>
  <c r="E10215" i="1"/>
  <c r="E10216" i="1" a="1"/>
  <c r="E10216" i="1"/>
  <c r="E10217" i="1" a="1"/>
  <c r="E10217" i="1" s="1"/>
  <c r="E10218" i="1" a="1"/>
  <c r="E10218" i="1" s="1"/>
  <c r="E10219" i="1" a="1"/>
  <c r="E10219" i="1"/>
  <c r="E10220" i="1" a="1"/>
  <c r="E10220" i="1" s="1"/>
  <c r="E10221" i="1" a="1"/>
  <c r="E10221" i="1" s="1"/>
  <c r="E10222" i="1" a="1"/>
  <c r="E10222" i="1" s="1"/>
  <c r="E10223" i="1" a="1"/>
  <c r="E10223" i="1"/>
  <c r="E10224" i="1" a="1"/>
  <c r="E10224" i="1"/>
  <c r="E10225" i="1" a="1"/>
  <c r="E10225" i="1" s="1"/>
  <c r="E10226" i="1" a="1"/>
  <c r="E10226" i="1"/>
  <c r="E10227" i="1" a="1"/>
  <c r="E10227" i="1" s="1"/>
  <c r="E10228" i="1" a="1"/>
  <c r="E10228" i="1"/>
  <c r="E10229" i="1" a="1"/>
  <c r="E10229" i="1" s="1"/>
  <c r="E10230" i="1" a="1"/>
  <c r="E10230" i="1"/>
  <c r="E10231" i="1" a="1"/>
  <c r="E10231" i="1" s="1"/>
  <c r="E10232" i="1" a="1"/>
  <c r="E10232" i="1"/>
  <c r="E10233" i="1" a="1"/>
  <c r="E10233" i="1" s="1"/>
  <c r="E10234" i="1" a="1"/>
  <c r="E10234" i="1" s="1"/>
  <c r="E10235" i="1" a="1"/>
  <c r="E10235" i="1"/>
  <c r="E10236" i="1" a="1"/>
  <c r="E10236" i="1" s="1"/>
  <c r="E10237" i="1" a="1"/>
  <c r="E10237" i="1" s="1"/>
  <c r="E10238" i="1" a="1"/>
  <c r="E10238" i="1"/>
  <c r="E10239" i="1" a="1"/>
  <c r="E10239" i="1"/>
  <c r="E10240" i="1" a="1"/>
  <c r="E10240" i="1" s="1"/>
  <c r="E10241" i="1" a="1"/>
  <c r="E10241" i="1" s="1"/>
  <c r="E10242" i="1" a="1"/>
  <c r="E10242" i="1"/>
  <c r="E10243" i="1" a="1"/>
  <c r="E10243" i="1" s="1"/>
  <c r="E10244" i="1" a="1"/>
  <c r="E10244" i="1"/>
  <c r="E10245" i="1" a="1"/>
  <c r="E10245" i="1" s="1"/>
  <c r="E10246" i="1" a="1"/>
  <c r="E10246" i="1"/>
  <c r="E10247" i="1" a="1"/>
  <c r="E10247" i="1"/>
  <c r="E10248" i="1" a="1"/>
  <c r="E10248" i="1"/>
  <c r="E10249" i="1" a="1"/>
  <c r="E10249" i="1" s="1"/>
  <c r="E10250" i="1" a="1"/>
  <c r="E10250" i="1" s="1"/>
  <c r="E10251" i="1" a="1"/>
  <c r="E10251" i="1"/>
  <c r="E10252" i="1" a="1"/>
  <c r="E10252" i="1" s="1"/>
  <c r="E10253" i="1" a="1"/>
  <c r="E10253" i="1" s="1"/>
  <c r="E10254" i="1" a="1"/>
  <c r="E10254" i="1" s="1"/>
  <c r="E10255" i="1" a="1"/>
  <c r="E10255" i="1"/>
  <c r="E10256" i="1" a="1"/>
  <c r="E10256" i="1"/>
  <c r="E10257" i="1" a="1"/>
  <c r="E10257" i="1" s="1"/>
  <c r="E10258" i="1" a="1"/>
  <c r="E10258" i="1"/>
  <c r="E10259" i="1" a="1"/>
  <c r="E10259" i="1" s="1"/>
  <c r="E10260" i="1" a="1"/>
  <c r="E10260" i="1"/>
  <c r="E10261" i="1" a="1"/>
  <c r="E10261" i="1" s="1"/>
  <c r="E10262" i="1" a="1"/>
  <c r="E10262" i="1"/>
  <c r="E10263" i="1" a="1"/>
  <c r="E10263" i="1" s="1"/>
  <c r="E10264" i="1" a="1"/>
  <c r="E10264" i="1"/>
  <c r="E10265" i="1" a="1"/>
  <c r="E10265" i="1" s="1"/>
  <c r="E10266" i="1" a="1"/>
  <c r="E10266" i="1" s="1"/>
  <c r="E10267" i="1" a="1"/>
  <c r="E10267" i="1"/>
  <c r="E10268" i="1" a="1"/>
  <c r="E10268" i="1" s="1"/>
  <c r="E10269" i="1" a="1"/>
  <c r="E10269" i="1" s="1"/>
  <c r="E10270" i="1" a="1"/>
  <c r="E10270" i="1"/>
  <c r="E10271" i="1" a="1"/>
  <c r="E10271" i="1"/>
  <c r="E10272" i="1" a="1"/>
  <c r="E10272" i="1" s="1"/>
  <c r="E10273" i="1" a="1"/>
  <c r="E10273" i="1" s="1"/>
  <c r="E10274" i="1" a="1"/>
  <c r="E10274" i="1"/>
  <c r="E10275" i="1" a="1"/>
  <c r="E10275" i="1" s="1"/>
  <c r="E10276" i="1" a="1"/>
  <c r="E10276" i="1"/>
  <c r="E10277" i="1" a="1"/>
  <c r="E10277" i="1" s="1"/>
  <c r="E10278" i="1" a="1"/>
  <c r="E10278" i="1"/>
  <c r="E10279" i="1" a="1"/>
  <c r="E10279" i="1"/>
  <c r="E10280" i="1" a="1"/>
  <c r="E10280" i="1"/>
  <c r="E10281" i="1" a="1"/>
  <c r="E10281" i="1" s="1"/>
  <c r="E10282" i="1" a="1"/>
  <c r="E10282" i="1" s="1"/>
  <c r="E10283" i="1" a="1"/>
  <c r="E10283" i="1"/>
  <c r="E10284" i="1" a="1"/>
  <c r="E10284" i="1" s="1"/>
  <c r="E10285" i="1" a="1"/>
  <c r="E10285" i="1" s="1"/>
  <c r="E10286" i="1" a="1"/>
  <c r="E10286" i="1" s="1"/>
  <c r="E10287" i="1" a="1"/>
  <c r="E10287" i="1"/>
  <c r="E10288" i="1" a="1"/>
  <c r="E10288" i="1"/>
  <c r="E10289" i="1" a="1"/>
  <c r="E10289" i="1" s="1"/>
  <c r="E10290" i="1" a="1"/>
  <c r="E10290" i="1"/>
  <c r="E10291" i="1" a="1"/>
  <c r="E10291" i="1" s="1"/>
  <c r="E10292" i="1" a="1"/>
  <c r="E10292" i="1"/>
  <c r="E10293" i="1" a="1"/>
  <c r="E10293" i="1" s="1"/>
  <c r="E10294" i="1" a="1"/>
  <c r="E10294" i="1"/>
  <c r="E10295" i="1" a="1"/>
  <c r="E10295" i="1" s="1"/>
  <c r="E10296" i="1" a="1"/>
  <c r="E10296" i="1"/>
  <c r="E10297" i="1" a="1"/>
  <c r="E10297" i="1" s="1"/>
  <c r="E10298" i="1" a="1"/>
  <c r="E10298" i="1" s="1"/>
  <c r="E10299" i="1" a="1"/>
  <c r="E10299" i="1"/>
  <c r="E10300" i="1" a="1"/>
  <c r="E10300" i="1" s="1"/>
  <c r="E10301" i="1" a="1"/>
  <c r="E10301" i="1" s="1"/>
  <c r="E10302" i="1" a="1"/>
  <c r="E10302" i="1"/>
  <c r="E10303" i="1" a="1"/>
  <c r="E10303" i="1"/>
  <c r="E10304" i="1" a="1"/>
  <c r="E10304" i="1"/>
  <c r="E10305" i="1" a="1"/>
  <c r="E10305" i="1" s="1"/>
  <c r="E10306" i="1" a="1"/>
  <c r="E10306" i="1"/>
  <c r="E10307" i="1" a="1"/>
  <c r="E10307" i="1" s="1"/>
  <c r="E10308" i="1" a="1"/>
  <c r="E10308" i="1"/>
  <c r="E10309" i="1" a="1"/>
  <c r="E10309" i="1" s="1"/>
  <c r="E10310" i="1" a="1"/>
  <c r="E10310" i="1"/>
  <c r="E10311" i="1" a="1"/>
  <c r="E10311" i="1"/>
  <c r="E10312" i="1" a="1"/>
  <c r="E10312" i="1"/>
  <c r="E10313" i="1" a="1"/>
  <c r="E10313" i="1" s="1"/>
  <c r="E10314" i="1" a="1"/>
  <c r="E10314" i="1" s="1"/>
  <c r="E10315" i="1" a="1"/>
  <c r="E10315" i="1"/>
  <c r="E10316" i="1" a="1"/>
  <c r="E10316" i="1" s="1"/>
  <c r="E10317" i="1" a="1"/>
  <c r="E10317" i="1" s="1"/>
  <c r="E10318" i="1" a="1"/>
  <c r="E10318" i="1"/>
  <c r="E10319" i="1" a="1"/>
  <c r="E10319" i="1"/>
  <c r="E10320" i="1" a="1"/>
  <c r="E10320" i="1"/>
  <c r="E10321" i="1" a="1"/>
  <c r="E10321" i="1" s="1"/>
  <c r="E10322" i="1" a="1"/>
  <c r="E10322" i="1"/>
  <c r="E10323" i="1" a="1"/>
  <c r="E10323" i="1" s="1"/>
  <c r="E10324" i="1" a="1"/>
  <c r="E10324" i="1"/>
  <c r="E10325" i="1" a="1"/>
  <c r="E10325" i="1" s="1"/>
  <c r="E10326" i="1" a="1"/>
  <c r="E10326" i="1"/>
  <c r="E10327" i="1" a="1"/>
  <c r="E10327" i="1"/>
  <c r="E10328" i="1" a="1"/>
  <c r="E10328" i="1"/>
  <c r="E10329" i="1" a="1"/>
  <c r="E10329" i="1" s="1"/>
  <c r="E10330" i="1" a="1"/>
  <c r="E10330" i="1" s="1"/>
  <c r="E10331" i="1" a="1"/>
  <c r="E10331" i="1"/>
  <c r="E10332" i="1" a="1"/>
  <c r="E10332" i="1" s="1"/>
  <c r="E10333" i="1" a="1"/>
  <c r="E10333" i="1" s="1"/>
  <c r="E10334" i="1" a="1"/>
  <c r="E10334" i="1"/>
  <c r="E10335" i="1" a="1"/>
  <c r="E10335" i="1"/>
  <c r="E10336" i="1" a="1"/>
  <c r="E10336" i="1"/>
  <c r="E10337" i="1" a="1"/>
  <c r="E10337" i="1" s="1"/>
  <c r="E10338" i="1" a="1"/>
  <c r="E10338" i="1"/>
  <c r="E10339" i="1" a="1"/>
  <c r="E10339" i="1" s="1"/>
  <c r="E10340" i="1" a="1"/>
  <c r="E10340" i="1"/>
  <c r="E10341" i="1" a="1"/>
  <c r="E10341" i="1" s="1"/>
  <c r="E10342" i="1" a="1"/>
  <c r="E10342" i="1"/>
  <c r="E10343" i="1" a="1"/>
  <c r="E10343" i="1"/>
  <c r="E10344" i="1" a="1"/>
  <c r="E10344" i="1"/>
  <c r="E10345" i="1" a="1"/>
  <c r="E10345" i="1" s="1"/>
  <c r="E10346" i="1" a="1"/>
  <c r="E10346" i="1" s="1"/>
  <c r="E10347" i="1" a="1"/>
  <c r="E10347" i="1"/>
  <c r="E10348" i="1" a="1"/>
  <c r="E10348" i="1" s="1"/>
  <c r="E10349" i="1" a="1"/>
  <c r="E10349" i="1" s="1"/>
  <c r="E10350" i="1" a="1"/>
  <c r="E10350" i="1"/>
  <c r="E10351" i="1" a="1"/>
  <c r="E10351" i="1"/>
  <c r="E10352" i="1" a="1"/>
  <c r="E10352" i="1"/>
  <c r="E10353" i="1" a="1"/>
  <c r="E10353" i="1" s="1"/>
  <c r="E10354" i="1" a="1"/>
  <c r="E10354" i="1"/>
  <c r="E10355" i="1" a="1"/>
  <c r="E10355" i="1" s="1"/>
  <c r="E10356" i="1" a="1"/>
  <c r="E10356" i="1"/>
  <c r="E10357" i="1" a="1"/>
  <c r="E10357" i="1" s="1"/>
  <c r="E10358" i="1" a="1"/>
  <c r="E10358" i="1"/>
  <c r="E10359" i="1" a="1"/>
  <c r="E10359" i="1"/>
  <c r="E10360" i="1" a="1"/>
  <c r="E10360" i="1"/>
  <c r="E10361" i="1" a="1"/>
  <c r="E10361" i="1" s="1"/>
  <c r="E10362" i="1" a="1"/>
  <c r="E10362" i="1" s="1"/>
  <c r="E10363" i="1" a="1"/>
  <c r="E10363" i="1"/>
  <c r="E10364" i="1" a="1"/>
  <c r="E10364" i="1" s="1"/>
  <c r="E10365" i="1" a="1"/>
  <c r="E10365" i="1" s="1"/>
  <c r="E10366" i="1" a="1"/>
  <c r="E10366" i="1"/>
  <c r="E10367" i="1" a="1"/>
  <c r="E10367" i="1"/>
  <c r="E10368" i="1" a="1"/>
  <c r="E10368" i="1"/>
  <c r="E10369" i="1" a="1"/>
  <c r="E10369" i="1" s="1"/>
  <c r="E10370" i="1" a="1"/>
  <c r="E10370" i="1"/>
  <c r="E10371" i="1" a="1"/>
  <c r="E10371" i="1" s="1"/>
  <c r="E10372" i="1" a="1"/>
  <c r="E10372" i="1"/>
  <c r="E10373" i="1" a="1"/>
  <c r="E10373" i="1" s="1"/>
  <c r="E10374" i="1" a="1"/>
  <c r="E10374" i="1"/>
  <c r="E10375" i="1" a="1"/>
  <c r="E10375" i="1" s="1"/>
  <c r="E10376" i="1" a="1"/>
  <c r="E10376" i="1"/>
  <c r="E10377" i="1" a="1"/>
  <c r="E10377" i="1" s="1"/>
  <c r="E10378" i="1" a="1"/>
  <c r="E10378" i="1" s="1"/>
  <c r="E10379" i="1" a="1"/>
  <c r="E10379" i="1"/>
  <c r="E10380" i="1" a="1"/>
  <c r="E10380" i="1" s="1"/>
  <c r="E10381" i="1" a="1"/>
  <c r="E10381" i="1" s="1"/>
  <c r="E10382" i="1" a="1"/>
  <c r="E10382" i="1" s="1"/>
  <c r="E10383" i="1" a="1"/>
  <c r="E10383" i="1"/>
  <c r="E10384" i="1" a="1"/>
  <c r="E10384" i="1" s="1"/>
  <c r="E10385" i="1" a="1"/>
  <c r="E10385" i="1" s="1"/>
  <c r="E10386" i="1" a="1"/>
  <c r="E10386" i="1"/>
  <c r="E10387" i="1" a="1"/>
  <c r="E10387" i="1" s="1"/>
  <c r="E10388" i="1" a="1"/>
  <c r="E10388" i="1"/>
  <c r="E10389" i="1" a="1"/>
  <c r="E10389" i="1" s="1"/>
  <c r="E10390" i="1" a="1"/>
  <c r="E10390" i="1"/>
  <c r="E10391" i="1" a="1"/>
  <c r="E10391" i="1"/>
  <c r="E10392" i="1" a="1"/>
  <c r="E10392" i="1"/>
  <c r="E10393" i="1" a="1"/>
  <c r="E10393" i="1" s="1"/>
  <c r="E10394" i="1" a="1"/>
  <c r="E10394" i="1" s="1"/>
  <c r="E10395" i="1" a="1"/>
  <c r="E10395" i="1"/>
  <c r="E10396" i="1" a="1"/>
  <c r="E10396" i="1" s="1"/>
  <c r="E10397" i="1" a="1"/>
  <c r="E10397" i="1" s="1"/>
  <c r="E10398" i="1" a="1"/>
  <c r="E10398" i="1"/>
  <c r="E10399" i="1" a="1"/>
  <c r="E10399" i="1"/>
  <c r="E10400" i="1" a="1"/>
  <c r="E10400" i="1"/>
  <c r="E10401" i="1" a="1"/>
  <c r="E10401" i="1" s="1"/>
  <c r="E10402" i="1" a="1"/>
  <c r="E10402" i="1"/>
  <c r="E10403" i="1" a="1"/>
  <c r="E10403" i="1" s="1"/>
  <c r="E10404" i="1" a="1"/>
  <c r="E10404" i="1"/>
  <c r="E10405" i="1" a="1"/>
  <c r="E10405" i="1" s="1"/>
  <c r="E10406" i="1" a="1"/>
  <c r="E10406" i="1"/>
  <c r="E10407" i="1" a="1"/>
  <c r="E10407" i="1" s="1"/>
  <c r="E10408" i="1" a="1"/>
  <c r="E10408" i="1"/>
  <c r="E10409" i="1" a="1"/>
  <c r="E10409" i="1" s="1"/>
  <c r="E10410" i="1" a="1"/>
  <c r="E10410" i="1" s="1"/>
  <c r="E10411" i="1" a="1"/>
  <c r="E10411" i="1"/>
  <c r="E10412" i="1" a="1"/>
  <c r="E10412" i="1" s="1"/>
  <c r="E10413" i="1" a="1"/>
  <c r="E10413" i="1" s="1"/>
  <c r="E10414" i="1" a="1"/>
  <c r="E10414" i="1" s="1"/>
  <c r="E10415" i="1" a="1"/>
  <c r="E10415" i="1"/>
  <c r="E10416" i="1" a="1"/>
  <c r="E10416" i="1" s="1"/>
  <c r="E10417" i="1" a="1"/>
  <c r="E10417" i="1" s="1"/>
  <c r="E10418" i="1" a="1"/>
  <c r="E10418" i="1"/>
  <c r="E10419" i="1" a="1"/>
  <c r="E10419" i="1" s="1"/>
  <c r="E10420" i="1" a="1"/>
  <c r="E10420" i="1"/>
  <c r="E10421" i="1" a="1"/>
  <c r="E10421" i="1" s="1"/>
  <c r="E10422" i="1" a="1"/>
  <c r="E10422" i="1"/>
  <c r="E10423" i="1" a="1"/>
  <c r="E10423" i="1"/>
  <c r="E10424" i="1" a="1"/>
  <c r="E10424" i="1"/>
  <c r="E10425" i="1" a="1"/>
  <c r="E10425" i="1" s="1"/>
  <c r="E10426" i="1" a="1"/>
  <c r="E10426" i="1" s="1"/>
  <c r="E10427" i="1" a="1"/>
  <c r="E10427" i="1"/>
  <c r="E10428" i="1" a="1"/>
  <c r="E10428" i="1" s="1"/>
  <c r="E10429" i="1" a="1"/>
  <c r="E10429" i="1" s="1"/>
  <c r="E10430" i="1" a="1"/>
  <c r="E10430" i="1"/>
  <c r="E10431" i="1" a="1"/>
  <c r="E10431" i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/>
  <c r="E10437" i="1" a="1"/>
  <c r="E10437" i="1" s="1"/>
  <c r="E10438" i="1" a="1"/>
  <c r="E10438" i="1"/>
  <c r="E10439" i="1" a="1"/>
  <c r="E10439" i="1" s="1"/>
  <c r="E10440" i="1" a="1"/>
  <c r="E10440" i="1"/>
  <c r="E10441" i="1" a="1"/>
  <c r="E10441" i="1" s="1"/>
  <c r="E10442" i="1" a="1"/>
  <c r="E10442" i="1" s="1"/>
  <c r="E10443" i="1" a="1"/>
  <c r="E10443" i="1"/>
  <c r="E10444" i="1" a="1"/>
  <c r="E10444" i="1" s="1"/>
  <c r="E10445" i="1" a="1"/>
  <c r="E10445" i="1" s="1"/>
  <c r="E10446" i="1" a="1"/>
  <c r="E10446" i="1"/>
  <c r="E10447" i="1" a="1"/>
  <c r="E10447" i="1"/>
  <c r="E10448" i="1" a="1"/>
  <c r="E10448" i="1" s="1"/>
  <c r="E10449" i="1" a="1"/>
  <c r="E10449" i="1"/>
  <c r="E10450" i="1" a="1"/>
  <c r="E10450" i="1"/>
  <c r="E10451" i="1" a="1"/>
  <c r="E10451" i="1" s="1"/>
  <c r="E10452" i="1" a="1"/>
  <c r="E10452" i="1" s="1"/>
  <c r="E10453" i="1" a="1"/>
  <c r="E10453" i="1" s="1"/>
  <c r="E10454" i="1" a="1"/>
  <c r="E10454" i="1" s="1"/>
  <c r="E10455" i="1" a="1"/>
  <c r="E10455" i="1"/>
  <c r="E10456" i="1" a="1"/>
  <c r="E10456" i="1" s="1"/>
  <c r="E10457" i="1" a="1"/>
  <c r="E10457" i="1"/>
  <c r="E10458" i="1" a="1"/>
  <c r="E10458" i="1"/>
  <c r="E10459" i="1" a="1"/>
  <c r="E10459" i="1"/>
  <c r="E10460" i="1" a="1"/>
  <c r="E10460" i="1" s="1"/>
  <c r="E10461" i="1" a="1"/>
  <c r="E10461" i="1"/>
  <c r="E10462" i="1" a="1"/>
  <c r="E10462" i="1" s="1"/>
  <c r="E10463" i="1" a="1"/>
  <c r="E10463" i="1" s="1"/>
  <c r="E10464" i="1" a="1"/>
  <c r="E10464" i="1" s="1"/>
  <c r="E10465" i="1" a="1"/>
  <c r="E10465" i="1" s="1"/>
  <c r="E10466" i="1" a="1"/>
  <c r="E10466" i="1"/>
  <c r="E10467" i="1" a="1"/>
  <c r="E10467" i="1"/>
  <c r="E10468" i="1" a="1"/>
  <c r="E10468" i="1" s="1"/>
  <c r="E10469" i="1" a="1"/>
  <c r="E10469" i="1"/>
  <c r="E10470" i="1" a="1"/>
  <c r="E10470" i="1"/>
  <c r="E10471" i="1" a="1"/>
  <c r="E10471" i="1" s="1"/>
  <c r="E10472" i="1" a="1"/>
  <c r="E10472" i="1" s="1"/>
  <c r="E10473" i="1" a="1"/>
  <c r="E10473" i="1"/>
  <c r="E10474" i="1" a="1"/>
  <c r="E10474" i="1" s="1"/>
  <c r="E10475" i="1" a="1"/>
  <c r="E10475" i="1"/>
  <c r="E10476" i="1" a="1"/>
  <c r="E10476" i="1" s="1"/>
  <c r="E10477" i="1" a="1"/>
  <c r="E10477" i="1" s="1"/>
  <c r="E10478" i="1" a="1"/>
  <c r="E10478" i="1"/>
  <c r="E10479" i="1" a="1"/>
  <c r="E10479" i="1"/>
  <c r="E10480" i="1" a="1"/>
  <c r="E10480" i="1" s="1"/>
  <c r="E10481" i="1" a="1"/>
  <c r="E10481" i="1"/>
  <c r="E10482" i="1" a="1"/>
  <c r="E10482" i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/>
  <c r="E10488" i="1" a="1"/>
  <c r="E10488" i="1" s="1"/>
  <c r="E10489" i="1" a="1"/>
  <c r="E10489" i="1"/>
  <c r="E10490" i="1" a="1"/>
  <c r="E10490" i="1"/>
  <c r="E10491" i="1" a="1"/>
  <c r="E10491" i="1"/>
  <c r="E10492" i="1" a="1"/>
  <c r="E10492" i="1" s="1"/>
  <c r="E10493" i="1" a="1"/>
  <c r="E10493" i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/>
  <c r="E10499" i="1" a="1"/>
  <c r="E10499" i="1"/>
  <c r="E10500" i="1" a="1"/>
  <c r="E10500" i="1" s="1"/>
  <c r="E10501" i="1" a="1"/>
  <c r="E10501" i="1"/>
  <c r="E10502" i="1" a="1"/>
  <c r="E10502" i="1"/>
  <c r="E10503" i="1" a="1"/>
  <c r="E10503" i="1" s="1"/>
  <c r="E10504" i="1" a="1"/>
  <c r="E10504" i="1" s="1"/>
  <c r="E10505" i="1" a="1"/>
  <c r="E10505" i="1"/>
  <c r="E10506" i="1" a="1"/>
  <c r="E10506" i="1" s="1"/>
  <c r="E10507" i="1" a="1"/>
  <c r="E10507" i="1"/>
  <c r="E10508" i="1" a="1"/>
  <c r="E10508" i="1" s="1"/>
  <c r="E10509" i="1" a="1"/>
  <c r="E10509" i="1" s="1"/>
  <c r="E10510" i="1" a="1"/>
  <c r="E10510" i="1"/>
  <c r="E10511" i="1" a="1"/>
  <c r="E10511" i="1"/>
  <c r="E10512" i="1" a="1"/>
  <c r="E10512" i="1" s="1"/>
  <c r="E10513" i="1" a="1"/>
  <c r="E10513" i="1"/>
  <c r="E10514" i="1" a="1"/>
  <c r="E10514" i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/>
  <c r="E10520" i="1" a="1"/>
  <c r="E10520" i="1" s="1"/>
  <c r="E10521" i="1" a="1"/>
  <c r="E10521" i="1"/>
  <c r="E10522" i="1" a="1"/>
  <c r="E10522" i="1"/>
  <c r="E10523" i="1" a="1"/>
  <c r="E10523" i="1"/>
  <c r="E10524" i="1" a="1"/>
  <c r="E10524" i="1" s="1"/>
  <c r="E10525" i="1" a="1"/>
  <c r="E10525" i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/>
  <c r="E10531" i="1" a="1"/>
  <c r="E10531" i="1"/>
  <c r="E10532" i="1" a="1"/>
  <c r="E10532" i="1" s="1"/>
  <c r="E10533" i="1" a="1"/>
  <c r="E10533" i="1"/>
  <c r="E10534" i="1" a="1"/>
  <c r="E10534" i="1"/>
  <c r="E10535" i="1" a="1"/>
  <c r="E10535" i="1" s="1"/>
  <c r="E10536" i="1" a="1"/>
  <c r="E10536" i="1" s="1"/>
  <c r="E10537" i="1" a="1"/>
  <c r="E10537" i="1"/>
  <c r="E10538" i="1" a="1"/>
  <c r="E10538" i="1" s="1"/>
  <c r="E10539" i="1" a="1"/>
  <c r="E10539" i="1"/>
  <c r="E10540" i="1" a="1"/>
  <c r="E10540" i="1" s="1"/>
  <c r="E10541" i="1" a="1"/>
  <c r="E10541" i="1" s="1"/>
  <c r="E10542" i="1" a="1"/>
  <c r="E10542" i="1"/>
  <c r="E10543" i="1" a="1"/>
  <c r="E10543" i="1"/>
  <c r="E10544" i="1" a="1"/>
  <c r="E10544" i="1" s="1"/>
  <c r="E10545" i="1" a="1"/>
  <c r="E10545" i="1"/>
  <c r="E10546" i="1" a="1"/>
  <c r="E10546" i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/>
  <c r="E10552" i="1" a="1"/>
  <c r="E10552" i="1" s="1"/>
  <c r="E10553" i="1" a="1"/>
  <c r="E10553" i="1"/>
  <c r="E10554" i="1" a="1"/>
  <c r="E10554" i="1"/>
  <c r="E10555" i="1" a="1"/>
  <c r="E10555" i="1"/>
  <c r="E10556" i="1" a="1"/>
  <c r="E10556" i="1" s="1"/>
  <c r="E10557" i="1" a="1"/>
  <c r="E10557" i="1"/>
  <c r="E10558" i="1" a="1"/>
  <c r="E10558" i="1" s="1"/>
  <c r="E10559" i="1" a="1"/>
  <c r="E10559" i="1" s="1"/>
  <c r="E10560" i="1" a="1"/>
  <c r="E10560" i="1" s="1"/>
  <c r="E10561" i="1" a="1"/>
  <c r="E10561" i="1" s="1"/>
  <c r="E10562" i="1" a="1"/>
  <c r="E10562" i="1"/>
  <c r="E10563" i="1" a="1"/>
  <c r="E10563" i="1"/>
  <c r="E10564" i="1" a="1"/>
  <c r="E10564" i="1" s="1"/>
  <c r="E10565" i="1" a="1"/>
  <c r="E10565" i="1"/>
  <c r="E10566" i="1" a="1"/>
  <c r="E10566" i="1"/>
  <c r="E10567" i="1" a="1"/>
  <c r="E10567" i="1" s="1"/>
  <c r="E10568" i="1" a="1"/>
  <c r="E10568" i="1" s="1"/>
  <c r="E10569" i="1" a="1"/>
  <c r="E10569" i="1"/>
  <c r="E10570" i="1" a="1"/>
  <c r="E10570" i="1" s="1"/>
  <c r="E10571" i="1" a="1"/>
  <c r="E10571" i="1"/>
  <c r="E10572" i="1" a="1"/>
  <c r="E10572" i="1" s="1"/>
  <c r="E10573" i="1" a="1"/>
  <c r="E10573" i="1" s="1"/>
  <c r="E10574" i="1" a="1"/>
  <c r="E10574" i="1"/>
  <c r="E10575" i="1" a="1"/>
  <c r="E10575" i="1"/>
  <c r="E10576" i="1" a="1"/>
  <c r="E10576" i="1" s="1"/>
  <c r="E10577" i="1" a="1"/>
  <c r="E10577" i="1"/>
  <c r="E10578" i="1" a="1"/>
  <c r="E10578" i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/>
  <c r="E10584" i="1" a="1"/>
  <c r="E10584" i="1" s="1"/>
  <c r="E10585" i="1" a="1"/>
  <c r="E10585" i="1"/>
  <c r="E10586" i="1" a="1"/>
  <c r="E10586" i="1"/>
  <c r="E10587" i="1" a="1"/>
  <c r="E10587" i="1"/>
  <c r="E10588" i="1" a="1"/>
  <c r="E10588" i="1" s="1"/>
  <c r="E10589" i="1" a="1"/>
  <c r="E10589" i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/>
  <c r="E10595" i="1" a="1"/>
  <c r="E10595" i="1"/>
  <c r="E10596" i="1" a="1"/>
  <c r="E10596" i="1" s="1"/>
  <c r="E10597" i="1" a="1"/>
  <c r="E10597" i="1"/>
  <c r="E10598" i="1" a="1"/>
  <c r="E10598" i="1"/>
  <c r="E10599" i="1" a="1"/>
  <c r="E10599" i="1" s="1"/>
  <c r="E10600" i="1" a="1"/>
  <c r="E10600" i="1" s="1"/>
  <c r="E10601" i="1" a="1"/>
  <c r="E10601" i="1"/>
  <c r="E10602" i="1" a="1"/>
  <c r="E10602" i="1" s="1"/>
  <c r="E10603" i="1" a="1"/>
  <c r="E10603" i="1"/>
  <c r="E10604" i="1" a="1"/>
  <c r="E10604" i="1" s="1"/>
  <c r="E10605" i="1" a="1"/>
  <c r="E10605" i="1" s="1"/>
  <c r="E10606" i="1" a="1"/>
  <c r="E10606" i="1"/>
  <c r="E10607" i="1" a="1"/>
  <c r="E10607" i="1"/>
  <c r="E10608" i="1" a="1"/>
  <c r="E10608" i="1" s="1"/>
  <c r="E10609" i="1" a="1"/>
  <c r="E10609" i="1"/>
  <c r="E10610" i="1" a="1"/>
  <c r="E10610" i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/>
  <c r="E10616" i="1" a="1"/>
  <c r="E10616" i="1" s="1"/>
  <c r="E10617" i="1" a="1"/>
  <c r="E10617" i="1"/>
  <c r="E10618" i="1" a="1"/>
  <c r="E10618" i="1"/>
  <c r="E10619" i="1" a="1"/>
  <c r="E10619" i="1"/>
  <c r="E10620" i="1" a="1"/>
  <c r="E10620" i="1" s="1"/>
  <c r="E10621" i="1" a="1"/>
  <c r="E10621" i="1"/>
  <c r="E10622" i="1" a="1"/>
  <c r="E10622" i="1" s="1"/>
  <c r="E10623" i="1" a="1"/>
  <c r="E10623" i="1" s="1"/>
  <c r="E10624" i="1" a="1"/>
  <c r="E10624" i="1" s="1"/>
  <c r="E10625" i="1" a="1"/>
  <c r="E10625" i="1" s="1"/>
  <c r="E10626" i="1" a="1"/>
  <c r="E10626" i="1"/>
  <c r="E10627" i="1" a="1"/>
  <c r="E10627" i="1"/>
  <c r="E10628" i="1" a="1"/>
  <c r="E10628" i="1" s="1"/>
  <c r="E10629" i="1" a="1"/>
  <c r="E10629" i="1"/>
  <c r="E10630" i="1" a="1"/>
  <c r="E10630" i="1"/>
  <c r="E10631" i="1" a="1"/>
  <c r="E10631" i="1" s="1"/>
  <c r="E10632" i="1" a="1"/>
  <c r="E10632" i="1" s="1"/>
  <c r="E10633" i="1" a="1"/>
  <c r="E10633" i="1"/>
  <c r="E10634" i="1" a="1"/>
  <c r="E10634" i="1" s="1"/>
  <c r="E10635" i="1" a="1"/>
  <c r="E10635" i="1"/>
  <c r="E10636" i="1" a="1"/>
  <c r="E10636" i="1" s="1"/>
  <c r="E10637" i="1" a="1"/>
  <c r="E10637" i="1" s="1"/>
  <c r="E10638" i="1" a="1"/>
  <c r="E10638" i="1"/>
  <c r="E10639" i="1" a="1"/>
  <c r="E10639" i="1"/>
  <c r="E10640" i="1" a="1"/>
  <c r="E10640" i="1" s="1"/>
  <c r="E10641" i="1" a="1"/>
  <c r="E10641" i="1"/>
  <c r="E10642" i="1" a="1"/>
  <c r="E10642" i="1"/>
  <c r="E10643" i="1" a="1"/>
  <c r="E10643" i="1" s="1"/>
  <c r="E10644" i="1" a="1"/>
  <c r="E10644" i="1" s="1"/>
  <c r="E10645" i="1" a="1"/>
  <c r="E10645" i="1" s="1"/>
  <c r="E10646" i="1" a="1"/>
  <c r="E10646" i="1" s="1"/>
  <c r="E10647" i="1" a="1"/>
  <c r="E10647" i="1"/>
  <c r="E10648" i="1" a="1"/>
  <c r="E10648" i="1" s="1"/>
  <c r="E10649" i="1" a="1"/>
  <c r="E10649" i="1"/>
  <c r="E10650" i="1" a="1"/>
  <c r="E10650" i="1"/>
  <c r="E10651" i="1" a="1"/>
  <c r="E10651" i="1"/>
  <c r="E10652" i="1" a="1"/>
  <c r="E10652" i="1" s="1"/>
  <c r="E10653" i="1" a="1"/>
  <c r="E10653" i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/>
  <c r="E10659" i="1" a="1"/>
  <c r="E10659" i="1"/>
  <c r="E10660" i="1" a="1"/>
  <c r="E10660" i="1" s="1"/>
  <c r="E10661" i="1" a="1"/>
  <c r="E10661" i="1"/>
  <c r="E10662" i="1" a="1"/>
  <c r="E10662" i="1"/>
  <c r="E10663" i="1" a="1"/>
  <c r="E10663" i="1" s="1"/>
  <c r="E10664" i="1" a="1"/>
  <c r="E10664" i="1" s="1"/>
  <c r="E10665" i="1" a="1"/>
  <c r="E10665" i="1"/>
  <c r="E10666" i="1" a="1"/>
  <c r="E10666" i="1" s="1"/>
  <c r="E10667" i="1" a="1"/>
  <c r="E10667" i="1"/>
  <c r="E10668" i="1" a="1"/>
  <c r="E10668" i="1" s="1"/>
  <c r="E10669" i="1" a="1"/>
  <c r="E10669" i="1" s="1"/>
  <c r="E10670" i="1" a="1"/>
  <c r="E10670" i="1"/>
  <c r="E10671" i="1" a="1"/>
  <c r="E10671" i="1"/>
  <c r="E10672" i="1" a="1"/>
  <c r="E10672" i="1" s="1"/>
  <c r="E10673" i="1" a="1"/>
  <c r="E10673" i="1"/>
  <c r="E10674" i="1" a="1"/>
  <c r="E10674" i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/>
  <c r="E10680" i="1" a="1"/>
  <c r="E10680" i="1" s="1"/>
  <c r="E10681" i="1" a="1"/>
  <c r="E10681" i="1" s="1"/>
  <c r="E10682" i="1" a="1"/>
  <c r="E10682" i="1"/>
  <c r="E10683" i="1" a="1"/>
  <c r="E10683" i="1"/>
  <c r="E10684" i="1" a="1"/>
  <c r="E10684" i="1" s="1"/>
  <c r="E10685" i="1" a="1"/>
  <c r="E10685" i="1"/>
  <c r="E10686" i="1" a="1"/>
  <c r="E10686" i="1" s="1"/>
  <c r="E10687" i="1" a="1"/>
  <c r="E10687" i="1"/>
  <c r="E10688" i="1" a="1"/>
  <c r="E10688" i="1" s="1"/>
  <c r="E10689" i="1" a="1"/>
  <c r="E10689" i="1"/>
  <c r="E10690" i="1" a="1"/>
  <c r="E10690" i="1" s="1"/>
  <c r="E10691" i="1" a="1"/>
  <c r="E10691" i="1"/>
  <c r="E10692" i="1" a="1"/>
  <c r="E10692" i="1" s="1"/>
  <c r="E10693" i="1" a="1"/>
  <c r="E10693" i="1" s="1"/>
  <c r="E10694" i="1" a="1"/>
  <c r="E10694" i="1"/>
  <c r="E10695" i="1" a="1"/>
  <c r="E10695" i="1" s="1"/>
  <c r="E10696" i="1" a="1"/>
  <c r="E10696" i="1" s="1"/>
  <c r="E10697" i="1" a="1"/>
  <c r="E10697" i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 s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 s="1"/>
  <c r="E10751" i="1" a="1"/>
  <c r="E10751" i="1" s="1"/>
  <c r="E10752" i="1" a="1"/>
  <c r="E10752" i="1" s="1"/>
  <c r="E10753" i="1" a="1"/>
  <c r="E10753" i="1" s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 s="1"/>
  <c r="E10810" i="1" a="1"/>
  <c r="E10810" i="1" s="1"/>
  <c r="E10811" i="1" a="1"/>
  <c r="E10811" i="1" s="1"/>
  <c r="E10812" i="1" a="1"/>
  <c r="E10812" i="1" s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 s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 s="1"/>
  <c r="E10835" i="1" a="1"/>
  <c r="E10835" i="1" s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 s="1"/>
  <c r="E10868" i="1" a="1"/>
  <c r="E10868" i="1" s="1"/>
  <c r="E10869" i="1" a="1"/>
  <c r="E10869" i="1" s="1"/>
  <c r="E10870" i="1" a="1"/>
  <c r="E10870" i="1" s="1"/>
  <c r="E10871" i="1" a="1"/>
  <c r="E10871" i="1" s="1"/>
  <c r="E10872" i="1" a="1"/>
  <c r="E10872" i="1" s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 s="1"/>
  <c r="E10888" i="1" a="1"/>
  <c r="E10888" i="1" s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 s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 s="1"/>
  <c r="E10900" i="1" a="1"/>
  <c r="E10900" i="1" s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 s="1"/>
  <c r="E10912" i="1" a="1"/>
  <c r="E10912" i="1" s="1"/>
  <c r="E10913" i="1" a="1"/>
  <c r="E10913" i="1" s="1"/>
  <c r="E10914" i="1" a="1"/>
  <c r="E10914" i="1" s="1"/>
  <c r="E10915" i="1" a="1"/>
  <c r="E10915" i="1" s="1"/>
  <c r="E10916" i="1" a="1"/>
  <c r="E10916" i="1" s="1"/>
  <c r="E10917" i="1" a="1"/>
  <c r="E10917" i="1" s="1"/>
  <c r="E10918" i="1" a="1"/>
  <c r="E10918" i="1" s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 s="1"/>
  <c r="E10949" i="1" a="1"/>
  <c r="E10949" i="1" s="1"/>
  <c r="E10950" i="1" a="1"/>
  <c r="E10950" i="1" s="1"/>
  <c r="E10951" i="1" a="1"/>
  <c r="E10951" i="1" s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 s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 s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 s="1"/>
  <c r="E10970" i="1" a="1"/>
  <c r="E10970" i="1" s="1"/>
  <c r="E10971" i="1" a="1"/>
  <c r="E10971" i="1" s="1"/>
  <c r="E10972" i="1" a="1"/>
  <c r="E10972" i="1" s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 s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 s="1"/>
  <c r="E10984" i="1" a="1"/>
  <c r="E10984" i="1" s="1"/>
  <c r="E10985" i="1" a="1"/>
  <c r="E10985" i="1" s="1"/>
  <c r="E10986" i="1" a="1"/>
  <c r="E10986" i="1" s="1"/>
  <c r="E10987" i="1" a="1"/>
  <c r="E10987" i="1" s="1"/>
  <c r="E10988" i="1" a="1"/>
  <c r="E10988" i="1" s="1"/>
  <c r="E10989" i="1" a="1"/>
  <c r="E10989" i="1" s="1"/>
  <c r="E10990" i="1" a="1"/>
  <c r="E10990" i="1" s="1"/>
  <c r="E10991" i="1" a="1"/>
  <c r="E10991" i="1" s="1"/>
  <c r="E10992" i="1" a="1"/>
  <c r="E10992" i="1" s="1"/>
  <c r="E10993" i="1" a="1"/>
  <c r="E10993" i="1" s="1"/>
  <c r="E10994" i="1" a="1"/>
  <c r="E10994" i="1" s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 s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 s="1"/>
  <c r="E11011" i="1" a="1"/>
  <c r="E11011" i="1" s="1"/>
  <c r="E11012" i="1" a="1"/>
  <c r="E11012" i="1" s="1"/>
  <c r="E11013" i="1" a="1"/>
  <c r="E11013" i="1" s="1"/>
  <c r="E11014" i="1" a="1"/>
  <c r="E11014" i="1" s="1"/>
  <c r="E11015" i="1" a="1"/>
  <c r="E11015" i="1" s="1"/>
  <c r="E11016" i="1" a="1"/>
  <c r="E11016" i="1" s="1"/>
  <c r="E11017" i="1" a="1"/>
  <c r="E11017" i="1" s="1"/>
  <c r="E11018" i="1" a="1"/>
  <c r="E11018" i="1" s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 s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 s="1"/>
  <c r="E11032" i="1" a="1"/>
  <c r="E11032" i="1" s="1"/>
  <c r="E11033" i="1" a="1"/>
  <c r="E11033" i="1" s="1"/>
  <c r="E11034" i="1" a="1"/>
  <c r="E11034" i="1" s="1"/>
  <c r="E11035" i="1" a="1"/>
  <c r="E11035" i="1" s="1"/>
  <c r="E11036" i="1" a="1"/>
  <c r="E11036" i="1" s="1"/>
  <c r="E11037" i="1" a="1"/>
  <c r="E11037" i="1"/>
  <c r="E11038" i="1" a="1"/>
  <c r="E11038" i="1"/>
  <c r="E11039" i="1" a="1"/>
  <c r="E11039" i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/>
  <c r="E11046" i="1" a="1"/>
  <c r="E11046" i="1"/>
  <c r="E11047" i="1" a="1"/>
  <c r="E11047" i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 s="1"/>
  <c r="E11053" i="1" a="1"/>
  <c r="E11053" i="1"/>
  <c r="E11054" i="1" a="1"/>
  <c r="E11054" i="1"/>
  <c r="E11055" i="1" a="1"/>
  <c r="E11055" i="1"/>
  <c r="E11056" i="1" a="1"/>
  <c r="E11056" i="1" s="1"/>
  <c r="E11057" i="1" a="1"/>
  <c r="E11057" i="1" s="1"/>
  <c r="E11058" i="1" a="1"/>
  <c r="E11058" i="1" s="1"/>
  <c r="E11059" i="1" a="1"/>
  <c r="E11059" i="1" s="1"/>
  <c r="E11060" i="1" a="1"/>
  <c r="E11060" i="1" s="1"/>
  <c r="E11061" i="1" a="1"/>
  <c r="E11061" i="1"/>
  <c r="E11062" i="1" a="1"/>
  <c r="E11062" i="1"/>
  <c r="E11063" i="1" a="1"/>
  <c r="E11063" i="1"/>
  <c r="E11064" i="1" a="1"/>
  <c r="E11064" i="1" s="1"/>
  <c r="E11065" i="1" a="1"/>
  <c r="E11065" i="1" s="1"/>
  <c r="E11066" i="1" a="1"/>
  <c r="E11066" i="1" s="1"/>
  <c r="E11067" i="1" a="1"/>
  <c r="E11067" i="1" s="1"/>
  <c r="E11068" i="1" a="1"/>
  <c r="E11068" i="1" s="1"/>
  <c r="E11069" i="1" a="1"/>
  <c r="E11069" i="1"/>
  <c r="E11070" i="1" a="1"/>
  <c r="E11070" i="1"/>
  <c r="E11071" i="1" a="1"/>
  <c r="E11071" i="1"/>
  <c r="E11072" i="1" a="1"/>
  <c r="E11072" i="1" s="1"/>
  <c r="E11073" i="1" a="1"/>
  <c r="E11073" i="1" s="1"/>
  <c r="E11074" i="1" a="1"/>
  <c r="E11074" i="1" s="1"/>
  <c r="E11075" i="1" a="1"/>
  <c r="E11075" i="1" s="1"/>
  <c r="E11076" i="1" a="1"/>
  <c r="E11076" i="1" s="1"/>
  <c r="E11077" i="1" a="1"/>
  <c r="E11077" i="1"/>
  <c r="E11078" i="1" a="1"/>
  <c r="E11078" i="1"/>
  <c r="E11079" i="1" a="1"/>
  <c r="E11079" i="1"/>
  <c r="E11080" i="1" a="1"/>
  <c r="E11080" i="1" s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/>
  <c r="E11086" i="1" a="1"/>
  <c r="E11086" i="1"/>
  <c r="E11087" i="1" a="1"/>
  <c r="E11087" i="1"/>
  <c r="E11088" i="1" a="1"/>
  <c r="E11088" i="1" s="1"/>
  <c r="E11089" i="1" a="1"/>
  <c r="E11089" i="1" s="1"/>
  <c r="E11090" i="1" a="1"/>
  <c r="E11090" i="1" s="1"/>
  <c r="E11091" i="1" a="1"/>
  <c r="E11091" i="1" s="1"/>
  <c r="E11092" i="1" a="1"/>
  <c r="E11092" i="1" s="1"/>
  <c r="E11093" i="1" a="1"/>
  <c r="E11093" i="1"/>
  <c r="E11094" i="1" a="1"/>
  <c r="E11094" i="1"/>
  <c r="E11095" i="1" a="1"/>
  <c r="E11095" i="1"/>
  <c r="E11096" i="1" a="1"/>
  <c r="E11096" i="1" s="1"/>
  <c r="E11097" i="1" a="1"/>
  <c r="E11097" i="1" s="1"/>
  <c r="E11098" i="1" a="1"/>
  <c r="E11098" i="1" s="1"/>
  <c r="E11099" i="1" a="1"/>
  <c r="E11099" i="1" s="1"/>
  <c r="E11100" i="1" a="1"/>
  <c r="E11100" i="1" s="1"/>
  <c r="E11101" i="1" a="1"/>
  <c r="E11101" i="1"/>
  <c r="E11102" i="1" a="1"/>
  <c r="E11102" i="1"/>
  <c r="E11103" i="1" a="1"/>
  <c r="E11103" i="1"/>
  <c r="E11104" i="1" a="1"/>
  <c r="E11104" i="1" s="1"/>
  <c r="E11105" i="1" a="1"/>
  <c r="E11105" i="1" s="1"/>
  <c r="E11106" i="1" a="1"/>
  <c r="E11106" i="1" s="1"/>
  <c r="E11107" i="1" a="1"/>
  <c r="E11107" i="1" s="1"/>
  <c r="E11108" i="1" a="1"/>
  <c r="E11108" i="1" s="1"/>
  <c r="E11109" i="1" a="1"/>
  <c r="E11109" i="1"/>
  <c r="E11110" i="1" a="1"/>
  <c r="E11110" i="1"/>
  <c r="E11111" i="1" a="1"/>
  <c r="E11111" i="1"/>
  <c r="E11112" i="1" a="1"/>
  <c r="E11112" i="1" s="1"/>
  <c r="E11113" i="1" a="1"/>
  <c r="E11113" i="1" s="1"/>
  <c r="E11114" i="1" a="1"/>
  <c r="E11114" i="1" s="1"/>
  <c r="E11115" i="1" a="1"/>
  <c r="E11115" i="1" s="1"/>
  <c r="E11116" i="1" a="1"/>
  <c r="E11116" i="1" s="1"/>
  <c r="E11117" i="1" a="1"/>
  <c r="E11117" i="1"/>
  <c r="E11118" i="1" a="1"/>
  <c r="E11118" i="1"/>
  <c r="E11119" i="1" a="1"/>
  <c r="E11119" i="1"/>
  <c r="E11120" i="1" a="1"/>
  <c r="E11120" i="1" s="1"/>
  <c r="E11121" i="1" a="1"/>
  <c r="E11121" i="1" s="1"/>
  <c r="E11122" i="1" a="1"/>
  <c r="E11122" i="1" s="1"/>
  <c r="E11123" i="1" a="1"/>
  <c r="E11123" i="1" s="1"/>
  <c r="E11124" i="1" a="1"/>
  <c r="E11124" i="1" s="1"/>
  <c r="E11125" i="1" a="1"/>
  <c r="E11125" i="1"/>
  <c r="E11126" i="1" a="1"/>
  <c r="E11126" i="1"/>
  <c r="E11127" i="1" a="1"/>
  <c r="E11127" i="1"/>
  <c r="E11128" i="1" a="1"/>
  <c r="E11128" i="1" s="1"/>
  <c r="E11129" i="1" a="1"/>
  <c r="E11129" i="1" s="1"/>
  <c r="E11130" i="1" a="1"/>
  <c r="E11130" i="1" s="1"/>
  <c r="E11131" i="1" a="1"/>
  <c r="E11131" i="1" s="1"/>
  <c r="E11132" i="1" a="1"/>
  <c r="E11132" i="1" s="1"/>
  <c r="E11133" i="1" a="1"/>
  <c r="E11133" i="1"/>
  <c r="E11134" i="1" a="1"/>
  <c r="E11134" i="1"/>
  <c r="E11135" i="1" a="1"/>
  <c r="E11135" i="1"/>
  <c r="E11136" i="1" a="1"/>
  <c r="E11136" i="1" s="1"/>
  <c r="E11137" i="1" a="1"/>
  <c r="E11137" i="1" s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 s="1"/>
  <c r="E11148" i="1" a="1"/>
  <c r="E11148" i="1" s="1"/>
  <c r="E11149" i="1" a="1"/>
  <c r="E11149" i="1"/>
  <c r="E11150" i="1" a="1"/>
  <c r="E11150" i="1"/>
  <c r="E11151" i="1" a="1"/>
  <c r="E11151" i="1"/>
  <c r="E11152" i="1" a="1"/>
  <c r="E11152" i="1" s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/>
  <c r="E11158" i="1" a="1"/>
  <c r="E11158" i="1"/>
  <c r="E11159" i="1" a="1"/>
  <c r="E11159" i="1"/>
  <c r="E11160" i="1" a="1"/>
  <c r="E11160" i="1" s="1"/>
  <c r="E11161" i="1" a="1"/>
  <c r="E11161" i="1" s="1"/>
  <c r="E11162" i="1" a="1"/>
  <c r="E11162" i="1" s="1"/>
  <c r="E11163" i="1" a="1"/>
  <c r="E11163" i="1" s="1"/>
  <c r="E11164" i="1" a="1"/>
  <c r="E11164" i="1" s="1"/>
  <c r="E11165" i="1" a="1"/>
  <c r="E11165" i="1"/>
  <c r="E11166" i="1" a="1"/>
  <c r="E11166" i="1"/>
  <c r="E11167" i="1" a="1"/>
  <c r="E11167" i="1"/>
  <c r="E11168" i="1" a="1"/>
  <c r="E11168" i="1" s="1"/>
  <c r="E11169" i="1" a="1"/>
  <c r="E11169" i="1" s="1"/>
  <c r="E11170" i="1" a="1"/>
  <c r="E11170" i="1" s="1"/>
  <c r="E11171" i="1" a="1"/>
  <c r="E11171" i="1" s="1"/>
  <c r="E11172" i="1" a="1"/>
  <c r="E11172" i="1" s="1"/>
  <c r="E11173" i="1" a="1"/>
  <c r="E11173" i="1"/>
  <c r="E11174" i="1" a="1"/>
  <c r="E11174" i="1"/>
  <c r="E11175" i="1" a="1"/>
  <c r="E11175" i="1"/>
  <c r="E11176" i="1" a="1"/>
  <c r="E11176" i="1" s="1"/>
  <c r="E11177" i="1" a="1"/>
  <c r="E11177" i="1" s="1"/>
  <c r="E11178" i="1" a="1"/>
  <c r="E11178" i="1" s="1"/>
  <c r="E11179" i="1" a="1"/>
  <c r="E11179" i="1" s="1"/>
  <c r="E11180" i="1" a="1"/>
  <c r="E11180" i="1" s="1"/>
  <c r="E11181" i="1" a="1"/>
  <c r="E11181" i="1"/>
  <c r="E11182" i="1" a="1"/>
  <c r="E11182" i="1"/>
  <c r="E11183" i="1" a="1"/>
  <c r="E11183" i="1"/>
  <c r="E11184" i="1" a="1"/>
  <c r="E11184" i="1" s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/>
  <c r="E11190" i="1" a="1"/>
  <c r="E11190" i="1"/>
  <c r="E11191" i="1" a="1"/>
  <c r="E11191" i="1"/>
  <c r="E11192" i="1" a="1"/>
  <c r="E11192" i="1" s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/>
  <c r="E11198" i="1" a="1"/>
  <c r="E11198" i="1"/>
  <c r="E11199" i="1" a="1"/>
  <c r="E11199" i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/>
  <c r="E11206" i="1" a="1"/>
  <c r="E11206" i="1"/>
  <c r="E11207" i="1" a="1"/>
  <c r="E11207" i="1"/>
  <c r="E11208" i="1" a="1"/>
  <c r="E11208" i="1" s="1"/>
  <c r="E11209" i="1" a="1"/>
  <c r="E11209" i="1" s="1"/>
  <c r="E11210" i="1" a="1"/>
  <c r="E11210" i="1" s="1"/>
  <c r="E11211" i="1" a="1"/>
  <c r="E11211" i="1" s="1"/>
  <c r="E11212" i="1" a="1"/>
  <c r="E11212" i="1" s="1"/>
  <c r="E11213" i="1" a="1"/>
  <c r="E11213" i="1"/>
  <c r="E11214" i="1" a="1"/>
  <c r="E11214" i="1"/>
  <c r="E11215" i="1" a="1"/>
  <c r="E11215" i="1"/>
  <c r="E11216" i="1" a="1"/>
  <c r="E11216" i="1" s="1"/>
  <c r="E11217" i="1" a="1"/>
  <c r="E11217" i="1" s="1"/>
  <c r="E11218" i="1" a="1"/>
  <c r="E11218" i="1" s="1"/>
  <c r="E11219" i="1" a="1"/>
  <c r="E11219" i="1" s="1"/>
  <c r="E11220" i="1" a="1"/>
  <c r="E11220" i="1" s="1"/>
  <c r="E11221" i="1" a="1"/>
  <c r="E11221" i="1"/>
  <c r="E11222" i="1" a="1"/>
  <c r="E11222" i="1"/>
  <c r="E11223" i="1" a="1"/>
  <c r="E11223" i="1"/>
  <c r="E11224" i="1" a="1"/>
  <c r="E11224" i="1" s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/>
  <c r="E11230" i="1" a="1"/>
  <c r="E11230" i="1"/>
  <c r="E11231" i="1" a="1"/>
  <c r="E11231" i="1"/>
  <c r="E11232" i="1" a="1"/>
  <c r="E11232" i="1" s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/>
  <c r="E11238" i="1" a="1"/>
  <c r="E11238" i="1"/>
  <c r="E11239" i="1" a="1"/>
  <c r="E11239" i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/>
  <c r="E11246" i="1" a="1"/>
  <c r="E11246" i="1"/>
  <c r="E11247" i="1" a="1"/>
  <c r="E11247" i="1"/>
  <c r="E11248" i="1" a="1"/>
  <c r="E11248" i="1" s="1"/>
  <c r="E11249" i="1" a="1"/>
  <c r="E11249" i="1" s="1"/>
  <c r="E11250" i="1" a="1"/>
  <c r="E11250" i="1" s="1"/>
  <c r="E11251" i="1" a="1"/>
  <c r="E11251" i="1" s="1"/>
  <c r="E11252" i="1" a="1"/>
  <c r="E11252" i="1" s="1"/>
  <c r="E11253" i="1" a="1"/>
  <c r="E11253" i="1"/>
  <c r="E11254" i="1" a="1"/>
  <c r="E11254" i="1"/>
  <c r="E11255" i="1" a="1"/>
  <c r="E11255" i="1"/>
  <c r="E11256" i="1" a="1"/>
  <c r="E11256" i="1" s="1"/>
  <c r="E11257" i="1" a="1"/>
  <c r="E11257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<sst xmlns="http://schemas.openxmlformats.org/spreadsheetml/2006/main" count="20221" uniqueCount="459">
  <si>
    <t>Country</t>
  </si>
  <si>
    <t>alpha_3_code</t>
  </si>
  <si>
    <t>Year</t>
  </si>
  <si>
    <t>GDP_USD</t>
  </si>
  <si>
    <t>Ratio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</si>
  <si>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</si>
  <si>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</si>
  <si>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</si>
  <si>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</si>
  <si>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</si>
  <si>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</si>
  <si>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</si>
  <si>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</si>
  <si>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</si>
  <si>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</si>
  <si>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</si>
  <si>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</si>
  <si>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</si>
  <si>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</si>
  <si>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</si>
  <si>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</si>
  <si>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</si>
  <si>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</si>
  <si>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</si>
  <si>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</si>
  <si>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</si>
  <si>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</si>
  <si>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</si>
  <si>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</si>
  <si>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</si>
  <si>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</si>
  <si>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</si>
  <si>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</si>
  <si>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</si>
  <si>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</si>
  <si>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</si>
  <si>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</si>
  <si>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</si>
  <si>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</si>
  <si>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</si>
  <si>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</si>
  <si>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</si>
  <si>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</si>
  <si>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</si>
  <si>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</si>
  <si>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</si>
  <si>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</si>
  <si>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</si>
  <si>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</si>
  <si>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</si>
  <si>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</si>
  <si>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</si>
  <si>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</si>
  <si>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</si>
  <si>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</si>
  <si>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</si>
  <si>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</si>
  <si>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</si>
  <si>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</si>
  <si>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</si>
  <si>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</si>
  <si>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</si>
  <si>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</si>
  <si>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</si>
  <si>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</si>
  <si>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</si>
  <si>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</si>
  <si>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</si>
  <si>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</si>
  <si>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</si>
  <si>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</si>
  <si>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</si>
  <si>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</si>
  <si>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</si>
  <si>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</si>
  <si>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</si>
  <si>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</si>
  <si>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</si>
  <si>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</si>
  <si>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</si>
  <si>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</si>
  <si>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</si>
  <si>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</si>
  <si>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</si>
  <si>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</si>
  <si>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</si>
  <si>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</si>
  <si>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</si>
  <si>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</si>
  <si>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</si>
  <si>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</si>
  <si>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</si>
  <si>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</si>
  <si>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</si>
  <si>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</si>
  <si>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</si>
  <si>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</si>
  <si>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</si>
  <si>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</si>
  <si>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</si>
  <si>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</si>
  <si>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</si>
  <si>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</si>
  <si>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</si>
  <si>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</si>
  <si>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</si>
  <si>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</si>
  <si>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</si>
  <si>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</si>
  <si>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</si>
  <si>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</si>
  <si>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</si>
  <si>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</si>
  <si>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</si>
  <si>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</si>
  <si>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</si>
  <si>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</si>
  <si>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</si>
  <si>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</si>
  <si>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</si>
  <si>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</si>
  <si>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</si>
  <si>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</si>
  <si>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</si>
  <si>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</si>
  <si>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</si>
  <si>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</si>
  <si>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</si>
  <si>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</si>
  <si>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</si>
  <si>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</si>
  <si>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</si>
  <si>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</si>
  <si>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</si>
  <si>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</si>
  <si>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</si>
  <si>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</si>
  <si>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</si>
  <si>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</si>
  <si>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</si>
  <si>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</si>
  <si>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</si>
  <si>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</si>
  <si>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</si>
  <si>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</si>
  <si>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</si>
  <si>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</si>
  <si>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</si>
  <si>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</si>
  <si>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</si>
  <si>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</si>
  <si>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</si>
  <si>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</si>
  <si>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</si>
  <si>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</si>
  <si>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</si>
  <si>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</si>
  <si>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</si>
  <si>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</si>
  <si>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</si>
  <si>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</si>
  <si>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</si>
  <si>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</si>
  <si>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</si>
  <si>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</si>
  <si>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</si>
  <si>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</si>
  <si>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</si>
  <si>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</si>
  <si>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</si>
  <si>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</si>
  <si>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</si>
  <si>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</si>
  <si>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</si>
  <si>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</si>
  <si>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</si>
  <si>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</si>
  <si>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</si>
  <si>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</si>
  <si>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</si>
  <si>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</si>
  <si>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</si>
  <si>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</si>
  <si>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</si>
  <si>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</si>
  <si>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</si>
  <si>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</si>
  <si>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</si>
  <si>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</si>
  <si>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</si>
  <si>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</si>
  <si>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</si>
  <si>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</si>
  <si>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</si>
  <si>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</si>
  <si>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</si>
  <si>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</si>
  <si>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</si>
  <si>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</si>
  <si>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</si>
  <si>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</si>
  <si>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</si>
  <si>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</si>
  <si>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</si>
  <si>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</si>
  <si>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</si>
  <si>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</si>
  <si>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</si>
  <si>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</si>
  <si>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</si>
  <si>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</si>
  <si>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</si>
  <si>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</si>
  <si>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</si>
  <si>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</si>
  <si>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</si>
  <si>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</si>
  <si>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</si>
  <si>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</si>
  <si>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</si>
  <si>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</si>
  <si>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</si>
  <si>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</si>
  <si>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</si>
  <si>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</si>
  <si>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</si>
  <si>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</si>
  <si>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</si>
  <si>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</si>
  <si>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</si>
  <si>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</si>
  <si>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</si>
  <si>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</si>
  <si>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</si>
  <si>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</si>
  <si>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</si>
  <si>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</si>
  <si>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</si>
  <si>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</si>
  <si>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</si>
  <si>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</si>
  <si>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</si>
  <si>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</si>
  <si>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</si>
  <si>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</si>
  <si>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</si>
  <si>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</si>
  <si>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</si>
  <si>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</si>
  <si>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</si>
  <si>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</si>
  <si>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</si>
  <si>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</si>
  <si>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</si>
  <si>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</si>
  <si>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</si>
  <si>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</si>
  <si>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</si>
  <si>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</si>
  <si>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</si>
  <si>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</si>
  <si>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</si>
  <si>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</si>
  <si>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</si>
  <si>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</si>
  <si>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</si>
  <si>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</si>
  <si>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</si>
  <si>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</si>
  <si>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</si>
  <si>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</si>
  <si>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</si>
  <si>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</si>
  <si>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</si>
  <si>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</si>
  <si>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</si>
  <si>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</si>
  <si>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</si>
  <si>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</si>
  <si>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</si>
  <si>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</si>
  <si>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</si>
  <si>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</si>
  <si>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</si>
  <si>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</si>
  <si>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</si>
  <si>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</si>
  <si>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</si>
  <si>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</si>
  <si>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</si>
  <si>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</si>
  <si>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</si>
  <si>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</si>
  <si>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</si>
  <si>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</si>
  <si>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</si>
  <si>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</si>
  <si>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</si>
  <si>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</si>
  <si>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</si>
  <si>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</si>
  <si>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</si>
  <si>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</si>
  <si>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</si>
  <si>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</si>
  <si>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</si>
  <si>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</si>
  <si>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</si>
  <si>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</si>
  <si>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</si>
  <si>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</si>
  <si>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</si>
  <si>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</si>
  <si>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</si>
  <si>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</si>
  <si>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</si>
  <si>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</si>
  <si>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</si>
  <si>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</si>
  <si>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</si>
  <si>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</si>
  <si>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</si>
  <si>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</si>
  <si>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</si>
  <si>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</si>
  <si>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</si>
  <si>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</si>
  <si>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</si>
  <si>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</si>
  <si>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</si>
  <si>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</si>
  <si>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</si>
  <si>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</si>
  <si>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</si>
  <si>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</si>
  <si>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</si>
  <si>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</si>
  <si>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</si>
  <si>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</si>
  <si>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</si>
  <si>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</si>
  <si>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</si>
  <si>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</si>
  <si>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</si>
  <si>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</si>
  <si>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</si>
  <si>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</si>
  <si>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</si>
  <si>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</si>
  <si>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</si>
  <si>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</si>
  <si>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</si>
  <si>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</si>
  <si>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</si>
  <si>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</si>
  <si>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</si>
  <si>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</si>
  <si>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</si>
  <si>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</si>
  <si>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</si>
  <si>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</si>
  <si>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</si>
  <si>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</si>
  <si>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</si>
  <si>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</si>
  <si>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</si>
  <si>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</si>
  <si>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</si>
  <si>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</si>
  <si>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</si>
  <si>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</si>
  <si>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</si>
  <si>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</si>
  <si>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</si>
  <si>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</si>
  <si>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</si>
  <si>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</si>
  <si>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</si>
  <si>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</si>
  <si>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</si>
  <si>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</si>
  <si>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</si>
  <si>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</si>
  <si>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</si>
  <si>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</si>
  <si>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</si>
  <si>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</si>
  <si>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</si>
  <si>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</si>
  <si>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</si>
  <si>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</si>
  <si>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</si>
  <si>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</si>
  <si>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</si>
  <si>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</si>
  <si>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</si>
  <si>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</si>
  <si>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</si>
  <si>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</si>
  <si>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</si>
  <si>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</si>
  <si>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</si>
  <si>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</si>
  <si>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</si>
  <si>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</si>
  <si>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</si>
  <si>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</si>
  <si>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</si>
  <si>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</si>
  <si>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</si>
  <si>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</si>
  <si>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</si>
  <si>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</si>
  <si>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</si>
  <si>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</si>
  <si>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</si>
  <si>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</si>
  <si>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</si>
  <si>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</si>
  <si>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</si>
  <si>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</si>
  <si>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</si>
  <si>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</si>
  <si>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</si>
  <si>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</si>
  <si>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</si>
  <si>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</si>
  <si>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</si>
  <si>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</si>
  <si>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</si>
  <si>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</si>
  <si>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</si>
  <si>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</si>
  <si>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</si>
  <si>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</si>
  <si>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</si>
  <si>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</si>
  <si>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</si>
  <si>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</si>
  <si>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</si>
  <si>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</si>
  <si>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</si>
  <si>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</si>
  <si>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</si>
  <si>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</si>
  <si>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</si>
  <si>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</si>
  <si>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</si>
  <si>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</si>
  <si>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</si>
  <si>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</si>
  <si>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</si>
  <si>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</si>
  <si>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</si>
  <si>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</si>
  <si>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</si>
  <si>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</si>
  <si>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</si>
  <si>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Waste_Tonnes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</si>
</sst>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waste_sta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Data%20Vis%20assign2\Data\UNdata_Export_20210503_03410335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_waste_stats"/>
    </sheetNames>
    <sheetDataSet>
      <sheetData sheetId="0">
        <row r="2">
          <cell r="B2" t="str">
            <v>AUS</v>
          </cell>
          <cell r="C2">
            <v>1992</v>
          </cell>
          <cell r="D2">
            <v>12000</v>
          </cell>
        </row>
        <row r="3">
          <cell r="B3" t="str">
            <v>AUS</v>
          </cell>
          <cell r="C3">
            <v>2000</v>
          </cell>
          <cell r="D3">
            <v>13200</v>
          </cell>
        </row>
        <row r="4">
          <cell r="B4" t="str">
            <v>AUS</v>
          </cell>
          <cell r="C4">
            <v>2007</v>
          </cell>
          <cell r="D4">
            <v>12873</v>
          </cell>
        </row>
        <row r="5">
          <cell r="B5" t="str">
            <v>AUS</v>
          </cell>
          <cell r="C5">
            <v>2008</v>
          </cell>
          <cell r="D5">
            <v>13096.5</v>
          </cell>
        </row>
        <row r="6">
          <cell r="B6" t="str">
            <v>AUS</v>
          </cell>
          <cell r="C6">
            <v>2009</v>
          </cell>
          <cell r="D6">
            <v>13320</v>
          </cell>
        </row>
        <row r="7">
          <cell r="B7" t="str">
            <v>AUS</v>
          </cell>
          <cell r="C7">
            <v>2010</v>
          </cell>
          <cell r="D7">
            <v>13534</v>
          </cell>
        </row>
        <row r="8">
          <cell r="B8" t="str">
            <v>AUS</v>
          </cell>
          <cell r="C8">
            <v>2011</v>
          </cell>
          <cell r="D8">
            <v>13450</v>
          </cell>
        </row>
        <row r="9">
          <cell r="B9" t="str">
            <v>AUS</v>
          </cell>
          <cell r="C9">
            <v>2012</v>
          </cell>
          <cell r="D9">
            <v>13572.333000000001</v>
          </cell>
        </row>
        <row r="10">
          <cell r="B10" t="str">
            <v>AUS</v>
          </cell>
          <cell r="C10">
            <v>2013</v>
          </cell>
          <cell r="D10">
            <v>13694.666999999999</v>
          </cell>
        </row>
        <row r="11">
          <cell r="B11" t="str">
            <v>AUS</v>
          </cell>
          <cell r="C11">
            <v>2014</v>
          </cell>
          <cell r="D11">
            <v>13817</v>
          </cell>
        </row>
        <row r="12">
          <cell r="B12" t="str">
            <v>AUS</v>
          </cell>
          <cell r="C12">
            <v>2015</v>
          </cell>
          <cell r="D12">
            <v>14003</v>
          </cell>
        </row>
        <row r="13">
          <cell r="B13" t="str">
            <v>AUS</v>
          </cell>
          <cell r="C13">
            <v>2016</v>
          </cell>
          <cell r="D13">
            <v>13539</v>
          </cell>
        </row>
        <row r="14">
          <cell r="B14" t="str">
            <v>AUS</v>
          </cell>
          <cell r="C14">
            <v>2017</v>
          </cell>
          <cell r="D14">
            <v>13751</v>
          </cell>
        </row>
        <row r="15">
          <cell r="B15" t="str">
            <v>AUT</v>
          </cell>
          <cell r="C15">
            <v>1990</v>
          </cell>
          <cell r="D15">
            <v>3204</v>
          </cell>
        </row>
        <row r="16">
          <cell r="B16" t="str">
            <v>AUT</v>
          </cell>
          <cell r="C16">
            <v>1991</v>
          </cell>
          <cell r="D16">
            <v>3126</v>
          </cell>
        </row>
        <row r="17">
          <cell r="B17" t="str">
            <v>AUT</v>
          </cell>
          <cell r="C17">
            <v>1992</v>
          </cell>
          <cell r="D17">
            <v>3176</v>
          </cell>
        </row>
        <row r="18">
          <cell r="B18" t="str">
            <v>AUT</v>
          </cell>
          <cell r="C18">
            <v>1993</v>
          </cell>
          <cell r="D18">
            <v>3341</v>
          </cell>
        </row>
        <row r="19">
          <cell r="B19" t="str">
            <v>AUT</v>
          </cell>
          <cell r="C19">
            <v>1994</v>
          </cell>
          <cell r="D19">
            <v>3400</v>
          </cell>
        </row>
        <row r="20">
          <cell r="B20" t="str">
            <v>AUT</v>
          </cell>
          <cell r="C20">
            <v>1995</v>
          </cell>
          <cell r="D20">
            <v>3476</v>
          </cell>
        </row>
        <row r="21">
          <cell r="B21" t="str">
            <v>AUT</v>
          </cell>
          <cell r="C21">
            <v>1996</v>
          </cell>
          <cell r="D21">
            <v>4110</v>
          </cell>
        </row>
        <row r="22">
          <cell r="B22" t="str">
            <v>AUT</v>
          </cell>
          <cell r="C22">
            <v>1997</v>
          </cell>
          <cell r="D22">
            <v>4241</v>
          </cell>
        </row>
        <row r="23">
          <cell r="B23" t="str">
            <v>AUT</v>
          </cell>
          <cell r="C23">
            <v>1998</v>
          </cell>
          <cell r="D23">
            <v>4240</v>
          </cell>
        </row>
        <row r="24">
          <cell r="B24" t="str">
            <v>AUT</v>
          </cell>
          <cell r="C24">
            <v>1999</v>
          </cell>
          <cell r="D24">
            <v>4496</v>
          </cell>
        </row>
        <row r="25">
          <cell r="B25" t="str">
            <v>AUT</v>
          </cell>
          <cell r="C25">
            <v>2000</v>
          </cell>
          <cell r="D25">
            <v>4646</v>
          </cell>
        </row>
        <row r="26">
          <cell r="B26" t="str">
            <v>AUT</v>
          </cell>
          <cell r="C26">
            <v>2001</v>
          </cell>
          <cell r="D26">
            <v>4634</v>
          </cell>
        </row>
        <row r="27">
          <cell r="B27" t="str">
            <v>AUT</v>
          </cell>
          <cell r="C27">
            <v>2002</v>
          </cell>
          <cell r="D27">
            <v>4914</v>
          </cell>
        </row>
        <row r="28">
          <cell r="B28" t="str">
            <v>AUT</v>
          </cell>
          <cell r="C28">
            <v>2003</v>
          </cell>
          <cell r="D28">
            <v>4932</v>
          </cell>
        </row>
        <row r="29">
          <cell r="B29" t="str">
            <v>AUT</v>
          </cell>
          <cell r="C29">
            <v>2004</v>
          </cell>
          <cell r="D29">
            <v>4686.7</v>
          </cell>
        </row>
        <row r="30">
          <cell r="B30" t="str">
            <v>AUT</v>
          </cell>
          <cell r="C30">
            <v>2005</v>
          </cell>
          <cell r="D30">
            <v>4731.7</v>
          </cell>
        </row>
        <row r="31">
          <cell r="B31" t="str">
            <v>AUT</v>
          </cell>
          <cell r="C31">
            <v>2006</v>
          </cell>
          <cell r="D31">
            <v>4932.5</v>
          </cell>
        </row>
        <row r="32">
          <cell r="B32" t="str">
            <v>AUT</v>
          </cell>
          <cell r="C32">
            <v>2007</v>
          </cell>
          <cell r="D32">
            <v>4951.1000000000004</v>
          </cell>
        </row>
        <row r="33">
          <cell r="B33" t="str">
            <v>AUT</v>
          </cell>
          <cell r="C33">
            <v>2008</v>
          </cell>
          <cell r="D33">
            <v>4996.8999999999996</v>
          </cell>
        </row>
        <row r="34">
          <cell r="B34" t="str">
            <v>AUT</v>
          </cell>
          <cell r="C34">
            <v>2009</v>
          </cell>
          <cell r="D34">
            <v>4921</v>
          </cell>
        </row>
        <row r="35">
          <cell r="B35" t="str">
            <v>AUT</v>
          </cell>
          <cell r="C35">
            <v>2010</v>
          </cell>
          <cell r="D35">
            <v>4700.8</v>
          </cell>
        </row>
        <row r="36">
          <cell r="B36" t="str">
            <v>AUT</v>
          </cell>
          <cell r="C36">
            <v>2011</v>
          </cell>
          <cell r="D36">
            <v>4806.8999999999996</v>
          </cell>
        </row>
        <row r="37">
          <cell r="B37" t="str">
            <v>AUT</v>
          </cell>
          <cell r="C37">
            <v>2012</v>
          </cell>
          <cell r="D37">
            <v>4883.3</v>
          </cell>
        </row>
        <row r="38">
          <cell r="B38" t="str">
            <v>AUT</v>
          </cell>
          <cell r="C38">
            <v>2013</v>
          </cell>
          <cell r="D38">
            <v>4905.2</v>
          </cell>
        </row>
        <row r="39">
          <cell r="B39" t="str">
            <v>AUT</v>
          </cell>
          <cell r="C39">
            <v>2014</v>
          </cell>
          <cell r="D39">
            <v>4832.5</v>
          </cell>
        </row>
        <row r="40">
          <cell r="B40" t="str">
            <v>AUT</v>
          </cell>
          <cell r="C40">
            <v>2015</v>
          </cell>
          <cell r="D40">
            <v>4836</v>
          </cell>
        </row>
        <row r="41">
          <cell r="B41" t="str">
            <v>AUT</v>
          </cell>
          <cell r="C41">
            <v>2016</v>
          </cell>
          <cell r="D41">
            <v>4928.3999999999996</v>
          </cell>
        </row>
        <row r="42">
          <cell r="B42" t="str">
            <v>AUT</v>
          </cell>
          <cell r="C42">
            <v>2017</v>
          </cell>
          <cell r="D42">
            <v>5017.6000000000004</v>
          </cell>
        </row>
        <row r="43">
          <cell r="B43" t="str">
            <v>AUT</v>
          </cell>
          <cell r="C43">
            <v>2018</v>
          </cell>
          <cell r="D43">
            <v>5119</v>
          </cell>
        </row>
        <row r="44">
          <cell r="B44" t="str">
            <v>AUT</v>
          </cell>
          <cell r="C44">
            <v>2019</v>
          </cell>
          <cell r="D44">
            <v>5220.28</v>
          </cell>
        </row>
        <row r="45">
          <cell r="B45" t="str">
            <v>BEL</v>
          </cell>
          <cell r="C45">
            <v>1990</v>
          </cell>
          <cell r="D45">
            <v>3436</v>
          </cell>
        </row>
        <row r="46">
          <cell r="B46" t="str">
            <v>BEL</v>
          </cell>
          <cell r="C46">
            <v>1995</v>
          </cell>
          <cell r="D46">
            <v>4613.2309999999998</v>
          </cell>
        </row>
        <row r="47">
          <cell r="B47" t="str">
            <v>BEL</v>
          </cell>
          <cell r="C47">
            <v>1996</v>
          </cell>
          <cell r="D47">
            <v>4567.049</v>
          </cell>
        </row>
        <row r="48">
          <cell r="B48" t="str">
            <v>BEL</v>
          </cell>
          <cell r="C48">
            <v>1997</v>
          </cell>
          <cell r="D48">
            <v>4650.4620000000004</v>
          </cell>
        </row>
        <row r="49">
          <cell r="B49" t="str">
            <v>BEL</v>
          </cell>
          <cell r="C49">
            <v>1998</v>
          </cell>
          <cell r="D49">
            <v>4603.1409999999996</v>
          </cell>
        </row>
        <row r="50">
          <cell r="B50" t="str">
            <v>BEL</v>
          </cell>
          <cell r="C50">
            <v>1999</v>
          </cell>
          <cell r="D50">
            <v>4701.6459999999997</v>
          </cell>
        </row>
        <row r="51">
          <cell r="B51" t="str">
            <v>BEL</v>
          </cell>
          <cell r="C51">
            <v>2000</v>
          </cell>
          <cell r="D51">
            <v>4830.518</v>
          </cell>
        </row>
        <row r="52">
          <cell r="B52" t="str">
            <v>BEL</v>
          </cell>
          <cell r="C52">
            <v>2001</v>
          </cell>
          <cell r="D52">
            <v>4801.848</v>
          </cell>
        </row>
        <row r="53">
          <cell r="B53" t="str">
            <v>BEL</v>
          </cell>
          <cell r="C53">
            <v>2002</v>
          </cell>
          <cell r="D53">
            <v>4981.2290000000003</v>
          </cell>
        </row>
        <row r="54">
          <cell r="B54" t="str">
            <v>BEL</v>
          </cell>
          <cell r="C54">
            <v>2003</v>
          </cell>
          <cell r="D54">
            <v>4824.0540000000001</v>
          </cell>
        </row>
        <row r="55">
          <cell r="B55" t="str">
            <v>BEL</v>
          </cell>
          <cell r="C55">
            <v>2004</v>
          </cell>
          <cell r="D55">
            <v>5058.6850000000004</v>
          </cell>
        </row>
        <row r="56">
          <cell r="B56" t="str">
            <v>BEL</v>
          </cell>
          <cell r="C56">
            <v>2005</v>
          </cell>
          <cell r="D56">
            <v>5052.3879999999999</v>
          </cell>
        </row>
        <row r="57">
          <cell r="B57" t="str">
            <v>BEL</v>
          </cell>
          <cell r="C57">
            <v>2006</v>
          </cell>
          <cell r="D57">
            <v>5114.8289999999997</v>
          </cell>
        </row>
        <row r="58">
          <cell r="B58" t="str">
            <v>BEL</v>
          </cell>
          <cell r="C58">
            <v>2007</v>
          </cell>
          <cell r="D58">
            <v>5242.92</v>
          </cell>
        </row>
        <row r="59">
          <cell r="B59" t="str">
            <v>BEL</v>
          </cell>
          <cell r="C59">
            <v>2008</v>
          </cell>
          <cell r="D59">
            <v>5140.7020000000002</v>
          </cell>
        </row>
        <row r="60">
          <cell r="B60" t="str">
            <v>BEL</v>
          </cell>
          <cell r="C60">
            <v>2009</v>
          </cell>
          <cell r="D60">
            <v>5042.3860000000004</v>
          </cell>
        </row>
        <row r="61">
          <cell r="B61" t="str">
            <v>BEL</v>
          </cell>
          <cell r="C61">
            <v>2010</v>
          </cell>
          <cell r="D61">
            <v>4971.9579999999996</v>
          </cell>
        </row>
        <row r="62">
          <cell r="B62" t="str">
            <v>BEL</v>
          </cell>
          <cell r="C62">
            <v>2011</v>
          </cell>
          <cell r="D62">
            <v>5022.7780000000002</v>
          </cell>
        </row>
        <row r="63">
          <cell r="B63" t="str">
            <v>BEL</v>
          </cell>
          <cell r="C63">
            <v>2012</v>
          </cell>
          <cell r="D63">
            <v>4944.2550000000001</v>
          </cell>
        </row>
        <row r="64">
          <cell r="B64" t="str">
            <v>BEL</v>
          </cell>
          <cell r="C64">
            <v>2013</v>
          </cell>
          <cell r="D64">
            <v>4867.0739999999996</v>
          </cell>
        </row>
        <row r="65">
          <cell r="B65" t="str">
            <v>BEL</v>
          </cell>
          <cell r="C65">
            <v>2014</v>
          </cell>
          <cell r="D65">
            <v>4762.0029999999997</v>
          </cell>
        </row>
        <row r="66">
          <cell r="B66" t="str">
            <v>BEL</v>
          </cell>
          <cell r="C66">
            <v>2015</v>
          </cell>
          <cell r="D66">
            <v>4642.6229999999996</v>
          </cell>
        </row>
        <row r="67">
          <cell r="B67" t="str">
            <v>BEL</v>
          </cell>
          <cell r="C67">
            <v>2016</v>
          </cell>
          <cell r="D67">
            <v>4745.78</v>
          </cell>
        </row>
        <row r="68">
          <cell r="B68" t="str">
            <v>BEL</v>
          </cell>
          <cell r="C68">
            <v>2017</v>
          </cell>
          <cell r="D68">
            <v>4671.8680000000004</v>
          </cell>
        </row>
        <row r="69">
          <cell r="B69" t="str">
            <v>BEL</v>
          </cell>
          <cell r="C69">
            <v>2018</v>
          </cell>
          <cell r="D69">
            <v>4677.3850000000002</v>
          </cell>
        </row>
        <row r="70">
          <cell r="B70" t="str">
            <v>BEL</v>
          </cell>
          <cell r="C70">
            <v>2019</v>
          </cell>
          <cell r="D70">
            <v>4779.3419999999996</v>
          </cell>
        </row>
        <row r="71">
          <cell r="B71" t="str">
            <v>BRA</v>
          </cell>
          <cell r="C71">
            <v>2000</v>
          </cell>
          <cell r="D71">
            <v>57563</v>
          </cell>
        </row>
        <row r="72">
          <cell r="B72" t="str">
            <v>BRA</v>
          </cell>
          <cell r="C72">
            <v>2001</v>
          </cell>
          <cell r="D72">
            <v>55677</v>
          </cell>
        </row>
        <row r="73">
          <cell r="B73" t="str">
            <v>BRA</v>
          </cell>
          <cell r="C73">
            <v>2002</v>
          </cell>
          <cell r="D73">
            <v>56524</v>
          </cell>
        </row>
        <row r="74">
          <cell r="B74" t="str">
            <v>BRA</v>
          </cell>
          <cell r="C74">
            <v>2003</v>
          </cell>
          <cell r="D74">
            <v>57587</v>
          </cell>
        </row>
        <row r="75">
          <cell r="B75" t="str">
            <v>BRA</v>
          </cell>
          <cell r="C75">
            <v>2004</v>
          </cell>
          <cell r="D75">
            <v>59214</v>
          </cell>
        </row>
        <row r="76">
          <cell r="B76" t="str">
            <v>BRA</v>
          </cell>
          <cell r="C76">
            <v>2005</v>
          </cell>
          <cell r="D76">
            <v>60142</v>
          </cell>
        </row>
        <row r="77">
          <cell r="B77" t="str">
            <v>BRA</v>
          </cell>
          <cell r="C77">
            <v>2007</v>
          </cell>
          <cell r="D77">
            <v>51432</v>
          </cell>
        </row>
        <row r="78">
          <cell r="B78" t="str">
            <v>BRA</v>
          </cell>
          <cell r="C78">
            <v>2009</v>
          </cell>
          <cell r="D78">
            <v>53000</v>
          </cell>
        </row>
        <row r="79">
          <cell r="B79" t="str">
            <v>BRA</v>
          </cell>
          <cell r="C79">
            <v>2010</v>
          </cell>
          <cell r="D79">
            <v>53000</v>
          </cell>
        </row>
        <row r="80">
          <cell r="B80" t="str">
            <v>BRA</v>
          </cell>
          <cell r="C80">
            <v>2011</v>
          </cell>
          <cell r="D80">
            <v>53000</v>
          </cell>
        </row>
        <row r="81">
          <cell r="B81" t="str">
            <v>BRA</v>
          </cell>
          <cell r="C81">
            <v>2012</v>
          </cell>
          <cell r="D81">
            <v>57900</v>
          </cell>
        </row>
        <row r="82">
          <cell r="B82" t="str">
            <v>CHL</v>
          </cell>
          <cell r="C82">
            <v>2000</v>
          </cell>
          <cell r="D82">
            <v>4520.3</v>
          </cell>
        </row>
        <row r="83">
          <cell r="B83" t="str">
            <v>CHL</v>
          </cell>
          <cell r="C83">
            <v>2001</v>
          </cell>
          <cell r="D83">
            <v>4514.7</v>
          </cell>
        </row>
        <row r="84">
          <cell r="B84" t="str">
            <v>CHL</v>
          </cell>
          <cell r="C84">
            <v>2002</v>
          </cell>
          <cell r="D84">
            <v>4647.1000000000004</v>
          </cell>
        </row>
        <row r="85">
          <cell r="B85" t="str">
            <v>CHL</v>
          </cell>
          <cell r="C85">
            <v>2003</v>
          </cell>
          <cell r="D85">
            <v>4802.3</v>
          </cell>
        </row>
        <row r="86">
          <cell r="B86" t="str">
            <v>CHL</v>
          </cell>
          <cell r="C86">
            <v>2004</v>
          </cell>
          <cell r="D86">
            <v>4964.1000000000004</v>
          </cell>
        </row>
        <row r="87">
          <cell r="B87" t="str">
            <v>CHL</v>
          </cell>
          <cell r="C87">
            <v>2005</v>
          </cell>
          <cell r="D87">
            <v>5113.7</v>
          </cell>
        </row>
        <row r="88">
          <cell r="B88" t="str">
            <v>CHL</v>
          </cell>
          <cell r="C88">
            <v>2006</v>
          </cell>
          <cell r="D88">
            <v>5310.9</v>
          </cell>
        </row>
        <row r="89">
          <cell r="B89" t="str">
            <v>CHL</v>
          </cell>
          <cell r="C89">
            <v>2007</v>
          </cell>
          <cell r="D89">
            <v>5492.9</v>
          </cell>
        </row>
        <row r="90">
          <cell r="B90" t="str">
            <v>CHL</v>
          </cell>
          <cell r="C90">
            <v>2008</v>
          </cell>
          <cell r="D90">
            <v>5608</v>
          </cell>
        </row>
        <row r="91">
          <cell r="B91" t="str">
            <v>CHL</v>
          </cell>
          <cell r="C91">
            <v>2009</v>
          </cell>
          <cell r="D91">
            <v>5779.5</v>
          </cell>
        </row>
        <row r="92">
          <cell r="B92" t="str">
            <v>CHL</v>
          </cell>
          <cell r="C92">
            <v>2010</v>
          </cell>
          <cell r="D92">
            <v>5935.7</v>
          </cell>
        </row>
        <row r="93">
          <cell r="B93" t="str">
            <v>CHL</v>
          </cell>
          <cell r="C93">
            <v>2011</v>
          </cell>
          <cell r="D93">
            <v>6142.4</v>
          </cell>
        </row>
        <row r="94">
          <cell r="B94" t="str">
            <v>CHL</v>
          </cell>
          <cell r="C94">
            <v>2014</v>
          </cell>
          <cell r="D94">
            <v>6811.71</v>
          </cell>
        </row>
        <row r="95">
          <cell r="B95" t="str">
            <v>CHL</v>
          </cell>
          <cell r="C95">
            <v>2015</v>
          </cell>
          <cell r="D95">
            <v>7197.3509999999997</v>
          </cell>
        </row>
        <row r="96">
          <cell r="B96" t="str">
            <v>CHL</v>
          </cell>
          <cell r="C96">
            <v>2016</v>
          </cell>
          <cell r="D96">
            <v>7228.65</v>
          </cell>
        </row>
        <row r="97">
          <cell r="B97" t="str">
            <v>CHL</v>
          </cell>
          <cell r="C97">
            <v>2017</v>
          </cell>
          <cell r="D97">
            <v>8121.9920000000002</v>
          </cell>
        </row>
        <row r="98">
          <cell r="B98" t="str">
            <v>CHL</v>
          </cell>
          <cell r="C98">
            <v>2018</v>
          </cell>
          <cell r="D98">
            <v>8177.4480000000003</v>
          </cell>
        </row>
        <row r="99">
          <cell r="B99" t="str">
            <v>CHN</v>
          </cell>
          <cell r="C99">
            <v>1990</v>
          </cell>
          <cell r="D99">
            <v>67668</v>
          </cell>
        </row>
        <row r="100">
          <cell r="B100" t="str">
            <v>CHN</v>
          </cell>
          <cell r="C100">
            <v>1991</v>
          </cell>
          <cell r="D100">
            <v>76360</v>
          </cell>
        </row>
        <row r="101">
          <cell r="B101" t="str">
            <v>CHN</v>
          </cell>
          <cell r="C101">
            <v>1992</v>
          </cell>
          <cell r="D101">
            <v>82620</v>
          </cell>
        </row>
        <row r="102">
          <cell r="B102" t="str">
            <v>CHN</v>
          </cell>
          <cell r="C102">
            <v>1993</v>
          </cell>
          <cell r="D102">
            <v>87910</v>
          </cell>
        </row>
        <row r="103">
          <cell r="B103" t="str">
            <v>CHN</v>
          </cell>
          <cell r="C103">
            <v>1994</v>
          </cell>
          <cell r="D103">
            <v>99520</v>
          </cell>
        </row>
        <row r="104">
          <cell r="B104" t="str">
            <v>CHN</v>
          </cell>
          <cell r="C104">
            <v>1995</v>
          </cell>
          <cell r="D104">
            <v>106710</v>
          </cell>
        </row>
        <row r="105">
          <cell r="B105" t="str">
            <v>CHN</v>
          </cell>
          <cell r="C105">
            <v>1996</v>
          </cell>
          <cell r="D105">
            <v>108254</v>
          </cell>
        </row>
        <row r="106">
          <cell r="B106" t="str">
            <v>CHN</v>
          </cell>
          <cell r="C106">
            <v>1997</v>
          </cell>
          <cell r="D106">
            <v>109819</v>
          </cell>
        </row>
        <row r="107">
          <cell r="B107" t="str">
            <v>CHN</v>
          </cell>
          <cell r="C107">
            <v>1998</v>
          </cell>
          <cell r="D107">
            <v>113018</v>
          </cell>
        </row>
        <row r="108">
          <cell r="B108" t="str">
            <v>CHN</v>
          </cell>
          <cell r="C108">
            <v>1999</v>
          </cell>
          <cell r="D108">
            <v>114152</v>
          </cell>
        </row>
        <row r="109">
          <cell r="B109" t="str">
            <v>CHN</v>
          </cell>
          <cell r="C109">
            <v>2000</v>
          </cell>
          <cell r="D109">
            <v>118190</v>
          </cell>
        </row>
        <row r="110">
          <cell r="B110" t="str">
            <v>CHN</v>
          </cell>
          <cell r="C110">
            <v>2001</v>
          </cell>
          <cell r="D110">
            <v>134700</v>
          </cell>
        </row>
        <row r="111">
          <cell r="B111" t="str">
            <v>CHN</v>
          </cell>
          <cell r="C111">
            <v>2002</v>
          </cell>
          <cell r="D111">
            <v>136500</v>
          </cell>
        </row>
        <row r="112">
          <cell r="B112" t="str">
            <v>CHN</v>
          </cell>
          <cell r="C112">
            <v>2003</v>
          </cell>
          <cell r="D112">
            <v>148570</v>
          </cell>
        </row>
        <row r="113">
          <cell r="B113" t="str">
            <v>CHN</v>
          </cell>
          <cell r="C113">
            <v>2004</v>
          </cell>
          <cell r="D113">
            <v>155090</v>
          </cell>
        </row>
        <row r="114">
          <cell r="B114" t="str">
            <v>CHN</v>
          </cell>
          <cell r="C114">
            <v>2005</v>
          </cell>
          <cell r="D114">
            <v>155770</v>
          </cell>
        </row>
        <row r="115">
          <cell r="B115" t="str">
            <v>CHN</v>
          </cell>
          <cell r="C115">
            <v>2006</v>
          </cell>
          <cell r="D115">
            <v>148410</v>
          </cell>
        </row>
        <row r="116">
          <cell r="B116" t="str">
            <v>CHN</v>
          </cell>
          <cell r="C116">
            <v>2007</v>
          </cell>
          <cell r="D116">
            <v>152150</v>
          </cell>
        </row>
        <row r="117">
          <cell r="B117" t="str">
            <v>CHN</v>
          </cell>
          <cell r="C117">
            <v>2008</v>
          </cell>
          <cell r="D117">
            <v>154380</v>
          </cell>
        </row>
        <row r="118">
          <cell r="B118" t="str">
            <v>CHN</v>
          </cell>
          <cell r="C118">
            <v>2009</v>
          </cell>
          <cell r="D118">
            <v>157340</v>
          </cell>
        </row>
        <row r="119">
          <cell r="B119" t="str">
            <v>CHN</v>
          </cell>
          <cell r="C119">
            <v>2010</v>
          </cell>
          <cell r="D119">
            <v>158048</v>
          </cell>
        </row>
        <row r="120">
          <cell r="B120" t="str">
            <v>CHN</v>
          </cell>
          <cell r="C120">
            <v>2011</v>
          </cell>
          <cell r="D120">
            <v>163953</v>
          </cell>
        </row>
        <row r="121">
          <cell r="B121" t="str">
            <v>CHN</v>
          </cell>
          <cell r="C121">
            <v>2012</v>
          </cell>
          <cell r="D121">
            <v>170809</v>
          </cell>
        </row>
        <row r="122">
          <cell r="B122" t="str">
            <v>CHN</v>
          </cell>
          <cell r="C122">
            <v>2013</v>
          </cell>
          <cell r="D122">
            <v>172386</v>
          </cell>
        </row>
        <row r="123">
          <cell r="B123" t="str">
            <v>CHN</v>
          </cell>
          <cell r="C123">
            <v>2014</v>
          </cell>
          <cell r="D123">
            <v>178602</v>
          </cell>
        </row>
        <row r="124">
          <cell r="B124" t="str">
            <v>CHN</v>
          </cell>
          <cell r="C124">
            <v>2015</v>
          </cell>
          <cell r="D124">
            <v>191419</v>
          </cell>
        </row>
        <row r="125">
          <cell r="B125" t="str">
            <v>CHN</v>
          </cell>
          <cell r="C125">
            <v>2016</v>
          </cell>
          <cell r="D125">
            <v>203620</v>
          </cell>
        </row>
        <row r="126">
          <cell r="B126" t="str">
            <v>CHN</v>
          </cell>
          <cell r="C126">
            <v>2017</v>
          </cell>
          <cell r="D126">
            <v>215209</v>
          </cell>
        </row>
        <row r="127">
          <cell r="B127" t="str">
            <v>COL</v>
          </cell>
          <cell r="C127">
            <v>2003</v>
          </cell>
          <cell r="D127">
            <v>5289</v>
          </cell>
        </row>
        <row r="128">
          <cell r="B128" t="str">
            <v>COL</v>
          </cell>
          <cell r="C128">
            <v>2004</v>
          </cell>
          <cell r="D128">
            <v>6128</v>
          </cell>
        </row>
        <row r="129">
          <cell r="B129" t="str">
            <v>COL</v>
          </cell>
          <cell r="C129">
            <v>2005</v>
          </cell>
          <cell r="D129">
            <v>7583.09</v>
          </cell>
        </row>
        <row r="130">
          <cell r="B130" t="str">
            <v>COL</v>
          </cell>
          <cell r="C130">
            <v>2006</v>
          </cell>
          <cell r="D130">
            <v>7583.09</v>
          </cell>
        </row>
        <row r="131">
          <cell r="B131" t="str">
            <v>COL</v>
          </cell>
          <cell r="C131">
            <v>2007</v>
          </cell>
          <cell r="D131">
            <v>9153.9930000000004</v>
          </cell>
        </row>
        <row r="132">
          <cell r="B132" t="str">
            <v>COL</v>
          </cell>
          <cell r="C132">
            <v>2008</v>
          </cell>
          <cell r="D132">
            <v>9154.0280000000002</v>
          </cell>
        </row>
        <row r="133">
          <cell r="B133" t="str">
            <v>COL</v>
          </cell>
          <cell r="C133">
            <v>2009</v>
          </cell>
          <cell r="D133">
            <v>11273.441000000001</v>
          </cell>
        </row>
        <row r="134">
          <cell r="B134" t="str">
            <v>COL</v>
          </cell>
          <cell r="C134">
            <v>2010</v>
          </cell>
          <cell r="D134">
            <v>8980.19</v>
          </cell>
        </row>
        <row r="135">
          <cell r="B135" t="str">
            <v>COL</v>
          </cell>
          <cell r="C135">
            <v>2011</v>
          </cell>
          <cell r="D135">
            <v>9686.0419999999995</v>
          </cell>
        </row>
        <row r="136">
          <cell r="B136" t="str">
            <v>COL</v>
          </cell>
          <cell r="C136">
            <v>2012</v>
          </cell>
          <cell r="D136">
            <v>8996.1329999999998</v>
          </cell>
        </row>
        <row r="137">
          <cell r="B137" t="str">
            <v>COL</v>
          </cell>
          <cell r="C137">
            <v>2013</v>
          </cell>
          <cell r="D137">
            <v>9144.5059999999994</v>
          </cell>
        </row>
        <row r="138">
          <cell r="B138" t="str">
            <v>COL</v>
          </cell>
          <cell r="C138">
            <v>2014</v>
          </cell>
          <cell r="D138">
            <v>9144.6370000000006</v>
          </cell>
        </row>
        <row r="139">
          <cell r="B139" t="str">
            <v>COL</v>
          </cell>
          <cell r="C139">
            <v>2015</v>
          </cell>
          <cell r="D139">
            <v>9967.8439999999991</v>
          </cell>
        </row>
        <row r="140">
          <cell r="B140" t="str">
            <v>COL</v>
          </cell>
          <cell r="C140">
            <v>2016</v>
          </cell>
          <cell r="D140">
            <v>11400.036</v>
          </cell>
        </row>
        <row r="141">
          <cell r="B141" t="str">
            <v>COL</v>
          </cell>
          <cell r="C141">
            <v>2017</v>
          </cell>
          <cell r="D141">
            <v>10856.976000000001</v>
          </cell>
        </row>
        <row r="142">
          <cell r="B142" t="str">
            <v>COL</v>
          </cell>
          <cell r="C142">
            <v>2018</v>
          </cell>
          <cell r="D142">
            <v>12082.511</v>
          </cell>
        </row>
        <row r="143">
          <cell r="B143" t="str">
            <v>CRI</v>
          </cell>
          <cell r="C143">
            <v>2010</v>
          </cell>
          <cell r="D143">
            <v>1506</v>
          </cell>
        </row>
        <row r="144">
          <cell r="B144" t="str">
            <v>CRI</v>
          </cell>
          <cell r="C144">
            <v>2011</v>
          </cell>
          <cell r="D144">
            <v>1659</v>
          </cell>
        </row>
        <row r="145">
          <cell r="B145" t="str">
            <v>CRI</v>
          </cell>
          <cell r="C145">
            <v>2012</v>
          </cell>
          <cell r="D145">
            <v>1698</v>
          </cell>
        </row>
        <row r="146">
          <cell r="B146" t="str">
            <v>CRI</v>
          </cell>
          <cell r="C146">
            <v>2013</v>
          </cell>
          <cell r="D146">
            <v>1752</v>
          </cell>
        </row>
        <row r="147">
          <cell r="B147" t="str">
            <v>CRI</v>
          </cell>
          <cell r="C147">
            <v>2014</v>
          </cell>
          <cell r="D147">
            <v>1788</v>
          </cell>
        </row>
        <row r="148">
          <cell r="B148" t="str">
            <v>CRI</v>
          </cell>
          <cell r="C148">
            <v>2015</v>
          </cell>
          <cell r="D148">
            <v>1877</v>
          </cell>
        </row>
        <row r="149">
          <cell r="B149" t="str">
            <v>CRI</v>
          </cell>
          <cell r="C149">
            <v>2016</v>
          </cell>
          <cell r="D149">
            <v>1218</v>
          </cell>
        </row>
        <row r="150">
          <cell r="B150" t="str">
            <v>CRI</v>
          </cell>
          <cell r="C150">
            <v>2017</v>
          </cell>
          <cell r="D150">
            <v>1267</v>
          </cell>
        </row>
        <row r="151">
          <cell r="B151" t="str">
            <v>CRI</v>
          </cell>
          <cell r="C151">
            <v>2018</v>
          </cell>
          <cell r="D151">
            <v>1462</v>
          </cell>
        </row>
        <row r="152">
          <cell r="B152" t="str">
            <v>CRI</v>
          </cell>
          <cell r="C152">
            <v>2019</v>
          </cell>
          <cell r="D152">
            <v>1344</v>
          </cell>
        </row>
        <row r="153">
          <cell r="B153" t="str">
            <v>CZE</v>
          </cell>
          <cell r="C153">
            <v>1994</v>
          </cell>
          <cell r="D153">
            <v>2489.8000000000002</v>
          </cell>
        </row>
        <row r="154">
          <cell r="B154" t="str">
            <v>CZE</v>
          </cell>
          <cell r="C154">
            <v>1995</v>
          </cell>
          <cell r="D154">
            <v>3120</v>
          </cell>
        </row>
        <row r="155">
          <cell r="B155" t="str">
            <v>CZE</v>
          </cell>
          <cell r="C155">
            <v>1996</v>
          </cell>
          <cell r="D155">
            <v>3200</v>
          </cell>
        </row>
        <row r="156">
          <cell r="B156" t="str">
            <v>CZE</v>
          </cell>
          <cell r="C156">
            <v>1997</v>
          </cell>
          <cell r="D156">
            <v>3280</v>
          </cell>
        </row>
        <row r="157">
          <cell r="B157" t="str">
            <v>CZE</v>
          </cell>
          <cell r="C157">
            <v>1998</v>
          </cell>
          <cell r="D157">
            <v>3017</v>
          </cell>
        </row>
        <row r="158">
          <cell r="B158" t="str">
            <v>CZE</v>
          </cell>
          <cell r="C158">
            <v>1999</v>
          </cell>
          <cell r="D158">
            <v>3365</v>
          </cell>
        </row>
        <row r="159">
          <cell r="B159" t="str">
            <v>CZE</v>
          </cell>
          <cell r="C159">
            <v>2000</v>
          </cell>
          <cell r="D159">
            <v>3434</v>
          </cell>
        </row>
        <row r="160">
          <cell r="B160" t="str">
            <v>CZE</v>
          </cell>
          <cell r="C160">
            <v>2001</v>
          </cell>
          <cell r="D160">
            <v>2798</v>
          </cell>
        </row>
        <row r="161">
          <cell r="B161" t="str">
            <v>CZE</v>
          </cell>
          <cell r="C161">
            <v>2002</v>
          </cell>
          <cell r="D161">
            <v>2845</v>
          </cell>
        </row>
        <row r="162">
          <cell r="B162" t="str">
            <v>CZE</v>
          </cell>
          <cell r="C162">
            <v>2003</v>
          </cell>
          <cell r="D162">
            <v>2857</v>
          </cell>
        </row>
        <row r="163">
          <cell r="B163" t="str">
            <v>CZE</v>
          </cell>
          <cell r="C163">
            <v>2004</v>
          </cell>
          <cell r="D163">
            <v>2841</v>
          </cell>
        </row>
        <row r="164">
          <cell r="B164" t="str">
            <v>CZE</v>
          </cell>
          <cell r="C164">
            <v>2005</v>
          </cell>
          <cell r="D164">
            <v>2954</v>
          </cell>
        </row>
        <row r="165">
          <cell r="B165" t="str">
            <v>CZE</v>
          </cell>
          <cell r="C165">
            <v>2006</v>
          </cell>
          <cell r="D165">
            <v>3039</v>
          </cell>
        </row>
        <row r="166">
          <cell r="B166" t="str">
            <v>CZE</v>
          </cell>
          <cell r="C166">
            <v>2007</v>
          </cell>
          <cell r="D166">
            <v>3025</v>
          </cell>
        </row>
        <row r="167">
          <cell r="B167" t="str">
            <v>CZE</v>
          </cell>
          <cell r="C167">
            <v>2008</v>
          </cell>
          <cell r="D167">
            <v>3176</v>
          </cell>
        </row>
        <row r="168">
          <cell r="B168" t="str">
            <v>CZE</v>
          </cell>
          <cell r="C168">
            <v>2009</v>
          </cell>
          <cell r="D168">
            <v>3310</v>
          </cell>
        </row>
        <row r="169">
          <cell r="B169" t="str">
            <v>CZE</v>
          </cell>
          <cell r="C169">
            <v>2010</v>
          </cell>
          <cell r="D169">
            <v>3334</v>
          </cell>
        </row>
        <row r="170">
          <cell r="B170" t="str">
            <v>CZE</v>
          </cell>
          <cell r="C170">
            <v>2011</v>
          </cell>
          <cell r="D170">
            <v>3358</v>
          </cell>
        </row>
        <row r="171">
          <cell r="B171" t="str">
            <v>CZE</v>
          </cell>
          <cell r="C171">
            <v>2012</v>
          </cell>
          <cell r="D171">
            <v>3233</v>
          </cell>
        </row>
        <row r="172">
          <cell r="B172" t="str">
            <v>CZE</v>
          </cell>
          <cell r="C172">
            <v>2013</v>
          </cell>
          <cell r="D172">
            <v>3228.23</v>
          </cell>
        </row>
        <row r="173">
          <cell r="B173" t="str">
            <v>CZE</v>
          </cell>
          <cell r="C173">
            <v>2014</v>
          </cell>
          <cell r="D173">
            <v>3260.5810000000001</v>
          </cell>
        </row>
        <row r="174">
          <cell r="B174" t="str">
            <v>CZE</v>
          </cell>
          <cell r="C174">
            <v>2015</v>
          </cell>
          <cell r="D174">
            <v>3337.3359999999998</v>
          </cell>
        </row>
        <row r="175">
          <cell r="B175" t="str">
            <v>CZE</v>
          </cell>
          <cell r="C175">
            <v>2016</v>
          </cell>
          <cell r="D175">
            <v>3579.6149999999998</v>
          </cell>
        </row>
        <row r="176">
          <cell r="B176" t="str">
            <v>CZE</v>
          </cell>
          <cell r="C176">
            <v>2017</v>
          </cell>
          <cell r="D176">
            <v>5176.5129999999999</v>
          </cell>
        </row>
        <row r="177">
          <cell r="B177" t="str">
            <v>CZE</v>
          </cell>
          <cell r="C177">
            <v>2018</v>
          </cell>
          <cell r="D177">
            <v>5247.6509999999998</v>
          </cell>
        </row>
        <row r="178">
          <cell r="B178" t="str">
            <v>CZE</v>
          </cell>
          <cell r="C178">
            <v>2019</v>
          </cell>
          <cell r="D178">
            <v>5337.5209999999997</v>
          </cell>
        </row>
        <row r="179">
          <cell r="B179" t="str">
            <v>DNK</v>
          </cell>
          <cell r="C179">
            <v>1994</v>
          </cell>
          <cell r="D179">
            <v>2802.6</v>
          </cell>
        </row>
        <row r="180">
          <cell r="B180" t="str">
            <v>DNK</v>
          </cell>
          <cell r="C180">
            <v>1995</v>
          </cell>
          <cell r="D180">
            <v>2725</v>
          </cell>
        </row>
        <row r="181">
          <cell r="B181" t="str">
            <v>DNK</v>
          </cell>
          <cell r="C181">
            <v>1996</v>
          </cell>
          <cell r="D181">
            <v>3253</v>
          </cell>
        </row>
        <row r="182">
          <cell r="B182" t="str">
            <v>DNK</v>
          </cell>
          <cell r="C182">
            <v>1997</v>
          </cell>
          <cell r="D182">
            <v>3104</v>
          </cell>
        </row>
        <row r="183">
          <cell r="B183" t="str">
            <v>DNK</v>
          </cell>
          <cell r="C183">
            <v>1998</v>
          </cell>
          <cell r="D183">
            <v>3141</v>
          </cell>
        </row>
        <row r="184">
          <cell r="B184" t="str">
            <v>DNK</v>
          </cell>
          <cell r="C184">
            <v>1999</v>
          </cell>
          <cell r="D184">
            <v>3329</v>
          </cell>
        </row>
        <row r="185">
          <cell r="B185" t="str">
            <v>DNK</v>
          </cell>
          <cell r="C185">
            <v>2000</v>
          </cell>
          <cell r="D185">
            <v>3546</v>
          </cell>
        </row>
        <row r="186">
          <cell r="B186" t="str">
            <v>DNK</v>
          </cell>
          <cell r="C186">
            <v>2001</v>
          </cell>
          <cell r="D186">
            <v>3519</v>
          </cell>
        </row>
        <row r="187">
          <cell r="B187" t="str">
            <v>DNK</v>
          </cell>
          <cell r="C187">
            <v>2002</v>
          </cell>
          <cell r="D187">
            <v>3568</v>
          </cell>
        </row>
        <row r="188">
          <cell r="B188" t="str">
            <v>DNK</v>
          </cell>
          <cell r="C188">
            <v>2003</v>
          </cell>
          <cell r="D188">
            <v>3618</v>
          </cell>
        </row>
        <row r="189">
          <cell r="B189" t="str">
            <v>DNK</v>
          </cell>
          <cell r="C189">
            <v>2004</v>
          </cell>
          <cell r="D189">
            <v>3757</v>
          </cell>
        </row>
        <row r="190">
          <cell r="B190" t="str">
            <v>DNK</v>
          </cell>
          <cell r="C190">
            <v>2005</v>
          </cell>
          <cell r="D190">
            <v>3990</v>
          </cell>
        </row>
        <row r="191">
          <cell r="B191" t="str">
            <v>DNK</v>
          </cell>
          <cell r="C191">
            <v>2006</v>
          </cell>
          <cell r="D191">
            <v>4021</v>
          </cell>
        </row>
        <row r="192">
          <cell r="B192" t="str">
            <v>DNK</v>
          </cell>
          <cell r="C192">
            <v>2007</v>
          </cell>
          <cell r="D192">
            <v>4313</v>
          </cell>
        </row>
        <row r="193">
          <cell r="B193" t="str">
            <v>DNK</v>
          </cell>
          <cell r="C193">
            <v>2008</v>
          </cell>
          <cell r="D193">
            <v>4560</v>
          </cell>
        </row>
        <row r="194">
          <cell r="B194" t="str">
            <v>DNK</v>
          </cell>
          <cell r="C194">
            <v>2009</v>
          </cell>
          <cell r="D194">
            <v>4206</v>
          </cell>
        </row>
        <row r="195">
          <cell r="B195" t="str">
            <v>DNK</v>
          </cell>
          <cell r="C195">
            <v>2010</v>
          </cell>
          <cell r="D195">
            <v>4206</v>
          </cell>
        </row>
        <row r="196">
          <cell r="B196" t="str">
            <v>DNK</v>
          </cell>
          <cell r="C196">
            <v>2011</v>
          </cell>
          <cell r="D196">
            <v>4803</v>
          </cell>
        </row>
        <row r="197">
          <cell r="B197" t="str">
            <v>DNK</v>
          </cell>
          <cell r="C197">
            <v>2012</v>
          </cell>
          <cell r="D197">
            <v>4508</v>
          </cell>
        </row>
        <row r="198">
          <cell r="B198" t="str">
            <v>DNK</v>
          </cell>
          <cell r="C198">
            <v>2013</v>
          </cell>
          <cell r="D198">
            <v>4564</v>
          </cell>
        </row>
        <row r="199">
          <cell r="B199" t="str">
            <v>DNK</v>
          </cell>
          <cell r="C199">
            <v>2014</v>
          </cell>
          <cell r="D199">
            <v>4558</v>
          </cell>
        </row>
        <row r="200">
          <cell r="B200" t="str">
            <v>DNK</v>
          </cell>
          <cell r="C200">
            <v>2015</v>
          </cell>
          <cell r="D200">
            <v>4671</v>
          </cell>
        </row>
        <row r="201">
          <cell r="B201" t="str">
            <v>DNK</v>
          </cell>
          <cell r="C201">
            <v>2016</v>
          </cell>
          <cell r="D201">
            <v>4757</v>
          </cell>
        </row>
        <row r="202">
          <cell r="B202" t="str">
            <v>DNK</v>
          </cell>
          <cell r="C202">
            <v>2017</v>
          </cell>
          <cell r="D202">
            <v>4728</v>
          </cell>
        </row>
        <row r="203">
          <cell r="B203" t="str">
            <v>DNK</v>
          </cell>
          <cell r="C203">
            <v>2018</v>
          </cell>
          <cell r="D203">
            <v>4715</v>
          </cell>
        </row>
        <row r="204">
          <cell r="B204" t="str">
            <v>DNK</v>
          </cell>
          <cell r="C204">
            <v>2019</v>
          </cell>
          <cell r="D204">
            <v>4907.4660000000003</v>
          </cell>
        </row>
        <row r="205">
          <cell r="B205" t="str">
            <v>EST</v>
          </cell>
          <cell r="C205">
            <v>1995</v>
          </cell>
          <cell r="D205">
            <v>533</v>
          </cell>
        </row>
        <row r="206">
          <cell r="B206" t="str">
            <v>EST</v>
          </cell>
          <cell r="C206">
            <v>1996</v>
          </cell>
          <cell r="D206">
            <v>565</v>
          </cell>
        </row>
        <row r="207">
          <cell r="B207" t="str">
            <v>EST</v>
          </cell>
          <cell r="C207">
            <v>1997</v>
          </cell>
          <cell r="D207">
            <v>593</v>
          </cell>
        </row>
        <row r="208">
          <cell r="B208" t="str">
            <v>EST</v>
          </cell>
          <cell r="C208">
            <v>1998</v>
          </cell>
          <cell r="D208">
            <v>557</v>
          </cell>
        </row>
        <row r="209">
          <cell r="B209" t="str">
            <v>EST</v>
          </cell>
          <cell r="C209">
            <v>1999</v>
          </cell>
          <cell r="D209">
            <v>569</v>
          </cell>
        </row>
        <row r="210">
          <cell r="B210" t="str">
            <v>EST</v>
          </cell>
          <cell r="C210">
            <v>2000</v>
          </cell>
          <cell r="D210">
            <v>633</v>
          </cell>
        </row>
        <row r="211">
          <cell r="B211" t="str">
            <v>EST</v>
          </cell>
          <cell r="C211">
            <v>2001</v>
          </cell>
          <cell r="D211">
            <v>508.53</v>
          </cell>
        </row>
        <row r="212">
          <cell r="B212" t="str">
            <v>EST</v>
          </cell>
          <cell r="C212">
            <v>2002</v>
          </cell>
          <cell r="D212">
            <v>553.24</v>
          </cell>
        </row>
        <row r="213">
          <cell r="B213" t="str">
            <v>EST</v>
          </cell>
          <cell r="C213">
            <v>2003</v>
          </cell>
          <cell r="D213">
            <v>566.79999999999995</v>
          </cell>
        </row>
        <row r="214">
          <cell r="B214" t="str">
            <v>EST</v>
          </cell>
          <cell r="C214">
            <v>2004</v>
          </cell>
          <cell r="D214">
            <v>606.20000000000005</v>
          </cell>
        </row>
        <row r="215">
          <cell r="B215" t="str">
            <v>EST</v>
          </cell>
          <cell r="C215">
            <v>2005</v>
          </cell>
          <cell r="D215">
            <v>587.19000000000005</v>
          </cell>
        </row>
        <row r="216">
          <cell r="B216" t="str">
            <v>EST</v>
          </cell>
          <cell r="C216">
            <v>2006</v>
          </cell>
          <cell r="D216">
            <v>536</v>
          </cell>
        </row>
        <row r="217">
          <cell r="B217" t="str">
            <v>EST</v>
          </cell>
          <cell r="C217">
            <v>2007</v>
          </cell>
          <cell r="D217">
            <v>602</v>
          </cell>
        </row>
        <row r="218">
          <cell r="B218" t="str">
            <v>EST</v>
          </cell>
          <cell r="C218">
            <v>2008</v>
          </cell>
          <cell r="D218">
            <v>524</v>
          </cell>
        </row>
        <row r="219">
          <cell r="B219" t="str">
            <v>EST</v>
          </cell>
          <cell r="C219">
            <v>2009</v>
          </cell>
          <cell r="D219">
            <v>452</v>
          </cell>
        </row>
        <row r="220">
          <cell r="B220" t="str">
            <v>EST</v>
          </cell>
          <cell r="C220">
            <v>2010</v>
          </cell>
          <cell r="D220">
            <v>406</v>
          </cell>
        </row>
        <row r="221">
          <cell r="B221" t="str">
            <v>EST</v>
          </cell>
          <cell r="C221">
            <v>2011</v>
          </cell>
          <cell r="D221">
            <v>399</v>
          </cell>
        </row>
        <row r="222">
          <cell r="B222" t="str">
            <v>EST</v>
          </cell>
          <cell r="C222">
            <v>2012</v>
          </cell>
          <cell r="D222">
            <v>371</v>
          </cell>
        </row>
        <row r="223">
          <cell r="B223" t="str">
            <v>EST</v>
          </cell>
          <cell r="C223">
            <v>2013</v>
          </cell>
          <cell r="D223">
            <v>386.29</v>
          </cell>
        </row>
        <row r="224">
          <cell r="B224" t="str">
            <v>EST</v>
          </cell>
          <cell r="C224">
            <v>2014</v>
          </cell>
          <cell r="D224">
            <v>469.55</v>
          </cell>
        </row>
        <row r="225">
          <cell r="B225" t="str">
            <v>EST</v>
          </cell>
          <cell r="C225">
            <v>2015</v>
          </cell>
          <cell r="D225">
            <v>472.55</v>
          </cell>
        </row>
        <row r="226">
          <cell r="B226" t="str">
            <v>EST</v>
          </cell>
          <cell r="C226">
            <v>2016</v>
          </cell>
          <cell r="D226">
            <v>494.36</v>
          </cell>
        </row>
        <row r="227">
          <cell r="B227" t="str">
            <v>EST</v>
          </cell>
          <cell r="C227">
            <v>2017</v>
          </cell>
          <cell r="D227">
            <v>513.64</v>
          </cell>
        </row>
        <row r="228">
          <cell r="B228" t="str">
            <v>EST</v>
          </cell>
          <cell r="C228">
            <v>2018</v>
          </cell>
          <cell r="D228">
            <v>535.49</v>
          </cell>
        </row>
        <row r="229">
          <cell r="B229" t="str">
            <v>EST</v>
          </cell>
          <cell r="C229">
            <v>2019</v>
          </cell>
          <cell r="D229">
            <v>489.77100000000002</v>
          </cell>
        </row>
        <row r="230">
          <cell r="B230" t="str">
            <v>FIN</v>
          </cell>
          <cell r="C230">
            <v>1994</v>
          </cell>
          <cell r="D230">
            <v>2100</v>
          </cell>
        </row>
        <row r="231">
          <cell r="B231" t="str">
            <v>FIN</v>
          </cell>
          <cell r="C231">
            <v>1995</v>
          </cell>
          <cell r="D231">
            <v>2108.6</v>
          </cell>
        </row>
        <row r="232">
          <cell r="B232" t="str">
            <v>FIN</v>
          </cell>
          <cell r="C232">
            <v>1996</v>
          </cell>
          <cell r="D232">
            <v>2100</v>
          </cell>
        </row>
        <row r="233">
          <cell r="B233" t="str">
            <v>FIN</v>
          </cell>
          <cell r="C233">
            <v>1997</v>
          </cell>
          <cell r="D233">
            <v>2300</v>
          </cell>
        </row>
        <row r="234">
          <cell r="B234" t="str">
            <v>FIN</v>
          </cell>
          <cell r="C234">
            <v>1998</v>
          </cell>
          <cell r="D234">
            <v>2400</v>
          </cell>
        </row>
        <row r="235">
          <cell r="B235" t="str">
            <v>FIN</v>
          </cell>
          <cell r="C235">
            <v>1999</v>
          </cell>
          <cell r="D235">
            <v>2500</v>
          </cell>
        </row>
        <row r="236">
          <cell r="B236" t="str">
            <v>FIN</v>
          </cell>
          <cell r="C236">
            <v>2000</v>
          </cell>
          <cell r="D236">
            <v>2600</v>
          </cell>
        </row>
        <row r="237">
          <cell r="B237" t="str">
            <v>FIN</v>
          </cell>
          <cell r="C237">
            <v>2001</v>
          </cell>
          <cell r="D237">
            <v>2412</v>
          </cell>
        </row>
        <row r="238">
          <cell r="B238" t="str">
            <v>FIN</v>
          </cell>
          <cell r="C238">
            <v>2002</v>
          </cell>
          <cell r="D238">
            <v>2384.4</v>
          </cell>
        </row>
        <row r="239">
          <cell r="B239" t="str">
            <v>FIN</v>
          </cell>
          <cell r="C239">
            <v>2003</v>
          </cell>
          <cell r="D239">
            <v>2427.9</v>
          </cell>
        </row>
        <row r="240">
          <cell r="B240" t="str">
            <v>FIN</v>
          </cell>
          <cell r="C240">
            <v>2004</v>
          </cell>
          <cell r="D240">
            <v>2453.4</v>
          </cell>
        </row>
        <row r="241">
          <cell r="B241" t="str">
            <v>FIN</v>
          </cell>
          <cell r="C241">
            <v>2005</v>
          </cell>
          <cell r="D241">
            <v>2505.8000000000002</v>
          </cell>
        </row>
        <row r="242">
          <cell r="B242" t="str">
            <v>FIN</v>
          </cell>
          <cell r="C242">
            <v>2006</v>
          </cell>
          <cell r="D242">
            <v>2600.1</v>
          </cell>
        </row>
        <row r="243">
          <cell r="B243" t="str">
            <v>FIN</v>
          </cell>
          <cell r="C243">
            <v>2007</v>
          </cell>
          <cell r="D243">
            <v>2674.9</v>
          </cell>
        </row>
        <row r="244">
          <cell r="B244" t="str">
            <v>FIN</v>
          </cell>
          <cell r="C244">
            <v>2008</v>
          </cell>
          <cell r="D244">
            <v>2768</v>
          </cell>
        </row>
        <row r="245">
          <cell r="B245" t="str">
            <v>FIN</v>
          </cell>
          <cell r="C245">
            <v>2009</v>
          </cell>
          <cell r="D245">
            <v>2562</v>
          </cell>
        </row>
        <row r="246">
          <cell r="B246" t="str">
            <v>FIN</v>
          </cell>
          <cell r="C246">
            <v>2010</v>
          </cell>
          <cell r="D246">
            <v>2519</v>
          </cell>
        </row>
        <row r="247">
          <cell r="B247" t="str">
            <v>FIN</v>
          </cell>
          <cell r="C247">
            <v>2011</v>
          </cell>
          <cell r="D247">
            <v>2719</v>
          </cell>
        </row>
        <row r="248">
          <cell r="B248" t="str">
            <v>FIN</v>
          </cell>
          <cell r="C248">
            <v>2012</v>
          </cell>
          <cell r="D248">
            <v>2738</v>
          </cell>
        </row>
        <row r="249">
          <cell r="B249" t="str">
            <v>FIN</v>
          </cell>
          <cell r="C249">
            <v>2013</v>
          </cell>
          <cell r="D249">
            <v>2681.55</v>
          </cell>
        </row>
        <row r="250">
          <cell r="B250" t="str">
            <v>FIN</v>
          </cell>
          <cell r="C250">
            <v>2014</v>
          </cell>
          <cell r="D250">
            <v>2629.88</v>
          </cell>
        </row>
        <row r="251">
          <cell r="B251" t="str">
            <v>FIN</v>
          </cell>
          <cell r="C251">
            <v>2015</v>
          </cell>
          <cell r="D251">
            <v>2738.28</v>
          </cell>
        </row>
        <row r="252">
          <cell r="B252" t="str">
            <v>FIN</v>
          </cell>
          <cell r="C252">
            <v>2016</v>
          </cell>
          <cell r="D252">
            <v>2767.93</v>
          </cell>
        </row>
        <row r="253">
          <cell r="B253" t="str">
            <v>FIN</v>
          </cell>
          <cell r="C253">
            <v>2017</v>
          </cell>
          <cell r="D253">
            <v>2811.59</v>
          </cell>
        </row>
        <row r="254">
          <cell r="B254" t="str">
            <v>FIN</v>
          </cell>
          <cell r="C254">
            <v>2018</v>
          </cell>
          <cell r="D254">
            <v>3041.08</v>
          </cell>
        </row>
        <row r="255">
          <cell r="B255" t="str">
            <v>FIN</v>
          </cell>
          <cell r="C255">
            <v>2019</v>
          </cell>
          <cell r="D255">
            <v>3122.7049999999999</v>
          </cell>
        </row>
        <row r="256">
          <cell r="B256" t="str">
            <v>FRA</v>
          </cell>
          <cell r="C256">
            <v>1992</v>
          </cell>
          <cell r="D256">
            <v>27000</v>
          </cell>
        </row>
        <row r="257">
          <cell r="B257" t="str">
            <v>FRA</v>
          </cell>
          <cell r="C257">
            <v>1993</v>
          </cell>
          <cell r="D257">
            <v>27757</v>
          </cell>
        </row>
        <row r="258">
          <cell r="B258" t="str">
            <v>FRA</v>
          </cell>
          <cell r="C258">
            <v>1995</v>
          </cell>
          <cell r="D258">
            <v>28253</v>
          </cell>
        </row>
        <row r="259">
          <cell r="B259" t="str">
            <v>FRA</v>
          </cell>
          <cell r="C259">
            <v>1996</v>
          </cell>
          <cell r="D259">
            <v>28950</v>
          </cell>
        </row>
        <row r="260">
          <cell r="B260" t="str">
            <v>FRA</v>
          </cell>
          <cell r="C260">
            <v>1997</v>
          </cell>
          <cell r="D260">
            <v>29677</v>
          </cell>
        </row>
        <row r="261">
          <cell r="B261" t="str">
            <v>FRA</v>
          </cell>
          <cell r="C261">
            <v>1998</v>
          </cell>
          <cell r="D261">
            <v>30449</v>
          </cell>
        </row>
        <row r="262">
          <cell r="B262" t="str">
            <v>FRA</v>
          </cell>
          <cell r="C262">
            <v>1999</v>
          </cell>
          <cell r="D262">
            <v>30612</v>
          </cell>
        </row>
        <row r="263">
          <cell r="B263" t="str">
            <v>FRA</v>
          </cell>
          <cell r="C263">
            <v>2000</v>
          </cell>
          <cell r="D263">
            <v>31232</v>
          </cell>
        </row>
        <row r="264">
          <cell r="B264" t="str">
            <v>FRA</v>
          </cell>
          <cell r="C264">
            <v>2001</v>
          </cell>
          <cell r="D264">
            <v>32198</v>
          </cell>
        </row>
        <row r="265">
          <cell r="B265" t="str">
            <v>FRA</v>
          </cell>
          <cell r="C265">
            <v>2002</v>
          </cell>
          <cell r="D265">
            <v>32684</v>
          </cell>
        </row>
        <row r="266">
          <cell r="B266" t="str">
            <v>FRA</v>
          </cell>
          <cell r="C266">
            <v>2003</v>
          </cell>
          <cell r="D266">
            <v>31400</v>
          </cell>
        </row>
        <row r="267">
          <cell r="B267" t="str">
            <v>FRA</v>
          </cell>
          <cell r="C267">
            <v>2004</v>
          </cell>
          <cell r="D267">
            <v>32444</v>
          </cell>
        </row>
        <row r="268">
          <cell r="B268" t="str">
            <v>FRA</v>
          </cell>
          <cell r="C268">
            <v>2005</v>
          </cell>
          <cell r="D268">
            <v>33347</v>
          </cell>
        </row>
        <row r="269">
          <cell r="B269" t="str">
            <v>FRA</v>
          </cell>
          <cell r="C269">
            <v>2006</v>
          </cell>
          <cell r="D269">
            <v>33962</v>
          </cell>
        </row>
        <row r="270">
          <cell r="B270" t="str">
            <v>FRA</v>
          </cell>
          <cell r="C270">
            <v>2007</v>
          </cell>
          <cell r="D270">
            <v>34577</v>
          </cell>
        </row>
        <row r="271">
          <cell r="B271" t="str">
            <v>FRA</v>
          </cell>
          <cell r="C271">
            <v>2008</v>
          </cell>
          <cell r="D271">
            <v>34501</v>
          </cell>
        </row>
        <row r="272">
          <cell r="B272" t="str">
            <v>FRA</v>
          </cell>
          <cell r="C272">
            <v>2009</v>
          </cell>
          <cell r="D272">
            <v>34426</v>
          </cell>
        </row>
        <row r="273">
          <cell r="B273" t="str">
            <v>FRA</v>
          </cell>
          <cell r="C273">
            <v>2010</v>
          </cell>
          <cell r="D273">
            <v>34609</v>
          </cell>
        </row>
        <row r="274">
          <cell r="B274" t="str">
            <v>FRA</v>
          </cell>
          <cell r="C274">
            <v>2011</v>
          </cell>
          <cell r="D274">
            <v>34790</v>
          </cell>
        </row>
        <row r="275">
          <cell r="B275" t="str">
            <v>FRA</v>
          </cell>
          <cell r="C275">
            <v>2012</v>
          </cell>
          <cell r="D275">
            <v>34484</v>
          </cell>
        </row>
        <row r="276">
          <cell r="B276" t="str">
            <v>FRA</v>
          </cell>
          <cell r="C276">
            <v>2013</v>
          </cell>
          <cell r="D276">
            <v>34176</v>
          </cell>
        </row>
        <row r="277">
          <cell r="B277" t="str">
            <v>FRA</v>
          </cell>
          <cell r="C277">
            <v>2014</v>
          </cell>
          <cell r="D277">
            <v>34260</v>
          </cell>
        </row>
        <row r="278">
          <cell r="B278" t="str">
            <v>FRA</v>
          </cell>
          <cell r="C278">
            <v>2015</v>
          </cell>
          <cell r="D278">
            <v>34344</v>
          </cell>
        </row>
        <row r="279">
          <cell r="B279" t="str">
            <v>FRA</v>
          </cell>
          <cell r="C279">
            <v>2016</v>
          </cell>
          <cell r="D279">
            <v>35355.86</v>
          </cell>
        </row>
        <row r="280">
          <cell r="B280" t="str">
            <v>FRA</v>
          </cell>
          <cell r="C280">
            <v>2017</v>
          </cell>
          <cell r="D280">
            <v>35817.339999999997</v>
          </cell>
        </row>
        <row r="281">
          <cell r="B281" t="str">
            <v>FRA</v>
          </cell>
          <cell r="C281">
            <v>2018</v>
          </cell>
          <cell r="D281">
            <v>35888.629999999997</v>
          </cell>
        </row>
        <row r="282">
          <cell r="B282" t="str">
            <v>FRA</v>
          </cell>
          <cell r="C282">
            <v>2019</v>
          </cell>
          <cell r="D282">
            <v>36739.9</v>
          </cell>
        </row>
        <row r="283">
          <cell r="B283" t="str">
            <v>DEU</v>
          </cell>
          <cell r="C283">
            <v>1990</v>
          </cell>
          <cell r="D283">
            <v>49857</v>
          </cell>
        </row>
        <row r="284">
          <cell r="B284" t="str">
            <v>DEU</v>
          </cell>
          <cell r="C284">
            <v>1995</v>
          </cell>
          <cell r="D284">
            <v>50894</v>
          </cell>
        </row>
        <row r="285">
          <cell r="B285" t="str">
            <v>DEU</v>
          </cell>
          <cell r="C285">
            <v>1996</v>
          </cell>
          <cell r="D285">
            <v>52544</v>
          </cell>
        </row>
        <row r="286">
          <cell r="B286" t="str">
            <v>DEU</v>
          </cell>
          <cell r="C286">
            <v>1997</v>
          </cell>
          <cell r="D286">
            <v>53966</v>
          </cell>
        </row>
        <row r="287">
          <cell r="B287" t="str">
            <v>DEU</v>
          </cell>
          <cell r="C287">
            <v>1998</v>
          </cell>
          <cell r="D287">
            <v>53058</v>
          </cell>
        </row>
        <row r="288">
          <cell r="B288" t="str">
            <v>DEU</v>
          </cell>
          <cell r="C288">
            <v>1999</v>
          </cell>
          <cell r="D288">
            <v>52373</v>
          </cell>
        </row>
        <row r="289">
          <cell r="B289" t="str">
            <v>DEU</v>
          </cell>
          <cell r="C289">
            <v>2000</v>
          </cell>
          <cell r="D289">
            <v>52810</v>
          </cell>
        </row>
        <row r="290">
          <cell r="B290" t="str">
            <v>DEU</v>
          </cell>
          <cell r="C290">
            <v>2001</v>
          </cell>
          <cell r="D290">
            <v>52075</v>
          </cell>
        </row>
        <row r="291">
          <cell r="B291" t="str">
            <v>DEU</v>
          </cell>
          <cell r="C291">
            <v>2002</v>
          </cell>
          <cell r="D291">
            <v>52772</v>
          </cell>
        </row>
        <row r="292">
          <cell r="B292" t="str">
            <v>DEU</v>
          </cell>
          <cell r="C292">
            <v>2003</v>
          </cell>
          <cell r="D292">
            <v>49622</v>
          </cell>
        </row>
        <row r="293">
          <cell r="B293" t="str">
            <v>DEU</v>
          </cell>
          <cell r="C293">
            <v>2004</v>
          </cell>
          <cell r="D293">
            <v>48434</v>
          </cell>
        </row>
        <row r="294">
          <cell r="B294" t="str">
            <v>DEU</v>
          </cell>
          <cell r="C294">
            <v>2005</v>
          </cell>
          <cell r="D294">
            <v>46555</v>
          </cell>
        </row>
        <row r="295">
          <cell r="B295" t="str">
            <v>DEU</v>
          </cell>
          <cell r="C295">
            <v>2006</v>
          </cell>
          <cell r="D295">
            <v>46426</v>
          </cell>
        </row>
        <row r="296">
          <cell r="B296" t="str">
            <v>DEU</v>
          </cell>
          <cell r="C296">
            <v>2007</v>
          </cell>
          <cell r="D296">
            <v>47887</v>
          </cell>
        </row>
        <row r="297">
          <cell r="B297" t="str">
            <v>DEU</v>
          </cell>
          <cell r="C297">
            <v>2008</v>
          </cell>
          <cell r="D297">
            <v>48367</v>
          </cell>
        </row>
        <row r="298">
          <cell r="B298" t="str">
            <v>DEU</v>
          </cell>
          <cell r="C298">
            <v>2009</v>
          </cell>
          <cell r="D298">
            <v>48466</v>
          </cell>
        </row>
        <row r="299">
          <cell r="B299" t="str">
            <v>DEU</v>
          </cell>
          <cell r="C299">
            <v>2010</v>
          </cell>
          <cell r="D299">
            <v>49237</v>
          </cell>
        </row>
        <row r="300">
          <cell r="B300" t="str">
            <v>DEU</v>
          </cell>
          <cell r="C300">
            <v>2011</v>
          </cell>
          <cell r="D300">
            <v>50237</v>
          </cell>
        </row>
        <row r="301">
          <cell r="B301" t="str">
            <v>DEU</v>
          </cell>
          <cell r="C301">
            <v>2012</v>
          </cell>
          <cell r="D301">
            <v>49759</v>
          </cell>
        </row>
        <row r="302">
          <cell r="B302" t="str">
            <v>DEU</v>
          </cell>
          <cell r="C302">
            <v>2013</v>
          </cell>
          <cell r="D302">
            <v>49570</v>
          </cell>
        </row>
        <row r="303">
          <cell r="B303" t="str">
            <v>DEU</v>
          </cell>
          <cell r="C303">
            <v>2014</v>
          </cell>
          <cell r="D303">
            <v>51102</v>
          </cell>
        </row>
        <row r="304">
          <cell r="B304" t="str">
            <v>DEU</v>
          </cell>
          <cell r="C304">
            <v>2015</v>
          </cell>
          <cell r="D304">
            <v>51625</v>
          </cell>
        </row>
        <row r="305">
          <cell r="B305" t="str">
            <v>DEU</v>
          </cell>
          <cell r="C305">
            <v>2016</v>
          </cell>
          <cell r="D305">
            <v>52133</v>
          </cell>
        </row>
        <row r="306">
          <cell r="B306" t="str">
            <v>DEU</v>
          </cell>
          <cell r="C306">
            <v>2017</v>
          </cell>
          <cell r="D306">
            <v>51790</v>
          </cell>
        </row>
        <row r="307">
          <cell r="B307" t="str">
            <v>DEU</v>
          </cell>
          <cell r="C307">
            <v>2018</v>
          </cell>
          <cell r="D307">
            <v>50259.97</v>
          </cell>
        </row>
        <row r="308">
          <cell r="B308" t="str">
            <v>DEU</v>
          </cell>
          <cell r="C308">
            <v>2019</v>
          </cell>
          <cell r="D308">
            <v>50611.79</v>
          </cell>
        </row>
        <row r="309">
          <cell r="B309" t="str">
            <v>GRC</v>
          </cell>
          <cell r="C309">
            <v>1990</v>
          </cell>
          <cell r="D309">
            <v>3000</v>
          </cell>
        </row>
        <row r="310">
          <cell r="B310" t="str">
            <v>GRC</v>
          </cell>
          <cell r="C310">
            <v>1992</v>
          </cell>
          <cell r="D310">
            <v>3200</v>
          </cell>
        </row>
        <row r="311">
          <cell r="B311" t="str">
            <v>GRC</v>
          </cell>
          <cell r="C311">
            <v>1995</v>
          </cell>
          <cell r="D311">
            <v>3200</v>
          </cell>
        </row>
        <row r="312">
          <cell r="B312" t="str">
            <v>GRC</v>
          </cell>
          <cell r="C312">
            <v>1996</v>
          </cell>
          <cell r="D312">
            <v>3600</v>
          </cell>
        </row>
        <row r="313">
          <cell r="B313" t="str">
            <v>GRC</v>
          </cell>
          <cell r="C313">
            <v>1997</v>
          </cell>
          <cell r="D313">
            <v>3900</v>
          </cell>
        </row>
        <row r="314">
          <cell r="B314" t="str">
            <v>GRC</v>
          </cell>
          <cell r="C314">
            <v>1998</v>
          </cell>
          <cell r="D314">
            <v>4082</v>
          </cell>
        </row>
        <row r="315">
          <cell r="B315" t="str">
            <v>GRC</v>
          </cell>
          <cell r="C315">
            <v>1999</v>
          </cell>
          <cell r="D315">
            <v>4264</v>
          </cell>
        </row>
        <row r="316">
          <cell r="B316" t="str">
            <v>GRC</v>
          </cell>
          <cell r="C316">
            <v>2000</v>
          </cell>
          <cell r="D316">
            <v>4447</v>
          </cell>
        </row>
        <row r="317">
          <cell r="B317" t="str">
            <v>GRC</v>
          </cell>
          <cell r="C317">
            <v>2001</v>
          </cell>
          <cell r="D317">
            <v>4559</v>
          </cell>
        </row>
        <row r="318">
          <cell r="B318" t="str">
            <v>GRC</v>
          </cell>
          <cell r="C318">
            <v>2002</v>
          </cell>
          <cell r="D318">
            <v>4640.1000000000004</v>
          </cell>
        </row>
        <row r="319">
          <cell r="B319" t="str">
            <v>GRC</v>
          </cell>
          <cell r="C319">
            <v>2003</v>
          </cell>
          <cell r="D319">
            <v>4710.3</v>
          </cell>
        </row>
        <row r="320">
          <cell r="B320" t="str">
            <v>GRC</v>
          </cell>
          <cell r="C320">
            <v>2004</v>
          </cell>
          <cell r="D320">
            <v>4781.5</v>
          </cell>
        </row>
        <row r="321">
          <cell r="B321" t="str">
            <v>GRC</v>
          </cell>
          <cell r="C321">
            <v>2005</v>
          </cell>
          <cell r="D321">
            <v>4853</v>
          </cell>
        </row>
        <row r="322">
          <cell r="B322" t="str">
            <v>GRC</v>
          </cell>
          <cell r="C322">
            <v>2006</v>
          </cell>
          <cell r="D322">
            <v>4927.1000000000004</v>
          </cell>
        </row>
        <row r="323">
          <cell r="B323" t="str">
            <v>GRC</v>
          </cell>
          <cell r="C323">
            <v>2007</v>
          </cell>
          <cell r="D323">
            <v>5001.6000000000004</v>
          </cell>
        </row>
        <row r="324">
          <cell r="B324" t="str">
            <v>GRC</v>
          </cell>
          <cell r="C324">
            <v>2008</v>
          </cell>
          <cell r="D324">
            <v>5077</v>
          </cell>
        </row>
        <row r="325">
          <cell r="B325" t="str">
            <v>GRC</v>
          </cell>
          <cell r="C325">
            <v>2009</v>
          </cell>
          <cell r="D325">
            <v>5154</v>
          </cell>
        </row>
        <row r="326">
          <cell r="B326" t="str">
            <v>GRC</v>
          </cell>
          <cell r="C326">
            <v>2010</v>
          </cell>
          <cell r="D326">
            <v>5917</v>
          </cell>
        </row>
        <row r="327">
          <cell r="B327" t="str">
            <v>GRC</v>
          </cell>
          <cell r="C327">
            <v>2011</v>
          </cell>
          <cell r="D327">
            <v>5586</v>
          </cell>
        </row>
        <row r="328">
          <cell r="B328" t="str">
            <v>GRC</v>
          </cell>
          <cell r="C328">
            <v>2012</v>
          </cell>
          <cell r="D328">
            <v>5463</v>
          </cell>
        </row>
        <row r="329">
          <cell r="B329" t="str">
            <v>GRC</v>
          </cell>
          <cell r="C329">
            <v>2013</v>
          </cell>
          <cell r="D329">
            <v>5284</v>
          </cell>
        </row>
        <row r="330">
          <cell r="B330" t="str">
            <v>GRC</v>
          </cell>
          <cell r="C330">
            <v>2014</v>
          </cell>
          <cell r="D330">
            <v>5315</v>
          </cell>
        </row>
        <row r="331">
          <cell r="B331" t="str">
            <v>GRC</v>
          </cell>
          <cell r="C331">
            <v>2015</v>
          </cell>
          <cell r="D331">
            <v>5277</v>
          </cell>
        </row>
        <row r="332">
          <cell r="B332" t="str">
            <v>GRC</v>
          </cell>
          <cell r="C332">
            <v>2016</v>
          </cell>
          <cell r="D332">
            <v>5367</v>
          </cell>
        </row>
        <row r="333">
          <cell r="B333" t="str">
            <v>GRC</v>
          </cell>
          <cell r="C333">
            <v>2017</v>
          </cell>
          <cell r="D333">
            <v>5415</v>
          </cell>
        </row>
        <row r="334">
          <cell r="B334" t="str">
            <v>GRC</v>
          </cell>
          <cell r="C334">
            <v>2018</v>
          </cell>
          <cell r="D334">
            <v>5523</v>
          </cell>
        </row>
        <row r="335">
          <cell r="B335" t="str">
            <v>GRC</v>
          </cell>
          <cell r="C335">
            <v>2019</v>
          </cell>
          <cell r="D335">
            <v>5613.1790000000001</v>
          </cell>
        </row>
        <row r="336">
          <cell r="B336" t="str">
            <v>HUN</v>
          </cell>
          <cell r="C336">
            <v>1990</v>
          </cell>
          <cell r="D336">
            <v>5500</v>
          </cell>
        </row>
        <row r="337">
          <cell r="B337" t="str">
            <v>HUN</v>
          </cell>
          <cell r="C337">
            <v>1995</v>
          </cell>
          <cell r="D337">
            <v>4752</v>
          </cell>
        </row>
        <row r="338">
          <cell r="B338" t="str">
            <v>HUN</v>
          </cell>
          <cell r="C338">
            <v>1996</v>
          </cell>
          <cell r="D338">
            <v>4834</v>
          </cell>
        </row>
        <row r="339">
          <cell r="B339" t="str">
            <v>HUN</v>
          </cell>
          <cell r="C339">
            <v>1997</v>
          </cell>
          <cell r="D339">
            <v>5016</v>
          </cell>
        </row>
        <row r="340">
          <cell r="B340" t="str">
            <v>HUN</v>
          </cell>
          <cell r="C340">
            <v>1998</v>
          </cell>
          <cell r="D340">
            <v>4976</v>
          </cell>
        </row>
        <row r="341">
          <cell r="B341" t="str">
            <v>HUN</v>
          </cell>
          <cell r="C341">
            <v>1999</v>
          </cell>
          <cell r="D341">
            <v>4943</v>
          </cell>
        </row>
        <row r="342">
          <cell r="B342" t="str">
            <v>HUN</v>
          </cell>
          <cell r="C342">
            <v>2000</v>
          </cell>
          <cell r="D342">
            <v>4552</v>
          </cell>
        </row>
        <row r="343">
          <cell r="B343" t="str">
            <v>HUN</v>
          </cell>
          <cell r="C343">
            <v>2001</v>
          </cell>
          <cell r="D343">
            <v>4603</v>
          </cell>
        </row>
        <row r="344">
          <cell r="B344" t="str">
            <v>HUN</v>
          </cell>
          <cell r="C344">
            <v>2002</v>
          </cell>
          <cell r="D344">
            <v>4646</v>
          </cell>
        </row>
        <row r="345">
          <cell r="B345" t="str">
            <v>HUN</v>
          </cell>
          <cell r="C345">
            <v>2003</v>
          </cell>
          <cell r="D345">
            <v>4700</v>
          </cell>
        </row>
        <row r="346">
          <cell r="B346" t="str">
            <v>HUN</v>
          </cell>
          <cell r="C346">
            <v>2004</v>
          </cell>
          <cell r="D346">
            <v>4591.6000000000004</v>
          </cell>
        </row>
        <row r="347">
          <cell r="B347" t="str">
            <v>HUN</v>
          </cell>
          <cell r="C347">
            <v>2005</v>
          </cell>
          <cell r="D347">
            <v>4646</v>
          </cell>
        </row>
        <row r="348">
          <cell r="B348" t="str">
            <v>HUN</v>
          </cell>
          <cell r="C348">
            <v>2006</v>
          </cell>
          <cell r="D348">
            <v>4711</v>
          </cell>
        </row>
        <row r="349">
          <cell r="B349" t="str">
            <v>HUN</v>
          </cell>
          <cell r="C349">
            <v>2007</v>
          </cell>
          <cell r="D349">
            <v>4593.5</v>
          </cell>
        </row>
        <row r="350">
          <cell r="B350" t="str">
            <v>HUN</v>
          </cell>
          <cell r="C350">
            <v>2008</v>
          </cell>
          <cell r="D350">
            <v>4553</v>
          </cell>
        </row>
        <row r="351">
          <cell r="B351" t="str">
            <v>HUN</v>
          </cell>
          <cell r="C351">
            <v>2009</v>
          </cell>
          <cell r="D351">
            <v>4312</v>
          </cell>
        </row>
        <row r="352">
          <cell r="B352" t="str">
            <v>HUN</v>
          </cell>
          <cell r="C352">
            <v>2010</v>
          </cell>
          <cell r="D352">
            <v>4033</v>
          </cell>
        </row>
        <row r="353">
          <cell r="B353" t="str">
            <v>HUN</v>
          </cell>
          <cell r="C353">
            <v>2011</v>
          </cell>
          <cell r="D353">
            <v>3809</v>
          </cell>
        </row>
        <row r="354">
          <cell r="B354" t="str">
            <v>HUN</v>
          </cell>
          <cell r="C354">
            <v>2012</v>
          </cell>
          <cell r="D354">
            <v>3988</v>
          </cell>
        </row>
        <row r="355">
          <cell r="B355" t="str">
            <v>HUN</v>
          </cell>
          <cell r="C355">
            <v>2013</v>
          </cell>
          <cell r="D355">
            <v>3738</v>
          </cell>
        </row>
        <row r="356">
          <cell r="B356" t="str">
            <v>HUN</v>
          </cell>
          <cell r="C356">
            <v>2014</v>
          </cell>
          <cell r="D356">
            <v>3795</v>
          </cell>
        </row>
        <row r="357">
          <cell r="B357" t="str">
            <v>HUN</v>
          </cell>
          <cell r="C357">
            <v>2015</v>
          </cell>
          <cell r="D357">
            <v>3712</v>
          </cell>
        </row>
        <row r="358">
          <cell r="B358" t="str">
            <v>HUN</v>
          </cell>
          <cell r="C358">
            <v>2016</v>
          </cell>
          <cell r="D358">
            <v>3721</v>
          </cell>
        </row>
        <row r="359">
          <cell r="B359" t="str">
            <v>HUN</v>
          </cell>
          <cell r="C359">
            <v>2017</v>
          </cell>
          <cell r="D359">
            <v>3768</v>
          </cell>
        </row>
        <row r="360">
          <cell r="B360" t="str">
            <v>HUN</v>
          </cell>
          <cell r="C360">
            <v>2018</v>
          </cell>
          <cell r="D360">
            <v>3729</v>
          </cell>
        </row>
        <row r="361">
          <cell r="B361" t="str">
            <v>HUN</v>
          </cell>
          <cell r="C361">
            <v>2019</v>
          </cell>
          <cell r="D361">
            <v>3780</v>
          </cell>
        </row>
        <row r="362">
          <cell r="B362" t="str">
            <v>ISL</v>
          </cell>
          <cell r="C362">
            <v>1995</v>
          </cell>
          <cell r="D362">
            <v>114</v>
          </cell>
        </row>
        <row r="363">
          <cell r="B363" t="str">
            <v>ISL</v>
          </cell>
          <cell r="C363">
            <v>1996</v>
          </cell>
          <cell r="D363">
            <v>117</v>
          </cell>
        </row>
        <row r="364">
          <cell r="B364" t="str">
            <v>ISL</v>
          </cell>
          <cell r="C364">
            <v>1997</v>
          </cell>
          <cell r="D364">
            <v>120</v>
          </cell>
        </row>
        <row r="365">
          <cell r="B365" t="str">
            <v>ISL</v>
          </cell>
          <cell r="C365">
            <v>1998</v>
          </cell>
          <cell r="D365">
            <v>123</v>
          </cell>
        </row>
        <row r="366">
          <cell r="B366" t="str">
            <v>ISL</v>
          </cell>
          <cell r="C366">
            <v>1999</v>
          </cell>
          <cell r="D366">
            <v>126</v>
          </cell>
        </row>
        <row r="367">
          <cell r="B367" t="str">
            <v>ISL</v>
          </cell>
          <cell r="C367">
            <v>2000</v>
          </cell>
          <cell r="D367">
            <v>130</v>
          </cell>
        </row>
        <row r="368">
          <cell r="B368" t="str">
            <v>ISL</v>
          </cell>
          <cell r="C368">
            <v>2001</v>
          </cell>
          <cell r="D368">
            <v>133</v>
          </cell>
        </row>
        <row r="369">
          <cell r="B369" t="str">
            <v>ISL</v>
          </cell>
          <cell r="C369">
            <v>2002</v>
          </cell>
          <cell r="D369">
            <v>137</v>
          </cell>
        </row>
        <row r="370">
          <cell r="B370" t="str">
            <v>ISL</v>
          </cell>
          <cell r="C370">
            <v>2003</v>
          </cell>
          <cell r="D370">
            <v>140</v>
          </cell>
        </row>
        <row r="371">
          <cell r="B371" t="str">
            <v>ISL</v>
          </cell>
          <cell r="C371">
            <v>2004</v>
          </cell>
          <cell r="D371">
            <v>147</v>
          </cell>
        </row>
        <row r="372">
          <cell r="B372" t="str">
            <v>ISL</v>
          </cell>
          <cell r="C372">
            <v>2005</v>
          </cell>
          <cell r="D372">
            <v>153</v>
          </cell>
        </row>
        <row r="373">
          <cell r="B373" t="str">
            <v>ISL</v>
          </cell>
          <cell r="C373">
            <v>2006</v>
          </cell>
          <cell r="D373">
            <v>171</v>
          </cell>
        </row>
        <row r="374">
          <cell r="B374" t="str">
            <v>ISL</v>
          </cell>
          <cell r="C374">
            <v>2007</v>
          </cell>
          <cell r="D374">
            <v>174</v>
          </cell>
        </row>
        <row r="375">
          <cell r="B375" t="str">
            <v>ISL</v>
          </cell>
          <cell r="C375">
            <v>2008</v>
          </cell>
          <cell r="D375">
            <v>208</v>
          </cell>
        </row>
        <row r="376">
          <cell r="B376" t="str">
            <v>ISL</v>
          </cell>
          <cell r="C376">
            <v>2009</v>
          </cell>
          <cell r="D376">
            <v>132</v>
          </cell>
        </row>
        <row r="377">
          <cell r="B377" t="str">
            <v>ISL</v>
          </cell>
          <cell r="C377">
            <v>2010</v>
          </cell>
          <cell r="D377">
            <v>154</v>
          </cell>
        </row>
        <row r="378">
          <cell r="B378" t="str">
            <v>ISL</v>
          </cell>
          <cell r="C378">
            <v>2011</v>
          </cell>
          <cell r="D378">
            <v>158</v>
          </cell>
        </row>
        <row r="379">
          <cell r="B379" t="str">
            <v>ISL</v>
          </cell>
          <cell r="C379">
            <v>2012</v>
          </cell>
          <cell r="D379">
            <v>164</v>
          </cell>
        </row>
        <row r="380">
          <cell r="B380" t="str">
            <v>ISL</v>
          </cell>
          <cell r="C380">
            <v>2013</v>
          </cell>
          <cell r="D380">
            <v>167</v>
          </cell>
        </row>
        <row r="381">
          <cell r="B381" t="str">
            <v>ISL</v>
          </cell>
          <cell r="C381">
            <v>2014</v>
          </cell>
          <cell r="D381">
            <v>175</v>
          </cell>
        </row>
        <row r="382">
          <cell r="B382" t="str">
            <v>ISL</v>
          </cell>
          <cell r="C382">
            <v>2015</v>
          </cell>
          <cell r="D382">
            <v>194.6</v>
          </cell>
        </row>
        <row r="383">
          <cell r="B383" t="str">
            <v>ISL</v>
          </cell>
          <cell r="C383">
            <v>2016</v>
          </cell>
          <cell r="D383">
            <v>219.9</v>
          </cell>
        </row>
        <row r="384">
          <cell r="B384" t="str">
            <v>ISL</v>
          </cell>
          <cell r="C384">
            <v>2017</v>
          </cell>
          <cell r="D384">
            <v>225.3</v>
          </cell>
        </row>
        <row r="385">
          <cell r="B385" t="str">
            <v>IDN</v>
          </cell>
          <cell r="C385">
            <v>2001</v>
          </cell>
          <cell r="D385">
            <v>4726.1080000000002</v>
          </cell>
        </row>
        <row r="386">
          <cell r="B386" t="str">
            <v>IDN</v>
          </cell>
          <cell r="C386">
            <v>2002</v>
          </cell>
          <cell r="D386">
            <v>4859.6099999999997</v>
          </cell>
        </row>
        <row r="387">
          <cell r="B387" t="str">
            <v>IDN</v>
          </cell>
          <cell r="C387">
            <v>2003</v>
          </cell>
          <cell r="D387">
            <v>5470.7879999999996</v>
          </cell>
        </row>
        <row r="388">
          <cell r="B388" t="str">
            <v>IDN</v>
          </cell>
          <cell r="C388">
            <v>2004</v>
          </cell>
          <cell r="D388">
            <v>6044.45</v>
          </cell>
        </row>
        <row r="389">
          <cell r="B389" t="str">
            <v>IDN</v>
          </cell>
          <cell r="C389">
            <v>2005</v>
          </cell>
          <cell r="D389">
            <v>6044.45</v>
          </cell>
        </row>
        <row r="390">
          <cell r="B390" t="str">
            <v>IDN</v>
          </cell>
          <cell r="C390">
            <v>2006</v>
          </cell>
          <cell r="D390">
            <v>5256.52</v>
          </cell>
        </row>
        <row r="391">
          <cell r="B391" t="str">
            <v>IDN</v>
          </cell>
          <cell r="C391">
            <v>2007</v>
          </cell>
          <cell r="D391">
            <v>7576.7719999999999</v>
          </cell>
        </row>
        <row r="392">
          <cell r="B392" t="str">
            <v>IDN</v>
          </cell>
          <cell r="C392">
            <v>2008</v>
          </cell>
          <cell r="D392">
            <v>7576.7719999999999</v>
          </cell>
        </row>
        <row r="393">
          <cell r="B393" t="str">
            <v>IDN</v>
          </cell>
          <cell r="C393">
            <v>2009</v>
          </cell>
          <cell r="D393">
            <v>6866.1980000000003</v>
          </cell>
        </row>
        <row r="394">
          <cell r="B394" t="str">
            <v>IDN</v>
          </cell>
          <cell r="C394">
            <v>2010</v>
          </cell>
          <cell r="D394">
            <v>7245.2460000000001</v>
          </cell>
        </row>
        <row r="395">
          <cell r="B395" t="str">
            <v>IDN</v>
          </cell>
          <cell r="C395">
            <v>2011</v>
          </cell>
          <cell r="D395">
            <v>7742.3429999999998</v>
          </cell>
        </row>
        <row r="396">
          <cell r="B396" t="str">
            <v>IDN</v>
          </cell>
          <cell r="C396">
            <v>2012</v>
          </cell>
          <cell r="D396">
            <v>7650.3890000000001</v>
          </cell>
        </row>
        <row r="397">
          <cell r="B397" t="str">
            <v>IRL</v>
          </cell>
          <cell r="C397">
            <v>1995</v>
          </cell>
          <cell r="D397">
            <v>1848.2</v>
          </cell>
        </row>
        <row r="398">
          <cell r="B398" t="str">
            <v>IRL</v>
          </cell>
          <cell r="C398">
            <v>1996</v>
          </cell>
          <cell r="D398">
            <v>1898</v>
          </cell>
        </row>
        <row r="399">
          <cell r="B399" t="str">
            <v>IRL</v>
          </cell>
          <cell r="C399">
            <v>1997</v>
          </cell>
          <cell r="D399">
            <v>2000</v>
          </cell>
        </row>
        <row r="400">
          <cell r="B400" t="str">
            <v>IRL</v>
          </cell>
          <cell r="C400">
            <v>1998</v>
          </cell>
          <cell r="D400">
            <v>2056.6999999999998</v>
          </cell>
        </row>
        <row r="401">
          <cell r="B401" t="str">
            <v>IRL</v>
          </cell>
          <cell r="C401">
            <v>1999</v>
          </cell>
          <cell r="D401">
            <v>2168</v>
          </cell>
        </row>
        <row r="402">
          <cell r="B402" t="str">
            <v>IRL</v>
          </cell>
          <cell r="C402">
            <v>2000</v>
          </cell>
          <cell r="D402">
            <v>2278.6999999999998</v>
          </cell>
        </row>
        <row r="403">
          <cell r="B403" t="str">
            <v>IRL</v>
          </cell>
          <cell r="C403">
            <v>2001</v>
          </cell>
          <cell r="D403">
            <v>2704</v>
          </cell>
        </row>
        <row r="404">
          <cell r="B404" t="str">
            <v>IRL</v>
          </cell>
          <cell r="C404">
            <v>2002</v>
          </cell>
          <cell r="D404">
            <v>2720.4</v>
          </cell>
        </row>
        <row r="405">
          <cell r="B405" t="str">
            <v>IRL</v>
          </cell>
          <cell r="C405">
            <v>2003</v>
          </cell>
          <cell r="D405">
            <v>2917.9</v>
          </cell>
        </row>
        <row r="406">
          <cell r="B406" t="str">
            <v>IRL</v>
          </cell>
          <cell r="C406">
            <v>2004</v>
          </cell>
          <cell r="D406">
            <v>3000.6</v>
          </cell>
        </row>
        <row r="407">
          <cell r="B407" t="str">
            <v>IRL</v>
          </cell>
          <cell r="C407">
            <v>2005</v>
          </cell>
          <cell r="D407">
            <v>3040.7</v>
          </cell>
        </row>
        <row r="408">
          <cell r="B408" t="str">
            <v>IRL</v>
          </cell>
          <cell r="C408">
            <v>2006</v>
          </cell>
          <cell r="D408">
            <v>3384.6</v>
          </cell>
        </row>
        <row r="409">
          <cell r="B409" t="str">
            <v>IRL</v>
          </cell>
          <cell r="C409">
            <v>2007</v>
          </cell>
          <cell r="D409">
            <v>3397.7</v>
          </cell>
        </row>
        <row r="410">
          <cell r="B410" t="str">
            <v>IRL</v>
          </cell>
          <cell r="C410">
            <v>2008</v>
          </cell>
          <cell r="D410">
            <v>3224.28</v>
          </cell>
        </row>
        <row r="411">
          <cell r="B411" t="str">
            <v>IRL</v>
          </cell>
          <cell r="C411">
            <v>2009</v>
          </cell>
          <cell r="D411">
            <v>2952.98</v>
          </cell>
        </row>
        <row r="412">
          <cell r="B412" t="str">
            <v>IRL</v>
          </cell>
          <cell r="C412">
            <v>2010</v>
          </cell>
          <cell r="D412">
            <v>2846</v>
          </cell>
        </row>
        <row r="413">
          <cell r="B413" t="str">
            <v>IRL</v>
          </cell>
          <cell r="C413">
            <v>2011</v>
          </cell>
          <cell r="D413">
            <v>2823</v>
          </cell>
        </row>
        <row r="414">
          <cell r="B414" t="str">
            <v>IRL</v>
          </cell>
          <cell r="C414">
            <v>2012</v>
          </cell>
          <cell r="D414">
            <v>2692.5</v>
          </cell>
        </row>
        <row r="415">
          <cell r="B415" t="str">
            <v>IRL</v>
          </cell>
          <cell r="C415">
            <v>2013</v>
          </cell>
          <cell r="D415">
            <v>2692.5</v>
          </cell>
        </row>
        <row r="416">
          <cell r="B416" t="str">
            <v>IRL</v>
          </cell>
          <cell r="C416">
            <v>2014</v>
          </cell>
          <cell r="D416">
            <v>2619.02</v>
          </cell>
        </row>
        <row r="417">
          <cell r="B417" t="str">
            <v>IRL</v>
          </cell>
          <cell r="C417">
            <v>2015</v>
          </cell>
          <cell r="D417">
            <v>2619.02</v>
          </cell>
        </row>
        <row r="418">
          <cell r="B418" t="str">
            <v>IRL</v>
          </cell>
          <cell r="C418">
            <v>2016</v>
          </cell>
          <cell r="D418">
            <v>2763.1669999999999</v>
          </cell>
        </row>
        <row r="419">
          <cell r="B419" t="str">
            <v>IRL</v>
          </cell>
          <cell r="C419">
            <v>2017</v>
          </cell>
          <cell r="D419">
            <v>2768.0430000000001</v>
          </cell>
        </row>
        <row r="420">
          <cell r="B420" t="str">
            <v>IRL</v>
          </cell>
          <cell r="C420">
            <v>2018</v>
          </cell>
          <cell r="D420">
            <v>2912.3530000000001</v>
          </cell>
        </row>
        <row r="421">
          <cell r="B421" t="str">
            <v>ISR</v>
          </cell>
          <cell r="C421">
            <v>2000</v>
          </cell>
          <cell r="D421">
            <v>3967.58</v>
          </cell>
        </row>
        <row r="422">
          <cell r="B422" t="str">
            <v>ISR</v>
          </cell>
          <cell r="C422">
            <v>2001</v>
          </cell>
          <cell r="D422">
            <v>3590.4810000000002</v>
          </cell>
        </row>
        <row r="423">
          <cell r="B423" t="str">
            <v>ISR</v>
          </cell>
          <cell r="C423">
            <v>2002</v>
          </cell>
          <cell r="D423">
            <v>3855.364</v>
          </cell>
        </row>
        <row r="424">
          <cell r="B424" t="str">
            <v>ISR</v>
          </cell>
          <cell r="C424">
            <v>2003</v>
          </cell>
          <cell r="D424">
            <v>3846.9389999999999</v>
          </cell>
        </row>
        <row r="425">
          <cell r="B425" t="str">
            <v>ISR</v>
          </cell>
          <cell r="C425">
            <v>2004</v>
          </cell>
          <cell r="D425">
            <v>3978</v>
          </cell>
        </row>
        <row r="426">
          <cell r="B426" t="str">
            <v>ISR</v>
          </cell>
          <cell r="C426">
            <v>2005</v>
          </cell>
          <cell r="D426">
            <v>4086</v>
          </cell>
        </row>
        <row r="427">
          <cell r="B427" t="str">
            <v>ISR</v>
          </cell>
          <cell r="C427">
            <v>2006</v>
          </cell>
          <cell r="D427">
            <v>4227</v>
          </cell>
        </row>
        <row r="428">
          <cell r="B428" t="str">
            <v>ISR</v>
          </cell>
          <cell r="C428">
            <v>2007</v>
          </cell>
          <cell r="D428">
            <v>4304</v>
          </cell>
        </row>
        <row r="429">
          <cell r="B429" t="str">
            <v>ISR</v>
          </cell>
          <cell r="C429">
            <v>2008</v>
          </cell>
          <cell r="D429">
            <v>4434</v>
          </cell>
        </row>
        <row r="430">
          <cell r="B430" t="str">
            <v>ISR</v>
          </cell>
          <cell r="C430">
            <v>2009</v>
          </cell>
          <cell r="D430">
            <v>4550.8</v>
          </cell>
        </row>
        <row r="431">
          <cell r="B431" t="str">
            <v>ISR</v>
          </cell>
          <cell r="C431">
            <v>2010</v>
          </cell>
          <cell r="D431">
            <v>4623.18</v>
          </cell>
        </row>
        <row r="432">
          <cell r="B432" t="str">
            <v>ISR</v>
          </cell>
          <cell r="C432">
            <v>2011</v>
          </cell>
          <cell r="D432">
            <v>4745.8</v>
          </cell>
        </row>
        <row r="433">
          <cell r="B433" t="str">
            <v>ISR</v>
          </cell>
          <cell r="C433">
            <v>2012</v>
          </cell>
          <cell r="D433">
            <v>4837.3999999999996</v>
          </cell>
        </row>
        <row r="434">
          <cell r="B434" t="str">
            <v>ISR</v>
          </cell>
          <cell r="C434">
            <v>2013</v>
          </cell>
          <cell r="D434">
            <v>4861.8860000000004</v>
          </cell>
        </row>
        <row r="435">
          <cell r="B435" t="str">
            <v>ISR</v>
          </cell>
          <cell r="C435">
            <v>2014</v>
          </cell>
          <cell r="D435">
            <v>4955.2619999999997</v>
          </cell>
        </row>
        <row r="436">
          <cell r="B436" t="str">
            <v>ISR</v>
          </cell>
          <cell r="C436">
            <v>2015</v>
          </cell>
          <cell r="D436">
            <v>5081.6509999999998</v>
          </cell>
        </row>
        <row r="437">
          <cell r="B437" t="str">
            <v>ISR</v>
          </cell>
          <cell r="C437">
            <v>2016</v>
          </cell>
          <cell r="D437">
            <v>5261.4110000000001</v>
          </cell>
        </row>
        <row r="438">
          <cell r="B438" t="str">
            <v>ISR</v>
          </cell>
          <cell r="C438">
            <v>2017</v>
          </cell>
          <cell r="D438">
            <v>5434.6530000000002</v>
          </cell>
        </row>
        <row r="439">
          <cell r="B439" t="str">
            <v>ISR</v>
          </cell>
          <cell r="C439">
            <v>2018</v>
          </cell>
          <cell r="D439">
            <v>5658.2060000000001</v>
          </cell>
        </row>
        <row r="440">
          <cell r="B440" t="str">
            <v>ISR</v>
          </cell>
          <cell r="C440">
            <v>2019</v>
          </cell>
          <cell r="D440">
            <v>5790.6469999999999</v>
          </cell>
        </row>
        <row r="441">
          <cell r="B441" t="str">
            <v>ITA</v>
          </cell>
          <cell r="C441">
            <v>1990</v>
          </cell>
          <cell r="D441">
            <v>20000</v>
          </cell>
        </row>
        <row r="442">
          <cell r="B442" t="str">
            <v>ITA</v>
          </cell>
          <cell r="C442">
            <v>1991</v>
          </cell>
          <cell r="D442">
            <v>23200</v>
          </cell>
        </row>
        <row r="443">
          <cell r="B443" t="str">
            <v>ITA</v>
          </cell>
          <cell r="C443">
            <v>1993</v>
          </cell>
          <cell r="D443">
            <v>26100</v>
          </cell>
        </row>
        <row r="444">
          <cell r="B444" t="str">
            <v>ITA</v>
          </cell>
          <cell r="C444">
            <v>1995</v>
          </cell>
          <cell r="D444">
            <v>25780</v>
          </cell>
        </row>
        <row r="445">
          <cell r="B445" t="str">
            <v>ITA</v>
          </cell>
          <cell r="C445">
            <v>1996</v>
          </cell>
          <cell r="D445">
            <v>25960</v>
          </cell>
        </row>
        <row r="446">
          <cell r="B446" t="str">
            <v>ITA</v>
          </cell>
          <cell r="C446">
            <v>1997</v>
          </cell>
          <cell r="D446">
            <v>26605</v>
          </cell>
        </row>
        <row r="447">
          <cell r="B447" t="str">
            <v>ITA</v>
          </cell>
          <cell r="C447">
            <v>1998</v>
          </cell>
          <cell r="D447">
            <v>26846</v>
          </cell>
        </row>
        <row r="448">
          <cell r="B448" t="str">
            <v>ITA</v>
          </cell>
          <cell r="C448">
            <v>1999</v>
          </cell>
          <cell r="D448">
            <v>28364</v>
          </cell>
        </row>
        <row r="449">
          <cell r="B449" t="str">
            <v>ITA</v>
          </cell>
          <cell r="C449">
            <v>2000</v>
          </cell>
          <cell r="D449">
            <v>28959</v>
          </cell>
        </row>
        <row r="450">
          <cell r="B450" t="str">
            <v>ITA</v>
          </cell>
          <cell r="C450">
            <v>2001</v>
          </cell>
          <cell r="D450">
            <v>29409</v>
          </cell>
        </row>
        <row r="451">
          <cell r="B451" t="str">
            <v>ITA</v>
          </cell>
          <cell r="C451">
            <v>2002</v>
          </cell>
          <cell r="D451">
            <v>29864</v>
          </cell>
        </row>
        <row r="452">
          <cell r="B452" t="str">
            <v>ITA</v>
          </cell>
          <cell r="C452">
            <v>2003</v>
          </cell>
          <cell r="D452">
            <v>30035</v>
          </cell>
        </row>
        <row r="453">
          <cell r="B453" t="str">
            <v>ITA</v>
          </cell>
          <cell r="C453">
            <v>2004</v>
          </cell>
          <cell r="D453">
            <v>31150</v>
          </cell>
        </row>
        <row r="454">
          <cell r="B454" t="str">
            <v>ITA</v>
          </cell>
          <cell r="C454">
            <v>2005</v>
          </cell>
          <cell r="D454">
            <v>31668</v>
          </cell>
        </row>
        <row r="455">
          <cell r="B455" t="str">
            <v>ITA</v>
          </cell>
          <cell r="C455">
            <v>2006</v>
          </cell>
          <cell r="D455">
            <v>32516</v>
          </cell>
        </row>
        <row r="456">
          <cell r="B456" t="str">
            <v>ITA</v>
          </cell>
          <cell r="C456">
            <v>2007</v>
          </cell>
          <cell r="D456">
            <v>32536</v>
          </cell>
        </row>
        <row r="457">
          <cell r="B457" t="str">
            <v>ITA</v>
          </cell>
          <cell r="C457">
            <v>2008</v>
          </cell>
          <cell r="D457">
            <v>32461</v>
          </cell>
        </row>
        <row r="458">
          <cell r="B458" t="str">
            <v>ITA</v>
          </cell>
          <cell r="C458">
            <v>2009</v>
          </cell>
          <cell r="D458">
            <v>32107</v>
          </cell>
        </row>
        <row r="459">
          <cell r="B459" t="str">
            <v>ITA</v>
          </cell>
          <cell r="C459">
            <v>2010</v>
          </cell>
          <cell r="D459">
            <v>32440</v>
          </cell>
        </row>
        <row r="460">
          <cell r="B460" t="str">
            <v>ITA</v>
          </cell>
          <cell r="C460">
            <v>2011</v>
          </cell>
          <cell r="D460">
            <v>31386</v>
          </cell>
        </row>
        <row r="461">
          <cell r="B461" t="str">
            <v>ITA</v>
          </cell>
          <cell r="C461">
            <v>2012</v>
          </cell>
          <cell r="D461">
            <v>29994</v>
          </cell>
        </row>
        <row r="462">
          <cell r="B462" t="str">
            <v>ITA</v>
          </cell>
          <cell r="C462">
            <v>2013</v>
          </cell>
          <cell r="D462">
            <v>29573</v>
          </cell>
        </row>
        <row r="463">
          <cell r="B463" t="str">
            <v>ITA</v>
          </cell>
          <cell r="C463">
            <v>2014</v>
          </cell>
          <cell r="D463">
            <v>29652</v>
          </cell>
        </row>
        <row r="464">
          <cell r="B464" t="str">
            <v>ITA</v>
          </cell>
          <cell r="C464">
            <v>2015</v>
          </cell>
          <cell r="D464">
            <v>29524</v>
          </cell>
        </row>
        <row r="465">
          <cell r="B465" t="str">
            <v>ITA</v>
          </cell>
          <cell r="C465">
            <v>2016</v>
          </cell>
          <cell r="D465">
            <v>30112</v>
          </cell>
        </row>
        <row r="466">
          <cell r="B466" t="str">
            <v>ITA</v>
          </cell>
          <cell r="C466">
            <v>2017</v>
          </cell>
          <cell r="D466">
            <v>29572</v>
          </cell>
        </row>
        <row r="467">
          <cell r="B467" t="str">
            <v>ITA</v>
          </cell>
          <cell r="C467">
            <v>2018</v>
          </cell>
          <cell r="D467">
            <v>30165</v>
          </cell>
        </row>
        <row r="468">
          <cell r="B468" t="str">
            <v>ITA</v>
          </cell>
          <cell r="C468">
            <v>2019</v>
          </cell>
          <cell r="D468">
            <v>30079</v>
          </cell>
        </row>
        <row r="469">
          <cell r="B469" t="str">
            <v>JPN</v>
          </cell>
          <cell r="C469">
            <v>1990</v>
          </cell>
          <cell r="D469">
            <v>50256.625</v>
          </cell>
        </row>
        <row r="470">
          <cell r="B470" t="str">
            <v>JPN</v>
          </cell>
          <cell r="C470">
            <v>1991</v>
          </cell>
          <cell r="D470">
            <v>51132</v>
          </cell>
        </row>
        <row r="471">
          <cell r="B471" t="str">
            <v>JPN</v>
          </cell>
          <cell r="C471">
            <v>1992</v>
          </cell>
          <cell r="D471">
            <v>50902.94</v>
          </cell>
        </row>
        <row r="472">
          <cell r="B472" t="str">
            <v>JPN</v>
          </cell>
          <cell r="C472">
            <v>1993</v>
          </cell>
          <cell r="D472">
            <v>51267.9</v>
          </cell>
        </row>
        <row r="473">
          <cell r="B473" t="str">
            <v>JPN</v>
          </cell>
          <cell r="C473">
            <v>1994</v>
          </cell>
          <cell r="D473">
            <v>51800</v>
          </cell>
        </row>
        <row r="474">
          <cell r="B474" t="str">
            <v>JPN</v>
          </cell>
          <cell r="C474">
            <v>1995</v>
          </cell>
          <cell r="D474">
            <v>52224</v>
          </cell>
        </row>
        <row r="475">
          <cell r="B475" t="str">
            <v>JPN</v>
          </cell>
          <cell r="C475">
            <v>1996</v>
          </cell>
          <cell r="D475">
            <v>52908</v>
          </cell>
        </row>
        <row r="476">
          <cell r="B476" t="str">
            <v>JPN</v>
          </cell>
          <cell r="C476">
            <v>1997</v>
          </cell>
          <cell r="D476">
            <v>53098</v>
          </cell>
        </row>
        <row r="477">
          <cell r="B477" t="str">
            <v>JPN</v>
          </cell>
          <cell r="C477">
            <v>1998</v>
          </cell>
          <cell r="D477">
            <v>53605</v>
          </cell>
        </row>
        <row r="478">
          <cell r="B478" t="str">
            <v>JPN</v>
          </cell>
          <cell r="C478">
            <v>1999</v>
          </cell>
          <cell r="D478">
            <v>53699</v>
          </cell>
        </row>
        <row r="479">
          <cell r="B479" t="str">
            <v>JPN</v>
          </cell>
          <cell r="C479">
            <v>2000</v>
          </cell>
          <cell r="D479">
            <v>54833</v>
          </cell>
        </row>
        <row r="480">
          <cell r="B480" t="str">
            <v>JPN</v>
          </cell>
          <cell r="C480">
            <v>2001</v>
          </cell>
          <cell r="D480">
            <v>54681</v>
          </cell>
        </row>
        <row r="481">
          <cell r="B481" t="str">
            <v>JPN</v>
          </cell>
          <cell r="C481">
            <v>2002</v>
          </cell>
          <cell r="D481">
            <v>54199</v>
          </cell>
        </row>
        <row r="482">
          <cell r="B482" t="str">
            <v>JPN</v>
          </cell>
          <cell r="C482">
            <v>2003</v>
          </cell>
          <cell r="D482">
            <v>54271</v>
          </cell>
        </row>
        <row r="483">
          <cell r="B483" t="str">
            <v>JPN</v>
          </cell>
          <cell r="C483">
            <v>2004</v>
          </cell>
          <cell r="D483">
            <v>53376</v>
          </cell>
        </row>
        <row r="484">
          <cell r="B484" t="str">
            <v>JPN</v>
          </cell>
          <cell r="C484">
            <v>2005</v>
          </cell>
          <cell r="D484">
            <v>52720</v>
          </cell>
        </row>
        <row r="485">
          <cell r="B485" t="str">
            <v>JPN</v>
          </cell>
          <cell r="C485">
            <v>2006</v>
          </cell>
          <cell r="D485">
            <v>52024</v>
          </cell>
        </row>
        <row r="486">
          <cell r="B486" t="str">
            <v>JPN</v>
          </cell>
          <cell r="C486">
            <v>2007</v>
          </cell>
          <cell r="D486">
            <v>50816</v>
          </cell>
        </row>
        <row r="487">
          <cell r="B487" t="str">
            <v>JPN</v>
          </cell>
          <cell r="C487">
            <v>2008</v>
          </cell>
          <cell r="D487">
            <v>48106</v>
          </cell>
        </row>
        <row r="488">
          <cell r="B488" t="str">
            <v>JPN</v>
          </cell>
          <cell r="C488">
            <v>2009</v>
          </cell>
          <cell r="D488">
            <v>46252</v>
          </cell>
        </row>
        <row r="489">
          <cell r="B489" t="str">
            <v>JPN</v>
          </cell>
          <cell r="C489">
            <v>2010</v>
          </cell>
          <cell r="D489">
            <v>45359</v>
          </cell>
        </row>
        <row r="490">
          <cell r="B490" t="str">
            <v>JPN</v>
          </cell>
          <cell r="C490">
            <v>2011</v>
          </cell>
          <cell r="D490">
            <v>45430</v>
          </cell>
        </row>
        <row r="491">
          <cell r="B491" t="str">
            <v>JPN</v>
          </cell>
          <cell r="C491">
            <v>2012</v>
          </cell>
          <cell r="D491">
            <v>45234</v>
          </cell>
        </row>
        <row r="492">
          <cell r="B492" t="str">
            <v>JPN</v>
          </cell>
          <cell r="C492">
            <v>2013</v>
          </cell>
          <cell r="D492">
            <v>44874</v>
          </cell>
        </row>
        <row r="493">
          <cell r="B493" t="str">
            <v>JPN</v>
          </cell>
          <cell r="C493">
            <v>2014</v>
          </cell>
          <cell r="D493">
            <v>44317</v>
          </cell>
        </row>
        <row r="494">
          <cell r="B494" t="str">
            <v>JPN</v>
          </cell>
          <cell r="C494">
            <v>2015</v>
          </cell>
          <cell r="D494">
            <v>43981</v>
          </cell>
        </row>
        <row r="495">
          <cell r="B495" t="str">
            <v>JPN</v>
          </cell>
          <cell r="C495">
            <v>2016</v>
          </cell>
          <cell r="D495">
            <v>43170</v>
          </cell>
        </row>
        <row r="496">
          <cell r="B496" t="str">
            <v>JPN</v>
          </cell>
          <cell r="C496">
            <v>2017</v>
          </cell>
          <cell r="D496">
            <v>42894</v>
          </cell>
        </row>
        <row r="497">
          <cell r="B497" t="str">
            <v>JPN</v>
          </cell>
          <cell r="C497">
            <v>2018</v>
          </cell>
          <cell r="D497">
            <v>42716</v>
          </cell>
        </row>
        <row r="498">
          <cell r="B498" t="str">
            <v>KOR</v>
          </cell>
          <cell r="C498">
            <v>1990</v>
          </cell>
          <cell r="D498">
            <v>30646.1</v>
          </cell>
        </row>
        <row r="499">
          <cell r="B499" t="str">
            <v>KOR</v>
          </cell>
          <cell r="C499">
            <v>1991</v>
          </cell>
          <cell r="D499">
            <v>33669.800000000003</v>
          </cell>
        </row>
        <row r="500">
          <cell r="B500" t="str">
            <v>KOR</v>
          </cell>
          <cell r="C500">
            <v>1992</v>
          </cell>
          <cell r="D500">
            <v>27410</v>
          </cell>
        </row>
        <row r="501">
          <cell r="B501" t="str">
            <v>KOR</v>
          </cell>
          <cell r="C501">
            <v>1993</v>
          </cell>
          <cell r="D501">
            <v>22973.1</v>
          </cell>
        </row>
        <row r="502">
          <cell r="B502" t="str">
            <v>KOR</v>
          </cell>
          <cell r="C502">
            <v>1994</v>
          </cell>
          <cell r="D502">
            <v>21213.1</v>
          </cell>
        </row>
        <row r="503">
          <cell r="B503" t="str">
            <v>KOR</v>
          </cell>
          <cell r="C503">
            <v>1995</v>
          </cell>
          <cell r="D503">
            <v>17438</v>
          </cell>
        </row>
        <row r="504">
          <cell r="B504" t="str">
            <v>KOR</v>
          </cell>
          <cell r="C504">
            <v>1996</v>
          </cell>
          <cell r="D504">
            <v>18222.599999999999</v>
          </cell>
        </row>
        <row r="505">
          <cell r="B505" t="str">
            <v>KOR</v>
          </cell>
          <cell r="C505">
            <v>1997</v>
          </cell>
          <cell r="D505">
            <v>17481.7</v>
          </cell>
        </row>
        <row r="506">
          <cell r="B506" t="str">
            <v>KOR</v>
          </cell>
          <cell r="C506">
            <v>1998</v>
          </cell>
          <cell r="D506">
            <v>16272.8</v>
          </cell>
        </row>
        <row r="507">
          <cell r="B507" t="str">
            <v>KOR</v>
          </cell>
          <cell r="C507">
            <v>1999</v>
          </cell>
          <cell r="D507">
            <v>16649.099999999999</v>
          </cell>
        </row>
        <row r="508">
          <cell r="B508" t="str">
            <v>KOR</v>
          </cell>
          <cell r="C508">
            <v>2000</v>
          </cell>
          <cell r="D508">
            <v>16949.900000000001</v>
          </cell>
        </row>
        <row r="509">
          <cell r="B509" t="str">
            <v>KOR</v>
          </cell>
          <cell r="C509">
            <v>2001</v>
          </cell>
          <cell r="D509">
            <v>17702.099999999999</v>
          </cell>
        </row>
        <row r="510">
          <cell r="B510" t="str">
            <v>KOR</v>
          </cell>
          <cell r="C510">
            <v>2002</v>
          </cell>
          <cell r="D510">
            <v>18214.2</v>
          </cell>
        </row>
        <row r="511">
          <cell r="B511" t="str">
            <v>KOR</v>
          </cell>
          <cell r="C511">
            <v>2003</v>
          </cell>
          <cell r="D511">
            <v>18518.900000000001</v>
          </cell>
        </row>
        <row r="512">
          <cell r="B512" t="str">
            <v>KOR</v>
          </cell>
          <cell r="C512">
            <v>2004</v>
          </cell>
          <cell r="D512">
            <v>18252</v>
          </cell>
        </row>
        <row r="513">
          <cell r="B513" t="str">
            <v>KOR</v>
          </cell>
          <cell r="C513">
            <v>2005</v>
          </cell>
          <cell r="D513">
            <v>17665</v>
          </cell>
        </row>
        <row r="514">
          <cell r="B514" t="str">
            <v>KOR</v>
          </cell>
          <cell r="C514">
            <v>2006</v>
          </cell>
          <cell r="D514">
            <v>17828</v>
          </cell>
        </row>
        <row r="515">
          <cell r="B515" t="str">
            <v>KOR</v>
          </cell>
          <cell r="C515">
            <v>2007</v>
          </cell>
          <cell r="D515">
            <v>18376</v>
          </cell>
        </row>
        <row r="516">
          <cell r="B516" t="str">
            <v>KOR</v>
          </cell>
          <cell r="C516">
            <v>2008</v>
          </cell>
          <cell r="D516">
            <v>19006</v>
          </cell>
        </row>
        <row r="517">
          <cell r="B517" t="str">
            <v>KOR</v>
          </cell>
          <cell r="C517">
            <v>2009</v>
          </cell>
          <cell r="D517">
            <v>18581</v>
          </cell>
        </row>
        <row r="518">
          <cell r="B518" t="str">
            <v>KOR</v>
          </cell>
          <cell r="C518">
            <v>2010</v>
          </cell>
          <cell r="D518">
            <v>17943</v>
          </cell>
        </row>
        <row r="519">
          <cell r="B519" t="str">
            <v>KOR</v>
          </cell>
          <cell r="C519">
            <v>2011</v>
          </cell>
          <cell r="D519">
            <v>17861</v>
          </cell>
        </row>
        <row r="520">
          <cell r="B520" t="str">
            <v>KOR</v>
          </cell>
          <cell r="C520">
            <v>2012</v>
          </cell>
          <cell r="D520">
            <v>17881</v>
          </cell>
        </row>
        <row r="521">
          <cell r="B521" t="str">
            <v>KOR</v>
          </cell>
          <cell r="C521">
            <v>2013</v>
          </cell>
          <cell r="D521">
            <v>17786</v>
          </cell>
        </row>
        <row r="522">
          <cell r="B522" t="str">
            <v>KOR</v>
          </cell>
          <cell r="C522">
            <v>2014</v>
          </cell>
          <cell r="D522">
            <v>18219</v>
          </cell>
        </row>
        <row r="523">
          <cell r="B523" t="str">
            <v>KOR</v>
          </cell>
          <cell r="C523">
            <v>2015</v>
          </cell>
          <cell r="D523">
            <v>18705</v>
          </cell>
        </row>
        <row r="524">
          <cell r="B524" t="str">
            <v>KOR</v>
          </cell>
          <cell r="C524">
            <v>2016</v>
          </cell>
          <cell r="D524">
            <v>19627</v>
          </cell>
        </row>
        <row r="525">
          <cell r="B525" t="str">
            <v>KOR</v>
          </cell>
          <cell r="C525">
            <v>2017</v>
          </cell>
          <cell r="D525">
            <v>19523.668000000001</v>
          </cell>
        </row>
        <row r="526">
          <cell r="B526" t="str">
            <v>KOR</v>
          </cell>
          <cell r="C526">
            <v>2018</v>
          </cell>
          <cell r="D526">
            <v>20452.920999999998</v>
          </cell>
        </row>
        <row r="527">
          <cell r="B527" t="str">
            <v>LVA</v>
          </cell>
          <cell r="C527">
            <v>1995</v>
          </cell>
          <cell r="D527">
            <v>657</v>
          </cell>
        </row>
        <row r="528">
          <cell r="B528" t="str">
            <v>LVA</v>
          </cell>
          <cell r="C528">
            <v>1996</v>
          </cell>
          <cell r="D528">
            <v>650</v>
          </cell>
        </row>
        <row r="529">
          <cell r="B529" t="str">
            <v>LVA</v>
          </cell>
          <cell r="C529">
            <v>1997</v>
          </cell>
          <cell r="D529">
            <v>621.09</v>
          </cell>
        </row>
        <row r="530">
          <cell r="B530" t="str">
            <v>LVA</v>
          </cell>
          <cell r="C530">
            <v>1998</v>
          </cell>
          <cell r="D530">
            <v>597.38</v>
          </cell>
        </row>
        <row r="531">
          <cell r="B531" t="str">
            <v>LVA</v>
          </cell>
          <cell r="C531">
            <v>1999</v>
          </cell>
          <cell r="D531">
            <v>613.12</v>
          </cell>
        </row>
        <row r="532">
          <cell r="B532" t="str">
            <v>LVA</v>
          </cell>
          <cell r="C532">
            <v>2000</v>
          </cell>
          <cell r="D532">
            <v>642</v>
          </cell>
        </row>
        <row r="533">
          <cell r="B533" t="str">
            <v>LVA</v>
          </cell>
          <cell r="C533">
            <v>2001</v>
          </cell>
          <cell r="D533">
            <v>713</v>
          </cell>
        </row>
        <row r="534">
          <cell r="B534" t="str">
            <v>LVA</v>
          </cell>
          <cell r="C534">
            <v>2002</v>
          </cell>
          <cell r="D534">
            <v>793</v>
          </cell>
        </row>
        <row r="535">
          <cell r="B535" t="str">
            <v>LVA</v>
          </cell>
          <cell r="C535">
            <v>2003</v>
          </cell>
          <cell r="D535">
            <v>695</v>
          </cell>
        </row>
        <row r="536">
          <cell r="B536" t="str">
            <v>LVA</v>
          </cell>
          <cell r="C536">
            <v>2004</v>
          </cell>
          <cell r="D536">
            <v>720.38</v>
          </cell>
        </row>
        <row r="537">
          <cell r="B537" t="str">
            <v>LVA</v>
          </cell>
          <cell r="C537">
            <v>2005</v>
          </cell>
          <cell r="D537">
            <v>716</v>
          </cell>
        </row>
        <row r="538">
          <cell r="B538" t="str">
            <v>LVA</v>
          </cell>
          <cell r="C538">
            <v>2006</v>
          </cell>
          <cell r="D538">
            <v>760</v>
          </cell>
        </row>
        <row r="539">
          <cell r="B539" t="str">
            <v>LVA</v>
          </cell>
          <cell r="C539">
            <v>2007</v>
          </cell>
          <cell r="D539">
            <v>860.92</v>
          </cell>
        </row>
        <row r="540">
          <cell r="B540" t="str">
            <v>LVA</v>
          </cell>
          <cell r="C540">
            <v>2008</v>
          </cell>
          <cell r="D540">
            <v>751.92</v>
          </cell>
        </row>
        <row r="541">
          <cell r="B541" t="str">
            <v>LVA</v>
          </cell>
          <cell r="C541">
            <v>2009</v>
          </cell>
          <cell r="D541">
            <v>752.96</v>
          </cell>
        </row>
        <row r="542">
          <cell r="B542" t="str">
            <v>LVA</v>
          </cell>
          <cell r="C542">
            <v>2010</v>
          </cell>
          <cell r="D542">
            <v>680.14</v>
          </cell>
        </row>
        <row r="543">
          <cell r="B543" t="str">
            <v>LVA</v>
          </cell>
          <cell r="C543">
            <v>2011</v>
          </cell>
          <cell r="D543">
            <v>720.64</v>
          </cell>
        </row>
        <row r="544">
          <cell r="B544" t="str">
            <v>LVA</v>
          </cell>
          <cell r="C544">
            <v>2012</v>
          </cell>
          <cell r="D544">
            <v>657.61199999999997</v>
          </cell>
        </row>
        <row r="545">
          <cell r="B545" t="str">
            <v>LVA</v>
          </cell>
          <cell r="C545">
            <v>2013</v>
          </cell>
          <cell r="D545">
            <v>704</v>
          </cell>
        </row>
        <row r="546">
          <cell r="B546" t="str">
            <v>LVA</v>
          </cell>
          <cell r="C546">
            <v>2014</v>
          </cell>
          <cell r="D546">
            <v>726</v>
          </cell>
        </row>
        <row r="547">
          <cell r="B547" t="str">
            <v>LVA</v>
          </cell>
          <cell r="C547">
            <v>2015</v>
          </cell>
          <cell r="D547">
            <v>798.06100000000004</v>
          </cell>
        </row>
        <row r="548">
          <cell r="B548" t="str">
            <v>LVA</v>
          </cell>
          <cell r="C548">
            <v>2016</v>
          </cell>
          <cell r="D548">
            <v>802.47299999999996</v>
          </cell>
        </row>
        <row r="549">
          <cell r="B549" t="str">
            <v>LVA</v>
          </cell>
          <cell r="C549">
            <v>2017</v>
          </cell>
          <cell r="D549">
            <v>798.18700000000001</v>
          </cell>
        </row>
        <row r="550">
          <cell r="B550" t="str">
            <v>LVA</v>
          </cell>
          <cell r="C550">
            <v>2018</v>
          </cell>
          <cell r="D550">
            <v>785.07399999999996</v>
          </cell>
        </row>
        <row r="551">
          <cell r="B551" t="str">
            <v>LVA</v>
          </cell>
          <cell r="C551">
            <v>2019</v>
          </cell>
          <cell r="D551">
            <v>840.41300000000001</v>
          </cell>
        </row>
        <row r="552">
          <cell r="B552" t="str">
            <v>LTU</v>
          </cell>
          <cell r="C552">
            <v>1995</v>
          </cell>
          <cell r="D552">
            <v>1546</v>
          </cell>
        </row>
        <row r="553">
          <cell r="B553" t="str">
            <v>LTU</v>
          </cell>
          <cell r="C553">
            <v>1996</v>
          </cell>
          <cell r="D553">
            <v>1445</v>
          </cell>
        </row>
        <row r="554">
          <cell r="B554" t="str">
            <v>LTU</v>
          </cell>
          <cell r="C554">
            <v>1997</v>
          </cell>
          <cell r="D554">
            <v>1510</v>
          </cell>
        </row>
        <row r="555">
          <cell r="B555" t="str">
            <v>LTU</v>
          </cell>
          <cell r="C555">
            <v>1998</v>
          </cell>
          <cell r="D555">
            <v>1578</v>
          </cell>
        </row>
        <row r="556">
          <cell r="B556" t="str">
            <v>LTU</v>
          </cell>
          <cell r="C556">
            <v>1999</v>
          </cell>
          <cell r="D556">
            <v>1236</v>
          </cell>
        </row>
        <row r="557">
          <cell r="B557" t="str">
            <v>LTU</v>
          </cell>
          <cell r="C557">
            <v>2000</v>
          </cell>
          <cell r="D557">
            <v>1275.92</v>
          </cell>
        </row>
        <row r="558">
          <cell r="B558" t="str">
            <v>LTU</v>
          </cell>
          <cell r="C558">
            <v>2001</v>
          </cell>
          <cell r="D558">
            <v>1313.45</v>
          </cell>
        </row>
        <row r="559">
          <cell r="B559" t="str">
            <v>LTU</v>
          </cell>
          <cell r="C559">
            <v>2002</v>
          </cell>
          <cell r="D559">
            <v>1395.1</v>
          </cell>
        </row>
        <row r="560">
          <cell r="B560" t="str">
            <v>LTU</v>
          </cell>
          <cell r="C560">
            <v>2003</v>
          </cell>
          <cell r="D560">
            <v>1327.61</v>
          </cell>
        </row>
        <row r="561">
          <cell r="B561" t="str">
            <v>LTU</v>
          </cell>
          <cell r="C561">
            <v>2004</v>
          </cell>
          <cell r="D561">
            <v>1260.1199999999999</v>
          </cell>
        </row>
        <row r="562">
          <cell r="B562" t="str">
            <v>LTU</v>
          </cell>
          <cell r="C562">
            <v>2005</v>
          </cell>
          <cell r="D562">
            <v>1287.3699999999999</v>
          </cell>
        </row>
        <row r="563">
          <cell r="B563" t="str">
            <v>LTU</v>
          </cell>
          <cell r="C563">
            <v>2006</v>
          </cell>
          <cell r="D563">
            <v>1325.72</v>
          </cell>
        </row>
        <row r="564">
          <cell r="B564" t="str">
            <v>LTU</v>
          </cell>
          <cell r="C564">
            <v>2007</v>
          </cell>
          <cell r="D564">
            <v>1353.61</v>
          </cell>
        </row>
        <row r="565">
          <cell r="B565" t="str">
            <v>LTU</v>
          </cell>
          <cell r="C565">
            <v>2008</v>
          </cell>
          <cell r="D565">
            <v>1368.98</v>
          </cell>
        </row>
        <row r="566">
          <cell r="B566" t="str">
            <v>LTU</v>
          </cell>
          <cell r="C566">
            <v>2009</v>
          </cell>
          <cell r="D566">
            <v>1205.53</v>
          </cell>
        </row>
        <row r="567">
          <cell r="B567" t="str">
            <v>LTU</v>
          </cell>
          <cell r="C567">
            <v>2010</v>
          </cell>
          <cell r="D567">
            <v>1252.6199999999999</v>
          </cell>
        </row>
        <row r="568">
          <cell r="B568" t="str">
            <v>LTU</v>
          </cell>
          <cell r="C568">
            <v>2011</v>
          </cell>
          <cell r="D568">
            <v>1339.28</v>
          </cell>
        </row>
        <row r="569">
          <cell r="B569" t="str">
            <v>LTU</v>
          </cell>
          <cell r="C569">
            <v>2012</v>
          </cell>
          <cell r="D569">
            <v>1330.16</v>
          </cell>
        </row>
        <row r="570">
          <cell r="B570" t="str">
            <v>LTU</v>
          </cell>
          <cell r="C570">
            <v>2013</v>
          </cell>
          <cell r="D570">
            <v>1280.05</v>
          </cell>
        </row>
        <row r="571">
          <cell r="B571" t="str">
            <v>LTU</v>
          </cell>
          <cell r="C571">
            <v>2014</v>
          </cell>
          <cell r="D571">
            <v>1270.2449999999999</v>
          </cell>
        </row>
        <row r="572">
          <cell r="B572" t="str">
            <v>LTU</v>
          </cell>
          <cell r="C572">
            <v>2015</v>
          </cell>
          <cell r="D572">
            <v>1299.998</v>
          </cell>
        </row>
        <row r="573">
          <cell r="B573" t="str">
            <v>LTU</v>
          </cell>
          <cell r="C573">
            <v>2016</v>
          </cell>
          <cell r="D573">
            <v>1272.0609999999999</v>
          </cell>
        </row>
        <row r="574">
          <cell r="B574" t="str">
            <v>LTU</v>
          </cell>
          <cell r="C574">
            <v>2017</v>
          </cell>
          <cell r="D574">
            <v>1286.434</v>
          </cell>
        </row>
        <row r="575">
          <cell r="B575" t="str">
            <v>LTU</v>
          </cell>
          <cell r="C575">
            <v>2018</v>
          </cell>
          <cell r="D575">
            <v>1300.5719999999999</v>
          </cell>
        </row>
        <row r="576">
          <cell r="B576" t="str">
            <v>LTU</v>
          </cell>
          <cell r="C576">
            <v>2019</v>
          </cell>
          <cell r="D576">
            <v>1318.626</v>
          </cell>
        </row>
        <row r="577">
          <cell r="B577" t="str">
            <v>LUX</v>
          </cell>
          <cell r="C577">
            <v>1990</v>
          </cell>
          <cell r="D577">
            <v>223.6</v>
          </cell>
        </row>
        <row r="578">
          <cell r="B578" t="str">
            <v>LUX</v>
          </cell>
          <cell r="C578">
            <v>1991</v>
          </cell>
          <cell r="D578">
            <v>216.8</v>
          </cell>
        </row>
        <row r="579">
          <cell r="B579" t="str">
            <v>LUX</v>
          </cell>
          <cell r="C579">
            <v>1992</v>
          </cell>
          <cell r="D579">
            <v>195.52</v>
          </cell>
        </row>
        <row r="580">
          <cell r="B580" t="str">
            <v>LUX</v>
          </cell>
          <cell r="C580">
            <v>1993</v>
          </cell>
          <cell r="D580">
            <v>200.98</v>
          </cell>
        </row>
        <row r="581">
          <cell r="B581" t="str">
            <v>LUX</v>
          </cell>
          <cell r="C581">
            <v>1994</v>
          </cell>
          <cell r="D581">
            <v>196.1</v>
          </cell>
        </row>
        <row r="582">
          <cell r="B582" t="str">
            <v>LUX</v>
          </cell>
          <cell r="C582">
            <v>1995</v>
          </cell>
          <cell r="D582">
            <v>240.04</v>
          </cell>
        </row>
        <row r="583">
          <cell r="B583" t="str">
            <v>LUX</v>
          </cell>
          <cell r="C583">
            <v>1996</v>
          </cell>
          <cell r="D583">
            <v>242.3</v>
          </cell>
        </row>
        <row r="584">
          <cell r="B584" t="str">
            <v>LUX</v>
          </cell>
          <cell r="C584">
            <v>1997</v>
          </cell>
          <cell r="D584">
            <v>253.19</v>
          </cell>
        </row>
        <row r="585">
          <cell r="B585" t="str">
            <v>LUX</v>
          </cell>
          <cell r="C585">
            <v>1998</v>
          </cell>
          <cell r="D585">
            <v>265.58999999999997</v>
          </cell>
        </row>
        <row r="586">
          <cell r="B586" t="str">
            <v>LUX</v>
          </cell>
          <cell r="C586">
            <v>1999</v>
          </cell>
          <cell r="D586">
            <v>277.89</v>
          </cell>
        </row>
        <row r="587">
          <cell r="B587" t="str">
            <v>LUX</v>
          </cell>
          <cell r="C587">
            <v>2000</v>
          </cell>
          <cell r="D587">
            <v>285.26</v>
          </cell>
        </row>
        <row r="588">
          <cell r="B588" t="str">
            <v>LUX</v>
          </cell>
          <cell r="C588">
            <v>2001</v>
          </cell>
          <cell r="D588">
            <v>285.20999999999998</v>
          </cell>
        </row>
        <row r="589">
          <cell r="B589" t="str">
            <v>LUX</v>
          </cell>
          <cell r="C589">
            <v>2002</v>
          </cell>
          <cell r="D589">
            <v>291.29000000000002</v>
          </cell>
        </row>
        <row r="590">
          <cell r="B590" t="str">
            <v>LUX</v>
          </cell>
          <cell r="C590">
            <v>2003</v>
          </cell>
          <cell r="D590">
            <v>306.43</v>
          </cell>
        </row>
        <row r="591">
          <cell r="B591" t="str">
            <v>LUX</v>
          </cell>
          <cell r="C591">
            <v>2004</v>
          </cell>
          <cell r="D591">
            <v>310.89</v>
          </cell>
        </row>
        <row r="592">
          <cell r="B592" t="str">
            <v>LUX</v>
          </cell>
          <cell r="C592">
            <v>2005</v>
          </cell>
          <cell r="D592">
            <v>312.76</v>
          </cell>
        </row>
        <row r="593">
          <cell r="B593" t="str">
            <v>LUX</v>
          </cell>
          <cell r="C593">
            <v>2006</v>
          </cell>
          <cell r="D593">
            <v>322.64999999999998</v>
          </cell>
        </row>
        <row r="594">
          <cell r="B594" t="str">
            <v>LUX</v>
          </cell>
          <cell r="C594">
            <v>2007</v>
          </cell>
          <cell r="D594">
            <v>333.37</v>
          </cell>
        </row>
        <row r="595">
          <cell r="B595" t="str">
            <v>LUX</v>
          </cell>
          <cell r="C595">
            <v>2008</v>
          </cell>
          <cell r="D595">
            <v>340.69</v>
          </cell>
        </row>
        <row r="596">
          <cell r="B596" t="str">
            <v>LUX</v>
          </cell>
          <cell r="C596">
            <v>2009</v>
          </cell>
          <cell r="D596">
            <v>338.14</v>
          </cell>
        </row>
        <row r="597">
          <cell r="B597" t="str">
            <v>LUX</v>
          </cell>
          <cell r="C597">
            <v>2010</v>
          </cell>
          <cell r="D597">
            <v>344.26</v>
          </cell>
        </row>
        <row r="598">
          <cell r="B598" t="str">
            <v>LUX</v>
          </cell>
          <cell r="C598">
            <v>2011</v>
          </cell>
          <cell r="D598">
            <v>345.33</v>
          </cell>
        </row>
        <row r="599">
          <cell r="B599" t="str">
            <v>LUX</v>
          </cell>
          <cell r="C599">
            <v>2012</v>
          </cell>
          <cell r="D599">
            <v>346.09</v>
          </cell>
        </row>
        <row r="600">
          <cell r="B600" t="str">
            <v>LUX</v>
          </cell>
          <cell r="C600">
            <v>2013</v>
          </cell>
          <cell r="D600">
            <v>334.72</v>
          </cell>
        </row>
        <row r="601">
          <cell r="B601" t="str">
            <v>LUX</v>
          </cell>
          <cell r="C601">
            <v>2014</v>
          </cell>
          <cell r="D601">
            <v>348.15</v>
          </cell>
        </row>
        <row r="602">
          <cell r="B602" t="str">
            <v>LUX</v>
          </cell>
          <cell r="C602">
            <v>2015</v>
          </cell>
          <cell r="D602">
            <v>345.95</v>
          </cell>
        </row>
        <row r="603">
          <cell r="B603" t="str">
            <v>LUX</v>
          </cell>
          <cell r="C603">
            <v>2016</v>
          </cell>
          <cell r="D603">
            <v>474.09100000000001</v>
          </cell>
        </row>
        <row r="604">
          <cell r="B604" t="str">
            <v>LUX</v>
          </cell>
          <cell r="C604">
            <v>2017</v>
          </cell>
          <cell r="D604">
            <v>475.82900000000001</v>
          </cell>
        </row>
        <row r="605">
          <cell r="B605" t="str">
            <v>LUX</v>
          </cell>
          <cell r="C605">
            <v>2018</v>
          </cell>
          <cell r="D605">
            <v>488.31200000000001</v>
          </cell>
        </row>
        <row r="606">
          <cell r="B606" t="str">
            <v>LUX</v>
          </cell>
          <cell r="C606">
            <v>2019</v>
          </cell>
          <cell r="D606">
            <v>490.70400000000001</v>
          </cell>
        </row>
        <row r="607">
          <cell r="B607" t="str">
            <v>MEX</v>
          </cell>
          <cell r="C607">
            <v>1991</v>
          </cell>
          <cell r="D607">
            <v>21062.33</v>
          </cell>
        </row>
        <row r="608">
          <cell r="B608" t="str">
            <v>MEX</v>
          </cell>
          <cell r="C608">
            <v>1992</v>
          </cell>
          <cell r="D608">
            <v>21967.53</v>
          </cell>
        </row>
        <row r="609">
          <cell r="B609" t="str">
            <v>MEX</v>
          </cell>
          <cell r="C609">
            <v>1993</v>
          </cell>
          <cell r="D609">
            <v>28089.5</v>
          </cell>
        </row>
        <row r="610">
          <cell r="B610" t="str">
            <v>MEX</v>
          </cell>
          <cell r="C610">
            <v>1994</v>
          </cell>
          <cell r="D610">
            <v>29472.400000000001</v>
          </cell>
        </row>
        <row r="611">
          <cell r="B611" t="str">
            <v>MEX</v>
          </cell>
          <cell r="C611">
            <v>1995</v>
          </cell>
          <cell r="D611">
            <v>30509.599999999999</v>
          </cell>
        </row>
        <row r="612">
          <cell r="B612" t="str">
            <v>MEX</v>
          </cell>
          <cell r="C612">
            <v>1996</v>
          </cell>
          <cell r="D612">
            <v>31959.4</v>
          </cell>
        </row>
        <row r="613">
          <cell r="B613" t="str">
            <v>MEX</v>
          </cell>
          <cell r="C613">
            <v>1997</v>
          </cell>
          <cell r="D613">
            <v>29272.400000000001</v>
          </cell>
        </row>
        <row r="614">
          <cell r="B614" t="str">
            <v>MEX</v>
          </cell>
          <cell r="C614">
            <v>1998</v>
          </cell>
          <cell r="D614">
            <v>30550.5</v>
          </cell>
        </row>
        <row r="615">
          <cell r="B615" t="str">
            <v>MEX</v>
          </cell>
          <cell r="C615">
            <v>1999</v>
          </cell>
          <cell r="D615">
            <v>30952</v>
          </cell>
        </row>
        <row r="616">
          <cell r="B616" t="str">
            <v>MEX</v>
          </cell>
          <cell r="C616">
            <v>2000</v>
          </cell>
          <cell r="D616">
            <v>30733</v>
          </cell>
        </row>
        <row r="617">
          <cell r="B617" t="str">
            <v>MEX</v>
          </cell>
          <cell r="C617">
            <v>2001</v>
          </cell>
          <cell r="D617">
            <v>31488.6</v>
          </cell>
        </row>
        <row r="618">
          <cell r="B618" t="str">
            <v>MEX</v>
          </cell>
          <cell r="C618">
            <v>2002</v>
          </cell>
          <cell r="D618">
            <v>32173.599999999999</v>
          </cell>
        </row>
        <row r="619">
          <cell r="B619" t="str">
            <v>MEX</v>
          </cell>
          <cell r="C619">
            <v>2003</v>
          </cell>
          <cell r="D619">
            <v>32915.699999999997</v>
          </cell>
        </row>
        <row r="620">
          <cell r="B620" t="str">
            <v>MEX</v>
          </cell>
          <cell r="C620">
            <v>2004</v>
          </cell>
          <cell r="D620">
            <v>34604</v>
          </cell>
        </row>
        <row r="621">
          <cell r="B621" t="str">
            <v>MEX</v>
          </cell>
          <cell r="C621">
            <v>2005</v>
          </cell>
          <cell r="D621">
            <v>35404.9</v>
          </cell>
        </row>
        <row r="622">
          <cell r="B622" t="str">
            <v>MEX</v>
          </cell>
          <cell r="C622">
            <v>2006</v>
          </cell>
          <cell r="D622">
            <v>36135</v>
          </cell>
        </row>
        <row r="623">
          <cell r="B623" t="str">
            <v>MEX</v>
          </cell>
          <cell r="C623">
            <v>2007</v>
          </cell>
          <cell r="D623">
            <v>36865</v>
          </cell>
        </row>
        <row r="624">
          <cell r="B624" t="str">
            <v>MEX</v>
          </cell>
          <cell r="C624">
            <v>2008</v>
          </cell>
          <cell r="D624">
            <v>37595</v>
          </cell>
        </row>
        <row r="625">
          <cell r="B625" t="str">
            <v>MEX</v>
          </cell>
          <cell r="C625">
            <v>2009</v>
          </cell>
          <cell r="D625">
            <v>38325</v>
          </cell>
        </row>
        <row r="626">
          <cell r="B626" t="str">
            <v>MEX</v>
          </cell>
          <cell r="C626">
            <v>2010</v>
          </cell>
          <cell r="D626">
            <v>40058.75</v>
          </cell>
        </row>
        <row r="627">
          <cell r="B627" t="str">
            <v>MEX</v>
          </cell>
          <cell r="C627">
            <v>2011</v>
          </cell>
          <cell r="D627">
            <v>41062.5</v>
          </cell>
        </row>
        <row r="628">
          <cell r="B628" t="str">
            <v>MEX</v>
          </cell>
          <cell r="C628">
            <v>2012</v>
          </cell>
          <cell r="D628">
            <v>42102.75</v>
          </cell>
        </row>
        <row r="629">
          <cell r="B629" t="str">
            <v>NLD</v>
          </cell>
          <cell r="C629">
            <v>1990</v>
          </cell>
          <cell r="D629">
            <v>7430</v>
          </cell>
        </row>
        <row r="630">
          <cell r="B630" t="str">
            <v>NLD</v>
          </cell>
          <cell r="C630">
            <v>1991</v>
          </cell>
          <cell r="D630">
            <v>7470</v>
          </cell>
        </row>
        <row r="631">
          <cell r="B631" t="str">
            <v>NLD</v>
          </cell>
          <cell r="C631">
            <v>1993</v>
          </cell>
          <cell r="D631">
            <v>8377</v>
          </cell>
        </row>
        <row r="632">
          <cell r="B632" t="str">
            <v>NLD</v>
          </cell>
          <cell r="C632">
            <v>1994</v>
          </cell>
          <cell r="D632">
            <v>8501</v>
          </cell>
        </row>
        <row r="633">
          <cell r="B633" t="str">
            <v>NLD</v>
          </cell>
          <cell r="C633">
            <v>1995</v>
          </cell>
          <cell r="D633">
            <v>8337</v>
          </cell>
        </row>
        <row r="634">
          <cell r="B634" t="str">
            <v>NLD</v>
          </cell>
          <cell r="C634">
            <v>1996</v>
          </cell>
          <cell r="D634">
            <v>8565</v>
          </cell>
        </row>
        <row r="635">
          <cell r="B635" t="str">
            <v>NLD</v>
          </cell>
          <cell r="C635">
            <v>1997</v>
          </cell>
          <cell r="D635">
            <v>8986</v>
          </cell>
        </row>
        <row r="636">
          <cell r="B636" t="str">
            <v>NLD</v>
          </cell>
          <cell r="C636">
            <v>1998</v>
          </cell>
          <cell r="D636">
            <v>9069</v>
          </cell>
        </row>
        <row r="637">
          <cell r="B637" t="str">
            <v>NLD</v>
          </cell>
          <cell r="C637">
            <v>1999</v>
          </cell>
          <cell r="D637">
            <v>9205</v>
          </cell>
        </row>
        <row r="638">
          <cell r="B638" t="str">
            <v>NLD</v>
          </cell>
          <cell r="C638">
            <v>2000</v>
          </cell>
          <cell r="D638">
            <v>9529</v>
          </cell>
        </row>
        <row r="639">
          <cell r="B639" t="str">
            <v>NLD</v>
          </cell>
          <cell r="C639">
            <v>2001</v>
          </cell>
          <cell r="D639">
            <v>9550</v>
          </cell>
        </row>
        <row r="640">
          <cell r="B640" t="str">
            <v>NLD</v>
          </cell>
          <cell r="C640">
            <v>2002</v>
          </cell>
          <cell r="D640">
            <v>9684</v>
          </cell>
        </row>
        <row r="641">
          <cell r="B641" t="str">
            <v>NLD</v>
          </cell>
          <cell r="C641">
            <v>2003</v>
          </cell>
          <cell r="D641">
            <v>9504</v>
          </cell>
        </row>
        <row r="642">
          <cell r="B642" t="str">
            <v>NLD</v>
          </cell>
          <cell r="C642">
            <v>2004</v>
          </cell>
          <cell r="D642">
            <v>9746</v>
          </cell>
        </row>
        <row r="643">
          <cell r="B643" t="str">
            <v>NLD</v>
          </cell>
          <cell r="C643">
            <v>2005</v>
          </cell>
          <cell r="D643">
            <v>9769</v>
          </cell>
        </row>
        <row r="644">
          <cell r="B644" t="str">
            <v>NLD</v>
          </cell>
          <cell r="C644">
            <v>2006</v>
          </cell>
          <cell r="D644">
            <v>9761</v>
          </cell>
        </row>
        <row r="645">
          <cell r="B645" t="str">
            <v>NLD</v>
          </cell>
          <cell r="C645">
            <v>2007</v>
          </cell>
          <cell r="D645">
            <v>9922</v>
          </cell>
        </row>
        <row r="646">
          <cell r="B646" t="str">
            <v>NLD</v>
          </cell>
          <cell r="C646">
            <v>2008</v>
          </cell>
          <cell r="D646">
            <v>9868</v>
          </cell>
        </row>
        <row r="647">
          <cell r="B647" t="str">
            <v>NLD</v>
          </cell>
          <cell r="C647">
            <v>2009</v>
          </cell>
          <cell r="D647">
            <v>9738</v>
          </cell>
        </row>
        <row r="648">
          <cell r="B648" t="str">
            <v>NLD</v>
          </cell>
          <cell r="C648">
            <v>2010</v>
          </cell>
          <cell r="D648">
            <v>9484</v>
          </cell>
        </row>
        <row r="649">
          <cell r="B649" t="str">
            <v>NLD</v>
          </cell>
          <cell r="C649">
            <v>2011</v>
          </cell>
          <cell r="D649">
            <v>9479</v>
          </cell>
        </row>
        <row r="650">
          <cell r="B650" t="str">
            <v>NLD</v>
          </cell>
          <cell r="C650">
            <v>2012</v>
          </cell>
          <cell r="D650">
            <v>9203</v>
          </cell>
        </row>
        <row r="651">
          <cell r="B651" t="str">
            <v>NLD</v>
          </cell>
          <cell r="C651">
            <v>2013</v>
          </cell>
          <cell r="D651">
            <v>8840</v>
          </cell>
        </row>
        <row r="652">
          <cell r="B652" t="str">
            <v>NLD</v>
          </cell>
          <cell r="C652">
            <v>2014</v>
          </cell>
          <cell r="D652">
            <v>8894</v>
          </cell>
        </row>
        <row r="653">
          <cell r="B653" t="str">
            <v>NLD</v>
          </cell>
          <cell r="C653">
            <v>2015</v>
          </cell>
          <cell r="D653">
            <v>8866</v>
          </cell>
        </row>
        <row r="654">
          <cell r="B654" t="str">
            <v>NLD</v>
          </cell>
          <cell r="C654">
            <v>2016</v>
          </cell>
          <cell r="D654">
            <v>8861</v>
          </cell>
        </row>
        <row r="655">
          <cell r="B655" t="str">
            <v>NLD</v>
          </cell>
          <cell r="C655">
            <v>2017</v>
          </cell>
          <cell r="D655">
            <v>8792</v>
          </cell>
        </row>
        <row r="656">
          <cell r="B656" t="str">
            <v>NLD</v>
          </cell>
          <cell r="C656">
            <v>2018</v>
          </cell>
          <cell r="D656">
            <v>8806</v>
          </cell>
        </row>
        <row r="657">
          <cell r="B657" t="str">
            <v>NLD</v>
          </cell>
          <cell r="C657">
            <v>2019</v>
          </cell>
          <cell r="D657">
            <v>8806</v>
          </cell>
        </row>
        <row r="658">
          <cell r="B658" t="str">
            <v>NZL</v>
          </cell>
          <cell r="C658">
            <v>1990</v>
          </cell>
          <cell r="D658">
            <v>3330</v>
          </cell>
        </row>
        <row r="659">
          <cell r="B659" t="str">
            <v>NZL</v>
          </cell>
          <cell r="C659">
            <v>1995</v>
          </cell>
          <cell r="D659">
            <v>3180</v>
          </cell>
        </row>
        <row r="660">
          <cell r="B660" t="str">
            <v>NZL</v>
          </cell>
          <cell r="C660">
            <v>2002</v>
          </cell>
          <cell r="D660">
            <v>3022</v>
          </cell>
        </row>
        <row r="661">
          <cell r="B661" t="str">
            <v>NZL</v>
          </cell>
          <cell r="C661">
            <v>2003</v>
          </cell>
          <cell r="D661">
            <v>3075</v>
          </cell>
        </row>
        <row r="662">
          <cell r="B662" t="str">
            <v>NZL</v>
          </cell>
          <cell r="C662">
            <v>2004</v>
          </cell>
          <cell r="D662">
            <v>3186</v>
          </cell>
        </row>
        <row r="663">
          <cell r="B663" t="str">
            <v>NZL</v>
          </cell>
          <cell r="C663">
            <v>2006</v>
          </cell>
          <cell r="D663">
            <v>3156</v>
          </cell>
        </row>
        <row r="664">
          <cell r="B664" t="str">
            <v>NZL</v>
          </cell>
          <cell r="C664">
            <v>2010</v>
          </cell>
          <cell r="D664">
            <v>2532</v>
          </cell>
        </row>
        <row r="665">
          <cell r="B665" t="str">
            <v>NZL</v>
          </cell>
          <cell r="C665">
            <v>2011</v>
          </cell>
          <cell r="D665">
            <v>2512</v>
          </cell>
        </row>
        <row r="666">
          <cell r="B666" t="str">
            <v>NZL</v>
          </cell>
          <cell r="C666">
            <v>2012</v>
          </cell>
          <cell r="D666">
            <v>2514</v>
          </cell>
        </row>
        <row r="667">
          <cell r="B667" t="str">
            <v>NZL</v>
          </cell>
          <cell r="C667">
            <v>2013</v>
          </cell>
          <cell r="D667">
            <v>2684</v>
          </cell>
        </row>
        <row r="668">
          <cell r="B668" t="str">
            <v>NZL</v>
          </cell>
          <cell r="C668">
            <v>2014</v>
          </cell>
          <cell r="D668">
            <v>2931</v>
          </cell>
        </row>
        <row r="669">
          <cell r="B669" t="str">
            <v>NZL</v>
          </cell>
          <cell r="C669">
            <v>2015</v>
          </cell>
          <cell r="D669">
            <v>3221</v>
          </cell>
        </row>
        <row r="670">
          <cell r="B670" t="str">
            <v>NZL</v>
          </cell>
          <cell r="C670">
            <v>2016</v>
          </cell>
          <cell r="D670">
            <v>3405</v>
          </cell>
        </row>
        <row r="671">
          <cell r="B671" t="str">
            <v>NZL</v>
          </cell>
          <cell r="C671">
            <v>2017</v>
          </cell>
          <cell r="D671">
            <v>3481</v>
          </cell>
        </row>
        <row r="672">
          <cell r="B672" t="str">
            <v>NZL</v>
          </cell>
          <cell r="C672">
            <v>2018</v>
          </cell>
          <cell r="D672">
            <v>3705</v>
          </cell>
        </row>
        <row r="673">
          <cell r="B673" t="str">
            <v>NOR</v>
          </cell>
          <cell r="C673">
            <v>1990</v>
          </cell>
          <cell r="D673">
            <v>2000</v>
          </cell>
        </row>
        <row r="674">
          <cell r="B674" t="str">
            <v>NOR</v>
          </cell>
          <cell r="C674">
            <v>1992</v>
          </cell>
          <cell r="D674">
            <v>2222.8000000000002</v>
          </cell>
        </row>
        <row r="675">
          <cell r="B675" t="str">
            <v>NOR</v>
          </cell>
          <cell r="C675">
            <v>1993</v>
          </cell>
          <cell r="D675">
            <v>2217</v>
          </cell>
        </row>
        <row r="676">
          <cell r="B676" t="str">
            <v>NOR</v>
          </cell>
          <cell r="C676">
            <v>1994</v>
          </cell>
          <cell r="D676">
            <v>2366</v>
          </cell>
        </row>
        <row r="677">
          <cell r="B677" t="str">
            <v>NOR</v>
          </cell>
          <cell r="C677">
            <v>1995</v>
          </cell>
          <cell r="D677">
            <v>2722.2</v>
          </cell>
        </row>
        <row r="678">
          <cell r="B678" t="str">
            <v>NOR</v>
          </cell>
          <cell r="C678">
            <v>1996</v>
          </cell>
          <cell r="D678">
            <v>2761.2</v>
          </cell>
        </row>
        <row r="679">
          <cell r="B679" t="str">
            <v>NOR</v>
          </cell>
          <cell r="C679">
            <v>1997</v>
          </cell>
          <cell r="D679">
            <v>2720.7</v>
          </cell>
        </row>
        <row r="680">
          <cell r="B680" t="str">
            <v>NOR</v>
          </cell>
          <cell r="C680">
            <v>1998</v>
          </cell>
          <cell r="D680">
            <v>2858.2</v>
          </cell>
        </row>
        <row r="681">
          <cell r="B681" t="str">
            <v>NOR</v>
          </cell>
          <cell r="C681">
            <v>1999</v>
          </cell>
          <cell r="D681">
            <v>2650</v>
          </cell>
        </row>
        <row r="682">
          <cell r="B682" t="str">
            <v>NOR</v>
          </cell>
          <cell r="C682">
            <v>2000</v>
          </cell>
          <cell r="D682">
            <v>2755</v>
          </cell>
        </row>
        <row r="683">
          <cell r="B683" t="str">
            <v>NOR</v>
          </cell>
          <cell r="C683">
            <v>2001</v>
          </cell>
          <cell r="D683">
            <v>1629</v>
          </cell>
        </row>
        <row r="684">
          <cell r="B684" t="str">
            <v>NOR</v>
          </cell>
          <cell r="C684">
            <v>2002</v>
          </cell>
          <cell r="D684">
            <v>1780</v>
          </cell>
        </row>
        <row r="685">
          <cell r="B685" t="str">
            <v>NOR</v>
          </cell>
          <cell r="C685">
            <v>2003</v>
          </cell>
          <cell r="D685">
            <v>1836</v>
          </cell>
        </row>
        <row r="686">
          <cell r="B686" t="str">
            <v>NOR</v>
          </cell>
          <cell r="C686">
            <v>2004</v>
          </cell>
          <cell r="D686">
            <v>1903</v>
          </cell>
        </row>
        <row r="687">
          <cell r="B687" t="str">
            <v>NOR</v>
          </cell>
          <cell r="C687">
            <v>2005</v>
          </cell>
          <cell r="D687">
            <v>1968</v>
          </cell>
        </row>
        <row r="688">
          <cell r="B688" t="str">
            <v>NOR</v>
          </cell>
          <cell r="C688">
            <v>2006</v>
          </cell>
          <cell r="D688">
            <v>2140</v>
          </cell>
        </row>
        <row r="689">
          <cell r="B689" t="str">
            <v>NOR</v>
          </cell>
          <cell r="C689">
            <v>2007</v>
          </cell>
          <cell r="D689">
            <v>2312</v>
          </cell>
        </row>
        <row r="690">
          <cell r="B690" t="str">
            <v>NOR</v>
          </cell>
          <cell r="C690">
            <v>2008</v>
          </cell>
          <cell r="D690">
            <v>2324</v>
          </cell>
        </row>
        <row r="691">
          <cell r="B691" t="str">
            <v>NOR</v>
          </cell>
          <cell r="C691">
            <v>2009</v>
          </cell>
          <cell r="D691">
            <v>2269</v>
          </cell>
        </row>
        <row r="692">
          <cell r="B692" t="str">
            <v>NOR</v>
          </cell>
          <cell r="C692">
            <v>2010</v>
          </cell>
          <cell r="D692">
            <v>2295</v>
          </cell>
        </row>
        <row r="693">
          <cell r="B693" t="str">
            <v>NOR</v>
          </cell>
          <cell r="C693">
            <v>2011</v>
          </cell>
          <cell r="D693">
            <v>2403</v>
          </cell>
        </row>
        <row r="694">
          <cell r="B694" t="str">
            <v>NOR</v>
          </cell>
          <cell r="C694">
            <v>2012</v>
          </cell>
          <cell r="D694">
            <v>2392</v>
          </cell>
        </row>
        <row r="695">
          <cell r="B695" t="str">
            <v>NOR</v>
          </cell>
          <cell r="C695">
            <v>2013</v>
          </cell>
          <cell r="D695">
            <v>2517.96</v>
          </cell>
        </row>
        <row r="696">
          <cell r="B696" t="str">
            <v>NOR</v>
          </cell>
          <cell r="C696">
            <v>2014</v>
          </cell>
          <cell r="D696">
            <v>2175.44</v>
          </cell>
        </row>
        <row r="697">
          <cell r="B697" t="str">
            <v>NOR</v>
          </cell>
          <cell r="C697">
            <v>2015</v>
          </cell>
          <cell r="D697">
            <v>2187.2199999999998</v>
          </cell>
        </row>
        <row r="698">
          <cell r="B698" t="str">
            <v>NOR</v>
          </cell>
          <cell r="C698">
            <v>2016</v>
          </cell>
          <cell r="D698">
            <v>3946.17</v>
          </cell>
        </row>
        <row r="699">
          <cell r="B699" t="str">
            <v>NOR</v>
          </cell>
          <cell r="C699">
            <v>2017</v>
          </cell>
          <cell r="D699">
            <v>3949.21</v>
          </cell>
        </row>
        <row r="700">
          <cell r="B700" t="str">
            <v>NOR</v>
          </cell>
          <cell r="C700">
            <v>2018</v>
          </cell>
          <cell r="D700">
            <v>3926.9</v>
          </cell>
        </row>
        <row r="701">
          <cell r="B701" t="str">
            <v>NOR</v>
          </cell>
          <cell r="C701">
            <v>2019</v>
          </cell>
          <cell r="D701">
            <v>4150.7950000000001</v>
          </cell>
        </row>
        <row r="702">
          <cell r="B702" t="str">
            <v>POL</v>
          </cell>
          <cell r="C702">
            <v>1990</v>
          </cell>
          <cell r="D702">
            <v>11098</v>
          </cell>
        </row>
        <row r="703">
          <cell r="B703" t="str">
            <v>POL</v>
          </cell>
          <cell r="C703">
            <v>1991</v>
          </cell>
          <cell r="D703">
            <v>10638</v>
          </cell>
        </row>
        <row r="704">
          <cell r="B704" t="str">
            <v>POL</v>
          </cell>
          <cell r="C704">
            <v>1992</v>
          </cell>
          <cell r="D704">
            <v>10621</v>
          </cell>
        </row>
        <row r="705">
          <cell r="B705" t="str">
            <v>POL</v>
          </cell>
          <cell r="C705">
            <v>1993</v>
          </cell>
          <cell r="D705">
            <v>10645</v>
          </cell>
        </row>
        <row r="706">
          <cell r="B706" t="str">
            <v>POL</v>
          </cell>
          <cell r="C706">
            <v>1994</v>
          </cell>
          <cell r="D706">
            <v>11015</v>
          </cell>
        </row>
        <row r="707">
          <cell r="B707" t="str">
            <v>POL</v>
          </cell>
          <cell r="C707">
            <v>1995</v>
          </cell>
          <cell r="D707">
            <v>10985</v>
          </cell>
        </row>
        <row r="708">
          <cell r="B708" t="str">
            <v>POL</v>
          </cell>
          <cell r="C708">
            <v>1996</v>
          </cell>
          <cell r="D708">
            <v>11621</v>
          </cell>
        </row>
        <row r="709">
          <cell r="B709" t="str">
            <v>POL</v>
          </cell>
          <cell r="C709">
            <v>1997</v>
          </cell>
          <cell r="D709">
            <v>12183</v>
          </cell>
        </row>
        <row r="710">
          <cell r="B710" t="str">
            <v>POL</v>
          </cell>
          <cell r="C710">
            <v>1998</v>
          </cell>
          <cell r="D710">
            <v>11827</v>
          </cell>
        </row>
        <row r="711">
          <cell r="B711" t="str">
            <v>POL</v>
          </cell>
          <cell r="C711">
            <v>1999</v>
          </cell>
          <cell r="D711">
            <v>12317</v>
          </cell>
        </row>
        <row r="712">
          <cell r="B712" t="str">
            <v>POL</v>
          </cell>
          <cell r="C712">
            <v>2000</v>
          </cell>
          <cell r="D712">
            <v>12226</v>
          </cell>
        </row>
        <row r="713">
          <cell r="B713" t="str">
            <v>POL</v>
          </cell>
          <cell r="C713">
            <v>2001</v>
          </cell>
          <cell r="D713">
            <v>11109</v>
          </cell>
        </row>
        <row r="714">
          <cell r="B714" t="str">
            <v>POL</v>
          </cell>
          <cell r="C714">
            <v>2002</v>
          </cell>
          <cell r="D714">
            <v>10509</v>
          </cell>
        </row>
        <row r="715">
          <cell r="B715" t="str">
            <v>POL</v>
          </cell>
          <cell r="C715">
            <v>2003</v>
          </cell>
          <cell r="D715">
            <v>9925</v>
          </cell>
        </row>
        <row r="716">
          <cell r="B716" t="str">
            <v>POL</v>
          </cell>
          <cell r="C716">
            <v>2004</v>
          </cell>
          <cell r="D716">
            <v>9759</v>
          </cell>
        </row>
        <row r="717">
          <cell r="B717" t="str">
            <v>POL</v>
          </cell>
          <cell r="C717">
            <v>2005</v>
          </cell>
          <cell r="D717">
            <v>12169</v>
          </cell>
        </row>
        <row r="718">
          <cell r="B718" t="str">
            <v>POL</v>
          </cell>
          <cell r="C718">
            <v>2006</v>
          </cell>
          <cell r="D718">
            <v>12235</v>
          </cell>
        </row>
        <row r="719">
          <cell r="B719" t="str">
            <v>POL</v>
          </cell>
          <cell r="C719">
            <v>2007</v>
          </cell>
          <cell r="D719">
            <v>12264</v>
          </cell>
        </row>
        <row r="720">
          <cell r="B720" t="str">
            <v>POL</v>
          </cell>
          <cell r="C720">
            <v>2008</v>
          </cell>
          <cell r="D720">
            <v>12194</v>
          </cell>
        </row>
        <row r="721">
          <cell r="B721" t="str">
            <v>POL</v>
          </cell>
          <cell r="C721">
            <v>2009</v>
          </cell>
          <cell r="D721">
            <v>12053</v>
          </cell>
        </row>
        <row r="722">
          <cell r="B722" t="str">
            <v>POL</v>
          </cell>
          <cell r="C722">
            <v>2010</v>
          </cell>
          <cell r="D722">
            <v>12032</v>
          </cell>
        </row>
        <row r="723">
          <cell r="B723" t="str">
            <v>POL</v>
          </cell>
          <cell r="C723">
            <v>2011</v>
          </cell>
          <cell r="D723">
            <v>12129</v>
          </cell>
        </row>
        <row r="724">
          <cell r="B724" t="str">
            <v>POL</v>
          </cell>
          <cell r="C724">
            <v>2012</v>
          </cell>
          <cell r="D724">
            <v>12084</v>
          </cell>
        </row>
        <row r="725">
          <cell r="B725" t="str">
            <v>POL</v>
          </cell>
          <cell r="C725">
            <v>2013</v>
          </cell>
          <cell r="D725">
            <v>11295</v>
          </cell>
        </row>
        <row r="726">
          <cell r="B726" t="str">
            <v>POL</v>
          </cell>
          <cell r="C726">
            <v>2014</v>
          </cell>
          <cell r="D726">
            <v>10330</v>
          </cell>
        </row>
        <row r="727">
          <cell r="B727" t="str">
            <v>POL</v>
          </cell>
          <cell r="C727">
            <v>2015</v>
          </cell>
          <cell r="D727">
            <v>10863</v>
          </cell>
        </row>
        <row r="728">
          <cell r="B728" t="str">
            <v>POL</v>
          </cell>
          <cell r="C728">
            <v>2016</v>
          </cell>
          <cell r="D728">
            <v>11654.34</v>
          </cell>
        </row>
        <row r="729">
          <cell r="B729" t="str">
            <v>POL</v>
          </cell>
          <cell r="C729">
            <v>2017</v>
          </cell>
          <cell r="D729">
            <v>11968.72</v>
          </cell>
        </row>
        <row r="730">
          <cell r="B730" t="str">
            <v>POL</v>
          </cell>
          <cell r="C730">
            <v>2018</v>
          </cell>
          <cell r="D730">
            <v>12485.42</v>
          </cell>
        </row>
        <row r="731">
          <cell r="B731" t="str">
            <v>POL</v>
          </cell>
          <cell r="C731">
            <v>2019</v>
          </cell>
          <cell r="D731">
            <v>12752.78</v>
          </cell>
        </row>
        <row r="732">
          <cell r="B732" t="str">
            <v>PRT</v>
          </cell>
          <cell r="C732">
            <v>1990</v>
          </cell>
          <cell r="D732">
            <v>3000</v>
          </cell>
        </row>
        <row r="733">
          <cell r="B733" t="str">
            <v>PRT</v>
          </cell>
          <cell r="C733">
            <v>1992</v>
          </cell>
          <cell r="D733">
            <v>3270</v>
          </cell>
        </row>
        <row r="734">
          <cell r="B734" t="str">
            <v>PRT</v>
          </cell>
          <cell r="C734">
            <v>1993</v>
          </cell>
          <cell r="D734">
            <v>3563</v>
          </cell>
        </row>
        <row r="735">
          <cell r="B735" t="str">
            <v>PRT</v>
          </cell>
          <cell r="C735">
            <v>1994</v>
          </cell>
          <cell r="D735">
            <v>3800</v>
          </cell>
        </row>
        <row r="736">
          <cell r="B736" t="str">
            <v>PRT</v>
          </cell>
          <cell r="C736">
            <v>1995</v>
          </cell>
          <cell r="D736">
            <v>3528.95</v>
          </cell>
        </row>
        <row r="737">
          <cell r="B737" t="str">
            <v>PRT</v>
          </cell>
          <cell r="C737">
            <v>1996</v>
          </cell>
          <cell r="D737">
            <v>3740.45</v>
          </cell>
        </row>
        <row r="738">
          <cell r="B738" t="str">
            <v>PRT</v>
          </cell>
          <cell r="C738">
            <v>1997</v>
          </cell>
          <cell r="D738">
            <v>4013.21</v>
          </cell>
        </row>
        <row r="739">
          <cell r="B739" t="str">
            <v>PRT</v>
          </cell>
          <cell r="C739">
            <v>1998</v>
          </cell>
          <cell r="D739">
            <v>4197.8100000000004</v>
          </cell>
        </row>
        <row r="740">
          <cell r="B740" t="str">
            <v>PRT</v>
          </cell>
          <cell r="C740">
            <v>1999</v>
          </cell>
          <cell r="D740">
            <v>4426.8999999999996</v>
          </cell>
        </row>
        <row r="741">
          <cell r="B741" t="str">
            <v>PRT</v>
          </cell>
          <cell r="C741">
            <v>2000</v>
          </cell>
          <cell r="D741">
            <v>4704.5600000000004</v>
          </cell>
        </row>
        <row r="742">
          <cell r="B742" t="str">
            <v>PRT</v>
          </cell>
          <cell r="C742">
            <v>2001</v>
          </cell>
          <cell r="D742">
            <v>4709.17</v>
          </cell>
        </row>
        <row r="743">
          <cell r="B743" t="str">
            <v>PRT</v>
          </cell>
          <cell r="C743">
            <v>2002</v>
          </cell>
          <cell r="D743">
            <v>4595.1499999999996</v>
          </cell>
        </row>
        <row r="744">
          <cell r="B744" t="str">
            <v>PRT</v>
          </cell>
          <cell r="C744">
            <v>2003</v>
          </cell>
          <cell r="D744">
            <v>4692.78</v>
          </cell>
        </row>
        <row r="745">
          <cell r="B745" t="str">
            <v>PRT</v>
          </cell>
          <cell r="C745">
            <v>2004</v>
          </cell>
          <cell r="D745">
            <v>4665.1899999999996</v>
          </cell>
        </row>
        <row r="746">
          <cell r="B746" t="str">
            <v>PRT</v>
          </cell>
          <cell r="C746">
            <v>2005</v>
          </cell>
          <cell r="D746">
            <v>4745.18</v>
          </cell>
        </row>
        <row r="747">
          <cell r="B747" t="str">
            <v>PRT</v>
          </cell>
          <cell r="C747">
            <v>2006</v>
          </cell>
          <cell r="D747">
            <v>4898.08</v>
          </cell>
        </row>
        <row r="748">
          <cell r="B748" t="str">
            <v>PRT</v>
          </cell>
          <cell r="C748">
            <v>2007</v>
          </cell>
          <cell r="D748">
            <v>4967.2700000000004</v>
          </cell>
        </row>
        <row r="749">
          <cell r="B749" t="str">
            <v>PRT</v>
          </cell>
          <cell r="C749">
            <v>2008</v>
          </cell>
          <cell r="D749">
            <v>5471.84</v>
          </cell>
        </row>
        <row r="750">
          <cell r="B750" t="str">
            <v>PRT</v>
          </cell>
          <cell r="C750">
            <v>2009</v>
          </cell>
          <cell r="D750">
            <v>5496.27</v>
          </cell>
        </row>
        <row r="751">
          <cell r="B751" t="str">
            <v>PRT</v>
          </cell>
          <cell r="C751">
            <v>2010</v>
          </cell>
          <cell r="D751">
            <v>5457.14</v>
          </cell>
        </row>
        <row r="752">
          <cell r="B752" t="str">
            <v>PRT</v>
          </cell>
          <cell r="C752">
            <v>2011</v>
          </cell>
          <cell r="D752">
            <v>5177.78</v>
          </cell>
        </row>
        <row r="753">
          <cell r="B753" t="str">
            <v>PRT</v>
          </cell>
          <cell r="C753">
            <v>2012</v>
          </cell>
          <cell r="D753">
            <v>4765.92</v>
          </cell>
        </row>
        <row r="754">
          <cell r="B754" t="str">
            <v>PRT</v>
          </cell>
          <cell r="C754">
            <v>2013</v>
          </cell>
          <cell r="D754">
            <v>4597.9399999999996</v>
          </cell>
        </row>
        <row r="755">
          <cell r="B755" t="str">
            <v>PRT</v>
          </cell>
          <cell r="C755">
            <v>2014</v>
          </cell>
          <cell r="D755">
            <v>4710.46</v>
          </cell>
        </row>
        <row r="756">
          <cell r="B756" t="str">
            <v>PRT</v>
          </cell>
          <cell r="C756">
            <v>2015</v>
          </cell>
          <cell r="D756">
            <v>4768.8130000000001</v>
          </cell>
        </row>
        <row r="757">
          <cell r="B757" t="str">
            <v>PRT</v>
          </cell>
          <cell r="C757">
            <v>2016</v>
          </cell>
          <cell r="D757">
            <v>4890.5919999999996</v>
          </cell>
        </row>
        <row r="758">
          <cell r="B758" t="str">
            <v>PRT</v>
          </cell>
          <cell r="C758">
            <v>2017</v>
          </cell>
          <cell r="D758">
            <v>5006.55</v>
          </cell>
        </row>
        <row r="759">
          <cell r="B759" t="str">
            <v>PRT</v>
          </cell>
          <cell r="C759">
            <v>2018</v>
          </cell>
          <cell r="D759">
            <v>5213.1480000000001</v>
          </cell>
        </row>
        <row r="760">
          <cell r="B760" t="str">
            <v>PRT</v>
          </cell>
          <cell r="C760">
            <v>2019</v>
          </cell>
          <cell r="D760">
            <v>5281.384</v>
          </cell>
        </row>
        <row r="761">
          <cell r="B761" t="str">
            <v>RUS</v>
          </cell>
          <cell r="C761">
            <v>1999</v>
          </cell>
          <cell r="D761">
            <v>50835.65</v>
          </cell>
        </row>
        <row r="762">
          <cell r="B762" t="str">
            <v>RUS</v>
          </cell>
          <cell r="C762">
            <v>2000</v>
          </cell>
          <cell r="D762">
            <v>51828.63</v>
          </cell>
        </row>
        <row r="763">
          <cell r="B763" t="str">
            <v>RUS</v>
          </cell>
          <cell r="C763">
            <v>2001</v>
          </cell>
          <cell r="D763">
            <v>51115.199999999997</v>
          </cell>
        </row>
        <row r="764">
          <cell r="B764" t="str">
            <v>RUS</v>
          </cell>
          <cell r="C764">
            <v>2002</v>
          </cell>
          <cell r="D764">
            <v>54010.5</v>
          </cell>
        </row>
        <row r="765">
          <cell r="B765" t="str">
            <v>RUS</v>
          </cell>
          <cell r="C765">
            <v>2003</v>
          </cell>
          <cell r="D765">
            <v>55068.43</v>
          </cell>
        </row>
        <row r="766">
          <cell r="B766" t="str">
            <v>RUS</v>
          </cell>
          <cell r="C766">
            <v>2004</v>
          </cell>
          <cell r="D766">
            <v>57822.48</v>
          </cell>
        </row>
        <row r="767">
          <cell r="B767" t="str">
            <v>RUS</v>
          </cell>
          <cell r="C767">
            <v>2005</v>
          </cell>
          <cell r="D767">
            <v>57695.05</v>
          </cell>
        </row>
        <row r="768">
          <cell r="B768" t="str">
            <v>RUS</v>
          </cell>
          <cell r="C768">
            <v>2006</v>
          </cell>
          <cell r="D768">
            <v>60847.25</v>
          </cell>
        </row>
        <row r="769">
          <cell r="B769" t="str">
            <v>RUS</v>
          </cell>
          <cell r="C769">
            <v>2007</v>
          </cell>
          <cell r="D769">
            <v>62868.18</v>
          </cell>
        </row>
        <row r="770">
          <cell r="B770" t="str">
            <v>RUS</v>
          </cell>
          <cell r="C770">
            <v>2008</v>
          </cell>
          <cell r="D770">
            <v>64605.13</v>
          </cell>
        </row>
        <row r="771">
          <cell r="B771" t="str">
            <v>RUS</v>
          </cell>
          <cell r="C771">
            <v>2009</v>
          </cell>
          <cell r="D771">
            <v>66871.679999999993</v>
          </cell>
        </row>
        <row r="772">
          <cell r="B772" t="str">
            <v>RUS</v>
          </cell>
          <cell r="C772">
            <v>2010</v>
          </cell>
          <cell r="D772">
            <v>69256.63</v>
          </cell>
        </row>
        <row r="773">
          <cell r="B773" t="str">
            <v>RUS</v>
          </cell>
          <cell r="C773">
            <v>2011</v>
          </cell>
          <cell r="D773">
            <v>69198.28</v>
          </cell>
        </row>
        <row r="774">
          <cell r="B774" t="str">
            <v>RUS</v>
          </cell>
          <cell r="C774">
            <v>2012</v>
          </cell>
          <cell r="D774">
            <v>80564.33</v>
          </cell>
        </row>
        <row r="775">
          <cell r="B775" t="str">
            <v>SVK</v>
          </cell>
          <cell r="C775">
            <v>1992</v>
          </cell>
          <cell r="D775">
            <v>1600</v>
          </cell>
        </row>
        <row r="776">
          <cell r="B776" t="str">
            <v>SVK</v>
          </cell>
          <cell r="C776">
            <v>1993</v>
          </cell>
          <cell r="D776">
            <v>1600</v>
          </cell>
        </row>
        <row r="777">
          <cell r="B777" t="str">
            <v>SVK</v>
          </cell>
          <cell r="C777">
            <v>1994</v>
          </cell>
          <cell r="D777">
            <v>1600</v>
          </cell>
        </row>
        <row r="778">
          <cell r="B778" t="str">
            <v>SVK</v>
          </cell>
          <cell r="C778">
            <v>1995</v>
          </cell>
          <cell r="D778">
            <v>1580.49</v>
          </cell>
        </row>
        <row r="779">
          <cell r="B779" t="str">
            <v>SVK</v>
          </cell>
          <cell r="C779">
            <v>1996</v>
          </cell>
          <cell r="D779">
            <v>1478.74</v>
          </cell>
        </row>
        <row r="780">
          <cell r="B780" t="str">
            <v>SVK</v>
          </cell>
          <cell r="C780">
            <v>1997</v>
          </cell>
          <cell r="D780">
            <v>1477.11</v>
          </cell>
        </row>
        <row r="781">
          <cell r="B781" t="str">
            <v>SVK</v>
          </cell>
          <cell r="C781">
            <v>1998</v>
          </cell>
          <cell r="D781">
            <v>1396</v>
          </cell>
        </row>
        <row r="782">
          <cell r="B782" t="str">
            <v>SVK</v>
          </cell>
          <cell r="C782">
            <v>1999</v>
          </cell>
          <cell r="D782">
            <v>1407.82</v>
          </cell>
        </row>
        <row r="783">
          <cell r="B783" t="str">
            <v>SVK</v>
          </cell>
          <cell r="C783">
            <v>2000</v>
          </cell>
          <cell r="D783">
            <v>1368.69</v>
          </cell>
        </row>
        <row r="784">
          <cell r="B784" t="str">
            <v>SVK</v>
          </cell>
          <cell r="C784">
            <v>2001</v>
          </cell>
          <cell r="D784">
            <v>1285.97</v>
          </cell>
        </row>
        <row r="785">
          <cell r="B785" t="str">
            <v>SVK</v>
          </cell>
          <cell r="C785">
            <v>2002</v>
          </cell>
          <cell r="D785">
            <v>1449.11</v>
          </cell>
        </row>
        <row r="786">
          <cell r="B786" t="str">
            <v>SVK</v>
          </cell>
          <cell r="C786">
            <v>2003</v>
          </cell>
          <cell r="D786">
            <v>1511.24</v>
          </cell>
        </row>
        <row r="787">
          <cell r="B787" t="str">
            <v>SVK</v>
          </cell>
          <cell r="C787">
            <v>2004</v>
          </cell>
          <cell r="D787">
            <v>1400.03</v>
          </cell>
        </row>
        <row r="788">
          <cell r="B788" t="str">
            <v>SVK</v>
          </cell>
          <cell r="C788">
            <v>2005</v>
          </cell>
          <cell r="D788">
            <v>1467.77</v>
          </cell>
        </row>
        <row r="789">
          <cell r="B789" t="str">
            <v>SVK</v>
          </cell>
          <cell r="C789">
            <v>2006</v>
          </cell>
          <cell r="D789">
            <v>1523.99</v>
          </cell>
        </row>
        <row r="790">
          <cell r="B790" t="str">
            <v>SVK</v>
          </cell>
          <cell r="C790">
            <v>2007</v>
          </cell>
          <cell r="D790">
            <v>1579.06</v>
          </cell>
        </row>
        <row r="791">
          <cell r="B791" t="str">
            <v>SVK</v>
          </cell>
          <cell r="C791">
            <v>2008</v>
          </cell>
          <cell r="D791">
            <v>1685.53</v>
          </cell>
        </row>
        <row r="792">
          <cell r="B792" t="str">
            <v>SVK</v>
          </cell>
          <cell r="C792">
            <v>2009</v>
          </cell>
          <cell r="D792">
            <v>1654.35</v>
          </cell>
        </row>
        <row r="793">
          <cell r="B793" t="str">
            <v>SVK</v>
          </cell>
          <cell r="C793">
            <v>2010</v>
          </cell>
          <cell r="D793">
            <v>1719.01</v>
          </cell>
        </row>
        <row r="794">
          <cell r="B794" t="str">
            <v>SVK</v>
          </cell>
          <cell r="C794">
            <v>2011</v>
          </cell>
          <cell r="D794">
            <v>1678.92</v>
          </cell>
        </row>
        <row r="795">
          <cell r="B795" t="str">
            <v>SVK</v>
          </cell>
          <cell r="C795">
            <v>2012</v>
          </cell>
          <cell r="D795">
            <v>1656.57</v>
          </cell>
        </row>
        <row r="796">
          <cell r="B796" t="str">
            <v>SVK</v>
          </cell>
          <cell r="C796">
            <v>2013</v>
          </cell>
          <cell r="D796">
            <v>1644.64</v>
          </cell>
        </row>
        <row r="797">
          <cell r="B797" t="str">
            <v>SVK</v>
          </cell>
          <cell r="C797">
            <v>2014</v>
          </cell>
          <cell r="D797">
            <v>1732.99</v>
          </cell>
        </row>
        <row r="798">
          <cell r="B798" t="str">
            <v>SVK</v>
          </cell>
          <cell r="C798">
            <v>2015</v>
          </cell>
          <cell r="D798">
            <v>1784.18</v>
          </cell>
        </row>
        <row r="799">
          <cell r="B799" t="str">
            <v>SVK</v>
          </cell>
          <cell r="C799">
            <v>2016</v>
          </cell>
          <cell r="D799">
            <v>1889.53</v>
          </cell>
        </row>
        <row r="800">
          <cell r="B800" t="str">
            <v>SVK</v>
          </cell>
          <cell r="C800">
            <v>2017</v>
          </cell>
          <cell r="D800">
            <v>2057.79</v>
          </cell>
        </row>
        <row r="801">
          <cell r="B801" t="str">
            <v>SVK</v>
          </cell>
          <cell r="C801">
            <v>2018</v>
          </cell>
          <cell r="D801">
            <v>2254.09</v>
          </cell>
        </row>
        <row r="802">
          <cell r="B802" t="str">
            <v>SVK</v>
          </cell>
          <cell r="C802">
            <v>2019</v>
          </cell>
          <cell r="D802">
            <v>2298.86</v>
          </cell>
        </row>
        <row r="803">
          <cell r="B803" t="str">
            <v>SVN</v>
          </cell>
          <cell r="C803">
            <v>1995</v>
          </cell>
          <cell r="D803">
            <v>1185.93</v>
          </cell>
        </row>
        <row r="804">
          <cell r="B804" t="str">
            <v>SVN</v>
          </cell>
          <cell r="C804">
            <v>1996</v>
          </cell>
          <cell r="D804">
            <v>1175</v>
          </cell>
        </row>
        <row r="805">
          <cell r="B805" t="str">
            <v>SVN</v>
          </cell>
          <cell r="C805">
            <v>1997</v>
          </cell>
          <cell r="D805">
            <v>1170</v>
          </cell>
        </row>
        <row r="806">
          <cell r="B806" t="str">
            <v>SVN</v>
          </cell>
          <cell r="C806">
            <v>1998</v>
          </cell>
          <cell r="D806">
            <v>1158.79</v>
          </cell>
        </row>
        <row r="807">
          <cell r="B807" t="str">
            <v>SVN</v>
          </cell>
          <cell r="C807">
            <v>1999</v>
          </cell>
          <cell r="D807">
            <v>1090</v>
          </cell>
        </row>
        <row r="808">
          <cell r="B808" t="str">
            <v>SVN</v>
          </cell>
          <cell r="C808">
            <v>2000</v>
          </cell>
          <cell r="D808">
            <v>1020</v>
          </cell>
        </row>
        <row r="809">
          <cell r="B809" t="str">
            <v>SVN</v>
          </cell>
          <cell r="C809">
            <v>2001</v>
          </cell>
          <cell r="D809">
            <v>952.68</v>
          </cell>
        </row>
        <row r="810">
          <cell r="B810" t="str">
            <v>SVN</v>
          </cell>
          <cell r="C810">
            <v>2002</v>
          </cell>
          <cell r="D810">
            <v>812.06</v>
          </cell>
        </row>
        <row r="811">
          <cell r="B811" t="str">
            <v>SVN</v>
          </cell>
          <cell r="C811">
            <v>2003</v>
          </cell>
          <cell r="D811">
            <v>834.02</v>
          </cell>
        </row>
        <row r="812">
          <cell r="B812" t="str">
            <v>SVN</v>
          </cell>
          <cell r="C812">
            <v>2004</v>
          </cell>
          <cell r="D812">
            <v>969.21</v>
          </cell>
        </row>
        <row r="813">
          <cell r="B813" t="str">
            <v>SVN</v>
          </cell>
          <cell r="C813">
            <v>2005</v>
          </cell>
          <cell r="D813">
            <v>988.73</v>
          </cell>
        </row>
        <row r="814">
          <cell r="B814" t="str">
            <v>SVN</v>
          </cell>
          <cell r="C814">
            <v>2006</v>
          </cell>
          <cell r="D814">
            <v>1036.47</v>
          </cell>
        </row>
        <row r="815">
          <cell r="B815" t="str">
            <v>SVN</v>
          </cell>
          <cell r="C815">
            <v>2007</v>
          </cell>
          <cell r="D815">
            <v>1060.0899999999999</v>
          </cell>
        </row>
        <row r="816">
          <cell r="B816" t="str">
            <v>SVN</v>
          </cell>
          <cell r="C816">
            <v>2008</v>
          </cell>
          <cell r="D816">
            <v>1094.76</v>
          </cell>
        </row>
        <row r="817">
          <cell r="B817" t="str">
            <v>SVN</v>
          </cell>
          <cell r="C817">
            <v>2009</v>
          </cell>
          <cell r="D817">
            <v>1069.3499999999999</v>
          </cell>
        </row>
        <row r="818">
          <cell r="B818" t="str">
            <v>SVN</v>
          </cell>
          <cell r="C818">
            <v>2010</v>
          </cell>
          <cell r="D818">
            <v>1003.9</v>
          </cell>
        </row>
        <row r="819">
          <cell r="B819" t="str">
            <v>SVN</v>
          </cell>
          <cell r="C819">
            <v>2011</v>
          </cell>
          <cell r="D819">
            <v>852.12</v>
          </cell>
        </row>
        <row r="820">
          <cell r="B820" t="str">
            <v>SVN</v>
          </cell>
          <cell r="C820">
            <v>2012</v>
          </cell>
          <cell r="D820">
            <v>744.01</v>
          </cell>
        </row>
        <row r="821">
          <cell r="B821" t="str">
            <v>SVN</v>
          </cell>
          <cell r="C821">
            <v>2013</v>
          </cell>
          <cell r="D821">
            <v>853.39</v>
          </cell>
        </row>
        <row r="822">
          <cell r="B822" t="str">
            <v>SVN</v>
          </cell>
          <cell r="C822">
            <v>2014</v>
          </cell>
          <cell r="D822">
            <v>891.71</v>
          </cell>
        </row>
        <row r="823">
          <cell r="B823" t="str">
            <v>SVN</v>
          </cell>
          <cell r="C823">
            <v>2015</v>
          </cell>
          <cell r="D823">
            <v>925.94</v>
          </cell>
        </row>
        <row r="824">
          <cell r="B824" t="str">
            <v>SVN</v>
          </cell>
          <cell r="C824">
            <v>2016</v>
          </cell>
          <cell r="D824">
            <v>942.84</v>
          </cell>
        </row>
        <row r="825">
          <cell r="B825" t="str">
            <v>SVN</v>
          </cell>
          <cell r="C825">
            <v>2017</v>
          </cell>
          <cell r="D825">
            <v>974.1</v>
          </cell>
        </row>
        <row r="826">
          <cell r="B826" t="str">
            <v>SVN</v>
          </cell>
          <cell r="C826">
            <v>2018</v>
          </cell>
          <cell r="D826">
            <v>1008.53</v>
          </cell>
        </row>
        <row r="827">
          <cell r="B827" t="str">
            <v>SVN</v>
          </cell>
          <cell r="C827">
            <v>2019</v>
          </cell>
          <cell r="D827">
            <v>1052.2550000000001</v>
          </cell>
        </row>
        <row r="828">
          <cell r="B828" t="str">
            <v>ESP</v>
          </cell>
          <cell r="C828">
            <v>1995</v>
          </cell>
          <cell r="D828">
            <v>20076</v>
          </cell>
        </row>
        <row r="829">
          <cell r="B829" t="str">
            <v>ESP</v>
          </cell>
          <cell r="C829">
            <v>1996</v>
          </cell>
          <cell r="D829">
            <v>21125.200000000001</v>
          </cell>
        </row>
        <row r="830">
          <cell r="B830" t="str">
            <v>ESP</v>
          </cell>
          <cell r="C830">
            <v>1997</v>
          </cell>
          <cell r="D830">
            <v>22174.400000000001</v>
          </cell>
        </row>
        <row r="831">
          <cell r="B831" t="str">
            <v>ESP</v>
          </cell>
          <cell r="C831">
            <v>1998</v>
          </cell>
          <cell r="D831">
            <v>22423</v>
          </cell>
        </row>
        <row r="832">
          <cell r="B832" t="str">
            <v>ESP</v>
          </cell>
          <cell r="C832">
            <v>1999</v>
          </cell>
          <cell r="D832">
            <v>24470</v>
          </cell>
        </row>
        <row r="833">
          <cell r="B833" t="str">
            <v>ESP</v>
          </cell>
          <cell r="C833">
            <v>2000</v>
          </cell>
          <cell r="D833">
            <v>26505</v>
          </cell>
        </row>
        <row r="834">
          <cell r="B834" t="str">
            <v>ESP</v>
          </cell>
          <cell r="C834">
            <v>2001</v>
          </cell>
          <cell r="D834">
            <v>26616</v>
          </cell>
        </row>
        <row r="835">
          <cell r="B835" t="str">
            <v>ESP</v>
          </cell>
          <cell r="C835">
            <v>2002</v>
          </cell>
          <cell r="D835">
            <v>26404</v>
          </cell>
        </row>
        <row r="836">
          <cell r="B836" t="str">
            <v>ESP</v>
          </cell>
          <cell r="C836">
            <v>2003</v>
          </cell>
          <cell r="D836">
            <v>27270</v>
          </cell>
        </row>
        <row r="837">
          <cell r="B837" t="str">
            <v>ESP</v>
          </cell>
          <cell r="C837">
            <v>2004</v>
          </cell>
          <cell r="D837">
            <v>25746</v>
          </cell>
        </row>
        <row r="838">
          <cell r="B838" t="str">
            <v>ESP</v>
          </cell>
          <cell r="C838">
            <v>2005</v>
          </cell>
          <cell r="D838">
            <v>25683</v>
          </cell>
        </row>
        <row r="839">
          <cell r="B839" t="str">
            <v>ESP</v>
          </cell>
          <cell r="C839">
            <v>2006</v>
          </cell>
          <cell r="D839">
            <v>26209.19</v>
          </cell>
        </row>
        <row r="840">
          <cell r="B840" t="str">
            <v>ESP</v>
          </cell>
          <cell r="C840">
            <v>2007</v>
          </cell>
          <cell r="D840">
            <v>26153.99</v>
          </cell>
        </row>
        <row r="841">
          <cell r="B841" t="str">
            <v>ESP</v>
          </cell>
          <cell r="C841">
            <v>2008</v>
          </cell>
          <cell r="D841">
            <v>25316.94</v>
          </cell>
        </row>
        <row r="842">
          <cell r="B842" t="str">
            <v>ESP</v>
          </cell>
          <cell r="C842">
            <v>2009</v>
          </cell>
          <cell r="D842">
            <v>25107.98</v>
          </cell>
        </row>
        <row r="843">
          <cell r="B843" t="str">
            <v>ESP</v>
          </cell>
          <cell r="C843">
            <v>2010</v>
          </cell>
          <cell r="D843">
            <v>23774.42</v>
          </cell>
        </row>
        <row r="844">
          <cell r="B844" t="str">
            <v>ESP</v>
          </cell>
          <cell r="C844">
            <v>2011</v>
          </cell>
          <cell r="D844">
            <v>22672.41</v>
          </cell>
        </row>
        <row r="845">
          <cell r="B845" t="str">
            <v>ESP</v>
          </cell>
          <cell r="C845">
            <v>2012</v>
          </cell>
          <cell r="D845">
            <v>21896.34</v>
          </cell>
        </row>
        <row r="846">
          <cell r="B846" t="str">
            <v>ESP</v>
          </cell>
          <cell r="C846">
            <v>2013</v>
          </cell>
          <cell r="D846">
            <v>21184.2</v>
          </cell>
        </row>
        <row r="847">
          <cell r="B847" t="str">
            <v>ESP</v>
          </cell>
          <cell r="C847">
            <v>2014</v>
          </cell>
          <cell r="D847">
            <v>20836.400000000001</v>
          </cell>
        </row>
        <row r="848">
          <cell r="B848" t="str">
            <v>ESP</v>
          </cell>
          <cell r="C848">
            <v>2015</v>
          </cell>
          <cell r="D848">
            <v>21157.8</v>
          </cell>
        </row>
        <row r="849">
          <cell r="B849" t="str">
            <v>ESP</v>
          </cell>
          <cell r="C849">
            <v>2016</v>
          </cell>
          <cell r="D849">
            <v>21541.8</v>
          </cell>
        </row>
        <row r="850">
          <cell r="B850" t="str">
            <v>ESP</v>
          </cell>
          <cell r="C850">
            <v>2017</v>
          </cell>
          <cell r="D850">
            <v>22017.9</v>
          </cell>
        </row>
        <row r="851">
          <cell r="B851" t="str">
            <v>ESP</v>
          </cell>
          <cell r="C851">
            <v>2018</v>
          </cell>
          <cell r="D851">
            <v>22229.33</v>
          </cell>
        </row>
        <row r="852">
          <cell r="B852" t="str">
            <v>ESP</v>
          </cell>
          <cell r="C852">
            <v>2019</v>
          </cell>
          <cell r="D852">
            <v>22437.8</v>
          </cell>
        </row>
        <row r="853">
          <cell r="B853" t="str">
            <v>SWE</v>
          </cell>
          <cell r="C853">
            <v>1990</v>
          </cell>
          <cell r="D853">
            <v>3200</v>
          </cell>
        </row>
        <row r="854">
          <cell r="B854" t="str">
            <v>SWE</v>
          </cell>
          <cell r="C854">
            <v>1994</v>
          </cell>
          <cell r="D854">
            <v>3507</v>
          </cell>
        </row>
        <row r="855">
          <cell r="B855" t="str">
            <v>SWE</v>
          </cell>
          <cell r="C855">
            <v>1995</v>
          </cell>
          <cell r="D855">
            <v>3405</v>
          </cell>
        </row>
        <row r="856">
          <cell r="B856" t="str">
            <v>SWE</v>
          </cell>
          <cell r="C856">
            <v>1996</v>
          </cell>
          <cell r="D856">
            <v>3458</v>
          </cell>
        </row>
        <row r="857">
          <cell r="B857" t="str">
            <v>SWE</v>
          </cell>
          <cell r="C857">
            <v>1997</v>
          </cell>
          <cell r="D857">
            <v>3678</v>
          </cell>
        </row>
        <row r="858">
          <cell r="B858" t="str">
            <v>SWE</v>
          </cell>
          <cell r="C858">
            <v>1998</v>
          </cell>
          <cell r="D858">
            <v>3839</v>
          </cell>
        </row>
        <row r="859">
          <cell r="B859" t="str">
            <v>SWE</v>
          </cell>
          <cell r="C859">
            <v>1999</v>
          </cell>
          <cell r="D859">
            <v>3774</v>
          </cell>
        </row>
        <row r="860">
          <cell r="B860" t="str">
            <v>SWE</v>
          </cell>
          <cell r="C860">
            <v>2000</v>
          </cell>
          <cell r="D860">
            <v>3773</v>
          </cell>
        </row>
        <row r="861">
          <cell r="B861" t="str">
            <v>SWE</v>
          </cell>
          <cell r="C861">
            <v>2001</v>
          </cell>
          <cell r="D861">
            <v>3907.2</v>
          </cell>
        </row>
        <row r="862">
          <cell r="B862" t="str">
            <v>SWE</v>
          </cell>
          <cell r="C862">
            <v>2002</v>
          </cell>
          <cell r="D862">
            <v>4149</v>
          </cell>
        </row>
        <row r="863">
          <cell r="B863" t="str">
            <v>SWE</v>
          </cell>
          <cell r="C863">
            <v>2003</v>
          </cell>
          <cell r="D863">
            <v>4159.21</v>
          </cell>
        </row>
        <row r="864">
          <cell r="B864" t="str">
            <v>SWE</v>
          </cell>
          <cell r="C864">
            <v>2004</v>
          </cell>
          <cell r="D864">
            <v>4142.88</v>
          </cell>
        </row>
        <row r="865">
          <cell r="B865" t="str">
            <v>SWE</v>
          </cell>
          <cell r="C865">
            <v>2005</v>
          </cell>
          <cell r="D865">
            <v>4320.7299999999996</v>
          </cell>
        </row>
        <row r="866">
          <cell r="B866" t="str">
            <v>SWE</v>
          </cell>
          <cell r="C866">
            <v>2006</v>
          </cell>
          <cell r="D866">
            <v>4461.26</v>
          </cell>
        </row>
        <row r="867">
          <cell r="B867" t="str">
            <v>SWE</v>
          </cell>
          <cell r="C867">
            <v>2007</v>
          </cell>
          <cell r="D867">
            <v>4459.95</v>
          </cell>
        </row>
        <row r="868">
          <cell r="B868" t="str">
            <v>SWE</v>
          </cell>
          <cell r="C868">
            <v>2008</v>
          </cell>
          <cell r="D868">
            <v>4475.97</v>
          </cell>
        </row>
        <row r="869">
          <cell r="B869" t="str">
            <v>SWE</v>
          </cell>
          <cell r="C869">
            <v>2009</v>
          </cell>
          <cell r="D869">
            <v>4390.4799999999996</v>
          </cell>
        </row>
        <row r="870">
          <cell r="B870" t="str">
            <v>SWE</v>
          </cell>
          <cell r="C870">
            <v>2010</v>
          </cell>
          <cell r="D870">
            <v>4140.1099999999997</v>
          </cell>
        </row>
        <row r="871">
          <cell r="B871" t="str">
            <v>SWE</v>
          </cell>
          <cell r="C871">
            <v>2011</v>
          </cell>
          <cell r="D871">
            <v>4277.87</v>
          </cell>
        </row>
        <row r="872">
          <cell r="B872" t="str">
            <v>SWE</v>
          </cell>
          <cell r="C872">
            <v>2012</v>
          </cell>
          <cell r="D872">
            <v>4323.5200000000004</v>
          </cell>
        </row>
        <row r="873">
          <cell r="B873" t="str">
            <v>SWE</v>
          </cell>
          <cell r="C873">
            <v>2013</v>
          </cell>
          <cell r="D873">
            <v>4371.47</v>
          </cell>
        </row>
        <row r="874">
          <cell r="B874" t="str">
            <v>SWE</v>
          </cell>
          <cell r="C874">
            <v>2014</v>
          </cell>
          <cell r="D874">
            <v>4294.87</v>
          </cell>
        </row>
        <row r="875">
          <cell r="B875" t="str">
            <v>SWE</v>
          </cell>
          <cell r="C875">
            <v>2015</v>
          </cell>
          <cell r="D875">
            <v>4421.57</v>
          </cell>
        </row>
        <row r="876">
          <cell r="B876" t="str">
            <v>SWE</v>
          </cell>
          <cell r="C876">
            <v>2016</v>
          </cell>
          <cell r="D876">
            <v>4439.3999999999996</v>
          </cell>
        </row>
        <row r="877">
          <cell r="B877" t="str">
            <v>SWE</v>
          </cell>
          <cell r="C877">
            <v>2017</v>
          </cell>
          <cell r="D877">
            <v>4550.93</v>
          </cell>
        </row>
        <row r="878">
          <cell r="B878" t="str">
            <v>SWE</v>
          </cell>
          <cell r="C878">
            <v>2018</v>
          </cell>
          <cell r="D878">
            <v>4415.5600000000004</v>
          </cell>
        </row>
        <row r="879">
          <cell r="B879" t="str">
            <v>SWE</v>
          </cell>
          <cell r="C879">
            <v>2019</v>
          </cell>
          <cell r="D879">
            <v>4610.82</v>
          </cell>
        </row>
        <row r="880">
          <cell r="B880" t="str">
            <v>CHE</v>
          </cell>
          <cell r="C880">
            <v>1990</v>
          </cell>
          <cell r="D880">
            <v>4100.6000000000004</v>
          </cell>
        </row>
        <row r="881">
          <cell r="B881" t="str">
            <v>CHE</v>
          </cell>
          <cell r="C881">
            <v>1991</v>
          </cell>
          <cell r="D881">
            <v>4131.2</v>
          </cell>
        </row>
        <row r="882">
          <cell r="B882" t="str">
            <v>CHE</v>
          </cell>
          <cell r="C882">
            <v>1992</v>
          </cell>
          <cell r="D882">
            <v>4096.7</v>
          </cell>
        </row>
        <row r="883">
          <cell r="B883" t="str">
            <v>CHE</v>
          </cell>
          <cell r="C883">
            <v>1993</v>
          </cell>
          <cell r="D883">
            <v>4140.2</v>
          </cell>
        </row>
        <row r="884">
          <cell r="B884" t="str">
            <v>CHE</v>
          </cell>
          <cell r="C884">
            <v>1994</v>
          </cell>
          <cell r="D884">
            <v>4161.5</v>
          </cell>
        </row>
        <row r="885">
          <cell r="B885" t="str">
            <v>CHE</v>
          </cell>
          <cell r="C885">
            <v>1995</v>
          </cell>
          <cell r="D885">
            <v>4240</v>
          </cell>
        </row>
        <row r="886">
          <cell r="B886" t="str">
            <v>CHE</v>
          </cell>
          <cell r="C886">
            <v>1996</v>
          </cell>
          <cell r="D886">
            <v>4280</v>
          </cell>
        </row>
        <row r="887">
          <cell r="B887" t="str">
            <v>CHE</v>
          </cell>
          <cell r="C887">
            <v>1997</v>
          </cell>
          <cell r="D887">
            <v>4294</v>
          </cell>
        </row>
        <row r="888">
          <cell r="B888" t="str">
            <v>CHE</v>
          </cell>
          <cell r="C888">
            <v>1998</v>
          </cell>
          <cell r="D888">
            <v>4369</v>
          </cell>
        </row>
        <row r="889">
          <cell r="B889" t="str">
            <v>CHE</v>
          </cell>
          <cell r="C889">
            <v>1999</v>
          </cell>
          <cell r="D889">
            <v>4555</v>
          </cell>
        </row>
        <row r="890">
          <cell r="B890" t="str">
            <v>CHE</v>
          </cell>
          <cell r="C890">
            <v>2000</v>
          </cell>
          <cell r="D890">
            <v>4731</v>
          </cell>
        </row>
        <row r="891">
          <cell r="B891" t="str">
            <v>CHE</v>
          </cell>
          <cell r="C891">
            <v>2001</v>
          </cell>
          <cell r="D891">
            <v>4794</v>
          </cell>
        </row>
        <row r="892">
          <cell r="B892" t="str">
            <v>CHE</v>
          </cell>
          <cell r="C892">
            <v>2002</v>
          </cell>
          <cell r="D892">
            <v>4936</v>
          </cell>
        </row>
        <row r="893">
          <cell r="B893" t="str">
            <v>CHE</v>
          </cell>
          <cell r="C893">
            <v>2003</v>
          </cell>
          <cell r="D893">
            <v>4916</v>
          </cell>
        </row>
        <row r="894">
          <cell r="B894" t="str">
            <v>CHE</v>
          </cell>
          <cell r="C894">
            <v>2004</v>
          </cell>
          <cell r="D894">
            <v>4900</v>
          </cell>
        </row>
        <row r="895">
          <cell r="B895" t="str">
            <v>CHE</v>
          </cell>
          <cell r="C895">
            <v>2005</v>
          </cell>
          <cell r="D895">
            <v>4940</v>
          </cell>
        </row>
        <row r="896">
          <cell r="B896" t="str">
            <v>CHE</v>
          </cell>
          <cell r="C896">
            <v>2006</v>
          </cell>
          <cell r="D896">
            <v>5330</v>
          </cell>
        </row>
        <row r="897">
          <cell r="B897" t="str">
            <v>CHE</v>
          </cell>
          <cell r="C897">
            <v>2007</v>
          </cell>
          <cell r="D897">
            <v>5465</v>
          </cell>
        </row>
        <row r="898">
          <cell r="B898" t="str">
            <v>CHE</v>
          </cell>
          <cell r="C898">
            <v>2008</v>
          </cell>
          <cell r="D898">
            <v>5653</v>
          </cell>
        </row>
        <row r="899">
          <cell r="B899" t="str">
            <v>CHE</v>
          </cell>
          <cell r="C899">
            <v>2009</v>
          </cell>
          <cell r="D899">
            <v>5461</v>
          </cell>
        </row>
        <row r="900">
          <cell r="B900" t="str">
            <v>CHE</v>
          </cell>
          <cell r="C900">
            <v>2010</v>
          </cell>
          <cell r="D900">
            <v>5565</v>
          </cell>
        </row>
        <row r="901">
          <cell r="B901" t="str">
            <v>CHE</v>
          </cell>
          <cell r="C901">
            <v>2011</v>
          </cell>
          <cell r="D901">
            <v>5478</v>
          </cell>
        </row>
        <row r="902">
          <cell r="B902" t="str">
            <v>CHE</v>
          </cell>
          <cell r="C902">
            <v>2012</v>
          </cell>
          <cell r="D902">
            <v>5576</v>
          </cell>
        </row>
        <row r="903">
          <cell r="B903" t="str">
            <v>CHE</v>
          </cell>
          <cell r="C903">
            <v>2013</v>
          </cell>
          <cell r="D903">
            <v>5708</v>
          </cell>
        </row>
        <row r="904">
          <cell r="B904" t="str">
            <v>CHE</v>
          </cell>
          <cell r="C904">
            <v>2014</v>
          </cell>
          <cell r="D904">
            <v>6006</v>
          </cell>
        </row>
        <row r="905">
          <cell r="B905" t="str">
            <v>CHE</v>
          </cell>
          <cell r="C905">
            <v>2015</v>
          </cell>
          <cell r="D905">
            <v>6030</v>
          </cell>
        </row>
        <row r="906">
          <cell r="B906" t="str">
            <v>CHE</v>
          </cell>
          <cell r="C906">
            <v>2016</v>
          </cell>
          <cell r="D906">
            <v>6050</v>
          </cell>
        </row>
        <row r="907">
          <cell r="B907" t="str">
            <v>CHE</v>
          </cell>
          <cell r="C907">
            <v>2017</v>
          </cell>
          <cell r="D907">
            <v>5992</v>
          </cell>
        </row>
        <row r="908">
          <cell r="B908" t="str">
            <v>CHE</v>
          </cell>
          <cell r="C908">
            <v>2018</v>
          </cell>
          <cell r="D908">
            <v>6012</v>
          </cell>
        </row>
        <row r="909">
          <cell r="B909" t="str">
            <v>CHE</v>
          </cell>
          <cell r="C909">
            <v>2019</v>
          </cell>
          <cell r="D909">
            <v>6079</v>
          </cell>
        </row>
        <row r="910">
          <cell r="B910" t="str">
            <v>TUR</v>
          </cell>
          <cell r="C910">
            <v>1991</v>
          </cell>
          <cell r="D910">
            <v>22315</v>
          </cell>
        </row>
        <row r="911">
          <cell r="B911" t="str">
            <v>TUR</v>
          </cell>
          <cell r="C911">
            <v>1994</v>
          </cell>
          <cell r="D911">
            <v>23448</v>
          </cell>
        </row>
        <row r="912">
          <cell r="B912" t="str">
            <v>TUR</v>
          </cell>
          <cell r="C912">
            <v>1995</v>
          </cell>
          <cell r="D912">
            <v>27234.13</v>
          </cell>
        </row>
        <row r="913">
          <cell r="B913" t="str">
            <v>TUR</v>
          </cell>
          <cell r="C913">
            <v>1996</v>
          </cell>
          <cell r="D913">
            <v>29347.98</v>
          </cell>
        </row>
        <row r="914">
          <cell r="B914" t="str">
            <v>TUR</v>
          </cell>
          <cell r="C914">
            <v>1997</v>
          </cell>
          <cell r="D914">
            <v>31943.77</v>
          </cell>
        </row>
        <row r="915">
          <cell r="B915" t="str">
            <v>TUR</v>
          </cell>
          <cell r="C915">
            <v>1998</v>
          </cell>
          <cell r="D915">
            <v>32972.89</v>
          </cell>
        </row>
        <row r="916">
          <cell r="B916" t="str">
            <v>TUR</v>
          </cell>
          <cell r="C916">
            <v>1999</v>
          </cell>
          <cell r="D916">
            <v>30470.03</v>
          </cell>
        </row>
        <row r="917">
          <cell r="B917" t="str">
            <v>TUR</v>
          </cell>
          <cell r="C917">
            <v>2000</v>
          </cell>
          <cell r="D917">
            <v>30617</v>
          </cell>
        </row>
        <row r="918">
          <cell r="B918" t="str">
            <v>TUR</v>
          </cell>
          <cell r="C918">
            <v>2001</v>
          </cell>
          <cell r="D918">
            <v>31030.87</v>
          </cell>
        </row>
        <row r="919">
          <cell r="B919" t="str">
            <v>TUR</v>
          </cell>
          <cell r="C919">
            <v>2002</v>
          </cell>
          <cell r="D919">
            <v>30999.26</v>
          </cell>
        </row>
        <row r="920">
          <cell r="B920" t="str">
            <v>TUR</v>
          </cell>
          <cell r="C920">
            <v>2003</v>
          </cell>
          <cell r="D920">
            <v>31081.37</v>
          </cell>
        </row>
        <row r="921">
          <cell r="B921" t="str">
            <v>TUR</v>
          </cell>
          <cell r="C921">
            <v>2004</v>
          </cell>
          <cell r="D921">
            <v>29736.19</v>
          </cell>
        </row>
        <row r="922">
          <cell r="B922" t="str">
            <v>TUR</v>
          </cell>
          <cell r="C922">
            <v>2005</v>
          </cell>
          <cell r="D922">
            <v>31351.87</v>
          </cell>
        </row>
        <row r="923">
          <cell r="B923" t="str">
            <v>TUR</v>
          </cell>
          <cell r="C923">
            <v>2006</v>
          </cell>
          <cell r="D923">
            <v>30081.82</v>
          </cell>
        </row>
        <row r="924">
          <cell r="B924" t="str">
            <v>TUR</v>
          </cell>
          <cell r="C924">
            <v>2007</v>
          </cell>
          <cell r="D924">
            <v>30365.59</v>
          </cell>
        </row>
        <row r="925">
          <cell r="B925" t="str">
            <v>TUR</v>
          </cell>
          <cell r="C925">
            <v>2008</v>
          </cell>
          <cell r="D925">
            <v>28454</v>
          </cell>
        </row>
        <row r="926">
          <cell r="B926" t="str">
            <v>TUR</v>
          </cell>
          <cell r="C926">
            <v>2009</v>
          </cell>
          <cell r="D926">
            <v>30196</v>
          </cell>
        </row>
        <row r="927">
          <cell r="B927" t="str">
            <v>TUR</v>
          </cell>
          <cell r="C927">
            <v>2010</v>
          </cell>
          <cell r="D927">
            <v>29733</v>
          </cell>
        </row>
        <row r="928">
          <cell r="B928" t="str">
            <v>TUR</v>
          </cell>
          <cell r="C928">
            <v>2011</v>
          </cell>
          <cell r="D928">
            <v>30862</v>
          </cell>
        </row>
        <row r="929">
          <cell r="B929" t="str">
            <v>TUR</v>
          </cell>
          <cell r="C929">
            <v>2012</v>
          </cell>
          <cell r="D929">
            <v>30786</v>
          </cell>
        </row>
        <row r="930">
          <cell r="B930" t="str">
            <v>TUR</v>
          </cell>
          <cell r="C930">
            <v>2013</v>
          </cell>
          <cell r="D930">
            <v>30920</v>
          </cell>
        </row>
        <row r="931">
          <cell r="B931" t="str">
            <v>TUR</v>
          </cell>
          <cell r="C931">
            <v>2014</v>
          </cell>
          <cell r="D931">
            <v>31230</v>
          </cell>
        </row>
        <row r="932">
          <cell r="B932" t="str">
            <v>TUR</v>
          </cell>
          <cell r="C932">
            <v>2015</v>
          </cell>
          <cell r="D932">
            <v>31283</v>
          </cell>
        </row>
        <row r="933">
          <cell r="B933" t="str">
            <v>TUR</v>
          </cell>
          <cell r="C933">
            <v>2016</v>
          </cell>
          <cell r="D933">
            <v>33763</v>
          </cell>
        </row>
        <row r="934">
          <cell r="B934" t="str">
            <v>TUR</v>
          </cell>
          <cell r="C934">
            <v>2017</v>
          </cell>
          <cell r="D934">
            <v>34173</v>
          </cell>
        </row>
        <row r="935">
          <cell r="B935" t="str">
            <v>TUR</v>
          </cell>
          <cell r="C935">
            <v>2018</v>
          </cell>
          <cell r="D935">
            <v>34533</v>
          </cell>
        </row>
        <row r="936">
          <cell r="B936" t="str">
            <v>TUR</v>
          </cell>
          <cell r="C936">
            <v>2019</v>
          </cell>
          <cell r="D936">
            <v>35017.39</v>
          </cell>
        </row>
        <row r="937">
          <cell r="B937" t="str">
            <v>GBR</v>
          </cell>
          <cell r="C937">
            <v>1990</v>
          </cell>
          <cell r="D937">
            <v>27100</v>
          </cell>
        </row>
        <row r="938">
          <cell r="B938" t="str">
            <v>GBR</v>
          </cell>
          <cell r="C938">
            <v>1995</v>
          </cell>
          <cell r="D938">
            <v>28900</v>
          </cell>
        </row>
        <row r="939">
          <cell r="B939" t="str">
            <v>GBR</v>
          </cell>
          <cell r="C939">
            <v>1996</v>
          </cell>
          <cell r="D939">
            <v>29750</v>
          </cell>
        </row>
        <row r="940">
          <cell r="B940" t="str">
            <v>GBR</v>
          </cell>
          <cell r="C940">
            <v>1997</v>
          </cell>
          <cell r="D940">
            <v>31042</v>
          </cell>
        </row>
        <row r="941">
          <cell r="B941" t="str">
            <v>GBR</v>
          </cell>
          <cell r="C941">
            <v>1998</v>
          </cell>
          <cell r="D941">
            <v>31697</v>
          </cell>
        </row>
        <row r="942">
          <cell r="B942" t="str">
            <v>GBR</v>
          </cell>
          <cell r="C942">
            <v>1999</v>
          </cell>
          <cell r="D942">
            <v>33392</v>
          </cell>
        </row>
        <row r="943">
          <cell r="B943" t="str">
            <v>GBR</v>
          </cell>
          <cell r="C943">
            <v>2000</v>
          </cell>
          <cell r="D943">
            <v>33954</v>
          </cell>
        </row>
        <row r="944">
          <cell r="B944" t="str">
            <v>GBR</v>
          </cell>
          <cell r="C944">
            <v>2001</v>
          </cell>
          <cell r="D944">
            <v>34945</v>
          </cell>
        </row>
        <row r="945">
          <cell r="B945" t="str">
            <v>GBR</v>
          </cell>
          <cell r="C945">
            <v>2002</v>
          </cell>
          <cell r="D945">
            <v>35532</v>
          </cell>
        </row>
        <row r="946">
          <cell r="B946" t="str">
            <v>GBR</v>
          </cell>
          <cell r="C946">
            <v>2003</v>
          </cell>
          <cell r="D946">
            <v>35279</v>
          </cell>
        </row>
        <row r="947">
          <cell r="B947" t="str">
            <v>GBR</v>
          </cell>
          <cell r="C947">
            <v>2004</v>
          </cell>
          <cell r="D947">
            <v>36121</v>
          </cell>
        </row>
        <row r="948">
          <cell r="B948" t="str">
            <v>GBR</v>
          </cell>
          <cell r="C948">
            <v>2005</v>
          </cell>
          <cell r="D948">
            <v>35121</v>
          </cell>
        </row>
        <row r="949">
          <cell r="B949" t="str">
            <v>GBR</v>
          </cell>
          <cell r="C949">
            <v>2006</v>
          </cell>
          <cell r="D949">
            <v>35479</v>
          </cell>
        </row>
        <row r="950">
          <cell r="B950" t="str">
            <v>GBR</v>
          </cell>
          <cell r="C950">
            <v>2007</v>
          </cell>
          <cell r="D950">
            <v>34780</v>
          </cell>
        </row>
        <row r="951">
          <cell r="B951" t="str">
            <v>GBR</v>
          </cell>
          <cell r="C951">
            <v>2008</v>
          </cell>
          <cell r="D951">
            <v>33424</v>
          </cell>
        </row>
        <row r="952">
          <cell r="B952" t="str">
            <v>GBR</v>
          </cell>
          <cell r="C952">
            <v>2009</v>
          </cell>
          <cell r="D952">
            <v>32507.45</v>
          </cell>
        </row>
        <row r="953">
          <cell r="B953" t="str">
            <v>GBR</v>
          </cell>
          <cell r="C953">
            <v>2010</v>
          </cell>
          <cell r="D953">
            <v>31954.51</v>
          </cell>
        </row>
        <row r="954">
          <cell r="B954" t="str">
            <v>GBR</v>
          </cell>
          <cell r="C954">
            <v>2011</v>
          </cell>
          <cell r="D954">
            <v>31066.06</v>
          </cell>
        </row>
        <row r="955">
          <cell r="B955" t="str">
            <v>GBR</v>
          </cell>
          <cell r="C955">
            <v>2012</v>
          </cell>
          <cell r="D955">
            <v>30412.98</v>
          </cell>
        </row>
        <row r="956">
          <cell r="B956" t="str">
            <v>GBR</v>
          </cell>
          <cell r="C956">
            <v>2013</v>
          </cell>
          <cell r="D956">
            <v>30890.41</v>
          </cell>
        </row>
        <row r="957">
          <cell r="B957" t="str">
            <v>GBR</v>
          </cell>
          <cell r="C957">
            <v>2014</v>
          </cell>
          <cell r="D957">
            <v>31129.42</v>
          </cell>
        </row>
        <row r="958">
          <cell r="B958" t="str">
            <v>GBR</v>
          </cell>
          <cell r="C958">
            <v>2015</v>
          </cell>
          <cell r="D958">
            <v>31475.01</v>
          </cell>
        </row>
        <row r="959">
          <cell r="B959" t="str">
            <v>GBR</v>
          </cell>
          <cell r="C959">
            <v>2016</v>
          </cell>
          <cell r="D959">
            <v>31710</v>
          </cell>
        </row>
        <row r="960">
          <cell r="B960" t="str">
            <v>GBR</v>
          </cell>
          <cell r="C960">
            <v>2017</v>
          </cell>
          <cell r="D960">
            <v>30912</v>
          </cell>
        </row>
        <row r="961">
          <cell r="B961" t="str">
            <v>GBR</v>
          </cell>
          <cell r="C961">
            <v>2018</v>
          </cell>
          <cell r="D961">
            <v>30786</v>
          </cell>
        </row>
        <row r="962">
          <cell r="B962" t="str">
            <v>GBR</v>
          </cell>
          <cell r="C962">
            <v>2019</v>
          </cell>
          <cell r="D962">
            <v>30707</v>
          </cell>
        </row>
        <row r="963">
          <cell r="B963" t="str">
            <v>USA</v>
          </cell>
          <cell r="C963">
            <v>1990</v>
          </cell>
          <cell r="D963">
            <v>188939</v>
          </cell>
        </row>
        <row r="964">
          <cell r="B964" t="str">
            <v>USA</v>
          </cell>
          <cell r="C964">
            <v>1991</v>
          </cell>
          <cell r="D964">
            <v>188449</v>
          </cell>
        </row>
        <row r="965">
          <cell r="B965" t="str">
            <v>USA</v>
          </cell>
          <cell r="C965">
            <v>1992</v>
          </cell>
          <cell r="D965">
            <v>194990</v>
          </cell>
        </row>
        <row r="966">
          <cell r="B966" t="str">
            <v>USA</v>
          </cell>
          <cell r="C966">
            <v>1993</v>
          </cell>
          <cell r="D966">
            <v>197748</v>
          </cell>
        </row>
        <row r="967">
          <cell r="B967" t="str">
            <v>USA</v>
          </cell>
          <cell r="C967">
            <v>1994</v>
          </cell>
          <cell r="D967">
            <v>200742</v>
          </cell>
        </row>
        <row r="968">
          <cell r="B968" t="str">
            <v>USA</v>
          </cell>
          <cell r="C968">
            <v>1995</v>
          </cell>
          <cell r="D968">
            <v>197113</v>
          </cell>
        </row>
        <row r="969">
          <cell r="B969" t="str">
            <v>USA</v>
          </cell>
          <cell r="C969">
            <v>1996</v>
          </cell>
          <cell r="D969">
            <v>195943</v>
          </cell>
        </row>
        <row r="970">
          <cell r="B970" t="str">
            <v>USA</v>
          </cell>
          <cell r="C970">
            <v>1997</v>
          </cell>
          <cell r="D970">
            <v>202393</v>
          </cell>
        </row>
        <row r="971">
          <cell r="B971" t="str">
            <v>USA</v>
          </cell>
          <cell r="C971">
            <v>1998</v>
          </cell>
          <cell r="D971">
            <v>206040</v>
          </cell>
        </row>
        <row r="972">
          <cell r="B972" t="str">
            <v>USA</v>
          </cell>
          <cell r="C972">
            <v>1999</v>
          </cell>
          <cell r="D972">
            <v>213080</v>
          </cell>
        </row>
        <row r="973">
          <cell r="B973" t="str">
            <v>USA</v>
          </cell>
          <cell r="C973">
            <v>2000</v>
          </cell>
          <cell r="D973">
            <v>220854</v>
          </cell>
        </row>
        <row r="974">
          <cell r="B974" t="str">
            <v>USA</v>
          </cell>
          <cell r="C974">
            <v>2001</v>
          </cell>
          <cell r="D974">
            <v>218450</v>
          </cell>
        </row>
        <row r="975">
          <cell r="B975" t="str">
            <v>USA</v>
          </cell>
          <cell r="C975">
            <v>2002</v>
          </cell>
          <cell r="D975">
            <v>222560</v>
          </cell>
        </row>
        <row r="976">
          <cell r="B976" t="str">
            <v>USA</v>
          </cell>
          <cell r="C976">
            <v>2003</v>
          </cell>
          <cell r="D976">
            <v>223548</v>
          </cell>
        </row>
        <row r="977">
          <cell r="B977" t="str">
            <v>USA</v>
          </cell>
          <cell r="C977">
            <v>2004</v>
          </cell>
          <cell r="D977">
            <v>230534</v>
          </cell>
        </row>
        <row r="978">
          <cell r="B978" t="str">
            <v>USA</v>
          </cell>
          <cell r="C978">
            <v>2005</v>
          </cell>
          <cell r="D978">
            <v>230180</v>
          </cell>
        </row>
        <row r="979">
          <cell r="B979" t="str">
            <v>USA</v>
          </cell>
          <cell r="C979">
            <v>2006</v>
          </cell>
          <cell r="D979">
            <v>233237</v>
          </cell>
        </row>
        <row r="980">
          <cell r="B980" t="str">
            <v>USA</v>
          </cell>
          <cell r="C980">
            <v>2007</v>
          </cell>
          <cell r="D980">
            <v>232693</v>
          </cell>
        </row>
        <row r="981">
          <cell r="B981" t="str">
            <v>USA</v>
          </cell>
          <cell r="C981">
            <v>2008</v>
          </cell>
          <cell r="D981">
            <v>229200</v>
          </cell>
        </row>
        <row r="982">
          <cell r="B982" t="str">
            <v>USA</v>
          </cell>
          <cell r="C982">
            <v>2009</v>
          </cell>
          <cell r="D982">
            <v>222188</v>
          </cell>
        </row>
        <row r="983">
          <cell r="B983" t="str">
            <v>USA</v>
          </cell>
          <cell r="C983">
            <v>2010</v>
          </cell>
          <cell r="D983">
            <v>227749</v>
          </cell>
        </row>
        <row r="984">
          <cell r="B984" t="str">
            <v>USA</v>
          </cell>
          <cell r="C984">
            <v>2011</v>
          </cell>
          <cell r="D984">
            <v>228583</v>
          </cell>
        </row>
        <row r="985">
          <cell r="B985" t="str">
            <v>USA</v>
          </cell>
          <cell r="C985">
            <v>2012</v>
          </cell>
          <cell r="D985">
            <v>228873.60000000001</v>
          </cell>
        </row>
        <row r="986">
          <cell r="B986" t="str">
            <v>USA</v>
          </cell>
          <cell r="C986">
            <v>2013</v>
          </cell>
          <cell r="D986">
            <v>231395.6</v>
          </cell>
        </row>
        <row r="987">
          <cell r="B987" t="str">
            <v>USA</v>
          </cell>
          <cell r="C987">
            <v>2014</v>
          </cell>
          <cell r="D987">
            <v>234416.5</v>
          </cell>
        </row>
        <row r="988">
          <cell r="B988" t="str">
            <v>USA</v>
          </cell>
          <cell r="C988">
            <v>2015</v>
          </cell>
          <cell r="D988">
            <v>237782.19200000001</v>
          </cell>
        </row>
        <row r="989">
          <cell r="B989" t="str">
            <v>USA</v>
          </cell>
          <cell r="C989">
            <v>2016</v>
          </cell>
          <cell r="D989">
            <v>243225</v>
          </cell>
        </row>
        <row r="990">
          <cell r="B990" t="str">
            <v>USA</v>
          </cell>
          <cell r="C990">
            <v>2017</v>
          </cell>
          <cell r="D990">
            <v>243724.3</v>
          </cell>
        </row>
        <row r="991">
          <cell r="B991" t="str">
            <v>USA</v>
          </cell>
          <cell r="C991">
            <v>2018</v>
          </cell>
          <cell r="D991">
            <v>265224.5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ata_Export_20210503_03410335"/>
    </sheetNames>
    <sheetDataSet>
      <sheetData sheetId="0">
        <row r="2">
          <cell r="A2" t="str">
            <v>Albania</v>
          </cell>
          <cell r="B2">
            <v>2003</v>
          </cell>
          <cell r="C2">
            <v>1057</v>
          </cell>
        </row>
        <row r="3">
          <cell r="A3" t="str">
            <v>Algeria</v>
          </cell>
          <cell r="B3">
            <v>2015</v>
          </cell>
          <cell r="C3">
            <v>5182.1572265625</v>
          </cell>
        </row>
        <row r="4">
          <cell r="A4" t="str">
            <v>Algeria</v>
          </cell>
          <cell r="B4">
            <v>2014</v>
          </cell>
          <cell r="C4">
            <v>4816.81103515625</v>
          </cell>
        </row>
        <row r="5">
          <cell r="A5" t="str">
            <v>Andorra</v>
          </cell>
          <cell r="B5">
            <v>2015</v>
          </cell>
          <cell r="C5">
            <v>42.070114135742202</v>
          </cell>
        </row>
        <row r="6">
          <cell r="A6" t="str">
            <v>Andorra</v>
          </cell>
          <cell r="B6">
            <v>2014</v>
          </cell>
          <cell r="C6">
            <v>41.141983032226598</v>
          </cell>
        </row>
        <row r="7">
          <cell r="A7" t="str">
            <v>Andorra</v>
          </cell>
          <cell r="B7">
            <v>2013</v>
          </cell>
          <cell r="C7">
            <v>41.6491088867188</v>
          </cell>
        </row>
        <row r="8">
          <cell r="A8" t="str">
            <v>Andorra</v>
          </cell>
          <cell r="B8">
            <v>2012</v>
          </cell>
          <cell r="C8">
            <v>43.139999389648402</v>
          </cell>
        </row>
        <row r="9">
          <cell r="A9" t="str">
            <v>Andorra</v>
          </cell>
          <cell r="B9">
            <v>2011</v>
          </cell>
          <cell r="C9">
            <v>44.779998779296903</v>
          </cell>
        </row>
        <row r="10">
          <cell r="A10" t="str">
            <v>Andorra</v>
          </cell>
          <cell r="B10">
            <v>2010</v>
          </cell>
          <cell r="C10">
            <v>51.970001220703097</v>
          </cell>
        </row>
        <row r="11">
          <cell r="A11" t="str">
            <v>Andorra</v>
          </cell>
          <cell r="B11">
            <v>2009</v>
          </cell>
          <cell r="C11">
            <v>47.919998168945298</v>
          </cell>
        </row>
        <row r="12">
          <cell r="A12" t="str">
            <v>Andorra</v>
          </cell>
          <cell r="B12">
            <v>2008</v>
          </cell>
          <cell r="C12">
            <v>47.580001831054702</v>
          </cell>
        </row>
        <row r="13">
          <cell r="A13" t="str">
            <v>Andorra</v>
          </cell>
          <cell r="B13">
            <v>2007</v>
          </cell>
          <cell r="C13">
            <v>45.7700004577637</v>
          </cell>
        </row>
        <row r="14">
          <cell r="A14" t="str">
            <v>Andorra</v>
          </cell>
          <cell r="B14">
            <v>2006</v>
          </cell>
          <cell r="C14">
            <v>50.75</v>
          </cell>
        </row>
        <row r="15">
          <cell r="A15" t="str">
            <v>Andorra</v>
          </cell>
          <cell r="B15">
            <v>2005</v>
          </cell>
          <cell r="C15">
            <v>49.540000915527301</v>
          </cell>
        </row>
        <row r="16">
          <cell r="A16" t="str">
            <v>Andorra</v>
          </cell>
          <cell r="B16">
            <v>2004</v>
          </cell>
          <cell r="C16">
            <v>49.060001373291001</v>
          </cell>
        </row>
        <row r="17">
          <cell r="A17" t="str">
            <v>Andorra</v>
          </cell>
          <cell r="B17">
            <v>2003</v>
          </cell>
          <cell r="C17">
            <v>48.680000305175803</v>
          </cell>
        </row>
        <row r="18">
          <cell r="A18" t="str">
            <v>Andorra</v>
          </cell>
          <cell r="B18">
            <v>2002</v>
          </cell>
          <cell r="C18">
            <v>48.099998474121101</v>
          </cell>
        </row>
        <row r="19">
          <cell r="A19" t="str">
            <v>Andorra</v>
          </cell>
          <cell r="B19">
            <v>2001</v>
          </cell>
          <cell r="C19">
            <v>37.400001525878899</v>
          </cell>
        </row>
        <row r="20">
          <cell r="A20" t="str">
            <v>Andorra</v>
          </cell>
          <cell r="B20">
            <v>2000</v>
          </cell>
          <cell r="C20">
            <v>48.900001525878899</v>
          </cell>
        </row>
        <row r="21">
          <cell r="A21" t="str">
            <v>Andorra</v>
          </cell>
          <cell r="B21">
            <v>1999</v>
          </cell>
          <cell r="C21">
            <v>41.099998474121101</v>
          </cell>
        </row>
        <row r="22">
          <cell r="A22" t="str">
            <v>Andorra</v>
          </cell>
          <cell r="B22">
            <v>1998</v>
          </cell>
          <cell r="C22">
            <v>40.200000762939503</v>
          </cell>
        </row>
        <row r="23">
          <cell r="A23" t="str">
            <v>Angola</v>
          </cell>
          <cell r="B23">
            <v>2006</v>
          </cell>
          <cell r="C23">
            <v>5839.5</v>
          </cell>
        </row>
        <row r="24">
          <cell r="A24" t="str">
            <v>Anguilla</v>
          </cell>
          <cell r="B24">
            <v>2008</v>
          </cell>
          <cell r="C24">
            <v>14.654700279235801</v>
          </cell>
        </row>
        <row r="25">
          <cell r="A25" t="str">
            <v>Anguilla</v>
          </cell>
          <cell r="B25">
            <v>2007</v>
          </cell>
          <cell r="C25">
            <v>12.360404968261699</v>
          </cell>
        </row>
        <row r="26">
          <cell r="A26" t="str">
            <v>Anguilla</v>
          </cell>
          <cell r="B26">
            <v>2006</v>
          </cell>
          <cell r="C26">
            <v>10.4528512954712</v>
          </cell>
        </row>
        <row r="27">
          <cell r="A27" t="str">
            <v>Anguilla</v>
          </cell>
          <cell r="B27">
            <v>2005</v>
          </cell>
          <cell r="C27">
            <v>8.0120887756347692</v>
          </cell>
        </row>
        <row r="28">
          <cell r="A28" t="str">
            <v>Anguilla</v>
          </cell>
          <cell r="B28">
            <v>2004</v>
          </cell>
          <cell r="C28">
            <v>5.2732892036437997</v>
          </cell>
        </row>
        <row r="29">
          <cell r="A29" t="str">
            <v>Anguilla</v>
          </cell>
          <cell r="B29">
            <v>2003</v>
          </cell>
          <cell r="C29">
            <v>4.6397252082824698</v>
          </cell>
        </row>
        <row r="30">
          <cell r="A30" t="str">
            <v>Anguilla</v>
          </cell>
          <cell r="B30">
            <v>2002</v>
          </cell>
          <cell r="C30">
            <v>5.1049647331237802</v>
          </cell>
        </row>
        <row r="31">
          <cell r="A31" t="str">
            <v>Anguilla</v>
          </cell>
          <cell r="B31">
            <v>2001</v>
          </cell>
          <cell r="C31">
            <v>5.6346373558044398</v>
          </cell>
        </row>
        <row r="32">
          <cell r="A32" t="str">
            <v>Antigua and Barbuda</v>
          </cell>
          <cell r="B32">
            <v>2015</v>
          </cell>
          <cell r="C32">
            <v>95.800003051757798</v>
          </cell>
        </row>
        <row r="33">
          <cell r="A33" t="str">
            <v>Antigua and Barbuda</v>
          </cell>
          <cell r="B33">
            <v>2014</v>
          </cell>
          <cell r="C33">
            <v>138</v>
          </cell>
        </row>
        <row r="34">
          <cell r="A34" t="str">
            <v>Antigua and Barbuda</v>
          </cell>
          <cell r="B34">
            <v>2013</v>
          </cell>
          <cell r="C34">
            <v>132.69999694824199</v>
          </cell>
        </row>
        <row r="35">
          <cell r="A35" t="str">
            <v>Antigua and Barbuda</v>
          </cell>
          <cell r="B35">
            <v>2012</v>
          </cell>
          <cell r="C35">
            <v>122.5</v>
          </cell>
        </row>
        <row r="36">
          <cell r="A36" t="str">
            <v>Antigua and Barbuda</v>
          </cell>
          <cell r="B36">
            <v>2011</v>
          </cell>
          <cell r="C36">
            <v>121.199996948242</v>
          </cell>
        </row>
        <row r="37">
          <cell r="A37" t="str">
            <v>Antigua and Barbuda</v>
          </cell>
          <cell r="B37">
            <v>2010</v>
          </cell>
          <cell r="C37">
            <v>136.60000610351599</v>
          </cell>
        </row>
        <row r="38">
          <cell r="A38" t="str">
            <v>Antigua and Barbuda</v>
          </cell>
          <cell r="B38">
            <v>2009</v>
          </cell>
          <cell r="C38">
            <v>136.39999389648401</v>
          </cell>
        </row>
        <row r="39">
          <cell r="A39" t="str">
            <v>Antigua and Barbuda</v>
          </cell>
          <cell r="B39">
            <v>2008</v>
          </cell>
          <cell r="C39">
            <v>121.699996948242</v>
          </cell>
        </row>
        <row r="40">
          <cell r="A40" t="str">
            <v>Antigua and Barbuda</v>
          </cell>
          <cell r="B40">
            <v>2007</v>
          </cell>
          <cell r="C40">
            <v>111.800003051758</v>
          </cell>
        </row>
        <row r="41">
          <cell r="A41" t="str">
            <v>Antigua and Barbuda</v>
          </cell>
          <cell r="B41">
            <v>2006</v>
          </cell>
          <cell r="C41">
            <v>90.900001525878906</v>
          </cell>
        </row>
        <row r="42">
          <cell r="A42" t="str">
            <v>Antigua and Barbuda</v>
          </cell>
          <cell r="B42">
            <v>2005</v>
          </cell>
          <cell r="C42">
            <v>84.099998474121094</v>
          </cell>
        </row>
        <row r="43">
          <cell r="A43" t="str">
            <v>Argentina</v>
          </cell>
          <cell r="B43">
            <v>2012</v>
          </cell>
          <cell r="C43">
            <v>5692.0361328125</v>
          </cell>
        </row>
        <row r="44">
          <cell r="A44" t="str">
            <v>Argentina</v>
          </cell>
          <cell r="B44">
            <v>2010</v>
          </cell>
          <cell r="C44">
            <v>6125.505859375</v>
          </cell>
        </row>
        <row r="45">
          <cell r="A45" t="str">
            <v>Argentina</v>
          </cell>
          <cell r="B45">
            <v>2009</v>
          </cell>
          <cell r="C45">
            <v>5662.3427734375</v>
          </cell>
        </row>
        <row r="46">
          <cell r="A46" t="str">
            <v>Argentina</v>
          </cell>
          <cell r="B46">
            <v>2008</v>
          </cell>
          <cell r="C46">
            <v>5585.2099609375</v>
          </cell>
        </row>
        <row r="47">
          <cell r="A47" t="str">
            <v>Armenia</v>
          </cell>
          <cell r="B47">
            <v>2015</v>
          </cell>
          <cell r="C47">
            <v>492.79998779296898</v>
          </cell>
        </row>
        <row r="48">
          <cell r="A48" t="str">
            <v>Armenia</v>
          </cell>
          <cell r="B48">
            <v>2014</v>
          </cell>
          <cell r="C48">
            <v>517.09997558593795</v>
          </cell>
        </row>
        <row r="49">
          <cell r="A49" t="str">
            <v>Armenia</v>
          </cell>
          <cell r="B49">
            <v>2013</v>
          </cell>
          <cell r="C49">
            <v>517.69000244140602</v>
          </cell>
        </row>
        <row r="50">
          <cell r="A50" t="str">
            <v>Armenia</v>
          </cell>
          <cell r="B50">
            <v>2012</v>
          </cell>
          <cell r="C50">
            <v>408.10000610351602</v>
          </cell>
        </row>
        <row r="51">
          <cell r="A51" t="str">
            <v>Armenia</v>
          </cell>
          <cell r="B51">
            <v>2011</v>
          </cell>
          <cell r="C51">
            <v>395.5</v>
          </cell>
        </row>
        <row r="52">
          <cell r="A52" t="str">
            <v>Armenia</v>
          </cell>
          <cell r="B52">
            <v>2010</v>
          </cell>
          <cell r="C52">
            <v>387.10000610351602</v>
          </cell>
        </row>
        <row r="53">
          <cell r="A53" t="str">
            <v>Armenia</v>
          </cell>
          <cell r="B53">
            <v>2009</v>
          </cell>
          <cell r="C53">
            <v>410.89999389648398</v>
          </cell>
        </row>
        <row r="54">
          <cell r="A54" t="str">
            <v>Armenia</v>
          </cell>
          <cell r="B54">
            <v>2008</v>
          </cell>
          <cell r="C54">
            <v>385.89999389648398</v>
          </cell>
        </row>
        <row r="55">
          <cell r="A55" t="str">
            <v>Armenia</v>
          </cell>
          <cell r="B55">
            <v>2007</v>
          </cell>
          <cell r="C55">
            <v>391.89999389648398</v>
          </cell>
        </row>
        <row r="56">
          <cell r="A56" t="str">
            <v>Armenia</v>
          </cell>
          <cell r="B56">
            <v>2006</v>
          </cell>
          <cell r="C56">
            <v>381</v>
          </cell>
        </row>
        <row r="57">
          <cell r="A57" t="str">
            <v>Armenia</v>
          </cell>
          <cell r="B57">
            <v>2005</v>
          </cell>
          <cell r="C57">
            <v>374.60000610351602</v>
          </cell>
        </row>
        <row r="58">
          <cell r="A58" t="str">
            <v>Armenia</v>
          </cell>
          <cell r="B58">
            <v>2004</v>
          </cell>
          <cell r="C58">
            <v>377</v>
          </cell>
        </row>
        <row r="59">
          <cell r="A59" t="str">
            <v>Armenia</v>
          </cell>
          <cell r="B59">
            <v>2003</v>
          </cell>
          <cell r="C59">
            <v>368.60000610351602</v>
          </cell>
        </row>
        <row r="60">
          <cell r="A60" t="str">
            <v>Armenia</v>
          </cell>
          <cell r="B60">
            <v>2002</v>
          </cell>
          <cell r="C60">
            <v>284.39999389648398</v>
          </cell>
        </row>
        <row r="61">
          <cell r="A61" t="str">
            <v>Armenia</v>
          </cell>
          <cell r="B61">
            <v>2001</v>
          </cell>
          <cell r="C61">
            <v>233.60000610351599</v>
          </cell>
        </row>
        <row r="62">
          <cell r="A62" t="str">
            <v>Armenia</v>
          </cell>
          <cell r="B62">
            <v>2000</v>
          </cell>
          <cell r="C62">
            <v>208.10000610351599</v>
          </cell>
        </row>
        <row r="63">
          <cell r="A63" t="str">
            <v>Armenia</v>
          </cell>
          <cell r="B63">
            <v>1999</v>
          </cell>
          <cell r="C63">
            <v>242.19999694824199</v>
          </cell>
        </row>
        <row r="64">
          <cell r="A64" t="str">
            <v>Armenia</v>
          </cell>
          <cell r="B64">
            <v>1998</v>
          </cell>
          <cell r="C64">
            <v>281.10000610351602</v>
          </cell>
        </row>
        <row r="65">
          <cell r="A65" t="str">
            <v>Armenia</v>
          </cell>
          <cell r="B65">
            <v>1997</v>
          </cell>
          <cell r="C65">
            <v>289.89999389648398</v>
          </cell>
        </row>
        <row r="66">
          <cell r="A66" t="str">
            <v>Armenia</v>
          </cell>
          <cell r="B66">
            <v>1996</v>
          </cell>
          <cell r="C66">
            <v>318.60000610351602</v>
          </cell>
        </row>
        <row r="67">
          <cell r="A67" t="str">
            <v>Armenia</v>
          </cell>
          <cell r="B67">
            <v>1995</v>
          </cell>
          <cell r="C67">
            <v>342.60000610351602</v>
          </cell>
        </row>
        <row r="68">
          <cell r="A68" t="str">
            <v>Armenia</v>
          </cell>
          <cell r="B68">
            <v>1990</v>
          </cell>
          <cell r="C68">
            <v>394.70001220703102</v>
          </cell>
        </row>
        <row r="69">
          <cell r="A69" t="str">
            <v>Australia</v>
          </cell>
          <cell r="B69">
            <v>2015</v>
          </cell>
          <cell r="C69">
            <v>13339</v>
          </cell>
        </row>
        <row r="70">
          <cell r="A70" t="str">
            <v>Australia</v>
          </cell>
          <cell r="B70">
            <v>2011</v>
          </cell>
          <cell r="C70">
            <v>14037</v>
          </cell>
        </row>
        <row r="71">
          <cell r="A71" t="str">
            <v>Australia</v>
          </cell>
          <cell r="B71">
            <v>2009</v>
          </cell>
          <cell r="C71">
            <v>14035</v>
          </cell>
        </row>
        <row r="72">
          <cell r="A72" t="str">
            <v>Australia</v>
          </cell>
          <cell r="B72">
            <v>2000</v>
          </cell>
          <cell r="C72">
            <v>13200</v>
          </cell>
        </row>
        <row r="73">
          <cell r="A73" t="str">
            <v>Australia</v>
          </cell>
          <cell r="B73">
            <v>1992</v>
          </cell>
          <cell r="C73">
            <v>12000</v>
          </cell>
        </row>
        <row r="74">
          <cell r="A74" t="str">
            <v>Austria</v>
          </cell>
          <cell r="B74">
            <v>2015</v>
          </cell>
          <cell r="C74">
            <v>4836</v>
          </cell>
        </row>
        <row r="75">
          <cell r="A75" t="str">
            <v>Austria</v>
          </cell>
          <cell r="B75">
            <v>2014</v>
          </cell>
          <cell r="C75">
            <v>4833</v>
          </cell>
        </row>
        <row r="76">
          <cell r="A76" t="str">
            <v>Austria</v>
          </cell>
          <cell r="B76">
            <v>2013</v>
          </cell>
          <cell r="C76">
            <v>4905</v>
          </cell>
        </row>
        <row r="77">
          <cell r="A77" t="str">
            <v>Austria</v>
          </cell>
          <cell r="B77">
            <v>2012</v>
          </cell>
          <cell r="C77">
            <v>4883</v>
          </cell>
        </row>
        <row r="78">
          <cell r="A78" t="str">
            <v>Austria</v>
          </cell>
          <cell r="B78">
            <v>2011</v>
          </cell>
          <cell r="C78">
            <v>4807</v>
          </cell>
        </row>
        <row r="79">
          <cell r="A79" t="str">
            <v>Austria</v>
          </cell>
          <cell r="B79">
            <v>2010</v>
          </cell>
          <cell r="C79">
            <v>4701</v>
          </cell>
        </row>
        <row r="80">
          <cell r="A80" t="str">
            <v>Austria</v>
          </cell>
          <cell r="B80">
            <v>2009</v>
          </cell>
          <cell r="C80">
            <v>4921</v>
          </cell>
        </row>
        <row r="81">
          <cell r="A81" t="str">
            <v>Austria</v>
          </cell>
          <cell r="B81">
            <v>2008</v>
          </cell>
          <cell r="C81">
            <v>4997</v>
          </cell>
        </row>
        <row r="82">
          <cell r="A82" t="str">
            <v>Austria</v>
          </cell>
          <cell r="B82">
            <v>2007</v>
          </cell>
          <cell r="C82">
            <v>4951</v>
          </cell>
        </row>
        <row r="83">
          <cell r="A83" t="str">
            <v>Austria</v>
          </cell>
          <cell r="B83">
            <v>2006</v>
          </cell>
          <cell r="C83">
            <v>4933</v>
          </cell>
        </row>
        <row r="84">
          <cell r="A84" t="str">
            <v>Austria</v>
          </cell>
          <cell r="B84">
            <v>2005</v>
          </cell>
          <cell r="C84">
            <v>4732</v>
          </cell>
        </row>
        <row r="85">
          <cell r="A85" t="str">
            <v>Austria</v>
          </cell>
          <cell r="B85">
            <v>2004</v>
          </cell>
          <cell r="C85">
            <v>4687</v>
          </cell>
        </row>
        <row r="86">
          <cell r="A86" t="str">
            <v>Austria</v>
          </cell>
          <cell r="B86">
            <v>2003</v>
          </cell>
          <cell r="C86">
            <v>4932</v>
          </cell>
        </row>
        <row r="87">
          <cell r="A87" t="str">
            <v>Austria</v>
          </cell>
          <cell r="B87">
            <v>2002</v>
          </cell>
          <cell r="C87">
            <v>4914</v>
          </cell>
        </row>
        <row r="88">
          <cell r="A88" t="str">
            <v>Austria</v>
          </cell>
          <cell r="B88">
            <v>2001</v>
          </cell>
          <cell r="C88">
            <v>4634</v>
          </cell>
        </row>
        <row r="89">
          <cell r="A89" t="str">
            <v>Austria</v>
          </cell>
          <cell r="B89">
            <v>2000</v>
          </cell>
          <cell r="C89">
            <v>4646</v>
          </cell>
        </row>
        <row r="90">
          <cell r="A90" t="str">
            <v>Austria</v>
          </cell>
          <cell r="B90">
            <v>1999</v>
          </cell>
          <cell r="C90">
            <v>4496</v>
          </cell>
        </row>
        <row r="91">
          <cell r="A91" t="str">
            <v>Austria</v>
          </cell>
          <cell r="B91">
            <v>1998</v>
          </cell>
          <cell r="C91">
            <v>4240</v>
          </cell>
        </row>
        <row r="92">
          <cell r="A92" t="str">
            <v>Austria</v>
          </cell>
          <cell r="B92">
            <v>1997</v>
          </cell>
          <cell r="C92">
            <v>4241</v>
          </cell>
        </row>
        <row r="93">
          <cell r="A93" t="str">
            <v>Austria</v>
          </cell>
          <cell r="B93">
            <v>1996</v>
          </cell>
          <cell r="C93">
            <v>4110</v>
          </cell>
        </row>
        <row r="94">
          <cell r="A94" t="str">
            <v>Austria</v>
          </cell>
          <cell r="B94">
            <v>1995</v>
          </cell>
          <cell r="C94">
            <v>3476</v>
          </cell>
        </row>
        <row r="95">
          <cell r="A95" t="str">
            <v>Azerbaijan</v>
          </cell>
          <cell r="B95">
            <v>2015</v>
          </cell>
          <cell r="C95">
            <v>1535</v>
          </cell>
        </row>
        <row r="96">
          <cell r="A96" t="str">
            <v>Azerbaijan</v>
          </cell>
          <cell r="B96">
            <v>2014</v>
          </cell>
          <cell r="C96">
            <v>1355</v>
          </cell>
        </row>
        <row r="97">
          <cell r="A97" t="str">
            <v>Azerbaijan</v>
          </cell>
          <cell r="B97">
            <v>2013</v>
          </cell>
          <cell r="C97">
            <v>1671</v>
          </cell>
        </row>
        <row r="98">
          <cell r="A98" t="str">
            <v>Azerbaijan</v>
          </cell>
          <cell r="B98">
            <v>2012</v>
          </cell>
          <cell r="C98">
            <v>1647</v>
          </cell>
        </row>
        <row r="99">
          <cell r="A99" t="str">
            <v>Azerbaijan</v>
          </cell>
          <cell r="B99">
            <v>2011</v>
          </cell>
          <cell r="C99">
            <v>1781</v>
          </cell>
        </row>
        <row r="100">
          <cell r="A100" t="str">
            <v>Azerbaijan</v>
          </cell>
          <cell r="B100">
            <v>2010</v>
          </cell>
          <cell r="C100">
            <v>1609</v>
          </cell>
        </row>
        <row r="101">
          <cell r="A101" t="str">
            <v>Azerbaijan</v>
          </cell>
          <cell r="B101">
            <v>2009</v>
          </cell>
          <cell r="C101">
            <v>1603</v>
          </cell>
        </row>
        <row r="102">
          <cell r="A102" t="str">
            <v>Azerbaijan</v>
          </cell>
          <cell r="B102">
            <v>2008</v>
          </cell>
          <cell r="C102">
            <v>1478</v>
          </cell>
        </row>
        <row r="103">
          <cell r="A103" t="str">
            <v>Azerbaijan</v>
          </cell>
          <cell r="B103">
            <v>2007</v>
          </cell>
          <cell r="C103">
            <v>1631</v>
          </cell>
        </row>
        <row r="104">
          <cell r="A104" t="str">
            <v>Azerbaijan</v>
          </cell>
          <cell r="B104">
            <v>2006</v>
          </cell>
          <cell r="C104">
            <v>1573</v>
          </cell>
        </row>
        <row r="105">
          <cell r="A105" t="str">
            <v>Azerbaijan</v>
          </cell>
          <cell r="B105">
            <v>2005</v>
          </cell>
          <cell r="C105">
            <v>1753</v>
          </cell>
        </row>
        <row r="106">
          <cell r="A106" t="str">
            <v>Azerbaijan</v>
          </cell>
          <cell r="B106">
            <v>2004</v>
          </cell>
          <cell r="C106">
            <v>1784</v>
          </cell>
        </row>
        <row r="107">
          <cell r="A107" t="str">
            <v>Azerbaijan</v>
          </cell>
          <cell r="B107">
            <v>2003</v>
          </cell>
          <cell r="C107">
            <v>1889</v>
          </cell>
        </row>
        <row r="108">
          <cell r="A108" t="str">
            <v>Azerbaijan</v>
          </cell>
          <cell r="B108">
            <v>2002</v>
          </cell>
          <cell r="C108">
            <v>1854</v>
          </cell>
        </row>
        <row r="109">
          <cell r="A109" t="str">
            <v>Azerbaijan</v>
          </cell>
          <cell r="B109">
            <v>2001</v>
          </cell>
          <cell r="C109">
            <v>1268</v>
          </cell>
        </row>
        <row r="110">
          <cell r="A110" t="str">
            <v>Azerbaijan</v>
          </cell>
          <cell r="B110">
            <v>2000</v>
          </cell>
          <cell r="C110">
            <v>1104</v>
          </cell>
        </row>
        <row r="111">
          <cell r="A111" t="str">
            <v>Bahamas</v>
          </cell>
          <cell r="B111">
            <v>2006</v>
          </cell>
          <cell r="C111">
            <v>227.16799926757801</v>
          </cell>
        </row>
        <row r="112">
          <cell r="A112" t="str">
            <v>Bahamas</v>
          </cell>
          <cell r="B112">
            <v>2005</v>
          </cell>
          <cell r="C112">
            <v>239.94599914550801</v>
          </cell>
        </row>
        <row r="113">
          <cell r="A113" t="str">
            <v>Bahamas</v>
          </cell>
          <cell r="B113">
            <v>2004</v>
          </cell>
          <cell r="C113">
            <v>168.86199951171901</v>
          </cell>
        </row>
        <row r="114">
          <cell r="A114" t="str">
            <v>Bangladesh</v>
          </cell>
          <cell r="B114">
            <v>2014</v>
          </cell>
          <cell r="C114">
            <v>4841.759765625</v>
          </cell>
        </row>
        <row r="115">
          <cell r="A115" t="str">
            <v>Bangladesh</v>
          </cell>
          <cell r="B115">
            <v>2009</v>
          </cell>
          <cell r="C115">
            <v>3783.36010742188</v>
          </cell>
        </row>
        <row r="116">
          <cell r="A116" t="str">
            <v>Bangladesh</v>
          </cell>
          <cell r="B116">
            <v>2005</v>
          </cell>
          <cell r="C116">
            <v>2676.2900390625</v>
          </cell>
        </row>
        <row r="117">
          <cell r="A117" t="str">
            <v>Belarus</v>
          </cell>
          <cell r="B117">
            <v>2015</v>
          </cell>
          <cell r="C117">
            <v>3852.60009765625</v>
          </cell>
        </row>
        <row r="118">
          <cell r="A118" t="str">
            <v>Belarus</v>
          </cell>
          <cell r="B118">
            <v>2014</v>
          </cell>
          <cell r="C118">
            <v>3593.89990234375</v>
          </cell>
        </row>
        <row r="119">
          <cell r="A119" t="str">
            <v>Belarus</v>
          </cell>
          <cell r="B119">
            <v>2013</v>
          </cell>
          <cell r="C119">
            <v>3468.60009765625</v>
          </cell>
        </row>
        <row r="120">
          <cell r="A120" t="str">
            <v>Belarus</v>
          </cell>
          <cell r="B120">
            <v>2012</v>
          </cell>
          <cell r="C120">
            <v>3275.69995117188</v>
          </cell>
        </row>
        <row r="121">
          <cell r="A121" t="str">
            <v>Belarus</v>
          </cell>
          <cell r="B121">
            <v>2011</v>
          </cell>
          <cell r="C121">
            <v>3260.89990234375</v>
          </cell>
        </row>
        <row r="122">
          <cell r="A122" t="str">
            <v>Belarus</v>
          </cell>
          <cell r="B122">
            <v>2010</v>
          </cell>
          <cell r="C122">
            <v>3245.89990234375</v>
          </cell>
        </row>
        <row r="123">
          <cell r="A123" t="str">
            <v>Belarus</v>
          </cell>
          <cell r="B123">
            <v>2009</v>
          </cell>
          <cell r="C123">
            <v>3013</v>
          </cell>
        </row>
        <row r="124">
          <cell r="A124" t="str">
            <v>Belarus</v>
          </cell>
          <cell r="B124">
            <v>2008</v>
          </cell>
          <cell r="C124">
            <v>2830.30004882813</v>
          </cell>
        </row>
        <row r="125">
          <cell r="A125" t="str">
            <v>Belarus</v>
          </cell>
          <cell r="B125">
            <v>2007</v>
          </cell>
          <cell r="C125">
            <v>2624.39990234375</v>
          </cell>
        </row>
        <row r="126">
          <cell r="A126" t="str">
            <v>Belarus</v>
          </cell>
          <cell r="B126">
            <v>2006</v>
          </cell>
          <cell r="C126">
            <v>2702.10009765625</v>
          </cell>
        </row>
        <row r="127">
          <cell r="A127" t="str">
            <v>Belarus</v>
          </cell>
          <cell r="B127">
            <v>2005</v>
          </cell>
          <cell r="C127">
            <v>2530.39990234375</v>
          </cell>
        </row>
        <row r="128">
          <cell r="A128" t="str">
            <v>Belarus</v>
          </cell>
          <cell r="B128">
            <v>2004</v>
          </cell>
          <cell r="C128">
            <v>2395.169921875</v>
          </cell>
        </row>
        <row r="129">
          <cell r="A129" t="str">
            <v>Belgium</v>
          </cell>
          <cell r="B129">
            <v>2016</v>
          </cell>
          <cell r="C129">
            <v>4735</v>
          </cell>
        </row>
        <row r="130">
          <cell r="A130" t="str">
            <v>Belgium</v>
          </cell>
          <cell r="B130">
            <v>2015</v>
          </cell>
          <cell r="C130">
            <v>4673</v>
          </cell>
        </row>
        <row r="131">
          <cell r="A131" t="str">
            <v>Belgium</v>
          </cell>
          <cell r="B131">
            <v>2014</v>
          </cell>
          <cell r="C131">
            <v>4802</v>
          </cell>
        </row>
        <row r="132">
          <cell r="A132" t="str">
            <v>Belgium</v>
          </cell>
          <cell r="B132">
            <v>2013</v>
          </cell>
          <cell r="C132">
            <v>4904</v>
          </cell>
        </row>
        <row r="133">
          <cell r="A133" t="str">
            <v>Belgium</v>
          </cell>
          <cell r="B133">
            <v>2012</v>
          </cell>
          <cell r="C133">
            <v>4969</v>
          </cell>
        </row>
        <row r="134">
          <cell r="A134" t="str">
            <v>Belgium</v>
          </cell>
          <cell r="B134">
            <v>2011</v>
          </cell>
          <cell r="C134">
            <v>5035</v>
          </cell>
        </row>
        <row r="135">
          <cell r="A135" t="str">
            <v>Belgium</v>
          </cell>
          <cell r="B135">
            <v>2010</v>
          </cell>
          <cell r="C135">
            <v>4973</v>
          </cell>
        </row>
        <row r="136">
          <cell r="A136" t="str">
            <v>Belgium</v>
          </cell>
          <cell r="B136">
            <v>2009</v>
          </cell>
          <cell r="C136">
            <v>5037</v>
          </cell>
        </row>
        <row r="137">
          <cell r="A137" t="str">
            <v>Belgium</v>
          </cell>
          <cell r="B137">
            <v>2008</v>
          </cell>
          <cell r="C137">
            <v>5134</v>
          </cell>
        </row>
        <row r="138">
          <cell r="A138" t="str">
            <v>Belgium</v>
          </cell>
          <cell r="B138">
            <v>2007</v>
          </cell>
          <cell r="C138">
            <v>5243</v>
          </cell>
        </row>
        <row r="139">
          <cell r="A139" t="str">
            <v>Belgium</v>
          </cell>
          <cell r="B139">
            <v>2006</v>
          </cell>
          <cell r="C139">
            <v>5115</v>
          </cell>
        </row>
        <row r="140">
          <cell r="A140" t="str">
            <v>Belgium</v>
          </cell>
          <cell r="B140">
            <v>2005</v>
          </cell>
          <cell r="C140">
            <v>5052</v>
          </cell>
        </row>
        <row r="141">
          <cell r="A141" t="str">
            <v>Belgium</v>
          </cell>
          <cell r="B141">
            <v>2004</v>
          </cell>
          <cell r="C141">
            <v>5059</v>
          </cell>
        </row>
        <row r="142">
          <cell r="A142" t="str">
            <v>Belgium</v>
          </cell>
          <cell r="B142">
            <v>2003</v>
          </cell>
          <cell r="C142">
            <v>4824</v>
          </cell>
        </row>
        <row r="143">
          <cell r="A143" t="str">
            <v>Belgium</v>
          </cell>
          <cell r="B143">
            <v>2002</v>
          </cell>
          <cell r="C143">
            <v>4981</v>
          </cell>
        </row>
        <row r="144">
          <cell r="A144" t="str">
            <v>Belgium</v>
          </cell>
          <cell r="B144">
            <v>2001</v>
          </cell>
          <cell r="C144">
            <v>4802</v>
          </cell>
        </row>
        <row r="145">
          <cell r="A145" t="str">
            <v>Belgium</v>
          </cell>
          <cell r="B145">
            <v>2000</v>
          </cell>
          <cell r="C145">
            <v>4830</v>
          </cell>
        </row>
        <row r="146">
          <cell r="A146" t="str">
            <v>Belgium</v>
          </cell>
          <cell r="B146">
            <v>1999</v>
          </cell>
          <cell r="C146">
            <v>4702</v>
          </cell>
        </row>
        <row r="147">
          <cell r="A147" t="str">
            <v>Belgium</v>
          </cell>
          <cell r="B147">
            <v>1998</v>
          </cell>
          <cell r="C147">
            <v>4603</v>
          </cell>
        </row>
        <row r="148">
          <cell r="A148" t="str">
            <v>Belgium</v>
          </cell>
          <cell r="B148">
            <v>1997</v>
          </cell>
          <cell r="C148">
            <v>4650</v>
          </cell>
        </row>
        <row r="149">
          <cell r="A149" t="str">
            <v>Belgium</v>
          </cell>
          <cell r="B149">
            <v>1996</v>
          </cell>
          <cell r="C149">
            <v>4567</v>
          </cell>
        </row>
        <row r="150">
          <cell r="A150" t="str">
            <v>Belgium</v>
          </cell>
          <cell r="B150">
            <v>1995</v>
          </cell>
          <cell r="C150">
            <v>4613</v>
          </cell>
        </row>
        <row r="151">
          <cell r="A151" t="str">
            <v>Belize</v>
          </cell>
          <cell r="B151">
            <v>2000</v>
          </cell>
          <cell r="C151">
            <v>69.357002258300795</v>
          </cell>
        </row>
        <row r="152">
          <cell r="A152" t="str">
            <v>Belize</v>
          </cell>
          <cell r="B152">
            <v>1997</v>
          </cell>
          <cell r="C152">
            <v>38.099998474121101</v>
          </cell>
        </row>
        <row r="153">
          <cell r="A153" t="str">
            <v>Bermuda</v>
          </cell>
          <cell r="B153">
            <v>2015</v>
          </cell>
          <cell r="C153">
            <v>83.589996337890597</v>
          </cell>
        </row>
        <row r="154">
          <cell r="A154" t="str">
            <v>Bermuda</v>
          </cell>
          <cell r="B154">
            <v>2014</v>
          </cell>
          <cell r="C154">
            <v>85.209999084472699</v>
          </cell>
        </row>
        <row r="155">
          <cell r="A155" t="str">
            <v>Bermuda</v>
          </cell>
          <cell r="B155">
            <v>2013</v>
          </cell>
          <cell r="C155">
            <v>84.639999389648395</v>
          </cell>
        </row>
        <row r="156">
          <cell r="A156" t="str">
            <v>Bermuda</v>
          </cell>
          <cell r="B156">
            <v>2012</v>
          </cell>
          <cell r="C156">
            <v>82.059997558593807</v>
          </cell>
        </row>
        <row r="157">
          <cell r="A157" t="str">
            <v>Bermuda</v>
          </cell>
          <cell r="B157">
            <v>2011</v>
          </cell>
          <cell r="C157">
            <v>81.010002136230497</v>
          </cell>
        </row>
        <row r="158">
          <cell r="A158" t="str">
            <v>Bermuda</v>
          </cell>
          <cell r="B158">
            <v>2010</v>
          </cell>
          <cell r="C158">
            <v>89.720001220703097</v>
          </cell>
        </row>
        <row r="159">
          <cell r="A159" t="str">
            <v>Bhutan</v>
          </cell>
          <cell r="B159">
            <v>2012</v>
          </cell>
          <cell r="C159">
            <v>50.051609039306598</v>
          </cell>
        </row>
        <row r="160">
          <cell r="A160" t="str">
            <v>Bolivia</v>
          </cell>
          <cell r="B160">
            <v>2015</v>
          </cell>
          <cell r="C160">
            <v>1396.89599609375</v>
          </cell>
        </row>
        <row r="161">
          <cell r="A161" t="str">
            <v>Bolivia</v>
          </cell>
          <cell r="B161">
            <v>2014</v>
          </cell>
          <cell r="C161">
            <v>1303.99194335938</v>
          </cell>
        </row>
        <row r="162">
          <cell r="A162" t="str">
            <v>Bolivia</v>
          </cell>
          <cell r="B162">
            <v>2013</v>
          </cell>
          <cell r="C162">
            <v>1231.14453125</v>
          </cell>
        </row>
        <row r="163">
          <cell r="A163" t="str">
            <v>Bolivia</v>
          </cell>
          <cell r="B163">
            <v>2012</v>
          </cell>
          <cell r="C163">
            <v>1099.7158203125</v>
          </cell>
        </row>
        <row r="164">
          <cell r="A164" t="str">
            <v>Bolivia</v>
          </cell>
          <cell r="B164">
            <v>2011</v>
          </cell>
          <cell r="C164">
            <v>1058.68115234375</v>
          </cell>
        </row>
        <row r="165">
          <cell r="A165" t="str">
            <v>Bolivia</v>
          </cell>
          <cell r="B165">
            <v>2010</v>
          </cell>
          <cell r="C165">
            <v>1040.48425292969</v>
          </cell>
        </row>
        <row r="166">
          <cell r="A166" t="str">
            <v>Bolivia</v>
          </cell>
          <cell r="B166">
            <v>2009</v>
          </cell>
          <cell r="C166">
            <v>995.94470214843795</v>
          </cell>
        </row>
        <row r="167">
          <cell r="A167" t="str">
            <v>Bolivia</v>
          </cell>
          <cell r="B167">
            <v>2008</v>
          </cell>
          <cell r="C167">
            <v>913.96270751953102</v>
          </cell>
        </row>
        <row r="168">
          <cell r="A168" t="str">
            <v>Bolivia</v>
          </cell>
          <cell r="B168">
            <v>2007</v>
          </cell>
          <cell r="C168">
            <v>887.813720703125</v>
          </cell>
        </row>
        <row r="169">
          <cell r="A169" t="str">
            <v>Bolivia</v>
          </cell>
          <cell r="B169">
            <v>2006</v>
          </cell>
          <cell r="C169">
            <v>850.73101806640602</v>
          </cell>
        </row>
        <row r="170">
          <cell r="A170" t="str">
            <v>Bolivia</v>
          </cell>
          <cell r="B170">
            <v>2005</v>
          </cell>
          <cell r="C170">
            <v>785.65313720703102</v>
          </cell>
        </row>
        <row r="171">
          <cell r="A171" t="str">
            <v>Bolivia</v>
          </cell>
          <cell r="B171">
            <v>2004</v>
          </cell>
          <cell r="C171">
            <v>805.090576171875</v>
          </cell>
        </row>
        <row r="172">
          <cell r="A172" t="str">
            <v>Bolivia</v>
          </cell>
          <cell r="B172">
            <v>2003</v>
          </cell>
          <cell r="C172">
            <v>809.16717529296898</v>
          </cell>
        </row>
        <row r="173">
          <cell r="A173" t="str">
            <v>Bolivia</v>
          </cell>
          <cell r="B173">
            <v>2002</v>
          </cell>
          <cell r="C173">
            <v>661.51165771484398</v>
          </cell>
        </row>
        <row r="174">
          <cell r="A174" t="str">
            <v>Bolivia</v>
          </cell>
          <cell r="B174">
            <v>2001</v>
          </cell>
          <cell r="C174">
            <v>685.73974609375</v>
          </cell>
        </row>
        <row r="175">
          <cell r="A175" t="str">
            <v>Bolivia</v>
          </cell>
          <cell r="B175">
            <v>2000</v>
          </cell>
          <cell r="C175">
            <v>612.71502685546898</v>
          </cell>
        </row>
        <row r="176">
          <cell r="A176" t="str">
            <v>Bolivia</v>
          </cell>
          <cell r="B176">
            <v>1999</v>
          </cell>
          <cell r="C176">
            <v>508.82000732421898</v>
          </cell>
        </row>
        <row r="177">
          <cell r="A177" t="str">
            <v>Bosnia and Herzegovina</v>
          </cell>
          <cell r="B177">
            <v>2015</v>
          </cell>
          <cell r="C177">
            <v>924.051025390625</v>
          </cell>
        </row>
        <row r="178">
          <cell r="A178" t="str">
            <v>Bosnia and Herzegovina</v>
          </cell>
          <cell r="B178">
            <v>2014</v>
          </cell>
          <cell r="C178">
            <v>989.54602050781295</v>
          </cell>
        </row>
        <row r="179">
          <cell r="A179" t="str">
            <v>Bosnia and Herzegovina</v>
          </cell>
          <cell r="B179">
            <v>2013</v>
          </cell>
          <cell r="C179">
            <v>882.04901123046898</v>
          </cell>
        </row>
        <row r="180">
          <cell r="A180" t="str">
            <v>Bosnia and Herzegovina</v>
          </cell>
          <cell r="B180">
            <v>2012</v>
          </cell>
          <cell r="C180">
            <v>964.12097167968795</v>
          </cell>
        </row>
        <row r="181">
          <cell r="A181" t="str">
            <v>Bosnia and Herzegovina</v>
          </cell>
          <cell r="B181">
            <v>2011</v>
          </cell>
          <cell r="C181">
            <v>1027.00598144531</v>
          </cell>
        </row>
        <row r="182">
          <cell r="A182" t="str">
            <v>Bosnia and Herzegovina</v>
          </cell>
          <cell r="B182">
            <v>2010</v>
          </cell>
          <cell r="C182">
            <v>1057.76794433594</v>
          </cell>
        </row>
        <row r="183">
          <cell r="A183" t="str">
            <v>Bosnia and Herzegovina</v>
          </cell>
          <cell r="B183">
            <v>2009</v>
          </cell>
          <cell r="C183">
            <v>1260.06005859375</v>
          </cell>
        </row>
        <row r="184">
          <cell r="A184" t="str">
            <v>Bosnia and Herzegovina</v>
          </cell>
          <cell r="B184">
            <v>2008</v>
          </cell>
          <cell r="C184">
            <v>1367.08996582031</v>
          </cell>
        </row>
        <row r="185">
          <cell r="A185" t="str">
            <v>Botswana</v>
          </cell>
          <cell r="B185">
            <v>2015</v>
          </cell>
          <cell r="C185">
            <v>85945.5390625</v>
          </cell>
        </row>
        <row r="186">
          <cell r="A186" t="str">
            <v>Botswana</v>
          </cell>
          <cell r="B186">
            <v>2013</v>
          </cell>
          <cell r="C186">
            <v>130999.40625</v>
          </cell>
        </row>
        <row r="187">
          <cell r="A187" t="str">
            <v>Brazil</v>
          </cell>
          <cell r="B187">
            <v>2015</v>
          </cell>
          <cell r="C187">
            <v>34018.72265625</v>
          </cell>
        </row>
        <row r="188">
          <cell r="A188" t="str">
            <v>Brazil</v>
          </cell>
          <cell r="B188">
            <v>2014</v>
          </cell>
          <cell r="C188">
            <v>36811.2265625</v>
          </cell>
        </row>
        <row r="189">
          <cell r="A189" t="str">
            <v>Brazil</v>
          </cell>
          <cell r="B189">
            <v>2013</v>
          </cell>
          <cell r="C189">
            <v>34525.23046875</v>
          </cell>
        </row>
        <row r="190">
          <cell r="A190" t="str">
            <v>Brazil</v>
          </cell>
          <cell r="B190">
            <v>2012</v>
          </cell>
          <cell r="C190">
            <v>31619.31640625</v>
          </cell>
        </row>
        <row r="191">
          <cell r="A191" t="str">
            <v>Brazil</v>
          </cell>
          <cell r="B191">
            <v>2011</v>
          </cell>
          <cell r="C191">
            <v>28016.013671875</v>
          </cell>
        </row>
        <row r="192">
          <cell r="A192" t="str">
            <v>Brazil</v>
          </cell>
          <cell r="B192">
            <v>2010</v>
          </cell>
          <cell r="C192">
            <v>27905.259765625</v>
          </cell>
        </row>
        <row r="193">
          <cell r="A193" t="str">
            <v>Brazil</v>
          </cell>
          <cell r="B193">
            <v>2009</v>
          </cell>
          <cell r="C193">
            <v>25495.78515625</v>
          </cell>
        </row>
        <row r="194">
          <cell r="A194" t="str">
            <v>Brazil</v>
          </cell>
          <cell r="B194">
            <v>2008</v>
          </cell>
          <cell r="C194">
            <v>28682.166015625</v>
          </cell>
        </row>
        <row r="195">
          <cell r="A195" t="str">
            <v>Brazil</v>
          </cell>
          <cell r="B195">
            <v>2007</v>
          </cell>
          <cell r="C195">
            <v>23680.533203125</v>
          </cell>
        </row>
        <row r="196">
          <cell r="A196" t="str">
            <v>Brazil</v>
          </cell>
          <cell r="B196">
            <v>2006</v>
          </cell>
          <cell r="C196">
            <v>19007.83203125</v>
          </cell>
        </row>
        <row r="197">
          <cell r="A197" t="str">
            <v>Brazil</v>
          </cell>
          <cell r="B197">
            <v>2005</v>
          </cell>
          <cell r="C197">
            <v>35339.1328125</v>
          </cell>
        </row>
        <row r="198">
          <cell r="A198" t="str">
            <v>Brazil</v>
          </cell>
          <cell r="B198">
            <v>2004</v>
          </cell>
          <cell r="C198">
            <v>38611.1796875</v>
          </cell>
        </row>
        <row r="199">
          <cell r="A199" t="str">
            <v>British Virgin Islands</v>
          </cell>
          <cell r="B199">
            <v>2005</v>
          </cell>
          <cell r="C199">
            <v>36.696998596191399</v>
          </cell>
        </row>
        <row r="200">
          <cell r="A200" t="str">
            <v>British Virgin Islands</v>
          </cell>
          <cell r="B200">
            <v>2004</v>
          </cell>
          <cell r="C200">
            <v>33.033000946044901</v>
          </cell>
        </row>
        <row r="201">
          <cell r="A201" t="str">
            <v>British Virgin Islands</v>
          </cell>
          <cell r="B201">
            <v>2003</v>
          </cell>
          <cell r="C201">
            <v>23.629999160766602</v>
          </cell>
        </row>
        <row r="202">
          <cell r="A202" t="str">
            <v>British Virgin Islands</v>
          </cell>
          <cell r="B202">
            <v>2002</v>
          </cell>
          <cell r="C202">
            <v>24.936000823974599</v>
          </cell>
        </row>
        <row r="203">
          <cell r="A203" t="str">
            <v>British Virgin Islands</v>
          </cell>
          <cell r="B203">
            <v>2001</v>
          </cell>
          <cell r="C203">
            <v>29.860000610351602</v>
          </cell>
        </row>
        <row r="204">
          <cell r="A204" t="str">
            <v>British Virgin Islands</v>
          </cell>
          <cell r="B204">
            <v>2000</v>
          </cell>
          <cell r="C204">
            <v>28.559999465942401</v>
          </cell>
        </row>
        <row r="205">
          <cell r="A205" t="str">
            <v>British Virgin Islands</v>
          </cell>
          <cell r="B205">
            <v>1999</v>
          </cell>
          <cell r="C205">
            <v>25.700000762939499</v>
          </cell>
        </row>
        <row r="206">
          <cell r="A206" t="str">
            <v>British Virgin Islands</v>
          </cell>
          <cell r="B206">
            <v>1995</v>
          </cell>
          <cell r="C206">
            <v>11.1599998474121</v>
          </cell>
        </row>
        <row r="207">
          <cell r="A207" t="str">
            <v>Bulgaria</v>
          </cell>
          <cell r="B207">
            <v>2016</v>
          </cell>
          <cell r="C207">
            <v>2881</v>
          </cell>
        </row>
        <row r="208">
          <cell r="A208" t="str">
            <v>Bulgaria</v>
          </cell>
          <cell r="B208">
            <v>2015</v>
          </cell>
          <cell r="C208">
            <v>3011</v>
          </cell>
        </row>
        <row r="209">
          <cell r="A209" t="str">
            <v>Bulgaria</v>
          </cell>
          <cell r="B209">
            <v>2014</v>
          </cell>
          <cell r="C209">
            <v>3192</v>
          </cell>
        </row>
        <row r="210">
          <cell r="A210" t="str">
            <v>Bulgaria</v>
          </cell>
          <cell r="B210">
            <v>2013</v>
          </cell>
          <cell r="C210">
            <v>3135</v>
          </cell>
        </row>
        <row r="211">
          <cell r="A211" t="str">
            <v>Bulgaria</v>
          </cell>
          <cell r="B211">
            <v>2012</v>
          </cell>
          <cell r="C211">
            <v>3364</v>
          </cell>
        </row>
        <row r="212">
          <cell r="A212" t="str">
            <v>Bulgaria</v>
          </cell>
          <cell r="B212">
            <v>2011</v>
          </cell>
          <cell r="C212">
            <v>3732</v>
          </cell>
        </row>
        <row r="213">
          <cell r="A213" t="str">
            <v>Bulgaria</v>
          </cell>
          <cell r="B213">
            <v>2010</v>
          </cell>
          <cell r="C213">
            <v>4094</v>
          </cell>
        </row>
        <row r="214">
          <cell r="A214" t="str">
            <v>Bulgaria</v>
          </cell>
          <cell r="B214">
            <v>2009</v>
          </cell>
          <cell r="C214">
            <v>4449</v>
          </cell>
        </row>
        <row r="215">
          <cell r="A215" t="str">
            <v>Bulgaria</v>
          </cell>
          <cell r="B215">
            <v>2008</v>
          </cell>
          <cell r="C215">
            <v>4486</v>
          </cell>
        </row>
        <row r="216">
          <cell r="A216" t="str">
            <v>Bulgaria</v>
          </cell>
          <cell r="B216">
            <v>2007</v>
          </cell>
          <cell r="C216">
            <v>4172</v>
          </cell>
        </row>
        <row r="217">
          <cell r="A217" t="str">
            <v>Bulgaria</v>
          </cell>
          <cell r="B217">
            <v>2006</v>
          </cell>
          <cell r="C217">
            <v>4387</v>
          </cell>
        </row>
        <row r="218">
          <cell r="A218" t="str">
            <v>Bulgaria</v>
          </cell>
          <cell r="B218">
            <v>2005</v>
          </cell>
          <cell r="C218">
            <v>4502</v>
          </cell>
        </row>
        <row r="219">
          <cell r="A219" t="str">
            <v>Bulgaria</v>
          </cell>
          <cell r="B219">
            <v>2004</v>
          </cell>
          <cell r="C219">
            <v>4619</v>
          </cell>
        </row>
        <row r="220">
          <cell r="A220" t="str">
            <v>Bulgaria</v>
          </cell>
          <cell r="B220">
            <v>2003</v>
          </cell>
          <cell r="C220">
            <v>4690</v>
          </cell>
        </row>
        <row r="221">
          <cell r="A221" t="str">
            <v>Bulgaria</v>
          </cell>
          <cell r="B221">
            <v>2002</v>
          </cell>
          <cell r="C221">
            <v>4715</v>
          </cell>
        </row>
        <row r="222">
          <cell r="A222" t="str">
            <v>Bulgaria</v>
          </cell>
          <cell r="B222">
            <v>2001</v>
          </cell>
          <cell r="C222">
            <v>4773</v>
          </cell>
        </row>
        <row r="223">
          <cell r="A223" t="str">
            <v>Bulgaria</v>
          </cell>
          <cell r="B223">
            <v>2000</v>
          </cell>
          <cell r="C223">
            <v>4998</v>
          </cell>
        </row>
        <row r="224">
          <cell r="A224" t="str">
            <v>Bulgaria</v>
          </cell>
          <cell r="B224">
            <v>1999</v>
          </cell>
          <cell r="C224">
            <v>4910</v>
          </cell>
        </row>
        <row r="225">
          <cell r="A225" t="str">
            <v>Bulgaria</v>
          </cell>
          <cell r="B225">
            <v>1998</v>
          </cell>
          <cell r="C225">
            <v>4880</v>
          </cell>
        </row>
        <row r="226">
          <cell r="A226" t="str">
            <v>Bulgaria</v>
          </cell>
          <cell r="B226">
            <v>1997</v>
          </cell>
          <cell r="C226">
            <v>4809</v>
          </cell>
        </row>
        <row r="227">
          <cell r="A227" t="str">
            <v>Bulgaria</v>
          </cell>
          <cell r="B227">
            <v>1996</v>
          </cell>
          <cell r="C227">
            <v>5165</v>
          </cell>
        </row>
        <row r="228">
          <cell r="A228" t="str">
            <v>Bulgaria</v>
          </cell>
          <cell r="B228">
            <v>1995</v>
          </cell>
          <cell r="C228">
            <v>5838</v>
          </cell>
        </row>
        <row r="229">
          <cell r="A229" t="str">
            <v>Burkina Faso</v>
          </cell>
          <cell r="B229">
            <v>2009</v>
          </cell>
          <cell r="C229">
            <v>758.09997558593795</v>
          </cell>
        </row>
        <row r="230">
          <cell r="A230" t="str">
            <v>Burkina Faso</v>
          </cell>
          <cell r="B230">
            <v>2008</v>
          </cell>
          <cell r="C230">
            <v>710.40002441406295</v>
          </cell>
        </row>
        <row r="231">
          <cell r="A231" t="str">
            <v>Burkina Faso</v>
          </cell>
          <cell r="B231">
            <v>2007</v>
          </cell>
          <cell r="C231">
            <v>665.70001220703102</v>
          </cell>
        </row>
        <row r="232">
          <cell r="A232" t="str">
            <v>Burkina Faso</v>
          </cell>
          <cell r="B232">
            <v>2006</v>
          </cell>
          <cell r="C232">
            <v>624</v>
          </cell>
        </row>
        <row r="233">
          <cell r="A233" t="str">
            <v>Burkina Faso</v>
          </cell>
          <cell r="B233">
            <v>2005</v>
          </cell>
          <cell r="C233">
            <v>585</v>
          </cell>
        </row>
        <row r="234">
          <cell r="A234" t="str">
            <v>Burkina Faso</v>
          </cell>
          <cell r="B234">
            <v>2004</v>
          </cell>
          <cell r="C234">
            <v>548.5</v>
          </cell>
        </row>
        <row r="235">
          <cell r="A235" t="str">
            <v>Burundi</v>
          </cell>
          <cell r="B235">
            <v>2011</v>
          </cell>
          <cell r="C235">
            <v>39</v>
          </cell>
        </row>
        <row r="236">
          <cell r="A236" t="str">
            <v>Burundi</v>
          </cell>
          <cell r="B236">
            <v>2010</v>
          </cell>
          <cell r="C236">
            <v>7.1999998092651403</v>
          </cell>
        </row>
        <row r="237">
          <cell r="A237" t="str">
            <v>Burundi</v>
          </cell>
          <cell r="B237">
            <v>2009</v>
          </cell>
          <cell r="C237">
            <v>13.800000190734901</v>
          </cell>
        </row>
        <row r="238">
          <cell r="A238" t="str">
            <v>Burundi</v>
          </cell>
          <cell r="B238">
            <v>2008</v>
          </cell>
          <cell r="C238">
            <v>15.6000003814697</v>
          </cell>
        </row>
        <row r="239">
          <cell r="A239" t="str">
            <v>Burundi</v>
          </cell>
          <cell r="B239">
            <v>2007</v>
          </cell>
          <cell r="C239">
            <v>10.800000190734901</v>
          </cell>
        </row>
        <row r="240">
          <cell r="A240" t="str">
            <v>Burundi</v>
          </cell>
          <cell r="B240">
            <v>2006</v>
          </cell>
          <cell r="C240">
            <v>13.800000190734901</v>
          </cell>
        </row>
        <row r="241">
          <cell r="A241" t="str">
            <v>Burundi</v>
          </cell>
          <cell r="B241">
            <v>2005</v>
          </cell>
          <cell r="C241">
            <v>13.199999809265099</v>
          </cell>
        </row>
        <row r="242">
          <cell r="A242" t="str">
            <v>Burundi</v>
          </cell>
          <cell r="B242">
            <v>2004</v>
          </cell>
          <cell r="C242">
            <v>18.200000762939499</v>
          </cell>
        </row>
        <row r="243">
          <cell r="A243" t="str">
            <v>Burundi</v>
          </cell>
          <cell r="B243">
            <v>2003</v>
          </cell>
          <cell r="C243">
            <v>18.200000762939499</v>
          </cell>
        </row>
        <row r="244">
          <cell r="A244" t="str">
            <v>Burundi</v>
          </cell>
          <cell r="B244">
            <v>2002</v>
          </cell>
          <cell r="C244">
            <v>22.899999618530298</v>
          </cell>
        </row>
        <row r="245">
          <cell r="A245" t="str">
            <v>Burundi</v>
          </cell>
          <cell r="B245">
            <v>2001</v>
          </cell>
          <cell r="C245">
            <v>13.1000003814697</v>
          </cell>
        </row>
        <row r="246">
          <cell r="A246" t="str">
            <v>Cabo Verde</v>
          </cell>
          <cell r="B246">
            <v>2015</v>
          </cell>
          <cell r="C246">
            <v>145.89399719238301</v>
          </cell>
        </row>
        <row r="247">
          <cell r="A247" t="str">
            <v>Cabo Verde</v>
          </cell>
          <cell r="B247">
            <v>2013</v>
          </cell>
          <cell r="C247">
            <v>144.95339965820301</v>
          </cell>
        </row>
        <row r="248">
          <cell r="A248" t="str">
            <v>Cabo Verde</v>
          </cell>
          <cell r="B248">
            <v>2012</v>
          </cell>
          <cell r="C248">
            <v>147.92860412597699</v>
          </cell>
        </row>
        <row r="249">
          <cell r="A249" t="str">
            <v>Cabo Verde</v>
          </cell>
          <cell r="B249">
            <v>2010</v>
          </cell>
          <cell r="C249">
            <v>113.397003173828</v>
          </cell>
        </row>
        <row r="250">
          <cell r="A250" t="str">
            <v>Cabo Verde</v>
          </cell>
          <cell r="B250">
            <v>2009</v>
          </cell>
          <cell r="C250">
            <v>104.81300354003901</v>
          </cell>
        </row>
        <row r="251">
          <cell r="A251" t="str">
            <v>Cabo Verde</v>
          </cell>
          <cell r="B251">
            <v>2008</v>
          </cell>
          <cell r="C251">
            <v>97.275001525878906</v>
          </cell>
        </row>
        <row r="252">
          <cell r="A252" t="str">
            <v>Cabo Verde</v>
          </cell>
          <cell r="B252">
            <v>2007</v>
          </cell>
          <cell r="C252">
            <v>90.233001708984403</v>
          </cell>
        </row>
        <row r="253">
          <cell r="A253" t="str">
            <v>Cabo Verde</v>
          </cell>
          <cell r="B253">
            <v>2006</v>
          </cell>
          <cell r="C253">
            <v>83.649002075195298</v>
          </cell>
        </row>
        <row r="254">
          <cell r="A254" t="str">
            <v>Cabo Verde</v>
          </cell>
          <cell r="B254">
            <v>2005</v>
          </cell>
          <cell r="C254">
            <v>77.498001098632798</v>
          </cell>
        </row>
        <row r="255">
          <cell r="A255" t="str">
            <v>Cabo Verde</v>
          </cell>
          <cell r="B255">
            <v>2004</v>
          </cell>
          <cell r="C255">
            <v>71.752998352050795</v>
          </cell>
        </row>
        <row r="256">
          <cell r="A256" t="str">
            <v>Cabo Verde</v>
          </cell>
          <cell r="B256">
            <v>2003</v>
          </cell>
          <cell r="C256">
            <v>66.386001586914105</v>
          </cell>
        </row>
        <row r="257">
          <cell r="A257" t="str">
            <v>Cambodia</v>
          </cell>
          <cell r="B257">
            <v>2012</v>
          </cell>
          <cell r="C257">
            <v>461</v>
          </cell>
        </row>
        <row r="258">
          <cell r="A258" t="str">
            <v>Cambodia</v>
          </cell>
          <cell r="B258">
            <v>2011</v>
          </cell>
          <cell r="C258">
            <v>408</v>
          </cell>
        </row>
        <row r="259">
          <cell r="A259" t="str">
            <v>Cambodia</v>
          </cell>
          <cell r="B259">
            <v>2010</v>
          </cell>
          <cell r="C259">
            <v>383</v>
          </cell>
        </row>
        <row r="260">
          <cell r="A260" t="str">
            <v>Cambodia</v>
          </cell>
          <cell r="B260">
            <v>2009</v>
          </cell>
          <cell r="C260">
            <v>355</v>
          </cell>
        </row>
        <row r="261">
          <cell r="A261" t="str">
            <v>Cameroon</v>
          </cell>
          <cell r="B261">
            <v>2009</v>
          </cell>
          <cell r="C261">
            <v>7249.1767578125</v>
          </cell>
        </row>
        <row r="262">
          <cell r="A262" t="str">
            <v>Cameroon</v>
          </cell>
          <cell r="B262">
            <v>2008</v>
          </cell>
          <cell r="C262">
            <v>6489.0791015625</v>
          </cell>
        </row>
        <row r="263">
          <cell r="A263" t="str">
            <v>Cameroon</v>
          </cell>
          <cell r="B263">
            <v>2007</v>
          </cell>
          <cell r="C263">
            <v>3707.74096679688</v>
          </cell>
        </row>
        <row r="264">
          <cell r="A264" t="str">
            <v>Cameroon</v>
          </cell>
          <cell r="B264">
            <v>2006</v>
          </cell>
          <cell r="C264">
            <v>3688.73291015625</v>
          </cell>
        </row>
        <row r="265">
          <cell r="A265" t="str">
            <v>Chile</v>
          </cell>
          <cell r="B265">
            <v>2014</v>
          </cell>
          <cell r="C265">
            <v>7416.037109375</v>
          </cell>
        </row>
        <row r="266">
          <cell r="A266" t="str">
            <v>Chile</v>
          </cell>
          <cell r="B266">
            <v>2011</v>
          </cell>
          <cell r="C266">
            <v>6142.39990234375</v>
          </cell>
        </row>
        <row r="267">
          <cell r="A267" t="str">
            <v>Chile</v>
          </cell>
          <cell r="B267">
            <v>2010</v>
          </cell>
          <cell r="C267">
            <v>5935.7001953125</v>
          </cell>
        </row>
        <row r="268">
          <cell r="A268" t="str">
            <v>Chile</v>
          </cell>
          <cell r="B268">
            <v>2009</v>
          </cell>
          <cell r="C268">
            <v>5779.5</v>
          </cell>
        </row>
        <row r="269">
          <cell r="A269" t="str">
            <v>Chile</v>
          </cell>
          <cell r="B269">
            <v>2008</v>
          </cell>
          <cell r="C269">
            <v>5608</v>
          </cell>
        </row>
        <row r="270">
          <cell r="A270" t="str">
            <v>Chile</v>
          </cell>
          <cell r="B270">
            <v>2007</v>
          </cell>
          <cell r="C270">
            <v>5492.89990234375</v>
          </cell>
        </row>
        <row r="271">
          <cell r="A271" t="str">
            <v>Chile</v>
          </cell>
          <cell r="B271">
            <v>2006</v>
          </cell>
          <cell r="C271">
            <v>5310.89990234375</v>
          </cell>
        </row>
        <row r="272">
          <cell r="A272" t="str">
            <v>Chile</v>
          </cell>
          <cell r="B272">
            <v>2005</v>
          </cell>
          <cell r="C272">
            <v>5113.7001953125</v>
          </cell>
        </row>
        <row r="273">
          <cell r="A273" t="str">
            <v>Chile</v>
          </cell>
          <cell r="B273">
            <v>2004</v>
          </cell>
          <cell r="C273">
            <v>4964.10009765625</v>
          </cell>
        </row>
        <row r="274">
          <cell r="A274" t="str">
            <v>Chile</v>
          </cell>
          <cell r="B274">
            <v>2003</v>
          </cell>
          <cell r="C274">
            <v>4802.2998046875</v>
          </cell>
        </row>
        <row r="275">
          <cell r="A275" t="str">
            <v>Chile</v>
          </cell>
          <cell r="B275">
            <v>2002</v>
          </cell>
          <cell r="C275">
            <v>4647.10009765625</v>
          </cell>
        </row>
        <row r="276">
          <cell r="A276" t="str">
            <v>Chile</v>
          </cell>
          <cell r="B276">
            <v>2001</v>
          </cell>
          <cell r="C276">
            <v>4514.7001953125</v>
          </cell>
        </row>
        <row r="277">
          <cell r="A277" t="str">
            <v>Chile</v>
          </cell>
          <cell r="B277">
            <v>2000</v>
          </cell>
          <cell r="C277">
            <v>4520.2998046875</v>
          </cell>
        </row>
        <row r="278">
          <cell r="A278" t="str">
            <v>China</v>
          </cell>
          <cell r="B278">
            <v>2015</v>
          </cell>
          <cell r="C278">
            <v>191419</v>
          </cell>
        </row>
        <row r="279">
          <cell r="A279" t="str">
            <v>China</v>
          </cell>
          <cell r="B279">
            <v>2014</v>
          </cell>
          <cell r="C279">
            <v>178602</v>
          </cell>
        </row>
        <row r="280">
          <cell r="A280" t="str">
            <v>China</v>
          </cell>
          <cell r="B280">
            <v>2013</v>
          </cell>
          <cell r="C280">
            <v>172386</v>
          </cell>
        </row>
        <row r="281">
          <cell r="A281" t="str">
            <v>China</v>
          </cell>
          <cell r="B281">
            <v>2012</v>
          </cell>
          <cell r="C281">
            <v>170809</v>
          </cell>
        </row>
        <row r="282">
          <cell r="A282" t="str">
            <v>China</v>
          </cell>
          <cell r="B282">
            <v>2011</v>
          </cell>
          <cell r="C282">
            <v>163953</v>
          </cell>
        </row>
        <row r="283">
          <cell r="A283" t="str">
            <v>China</v>
          </cell>
          <cell r="B283">
            <v>2010</v>
          </cell>
          <cell r="C283">
            <v>158048</v>
          </cell>
        </row>
        <row r="284">
          <cell r="A284" t="str">
            <v>China</v>
          </cell>
          <cell r="B284">
            <v>2009</v>
          </cell>
          <cell r="C284">
            <v>157340</v>
          </cell>
        </row>
        <row r="285">
          <cell r="A285" t="str">
            <v>China</v>
          </cell>
          <cell r="B285">
            <v>2008</v>
          </cell>
          <cell r="C285">
            <v>154380</v>
          </cell>
        </row>
        <row r="286">
          <cell r="A286" t="str">
            <v>China</v>
          </cell>
          <cell r="B286">
            <v>2007</v>
          </cell>
          <cell r="C286">
            <v>152150</v>
          </cell>
        </row>
        <row r="287">
          <cell r="A287" t="str">
            <v>China</v>
          </cell>
          <cell r="B287">
            <v>2006</v>
          </cell>
          <cell r="C287">
            <v>148410</v>
          </cell>
        </row>
        <row r="288">
          <cell r="A288" t="str">
            <v>China</v>
          </cell>
          <cell r="B288">
            <v>2005</v>
          </cell>
          <cell r="C288">
            <v>155770</v>
          </cell>
        </row>
        <row r="289">
          <cell r="A289" t="str">
            <v>China</v>
          </cell>
          <cell r="B289">
            <v>2004</v>
          </cell>
          <cell r="C289">
            <v>155090</v>
          </cell>
        </row>
        <row r="290">
          <cell r="A290" t="str">
            <v>China</v>
          </cell>
          <cell r="B290">
            <v>2003</v>
          </cell>
          <cell r="C290">
            <v>148570</v>
          </cell>
        </row>
        <row r="291">
          <cell r="A291" t="str">
            <v>China</v>
          </cell>
          <cell r="B291">
            <v>2002</v>
          </cell>
          <cell r="C291">
            <v>136500</v>
          </cell>
        </row>
        <row r="292">
          <cell r="A292" t="str">
            <v>China</v>
          </cell>
          <cell r="B292">
            <v>2001</v>
          </cell>
          <cell r="C292">
            <v>134700</v>
          </cell>
        </row>
        <row r="293">
          <cell r="A293" t="str">
            <v>China</v>
          </cell>
          <cell r="B293">
            <v>2000</v>
          </cell>
          <cell r="C293">
            <v>118190</v>
          </cell>
        </row>
        <row r="294">
          <cell r="A294" t="str">
            <v>China, Hong Kong Special Administrative Region</v>
          </cell>
          <cell r="B294">
            <v>2015</v>
          </cell>
          <cell r="C294">
            <v>5741</v>
          </cell>
        </row>
        <row r="295">
          <cell r="A295" t="str">
            <v>China, Hong Kong Special Administrative Region</v>
          </cell>
          <cell r="B295">
            <v>2014</v>
          </cell>
          <cell r="C295">
            <v>5624</v>
          </cell>
        </row>
        <row r="296">
          <cell r="A296" t="str">
            <v>China, Hong Kong Special Administrative Region</v>
          </cell>
          <cell r="B296">
            <v>2013</v>
          </cell>
          <cell r="C296">
            <v>5493</v>
          </cell>
        </row>
        <row r="297">
          <cell r="A297" t="str">
            <v>China, Hong Kong Special Administrative Region</v>
          </cell>
          <cell r="B297">
            <v>2012</v>
          </cell>
          <cell r="C297">
            <v>5559</v>
          </cell>
        </row>
        <row r="298">
          <cell r="A298" t="str">
            <v>China, Hong Kong Special Administrative Region</v>
          </cell>
          <cell r="B298">
            <v>2011</v>
          </cell>
          <cell r="C298">
            <v>6303</v>
          </cell>
        </row>
        <row r="299">
          <cell r="A299" t="str">
            <v>China, Hong Kong Special Administrative Region</v>
          </cell>
          <cell r="B299">
            <v>2010</v>
          </cell>
          <cell r="C299">
            <v>6930</v>
          </cell>
        </row>
        <row r="300">
          <cell r="A300" t="str">
            <v>China, Hong Kong Special Administrative Region</v>
          </cell>
          <cell r="B300">
            <v>2009</v>
          </cell>
          <cell r="C300">
            <v>6453</v>
          </cell>
        </row>
        <row r="301">
          <cell r="A301" t="str">
            <v>China, Hong Kong Special Administrative Region</v>
          </cell>
          <cell r="B301">
            <v>2008</v>
          </cell>
          <cell r="C301">
            <v>6444</v>
          </cell>
        </row>
        <row r="302">
          <cell r="A302" t="str">
            <v>China, Hong Kong Special Administrative Region</v>
          </cell>
          <cell r="B302">
            <v>2007</v>
          </cell>
          <cell r="C302">
            <v>6163</v>
          </cell>
        </row>
        <row r="303">
          <cell r="A303" t="str">
            <v>China, Hong Kong Special Administrative Region</v>
          </cell>
          <cell r="B303">
            <v>2006</v>
          </cell>
          <cell r="C303">
            <v>6228</v>
          </cell>
        </row>
        <row r="304">
          <cell r="A304" t="str">
            <v>China, Hong Kong Special Administrative Region</v>
          </cell>
          <cell r="B304">
            <v>2005</v>
          </cell>
          <cell r="C304">
            <v>6017</v>
          </cell>
        </row>
        <row r="305">
          <cell r="A305" t="str">
            <v>China, Hong Kong Special Administrative Region</v>
          </cell>
          <cell r="B305">
            <v>2004</v>
          </cell>
          <cell r="C305">
            <v>5704</v>
          </cell>
        </row>
        <row r="306">
          <cell r="A306" t="str">
            <v>China, Hong Kong Special Administrative Region</v>
          </cell>
          <cell r="B306">
            <v>2003</v>
          </cell>
          <cell r="C306">
            <v>5824</v>
          </cell>
        </row>
        <row r="307">
          <cell r="A307" t="str">
            <v>China, Hong Kong Special Administrative Region</v>
          </cell>
          <cell r="B307">
            <v>2002</v>
          </cell>
          <cell r="C307">
            <v>5398</v>
          </cell>
        </row>
        <row r="308">
          <cell r="A308" t="str">
            <v>China, Hong Kong Special Administrative Region</v>
          </cell>
          <cell r="B308">
            <v>2001</v>
          </cell>
          <cell r="C308">
            <v>5332</v>
          </cell>
        </row>
        <row r="309">
          <cell r="A309" t="str">
            <v>China, Hong Kong Special Administrative Region</v>
          </cell>
          <cell r="B309">
            <v>2000</v>
          </cell>
          <cell r="C309">
            <v>5174</v>
          </cell>
        </row>
        <row r="310">
          <cell r="A310" t="str">
            <v>China, Hong Kong Special Administrative Region</v>
          </cell>
          <cell r="B310">
            <v>1999</v>
          </cell>
          <cell r="C310">
            <v>4923</v>
          </cell>
        </row>
        <row r="311">
          <cell r="A311" t="str">
            <v>China, Hong Kong Special Administrative Region</v>
          </cell>
          <cell r="B311">
            <v>1998</v>
          </cell>
          <cell r="C311">
            <v>4746</v>
          </cell>
        </row>
        <row r="312">
          <cell r="A312" t="str">
            <v>China, Hong Kong Special Administrative Region</v>
          </cell>
          <cell r="B312">
            <v>1997</v>
          </cell>
          <cell r="C312">
            <v>4709</v>
          </cell>
        </row>
        <row r="313">
          <cell r="A313" t="str">
            <v>China, Hong Kong Special Administrative Region</v>
          </cell>
          <cell r="B313">
            <v>1996</v>
          </cell>
          <cell r="C313">
            <v>4615</v>
          </cell>
        </row>
        <row r="314">
          <cell r="A314" t="str">
            <v>China, Hong Kong Special Administrative Region</v>
          </cell>
          <cell r="B314">
            <v>1995</v>
          </cell>
          <cell r="C314">
            <v>4845</v>
          </cell>
        </row>
        <row r="315">
          <cell r="A315" t="str">
            <v>China, Hong Kong Special Administrative Region</v>
          </cell>
          <cell r="B315">
            <v>1990</v>
          </cell>
          <cell r="C315">
            <v>3810</v>
          </cell>
        </row>
        <row r="316">
          <cell r="A316" t="str">
            <v>China, Macao Special Administrative Region</v>
          </cell>
          <cell r="B316">
            <v>2015</v>
          </cell>
          <cell r="C316">
            <v>516.97998046875</v>
          </cell>
        </row>
        <row r="317">
          <cell r="A317" t="str">
            <v>China, Macao Special Administrative Region</v>
          </cell>
          <cell r="B317">
            <v>2014</v>
          </cell>
          <cell r="C317">
            <v>465.08999633789102</v>
          </cell>
        </row>
        <row r="318">
          <cell r="A318" t="str">
            <v>China, Macao Special Administrative Region</v>
          </cell>
          <cell r="B318">
            <v>2013</v>
          </cell>
          <cell r="C318">
            <v>401.14999389648398</v>
          </cell>
        </row>
        <row r="319">
          <cell r="A319" t="str">
            <v>China, Macao Special Administrative Region</v>
          </cell>
          <cell r="B319">
            <v>2012</v>
          </cell>
          <cell r="C319">
            <v>369.36999511718801</v>
          </cell>
        </row>
        <row r="320">
          <cell r="A320" t="str">
            <v>China, Macao Special Administrative Region</v>
          </cell>
          <cell r="B320">
            <v>2011</v>
          </cell>
          <cell r="C320">
            <v>332.260009765625</v>
          </cell>
        </row>
        <row r="321">
          <cell r="A321" t="str">
            <v>China, Macao Special Administrative Region</v>
          </cell>
          <cell r="B321">
            <v>2010</v>
          </cell>
          <cell r="C321">
            <v>324.239990234375</v>
          </cell>
        </row>
        <row r="322">
          <cell r="A322" t="str">
            <v>China, Macao Special Administrative Region</v>
          </cell>
          <cell r="B322">
            <v>2009</v>
          </cell>
          <cell r="C322">
            <v>345.45001220703102</v>
          </cell>
        </row>
        <row r="323">
          <cell r="A323" t="str">
            <v>China, Macao Special Administrative Region</v>
          </cell>
          <cell r="B323">
            <v>2008</v>
          </cell>
          <cell r="C323">
            <v>301.27999877929699</v>
          </cell>
        </row>
        <row r="324">
          <cell r="A324" t="str">
            <v>China, Macao Special Administrative Region</v>
          </cell>
          <cell r="B324">
            <v>2007</v>
          </cell>
          <cell r="C324">
            <v>288.91000366210898</v>
          </cell>
        </row>
        <row r="325">
          <cell r="A325" t="str">
            <v>China, Macao Special Administrative Region</v>
          </cell>
          <cell r="B325">
            <v>2006</v>
          </cell>
          <cell r="C325">
            <v>287.13000488281301</v>
          </cell>
        </row>
        <row r="326">
          <cell r="A326" t="str">
            <v>China, Macao Special Administrative Region</v>
          </cell>
          <cell r="B326">
            <v>2005</v>
          </cell>
          <cell r="C326">
            <v>279.77999877929699</v>
          </cell>
        </row>
        <row r="327">
          <cell r="A327" t="str">
            <v>China, Macao Special Administrative Region</v>
          </cell>
          <cell r="B327">
            <v>2004</v>
          </cell>
          <cell r="C327">
            <v>256.92001342773398</v>
          </cell>
        </row>
        <row r="328">
          <cell r="A328" t="str">
            <v>China, Macao Special Administrative Region</v>
          </cell>
          <cell r="B328">
            <v>2003</v>
          </cell>
          <cell r="C328">
            <v>249.63000488281301</v>
          </cell>
        </row>
        <row r="329">
          <cell r="A329" t="str">
            <v>China, Macao Special Administrative Region</v>
          </cell>
          <cell r="B329">
            <v>2002</v>
          </cell>
          <cell r="C329">
            <v>244.11999511718801</v>
          </cell>
        </row>
        <row r="330">
          <cell r="A330" t="str">
            <v>China, Macao Special Administrative Region</v>
          </cell>
          <cell r="B330">
            <v>2001</v>
          </cell>
          <cell r="C330">
            <v>233.61000061035199</v>
          </cell>
        </row>
        <row r="331">
          <cell r="A331" t="str">
            <v>China, Macao Special Administrative Region</v>
          </cell>
          <cell r="B331">
            <v>2000</v>
          </cell>
          <cell r="C331">
            <v>230.25</v>
          </cell>
        </row>
        <row r="332">
          <cell r="A332" t="str">
            <v>China, Macao Special Administrative Region</v>
          </cell>
          <cell r="B332">
            <v>1999</v>
          </cell>
          <cell r="C332">
            <v>225.25</v>
          </cell>
        </row>
        <row r="333">
          <cell r="A333" t="str">
            <v>China, Macao Special Administrative Region</v>
          </cell>
          <cell r="B333">
            <v>1998</v>
          </cell>
          <cell r="C333">
            <v>221.78999328613301</v>
          </cell>
        </row>
        <row r="334">
          <cell r="A334" t="str">
            <v>China, Macao Special Administrative Region</v>
          </cell>
          <cell r="B334">
            <v>1997</v>
          </cell>
          <cell r="C334">
            <v>217.27999877929699</v>
          </cell>
        </row>
        <row r="335">
          <cell r="A335" t="str">
            <v>China, Macao Special Administrative Region</v>
          </cell>
          <cell r="B335">
            <v>1996</v>
          </cell>
          <cell r="C335">
            <v>198.39999389648401</v>
          </cell>
        </row>
        <row r="336">
          <cell r="A336" t="str">
            <v>China, Macao Special Administrative Region</v>
          </cell>
          <cell r="B336">
            <v>1995</v>
          </cell>
          <cell r="C336">
            <v>185.97000122070301</v>
          </cell>
        </row>
        <row r="337">
          <cell r="A337" t="str">
            <v>China, Macao Special Administrative Region</v>
          </cell>
          <cell r="B337">
            <v>1990</v>
          </cell>
          <cell r="C337">
            <v>84.349998474121094</v>
          </cell>
        </row>
        <row r="338">
          <cell r="A338" t="str">
            <v>Colombia</v>
          </cell>
          <cell r="B338">
            <v>2014</v>
          </cell>
          <cell r="C338">
            <v>18170.150390625</v>
          </cell>
        </row>
        <row r="339">
          <cell r="A339" t="str">
            <v>Colombia</v>
          </cell>
          <cell r="B339">
            <v>2013</v>
          </cell>
          <cell r="C339">
            <v>16776.95703125</v>
          </cell>
        </row>
        <row r="340">
          <cell r="A340" t="str">
            <v>Colombia</v>
          </cell>
          <cell r="B340">
            <v>2012</v>
          </cell>
          <cell r="C340">
            <v>16171.5927734375</v>
          </cell>
        </row>
        <row r="341">
          <cell r="A341" t="str">
            <v>Costa Rica</v>
          </cell>
          <cell r="B341">
            <v>2002</v>
          </cell>
          <cell r="C341">
            <v>1280</v>
          </cell>
        </row>
        <row r="342">
          <cell r="A342" t="str">
            <v>Croatia</v>
          </cell>
          <cell r="B342">
            <v>2016</v>
          </cell>
          <cell r="C342">
            <v>1680</v>
          </cell>
        </row>
        <row r="343">
          <cell r="A343" t="str">
            <v>Croatia</v>
          </cell>
          <cell r="B343">
            <v>2015</v>
          </cell>
          <cell r="C343">
            <v>1654</v>
          </cell>
        </row>
        <row r="344">
          <cell r="A344" t="str">
            <v>Croatia</v>
          </cell>
          <cell r="B344">
            <v>2014</v>
          </cell>
          <cell r="C344">
            <v>1637</v>
          </cell>
        </row>
        <row r="345">
          <cell r="A345" t="str">
            <v>Croatia</v>
          </cell>
          <cell r="B345">
            <v>2013</v>
          </cell>
          <cell r="C345">
            <v>1721</v>
          </cell>
        </row>
        <row r="346">
          <cell r="A346" t="str">
            <v>Croatia</v>
          </cell>
          <cell r="B346">
            <v>2012</v>
          </cell>
          <cell r="C346">
            <v>1670</v>
          </cell>
        </row>
        <row r="347">
          <cell r="A347" t="str">
            <v>Croatia</v>
          </cell>
          <cell r="B347">
            <v>2011</v>
          </cell>
          <cell r="C347">
            <v>1645</v>
          </cell>
        </row>
        <row r="348">
          <cell r="A348" t="str">
            <v>Croatia</v>
          </cell>
          <cell r="B348">
            <v>2010</v>
          </cell>
          <cell r="C348">
            <v>1630</v>
          </cell>
        </row>
        <row r="349">
          <cell r="A349" t="str">
            <v>Croatia</v>
          </cell>
          <cell r="B349">
            <v>2009</v>
          </cell>
          <cell r="C349">
            <v>1743</v>
          </cell>
        </row>
        <row r="350">
          <cell r="A350" t="str">
            <v>Croatia</v>
          </cell>
          <cell r="B350">
            <v>2008</v>
          </cell>
          <cell r="C350">
            <v>1788</v>
          </cell>
        </row>
        <row r="351">
          <cell r="A351" t="str">
            <v>Croatia</v>
          </cell>
          <cell r="B351">
            <v>2007</v>
          </cell>
          <cell r="C351">
            <v>1719</v>
          </cell>
        </row>
        <row r="352">
          <cell r="A352" t="str">
            <v>Croatia</v>
          </cell>
          <cell r="B352">
            <v>2006</v>
          </cell>
          <cell r="C352">
            <v>1654</v>
          </cell>
        </row>
        <row r="353">
          <cell r="A353" t="str">
            <v>Croatia</v>
          </cell>
          <cell r="B353">
            <v>2005</v>
          </cell>
          <cell r="C353">
            <v>1449</v>
          </cell>
        </row>
        <row r="354">
          <cell r="A354" t="str">
            <v>Croatia</v>
          </cell>
          <cell r="B354">
            <v>2004</v>
          </cell>
          <cell r="C354">
            <v>1311</v>
          </cell>
        </row>
        <row r="355">
          <cell r="A355" t="str">
            <v>Croatia</v>
          </cell>
          <cell r="B355">
            <v>2000</v>
          </cell>
          <cell r="C355">
            <v>1173</v>
          </cell>
        </row>
        <row r="356">
          <cell r="A356" t="str">
            <v>Croatia</v>
          </cell>
          <cell r="B356">
            <v>1997</v>
          </cell>
          <cell r="C356">
            <v>1015</v>
          </cell>
        </row>
        <row r="357">
          <cell r="A357" t="str">
            <v>Cuba</v>
          </cell>
          <cell r="B357">
            <v>2015</v>
          </cell>
          <cell r="C357">
            <v>4888.39990234375</v>
          </cell>
        </row>
        <row r="358">
          <cell r="A358" t="str">
            <v>Cuba</v>
          </cell>
          <cell r="B358">
            <v>2014</v>
          </cell>
          <cell r="C358">
            <v>4831.7998046875</v>
          </cell>
        </row>
        <row r="359">
          <cell r="A359" t="str">
            <v>Cuba</v>
          </cell>
          <cell r="B359">
            <v>2013</v>
          </cell>
          <cell r="C359">
            <v>5033.7998046875</v>
          </cell>
        </row>
        <row r="360">
          <cell r="A360" t="str">
            <v>Cuba</v>
          </cell>
          <cell r="B360">
            <v>2012</v>
          </cell>
          <cell r="C360">
            <v>5304</v>
          </cell>
        </row>
        <row r="361">
          <cell r="A361" t="str">
            <v>Cuba</v>
          </cell>
          <cell r="B361">
            <v>2011</v>
          </cell>
          <cell r="C361">
            <v>4227.7998046875</v>
          </cell>
        </row>
        <row r="362">
          <cell r="A362" t="str">
            <v>Cuba</v>
          </cell>
          <cell r="B362">
            <v>2010</v>
          </cell>
          <cell r="C362">
            <v>4627.5</v>
          </cell>
        </row>
        <row r="363">
          <cell r="A363" t="str">
            <v>Cuba</v>
          </cell>
          <cell r="B363">
            <v>2009</v>
          </cell>
          <cell r="C363">
            <v>4574.39990234375</v>
          </cell>
        </row>
        <row r="364">
          <cell r="A364" t="str">
            <v>Cuba</v>
          </cell>
          <cell r="B364">
            <v>2008</v>
          </cell>
          <cell r="C364">
            <v>5161.10009765625</v>
          </cell>
        </row>
        <row r="365">
          <cell r="A365" t="str">
            <v>Cuba</v>
          </cell>
          <cell r="B365">
            <v>2007</v>
          </cell>
          <cell r="C365">
            <v>4360.10009765625</v>
          </cell>
        </row>
        <row r="366">
          <cell r="A366" t="str">
            <v>Cuba</v>
          </cell>
          <cell r="B366">
            <v>2006</v>
          </cell>
          <cell r="C366">
            <v>4230.2001953125</v>
          </cell>
        </row>
        <row r="367">
          <cell r="A367" t="str">
            <v>Cuba</v>
          </cell>
          <cell r="B367">
            <v>2005</v>
          </cell>
          <cell r="C367">
            <v>4450.60009765625</v>
          </cell>
        </row>
        <row r="368">
          <cell r="A368" t="str">
            <v>Cuba</v>
          </cell>
          <cell r="B368">
            <v>2004</v>
          </cell>
          <cell r="C368">
            <v>4128.7001953125</v>
          </cell>
        </row>
        <row r="369">
          <cell r="A369" t="str">
            <v>Cuba</v>
          </cell>
          <cell r="B369">
            <v>2003</v>
          </cell>
          <cell r="C369">
            <v>4069.89990234375</v>
          </cell>
        </row>
        <row r="370">
          <cell r="A370" t="str">
            <v>Cuba</v>
          </cell>
          <cell r="B370">
            <v>2002</v>
          </cell>
          <cell r="C370">
            <v>3905</v>
          </cell>
        </row>
        <row r="371">
          <cell r="A371" t="str">
            <v>Cyprus</v>
          </cell>
          <cell r="B371">
            <v>2016</v>
          </cell>
          <cell r="C371">
            <v>545</v>
          </cell>
        </row>
        <row r="372">
          <cell r="A372" t="str">
            <v>Cyprus</v>
          </cell>
          <cell r="B372">
            <v>2015</v>
          </cell>
          <cell r="C372">
            <v>541</v>
          </cell>
        </row>
        <row r="373">
          <cell r="A373" t="str">
            <v>Cyprus</v>
          </cell>
          <cell r="B373">
            <v>2014</v>
          </cell>
          <cell r="C373">
            <v>523</v>
          </cell>
        </row>
        <row r="374">
          <cell r="A374" t="str">
            <v>Cyprus</v>
          </cell>
          <cell r="B374">
            <v>2013</v>
          </cell>
          <cell r="C374">
            <v>533</v>
          </cell>
        </row>
        <row r="375">
          <cell r="A375" t="str">
            <v>Cyprus</v>
          </cell>
          <cell r="B375">
            <v>2012</v>
          </cell>
          <cell r="C375">
            <v>568</v>
          </cell>
        </row>
        <row r="376">
          <cell r="A376" t="str">
            <v>Cyprus</v>
          </cell>
          <cell r="B376">
            <v>2011</v>
          </cell>
          <cell r="C376">
            <v>572</v>
          </cell>
        </row>
        <row r="377">
          <cell r="A377" t="str">
            <v>Cyprus</v>
          </cell>
          <cell r="B377">
            <v>2010</v>
          </cell>
          <cell r="C377">
            <v>571</v>
          </cell>
        </row>
        <row r="378">
          <cell r="A378" t="str">
            <v>Cyprus</v>
          </cell>
          <cell r="B378">
            <v>2009</v>
          </cell>
          <cell r="C378">
            <v>589</v>
          </cell>
        </row>
        <row r="379">
          <cell r="A379" t="str">
            <v>Cyprus</v>
          </cell>
          <cell r="B379">
            <v>2008</v>
          </cell>
          <cell r="C379">
            <v>573</v>
          </cell>
        </row>
        <row r="380">
          <cell r="A380" t="str">
            <v>Cyprus</v>
          </cell>
          <cell r="B380">
            <v>2007</v>
          </cell>
          <cell r="C380">
            <v>540</v>
          </cell>
        </row>
        <row r="381">
          <cell r="A381" t="str">
            <v>Cyprus</v>
          </cell>
          <cell r="B381">
            <v>2006</v>
          </cell>
          <cell r="C381">
            <v>521</v>
          </cell>
        </row>
        <row r="382">
          <cell r="A382" t="str">
            <v>Cyprus</v>
          </cell>
          <cell r="B382">
            <v>2005</v>
          </cell>
          <cell r="C382">
            <v>508</v>
          </cell>
        </row>
        <row r="383">
          <cell r="A383" t="str">
            <v>Cyprus</v>
          </cell>
          <cell r="B383">
            <v>2004</v>
          </cell>
          <cell r="C383">
            <v>498</v>
          </cell>
        </row>
        <row r="384">
          <cell r="A384" t="str">
            <v>Cyprus</v>
          </cell>
          <cell r="B384">
            <v>2003</v>
          </cell>
          <cell r="C384">
            <v>481</v>
          </cell>
        </row>
        <row r="385">
          <cell r="A385" t="str">
            <v>Cyprus</v>
          </cell>
          <cell r="B385">
            <v>2002</v>
          </cell>
          <cell r="C385">
            <v>465</v>
          </cell>
        </row>
        <row r="386">
          <cell r="A386" t="str">
            <v>Cyprus</v>
          </cell>
          <cell r="B386">
            <v>2001</v>
          </cell>
          <cell r="C386">
            <v>456</v>
          </cell>
        </row>
        <row r="387">
          <cell r="A387" t="str">
            <v>Cyprus</v>
          </cell>
          <cell r="B387">
            <v>2000</v>
          </cell>
          <cell r="C387">
            <v>436</v>
          </cell>
        </row>
        <row r="388">
          <cell r="A388" t="str">
            <v>Cyprus</v>
          </cell>
          <cell r="B388">
            <v>1999</v>
          </cell>
          <cell r="C388">
            <v>426</v>
          </cell>
        </row>
        <row r="389">
          <cell r="A389" t="str">
            <v>Cyprus</v>
          </cell>
          <cell r="B389">
            <v>1998</v>
          </cell>
          <cell r="C389">
            <v>418</v>
          </cell>
        </row>
        <row r="390">
          <cell r="A390" t="str">
            <v>Cyprus</v>
          </cell>
          <cell r="B390">
            <v>1997</v>
          </cell>
          <cell r="C390">
            <v>411</v>
          </cell>
        </row>
        <row r="391">
          <cell r="A391" t="str">
            <v>Cyprus</v>
          </cell>
          <cell r="B391">
            <v>1996</v>
          </cell>
          <cell r="C391">
            <v>400</v>
          </cell>
        </row>
        <row r="392">
          <cell r="A392" t="str">
            <v>Cyprus</v>
          </cell>
          <cell r="B392">
            <v>1995</v>
          </cell>
          <cell r="C392">
            <v>387</v>
          </cell>
        </row>
        <row r="393">
          <cell r="A393" t="str">
            <v>Czechia</v>
          </cell>
          <cell r="B393">
            <v>2016</v>
          </cell>
          <cell r="C393">
            <v>3580</v>
          </cell>
        </row>
        <row r="394">
          <cell r="A394" t="str">
            <v>Czechia</v>
          </cell>
          <cell r="B394">
            <v>2015</v>
          </cell>
          <cell r="C394">
            <v>3337</v>
          </cell>
        </row>
        <row r="395">
          <cell r="A395" t="str">
            <v>Czechia</v>
          </cell>
          <cell r="B395">
            <v>2014</v>
          </cell>
          <cell r="C395">
            <v>3261</v>
          </cell>
        </row>
        <row r="396">
          <cell r="A396" t="str">
            <v>Czechia</v>
          </cell>
          <cell r="B396">
            <v>2013</v>
          </cell>
          <cell r="C396">
            <v>3228</v>
          </cell>
        </row>
        <row r="397">
          <cell r="A397" t="str">
            <v>Czechia</v>
          </cell>
          <cell r="B397">
            <v>2012</v>
          </cell>
          <cell r="C397">
            <v>3233</v>
          </cell>
        </row>
        <row r="398">
          <cell r="A398" t="str">
            <v>Czechia</v>
          </cell>
          <cell r="B398">
            <v>2011</v>
          </cell>
          <cell r="C398">
            <v>3358</v>
          </cell>
        </row>
        <row r="399">
          <cell r="A399" t="str">
            <v>Czechia</v>
          </cell>
          <cell r="B399">
            <v>2010</v>
          </cell>
          <cell r="C399">
            <v>3334</v>
          </cell>
        </row>
        <row r="400">
          <cell r="A400" t="str">
            <v>Czechia</v>
          </cell>
          <cell r="B400">
            <v>2009</v>
          </cell>
          <cell r="C400">
            <v>3310</v>
          </cell>
        </row>
        <row r="401">
          <cell r="A401" t="str">
            <v>Czechia</v>
          </cell>
          <cell r="B401">
            <v>2008</v>
          </cell>
          <cell r="C401">
            <v>3176</v>
          </cell>
        </row>
        <row r="402">
          <cell r="A402" t="str">
            <v>Czechia</v>
          </cell>
          <cell r="B402">
            <v>2007</v>
          </cell>
          <cell r="C402">
            <v>3025</v>
          </cell>
        </row>
        <row r="403">
          <cell r="A403" t="str">
            <v>Czechia</v>
          </cell>
          <cell r="B403">
            <v>2006</v>
          </cell>
          <cell r="C403">
            <v>3039</v>
          </cell>
        </row>
        <row r="404">
          <cell r="A404" t="str">
            <v>Czechia</v>
          </cell>
          <cell r="B404">
            <v>2005</v>
          </cell>
          <cell r="C404">
            <v>2954</v>
          </cell>
        </row>
        <row r="405">
          <cell r="A405" t="str">
            <v>Czechia</v>
          </cell>
          <cell r="B405">
            <v>2004</v>
          </cell>
          <cell r="C405">
            <v>2841</v>
          </cell>
        </row>
        <row r="406">
          <cell r="A406" t="str">
            <v>Czechia</v>
          </cell>
          <cell r="B406">
            <v>2003</v>
          </cell>
          <cell r="C406">
            <v>2857</v>
          </cell>
        </row>
        <row r="407">
          <cell r="A407" t="str">
            <v>Czechia</v>
          </cell>
          <cell r="B407">
            <v>2002</v>
          </cell>
          <cell r="C407">
            <v>2845</v>
          </cell>
        </row>
        <row r="408">
          <cell r="A408" t="str">
            <v>Czechia</v>
          </cell>
          <cell r="B408">
            <v>2001</v>
          </cell>
          <cell r="C408">
            <v>2798</v>
          </cell>
        </row>
        <row r="409">
          <cell r="A409" t="str">
            <v>Czechia</v>
          </cell>
          <cell r="B409">
            <v>2000</v>
          </cell>
          <cell r="C409">
            <v>3434</v>
          </cell>
        </row>
        <row r="410">
          <cell r="A410" t="str">
            <v>Czechia</v>
          </cell>
          <cell r="B410">
            <v>1999</v>
          </cell>
          <cell r="C410">
            <v>3365</v>
          </cell>
        </row>
        <row r="411">
          <cell r="A411" t="str">
            <v>Czechia</v>
          </cell>
          <cell r="B411">
            <v>1998</v>
          </cell>
          <cell r="C411">
            <v>3017</v>
          </cell>
        </row>
        <row r="412">
          <cell r="A412" t="str">
            <v>Czechia</v>
          </cell>
          <cell r="B412">
            <v>1997</v>
          </cell>
          <cell r="C412">
            <v>3280</v>
          </cell>
        </row>
        <row r="413">
          <cell r="A413" t="str">
            <v>Czechia</v>
          </cell>
          <cell r="B413">
            <v>1996</v>
          </cell>
          <cell r="C413">
            <v>3200</v>
          </cell>
        </row>
        <row r="414">
          <cell r="A414" t="str">
            <v>Czechia</v>
          </cell>
          <cell r="B414">
            <v>1995</v>
          </cell>
          <cell r="C414">
            <v>3120</v>
          </cell>
        </row>
        <row r="415">
          <cell r="A415" t="str">
            <v>Denmark</v>
          </cell>
          <cell r="B415">
            <v>2016</v>
          </cell>
          <cell r="C415">
            <v>4367</v>
          </cell>
        </row>
        <row r="416">
          <cell r="A416" t="str">
            <v>Denmark</v>
          </cell>
          <cell r="B416">
            <v>2015</v>
          </cell>
          <cell r="C416">
            <v>4504</v>
          </cell>
        </row>
        <row r="417">
          <cell r="A417" t="str">
            <v>Denmark</v>
          </cell>
          <cell r="B417">
            <v>2014</v>
          </cell>
          <cell r="C417">
            <v>4450</v>
          </cell>
        </row>
        <row r="418">
          <cell r="A418" t="str">
            <v>Denmark</v>
          </cell>
          <cell r="B418">
            <v>2013</v>
          </cell>
          <cell r="C418">
            <v>4437</v>
          </cell>
        </row>
        <row r="419">
          <cell r="A419" t="str">
            <v>Denmark</v>
          </cell>
          <cell r="B419">
            <v>2012</v>
          </cell>
          <cell r="C419">
            <v>4421</v>
          </cell>
        </row>
        <row r="420">
          <cell r="A420" t="str">
            <v>Denmark</v>
          </cell>
          <cell r="B420">
            <v>2011</v>
          </cell>
          <cell r="C420">
            <v>4349</v>
          </cell>
        </row>
        <row r="421">
          <cell r="A421" t="str">
            <v>Denmark</v>
          </cell>
          <cell r="B421">
            <v>2009</v>
          </cell>
          <cell r="C421">
            <v>4206</v>
          </cell>
        </row>
        <row r="422">
          <cell r="A422" t="str">
            <v>Denmark</v>
          </cell>
          <cell r="B422">
            <v>2008</v>
          </cell>
          <cell r="C422">
            <v>4560</v>
          </cell>
        </row>
        <row r="423">
          <cell r="A423" t="str">
            <v>Denmark</v>
          </cell>
          <cell r="B423">
            <v>2007</v>
          </cell>
          <cell r="C423">
            <v>4313</v>
          </cell>
        </row>
        <row r="424">
          <cell r="A424" t="str">
            <v>Denmark</v>
          </cell>
          <cell r="B424">
            <v>2006</v>
          </cell>
          <cell r="C424">
            <v>4021</v>
          </cell>
        </row>
        <row r="425">
          <cell r="A425" t="str">
            <v>Denmark</v>
          </cell>
          <cell r="B425">
            <v>2005</v>
          </cell>
          <cell r="C425">
            <v>3990</v>
          </cell>
        </row>
        <row r="426">
          <cell r="A426" t="str">
            <v>Denmark</v>
          </cell>
          <cell r="B426">
            <v>2004</v>
          </cell>
          <cell r="C426">
            <v>3757</v>
          </cell>
        </row>
        <row r="427">
          <cell r="A427" t="str">
            <v>Denmark</v>
          </cell>
          <cell r="B427">
            <v>2003</v>
          </cell>
          <cell r="C427">
            <v>3618</v>
          </cell>
        </row>
        <row r="428">
          <cell r="A428" t="str">
            <v>Denmark</v>
          </cell>
          <cell r="B428">
            <v>2002</v>
          </cell>
          <cell r="C428">
            <v>3568</v>
          </cell>
        </row>
        <row r="429">
          <cell r="A429" t="str">
            <v>Denmark</v>
          </cell>
          <cell r="B429">
            <v>2001</v>
          </cell>
          <cell r="C429">
            <v>3519</v>
          </cell>
        </row>
        <row r="430">
          <cell r="A430" t="str">
            <v>Denmark</v>
          </cell>
          <cell r="B430">
            <v>2000</v>
          </cell>
          <cell r="C430">
            <v>3546</v>
          </cell>
        </row>
        <row r="431">
          <cell r="A431" t="str">
            <v>Denmark</v>
          </cell>
          <cell r="B431">
            <v>1999</v>
          </cell>
          <cell r="C431">
            <v>3329</v>
          </cell>
        </row>
        <row r="432">
          <cell r="A432" t="str">
            <v>Denmark</v>
          </cell>
          <cell r="B432">
            <v>1998</v>
          </cell>
          <cell r="C432">
            <v>3141</v>
          </cell>
        </row>
        <row r="433">
          <cell r="A433" t="str">
            <v>Denmark</v>
          </cell>
          <cell r="B433">
            <v>1997</v>
          </cell>
          <cell r="C433">
            <v>3104</v>
          </cell>
        </row>
        <row r="434">
          <cell r="A434" t="str">
            <v>Denmark</v>
          </cell>
          <cell r="B434">
            <v>1996</v>
          </cell>
          <cell r="C434">
            <v>3253</v>
          </cell>
        </row>
        <row r="435">
          <cell r="A435" t="str">
            <v>Denmark</v>
          </cell>
          <cell r="B435">
            <v>1995</v>
          </cell>
          <cell r="C435">
            <v>2725</v>
          </cell>
        </row>
        <row r="436">
          <cell r="A436" t="str">
            <v>Dominica</v>
          </cell>
          <cell r="B436">
            <v>2005</v>
          </cell>
          <cell r="C436">
            <v>20.906000137329102</v>
          </cell>
        </row>
        <row r="437">
          <cell r="A437" t="str">
            <v>Dominica</v>
          </cell>
          <cell r="B437">
            <v>2004</v>
          </cell>
          <cell r="C437">
            <v>20.906000137329102</v>
          </cell>
        </row>
        <row r="438">
          <cell r="A438" t="str">
            <v>Dominica</v>
          </cell>
          <cell r="B438">
            <v>2003</v>
          </cell>
          <cell r="C438">
            <v>20.906000137329102</v>
          </cell>
        </row>
        <row r="439">
          <cell r="A439" t="str">
            <v>Dominica</v>
          </cell>
          <cell r="B439">
            <v>2002</v>
          </cell>
          <cell r="C439">
            <v>20.906000137329102</v>
          </cell>
        </row>
        <row r="440">
          <cell r="A440" t="str">
            <v>Dominica</v>
          </cell>
          <cell r="B440">
            <v>2001</v>
          </cell>
          <cell r="C440">
            <v>20.906000137329102</v>
          </cell>
        </row>
        <row r="441">
          <cell r="A441" t="str">
            <v>Ecuador</v>
          </cell>
          <cell r="B441">
            <v>2012</v>
          </cell>
          <cell r="C441">
            <v>2755.53491210938</v>
          </cell>
        </row>
        <row r="442">
          <cell r="A442" t="str">
            <v>Ecuador</v>
          </cell>
          <cell r="B442">
            <v>2011</v>
          </cell>
          <cell r="C442">
            <v>4033.0458984375</v>
          </cell>
        </row>
        <row r="443">
          <cell r="A443" t="str">
            <v>Egypt</v>
          </cell>
          <cell r="B443">
            <v>2012</v>
          </cell>
          <cell r="C443">
            <v>94868</v>
          </cell>
        </row>
        <row r="444">
          <cell r="A444" t="str">
            <v>Egypt</v>
          </cell>
          <cell r="B444">
            <v>2010</v>
          </cell>
          <cell r="C444">
            <v>29209</v>
          </cell>
        </row>
        <row r="445">
          <cell r="A445" t="str">
            <v>Egypt</v>
          </cell>
          <cell r="B445">
            <v>2009</v>
          </cell>
          <cell r="C445">
            <v>35635</v>
          </cell>
        </row>
        <row r="446">
          <cell r="A446" t="str">
            <v>Egypt</v>
          </cell>
          <cell r="B446">
            <v>2008</v>
          </cell>
          <cell r="C446">
            <v>29306.099609375</v>
          </cell>
        </row>
        <row r="447">
          <cell r="A447" t="str">
            <v>Estonia</v>
          </cell>
          <cell r="B447">
            <v>2016</v>
          </cell>
          <cell r="C447">
            <v>494</v>
          </cell>
        </row>
        <row r="448">
          <cell r="A448" t="str">
            <v>Estonia</v>
          </cell>
          <cell r="B448">
            <v>2015</v>
          </cell>
          <cell r="C448">
            <v>473</v>
          </cell>
        </row>
        <row r="449">
          <cell r="A449" t="str">
            <v>Estonia</v>
          </cell>
          <cell r="B449">
            <v>2014</v>
          </cell>
          <cell r="C449">
            <v>470</v>
          </cell>
        </row>
        <row r="450">
          <cell r="A450" t="str">
            <v>Estonia</v>
          </cell>
          <cell r="B450">
            <v>2013</v>
          </cell>
          <cell r="C450">
            <v>386</v>
          </cell>
        </row>
        <row r="451">
          <cell r="A451" t="str">
            <v>Estonia</v>
          </cell>
          <cell r="B451">
            <v>2012</v>
          </cell>
          <cell r="C451">
            <v>371</v>
          </cell>
        </row>
        <row r="452">
          <cell r="A452" t="str">
            <v>Estonia</v>
          </cell>
          <cell r="B452">
            <v>2011</v>
          </cell>
          <cell r="C452">
            <v>399</v>
          </cell>
        </row>
        <row r="453">
          <cell r="A453" t="str">
            <v>Estonia</v>
          </cell>
          <cell r="B453">
            <v>2010</v>
          </cell>
          <cell r="C453">
            <v>406</v>
          </cell>
        </row>
        <row r="454">
          <cell r="A454" t="str">
            <v>Estonia</v>
          </cell>
          <cell r="B454">
            <v>2009</v>
          </cell>
          <cell r="C454">
            <v>452</v>
          </cell>
        </row>
        <row r="455">
          <cell r="A455" t="str">
            <v>Estonia</v>
          </cell>
          <cell r="B455">
            <v>2008</v>
          </cell>
          <cell r="C455">
            <v>524</v>
          </cell>
        </row>
        <row r="456">
          <cell r="A456" t="str">
            <v>Estonia</v>
          </cell>
          <cell r="B456">
            <v>2007</v>
          </cell>
          <cell r="C456">
            <v>602</v>
          </cell>
        </row>
        <row r="457">
          <cell r="A457" t="str">
            <v>Estonia</v>
          </cell>
          <cell r="B457">
            <v>2006</v>
          </cell>
          <cell r="C457">
            <v>536</v>
          </cell>
        </row>
        <row r="458">
          <cell r="A458" t="str">
            <v>Estonia</v>
          </cell>
          <cell r="B458">
            <v>2005</v>
          </cell>
          <cell r="C458">
            <v>587</v>
          </cell>
        </row>
        <row r="459">
          <cell r="A459" t="str">
            <v>Estonia</v>
          </cell>
          <cell r="B459">
            <v>2004</v>
          </cell>
          <cell r="C459">
            <v>606</v>
          </cell>
        </row>
        <row r="460">
          <cell r="A460" t="str">
            <v>Estonia</v>
          </cell>
          <cell r="B460">
            <v>2003</v>
          </cell>
          <cell r="C460">
            <v>567</v>
          </cell>
        </row>
        <row r="461">
          <cell r="A461" t="str">
            <v>Estonia</v>
          </cell>
          <cell r="B461">
            <v>2002</v>
          </cell>
          <cell r="C461">
            <v>553</v>
          </cell>
        </row>
        <row r="462">
          <cell r="A462" t="str">
            <v>Estonia</v>
          </cell>
          <cell r="B462">
            <v>2001</v>
          </cell>
          <cell r="C462">
            <v>509</v>
          </cell>
        </row>
        <row r="463">
          <cell r="A463" t="str">
            <v>Estonia</v>
          </cell>
          <cell r="B463">
            <v>2000</v>
          </cell>
          <cell r="C463">
            <v>633</v>
          </cell>
        </row>
        <row r="464">
          <cell r="A464" t="str">
            <v>Estonia</v>
          </cell>
          <cell r="B464">
            <v>1999</v>
          </cell>
          <cell r="C464">
            <v>569</v>
          </cell>
        </row>
        <row r="465">
          <cell r="A465" t="str">
            <v>Estonia</v>
          </cell>
          <cell r="B465">
            <v>1998</v>
          </cell>
          <cell r="C465">
            <v>557</v>
          </cell>
        </row>
        <row r="466">
          <cell r="A466" t="str">
            <v>Estonia</v>
          </cell>
          <cell r="B466">
            <v>1997</v>
          </cell>
          <cell r="C466">
            <v>593</v>
          </cell>
        </row>
        <row r="467">
          <cell r="A467" t="str">
            <v>Estonia</v>
          </cell>
          <cell r="B467">
            <v>1996</v>
          </cell>
          <cell r="C467">
            <v>565</v>
          </cell>
        </row>
        <row r="468">
          <cell r="A468" t="str">
            <v>Estonia</v>
          </cell>
          <cell r="B468">
            <v>1995</v>
          </cell>
          <cell r="C468">
            <v>533</v>
          </cell>
        </row>
        <row r="469">
          <cell r="A469" t="str">
            <v>Finland</v>
          </cell>
          <cell r="B469">
            <v>2015</v>
          </cell>
          <cell r="C469">
            <v>2738</v>
          </cell>
        </row>
        <row r="470">
          <cell r="A470" t="str">
            <v>Finland</v>
          </cell>
          <cell r="B470">
            <v>2014</v>
          </cell>
          <cell r="C470">
            <v>2630</v>
          </cell>
        </row>
        <row r="471">
          <cell r="A471" t="str">
            <v>Finland</v>
          </cell>
          <cell r="B471">
            <v>2013</v>
          </cell>
          <cell r="C471">
            <v>2682</v>
          </cell>
        </row>
        <row r="472">
          <cell r="A472" t="str">
            <v>Finland</v>
          </cell>
          <cell r="B472">
            <v>2012</v>
          </cell>
          <cell r="C472">
            <v>2738</v>
          </cell>
        </row>
        <row r="473">
          <cell r="A473" t="str">
            <v>Finland</v>
          </cell>
          <cell r="B473">
            <v>2011</v>
          </cell>
          <cell r="C473">
            <v>2719</v>
          </cell>
        </row>
        <row r="474">
          <cell r="A474" t="str">
            <v>Finland</v>
          </cell>
          <cell r="B474">
            <v>2010</v>
          </cell>
          <cell r="C474">
            <v>2519</v>
          </cell>
        </row>
        <row r="475">
          <cell r="A475" t="str">
            <v>Finland</v>
          </cell>
          <cell r="B475">
            <v>2009</v>
          </cell>
          <cell r="C475">
            <v>2562</v>
          </cell>
        </row>
        <row r="476">
          <cell r="A476" t="str">
            <v>Finland</v>
          </cell>
          <cell r="B476">
            <v>2008</v>
          </cell>
          <cell r="C476">
            <v>2768</v>
          </cell>
        </row>
        <row r="477">
          <cell r="A477" t="str">
            <v>Finland</v>
          </cell>
          <cell r="B477">
            <v>2007</v>
          </cell>
          <cell r="C477">
            <v>2675</v>
          </cell>
        </row>
        <row r="478">
          <cell r="A478" t="str">
            <v>Finland</v>
          </cell>
          <cell r="B478">
            <v>2006</v>
          </cell>
          <cell r="C478">
            <v>2600</v>
          </cell>
        </row>
        <row r="479">
          <cell r="A479" t="str">
            <v>Finland</v>
          </cell>
          <cell r="B479">
            <v>2005</v>
          </cell>
          <cell r="C479">
            <v>2506</v>
          </cell>
        </row>
        <row r="480">
          <cell r="A480" t="str">
            <v>Finland</v>
          </cell>
          <cell r="B480">
            <v>2004</v>
          </cell>
          <cell r="C480">
            <v>2453</v>
          </cell>
        </row>
        <row r="481">
          <cell r="A481" t="str">
            <v>Finland</v>
          </cell>
          <cell r="B481">
            <v>2003</v>
          </cell>
          <cell r="C481">
            <v>2428</v>
          </cell>
        </row>
        <row r="482">
          <cell r="A482" t="str">
            <v>Finland</v>
          </cell>
          <cell r="B482">
            <v>2002</v>
          </cell>
          <cell r="C482">
            <v>2384</v>
          </cell>
        </row>
        <row r="483">
          <cell r="A483" t="str">
            <v>Finland</v>
          </cell>
          <cell r="B483">
            <v>2001</v>
          </cell>
          <cell r="C483">
            <v>2412</v>
          </cell>
        </row>
        <row r="484">
          <cell r="A484" t="str">
            <v>Finland</v>
          </cell>
          <cell r="B484">
            <v>2000</v>
          </cell>
          <cell r="C484">
            <v>2600</v>
          </cell>
        </row>
        <row r="485">
          <cell r="A485" t="str">
            <v>Finland</v>
          </cell>
          <cell r="B485">
            <v>1999</v>
          </cell>
          <cell r="C485">
            <v>2500</v>
          </cell>
        </row>
        <row r="486">
          <cell r="A486" t="str">
            <v>Finland</v>
          </cell>
          <cell r="B486">
            <v>1998</v>
          </cell>
          <cell r="C486">
            <v>2400</v>
          </cell>
        </row>
        <row r="487">
          <cell r="A487" t="str">
            <v>Finland</v>
          </cell>
          <cell r="B487">
            <v>1997</v>
          </cell>
          <cell r="C487">
            <v>2300</v>
          </cell>
        </row>
        <row r="488">
          <cell r="A488" t="str">
            <v>Finland</v>
          </cell>
          <cell r="B488">
            <v>1996</v>
          </cell>
          <cell r="C488">
            <v>2100</v>
          </cell>
        </row>
        <row r="489">
          <cell r="A489" t="str">
            <v>Finland</v>
          </cell>
          <cell r="B489">
            <v>1995</v>
          </cell>
          <cell r="C489">
            <v>2109</v>
          </cell>
        </row>
        <row r="490">
          <cell r="A490" t="str">
            <v>France</v>
          </cell>
          <cell r="B490">
            <v>2016</v>
          </cell>
          <cell r="C490">
            <v>34143</v>
          </cell>
        </row>
        <row r="491">
          <cell r="A491" t="str">
            <v>France</v>
          </cell>
          <cell r="B491">
            <v>2015</v>
          </cell>
          <cell r="C491">
            <v>34454</v>
          </cell>
        </row>
        <row r="492">
          <cell r="A492" t="str">
            <v>France</v>
          </cell>
          <cell r="B492">
            <v>2014</v>
          </cell>
          <cell r="C492">
            <v>34314</v>
          </cell>
        </row>
        <row r="493">
          <cell r="A493" t="str">
            <v>France</v>
          </cell>
          <cell r="B493">
            <v>2013</v>
          </cell>
          <cell r="C493">
            <v>34169</v>
          </cell>
        </row>
        <row r="494">
          <cell r="A494" t="str">
            <v>France</v>
          </cell>
          <cell r="B494">
            <v>2012</v>
          </cell>
          <cell r="C494">
            <v>34480</v>
          </cell>
        </row>
        <row r="495">
          <cell r="A495" t="str">
            <v>France</v>
          </cell>
          <cell r="B495">
            <v>2011</v>
          </cell>
          <cell r="C495">
            <v>34790</v>
          </cell>
        </row>
        <row r="496">
          <cell r="A496" t="str">
            <v>France</v>
          </cell>
          <cell r="B496">
            <v>2010</v>
          </cell>
          <cell r="C496">
            <v>34610</v>
          </cell>
        </row>
        <row r="497">
          <cell r="A497" t="str">
            <v>France</v>
          </cell>
          <cell r="B497">
            <v>2009</v>
          </cell>
          <cell r="C497">
            <v>34504</v>
          </cell>
        </row>
        <row r="498">
          <cell r="A498" t="str">
            <v>France</v>
          </cell>
          <cell r="B498">
            <v>2008</v>
          </cell>
          <cell r="C498">
            <v>34714</v>
          </cell>
        </row>
        <row r="499">
          <cell r="A499" t="str">
            <v>France</v>
          </cell>
          <cell r="B499">
            <v>2007</v>
          </cell>
          <cell r="C499">
            <v>34630</v>
          </cell>
        </row>
        <row r="500">
          <cell r="A500" t="str">
            <v>France</v>
          </cell>
          <cell r="B500">
            <v>2006</v>
          </cell>
          <cell r="C500">
            <v>33990</v>
          </cell>
        </row>
        <row r="501">
          <cell r="A501" t="str">
            <v>France</v>
          </cell>
          <cell r="B501">
            <v>2005</v>
          </cell>
          <cell r="C501">
            <v>33366</v>
          </cell>
        </row>
        <row r="502">
          <cell r="A502" t="str">
            <v>France</v>
          </cell>
          <cell r="B502">
            <v>2004</v>
          </cell>
          <cell r="C502">
            <v>32444</v>
          </cell>
        </row>
        <row r="503">
          <cell r="A503" t="str">
            <v>France</v>
          </cell>
          <cell r="B503">
            <v>2003</v>
          </cell>
          <cell r="C503">
            <v>31400</v>
          </cell>
        </row>
        <row r="504">
          <cell r="A504" t="str">
            <v>France</v>
          </cell>
          <cell r="B504">
            <v>2002</v>
          </cell>
          <cell r="C504">
            <v>32684</v>
          </cell>
        </row>
        <row r="505">
          <cell r="A505" t="str">
            <v>France</v>
          </cell>
          <cell r="B505">
            <v>2001</v>
          </cell>
          <cell r="C505">
            <v>32198</v>
          </cell>
        </row>
        <row r="506">
          <cell r="A506" t="str">
            <v>France</v>
          </cell>
          <cell r="B506">
            <v>2000</v>
          </cell>
          <cell r="C506">
            <v>31232</v>
          </cell>
        </row>
        <row r="507">
          <cell r="A507" t="str">
            <v>France</v>
          </cell>
          <cell r="B507">
            <v>1999</v>
          </cell>
          <cell r="C507">
            <v>30612</v>
          </cell>
        </row>
        <row r="508">
          <cell r="A508" t="str">
            <v>France</v>
          </cell>
          <cell r="B508">
            <v>1998</v>
          </cell>
          <cell r="C508">
            <v>30449</v>
          </cell>
        </row>
        <row r="509">
          <cell r="A509" t="str">
            <v>France</v>
          </cell>
          <cell r="B509">
            <v>1997</v>
          </cell>
          <cell r="C509">
            <v>29677</v>
          </cell>
        </row>
        <row r="510">
          <cell r="A510" t="str">
            <v>France</v>
          </cell>
          <cell r="B510">
            <v>1996</v>
          </cell>
          <cell r="C510">
            <v>28950</v>
          </cell>
        </row>
        <row r="511">
          <cell r="A511" t="str">
            <v>France</v>
          </cell>
          <cell r="B511">
            <v>1995</v>
          </cell>
          <cell r="C511">
            <v>28253</v>
          </cell>
        </row>
        <row r="512">
          <cell r="A512" t="str">
            <v>French Guiana</v>
          </cell>
          <cell r="B512">
            <v>2013</v>
          </cell>
          <cell r="C512">
            <v>69.599998474121094</v>
          </cell>
        </row>
        <row r="513">
          <cell r="A513" t="str">
            <v>French Guiana</v>
          </cell>
          <cell r="B513">
            <v>2011</v>
          </cell>
          <cell r="C513">
            <v>111.300003051758</v>
          </cell>
        </row>
        <row r="514">
          <cell r="A514" t="str">
            <v>French Guiana</v>
          </cell>
          <cell r="B514">
            <v>2009</v>
          </cell>
          <cell r="C514">
            <v>93.400001525878906</v>
          </cell>
        </row>
        <row r="515">
          <cell r="A515" t="str">
            <v>French Guiana</v>
          </cell>
          <cell r="B515">
            <v>2007</v>
          </cell>
          <cell r="C515">
            <v>79.300003051757798</v>
          </cell>
        </row>
        <row r="516">
          <cell r="A516" t="str">
            <v>French Guiana</v>
          </cell>
          <cell r="B516">
            <v>2005</v>
          </cell>
          <cell r="C516">
            <v>101.199996948242</v>
          </cell>
        </row>
        <row r="517">
          <cell r="A517" t="str">
            <v>French Guiana</v>
          </cell>
          <cell r="B517">
            <v>1999</v>
          </cell>
          <cell r="C517">
            <v>65.099998474121094</v>
          </cell>
        </row>
        <row r="518">
          <cell r="A518" t="str">
            <v>French Guiana</v>
          </cell>
          <cell r="B518">
            <v>1998</v>
          </cell>
          <cell r="C518">
            <v>68.300003051757798</v>
          </cell>
        </row>
        <row r="519">
          <cell r="A519" t="str">
            <v>French Guiana</v>
          </cell>
          <cell r="B519">
            <v>1997</v>
          </cell>
          <cell r="C519">
            <v>82.900001525878906</v>
          </cell>
        </row>
        <row r="520">
          <cell r="A520" t="str">
            <v>French Guiana</v>
          </cell>
          <cell r="B520">
            <v>1996</v>
          </cell>
          <cell r="C520">
            <v>36.099998474121101</v>
          </cell>
        </row>
        <row r="521">
          <cell r="A521" t="str">
            <v>French Polynesia</v>
          </cell>
          <cell r="B521">
            <v>2013</v>
          </cell>
          <cell r="C521">
            <v>124.71099853515599</v>
          </cell>
        </row>
        <row r="522">
          <cell r="A522" t="str">
            <v>Georgia</v>
          </cell>
          <cell r="B522">
            <v>2009</v>
          </cell>
          <cell r="C522">
            <v>880</v>
          </cell>
        </row>
        <row r="523">
          <cell r="A523" t="str">
            <v>Georgia</v>
          </cell>
          <cell r="B523">
            <v>2008</v>
          </cell>
          <cell r="C523">
            <v>875</v>
          </cell>
        </row>
        <row r="524">
          <cell r="A524" t="str">
            <v>Georgia</v>
          </cell>
          <cell r="B524">
            <v>2007</v>
          </cell>
          <cell r="C524">
            <v>855</v>
          </cell>
        </row>
        <row r="525">
          <cell r="A525" t="str">
            <v>Germany</v>
          </cell>
          <cell r="B525">
            <v>2016</v>
          </cell>
          <cell r="C525">
            <v>51633</v>
          </cell>
        </row>
        <row r="526">
          <cell r="A526" t="str">
            <v>Germany</v>
          </cell>
          <cell r="B526">
            <v>2015</v>
          </cell>
          <cell r="C526">
            <v>51625</v>
          </cell>
        </row>
        <row r="527">
          <cell r="A527" t="str">
            <v>Germany</v>
          </cell>
          <cell r="B527">
            <v>2014</v>
          </cell>
          <cell r="C527">
            <v>51102</v>
          </cell>
        </row>
        <row r="528">
          <cell r="A528" t="str">
            <v>Germany</v>
          </cell>
          <cell r="B528">
            <v>2013</v>
          </cell>
          <cell r="C528">
            <v>49570</v>
          </cell>
        </row>
        <row r="529">
          <cell r="A529" t="str">
            <v>Germany</v>
          </cell>
          <cell r="B529">
            <v>2012</v>
          </cell>
          <cell r="C529">
            <v>49759</v>
          </cell>
        </row>
        <row r="530">
          <cell r="A530" t="str">
            <v>Germany</v>
          </cell>
          <cell r="B530">
            <v>2011</v>
          </cell>
          <cell r="C530">
            <v>50237</v>
          </cell>
        </row>
        <row r="531">
          <cell r="A531" t="str">
            <v>Germany</v>
          </cell>
          <cell r="B531">
            <v>2010</v>
          </cell>
          <cell r="C531">
            <v>49237</v>
          </cell>
        </row>
        <row r="532">
          <cell r="A532" t="str">
            <v>Germany</v>
          </cell>
          <cell r="B532">
            <v>2009</v>
          </cell>
          <cell r="C532">
            <v>48466</v>
          </cell>
        </row>
        <row r="533">
          <cell r="A533" t="str">
            <v>Germany</v>
          </cell>
          <cell r="B533">
            <v>2008</v>
          </cell>
          <cell r="C533">
            <v>48367</v>
          </cell>
        </row>
        <row r="534">
          <cell r="A534" t="str">
            <v>Germany</v>
          </cell>
          <cell r="B534">
            <v>2007</v>
          </cell>
          <cell r="C534">
            <v>47887</v>
          </cell>
        </row>
        <row r="535">
          <cell r="A535" t="str">
            <v>Germany</v>
          </cell>
          <cell r="B535">
            <v>2006</v>
          </cell>
          <cell r="C535">
            <v>46426</v>
          </cell>
        </row>
        <row r="536">
          <cell r="A536" t="str">
            <v>Germany</v>
          </cell>
          <cell r="B536">
            <v>2005</v>
          </cell>
          <cell r="C536">
            <v>46555</v>
          </cell>
        </row>
        <row r="537">
          <cell r="A537" t="str">
            <v>Germany</v>
          </cell>
          <cell r="B537">
            <v>2004</v>
          </cell>
          <cell r="C537">
            <v>48434</v>
          </cell>
        </row>
        <row r="538">
          <cell r="A538" t="str">
            <v>Germany</v>
          </cell>
          <cell r="B538">
            <v>2003</v>
          </cell>
          <cell r="C538">
            <v>49622</v>
          </cell>
        </row>
        <row r="539">
          <cell r="A539" t="str">
            <v>Germany</v>
          </cell>
          <cell r="B539">
            <v>2002</v>
          </cell>
          <cell r="C539">
            <v>52772</v>
          </cell>
        </row>
        <row r="540">
          <cell r="A540" t="str">
            <v>Germany</v>
          </cell>
          <cell r="B540">
            <v>2001</v>
          </cell>
          <cell r="C540">
            <v>52075</v>
          </cell>
        </row>
        <row r="541">
          <cell r="A541" t="str">
            <v>Germany</v>
          </cell>
          <cell r="B541">
            <v>2000</v>
          </cell>
          <cell r="C541">
            <v>52810</v>
          </cell>
        </row>
        <row r="542">
          <cell r="A542" t="str">
            <v>Germany</v>
          </cell>
          <cell r="B542">
            <v>1999</v>
          </cell>
          <cell r="C542">
            <v>52373</v>
          </cell>
        </row>
        <row r="543">
          <cell r="A543" t="str">
            <v>Germany</v>
          </cell>
          <cell r="B543">
            <v>1998</v>
          </cell>
          <cell r="C543">
            <v>53058</v>
          </cell>
        </row>
        <row r="544">
          <cell r="A544" t="str">
            <v>Germany</v>
          </cell>
          <cell r="B544">
            <v>1997</v>
          </cell>
          <cell r="C544">
            <v>53966</v>
          </cell>
        </row>
        <row r="545">
          <cell r="A545" t="str">
            <v>Germany</v>
          </cell>
          <cell r="B545">
            <v>1996</v>
          </cell>
          <cell r="C545">
            <v>52544</v>
          </cell>
        </row>
        <row r="546">
          <cell r="A546" t="str">
            <v>Germany</v>
          </cell>
          <cell r="B546">
            <v>1995</v>
          </cell>
          <cell r="C546">
            <v>50894</v>
          </cell>
        </row>
        <row r="547">
          <cell r="A547" t="str">
            <v>Greece</v>
          </cell>
          <cell r="B547">
            <v>2015</v>
          </cell>
          <cell r="C547">
            <v>5249</v>
          </cell>
        </row>
        <row r="548">
          <cell r="A548" t="str">
            <v>Greece</v>
          </cell>
          <cell r="B548">
            <v>2014</v>
          </cell>
          <cell r="C548">
            <v>5315</v>
          </cell>
        </row>
        <row r="549">
          <cell r="A549" t="str">
            <v>Greece</v>
          </cell>
          <cell r="B549">
            <v>2013</v>
          </cell>
          <cell r="C549">
            <v>5284</v>
          </cell>
        </row>
        <row r="550">
          <cell r="A550" t="str">
            <v>Greece</v>
          </cell>
          <cell r="B550">
            <v>2012</v>
          </cell>
          <cell r="C550">
            <v>5463</v>
          </cell>
        </row>
        <row r="551">
          <cell r="A551" t="str">
            <v>Greece</v>
          </cell>
          <cell r="B551">
            <v>2011</v>
          </cell>
          <cell r="C551">
            <v>5586</v>
          </cell>
        </row>
        <row r="552">
          <cell r="A552" t="str">
            <v>Greece</v>
          </cell>
          <cell r="B552">
            <v>2010</v>
          </cell>
          <cell r="C552">
            <v>5917</v>
          </cell>
        </row>
        <row r="553">
          <cell r="A553" t="str">
            <v>Greece</v>
          </cell>
          <cell r="B553">
            <v>2009</v>
          </cell>
          <cell r="C553">
            <v>5154</v>
          </cell>
        </row>
        <row r="554">
          <cell r="A554" t="str">
            <v>Greece</v>
          </cell>
          <cell r="B554">
            <v>2008</v>
          </cell>
          <cell r="C554">
            <v>5077</v>
          </cell>
        </row>
        <row r="555">
          <cell r="A555" t="str">
            <v>Greece</v>
          </cell>
          <cell r="B555">
            <v>2007</v>
          </cell>
          <cell r="C555">
            <v>5002</v>
          </cell>
        </row>
        <row r="556">
          <cell r="A556" t="str">
            <v>Greece</v>
          </cell>
          <cell r="B556">
            <v>2006</v>
          </cell>
          <cell r="C556">
            <v>4927</v>
          </cell>
        </row>
        <row r="557">
          <cell r="A557" t="str">
            <v>Greece</v>
          </cell>
          <cell r="B557">
            <v>2005</v>
          </cell>
          <cell r="C557">
            <v>4853</v>
          </cell>
        </row>
        <row r="558">
          <cell r="A558" t="str">
            <v>Greece</v>
          </cell>
          <cell r="B558">
            <v>2004</v>
          </cell>
          <cell r="C558">
            <v>4782</v>
          </cell>
        </row>
        <row r="559">
          <cell r="A559" t="str">
            <v>Greece</v>
          </cell>
          <cell r="B559">
            <v>2003</v>
          </cell>
          <cell r="C559">
            <v>4710</v>
          </cell>
        </row>
        <row r="560">
          <cell r="A560" t="str">
            <v>Greece</v>
          </cell>
          <cell r="B560">
            <v>2002</v>
          </cell>
          <cell r="C560">
            <v>4640</v>
          </cell>
        </row>
        <row r="561">
          <cell r="A561" t="str">
            <v>Greece</v>
          </cell>
          <cell r="B561">
            <v>2001</v>
          </cell>
          <cell r="C561">
            <v>4559</v>
          </cell>
        </row>
        <row r="562">
          <cell r="A562" t="str">
            <v>Greece</v>
          </cell>
          <cell r="B562">
            <v>2000</v>
          </cell>
          <cell r="C562">
            <v>4447</v>
          </cell>
        </row>
        <row r="563">
          <cell r="A563" t="str">
            <v>Greece</v>
          </cell>
          <cell r="B563">
            <v>1999</v>
          </cell>
          <cell r="C563">
            <v>4264</v>
          </cell>
        </row>
        <row r="564">
          <cell r="A564" t="str">
            <v>Greece</v>
          </cell>
          <cell r="B564">
            <v>1998</v>
          </cell>
          <cell r="C564">
            <v>4082</v>
          </cell>
        </row>
        <row r="565">
          <cell r="A565" t="str">
            <v>Greece</v>
          </cell>
          <cell r="B565">
            <v>1997</v>
          </cell>
          <cell r="C565">
            <v>3900</v>
          </cell>
        </row>
        <row r="566">
          <cell r="A566" t="str">
            <v>Greece</v>
          </cell>
          <cell r="B566">
            <v>1996</v>
          </cell>
          <cell r="C566">
            <v>3600</v>
          </cell>
        </row>
        <row r="567">
          <cell r="A567" t="str">
            <v>Greece</v>
          </cell>
          <cell r="B567">
            <v>1995</v>
          </cell>
          <cell r="C567">
            <v>3200</v>
          </cell>
        </row>
        <row r="568">
          <cell r="A568" t="str">
            <v>Guadeloupe</v>
          </cell>
          <cell r="B568">
            <v>2013</v>
          </cell>
          <cell r="C568">
            <v>262.29998779296898</v>
          </cell>
        </row>
        <row r="569">
          <cell r="A569" t="str">
            <v>Guadeloupe</v>
          </cell>
          <cell r="B569">
            <v>2011</v>
          </cell>
          <cell r="C569">
            <v>236.69999694824199</v>
          </cell>
        </row>
        <row r="570">
          <cell r="A570" t="str">
            <v>Guadeloupe</v>
          </cell>
          <cell r="B570">
            <v>2009</v>
          </cell>
          <cell r="C570">
            <v>205.10000610351599</v>
          </cell>
        </row>
        <row r="571">
          <cell r="A571" t="str">
            <v>Guadeloupe</v>
          </cell>
          <cell r="B571">
            <v>2007</v>
          </cell>
          <cell r="C571">
            <v>273.5</v>
          </cell>
        </row>
        <row r="572">
          <cell r="A572" t="str">
            <v>Guadeloupe</v>
          </cell>
          <cell r="B572">
            <v>2005</v>
          </cell>
          <cell r="C572">
            <v>181.10000610351599</v>
          </cell>
        </row>
        <row r="573">
          <cell r="A573" t="str">
            <v>Guadeloupe</v>
          </cell>
          <cell r="B573">
            <v>1999</v>
          </cell>
          <cell r="C573">
            <v>216.69999694824199</v>
          </cell>
        </row>
        <row r="574">
          <cell r="A574" t="str">
            <v>Honduras</v>
          </cell>
          <cell r="B574">
            <v>2013</v>
          </cell>
          <cell r="C574">
            <v>670.22222900390602</v>
          </cell>
        </row>
        <row r="575">
          <cell r="A575" t="str">
            <v>Honduras</v>
          </cell>
          <cell r="B575">
            <v>2010</v>
          </cell>
          <cell r="C575">
            <v>940.75042724609398</v>
          </cell>
        </row>
        <row r="576">
          <cell r="A576" t="str">
            <v>Honduras</v>
          </cell>
          <cell r="B576">
            <v>1990</v>
          </cell>
          <cell r="C576">
            <v>378.17831420898398</v>
          </cell>
        </row>
        <row r="577">
          <cell r="A577" t="str">
            <v>Hungary</v>
          </cell>
          <cell r="B577">
            <v>2016</v>
          </cell>
          <cell r="C577">
            <v>3721</v>
          </cell>
        </row>
        <row r="578">
          <cell r="A578" t="str">
            <v>Hungary</v>
          </cell>
          <cell r="B578">
            <v>2015</v>
          </cell>
          <cell r="C578">
            <v>3712</v>
          </cell>
        </row>
        <row r="579">
          <cell r="A579" t="str">
            <v>Hungary</v>
          </cell>
          <cell r="B579">
            <v>2014</v>
          </cell>
          <cell r="C579">
            <v>3795</v>
          </cell>
        </row>
        <row r="580">
          <cell r="A580" t="str">
            <v>Hungary</v>
          </cell>
          <cell r="B580">
            <v>2013</v>
          </cell>
          <cell r="C580">
            <v>3738</v>
          </cell>
        </row>
        <row r="581">
          <cell r="A581" t="str">
            <v>Hungary</v>
          </cell>
          <cell r="B581">
            <v>2012</v>
          </cell>
          <cell r="C581">
            <v>3988</v>
          </cell>
        </row>
        <row r="582">
          <cell r="A582" t="str">
            <v>Hungary</v>
          </cell>
          <cell r="B582">
            <v>2011</v>
          </cell>
          <cell r="C582">
            <v>3809</v>
          </cell>
        </row>
        <row r="583">
          <cell r="A583" t="str">
            <v>Hungary</v>
          </cell>
          <cell r="B583">
            <v>2010</v>
          </cell>
          <cell r="C583">
            <v>4033</v>
          </cell>
        </row>
        <row r="584">
          <cell r="A584" t="str">
            <v>Hungary</v>
          </cell>
          <cell r="B584">
            <v>2009</v>
          </cell>
          <cell r="C584">
            <v>4312</v>
          </cell>
        </row>
        <row r="585">
          <cell r="A585" t="str">
            <v>Hungary</v>
          </cell>
          <cell r="B585">
            <v>2008</v>
          </cell>
          <cell r="C585">
            <v>4553</v>
          </cell>
        </row>
        <row r="586">
          <cell r="A586" t="str">
            <v>Hungary</v>
          </cell>
          <cell r="B586">
            <v>2007</v>
          </cell>
          <cell r="C586">
            <v>4594</v>
          </cell>
        </row>
        <row r="587">
          <cell r="A587" t="str">
            <v>Hungary</v>
          </cell>
          <cell r="B587">
            <v>2006</v>
          </cell>
          <cell r="C587">
            <v>4711</v>
          </cell>
        </row>
        <row r="588">
          <cell r="A588" t="str">
            <v>Hungary</v>
          </cell>
          <cell r="B588">
            <v>2005</v>
          </cell>
          <cell r="C588">
            <v>4646</v>
          </cell>
        </row>
        <row r="589">
          <cell r="A589" t="str">
            <v>Hungary</v>
          </cell>
          <cell r="B589">
            <v>2004</v>
          </cell>
          <cell r="C589">
            <v>4592</v>
          </cell>
        </row>
        <row r="590">
          <cell r="A590" t="str">
            <v>Hungary</v>
          </cell>
          <cell r="B590">
            <v>2003</v>
          </cell>
          <cell r="C590">
            <v>4700</v>
          </cell>
        </row>
        <row r="591">
          <cell r="A591" t="str">
            <v>Hungary</v>
          </cell>
          <cell r="B591">
            <v>2002</v>
          </cell>
          <cell r="C591">
            <v>4646</v>
          </cell>
        </row>
        <row r="592">
          <cell r="A592" t="str">
            <v>Hungary</v>
          </cell>
          <cell r="B592">
            <v>2001</v>
          </cell>
          <cell r="C592">
            <v>4603</v>
          </cell>
        </row>
        <row r="593">
          <cell r="A593" t="str">
            <v>Hungary</v>
          </cell>
          <cell r="B593">
            <v>2000</v>
          </cell>
          <cell r="C593">
            <v>4552</v>
          </cell>
        </row>
        <row r="594">
          <cell r="A594" t="str">
            <v>Hungary</v>
          </cell>
          <cell r="B594">
            <v>1999</v>
          </cell>
          <cell r="C594">
            <v>4943</v>
          </cell>
        </row>
        <row r="595">
          <cell r="A595" t="str">
            <v>Hungary</v>
          </cell>
          <cell r="B595">
            <v>1998</v>
          </cell>
          <cell r="C595">
            <v>4976</v>
          </cell>
        </row>
        <row r="596">
          <cell r="A596" t="str">
            <v>Hungary</v>
          </cell>
          <cell r="B596">
            <v>1997</v>
          </cell>
          <cell r="C596">
            <v>5016</v>
          </cell>
        </row>
        <row r="597">
          <cell r="A597" t="str">
            <v>Hungary</v>
          </cell>
          <cell r="B597">
            <v>1996</v>
          </cell>
          <cell r="C597">
            <v>4834</v>
          </cell>
        </row>
        <row r="598">
          <cell r="A598" t="str">
            <v>Hungary</v>
          </cell>
          <cell r="B598">
            <v>1995</v>
          </cell>
          <cell r="C598">
            <v>4752</v>
          </cell>
        </row>
        <row r="599">
          <cell r="A599" t="str">
            <v>Iceland</v>
          </cell>
          <cell r="B599">
            <v>2015</v>
          </cell>
          <cell r="C599">
            <v>193</v>
          </cell>
        </row>
        <row r="600">
          <cell r="A600" t="str">
            <v>Iceland</v>
          </cell>
          <cell r="B600">
            <v>2014</v>
          </cell>
          <cell r="C600">
            <v>175</v>
          </cell>
        </row>
        <row r="601">
          <cell r="A601" t="str">
            <v>Iceland</v>
          </cell>
          <cell r="B601">
            <v>2013</v>
          </cell>
          <cell r="C601">
            <v>167</v>
          </cell>
        </row>
        <row r="602">
          <cell r="A602" t="str">
            <v>Iceland</v>
          </cell>
          <cell r="B602">
            <v>2012</v>
          </cell>
          <cell r="C602">
            <v>164</v>
          </cell>
        </row>
        <row r="603">
          <cell r="A603" t="str">
            <v>Iceland</v>
          </cell>
          <cell r="B603">
            <v>2011</v>
          </cell>
          <cell r="C603">
            <v>158</v>
          </cell>
        </row>
        <row r="604">
          <cell r="A604" t="str">
            <v>Iceland</v>
          </cell>
          <cell r="B604">
            <v>2010</v>
          </cell>
          <cell r="C604">
            <v>154</v>
          </cell>
        </row>
        <row r="605">
          <cell r="A605" t="str">
            <v>Iceland</v>
          </cell>
          <cell r="B605">
            <v>2009</v>
          </cell>
          <cell r="C605">
            <v>132</v>
          </cell>
        </row>
        <row r="606">
          <cell r="A606" t="str">
            <v>Iceland</v>
          </cell>
          <cell r="B606">
            <v>2008</v>
          </cell>
          <cell r="C606">
            <v>208</v>
          </cell>
        </row>
        <row r="607">
          <cell r="A607" t="str">
            <v>Iceland</v>
          </cell>
          <cell r="B607">
            <v>2007</v>
          </cell>
          <cell r="C607">
            <v>174</v>
          </cell>
        </row>
        <row r="608">
          <cell r="A608" t="str">
            <v>Iceland</v>
          </cell>
          <cell r="B608">
            <v>2006</v>
          </cell>
          <cell r="C608">
            <v>171</v>
          </cell>
        </row>
        <row r="609">
          <cell r="A609" t="str">
            <v>Iceland</v>
          </cell>
          <cell r="B609">
            <v>2005</v>
          </cell>
          <cell r="C609">
            <v>153</v>
          </cell>
        </row>
        <row r="610">
          <cell r="A610" t="str">
            <v>Iceland</v>
          </cell>
          <cell r="B610">
            <v>2004</v>
          </cell>
          <cell r="C610">
            <v>147</v>
          </cell>
        </row>
        <row r="611">
          <cell r="A611" t="str">
            <v>Iceland</v>
          </cell>
          <cell r="B611">
            <v>2003</v>
          </cell>
          <cell r="C611">
            <v>140</v>
          </cell>
        </row>
        <row r="612">
          <cell r="A612" t="str">
            <v>Iceland</v>
          </cell>
          <cell r="B612">
            <v>2002</v>
          </cell>
          <cell r="C612">
            <v>137</v>
          </cell>
        </row>
        <row r="613">
          <cell r="A613" t="str">
            <v>Iceland</v>
          </cell>
          <cell r="B613">
            <v>2001</v>
          </cell>
          <cell r="C613">
            <v>133</v>
          </cell>
        </row>
        <row r="614">
          <cell r="A614" t="str">
            <v>Iceland</v>
          </cell>
          <cell r="B614">
            <v>2000</v>
          </cell>
          <cell r="C614">
            <v>130</v>
          </cell>
        </row>
        <row r="615">
          <cell r="A615" t="str">
            <v>Iceland</v>
          </cell>
          <cell r="B615">
            <v>1999</v>
          </cell>
          <cell r="C615">
            <v>126</v>
          </cell>
        </row>
        <row r="616">
          <cell r="A616" t="str">
            <v>Iceland</v>
          </cell>
          <cell r="B616">
            <v>1998</v>
          </cell>
          <cell r="C616">
            <v>123</v>
          </cell>
        </row>
        <row r="617">
          <cell r="A617" t="str">
            <v>Iceland</v>
          </cell>
          <cell r="B617">
            <v>1997</v>
          </cell>
          <cell r="C617">
            <v>120</v>
          </cell>
        </row>
        <row r="618">
          <cell r="A618" t="str">
            <v>Iceland</v>
          </cell>
          <cell r="B618">
            <v>1996</v>
          </cell>
          <cell r="C618">
            <v>117</v>
          </cell>
        </row>
        <row r="619">
          <cell r="A619" t="str">
            <v>Iceland</v>
          </cell>
          <cell r="B619">
            <v>1995</v>
          </cell>
          <cell r="C619">
            <v>114</v>
          </cell>
        </row>
        <row r="620">
          <cell r="A620" t="str">
            <v>Indonesia</v>
          </cell>
          <cell r="B620">
            <v>2015</v>
          </cell>
          <cell r="C620">
            <v>6026.7978515625</v>
          </cell>
        </row>
        <row r="621">
          <cell r="A621" t="str">
            <v>Indonesia</v>
          </cell>
          <cell r="B621">
            <v>2014</v>
          </cell>
          <cell r="C621">
            <v>5842.42822265625</v>
          </cell>
        </row>
        <row r="622">
          <cell r="A622" t="str">
            <v>Indonesia</v>
          </cell>
          <cell r="B622">
            <v>2013</v>
          </cell>
          <cell r="C622">
            <v>6002.82958984375</v>
          </cell>
        </row>
        <row r="623">
          <cell r="A623" t="str">
            <v>Indonesia</v>
          </cell>
          <cell r="B623">
            <v>2012</v>
          </cell>
          <cell r="C623">
            <v>7650.38916015625</v>
          </cell>
        </row>
        <row r="624">
          <cell r="A624" t="str">
            <v>Indonesia</v>
          </cell>
          <cell r="B624">
            <v>2011</v>
          </cell>
          <cell r="C624">
            <v>7742.3427734375</v>
          </cell>
        </row>
        <row r="625">
          <cell r="A625" t="str">
            <v>Indonesia</v>
          </cell>
          <cell r="B625">
            <v>2010</v>
          </cell>
          <cell r="C625">
            <v>7245.24609375</v>
          </cell>
        </row>
        <row r="626">
          <cell r="A626" t="str">
            <v>Indonesia</v>
          </cell>
          <cell r="B626">
            <v>2009</v>
          </cell>
          <cell r="C626">
            <v>6866.197265625</v>
          </cell>
        </row>
        <row r="627">
          <cell r="A627" t="str">
            <v>Indonesia</v>
          </cell>
          <cell r="B627">
            <v>2007</v>
          </cell>
          <cell r="C627">
            <v>7576.77197265625</v>
          </cell>
        </row>
        <row r="628">
          <cell r="A628" t="str">
            <v>Indonesia</v>
          </cell>
          <cell r="B628">
            <v>2006</v>
          </cell>
          <cell r="C628">
            <v>5256.5205078125</v>
          </cell>
        </row>
        <row r="629">
          <cell r="A629" t="str">
            <v>Indonesia</v>
          </cell>
          <cell r="B629">
            <v>2005</v>
          </cell>
          <cell r="C629">
            <v>5874.68115234375</v>
          </cell>
        </row>
        <row r="630">
          <cell r="A630" t="str">
            <v>Indonesia</v>
          </cell>
          <cell r="B630">
            <v>2004</v>
          </cell>
          <cell r="C630">
            <v>6044.44970703125</v>
          </cell>
        </row>
        <row r="631">
          <cell r="A631" t="str">
            <v>Indonesia</v>
          </cell>
          <cell r="B631">
            <v>2003</v>
          </cell>
          <cell r="C631">
            <v>5470.7880859375</v>
          </cell>
        </row>
        <row r="632">
          <cell r="A632" t="str">
            <v>Indonesia</v>
          </cell>
          <cell r="B632">
            <v>2002</v>
          </cell>
          <cell r="C632">
            <v>4859.60986328125</v>
          </cell>
        </row>
        <row r="633">
          <cell r="A633" t="str">
            <v>Indonesia</v>
          </cell>
          <cell r="B633">
            <v>2001</v>
          </cell>
          <cell r="C633">
            <v>4726.107421875</v>
          </cell>
        </row>
        <row r="634">
          <cell r="A634" t="str">
            <v>Indonesia</v>
          </cell>
          <cell r="B634">
            <v>2000</v>
          </cell>
          <cell r="C634">
            <v>4778.8427734375</v>
          </cell>
        </row>
        <row r="635">
          <cell r="A635" t="str">
            <v>Indonesia</v>
          </cell>
          <cell r="B635">
            <v>1999</v>
          </cell>
          <cell r="C635">
            <v>4609.42431640625</v>
          </cell>
        </row>
        <row r="636">
          <cell r="A636" t="str">
            <v>Indonesia</v>
          </cell>
          <cell r="B636">
            <v>1998</v>
          </cell>
          <cell r="C636">
            <v>4345.13525390625</v>
          </cell>
        </row>
        <row r="637">
          <cell r="A637" t="str">
            <v>Indonesia</v>
          </cell>
          <cell r="B637">
            <v>1997</v>
          </cell>
          <cell r="C637">
            <v>4835.25732421875</v>
          </cell>
        </row>
        <row r="638">
          <cell r="A638" t="str">
            <v>Indonesia</v>
          </cell>
          <cell r="B638">
            <v>1996</v>
          </cell>
          <cell r="C638">
            <v>4997.14208984375</v>
          </cell>
        </row>
        <row r="639">
          <cell r="A639" t="str">
            <v>Indonesia</v>
          </cell>
          <cell r="B639">
            <v>1995</v>
          </cell>
          <cell r="C639">
            <v>4647.267578125</v>
          </cell>
        </row>
        <row r="640">
          <cell r="A640" t="str">
            <v>Indonesia</v>
          </cell>
          <cell r="B640">
            <v>1990</v>
          </cell>
          <cell r="C640">
            <v>2477.15283203125</v>
          </cell>
        </row>
        <row r="641">
          <cell r="A641" t="str">
            <v>Iraq</v>
          </cell>
          <cell r="B641">
            <v>2015</v>
          </cell>
          <cell r="C641">
            <v>14349</v>
          </cell>
        </row>
        <row r="642">
          <cell r="A642" t="str">
            <v>Iraq</v>
          </cell>
          <cell r="B642">
            <v>2014</v>
          </cell>
          <cell r="C642">
            <v>12301</v>
          </cell>
        </row>
        <row r="643">
          <cell r="A643" t="str">
            <v>Iraq</v>
          </cell>
          <cell r="B643">
            <v>2013</v>
          </cell>
          <cell r="C643">
            <v>12778</v>
          </cell>
        </row>
        <row r="644">
          <cell r="A644" t="str">
            <v>Iraq</v>
          </cell>
          <cell r="B644">
            <v>2012</v>
          </cell>
          <cell r="C644">
            <v>13113</v>
          </cell>
        </row>
        <row r="645">
          <cell r="A645" t="str">
            <v>Iraq</v>
          </cell>
          <cell r="B645">
            <v>2011</v>
          </cell>
          <cell r="C645">
            <v>13236</v>
          </cell>
        </row>
        <row r="646">
          <cell r="A646" t="str">
            <v>Iraq</v>
          </cell>
          <cell r="B646">
            <v>2010</v>
          </cell>
          <cell r="C646">
            <v>17551</v>
          </cell>
        </row>
        <row r="647">
          <cell r="A647" t="str">
            <v>Iraq</v>
          </cell>
          <cell r="B647">
            <v>2005</v>
          </cell>
          <cell r="C647">
            <v>5446</v>
          </cell>
        </row>
        <row r="648">
          <cell r="A648" t="str">
            <v>Ireland</v>
          </cell>
          <cell r="B648">
            <v>2012</v>
          </cell>
          <cell r="C648">
            <v>2693</v>
          </cell>
        </row>
        <row r="649">
          <cell r="A649" t="str">
            <v>Ireland</v>
          </cell>
          <cell r="B649">
            <v>2011</v>
          </cell>
          <cell r="C649">
            <v>2823</v>
          </cell>
        </row>
        <row r="650">
          <cell r="A650" t="str">
            <v>Ireland</v>
          </cell>
          <cell r="B650">
            <v>2010</v>
          </cell>
          <cell r="C650">
            <v>2846</v>
          </cell>
        </row>
        <row r="651">
          <cell r="A651" t="str">
            <v>Ireland</v>
          </cell>
          <cell r="B651">
            <v>2009</v>
          </cell>
          <cell r="C651">
            <v>2953</v>
          </cell>
        </row>
        <row r="652">
          <cell r="A652" t="str">
            <v>Ireland</v>
          </cell>
          <cell r="B652">
            <v>2008</v>
          </cell>
          <cell r="C652">
            <v>3224</v>
          </cell>
        </row>
        <row r="653">
          <cell r="A653" t="str">
            <v>Ireland</v>
          </cell>
          <cell r="B653">
            <v>2007</v>
          </cell>
          <cell r="C653">
            <v>3398</v>
          </cell>
        </row>
        <row r="654">
          <cell r="A654" t="str">
            <v>Ireland</v>
          </cell>
          <cell r="B654">
            <v>2006</v>
          </cell>
          <cell r="C654">
            <v>3385</v>
          </cell>
        </row>
        <row r="655">
          <cell r="A655" t="str">
            <v>Ireland</v>
          </cell>
          <cell r="B655">
            <v>2005</v>
          </cell>
          <cell r="C655">
            <v>3041</v>
          </cell>
        </row>
        <row r="656">
          <cell r="A656" t="str">
            <v>Ireland</v>
          </cell>
          <cell r="B656">
            <v>2004</v>
          </cell>
          <cell r="C656">
            <v>3001</v>
          </cell>
        </row>
        <row r="657">
          <cell r="A657" t="str">
            <v>Ireland</v>
          </cell>
          <cell r="B657">
            <v>2003</v>
          </cell>
          <cell r="C657">
            <v>2918</v>
          </cell>
        </row>
        <row r="658">
          <cell r="A658" t="str">
            <v>Ireland</v>
          </cell>
          <cell r="B658">
            <v>2002</v>
          </cell>
          <cell r="C658">
            <v>2720</v>
          </cell>
        </row>
        <row r="659">
          <cell r="A659" t="str">
            <v>Ireland</v>
          </cell>
          <cell r="B659">
            <v>2001</v>
          </cell>
          <cell r="C659">
            <v>2704</v>
          </cell>
        </row>
        <row r="660">
          <cell r="A660" t="str">
            <v>Ireland</v>
          </cell>
          <cell r="B660">
            <v>2000</v>
          </cell>
          <cell r="C660">
            <v>2279</v>
          </cell>
        </row>
        <row r="661">
          <cell r="A661" t="str">
            <v>Ireland</v>
          </cell>
          <cell r="B661">
            <v>1999</v>
          </cell>
          <cell r="C661">
            <v>2168</v>
          </cell>
        </row>
        <row r="662">
          <cell r="A662" t="str">
            <v>Ireland</v>
          </cell>
          <cell r="B662">
            <v>1998</v>
          </cell>
          <cell r="C662">
            <v>2057</v>
          </cell>
        </row>
        <row r="663">
          <cell r="A663" t="str">
            <v>Ireland</v>
          </cell>
          <cell r="B663">
            <v>1997</v>
          </cell>
          <cell r="C663">
            <v>2000</v>
          </cell>
        </row>
        <row r="664">
          <cell r="A664" t="str">
            <v>Ireland</v>
          </cell>
          <cell r="B664">
            <v>1996</v>
          </cell>
          <cell r="C664">
            <v>1898</v>
          </cell>
        </row>
        <row r="665">
          <cell r="A665" t="str">
            <v>Ireland</v>
          </cell>
          <cell r="B665">
            <v>1995</v>
          </cell>
          <cell r="C665">
            <v>1848</v>
          </cell>
        </row>
        <row r="666">
          <cell r="A666" t="str">
            <v>Israel</v>
          </cell>
          <cell r="B666">
            <v>2015</v>
          </cell>
          <cell r="C666">
            <v>5126.2001953125</v>
          </cell>
        </row>
        <row r="667">
          <cell r="A667" t="str">
            <v>Israel</v>
          </cell>
          <cell r="B667">
            <v>2014</v>
          </cell>
          <cell r="C667">
            <v>4999.5</v>
          </cell>
        </row>
        <row r="668">
          <cell r="A668" t="str">
            <v>Israel</v>
          </cell>
          <cell r="B668">
            <v>2013</v>
          </cell>
          <cell r="C668">
            <v>4906.60009765625</v>
          </cell>
        </row>
        <row r="669">
          <cell r="A669" t="str">
            <v>Israel</v>
          </cell>
          <cell r="B669">
            <v>2012</v>
          </cell>
          <cell r="C669">
            <v>4837.39990234375</v>
          </cell>
        </row>
        <row r="670">
          <cell r="A670" t="str">
            <v>Israel</v>
          </cell>
          <cell r="B670">
            <v>2011</v>
          </cell>
          <cell r="C670">
            <v>4745.7998046875</v>
          </cell>
        </row>
        <row r="671">
          <cell r="A671" t="str">
            <v>Israel</v>
          </cell>
          <cell r="B671">
            <v>2010</v>
          </cell>
          <cell r="C671">
            <v>4623.18017578125</v>
          </cell>
        </row>
        <row r="672">
          <cell r="A672" t="str">
            <v>Israel</v>
          </cell>
          <cell r="B672">
            <v>2009</v>
          </cell>
          <cell r="C672">
            <v>4550.7998046875</v>
          </cell>
        </row>
        <row r="673">
          <cell r="A673" t="str">
            <v>Israel</v>
          </cell>
          <cell r="B673">
            <v>2008</v>
          </cell>
          <cell r="C673">
            <v>4434</v>
          </cell>
        </row>
        <row r="674">
          <cell r="A674" t="str">
            <v>Israel</v>
          </cell>
          <cell r="B674">
            <v>2007</v>
          </cell>
          <cell r="C674">
            <v>4304</v>
          </cell>
        </row>
        <row r="675">
          <cell r="A675" t="str">
            <v>Israel</v>
          </cell>
          <cell r="B675">
            <v>2006</v>
          </cell>
          <cell r="C675">
            <v>4227</v>
          </cell>
        </row>
        <row r="676">
          <cell r="A676" t="str">
            <v>Israel</v>
          </cell>
          <cell r="B676">
            <v>2005</v>
          </cell>
          <cell r="C676">
            <v>4086</v>
          </cell>
        </row>
        <row r="677">
          <cell r="A677" t="str">
            <v>Israel</v>
          </cell>
          <cell r="B677">
            <v>2004</v>
          </cell>
          <cell r="C677">
            <v>3978</v>
          </cell>
        </row>
        <row r="678">
          <cell r="A678" t="str">
            <v>Israel</v>
          </cell>
          <cell r="B678">
            <v>2003</v>
          </cell>
          <cell r="C678">
            <v>3846.93896484375</v>
          </cell>
        </row>
        <row r="679">
          <cell r="A679" t="str">
            <v>Israel</v>
          </cell>
          <cell r="B679">
            <v>2002</v>
          </cell>
          <cell r="C679">
            <v>3855.36401367188</v>
          </cell>
        </row>
        <row r="680">
          <cell r="A680" t="str">
            <v>Israel</v>
          </cell>
          <cell r="B680">
            <v>2001</v>
          </cell>
          <cell r="C680">
            <v>3590.48095703125</v>
          </cell>
        </row>
        <row r="681">
          <cell r="A681" t="str">
            <v>Israel</v>
          </cell>
          <cell r="B681">
            <v>2000</v>
          </cell>
          <cell r="C681">
            <v>3967.580078125</v>
          </cell>
        </row>
        <row r="682">
          <cell r="A682" t="str">
            <v>Italy</v>
          </cell>
          <cell r="B682">
            <v>2016</v>
          </cell>
          <cell r="C682">
            <v>30016</v>
          </cell>
        </row>
        <row r="683">
          <cell r="A683" t="str">
            <v>Italy</v>
          </cell>
          <cell r="B683">
            <v>2015</v>
          </cell>
          <cell r="C683">
            <v>29524</v>
          </cell>
        </row>
        <row r="684">
          <cell r="A684" t="str">
            <v>Italy</v>
          </cell>
          <cell r="B684">
            <v>2014</v>
          </cell>
          <cell r="C684">
            <v>29652</v>
          </cell>
        </row>
        <row r="685">
          <cell r="A685" t="str">
            <v>Italy</v>
          </cell>
          <cell r="B685">
            <v>2013</v>
          </cell>
          <cell r="C685">
            <v>29573</v>
          </cell>
        </row>
        <row r="686">
          <cell r="A686" t="str">
            <v>Italy</v>
          </cell>
          <cell r="B686">
            <v>2012</v>
          </cell>
          <cell r="C686">
            <v>29994</v>
          </cell>
        </row>
        <row r="687">
          <cell r="A687" t="str">
            <v>Italy</v>
          </cell>
          <cell r="B687">
            <v>2011</v>
          </cell>
          <cell r="C687">
            <v>31386</v>
          </cell>
        </row>
        <row r="688">
          <cell r="A688" t="str">
            <v>Italy</v>
          </cell>
          <cell r="B688">
            <v>2010</v>
          </cell>
          <cell r="C688">
            <v>32440</v>
          </cell>
        </row>
        <row r="689">
          <cell r="A689" t="str">
            <v>Italy</v>
          </cell>
          <cell r="B689">
            <v>2009</v>
          </cell>
          <cell r="C689">
            <v>32107</v>
          </cell>
        </row>
        <row r="690">
          <cell r="A690" t="str">
            <v>Italy</v>
          </cell>
          <cell r="B690">
            <v>2008</v>
          </cell>
          <cell r="C690">
            <v>32461</v>
          </cell>
        </row>
        <row r="691">
          <cell r="A691" t="str">
            <v>Italy</v>
          </cell>
          <cell r="B691">
            <v>2007</v>
          </cell>
          <cell r="C691">
            <v>32536</v>
          </cell>
        </row>
        <row r="692">
          <cell r="A692" t="str">
            <v>Italy</v>
          </cell>
          <cell r="B692">
            <v>2006</v>
          </cell>
          <cell r="C692">
            <v>32516</v>
          </cell>
        </row>
        <row r="693">
          <cell r="A693" t="str">
            <v>Italy</v>
          </cell>
          <cell r="B693">
            <v>2005</v>
          </cell>
          <cell r="C693">
            <v>31668</v>
          </cell>
        </row>
        <row r="694">
          <cell r="A694" t="str">
            <v>Italy</v>
          </cell>
          <cell r="B694">
            <v>2004</v>
          </cell>
          <cell r="C694">
            <v>31150</v>
          </cell>
        </row>
        <row r="695">
          <cell r="A695" t="str">
            <v>Italy</v>
          </cell>
          <cell r="B695">
            <v>2003</v>
          </cell>
          <cell r="C695">
            <v>30035</v>
          </cell>
        </row>
        <row r="696">
          <cell r="A696" t="str">
            <v>Italy</v>
          </cell>
          <cell r="B696">
            <v>2002</v>
          </cell>
          <cell r="C696">
            <v>29864</v>
          </cell>
        </row>
        <row r="697">
          <cell r="A697" t="str">
            <v>Italy</v>
          </cell>
          <cell r="B697">
            <v>2001</v>
          </cell>
          <cell r="C697">
            <v>29409</v>
          </cell>
        </row>
        <row r="698">
          <cell r="A698" t="str">
            <v>Italy</v>
          </cell>
          <cell r="B698">
            <v>2000</v>
          </cell>
          <cell r="C698">
            <v>28959</v>
          </cell>
        </row>
        <row r="699">
          <cell r="A699" t="str">
            <v>Italy</v>
          </cell>
          <cell r="B699">
            <v>1999</v>
          </cell>
          <cell r="C699">
            <v>28364</v>
          </cell>
        </row>
        <row r="700">
          <cell r="A700" t="str">
            <v>Italy</v>
          </cell>
          <cell r="B700">
            <v>1998</v>
          </cell>
          <cell r="C700">
            <v>26846</v>
          </cell>
        </row>
        <row r="701">
          <cell r="A701" t="str">
            <v>Italy</v>
          </cell>
          <cell r="B701">
            <v>1997</v>
          </cell>
          <cell r="C701">
            <v>26605</v>
          </cell>
        </row>
        <row r="702">
          <cell r="A702" t="str">
            <v>Italy</v>
          </cell>
          <cell r="B702">
            <v>1996</v>
          </cell>
          <cell r="C702">
            <v>25960</v>
          </cell>
        </row>
        <row r="703">
          <cell r="A703" t="str">
            <v>Italy</v>
          </cell>
          <cell r="B703">
            <v>1995</v>
          </cell>
          <cell r="C703">
            <v>25780</v>
          </cell>
        </row>
        <row r="704">
          <cell r="A704" t="str">
            <v>Jamaica</v>
          </cell>
          <cell r="B704">
            <v>2006</v>
          </cell>
          <cell r="C704">
            <v>1464</v>
          </cell>
        </row>
        <row r="705">
          <cell r="A705" t="str">
            <v>Jamaica</v>
          </cell>
          <cell r="B705">
            <v>2005</v>
          </cell>
          <cell r="C705">
            <v>970</v>
          </cell>
        </row>
        <row r="706">
          <cell r="A706" t="str">
            <v>Jamaica</v>
          </cell>
          <cell r="B706">
            <v>2004</v>
          </cell>
          <cell r="C706">
            <v>965</v>
          </cell>
        </row>
        <row r="707">
          <cell r="A707" t="str">
            <v>Jamaica</v>
          </cell>
          <cell r="B707">
            <v>2003</v>
          </cell>
          <cell r="C707">
            <v>962</v>
          </cell>
        </row>
        <row r="708">
          <cell r="A708" t="str">
            <v>Jamaica</v>
          </cell>
          <cell r="B708">
            <v>2002</v>
          </cell>
          <cell r="C708">
            <v>955</v>
          </cell>
        </row>
        <row r="709">
          <cell r="A709" t="str">
            <v>Jamaica</v>
          </cell>
          <cell r="B709">
            <v>2001</v>
          </cell>
          <cell r="C709">
            <v>953</v>
          </cell>
        </row>
        <row r="710">
          <cell r="A710" t="str">
            <v>Jamaica</v>
          </cell>
          <cell r="B710">
            <v>1999</v>
          </cell>
          <cell r="C710">
            <v>945</v>
          </cell>
        </row>
        <row r="711">
          <cell r="A711" t="str">
            <v>Japan</v>
          </cell>
          <cell r="B711">
            <v>2014</v>
          </cell>
          <cell r="C711">
            <v>44317</v>
          </cell>
        </row>
        <row r="712">
          <cell r="A712" t="str">
            <v>Japan</v>
          </cell>
          <cell r="B712">
            <v>2013</v>
          </cell>
          <cell r="C712">
            <v>44874</v>
          </cell>
        </row>
        <row r="713">
          <cell r="A713" t="str">
            <v>Japan</v>
          </cell>
          <cell r="B713">
            <v>2012</v>
          </cell>
          <cell r="C713">
            <v>45234</v>
          </cell>
        </row>
        <row r="714">
          <cell r="A714" t="str">
            <v>Japan</v>
          </cell>
          <cell r="B714">
            <v>2011</v>
          </cell>
          <cell r="C714">
            <v>45430</v>
          </cell>
        </row>
        <row r="715">
          <cell r="A715" t="str">
            <v>Japan</v>
          </cell>
          <cell r="B715">
            <v>2010</v>
          </cell>
          <cell r="C715">
            <v>45359</v>
          </cell>
        </row>
        <row r="716">
          <cell r="A716" t="str">
            <v>Japan</v>
          </cell>
          <cell r="B716">
            <v>2009</v>
          </cell>
          <cell r="C716">
            <v>46252</v>
          </cell>
        </row>
        <row r="717">
          <cell r="A717" t="str">
            <v>Japan</v>
          </cell>
          <cell r="B717">
            <v>2008</v>
          </cell>
          <cell r="C717">
            <v>48106</v>
          </cell>
        </row>
        <row r="718">
          <cell r="A718" t="str">
            <v>Japan</v>
          </cell>
          <cell r="B718">
            <v>2007</v>
          </cell>
          <cell r="C718">
            <v>50816</v>
          </cell>
        </row>
        <row r="719">
          <cell r="A719" t="str">
            <v>Japan</v>
          </cell>
          <cell r="B719">
            <v>2006</v>
          </cell>
          <cell r="C719">
            <v>52024</v>
          </cell>
        </row>
        <row r="720">
          <cell r="A720" t="str">
            <v>Japan</v>
          </cell>
          <cell r="B720">
            <v>2005</v>
          </cell>
          <cell r="C720">
            <v>52720</v>
          </cell>
        </row>
        <row r="721">
          <cell r="A721" t="str">
            <v>Japan</v>
          </cell>
          <cell r="B721">
            <v>2004</v>
          </cell>
          <cell r="C721">
            <v>53376</v>
          </cell>
        </row>
        <row r="722">
          <cell r="A722" t="str">
            <v>Japan</v>
          </cell>
          <cell r="B722">
            <v>2003</v>
          </cell>
          <cell r="C722">
            <v>54271</v>
          </cell>
        </row>
        <row r="723">
          <cell r="A723" t="str">
            <v>Japan</v>
          </cell>
          <cell r="B723">
            <v>2002</v>
          </cell>
          <cell r="C723">
            <v>54199</v>
          </cell>
        </row>
        <row r="724">
          <cell r="A724" t="str">
            <v>Japan</v>
          </cell>
          <cell r="B724">
            <v>2001</v>
          </cell>
          <cell r="C724">
            <v>54681</v>
          </cell>
        </row>
        <row r="725">
          <cell r="A725" t="str">
            <v>Japan</v>
          </cell>
          <cell r="B725">
            <v>2000</v>
          </cell>
          <cell r="C725">
            <v>54833</v>
          </cell>
        </row>
        <row r="726">
          <cell r="A726" t="str">
            <v>Japan</v>
          </cell>
          <cell r="B726">
            <v>1999</v>
          </cell>
          <cell r="C726">
            <v>53699</v>
          </cell>
        </row>
        <row r="727">
          <cell r="A727" t="str">
            <v>Japan</v>
          </cell>
          <cell r="B727">
            <v>1998</v>
          </cell>
          <cell r="C727">
            <v>53605</v>
          </cell>
        </row>
        <row r="728">
          <cell r="A728" t="str">
            <v>Japan</v>
          </cell>
          <cell r="B728">
            <v>1997</v>
          </cell>
          <cell r="C728">
            <v>53098</v>
          </cell>
        </row>
        <row r="729">
          <cell r="A729" t="str">
            <v>Japan</v>
          </cell>
          <cell r="B729">
            <v>1996</v>
          </cell>
          <cell r="C729">
            <v>52908</v>
          </cell>
        </row>
        <row r="730">
          <cell r="A730" t="str">
            <v>Japan</v>
          </cell>
          <cell r="B730">
            <v>1995</v>
          </cell>
          <cell r="C730">
            <v>52224</v>
          </cell>
        </row>
        <row r="731">
          <cell r="A731" t="str">
            <v>Japan</v>
          </cell>
          <cell r="B731">
            <v>1994</v>
          </cell>
          <cell r="C731">
            <v>51800</v>
          </cell>
        </row>
        <row r="732">
          <cell r="A732" t="str">
            <v>Japan</v>
          </cell>
          <cell r="B732">
            <v>1993</v>
          </cell>
          <cell r="C732">
            <v>51267.8984375</v>
          </cell>
        </row>
        <row r="733">
          <cell r="A733" t="str">
            <v>Japan</v>
          </cell>
          <cell r="B733">
            <v>1992</v>
          </cell>
          <cell r="C733">
            <v>50902.94140625</v>
          </cell>
        </row>
        <row r="734">
          <cell r="A734" t="str">
            <v>Japan</v>
          </cell>
          <cell r="B734">
            <v>1991</v>
          </cell>
          <cell r="C734">
            <v>51132</v>
          </cell>
        </row>
        <row r="735">
          <cell r="A735" t="str">
            <v>Japan</v>
          </cell>
          <cell r="B735">
            <v>1990</v>
          </cell>
          <cell r="C735">
            <v>50256.625</v>
          </cell>
        </row>
        <row r="736">
          <cell r="A736" t="str">
            <v>Jordan</v>
          </cell>
          <cell r="B736">
            <v>2015</v>
          </cell>
          <cell r="C736">
            <v>3458</v>
          </cell>
        </row>
        <row r="737">
          <cell r="A737" t="str">
            <v>Jordan</v>
          </cell>
          <cell r="B737">
            <v>2014</v>
          </cell>
          <cell r="C737">
            <v>2785.10009765625</v>
          </cell>
        </row>
        <row r="738">
          <cell r="A738" t="str">
            <v>Jordan</v>
          </cell>
          <cell r="B738">
            <v>2013</v>
          </cell>
          <cell r="C738">
            <v>2566.30004882813</v>
          </cell>
        </row>
        <row r="739">
          <cell r="A739" t="str">
            <v>Jordan</v>
          </cell>
          <cell r="B739">
            <v>2012</v>
          </cell>
          <cell r="C739">
            <v>2242.96704101563</v>
          </cell>
        </row>
        <row r="740">
          <cell r="A740" t="str">
            <v>Jordan</v>
          </cell>
          <cell r="B740">
            <v>2011</v>
          </cell>
          <cell r="C740">
            <v>2024.83203125</v>
          </cell>
        </row>
        <row r="741">
          <cell r="A741" t="str">
            <v>Jordan</v>
          </cell>
          <cell r="B741">
            <v>2010</v>
          </cell>
          <cell r="C741">
            <v>2069.11108398438</v>
          </cell>
        </row>
        <row r="742">
          <cell r="A742" t="str">
            <v>Jordan</v>
          </cell>
          <cell r="B742">
            <v>2008</v>
          </cell>
          <cell r="C742">
            <v>3863.8720703125</v>
          </cell>
        </row>
        <row r="743">
          <cell r="A743" t="str">
            <v>Jordan</v>
          </cell>
          <cell r="B743">
            <v>2006</v>
          </cell>
          <cell r="C743">
            <v>2309.5</v>
          </cell>
        </row>
        <row r="744">
          <cell r="A744" t="str">
            <v>Jordan</v>
          </cell>
          <cell r="B744">
            <v>2005</v>
          </cell>
          <cell r="C744">
            <v>2358.89990234375</v>
          </cell>
        </row>
        <row r="745">
          <cell r="A745" t="str">
            <v>Kazakhstan</v>
          </cell>
          <cell r="B745">
            <v>2015</v>
          </cell>
          <cell r="C745">
            <v>3235.5</v>
          </cell>
        </row>
        <row r="746">
          <cell r="A746" t="str">
            <v>Kazakhstan</v>
          </cell>
          <cell r="B746">
            <v>2014</v>
          </cell>
          <cell r="C746">
            <v>3446.30004882813</v>
          </cell>
        </row>
        <row r="747">
          <cell r="A747" t="str">
            <v>Kazakhstan</v>
          </cell>
          <cell r="B747">
            <v>2013</v>
          </cell>
          <cell r="C747">
            <v>3547.69995117188</v>
          </cell>
        </row>
        <row r="748">
          <cell r="A748" t="str">
            <v>Kazakhstan</v>
          </cell>
          <cell r="B748">
            <v>2012</v>
          </cell>
          <cell r="C748">
            <v>3588.30004882813</v>
          </cell>
        </row>
        <row r="749">
          <cell r="A749" t="str">
            <v>Kazakhstan</v>
          </cell>
          <cell r="B749">
            <v>2011</v>
          </cell>
          <cell r="C749">
            <v>3919</v>
          </cell>
        </row>
        <row r="750">
          <cell r="A750" t="str">
            <v>Kazakhstan</v>
          </cell>
          <cell r="B750">
            <v>2010</v>
          </cell>
          <cell r="C750">
            <v>3784.69995117188</v>
          </cell>
        </row>
        <row r="751">
          <cell r="A751" t="str">
            <v>Kazakhstan</v>
          </cell>
          <cell r="B751">
            <v>2009</v>
          </cell>
          <cell r="C751">
            <v>3928.30004882813</v>
          </cell>
        </row>
        <row r="752">
          <cell r="A752" t="str">
            <v>Kazakhstan</v>
          </cell>
          <cell r="B752">
            <v>2008</v>
          </cell>
          <cell r="C752">
            <v>3411.89990234375</v>
          </cell>
        </row>
        <row r="753">
          <cell r="A753" t="str">
            <v>Kazakhstan</v>
          </cell>
          <cell r="B753">
            <v>2007</v>
          </cell>
          <cell r="C753">
            <v>3351.80004882813</v>
          </cell>
        </row>
        <row r="754">
          <cell r="A754" t="str">
            <v>Kazakhstan</v>
          </cell>
          <cell r="B754">
            <v>2006</v>
          </cell>
          <cell r="C754">
            <v>2401.19995117188</v>
          </cell>
        </row>
        <row r="755">
          <cell r="A755" t="str">
            <v>Kazakhstan</v>
          </cell>
          <cell r="B755">
            <v>2005</v>
          </cell>
          <cell r="C755">
            <v>2091.89990234375</v>
          </cell>
        </row>
        <row r="756">
          <cell r="A756" t="str">
            <v>Kuwait</v>
          </cell>
          <cell r="B756">
            <v>2012</v>
          </cell>
          <cell r="C756">
            <v>10422</v>
          </cell>
        </row>
        <row r="757">
          <cell r="A757" t="str">
            <v>Kuwait</v>
          </cell>
          <cell r="B757">
            <v>2011</v>
          </cell>
          <cell r="C757">
            <v>11248</v>
          </cell>
        </row>
        <row r="758">
          <cell r="A758" t="str">
            <v>Kuwait</v>
          </cell>
          <cell r="B758">
            <v>2010</v>
          </cell>
          <cell r="C758">
            <v>9185</v>
          </cell>
        </row>
        <row r="759">
          <cell r="A759" t="str">
            <v>Kuwait</v>
          </cell>
          <cell r="B759">
            <v>2009</v>
          </cell>
          <cell r="C759">
            <v>8382</v>
          </cell>
        </row>
        <row r="760">
          <cell r="A760" t="str">
            <v>Kuwait</v>
          </cell>
          <cell r="B760">
            <v>2008</v>
          </cell>
          <cell r="C760">
            <v>9070</v>
          </cell>
        </row>
        <row r="761">
          <cell r="A761" t="str">
            <v>Kuwait</v>
          </cell>
          <cell r="B761">
            <v>2007</v>
          </cell>
          <cell r="C761">
            <v>8947</v>
          </cell>
        </row>
        <row r="762">
          <cell r="A762" t="str">
            <v>Kuwait</v>
          </cell>
          <cell r="B762">
            <v>2006</v>
          </cell>
          <cell r="C762">
            <v>10203</v>
          </cell>
        </row>
        <row r="763">
          <cell r="A763" t="str">
            <v>Kuwait</v>
          </cell>
          <cell r="B763">
            <v>2005</v>
          </cell>
          <cell r="C763">
            <v>5948</v>
          </cell>
        </row>
        <row r="764">
          <cell r="A764" t="str">
            <v>Kuwait</v>
          </cell>
          <cell r="B764">
            <v>2004</v>
          </cell>
          <cell r="C764">
            <v>5417</v>
          </cell>
        </row>
        <row r="765">
          <cell r="A765" t="str">
            <v>Kuwait</v>
          </cell>
          <cell r="B765">
            <v>2003</v>
          </cell>
          <cell r="C765">
            <v>5070</v>
          </cell>
        </row>
        <row r="766">
          <cell r="A766" t="str">
            <v>Kuwait</v>
          </cell>
          <cell r="B766">
            <v>2002</v>
          </cell>
          <cell r="C766">
            <v>6076</v>
          </cell>
        </row>
        <row r="767">
          <cell r="A767" t="str">
            <v>Kuwait</v>
          </cell>
          <cell r="B767">
            <v>2001</v>
          </cell>
          <cell r="C767">
            <v>5272</v>
          </cell>
        </row>
        <row r="768">
          <cell r="A768" t="str">
            <v>Kuwait</v>
          </cell>
          <cell r="B768">
            <v>2000</v>
          </cell>
          <cell r="C768">
            <v>4204</v>
          </cell>
        </row>
        <row r="769">
          <cell r="A769" t="str">
            <v>Kyrgyzstan</v>
          </cell>
          <cell r="B769">
            <v>2015</v>
          </cell>
          <cell r="C769">
            <v>1113.27062988281</v>
          </cell>
        </row>
        <row r="770">
          <cell r="A770" t="str">
            <v>Kyrgyzstan</v>
          </cell>
          <cell r="B770">
            <v>2014</v>
          </cell>
          <cell r="C770">
            <v>994.848388671875</v>
          </cell>
        </row>
        <row r="771">
          <cell r="A771" t="str">
            <v>Kyrgyzstan</v>
          </cell>
          <cell r="B771">
            <v>2013</v>
          </cell>
          <cell r="C771">
            <v>1174.36608886719</v>
          </cell>
        </row>
        <row r="772">
          <cell r="A772" t="str">
            <v>Kyrgyzstan</v>
          </cell>
          <cell r="B772">
            <v>2012</v>
          </cell>
          <cell r="C772">
            <v>980.36218261718795</v>
          </cell>
        </row>
        <row r="773">
          <cell r="A773" t="str">
            <v>Kyrgyzstan</v>
          </cell>
          <cell r="B773">
            <v>2011</v>
          </cell>
          <cell r="C773">
            <v>1173.77075195313</v>
          </cell>
        </row>
        <row r="774">
          <cell r="A774" t="str">
            <v>Kyrgyzstan</v>
          </cell>
          <cell r="B774">
            <v>2010</v>
          </cell>
          <cell r="C774">
            <v>1114.66259765625</v>
          </cell>
        </row>
        <row r="775">
          <cell r="A775" t="str">
            <v>Kyrgyzstan</v>
          </cell>
          <cell r="B775">
            <v>2009</v>
          </cell>
          <cell r="C775">
            <v>6641.89990234375</v>
          </cell>
        </row>
        <row r="776">
          <cell r="A776" t="str">
            <v>Kyrgyzstan</v>
          </cell>
          <cell r="B776">
            <v>2008</v>
          </cell>
          <cell r="C776">
            <v>2521.39990234375</v>
          </cell>
        </row>
        <row r="777">
          <cell r="A777" t="str">
            <v>Kyrgyzstan</v>
          </cell>
          <cell r="B777">
            <v>2007</v>
          </cell>
          <cell r="C777">
            <v>1658.59997558594</v>
          </cell>
        </row>
        <row r="778">
          <cell r="A778" t="str">
            <v>Kyrgyzstan</v>
          </cell>
          <cell r="B778">
            <v>2006</v>
          </cell>
          <cell r="C778">
            <v>1544.5</v>
          </cell>
        </row>
        <row r="779">
          <cell r="A779" t="str">
            <v>Kyrgyzstan</v>
          </cell>
          <cell r="B779">
            <v>2005</v>
          </cell>
          <cell r="C779">
            <v>1383.69995117188</v>
          </cell>
        </row>
        <row r="780">
          <cell r="A780" t="str">
            <v>Kyrgyzstan</v>
          </cell>
          <cell r="B780">
            <v>2004</v>
          </cell>
          <cell r="C780">
            <v>1602</v>
          </cell>
        </row>
        <row r="781">
          <cell r="A781" t="str">
            <v>Kyrgyzstan</v>
          </cell>
          <cell r="B781">
            <v>2003</v>
          </cell>
          <cell r="C781">
            <v>1242</v>
          </cell>
        </row>
        <row r="782">
          <cell r="A782" t="str">
            <v>Kyrgyzstan</v>
          </cell>
          <cell r="B782">
            <v>2002</v>
          </cell>
          <cell r="C782">
            <v>1272</v>
          </cell>
        </row>
        <row r="783">
          <cell r="A783" t="str">
            <v>Kyrgyzstan</v>
          </cell>
          <cell r="B783">
            <v>2001</v>
          </cell>
          <cell r="C783">
            <v>1377</v>
          </cell>
        </row>
        <row r="784">
          <cell r="A784" t="str">
            <v>Kyrgyzstan</v>
          </cell>
          <cell r="B784">
            <v>2000</v>
          </cell>
          <cell r="C784">
            <v>1302</v>
          </cell>
        </row>
        <row r="785">
          <cell r="A785" t="str">
            <v>Kyrgyzstan</v>
          </cell>
          <cell r="B785">
            <v>1999</v>
          </cell>
          <cell r="C785">
            <v>1313</v>
          </cell>
        </row>
        <row r="786">
          <cell r="A786" t="str">
            <v>Kyrgyzstan</v>
          </cell>
          <cell r="B786">
            <v>1998</v>
          </cell>
          <cell r="C786">
            <v>1194</v>
          </cell>
        </row>
        <row r="787">
          <cell r="A787" t="str">
            <v>Kyrgyzstan</v>
          </cell>
          <cell r="B787">
            <v>1997</v>
          </cell>
          <cell r="C787">
            <v>1512</v>
          </cell>
        </row>
        <row r="788">
          <cell r="A788" t="str">
            <v>Kyrgyzstan</v>
          </cell>
          <cell r="B788">
            <v>1996</v>
          </cell>
          <cell r="C788">
            <v>1319</v>
          </cell>
        </row>
        <row r="789">
          <cell r="A789" t="str">
            <v>Kyrgyzstan</v>
          </cell>
          <cell r="B789">
            <v>1995</v>
          </cell>
          <cell r="C789">
            <v>1512</v>
          </cell>
        </row>
        <row r="790">
          <cell r="A790" t="str">
            <v>Kyrgyzstan</v>
          </cell>
          <cell r="B790">
            <v>1990</v>
          </cell>
          <cell r="C790">
            <v>2753</v>
          </cell>
        </row>
        <row r="791">
          <cell r="A791" t="str">
            <v>Latvia</v>
          </cell>
          <cell r="B791">
            <v>2016</v>
          </cell>
          <cell r="C791">
            <v>802</v>
          </cell>
        </row>
        <row r="792">
          <cell r="A792" t="str">
            <v>Latvia</v>
          </cell>
          <cell r="B792">
            <v>2015</v>
          </cell>
          <cell r="C792">
            <v>798</v>
          </cell>
        </row>
        <row r="793">
          <cell r="A793" t="str">
            <v>Latvia</v>
          </cell>
          <cell r="B793">
            <v>2014</v>
          </cell>
          <cell r="C793">
            <v>726</v>
          </cell>
        </row>
        <row r="794">
          <cell r="A794" t="str">
            <v>Latvia</v>
          </cell>
          <cell r="B794">
            <v>2013</v>
          </cell>
          <cell r="C794">
            <v>704</v>
          </cell>
        </row>
        <row r="795">
          <cell r="A795" t="str">
            <v>Latvia</v>
          </cell>
          <cell r="B795">
            <v>2012</v>
          </cell>
          <cell r="C795">
            <v>658</v>
          </cell>
        </row>
        <row r="796">
          <cell r="A796" t="str">
            <v>Latvia</v>
          </cell>
          <cell r="B796">
            <v>2011</v>
          </cell>
          <cell r="C796">
            <v>721</v>
          </cell>
        </row>
        <row r="797">
          <cell r="A797" t="str">
            <v>Latvia</v>
          </cell>
          <cell r="B797">
            <v>2010</v>
          </cell>
          <cell r="C797">
            <v>680</v>
          </cell>
        </row>
        <row r="798">
          <cell r="A798" t="str">
            <v>Latvia</v>
          </cell>
          <cell r="B798">
            <v>2009</v>
          </cell>
          <cell r="C798">
            <v>753</v>
          </cell>
        </row>
        <row r="799">
          <cell r="A799" t="str">
            <v>Latvia</v>
          </cell>
          <cell r="B799">
            <v>2008</v>
          </cell>
          <cell r="C799">
            <v>752</v>
          </cell>
        </row>
        <row r="800">
          <cell r="A800" t="str">
            <v>Latvia</v>
          </cell>
          <cell r="B800">
            <v>2007</v>
          </cell>
          <cell r="C800">
            <v>861</v>
          </cell>
        </row>
        <row r="801">
          <cell r="A801" t="str">
            <v>Latvia</v>
          </cell>
          <cell r="B801">
            <v>2006</v>
          </cell>
          <cell r="C801">
            <v>760</v>
          </cell>
        </row>
        <row r="802">
          <cell r="A802" t="str">
            <v>Latvia</v>
          </cell>
          <cell r="B802">
            <v>2005</v>
          </cell>
          <cell r="C802">
            <v>716</v>
          </cell>
        </row>
        <row r="803">
          <cell r="A803" t="str">
            <v>Latvia</v>
          </cell>
          <cell r="B803">
            <v>2004</v>
          </cell>
          <cell r="C803">
            <v>720</v>
          </cell>
        </row>
        <row r="804">
          <cell r="A804" t="str">
            <v>Latvia</v>
          </cell>
          <cell r="B804">
            <v>2003</v>
          </cell>
          <cell r="C804">
            <v>695</v>
          </cell>
        </row>
        <row r="805">
          <cell r="A805" t="str">
            <v>Latvia</v>
          </cell>
          <cell r="B805">
            <v>2002</v>
          </cell>
          <cell r="C805">
            <v>793</v>
          </cell>
        </row>
        <row r="806">
          <cell r="A806" t="str">
            <v>Latvia</v>
          </cell>
          <cell r="B806">
            <v>2001</v>
          </cell>
          <cell r="C806">
            <v>713</v>
          </cell>
        </row>
        <row r="807">
          <cell r="A807" t="str">
            <v>Latvia</v>
          </cell>
          <cell r="B807">
            <v>2000</v>
          </cell>
          <cell r="C807">
            <v>642</v>
          </cell>
        </row>
        <row r="808">
          <cell r="A808" t="str">
            <v>Latvia</v>
          </cell>
          <cell r="B808">
            <v>1999</v>
          </cell>
          <cell r="C808">
            <v>613</v>
          </cell>
        </row>
        <row r="809">
          <cell r="A809" t="str">
            <v>Latvia</v>
          </cell>
          <cell r="B809">
            <v>1998</v>
          </cell>
          <cell r="C809">
            <v>597</v>
          </cell>
        </row>
        <row r="810">
          <cell r="A810" t="str">
            <v>Latvia</v>
          </cell>
          <cell r="B810">
            <v>1997</v>
          </cell>
          <cell r="C810">
            <v>621</v>
          </cell>
        </row>
        <row r="811">
          <cell r="A811" t="str">
            <v>Latvia</v>
          </cell>
          <cell r="B811">
            <v>1996</v>
          </cell>
          <cell r="C811">
            <v>650</v>
          </cell>
        </row>
        <row r="812">
          <cell r="A812" t="str">
            <v>Latvia</v>
          </cell>
          <cell r="B812">
            <v>1995</v>
          </cell>
          <cell r="C812">
            <v>657</v>
          </cell>
        </row>
        <row r="813">
          <cell r="A813" t="str">
            <v>Lebanon</v>
          </cell>
          <cell r="B813">
            <v>2012</v>
          </cell>
          <cell r="C813">
            <v>1940</v>
          </cell>
        </row>
        <row r="814">
          <cell r="A814" t="str">
            <v>Lebanon</v>
          </cell>
          <cell r="B814">
            <v>2009</v>
          </cell>
          <cell r="C814">
            <v>1720</v>
          </cell>
        </row>
        <row r="815">
          <cell r="A815" t="str">
            <v>Lebanon</v>
          </cell>
          <cell r="B815">
            <v>2004</v>
          </cell>
          <cell r="C815">
            <v>1580</v>
          </cell>
        </row>
        <row r="816">
          <cell r="A816" t="str">
            <v>Lebanon</v>
          </cell>
          <cell r="B816">
            <v>2001</v>
          </cell>
          <cell r="C816">
            <v>1438</v>
          </cell>
        </row>
        <row r="817">
          <cell r="A817" t="str">
            <v>Liechtenstein</v>
          </cell>
          <cell r="B817">
            <v>2015</v>
          </cell>
          <cell r="C817">
            <v>32.381973266601598</v>
          </cell>
        </row>
        <row r="818">
          <cell r="A818" t="str">
            <v>Liechtenstein</v>
          </cell>
          <cell r="B818">
            <v>2014</v>
          </cell>
          <cell r="C818">
            <v>31.3624668121338</v>
          </cell>
        </row>
        <row r="819">
          <cell r="A819" t="str">
            <v>Liechtenstein</v>
          </cell>
          <cell r="B819">
            <v>2013</v>
          </cell>
          <cell r="C819">
            <v>33.281158447265597</v>
          </cell>
        </row>
        <row r="820">
          <cell r="A820" t="str">
            <v>Liechtenstein</v>
          </cell>
          <cell r="B820">
            <v>2012</v>
          </cell>
          <cell r="C820">
            <v>35.136798858642599</v>
          </cell>
        </row>
        <row r="821">
          <cell r="A821" t="str">
            <v>Liechtenstein</v>
          </cell>
          <cell r="B821">
            <v>2011</v>
          </cell>
          <cell r="C821">
            <v>35.895927429199197</v>
          </cell>
        </row>
        <row r="822">
          <cell r="A822" t="str">
            <v>Liechtenstein</v>
          </cell>
          <cell r="B822">
            <v>2010</v>
          </cell>
          <cell r="C822">
            <v>32.799243927002003</v>
          </cell>
        </row>
        <row r="823">
          <cell r="A823" t="str">
            <v>Liechtenstein</v>
          </cell>
          <cell r="B823">
            <v>2009</v>
          </cell>
          <cell r="C823">
            <v>35.447818756103501</v>
          </cell>
        </row>
        <row r="824">
          <cell r="A824" t="str">
            <v>Liechtenstein</v>
          </cell>
          <cell r="B824">
            <v>2008</v>
          </cell>
          <cell r="C824">
            <v>37.945762634277301</v>
          </cell>
        </row>
        <row r="825">
          <cell r="A825" t="str">
            <v>Liechtenstein</v>
          </cell>
          <cell r="B825">
            <v>2007</v>
          </cell>
          <cell r="C825">
            <v>39.907035827636697</v>
          </cell>
        </row>
        <row r="826">
          <cell r="A826" t="str">
            <v>Liechtenstein</v>
          </cell>
          <cell r="B826">
            <v>2006</v>
          </cell>
          <cell r="C826">
            <v>38.910266876220703</v>
          </cell>
        </row>
        <row r="827">
          <cell r="A827" t="str">
            <v>Liechtenstein</v>
          </cell>
          <cell r="B827">
            <v>2005</v>
          </cell>
          <cell r="C827">
            <v>40.0620727539063</v>
          </cell>
        </row>
        <row r="828">
          <cell r="A828" t="str">
            <v>Liechtenstein</v>
          </cell>
          <cell r="B828">
            <v>2004</v>
          </cell>
          <cell r="C828">
            <v>36.2127685546875</v>
          </cell>
        </row>
        <row r="829">
          <cell r="A829" t="str">
            <v>Liechtenstein</v>
          </cell>
          <cell r="B829">
            <v>2003</v>
          </cell>
          <cell r="C829">
            <v>36.797958374023402</v>
          </cell>
        </row>
        <row r="830">
          <cell r="A830" t="str">
            <v>Liechtenstein</v>
          </cell>
          <cell r="B830">
            <v>2002</v>
          </cell>
          <cell r="C830">
            <v>36.082839965820298</v>
          </cell>
        </row>
        <row r="831">
          <cell r="A831" t="str">
            <v>Liechtenstein</v>
          </cell>
          <cell r="B831">
            <v>2001</v>
          </cell>
          <cell r="C831">
            <v>35.311241149902301</v>
          </cell>
        </row>
        <row r="832">
          <cell r="A832" t="str">
            <v>Liechtenstein</v>
          </cell>
          <cell r="B832">
            <v>2000</v>
          </cell>
          <cell r="C832">
            <v>36.445671081542997</v>
          </cell>
        </row>
        <row r="833">
          <cell r="A833" t="str">
            <v>Liechtenstein</v>
          </cell>
          <cell r="B833">
            <v>1999</v>
          </cell>
          <cell r="C833">
            <v>32.270881652832003</v>
          </cell>
        </row>
        <row r="834">
          <cell r="A834" t="str">
            <v>Liechtenstein</v>
          </cell>
          <cell r="B834">
            <v>1998</v>
          </cell>
          <cell r="C834">
            <v>26.3361721038818</v>
          </cell>
        </row>
        <row r="835">
          <cell r="A835" t="str">
            <v>Liechtenstein</v>
          </cell>
          <cell r="B835">
            <v>1997</v>
          </cell>
          <cell r="C835">
            <v>25.545457839965799</v>
          </cell>
        </row>
        <row r="836">
          <cell r="A836" t="str">
            <v>Liechtenstein</v>
          </cell>
          <cell r="B836">
            <v>1996</v>
          </cell>
          <cell r="C836">
            <v>24.939521789550799</v>
          </cell>
        </row>
        <row r="837">
          <cell r="A837" t="str">
            <v>Liechtenstein</v>
          </cell>
          <cell r="B837">
            <v>1995</v>
          </cell>
          <cell r="C837">
            <v>24.414230346679702</v>
          </cell>
        </row>
        <row r="838">
          <cell r="A838" t="str">
            <v>Liechtenstein</v>
          </cell>
          <cell r="B838">
            <v>1990</v>
          </cell>
          <cell r="C838">
            <v>25.985801696777301</v>
          </cell>
        </row>
        <row r="839">
          <cell r="A839" t="str">
            <v>Lithuania</v>
          </cell>
          <cell r="B839">
            <v>2016</v>
          </cell>
          <cell r="C839">
            <v>1272</v>
          </cell>
        </row>
        <row r="840">
          <cell r="A840" t="str">
            <v>Lithuania</v>
          </cell>
          <cell r="B840">
            <v>2015</v>
          </cell>
          <cell r="C840">
            <v>1300</v>
          </cell>
        </row>
        <row r="841">
          <cell r="A841" t="str">
            <v>Lithuania</v>
          </cell>
          <cell r="B841">
            <v>2014</v>
          </cell>
          <cell r="C841">
            <v>1270</v>
          </cell>
        </row>
        <row r="842">
          <cell r="A842" t="str">
            <v>Lithuania</v>
          </cell>
          <cell r="B842">
            <v>2013</v>
          </cell>
          <cell r="C842">
            <v>1280</v>
          </cell>
        </row>
        <row r="843">
          <cell r="A843" t="str">
            <v>Lithuania</v>
          </cell>
          <cell r="B843">
            <v>2012</v>
          </cell>
          <cell r="C843">
            <v>1330</v>
          </cell>
        </row>
        <row r="844">
          <cell r="A844" t="str">
            <v>Lithuania</v>
          </cell>
          <cell r="B844">
            <v>2011</v>
          </cell>
          <cell r="C844">
            <v>1339</v>
          </cell>
        </row>
        <row r="845">
          <cell r="A845" t="str">
            <v>Lithuania</v>
          </cell>
          <cell r="B845">
            <v>2010</v>
          </cell>
          <cell r="C845">
            <v>1253</v>
          </cell>
        </row>
        <row r="846">
          <cell r="A846" t="str">
            <v>Lithuania</v>
          </cell>
          <cell r="B846">
            <v>2009</v>
          </cell>
          <cell r="C846">
            <v>1206</v>
          </cell>
        </row>
        <row r="847">
          <cell r="A847" t="str">
            <v>Lithuania</v>
          </cell>
          <cell r="B847">
            <v>2008</v>
          </cell>
          <cell r="C847">
            <v>1369</v>
          </cell>
        </row>
        <row r="848">
          <cell r="A848" t="str">
            <v>Lithuania</v>
          </cell>
          <cell r="B848">
            <v>2007</v>
          </cell>
          <cell r="C848">
            <v>1354</v>
          </cell>
        </row>
        <row r="849">
          <cell r="A849" t="str">
            <v>Lithuania</v>
          </cell>
          <cell r="B849">
            <v>2006</v>
          </cell>
          <cell r="C849">
            <v>1326</v>
          </cell>
        </row>
        <row r="850">
          <cell r="A850" t="str">
            <v>Lithuania</v>
          </cell>
          <cell r="B850">
            <v>2005</v>
          </cell>
          <cell r="C850">
            <v>1287</v>
          </cell>
        </row>
        <row r="851">
          <cell r="A851" t="str">
            <v>Lithuania</v>
          </cell>
          <cell r="B851">
            <v>2004</v>
          </cell>
          <cell r="C851">
            <v>1260</v>
          </cell>
        </row>
        <row r="852">
          <cell r="A852" t="str">
            <v>Lithuania</v>
          </cell>
          <cell r="B852">
            <v>2003</v>
          </cell>
          <cell r="C852">
            <v>1328</v>
          </cell>
        </row>
        <row r="853">
          <cell r="A853" t="str">
            <v>Lithuania</v>
          </cell>
          <cell r="B853">
            <v>2002</v>
          </cell>
          <cell r="C853">
            <v>1395</v>
          </cell>
        </row>
        <row r="854">
          <cell r="A854" t="str">
            <v>Lithuania</v>
          </cell>
          <cell r="B854">
            <v>2001</v>
          </cell>
          <cell r="C854">
            <v>1313</v>
          </cell>
        </row>
        <row r="855">
          <cell r="A855" t="str">
            <v>Lithuania</v>
          </cell>
          <cell r="B855">
            <v>2000</v>
          </cell>
          <cell r="C855">
            <v>1276</v>
          </cell>
        </row>
        <row r="856">
          <cell r="A856" t="str">
            <v>Lithuania</v>
          </cell>
          <cell r="B856">
            <v>1999</v>
          </cell>
          <cell r="C856">
            <v>1236</v>
          </cell>
        </row>
        <row r="857">
          <cell r="A857" t="str">
            <v>Lithuania</v>
          </cell>
          <cell r="B857">
            <v>1998</v>
          </cell>
          <cell r="C857">
            <v>1578</v>
          </cell>
        </row>
        <row r="858">
          <cell r="A858" t="str">
            <v>Lithuania</v>
          </cell>
          <cell r="B858">
            <v>1997</v>
          </cell>
          <cell r="C858">
            <v>1510</v>
          </cell>
        </row>
        <row r="859">
          <cell r="A859" t="str">
            <v>Lithuania</v>
          </cell>
          <cell r="B859">
            <v>1996</v>
          </cell>
          <cell r="C859">
            <v>1445</v>
          </cell>
        </row>
        <row r="860">
          <cell r="A860" t="str">
            <v>Lithuania</v>
          </cell>
          <cell r="B860">
            <v>1995</v>
          </cell>
          <cell r="C860">
            <v>1546</v>
          </cell>
        </row>
        <row r="861">
          <cell r="A861" t="str">
            <v>Luxembourg</v>
          </cell>
          <cell r="B861">
            <v>2016</v>
          </cell>
          <cell r="C861">
            <v>358</v>
          </cell>
        </row>
        <row r="862">
          <cell r="A862" t="str">
            <v>Luxembourg</v>
          </cell>
          <cell r="B862">
            <v>2015</v>
          </cell>
          <cell r="C862">
            <v>346</v>
          </cell>
        </row>
        <row r="863">
          <cell r="A863" t="str">
            <v>Luxembourg</v>
          </cell>
          <cell r="B863">
            <v>2014</v>
          </cell>
          <cell r="C863">
            <v>348</v>
          </cell>
        </row>
        <row r="864">
          <cell r="A864" t="str">
            <v>Luxembourg</v>
          </cell>
          <cell r="B864">
            <v>2013</v>
          </cell>
          <cell r="C864">
            <v>335</v>
          </cell>
        </row>
        <row r="865">
          <cell r="A865" t="str">
            <v>Luxembourg</v>
          </cell>
          <cell r="B865">
            <v>2012</v>
          </cell>
          <cell r="C865">
            <v>346</v>
          </cell>
        </row>
        <row r="866">
          <cell r="A866" t="str">
            <v>Luxembourg</v>
          </cell>
          <cell r="B866">
            <v>2011</v>
          </cell>
          <cell r="C866">
            <v>345</v>
          </cell>
        </row>
        <row r="867">
          <cell r="A867" t="str">
            <v>Luxembourg</v>
          </cell>
          <cell r="B867">
            <v>2010</v>
          </cell>
          <cell r="C867">
            <v>344</v>
          </cell>
        </row>
        <row r="868">
          <cell r="A868" t="str">
            <v>Luxembourg</v>
          </cell>
          <cell r="B868">
            <v>2009</v>
          </cell>
          <cell r="C868">
            <v>338</v>
          </cell>
        </row>
        <row r="869">
          <cell r="A869" t="str">
            <v>Luxembourg</v>
          </cell>
          <cell r="B869">
            <v>2008</v>
          </cell>
          <cell r="C869">
            <v>341</v>
          </cell>
        </row>
        <row r="870">
          <cell r="A870" t="str">
            <v>Luxembourg</v>
          </cell>
          <cell r="B870">
            <v>2007</v>
          </cell>
          <cell r="C870">
            <v>333</v>
          </cell>
        </row>
        <row r="871">
          <cell r="A871" t="str">
            <v>Luxembourg</v>
          </cell>
          <cell r="B871">
            <v>2006</v>
          </cell>
          <cell r="C871">
            <v>323</v>
          </cell>
        </row>
        <row r="872">
          <cell r="A872" t="str">
            <v>Luxembourg</v>
          </cell>
          <cell r="B872">
            <v>2005</v>
          </cell>
          <cell r="C872">
            <v>313</v>
          </cell>
        </row>
        <row r="873">
          <cell r="A873" t="str">
            <v>Luxembourg</v>
          </cell>
          <cell r="B873">
            <v>2004</v>
          </cell>
          <cell r="C873">
            <v>311</v>
          </cell>
        </row>
        <row r="874">
          <cell r="A874" t="str">
            <v>Luxembourg</v>
          </cell>
          <cell r="B874">
            <v>2003</v>
          </cell>
          <cell r="C874">
            <v>306</v>
          </cell>
        </row>
        <row r="875">
          <cell r="A875" t="str">
            <v>Luxembourg</v>
          </cell>
          <cell r="B875">
            <v>2002</v>
          </cell>
          <cell r="C875">
            <v>291</v>
          </cell>
        </row>
        <row r="876">
          <cell r="A876" t="str">
            <v>Luxembourg</v>
          </cell>
          <cell r="B876">
            <v>2001</v>
          </cell>
          <cell r="C876">
            <v>285</v>
          </cell>
        </row>
        <row r="877">
          <cell r="A877" t="str">
            <v>Luxembourg</v>
          </cell>
          <cell r="B877">
            <v>2000</v>
          </cell>
          <cell r="C877">
            <v>285</v>
          </cell>
        </row>
        <row r="878">
          <cell r="A878" t="str">
            <v>Luxembourg</v>
          </cell>
          <cell r="B878">
            <v>1999</v>
          </cell>
          <cell r="C878">
            <v>278</v>
          </cell>
        </row>
        <row r="879">
          <cell r="A879" t="str">
            <v>Luxembourg</v>
          </cell>
          <cell r="B879">
            <v>1998</v>
          </cell>
          <cell r="C879">
            <v>266</v>
          </cell>
        </row>
        <row r="880">
          <cell r="A880" t="str">
            <v>Luxembourg</v>
          </cell>
          <cell r="B880">
            <v>1997</v>
          </cell>
          <cell r="C880">
            <v>253</v>
          </cell>
        </row>
        <row r="881">
          <cell r="A881" t="str">
            <v>Luxembourg</v>
          </cell>
          <cell r="B881">
            <v>1996</v>
          </cell>
          <cell r="C881">
            <v>242</v>
          </cell>
        </row>
        <row r="882">
          <cell r="A882" t="str">
            <v>Luxembourg</v>
          </cell>
          <cell r="B882">
            <v>1995</v>
          </cell>
          <cell r="C882">
            <v>240</v>
          </cell>
        </row>
        <row r="883">
          <cell r="A883" t="str">
            <v>Madagascar</v>
          </cell>
          <cell r="B883">
            <v>2007</v>
          </cell>
          <cell r="C883">
            <v>419.385009765625</v>
          </cell>
        </row>
        <row r="884">
          <cell r="A884" t="str">
            <v>Madagascar</v>
          </cell>
          <cell r="B884">
            <v>2004</v>
          </cell>
          <cell r="C884">
            <v>341.29998779296898</v>
          </cell>
        </row>
        <row r="885">
          <cell r="A885" t="str">
            <v>Malaysia</v>
          </cell>
          <cell r="B885">
            <v>2015</v>
          </cell>
          <cell r="C885">
            <v>14075.611328125</v>
          </cell>
        </row>
        <row r="886">
          <cell r="A886" t="str">
            <v>Malaysia</v>
          </cell>
          <cell r="B886">
            <v>2014</v>
          </cell>
          <cell r="C886">
            <v>13380.8271484375</v>
          </cell>
        </row>
        <row r="887">
          <cell r="A887" t="str">
            <v>Malaysia</v>
          </cell>
          <cell r="B887">
            <v>2013</v>
          </cell>
          <cell r="C887">
            <v>12720.3369140625</v>
          </cell>
        </row>
        <row r="888">
          <cell r="A888" t="str">
            <v>Malaysia</v>
          </cell>
          <cell r="B888">
            <v>2012</v>
          </cell>
          <cell r="C888">
            <v>12092.4501953125</v>
          </cell>
        </row>
        <row r="889">
          <cell r="A889" t="str">
            <v>Malaysia</v>
          </cell>
          <cell r="B889">
            <v>2011</v>
          </cell>
          <cell r="C889">
            <v>11464.5625</v>
          </cell>
        </row>
        <row r="890">
          <cell r="A890" t="str">
            <v>Malaysia</v>
          </cell>
          <cell r="B890">
            <v>2010</v>
          </cell>
          <cell r="C890">
            <v>10869.2783203125</v>
          </cell>
        </row>
        <row r="891">
          <cell r="A891" t="str">
            <v>Malaysia</v>
          </cell>
          <cell r="B891">
            <v>2009</v>
          </cell>
          <cell r="C891">
            <v>10304.90234375</v>
          </cell>
        </row>
        <row r="892">
          <cell r="A892" t="str">
            <v>Malaysia</v>
          </cell>
          <cell r="B892">
            <v>2008</v>
          </cell>
          <cell r="C892">
            <v>9769.83203125</v>
          </cell>
        </row>
        <row r="893">
          <cell r="A893" t="str">
            <v>Malaysia</v>
          </cell>
          <cell r="B893">
            <v>2007</v>
          </cell>
          <cell r="C893">
            <v>9262.5439453125</v>
          </cell>
        </row>
        <row r="894">
          <cell r="A894" t="str">
            <v>Malaysia</v>
          </cell>
          <cell r="B894">
            <v>2006</v>
          </cell>
          <cell r="C894">
            <v>8781.5966796875</v>
          </cell>
        </row>
        <row r="895">
          <cell r="A895" t="str">
            <v>Malaysia</v>
          </cell>
          <cell r="B895">
            <v>2005</v>
          </cell>
          <cell r="C895">
            <v>8325.6220703125</v>
          </cell>
        </row>
        <row r="896">
          <cell r="A896" t="str">
            <v>Malaysia</v>
          </cell>
          <cell r="B896">
            <v>2004</v>
          </cell>
          <cell r="C896">
            <v>7893.3232421875</v>
          </cell>
        </row>
        <row r="897">
          <cell r="A897" t="str">
            <v>Malaysia</v>
          </cell>
          <cell r="B897">
            <v>2003</v>
          </cell>
          <cell r="C897">
            <v>7483.470703125</v>
          </cell>
        </row>
        <row r="898">
          <cell r="A898" t="str">
            <v>Malaysia</v>
          </cell>
          <cell r="B898">
            <v>2002</v>
          </cell>
          <cell r="C898">
            <v>7094.89990234375</v>
          </cell>
        </row>
        <row r="899">
          <cell r="A899" t="str">
            <v>Malaysia</v>
          </cell>
          <cell r="B899">
            <v>2001</v>
          </cell>
          <cell r="C899">
            <v>6726.5048828125</v>
          </cell>
        </row>
        <row r="900">
          <cell r="A900" t="str">
            <v>Malaysia</v>
          </cell>
          <cell r="B900">
            <v>2000</v>
          </cell>
          <cell r="C900">
            <v>6377.23876953125</v>
          </cell>
        </row>
        <row r="901">
          <cell r="A901" t="str">
            <v>Maldives</v>
          </cell>
          <cell r="B901">
            <v>2014</v>
          </cell>
          <cell r="C901">
            <v>325.41000366210898</v>
          </cell>
        </row>
        <row r="902">
          <cell r="A902" t="str">
            <v>Maldives</v>
          </cell>
          <cell r="B902">
            <v>2013</v>
          </cell>
          <cell r="C902">
            <v>440.31500244140602</v>
          </cell>
        </row>
        <row r="903">
          <cell r="A903" t="str">
            <v>Maldives</v>
          </cell>
          <cell r="B903">
            <v>2012</v>
          </cell>
          <cell r="C903">
            <v>210.72200012207</v>
          </cell>
        </row>
        <row r="904">
          <cell r="A904" t="str">
            <v>Maldives</v>
          </cell>
          <cell r="B904">
            <v>2011</v>
          </cell>
          <cell r="C904">
            <v>210.36599731445301</v>
          </cell>
        </row>
        <row r="905">
          <cell r="A905" t="str">
            <v>Maldives</v>
          </cell>
          <cell r="B905">
            <v>2010</v>
          </cell>
          <cell r="C905">
            <v>222.47999572753901</v>
          </cell>
        </row>
        <row r="906">
          <cell r="A906" t="str">
            <v>Maldives</v>
          </cell>
          <cell r="B906">
            <v>2009</v>
          </cell>
          <cell r="C906">
            <v>231.85899353027301</v>
          </cell>
        </row>
        <row r="907">
          <cell r="A907" t="str">
            <v>Maldives</v>
          </cell>
          <cell r="B907">
            <v>2008</v>
          </cell>
          <cell r="C907">
            <v>231.955001831055</v>
          </cell>
        </row>
        <row r="908">
          <cell r="A908" t="str">
            <v>Maldives</v>
          </cell>
          <cell r="B908">
            <v>2007</v>
          </cell>
          <cell r="C908">
            <v>228.40800476074199</v>
          </cell>
        </row>
        <row r="909">
          <cell r="A909" t="str">
            <v>Maldives</v>
          </cell>
          <cell r="B909">
            <v>2006</v>
          </cell>
          <cell r="C909">
            <v>224.34199523925801</v>
          </cell>
        </row>
        <row r="910">
          <cell r="A910" t="str">
            <v>Maldives</v>
          </cell>
          <cell r="B910">
            <v>2005</v>
          </cell>
          <cell r="C910">
            <v>113.903999328613</v>
          </cell>
        </row>
        <row r="911">
          <cell r="A911" t="str">
            <v>Maldives</v>
          </cell>
          <cell r="B911">
            <v>2004</v>
          </cell>
          <cell r="C911">
            <v>109.476997375488</v>
          </cell>
        </row>
        <row r="912">
          <cell r="A912" t="str">
            <v>Maldives</v>
          </cell>
          <cell r="B912">
            <v>2003</v>
          </cell>
          <cell r="C912">
            <v>96.021003723144503</v>
          </cell>
        </row>
        <row r="913">
          <cell r="A913" t="str">
            <v>Maldives</v>
          </cell>
          <cell r="B913">
            <v>2002</v>
          </cell>
          <cell r="C913">
            <v>136.14399719238301</v>
          </cell>
        </row>
        <row r="914">
          <cell r="A914" t="str">
            <v>Maldives</v>
          </cell>
          <cell r="B914">
            <v>2000</v>
          </cell>
          <cell r="C914">
            <v>9.5799999237060494</v>
          </cell>
        </row>
        <row r="915">
          <cell r="A915" t="str">
            <v>Maldives</v>
          </cell>
          <cell r="B915">
            <v>1999</v>
          </cell>
          <cell r="C915">
            <v>8.9499998092651403</v>
          </cell>
        </row>
        <row r="916">
          <cell r="A916" t="str">
            <v>Maldives</v>
          </cell>
          <cell r="B916">
            <v>1995</v>
          </cell>
          <cell r="C916">
            <v>6.5300002098083496</v>
          </cell>
        </row>
        <row r="917">
          <cell r="A917" t="str">
            <v>Maldives</v>
          </cell>
          <cell r="B917">
            <v>1990</v>
          </cell>
          <cell r="C917">
            <v>5.7600002288818404</v>
          </cell>
        </row>
        <row r="918">
          <cell r="A918" t="str">
            <v>Malta</v>
          </cell>
          <cell r="B918">
            <v>2016</v>
          </cell>
          <cell r="C918">
            <v>283</v>
          </cell>
        </row>
        <row r="919">
          <cell r="A919" t="str">
            <v>Malta</v>
          </cell>
          <cell r="B919">
            <v>2015</v>
          </cell>
          <cell r="C919">
            <v>270</v>
          </cell>
        </row>
        <row r="920">
          <cell r="A920" t="str">
            <v>Malta</v>
          </cell>
          <cell r="B920">
            <v>2014</v>
          </cell>
          <cell r="C920">
            <v>257</v>
          </cell>
        </row>
        <row r="921">
          <cell r="A921" t="str">
            <v>Malta</v>
          </cell>
          <cell r="B921">
            <v>2013</v>
          </cell>
          <cell r="C921">
            <v>247</v>
          </cell>
        </row>
        <row r="922">
          <cell r="A922" t="str">
            <v>Malta</v>
          </cell>
          <cell r="B922">
            <v>2012</v>
          </cell>
          <cell r="C922">
            <v>248</v>
          </cell>
        </row>
        <row r="923">
          <cell r="A923" t="str">
            <v>Malta</v>
          </cell>
          <cell r="B923">
            <v>2011</v>
          </cell>
          <cell r="C923">
            <v>245</v>
          </cell>
        </row>
        <row r="924">
          <cell r="A924" t="str">
            <v>Malta</v>
          </cell>
          <cell r="B924">
            <v>2010</v>
          </cell>
          <cell r="C924">
            <v>249</v>
          </cell>
        </row>
        <row r="925">
          <cell r="A925" t="str">
            <v>Malta</v>
          </cell>
          <cell r="B925">
            <v>2009</v>
          </cell>
          <cell r="C925">
            <v>268</v>
          </cell>
        </row>
        <row r="926">
          <cell r="A926" t="str">
            <v>Malta</v>
          </cell>
          <cell r="B926">
            <v>2008</v>
          </cell>
          <cell r="C926">
            <v>276</v>
          </cell>
        </row>
        <row r="927">
          <cell r="A927" t="str">
            <v>Malta</v>
          </cell>
          <cell r="B927">
            <v>2007</v>
          </cell>
          <cell r="C927">
            <v>266</v>
          </cell>
        </row>
        <row r="928">
          <cell r="A928" t="str">
            <v>Malta</v>
          </cell>
          <cell r="B928">
            <v>2006</v>
          </cell>
          <cell r="C928">
            <v>253</v>
          </cell>
        </row>
        <row r="929">
          <cell r="A929" t="str">
            <v>Malta</v>
          </cell>
          <cell r="B929">
            <v>2005</v>
          </cell>
          <cell r="C929">
            <v>252</v>
          </cell>
        </row>
        <row r="930">
          <cell r="A930" t="str">
            <v>Malta</v>
          </cell>
          <cell r="B930">
            <v>2004</v>
          </cell>
          <cell r="C930">
            <v>250</v>
          </cell>
        </row>
        <row r="931">
          <cell r="A931" t="str">
            <v>Malta</v>
          </cell>
          <cell r="B931">
            <v>2003</v>
          </cell>
          <cell r="C931">
            <v>231</v>
          </cell>
        </row>
        <row r="932">
          <cell r="A932" t="str">
            <v>Malta</v>
          </cell>
          <cell r="B932">
            <v>2002</v>
          </cell>
          <cell r="C932">
            <v>214</v>
          </cell>
        </row>
        <row r="933">
          <cell r="A933" t="str">
            <v>Malta</v>
          </cell>
          <cell r="B933">
            <v>2001</v>
          </cell>
          <cell r="C933">
            <v>212</v>
          </cell>
        </row>
        <row r="934">
          <cell r="A934" t="str">
            <v>Malta</v>
          </cell>
          <cell r="B934">
            <v>2000</v>
          </cell>
          <cell r="C934">
            <v>208</v>
          </cell>
        </row>
        <row r="935">
          <cell r="A935" t="str">
            <v>Malta</v>
          </cell>
          <cell r="B935">
            <v>1999</v>
          </cell>
          <cell r="C935">
            <v>181</v>
          </cell>
        </row>
        <row r="936">
          <cell r="A936" t="str">
            <v>Malta</v>
          </cell>
          <cell r="B936">
            <v>1998</v>
          </cell>
          <cell r="C936">
            <v>177</v>
          </cell>
        </row>
        <row r="937">
          <cell r="A937" t="str">
            <v>Malta</v>
          </cell>
          <cell r="B937">
            <v>1997</v>
          </cell>
          <cell r="C937">
            <v>167</v>
          </cell>
        </row>
        <row r="938">
          <cell r="A938" t="str">
            <v>Malta</v>
          </cell>
          <cell r="B938">
            <v>1996</v>
          </cell>
          <cell r="C938">
            <v>156</v>
          </cell>
        </row>
        <row r="939">
          <cell r="A939" t="str">
            <v>Malta</v>
          </cell>
          <cell r="B939">
            <v>1995</v>
          </cell>
          <cell r="C939">
            <v>146</v>
          </cell>
        </row>
        <row r="940">
          <cell r="A940" t="str">
            <v>Marshall Islands</v>
          </cell>
          <cell r="B940">
            <v>2007</v>
          </cell>
          <cell r="C940">
            <v>26</v>
          </cell>
        </row>
        <row r="941">
          <cell r="A941" t="str">
            <v>Martinique</v>
          </cell>
          <cell r="B941">
            <v>2013</v>
          </cell>
          <cell r="C941">
            <v>193.89999389648401</v>
          </cell>
        </row>
        <row r="942">
          <cell r="A942" t="str">
            <v>Martinique</v>
          </cell>
          <cell r="B942">
            <v>2011</v>
          </cell>
          <cell r="C942">
            <v>196.80000305175801</v>
          </cell>
        </row>
        <row r="943">
          <cell r="A943" t="str">
            <v>Martinique</v>
          </cell>
          <cell r="B943">
            <v>2009</v>
          </cell>
          <cell r="C943">
            <v>180.80000305175801</v>
          </cell>
        </row>
        <row r="944">
          <cell r="A944" t="str">
            <v>Martinique</v>
          </cell>
          <cell r="B944">
            <v>2007</v>
          </cell>
          <cell r="C944">
            <v>210.60000610351599</v>
          </cell>
        </row>
        <row r="945">
          <cell r="A945" t="str">
            <v>Martinique</v>
          </cell>
          <cell r="B945">
            <v>2001</v>
          </cell>
          <cell r="C945">
            <v>245.60000610351599</v>
          </cell>
        </row>
        <row r="946">
          <cell r="A946" t="str">
            <v>Martinique</v>
          </cell>
          <cell r="B946">
            <v>1999</v>
          </cell>
          <cell r="C946">
            <v>218.39999389648401</v>
          </cell>
        </row>
        <row r="947">
          <cell r="A947" t="str">
            <v>Mauritius</v>
          </cell>
          <cell r="B947">
            <v>2015</v>
          </cell>
          <cell r="C947">
            <v>486.45498657226602</v>
          </cell>
        </row>
        <row r="948">
          <cell r="A948" t="str">
            <v>Mauritius</v>
          </cell>
          <cell r="B948">
            <v>2014</v>
          </cell>
          <cell r="C948">
            <v>458.51199340820301</v>
          </cell>
        </row>
        <row r="949">
          <cell r="A949" t="str">
            <v>Mauritius</v>
          </cell>
          <cell r="B949">
            <v>2013</v>
          </cell>
          <cell r="C949">
            <v>449.19198608398398</v>
          </cell>
        </row>
        <row r="950">
          <cell r="A950" t="str">
            <v>Mauritius</v>
          </cell>
          <cell r="B950">
            <v>2012</v>
          </cell>
          <cell r="C950">
            <v>422.71099853515602</v>
          </cell>
        </row>
        <row r="951">
          <cell r="A951" t="str">
            <v>Mauritius</v>
          </cell>
          <cell r="B951">
            <v>2011</v>
          </cell>
          <cell r="C951">
            <v>419.69699096679699</v>
          </cell>
        </row>
        <row r="952">
          <cell r="A952" t="str">
            <v>Mauritius</v>
          </cell>
          <cell r="B952">
            <v>2010</v>
          </cell>
          <cell r="C952">
            <v>427.802001953125</v>
          </cell>
        </row>
        <row r="953">
          <cell r="A953" t="str">
            <v>Mauritius</v>
          </cell>
          <cell r="B953">
            <v>2009</v>
          </cell>
          <cell r="C953">
            <v>427.93899536132801</v>
          </cell>
        </row>
        <row r="954">
          <cell r="A954" t="str">
            <v>Mauritius</v>
          </cell>
          <cell r="B954">
            <v>2008</v>
          </cell>
          <cell r="C954">
            <v>408.489990234375</v>
          </cell>
        </row>
        <row r="955">
          <cell r="A955" t="str">
            <v>Mauritius</v>
          </cell>
          <cell r="B955">
            <v>2007</v>
          </cell>
          <cell r="C955">
            <v>395.875</v>
          </cell>
        </row>
        <row r="956">
          <cell r="A956" t="str">
            <v>Mauritius</v>
          </cell>
          <cell r="B956">
            <v>2006</v>
          </cell>
          <cell r="C956">
            <v>407.03900146484398</v>
          </cell>
        </row>
        <row r="957">
          <cell r="A957" t="str">
            <v>Mauritius</v>
          </cell>
          <cell r="B957">
            <v>2005</v>
          </cell>
          <cell r="C957">
            <v>376.260009765625</v>
          </cell>
        </row>
        <row r="958">
          <cell r="A958" t="str">
            <v>Mauritius</v>
          </cell>
          <cell r="B958">
            <v>2004</v>
          </cell>
          <cell r="C958">
            <v>371.89001464843801</v>
          </cell>
        </row>
        <row r="959">
          <cell r="A959" t="str">
            <v>Mauritius</v>
          </cell>
          <cell r="B959">
            <v>2003</v>
          </cell>
          <cell r="C959">
            <v>359.45999145507801</v>
          </cell>
        </row>
        <row r="960">
          <cell r="A960" t="str">
            <v>Mauritius</v>
          </cell>
          <cell r="B960">
            <v>2002</v>
          </cell>
          <cell r="C960">
            <v>332.42001342773398</v>
          </cell>
        </row>
        <row r="961">
          <cell r="A961" t="str">
            <v>Mauritius</v>
          </cell>
          <cell r="B961">
            <v>2001</v>
          </cell>
          <cell r="C961">
            <v>298.73001098632801</v>
          </cell>
        </row>
        <row r="962">
          <cell r="A962" t="str">
            <v>Mauritius</v>
          </cell>
          <cell r="B962">
            <v>2000</v>
          </cell>
          <cell r="C962">
            <v>253.169998168945</v>
          </cell>
        </row>
        <row r="963">
          <cell r="A963" t="str">
            <v>Mexico</v>
          </cell>
          <cell r="B963">
            <v>2012</v>
          </cell>
          <cell r="C963">
            <v>42102.75</v>
          </cell>
        </row>
        <row r="964">
          <cell r="A964" t="str">
            <v>Mexico</v>
          </cell>
          <cell r="B964">
            <v>2011</v>
          </cell>
          <cell r="C964">
            <v>41062.5</v>
          </cell>
        </row>
        <row r="965">
          <cell r="A965" t="str">
            <v>Mexico</v>
          </cell>
          <cell r="B965">
            <v>2010</v>
          </cell>
          <cell r="C965">
            <v>40058.75</v>
          </cell>
        </row>
        <row r="966">
          <cell r="A966" t="str">
            <v>Mexico</v>
          </cell>
          <cell r="B966">
            <v>2009</v>
          </cell>
          <cell r="C966">
            <v>38325</v>
          </cell>
        </row>
        <row r="967">
          <cell r="A967" t="str">
            <v>Mexico</v>
          </cell>
          <cell r="B967">
            <v>2008</v>
          </cell>
          <cell r="C967">
            <v>37595</v>
          </cell>
        </row>
        <row r="968">
          <cell r="A968" t="str">
            <v>Mexico</v>
          </cell>
          <cell r="B968">
            <v>2007</v>
          </cell>
          <cell r="C968">
            <v>36865</v>
          </cell>
        </row>
        <row r="969">
          <cell r="A969" t="str">
            <v>Mexico</v>
          </cell>
          <cell r="B969">
            <v>2006</v>
          </cell>
          <cell r="C969">
            <v>36135</v>
          </cell>
        </row>
        <row r="970">
          <cell r="A970" t="str">
            <v>Mexico</v>
          </cell>
          <cell r="B970">
            <v>2005</v>
          </cell>
          <cell r="C970">
            <v>35404.8984375</v>
          </cell>
        </row>
        <row r="971">
          <cell r="A971" t="str">
            <v>Mexico</v>
          </cell>
          <cell r="B971">
            <v>2004</v>
          </cell>
          <cell r="C971">
            <v>34604</v>
          </cell>
        </row>
        <row r="972">
          <cell r="A972" t="str">
            <v>Mexico</v>
          </cell>
          <cell r="B972">
            <v>2003</v>
          </cell>
          <cell r="C972">
            <v>32915.69921875</v>
          </cell>
        </row>
        <row r="973">
          <cell r="A973" t="str">
            <v>Mexico</v>
          </cell>
          <cell r="B973">
            <v>2002</v>
          </cell>
          <cell r="C973">
            <v>32173.599609375</v>
          </cell>
        </row>
        <row r="974">
          <cell r="A974" t="str">
            <v>Mexico</v>
          </cell>
          <cell r="B974">
            <v>2001</v>
          </cell>
          <cell r="C974">
            <v>31488.599609375</v>
          </cell>
        </row>
        <row r="975">
          <cell r="A975" t="str">
            <v>Mexico</v>
          </cell>
          <cell r="B975">
            <v>2000</v>
          </cell>
          <cell r="C975">
            <v>30733</v>
          </cell>
        </row>
        <row r="976">
          <cell r="A976" t="str">
            <v>Mexico</v>
          </cell>
          <cell r="B976">
            <v>1999</v>
          </cell>
          <cell r="C976">
            <v>30952</v>
          </cell>
        </row>
        <row r="977">
          <cell r="A977" t="str">
            <v>Mexico</v>
          </cell>
          <cell r="B977">
            <v>1998</v>
          </cell>
          <cell r="C977">
            <v>30550.5</v>
          </cell>
        </row>
        <row r="978">
          <cell r="A978" t="str">
            <v>Mexico</v>
          </cell>
          <cell r="B978">
            <v>1997</v>
          </cell>
          <cell r="C978">
            <v>29272.400390625</v>
          </cell>
        </row>
        <row r="979">
          <cell r="A979" t="str">
            <v>Mexico</v>
          </cell>
          <cell r="B979">
            <v>1996</v>
          </cell>
          <cell r="C979">
            <v>31959.400390625</v>
          </cell>
        </row>
        <row r="980">
          <cell r="A980" t="str">
            <v>Mexico</v>
          </cell>
          <cell r="B980">
            <v>1995</v>
          </cell>
          <cell r="C980">
            <v>30509.599609375</v>
          </cell>
        </row>
        <row r="981">
          <cell r="A981" t="str">
            <v>Mexico</v>
          </cell>
          <cell r="B981">
            <v>1994</v>
          </cell>
          <cell r="C981">
            <v>29472.400390625</v>
          </cell>
        </row>
        <row r="982">
          <cell r="A982" t="str">
            <v>Mexico</v>
          </cell>
          <cell r="B982">
            <v>1993</v>
          </cell>
          <cell r="C982">
            <v>28089.5</v>
          </cell>
        </row>
        <row r="983">
          <cell r="A983" t="str">
            <v>Mexico</v>
          </cell>
          <cell r="B983">
            <v>1992</v>
          </cell>
          <cell r="C983">
            <v>21967.529296875</v>
          </cell>
        </row>
        <row r="984">
          <cell r="A984" t="str">
            <v>Mexico</v>
          </cell>
          <cell r="B984">
            <v>1991</v>
          </cell>
          <cell r="C984">
            <v>21062.330078125</v>
          </cell>
        </row>
        <row r="985">
          <cell r="A985" t="str">
            <v>Monaco</v>
          </cell>
          <cell r="B985">
            <v>2015</v>
          </cell>
          <cell r="C985">
            <v>30.8320007324219</v>
          </cell>
        </row>
        <row r="986">
          <cell r="A986" t="str">
            <v>Monaco</v>
          </cell>
          <cell r="B986">
            <v>2014</v>
          </cell>
          <cell r="C986">
            <v>30.715000152587901</v>
          </cell>
        </row>
        <row r="987">
          <cell r="A987" t="str">
            <v>Monaco</v>
          </cell>
          <cell r="B987">
            <v>2013</v>
          </cell>
          <cell r="C987">
            <v>30.811000823974599</v>
          </cell>
        </row>
        <row r="988">
          <cell r="A988" t="str">
            <v>Monaco</v>
          </cell>
          <cell r="B988">
            <v>2012</v>
          </cell>
          <cell r="C988">
            <v>45.5200004577637</v>
          </cell>
        </row>
        <row r="989">
          <cell r="A989" t="str">
            <v>Monaco</v>
          </cell>
          <cell r="B989">
            <v>2011</v>
          </cell>
          <cell r="C989">
            <v>43.946617126464801</v>
          </cell>
        </row>
        <row r="990">
          <cell r="A990" t="str">
            <v>Monaco</v>
          </cell>
          <cell r="B990">
            <v>2010</v>
          </cell>
          <cell r="C990">
            <v>38.8689994812012</v>
          </cell>
        </row>
        <row r="991">
          <cell r="A991" t="str">
            <v>Monaco</v>
          </cell>
          <cell r="B991">
            <v>2009</v>
          </cell>
          <cell r="C991">
            <v>36.689998626708999</v>
          </cell>
        </row>
        <row r="992">
          <cell r="A992" t="str">
            <v>Monaco</v>
          </cell>
          <cell r="B992">
            <v>2008</v>
          </cell>
          <cell r="C992">
            <v>40.727001190185497</v>
          </cell>
        </row>
        <row r="993">
          <cell r="A993" t="str">
            <v>Monaco</v>
          </cell>
          <cell r="B993">
            <v>2007</v>
          </cell>
          <cell r="C993">
            <v>41.100002288818402</v>
          </cell>
        </row>
        <row r="994">
          <cell r="A994" t="str">
            <v>Monaco</v>
          </cell>
          <cell r="B994">
            <v>2006</v>
          </cell>
          <cell r="C994">
            <v>39.540000915527301</v>
          </cell>
        </row>
        <row r="995">
          <cell r="A995" t="str">
            <v>Monaco</v>
          </cell>
          <cell r="B995">
            <v>2005</v>
          </cell>
          <cell r="C995">
            <v>39.860000610351598</v>
          </cell>
        </row>
        <row r="996">
          <cell r="A996" t="str">
            <v>Monaco</v>
          </cell>
          <cell r="B996">
            <v>2004</v>
          </cell>
          <cell r="C996">
            <v>39.939998626708999</v>
          </cell>
        </row>
        <row r="997">
          <cell r="A997" t="str">
            <v>Monaco</v>
          </cell>
          <cell r="B997">
            <v>2003</v>
          </cell>
          <cell r="C997">
            <v>40.040000915527301</v>
          </cell>
        </row>
        <row r="998">
          <cell r="A998" t="str">
            <v>Monaco</v>
          </cell>
          <cell r="B998">
            <v>2002</v>
          </cell>
          <cell r="C998">
            <v>40.219997406005902</v>
          </cell>
        </row>
        <row r="999">
          <cell r="A999" t="str">
            <v>Monaco</v>
          </cell>
          <cell r="B999">
            <v>2001</v>
          </cell>
          <cell r="C999">
            <v>39.560001373291001</v>
          </cell>
        </row>
        <row r="1000">
          <cell r="A1000" t="str">
            <v>Monaco</v>
          </cell>
          <cell r="B1000">
            <v>2000</v>
          </cell>
          <cell r="C1000">
            <v>38.920001983642599</v>
          </cell>
        </row>
        <row r="1001">
          <cell r="A1001" t="str">
            <v>Monaco</v>
          </cell>
          <cell r="B1001">
            <v>1999</v>
          </cell>
          <cell r="C1001">
            <v>36.689998626708999</v>
          </cell>
        </row>
        <row r="1002">
          <cell r="A1002" t="str">
            <v>Monaco</v>
          </cell>
          <cell r="B1002">
            <v>1998</v>
          </cell>
          <cell r="C1002">
            <v>41.0200004577637</v>
          </cell>
        </row>
        <row r="1003">
          <cell r="A1003" t="str">
            <v>Monaco</v>
          </cell>
          <cell r="B1003">
            <v>1997</v>
          </cell>
          <cell r="C1003">
            <v>44.710002899169901</v>
          </cell>
        </row>
        <row r="1004">
          <cell r="A1004" t="str">
            <v>Monaco</v>
          </cell>
          <cell r="B1004">
            <v>1996</v>
          </cell>
          <cell r="C1004">
            <v>49.349998474121101</v>
          </cell>
        </row>
        <row r="1005">
          <cell r="A1005" t="str">
            <v>Monaco</v>
          </cell>
          <cell r="B1005">
            <v>1995</v>
          </cell>
          <cell r="C1005">
            <v>47.600002288818402</v>
          </cell>
        </row>
        <row r="1006">
          <cell r="A1006" t="str">
            <v>Montenegro</v>
          </cell>
          <cell r="B1006">
            <v>2012</v>
          </cell>
          <cell r="C1006">
            <v>279.6669921875</v>
          </cell>
        </row>
        <row r="1007">
          <cell r="A1007" t="str">
            <v>Montenegro</v>
          </cell>
          <cell r="B1007">
            <v>2011</v>
          </cell>
          <cell r="C1007">
            <v>297.42800903320301</v>
          </cell>
        </row>
        <row r="1008">
          <cell r="A1008" t="str">
            <v>Montenegro</v>
          </cell>
          <cell r="B1008">
            <v>2010</v>
          </cell>
          <cell r="C1008">
            <v>329.60998535156301</v>
          </cell>
        </row>
        <row r="1009">
          <cell r="A1009" t="str">
            <v>Montenegro</v>
          </cell>
          <cell r="B1009">
            <v>2009</v>
          </cell>
          <cell r="C1009">
            <v>349.39599609375</v>
          </cell>
        </row>
        <row r="1010">
          <cell r="A1010" t="str">
            <v>Montenegro</v>
          </cell>
          <cell r="B1010">
            <v>2008</v>
          </cell>
          <cell r="C1010">
            <v>382.02899169921898</v>
          </cell>
        </row>
        <row r="1011">
          <cell r="A1011" t="str">
            <v>Montenegro</v>
          </cell>
          <cell r="B1011">
            <v>2007</v>
          </cell>
          <cell r="C1011">
            <v>493.16000366210898</v>
          </cell>
        </row>
        <row r="1012">
          <cell r="A1012" t="str">
            <v>Montenegro</v>
          </cell>
          <cell r="B1012">
            <v>2006</v>
          </cell>
          <cell r="C1012">
            <v>304.03799438476602</v>
          </cell>
        </row>
        <row r="1013">
          <cell r="A1013" t="str">
            <v>Montenegro</v>
          </cell>
          <cell r="B1013">
            <v>2002</v>
          </cell>
          <cell r="C1013">
            <v>677.71002197265602</v>
          </cell>
        </row>
        <row r="1014">
          <cell r="A1014" t="str">
            <v>Montenegro</v>
          </cell>
          <cell r="B1014">
            <v>1995</v>
          </cell>
          <cell r="C1014">
            <v>839.072998046875</v>
          </cell>
        </row>
        <row r="1015">
          <cell r="A1015" t="str">
            <v>Montenegro</v>
          </cell>
          <cell r="B1015">
            <v>1990</v>
          </cell>
          <cell r="C1015">
            <v>414.68399047851602</v>
          </cell>
        </row>
        <row r="1016">
          <cell r="A1016" t="str">
            <v>Morocco</v>
          </cell>
          <cell r="B1016">
            <v>2015</v>
          </cell>
          <cell r="C1016">
            <v>5817.115234375</v>
          </cell>
        </row>
        <row r="1017">
          <cell r="A1017" t="str">
            <v>Morocco</v>
          </cell>
          <cell r="B1017">
            <v>2014</v>
          </cell>
          <cell r="C1017">
            <v>5667.9609375</v>
          </cell>
        </row>
        <row r="1018">
          <cell r="A1018" t="str">
            <v>Morocco</v>
          </cell>
          <cell r="B1018">
            <v>2000</v>
          </cell>
          <cell r="C1018">
            <v>6500</v>
          </cell>
        </row>
        <row r="1019">
          <cell r="A1019" t="str">
            <v>Nepal</v>
          </cell>
          <cell r="B1019">
            <v>2002</v>
          </cell>
          <cell r="C1019">
            <v>418.39999389648398</v>
          </cell>
        </row>
        <row r="1020">
          <cell r="A1020" t="str">
            <v>Nepal</v>
          </cell>
          <cell r="B1020">
            <v>2001</v>
          </cell>
          <cell r="C1020">
            <v>418</v>
          </cell>
        </row>
        <row r="1021">
          <cell r="A1021" t="str">
            <v>Netherlands</v>
          </cell>
          <cell r="B1021">
            <v>2016</v>
          </cell>
          <cell r="C1021">
            <v>8857</v>
          </cell>
        </row>
        <row r="1022">
          <cell r="A1022" t="str">
            <v>Netherlands</v>
          </cell>
          <cell r="B1022">
            <v>2015</v>
          </cell>
          <cell r="C1022">
            <v>8855</v>
          </cell>
        </row>
        <row r="1023">
          <cell r="A1023" t="str">
            <v>Netherlands</v>
          </cell>
          <cell r="B1023">
            <v>2014</v>
          </cell>
          <cell r="C1023">
            <v>8895</v>
          </cell>
        </row>
        <row r="1024">
          <cell r="A1024" t="str">
            <v>Netherlands</v>
          </cell>
          <cell r="B1024">
            <v>2013</v>
          </cell>
          <cell r="C1024">
            <v>8840</v>
          </cell>
        </row>
        <row r="1025">
          <cell r="A1025" t="str">
            <v>Netherlands</v>
          </cell>
          <cell r="B1025">
            <v>2012</v>
          </cell>
          <cell r="C1025">
            <v>9203</v>
          </cell>
        </row>
        <row r="1026">
          <cell r="A1026" t="str">
            <v>Netherlands</v>
          </cell>
          <cell r="B1026">
            <v>2011</v>
          </cell>
          <cell r="C1026">
            <v>9479</v>
          </cell>
        </row>
        <row r="1027">
          <cell r="A1027" t="str">
            <v>Netherlands</v>
          </cell>
          <cell r="B1027">
            <v>2010</v>
          </cell>
          <cell r="C1027">
            <v>9484</v>
          </cell>
        </row>
        <row r="1028">
          <cell r="A1028" t="str">
            <v>Netherlands</v>
          </cell>
          <cell r="B1028">
            <v>2009</v>
          </cell>
          <cell r="C1028">
            <v>9738</v>
          </cell>
        </row>
        <row r="1029">
          <cell r="A1029" t="str">
            <v>Netherlands</v>
          </cell>
          <cell r="B1029">
            <v>2008</v>
          </cell>
          <cell r="C1029">
            <v>9868</v>
          </cell>
        </row>
        <row r="1030">
          <cell r="A1030" t="str">
            <v>Netherlands</v>
          </cell>
          <cell r="B1030">
            <v>2007</v>
          </cell>
          <cell r="C1030">
            <v>9922</v>
          </cell>
        </row>
        <row r="1031">
          <cell r="A1031" t="str">
            <v>Netherlands</v>
          </cell>
          <cell r="B1031">
            <v>2006</v>
          </cell>
          <cell r="C1031">
            <v>9761</v>
          </cell>
        </row>
        <row r="1032">
          <cell r="A1032" t="str">
            <v>Netherlands</v>
          </cell>
          <cell r="B1032">
            <v>2005</v>
          </cell>
          <cell r="C1032">
            <v>9769</v>
          </cell>
        </row>
        <row r="1033">
          <cell r="A1033" t="str">
            <v>Netherlands</v>
          </cell>
          <cell r="B1033">
            <v>2004</v>
          </cell>
          <cell r="C1033">
            <v>9746</v>
          </cell>
        </row>
        <row r="1034">
          <cell r="A1034" t="str">
            <v>Netherlands</v>
          </cell>
          <cell r="B1034">
            <v>2003</v>
          </cell>
          <cell r="C1034">
            <v>9504</v>
          </cell>
        </row>
        <row r="1035">
          <cell r="A1035" t="str">
            <v>Netherlands</v>
          </cell>
          <cell r="B1035">
            <v>2002</v>
          </cell>
          <cell r="C1035">
            <v>9684</v>
          </cell>
        </row>
        <row r="1036">
          <cell r="A1036" t="str">
            <v>Netherlands</v>
          </cell>
          <cell r="B1036">
            <v>2001</v>
          </cell>
          <cell r="C1036">
            <v>9550</v>
          </cell>
        </row>
        <row r="1037">
          <cell r="A1037" t="str">
            <v>Netherlands</v>
          </cell>
          <cell r="B1037">
            <v>2000</v>
          </cell>
          <cell r="C1037">
            <v>9529</v>
          </cell>
        </row>
        <row r="1038">
          <cell r="A1038" t="str">
            <v>Netherlands</v>
          </cell>
          <cell r="B1038">
            <v>1999</v>
          </cell>
          <cell r="C1038">
            <v>9205</v>
          </cell>
        </row>
        <row r="1039">
          <cell r="A1039" t="str">
            <v>Netherlands</v>
          </cell>
          <cell r="B1039">
            <v>1998</v>
          </cell>
          <cell r="C1039">
            <v>9069</v>
          </cell>
        </row>
        <row r="1040">
          <cell r="A1040" t="str">
            <v>Netherlands</v>
          </cell>
          <cell r="B1040">
            <v>1997</v>
          </cell>
          <cell r="C1040">
            <v>8986</v>
          </cell>
        </row>
        <row r="1041">
          <cell r="A1041" t="str">
            <v>Netherlands</v>
          </cell>
          <cell r="B1041">
            <v>1996</v>
          </cell>
          <cell r="C1041">
            <v>8565</v>
          </cell>
        </row>
        <row r="1042">
          <cell r="A1042" t="str">
            <v>Netherlands</v>
          </cell>
          <cell r="B1042">
            <v>1995</v>
          </cell>
          <cell r="C1042">
            <v>8337</v>
          </cell>
        </row>
        <row r="1043">
          <cell r="A1043" t="str">
            <v>New Zealand</v>
          </cell>
          <cell r="B1043">
            <v>2015</v>
          </cell>
          <cell r="C1043">
            <v>3221</v>
          </cell>
        </row>
        <row r="1044">
          <cell r="A1044" t="str">
            <v>New Zealand</v>
          </cell>
          <cell r="B1044">
            <v>2014</v>
          </cell>
          <cell r="C1044">
            <v>2931</v>
          </cell>
        </row>
        <row r="1045">
          <cell r="A1045" t="str">
            <v>New Zealand</v>
          </cell>
          <cell r="B1045">
            <v>2013</v>
          </cell>
          <cell r="C1045">
            <v>2684</v>
          </cell>
        </row>
        <row r="1046">
          <cell r="A1046" t="str">
            <v>New Zealand</v>
          </cell>
          <cell r="B1046">
            <v>2012</v>
          </cell>
          <cell r="C1046">
            <v>2514</v>
          </cell>
        </row>
        <row r="1047">
          <cell r="A1047" t="str">
            <v>New Zealand</v>
          </cell>
          <cell r="B1047">
            <v>2011</v>
          </cell>
          <cell r="C1047">
            <v>2512</v>
          </cell>
        </row>
        <row r="1048">
          <cell r="A1048" t="str">
            <v>New Zealand</v>
          </cell>
          <cell r="B1048">
            <v>2010</v>
          </cell>
          <cell r="C1048">
            <v>2532</v>
          </cell>
        </row>
        <row r="1049">
          <cell r="A1049" t="str">
            <v>New Zealand</v>
          </cell>
          <cell r="B1049">
            <v>2006</v>
          </cell>
          <cell r="C1049">
            <v>3156</v>
          </cell>
        </row>
        <row r="1050">
          <cell r="A1050" t="str">
            <v>New Zealand</v>
          </cell>
          <cell r="B1050">
            <v>2004</v>
          </cell>
          <cell r="C1050">
            <v>3186</v>
          </cell>
        </row>
        <row r="1051">
          <cell r="A1051" t="str">
            <v>New Zealand</v>
          </cell>
          <cell r="B1051">
            <v>2003</v>
          </cell>
          <cell r="C1051">
            <v>3075</v>
          </cell>
        </row>
        <row r="1052">
          <cell r="A1052" t="str">
            <v>New Zealand</v>
          </cell>
          <cell r="B1052">
            <v>2002</v>
          </cell>
          <cell r="C1052">
            <v>3022</v>
          </cell>
        </row>
        <row r="1053">
          <cell r="A1053" t="str">
            <v>New Zealand</v>
          </cell>
          <cell r="B1053">
            <v>1995</v>
          </cell>
          <cell r="C1053">
            <v>3180</v>
          </cell>
        </row>
        <row r="1054">
          <cell r="A1054" t="str">
            <v>New Zealand</v>
          </cell>
          <cell r="B1054">
            <v>1990</v>
          </cell>
          <cell r="C1054">
            <v>3330</v>
          </cell>
        </row>
        <row r="1055">
          <cell r="A1055" t="str">
            <v>Niger</v>
          </cell>
          <cell r="B1055">
            <v>2005</v>
          </cell>
          <cell r="C1055">
            <v>9750</v>
          </cell>
        </row>
        <row r="1056">
          <cell r="A1056" t="str">
            <v>Niger</v>
          </cell>
          <cell r="B1056">
            <v>2004</v>
          </cell>
          <cell r="C1056">
            <v>9375</v>
          </cell>
        </row>
        <row r="1057">
          <cell r="A1057" t="str">
            <v>Niger</v>
          </cell>
          <cell r="B1057">
            <v>2003</v>
          </cell>
          <cell r="C1057">
            <v>9000</v>
          </cell>
        </row>
        <row r="1058">
          <cell r="A1058" t="str">
            <v>Niger</v>
          </cell>
          <cell r="B1058">
            <v>2002</v>
          </cell>
          <cell r="C1058">
            <v>8625</v>
          </cell>
        </row>
        <row r="1059">
          <cell r="A1059" t="str">
            <v>Niger</v>
          </cell>
          <cell r="B1059">
            <v>2001</v>
          </cell>
          <cell r="C1059">
            <v>8250</v>
          </cell>
        </row>
        <row r="1060">
          <cell r="A1060" t="str">
            <v>Niger</v>
          </cell>
          <cell r="B1060">
            <v>2000</v>
          </cell>
          <cell r="C1060">
            <v>7875</v>
          </cell>
        </row>
        <row r="1061">
          <cell r="A1061" t="str">
            <v>Niger</v>
          </cell>
          <cell r="B1061">
            <v>1999</v>
          </cell>
          <cell r="C1061">
            <v>7500</v>
          </cell>
        </row>
        <row r="1062">
          <cell r="A1062" t="str">
            <v>Niger</v>
          </cell>
          <cell r="B1062">
            <v>1998</v>
          </cell>
          <cell r="C1062">
            <v>6750</v>
          </cell>
        </row>
        <row r="1063">
          <cell r="A1063" t="str">
            <v>Norway</v>
          </cell>
          <cell r="B1063">
            <v>2016</v>
          </cell>
          <cell r="C1063">
            <v>3946</v>
          </cell>
        </row>
        <row r="1064">
          <cell r="A1064" t="str">
            <v>Norway</v>
          </cell>
          <cell r="B1064">
            <v>2015</v>
          </cell>
          <cell r="C1064">
            <v>2187</v>
          </cell>
        </row>
        <row r="1065">
          <cell r="A1065" t="str">
            <v>Norway</v>
          </cell>
          <cell r="B1065">
            <v>2014</v>
          </cell>
          <cell r="C1065">
            <v>2175</v>
          </cell>
        </row>
        <row r="1066">
          <cell r="A1066" t="str">
            <v>Norway</v>
          </cell>
          <cell r="B1066">
            <v>2013</v>
          </cell>
          <cell r="C1066">
            <v>2518</v>
          </cell>
        </row>
        <row r="1067">
          <cell r="A1067" t="str">
            <v>Norway</v>
          </cell>
          <cell r="B1067">
            <v>2012</v>
          </cell>
          <cell r="C1067">
            <v>2392</v>
          </cell>
        </row>
        <row r="1068">
          <cell r="A1068" t="str">
            <v>Norway</v>
          </cell>
          <cell r="B1068">
            <v>2011</v>
          </cell>
          <cell r="C1068">
            <v>2403</v>
          </cell>
        </row>
        <row r="1069">
          <cell r="A1069" t="str">
            <v>Norway</v>
          </cell>
          <cell r="B1069">
            <v>2010</v>
          </cell>
          <cell r="C1069">
            <v>2295</v>
          </cell>
        </row>
        <row r="1070">
          <cell r="A1070" t="str">
            <v>Norway</v>
          </cell>
          <cell r="B1070">
            <v>2009</v>
          </cell>
          <cell r="C1070">
            <v>2269</v>
          </cell>
        </row>
        <row r="1071">
          <cell r="A1071" t="str">
            <v>Norway</v>
          </cell>
          <cell r="B1071">
            <v>2008</v>
          </cell>
          <cell r="C1071">
            <v>2324</v>
          </cell>
        </row>
        <row r="1072">
          <cell r="A1072" t="str">
            <v>Norway</v>
          </cell>
          <cell r="B1072">
            <v>2007</v>
          </cell>
          <cell r="C1072">
            <v>2312</v>
          </cell>
        </row>
        <row r="1073">
          <cell r="A1073" t="str">
            <v>Norway</v>
          </cell>
          <cell r="B1073">
            <v>2006</v>
          </cell>
          <cell r="C1073">
            <v>2140</v>
          </cell>
        </row>
        <row r="1074">
          <cell r="A1074" t="str">
            <v>Norway</v>
          </cell>
          <cell r="B1074">
            <v>2005</v>
          </cell>
          <cell r="C1074">
            <v>1968</v>
          </cell>
        </row>
        <row r="1075">
          <cell r="A1075" t="str">
            <v>Norway</v>
          </cell>
          <cell r="B1075">
            <v>2004</v>
          </cell>
          <cell r="C1075">
            <v>1903</v>
          </cell>
        </row>
        <row r="1076">
          <cell r="A1076" t="str">
            <v>Norway</v>
          </cell>
          <cell r="B1076">
            <v>2003</v>
          </cell>
          <cell r="C1076">
            <v>1836</v>
          </cell>
        </row>
        <row r="1077">
          <cell r="A1077" t="str">
            <v>Norway</v>
          </cell>
          <cell r="B1077">
            <v>2002</v>
          </cell>
          <cell r="C1077">
            <v>1780</v>
          </cell>
        </row>
        <row r="1078">
          <cell r="A1078" t="str">
            <v>Norway</v>
          </cell>
          <cell r="B1078">
            <v>2001</v>
          </cell>
          <cell r="C1078">
            <v>1629</v>
          </cell>
        </row>
        <row r="1079">
          <cell r="A1079" t="str">
            <v>Norway</v>
          </cell>
          <cell r="B1079">
            <v>2000</v>
          </cell>
          <cell r="C1079">
            <v>2755</v>
          </cell>
        </row>
        <row r="1080">
          <cell r="A1080" t="str">
            <v>Norway</v>
          </cell>
          <cell r="B1080">
            <v>1999</v>
          </cell>
          <cell r="C1080">
            <v>2650</v>
          </cell>
        </row>
        <row r="1081">
          <cell r="A1081" t="str">
            <v>Norway</v>
          </cell>
          <cell r="B1081">
            <v>1998</v>
          </cell>
          <cell r="C1081">
            <v>2858</v>
          </cell>
        </row>
        <row r="1082">
          <cell r="A1082" t="str">
            <v>Norway</v>
          </cell>
          <cell r="B1082">
            <v>1997</v>
          </cell>
          <cell r="C1082">
            <v>2721</v>
          </cell>
        </row>
        <row r="1083">
          <cell r="A1083" t="str">
            <v>Norway</v>
          </cell>
          <cell r="B1083">
            <v>1996</v>
          </cell>
          <cell r="C1083">
            <v>2761</v>
          </cell>
        </row>
        <row r="1084">
          <cell r="A1084" t="str">
            <v>Norway</v>
          </cell>
          <cell r="B1084">
            <v>1995</v>
          </cell>
          <cell r="C1084">
            <v>2722</v>
          </cell>
        </row>
        <row r="1085">
          <cell r="A1085" t="str">
            <v>Panama</v>
          </cell>
          <cell r="B1085">
            <v>2015</v>
          </cell>
          <cell r="C1085">
            <v>701.62298583984398</v>
          </cell>
        </row>
        <row r="1086">
          <cell r="A1086" t="str">
            <v>Panama</v>
          </cell>
          <cell r="B1086">
            <v>2014</v>
          </cell>
          <cell r="C1086">
            <v>687.00701904296898</v>
          </cell>
        </row>
        <row r="1087">
          <cell r="A1087" t="str">
            <v>Panama</v>
          </cell>
          <cell r="B1087">
            <v>2013</v>
          </cell>
          <cell r="C1087">
            <v>677.4169921875</v>
          </cell>
        </row>
        <row r="1088">
          <cell r="A1088" t="str">
            <v>Panama</v>
          </cell>
          <cell r="B1088">
            <v>2012</v>
          </cell>
          <cell r="C1088">
            <v>670.111328125</v>
          </cell>
        </row>
        <row r="1089">
          <cell r="A1089" t="str">
            <v>Panama</v>
          </cell>
          <cell r="B1089">
            <v>2011</v>
          </cell>
          <cell r="C1089">
            <v>674.40472412109398</v>
          </cell>
        </row>
        <row r="1090">
          <cell r="A1090" t="str">
            <v>Panama</v>
          </cell>
          <cell r="B1090">
            <v>2010</v>
          </cell>
          <cell r="C1090">
            <v>634.006103515625</v>
          </cell>
        </row>
        <row r="1091">
          <cell r="A1091" t="str">
            <v>Panama</v>
          </cell>
          <cell r="B1091">
            <v>2009</v>
          </cell>
          <cell r="C1091">
            <v>553.551513671875</v>
          </cell>
        </row>
        <row r="1092">
          <cell r="A1092" t="str">
            <v>Panama</v>
          </cell>
          <cell r="B1092">
            <v>2008</v>
          </cell>
          <cell r="C1092">
            <v>497.27407836914102</v>
          </cell>
        </row>
        <row r="1093">
          <cell r="A1093" t="str">
            <v>Panama</v>
          </cell>
          <cell r="B1093">
            <v>2007</v>
          </cell>
          <cell r="C1093">
            <v>514.73718261718795</v>
          </cell>
        </row>
        <row r="1094">
          <cell r="A1094" t="str">
            <v>Panama</v>
          </cell>
          <cell r="B1094">
            <v>2006</v>
          </cell>
          <cell r="C1094">
            <v>396.66082763671898</v>
          </cell>
        </row>
        <row r="1095">
          <cell r="A1095" t="str">
            <v>Panama</v>
          </cell>
          <cell r="B1095">
            <v>2005</v>
          </cell>
          <cell r="C1095">
            <v>383.00955200195301</v>
          </cell>
        </row>
        <row r="1096">
          <cell r="A1096" t="str">
            <v>Panama</v>
          </cell>
          <cell r="B1096">
            <v>2004</v>
          </cell>
          <cell r="C1096">
            <v>393.40646362304699</v>
          </cell>
        </row>
        <row r="1097">
          <cell r="A1097" t="str">
            <v>Panama</v>
          </cell>
          <cell r="B1097">
            <v>2003</v>
          </cell>
          <cell r="C1097">
            <v>382.49310302734398</v>
          </cell>
        </row>
        <row r="1098">
          <cell r="A1098" t="str">
            <v>Panama</v>
          </cell>
          <cell r="B1098">
            <v>2002</v>
          </cell>
          <cell r="C1098">
            <v>369.76452636718801</v>
          </cell>
        </row>
        <row r="1099">
          <cell r="A1099" t="str">
            <v>Panama</v>
          </cell>
          <cell r="B1099">
            <v>2001</v>
          </cell>
          <cell r="C1099">
            <v>372.70446777343801</v>
          </cell>
        </row>
        <row r="1100">
          <cell r="A1100" t="str">
            <v>Panama</v>
          </cell>
          <cell r="B1100">
            <v>2000</v>
          </cell>
          <cell r="C1100">
            <v>353.98629760742199</v>
          </cell>
        </row>
        <row r="1101">
          <cell r="A1101" t="str">
            <v>Panama</v>
          </cell>
          <cell r="B1101">
            <v>1999</v>
          </cell>
          <cell r="C1101">
            <v>321.73184204101602</v>
          </cell>
        </row>
        <row r="1102">
          <cell r="A1102" t="str">
            <v>Panama</v>
          </cell>
          <cell r="B1102">
            <v>1998</v>
          </cell>
          <cell r="C1102">
            <v>343.80551147460898</v>
          </cell>
        </row>
        <row r="1103">
          <cell r="A1103" t="str">
            <v>Panama</v>
          </cell>
          <cell r="B1103">
            <v>1997</v>
          </cell>
          <cell r="C1103">
            <v>306.15237426757801</v>
          </cell>
        </row>
        <row r="1104">
          <cell r="A1104" t="str">
            <v>Panama</v>
          </cell>
          <cell r="B1104">
            <v>1996</v>
          </cell>
          <cell r="C1104">
            <v>279.63961791992199</v>
          </cell>
        </row>
        <row r="1105">
          <cell r="A1105" t="str">
            <v>Panama</v>
          </cell>
          <cell r="B1105">
            <v>1995</v>
          </cell>
          <cell r="C1105">
            <v>264.78765869140602</v>
          </cell>
        </row>
        <row r="1106">
          <cell r="A1106" t="str">
            <v>Peru</v>
          </cell>
          <cell r="B1106">
            <v>2001</v>
          </cell>
          <cell r="C1106">
            <v>4739.97021484375</v>
          </cell>
        </row>
        <row r="1107">
          <cell r="A1107" t="str">
            <v>Philippines</v>
          </cell>
          <cell r="B1107">
            <v>2009</v>
          </cell>
          <cell r="C1107">
            <v>9103.7197265625</v>
          </cell>
        </row>
        <row r="1108">
          <cell r="A1108" t="str">
            <v>Philippines</v>
          </cell>
          <cell r="B1108">
            <v>2008</v>
          </cell>
          <cell r="C1108">
            <v>8868.7197265625</v>
          </cell>
        </row>
        <row r="1109">
          <cell r="A1109" t="str">
            <v>Philippines</v>
          </cell>
          <cell r="B1109">
            <v>2007</v>
          </cell>
          <cell r="C1109">
            <v>7472.33984375</v>
          </cell>
        </row>
        <row r="1110">
          <cell r="A1110" t="str">
            <v>Poland</v>
          </cell>
          <cell r="B1110">
            <v>2016</v>
          </cell>
          <cell r="C1110">
            <v>11654</v>
          </cell>
        </row>
        <row r="1111">
          <cell r="A1111" t="str">
            <v>Poland</v>
          </cell>
          <cell r="B1111">
            <v>2015</v>
          </cell>
          <cell r="C1111">
            <v>10863</v>
          </cell>
        </row>
        <row r="1112">
          <cell r="A1112" t="str">
            <v>Poland</v>
          </cell>
          <cell r="B1112">
            <v>2014</v>
          </cell>
          <cell r="C1112">
            <v>10330</v>
          </cell>
        </row>
        <row r="1113">
          <cell r="A1113" t="str">
            <v>Poland</v>
          </cell>
          <cell r="B1113">
            <v>2013</v>
          </cell>
          <cell r="C1113">
            <v>11295</v>
          </cell>
        </row>
        <row r="1114">
          <cell r="A1114" t="str">
            <v>Poland</v>
          </cell>
          <cell r="B1114">
            <v>2012</v>
          </cell>
          <cell r="C1114">
            <v>12084</v>
          </cell>
        </row>
        <row r="1115">
          <cell r="A1115" t="str">
            <v>Poland</v>
          </cell>
          <cell r="B1115">
            <v>2011</v>
          </cell>
          <cell r="C1115">
            <v>12129</v>
          </cell>
        </row>
        <row r="1116">
          <cell r="A1116" t="str">
            <v>Poland</v>
          </cell>
          <cell r="B1116">
            <v>2010</v>
          </cell>
          <cell r="C1116">
            <v>12032</v>
          </cell>
        </row>
        <row r="1117">
          <cell r="A1117" t="str">
            <v>Poland</v>
          </cell>
          <cell r="B1117">
            <v>2009</v>
          </cell>
          <cell r="C1117">
            <v>12053</v>
          </cell>
        </row>
        <row r="1118">
          <cell r="A1118" t="str">
            <v>Poland</v>
          </cell>
          <cell r="B1118">
            <v>2008</v>
          </cell>
          <cell r="C1118">
            <v>12194</v>
          </cell>
        </row>
        <row r="1119">
          <cell r="A1119" t="str">
            <v>Poland</v>
          </cell>
          <cell r="B1119">
            <v>2007</v>
          </cell>
          <cell r="C1119">
            <v>12264</v>
          </cell>
        </row>
        <row r="1120">
          <cell r="A1120" t="str">
            <v>Poland</v>
          </cell>
          <cell r="B1120">
            <v>2006</v>
          </cell>
          <cell r="C1120">
            <v>12235</v>
          </cell>
        </row>
        <row r="1121">
          <cell r="A1121" t="str">
            <v>Poland</v>
          </cell>
          <cell r="B1121">
            <v>2005</v>
          </cell>
          <cell r="C1121">
            <v>12169</v>
          </cell>
        </row>
        <row r="1122">
          <cell r="A1122" t="str">
            <v>Poland</v>
          </cell>
          <cell r="B1122">
            <v>2004</v>
          </cell>
          <cell r="C1122">
            <v>9759</v>
          </cell>
        </row>
        <row r="1123">
          <cell r="A1123" t="str">
            <v>Poland</v>
          </cell>
          <cell r="B1123">
            <v>2003</v>
          </cell>
          <cell r="C1123">
            <v>9925</v>
          </cell>
        </row>
        <row r="1124">
          <cell r="A1124" t="str">
            <v>Poland</v>
          </cell>
          <cell r="B1124">
            <v>2002</v>
          </cell>
          <cell r="C1124">
            <v>10509</v>
          </cell>
        </row>
        <row r="1125">
          <cell r="A1125" t="str">
            <v>Poland</v>
          </cell>
          <cell r="B1125">
            <v>2001</v>
          </cell>
          <cell r="C1125">
            <v>11109</v>
          </cell>
        </row>
        <row r="1126">
          <cell r="A1126" t="str">
            <v>Poland</v>
          </cell>
          <cell r="B1126">
            <v>2000</v>
          </cell>
          <cell r="C1126">
            <v>12226</v>
          </cell>
        </row>
        <row r="1127">
          <cell r="A1127" t="str">
            <v>Poland</v>
          </cell>
          <cell r="B1127">
            <v>1999</v>
          </cell>
          <cell r="C1127">
            <v>12317</v>
          </cell>
        </row>
        <row r="1128">
          <cell r="A1128" t="str">
            <v>Poland</v>
          </cell>
          <cell r="B1128">
            <v>1998</v>
          </cell>
          <cell r="C1128">
            <v>11827</v>
          </cell>
        </row>
        <row r="1129">
          <cell r="A1129" t="str">
            <v>Poland</v>
          </cell>
          <cell r="B1129">
            <v>1997</v>
          </cell>
          <cell r="C1129">
            <v>12183</v>
          </cell>
        </row>
        <row r="1130">
          <cell r="A1130" t="str">
            <v>Poland</v>
          </cell>
          <cell r="B1130">
            <v>1996</v>
          </cell>
          <cell r="C1130">
            <v>11621</v>
          </cell>
        </row>
        <row r="1131">
          <cell r="A1131" t="str">
            <v>Poland</v>
          </cell>
          <cell r="B1131">
            <v>1995</v>
          </cell>
          <cell r="C1131">
            <v>10985</v>
          </cell>
        </row>
        <row r="1132">
          <cell r="A1132" t="str">
            <v>Portugal</v>
          </cell>
          <cell r="B1132">
            <v>2014</v>
          </cell>
          <cell r="C1132">
            <v>4710</v>
          </cell>
        </row>
        <row r="1133">
          <cell r="A1133" t="str">
            <v>Portugal</v>
          </cell>
          <cell r="B1133">
            <v>2013</v>
          </cell>
          <cell r="C1133">
            <v>4598</v>
          </cell>
        </row>
        <row r="1134">
          <cell r="A1134" t="str">
            <v>Portugal</v>
          </cell>
          <cell r="B1134">
            <v>2012</v>
          </cell>
          <cell r="C1134">
            <v>4766</v>
          </cell>
        </row>
        <row r="1135">
          <cell r="A1135" t="str">
            <v>Portugal</v>
          </cell>
          <cell r="B1135">
            <v>2011</v>
          </cell>
          <cell r="C1135">
            <v>5178</v>
          </cell>
        </row>
        <row r="1136">
          <cell r="A1136" t="str">
            <v>Portugal</v>
          </cell>
          <cell r="B1136">
            <v>2010</v>
          </cell>
          <cell r="C1136">
            <v>5457</v>
          </cell>
        </row>
        <row r="1137">
          <cell r="A1137" t="str">
            <v>Portugal</v>
          </cell>
          <cell r="B1137">
            <v>2009</v>
          </cell>
          <cell r="C1137">
            <v>5496</v>
          </cell>
        </row>
        <row r="1138">
          <cell r="A1138" t="str">
            <v>Portugal</v>
          </cell>
          <cell r="B1138">
            <v>2008</v>
          </cell>
          <cell r="C1138">
            <v>5472</v>
          </cell>
        </row>
        <row r="1139">
          <cell r="A1139" t="str">
            <v>Portugal</v>
          </cell>
          <cell r="B1139">
            <v>2007</v>
          </cell>
          <cell r="C1139">
            <v>4967</v>
          </cell>
        </row>
        <row r="1140">
          <cell r="A1140" t="str">
            <v>Portugal</v>
          </cell>
          <cell r="B1140">
            <v>2006</v>
          </cell>
          <cell r="C1140">
            <v>4898</v>
          </cell>
        </row>
        <row r="1141">
          <cell r="A1141" t="str">
            <v>Portugal</v>
          </cell>
          <cell r="B1141">
            <v>2005</v>
          </cell>
          <cell r="C1141">
            <v>4745</v>
          </cell>
        </row>
        <row r="1142">
          <cell r="A1142" t="str">
            <v>Portugal</v>
          </cell>
          <cell r="B1142">
            <v>2004</v>
          </cell>
          <cell r="C1142">
            <v>4665</v>
          </cell>
        </row>
        <row r="1143">
          <cell r="A1143" t="str">
            <v>Portugal</v>
          </cell>
          <cell r="B1143">
            <v>2003</v>
          </cell>
          <cell r="C1143">
            <v>4693</v>
          </cell>
        </row>
        <row r="1144">
          <cell r="A1144" t="str">
            <v>Portugal</v>
          </cell>
          <cell r="B1144">
            <v>2002</v>
          </cell>
          <cell r="C1144">
            <v>4595</v>
          </cell>
        </row>
        <row r="1145">
          <cell r="A1145" t="str">
            <v>Portugal</v>
          </cell>
          <cell r="B1145">
            <v>2001</v>
          </cell>
          <cell r="C1145">
            <v>4709</v>
          </cell>
        </row>
        <row r="1146">
          <cell r="A1146" t="str">
            <v>Portugal</v>
          </cell>
          <cell r="B1146">
            <v>2000</v>
          </cell>
          <cell r="C1146">
            <v>4705</v>
          </cell>
        </row>
        <row r="1147">
          <cell r="A1147" t="str">
            <v>Portugal</v>
          </cell>
          <cell r="B1147">
            <v>1999</v>
          </cell>
          <cell r="C1147">
            <v>4427</v>
          </cell>
        </row>
        <row r="1148">
          <cell r="A1148" t="str">
            <v>Portugal</v>
          </cell>
          <cell r="B1148">
            <v>1998</v>
          </cell>
          <cell r="C1148">
            <v>4198</v>
          </cell>
        </row>
        <row r="1149">
          <cell r="A1149" t="str">
            <v>Portugal</v>
          </cell>
          <cell r="B1149">
            <v>1997</v>
          </cell>
          <cell r="C1149">
            <v>4013</v>
          </cell>
        </row>
        <row r="1150">
          <cell r="A1150" t="str">
            <v>Portugal</v>
          </cell>
          <cell r="B1150">
            <v>1996</v>
          </cell>
          <cell r="C1150">
            <v>3740</v>
          </cell>
        </row>
        <row r="1151">
          <cell r="A1151" t="str">
            <v>Portugal</v>
          </cell>
          <cell r="B1151">
            <v>1995</v>
          </cell>
          <cell r="C1151">
            <v>3529</v>
          </cell>
        </row>
        <row r="1152">
          <cell r="A1152" t="str">
            <v>Qatar</v>
          </cell>
          <cell r="B1152">
            <v>2012</v>
          </cell>
          <cell r="C1152">
            <v>2516.64306640625</v>
          </cell>
        </row>
        <row r="1153">
          <cell r="A1153" t="str">
            <v>Qatar</v>
          </cell>
          <cell r="B1153">
            <v>2011</v>
          </cell>
          <cell r="C1153">
            <v>2566.40307617188</v>
          </cell>
        </row>
        <row r="1154">
          <cell r="A1154" t="str">
            <v>Qatar</v>
          </cell>
          <cell r="B1154">
            <v>2010</v>
          </cell>
          <cell r="C1154">
            <v>2595.61889648438</v>
          </cell>
        </row>
        <row r="1155">
          <cell r="A1155" t="str">
            <v>Qatar</v>
          </cell>
          <cell r="B1155">
            <v>2009</v>
          </cell>
          <cell r="C1155">
            <v>2716.86596679688</v>
          </cell>
        </row>
        <row r="1156">
          <cell r="A1156" t="str">
            <v>Qatar</v>
          </cell>
          <cell r="B1156">
            <v>2008</v>
          </cell>
          <cell r="C1156">
            <v>2493.7109375</v>
          </cell>
        </row>
        <row r="1157">
          <cell r="A1157" t="str">
            <v>Republic of Korea</v>
          </cell>
          <cell r="B1157">
            <v>2014</v>
          </cell>
          <cell r="C1157">
            <v>18219</v>
          </cell>
        </row>
        <row r="1158">
          <cell r="A1158" t="str">
            <v>Republic of Korea</v>
          </cell>
          <cell r="B1158">
            <v>2013</v>
          </cell>
          <cell r="C1158">
            <v>17786</v>
          </cell>
        </row>
        <row r="1159">
          <cell r="A1159" t="str">
            <v>Republic of Korea</v>
          </cell>
          <cell r="B1159">
            <v>2012</v>
          </cell>
          <cell r="C1159">
            <v>17881</v>
          </cell>
        </row>
        <row r="1160">
          <cell r="A1160" t="str">
            <v>Republic of Korea</v>
          </cell>
          <cell r="B1160">
            <v>2011</v>
          </cell>
          <cell r="C1160">
            <v>17861</v>
          </cell>
        </row>
        <row r="1161">
          <cell r="A1161" t="str">
            <v>Republic of Korea</v>
          </cell>
          <cell r="B1161">
            <v>2010</v>
          </cell>
          <cell r="C1161">
            <v>17943</v>
          </cell>
        </row>
        <row r="1162">
          <cell r="A1162" t="str">
            <v>Republic of Korea</v>
          </cell>
          <cell r="B1162">
            <v>2009</v>
          </cell>
          <cell r="C1162">
            <v>18581</v>
          </cell>
        </row>
        <row r="1163">
          <cell r="A1163" t="str">
            <v>Republic of Korea</v>
          </cell>
          <cell r="B1163">
            <v>2008</v>
          </cell>
          <cell r="C1163">
            <v>19006</v>
          </cell>
        </row>
        <row r="1164">
          <cell r="A1164" t="str">
            <v>Republic of Korea</v>
          </cell>
          <cell r="B1164">
            <v>2007</v>
          </cell>
          <cell r="C1164">
            <v>18376</v>
          </cell>
        </row>
        <row r="1165">
          <cell r="A1165" t="str">
            <v>Republic of Korea</v>
          </cell>
          <cell r="B1165">
            <v>2006</v>
          </cell>
          <cell r="C1165">
            <v>17828</v>
          </cell>
        </row>
        <row r="1166">
          <cell r="A1166" t="str">
            <v>Republic of Korea</v>
          </cell>
          <cell r="B1166">
            <v>2005</v>
          </cell>
          <cell r="C1166">
            <v>17665</v>
          </cell>
        </row>
        <row r="1167">
          <cell r="A1167" t="str">
            <v>Republic of Korea</v>
          </cell>
          <cell r="B1167">
            <v>2004</v>
          </cell>
          <cell r="C1167">
            <v>18252</v>
          </cell>
        </row>
        <row r="1168">
          <cell r="A1168" t="str">
            <v>Republic of Korea</v>
          </cell>
          <cell r="B1168">
            <v>2003</v>
          </cell>
          <cell r="C1168">
            <v>18518.900390625</v>
          </cell>
        </row>
        <row r="1169">
          <cell r="A1169" t="str">
            <v>Republic of Korea</v>
          </cell>
          <cell r="B1169">
            <v>2002</v>
          </cell>
          <cell r="C1169">
            <v>18214.19921875</v>
          </cell>
        </row>
        <row r="1170">
          <cell r="A1170" t="str">
            <v>Republic of Korea</v>
          </cell>
          <cell r="B1170">
            <v>2001</v>
          </cell>
          <cell r="C1170">
            <v>17702.099609375</v>
          </cell>
        </row>
        <row r="1171">
          <cell r="A1171" t="str">
            <v>Republic of Korea</v>
          </cell>
          <cell r="B1171">
            <v>2000</v>
          </cell>
          <cell r="C1171">
            <v>16949.900390625</v>
          </cell>
        </row>
        <row r="1172">
          <cell r="A1172" t="str">
            <v>Republic of Korea</v>
          </cell>
          <cell r="B1172">
            <v>1999</v>
          </cell>
          <cell r="C1172">
            <v>16649.099609375</v>
          </cell>
        </row>
        <row r="1173">
          <cell r="A1173" t="str">
            <v>Republic of Korea</v>
          </cell>
          <cell r="B1173">
            <v>1998</v>
          </cell>
          <cell r="C1173">
            <v>16272.7998046875</v>
          </cell>
        </row>
        <row r="1174">
          <cell r="A1174" t="str">
            <v>Republic of Korea</v>
          </cell>
          <cell r="B1174">
            <v>1997</v>
          </cell>
          <cell r="C1174">
            <v>17481.69921875</v>
          </cell>
        </row>
        <row r="1175">
          <cell r="A1175" t="str">
            <v>Republic of Korea</v>
          </cell>
          <cell r="B1175">
            <v>1996</v>
          </cell>
          <cell r="C1175">
            <v>18222.599609375</v>
          </cell>
        </row>
        <row r="1176">
          <cell r="A1176" t="str">
            <v>Republic of Korea</v>
          </cell>
          <cell r="B1176">
            <v>1995</v>
          </cell>
          <cell r="C1176">
            <v>17438</v>
          </cell>
        </row>
        <row r="1177">
          <cell r="A1177" t="str">
            <v>Republic of Korea</v>
          </cell>
          <cell r="B1177">
            <v>1994</v>
          </cell>
          <cell r="C1177">
            <v>21213.099609375</v>
          </cell>
        </row>
        <row r="1178">
          <cell r="A1178" t="str">
            <v>Republic of Korea</v>
          </cell>
          <cell r="B1178">
            <v>1993</v>
          </cell>
          <cell r="C1178">
            <v>22973.099609375</v>
          </cell>
        </row>
        <row r="1179">
          <cell r="A1179" t="str">
            <v>Republic of Korea</v>
          </cell>
          <cell r="B1179">
            <v>1992</v>
          </cell>
          <cell r="C1179">
            <v>27410</v>
          </cell>
        </row>
        <row r="1180">
          <cell r="A1180" t="str">
            <v>Republic of Korea</v>
          </cell>
          <cell r="B1180">
            <v>1991</v>
          </cell>
          <cell r="C1180">
            <v>33669.80078125</v>
          </cell>
        </row>
        <row r="1181">
          <cell r="A1181" t="str">
            <v>Republic of Korea</v>
          </cell>
          <cell r="B1181">
            <v>1990</v>
          </cell>
          <cell r="C1181">
            <v>30646.099609375</v>
          </cell>
        </row>
        <row r="1182">
          <cell r="A1182" t="str">
            <v>Republic of Moldova</v>
          </cell>
          <cell r="B1182">
            <v>2015</v>
          </cell>
          <cell r="C1182">
            <v>2834.10009765625</v>
          </cell>
        </row>
        <row r="1183">
          <cell r="A1183" t="str">
            <v>Republic of Moldova</v>
          </cell>
          <cell r="B1183">
            <v>2014</v>
          </cell>
          <cell r="C1183">
            <v>2823.39990234375</v>
          </cell>
        </row>
        <row r="1184">
          <cell r="A1184" t="str">
            <v>Republic of Moldova</v>
          </cell>
          <cell r="B1184">
            <v>2013</v>
          </cell>
          <cell r="C1184">
            <v>2647.39990234375</v>
          </cell>
        </row>
        <row r="1185">
          <cell r="A1185" t="str">
            <v>Republic of Moldova</v>
          </cell>
          <cell r="B1185">
            <v>2012</v>
          </cell>
          <cell r="C1185">
            <v>2421.10009765625</v>
          </cell>
        </row>
        <row r="1186">
          <cell r="A1186" t="str">
            <v>Republic of Moldova</v>
          </cell>
          <cell r="B1186">
            <v>2011</v>
          </cell>
          <cell r="C1186">
            <v>2401.89990234375</v>
          </cell>
        </row>
        <row r="1187">
          <cell r="A1187" t="str">
            <v>Republic of Moldova</v>
          </cell>
          <cell r="B1187">
            <v>2010</v>
          </cell>
          <cell r="C1187">
            <v>2359.5</v>
          </cell>
        </row>
        <row r="1188">
          <cell r="A1188" t="str">
            <v>Republic of Moldova</v>
          </cell>
          <cell r="B1188">
            <v>2009</v>
          </cell>
          <cell r="C1188">
            <v>2267.60009765625</v>
          </cell>
        </row>
        <row r="1189">
          <cell r="A1189" t="str">
            <v>Republic of Moldova</v>
          </cell>
          <cell r="B1189">
            <v>2008</v>
          </cell>
          <cell r="C1189">
            <v>2172.80004882813</v>
          </cell>
        </row>
        <row r="1190">
          <cell r="A1190" t="str">
            <v>Republic of Moldova</v>
          </cell>
          <cell r="B1190">
            <v>2007</v>
          </cell>
          <cell r="C1190">
            <v>1819.5</v>
          </cell>
        </row>
        <row r="1191">
          <cell r="A1191" t="str">
            <v>Republic of Moldova</v>
          </cell>
          <cell r="B1191">
            <v>2006</v>
          </cell>
          <cell r="C1191">
            <v>1381.40002441406</v>
          </cell>
        </row>
        <row r="1192">
          <cell r="A1192" t="str">
            <v>Republic of Moldova</v>
          </cell>
          <cell r="B1192">
            <v>2005</v>
          </cell>
          <cell r="C1192">
            <v>1292.40002441406</v>
          </cell>
        </row>
        <row r="1193">
          <cell r="A1193" t="str">
            <v>Republic of Moldova</v>
          </cell>
          <cell r="B1193">
            <v>2004</v>
          </cell>
          <cell r="C1193">
            <v>1224.30004882813</v>
          </cell>
        </row>
        <row r="1194">
          <cell r="A1194" t="str">
            <v>Republic of Moldova</v>
          </cell>
          <cell r="B1194">
            <v>2003</v>
          </cell>
          <cell r="C1194">
            <v>1164.30004882813</v>
          </cell>
        </row>
        <row r="1195">
          <cell r="A1195" t="str">
            <v>Republic of Moldova</v>
          </cell>
          <cell r="B1195">
            <v>2002</v>
          </cell>
          <cell r="C1195">
            <v>1172.69995117188</v>
          </cell>
        </row>
        <row r="1196">
          <cell r="A1196" t="str">
            <v>Republic of Moldova</v>
          </cell>
          <cell r="B1196">
            <v>2001</v>
          </cell>
          <cell r="C1196">
            <v>1130.80004882813</v>
          </cell>
        </row>
        <row r="1197">
          <cell r="A1197" t="str">
            <v>Republic of Moldova</v>
          </cell>
          <cell r="B1197">
            <v>2000</v>
          </cell>
          <cell r="C1197">
            <v>1175</v>
          </cell>
        </row>
        <row r="1198">
          <cell r="A1198" t="str">
            <v>Republic of Moldova</v>
          </cell>
          <cell r="B1198">
            <v>1999</v>
          </cell>
          <cell r="C1198">
            <v>1251.19995117188</v>
          </cell>
        </row>
        <row r="1199">
          <cell r="A1199" t="str">
            <v>Republic of Moldova</v>
          </cell>
          <cell r="B1199">
            <v>1998</v>
          </cell>
          <cell r="C1199">
            <v>1377.40002441406</v>
          </cell>
        </row>
        <row r="1200">
          <cell r="A1200" t="str">
            <v>Republic of Moldova</v>
          </cell>
          <cell r="B1200">
            <v>1997</v>
          </cell>
          <cell r="C1200">
            <v>1439.59997558594</v>
          </cell>
        </row>
        <row r="1201">
          <cell r="A1201" t="str">
            <v>Republic of Moldova</v>
          </cell>
          <cell r="B1201">
            <v>1996</v>
          </cell>
          <cell r="C1201">
            <v>1574.19995117188</v>
          </cell>
        </row>
        <row r="1202">
          <cell r="A1202" t="str">
            <v>Republic of Moldova</v>
          </cell>
          <cell r="B1202">
            <v>1995</v>
          </cell>
          <cell r="C1202">
            <v>1580.19995117188</v>
          </cell>
        </row>
        <row r="1203">
          <cell r="A1203" t="str">
            <v>RÃ©union</v>
          </cell>
          <cell r="B1203">
            <v>2013</v>
          </cell>
          <cell r="C1203">
            <v>504.5</v>
          </cell>
        </row>
        <row r="1204">
          <cell r="A1204" t="str">
            <v>RÃ©union</v>
          </cell>
          <cell r="B1204">
            <v>2011</v>
          </cell>
          <cell r="C1204">
            <v>520.40002441406295</v>
          </cell>
        </row>
        <row r="1205">
          <cell r="A1205" t="str">
            <v>RÃ©union</v>
          </cell>
          <cell r="B1205">
            <v>2009</v>
          </cell>
          <cell r="C1205">
            <v>466.5</v>
          </cell>
        </row>
        <row r="1206">
          <cell r="A1206" t="str">
            <v>RÃ©union</v>
          </cell>
          <cell r="B1206">
            <v>2007</v>
          </cell>
          <cell r="C1206">
            <v>558.70001220703102</v>
          </cell>
        </row>
        <row r="1207">
          <cell r="A1207" t="str">
            <v>RÃ©union</v>
          </cell>
          <cell r="B1207">
            <v>2005</v>
          </cell>
          <cell r="C1207">
            <v>558.09997558593795</v>
          </cell>
        </row>
        <row r="1208">
          <cell r="A1208" t="str">
            <v>RÃ©union</v>
          </cell>
          <cell r="B1208">
            <v>2000</v>
          </cell>
          <cell r="C1208">
            <v>372</v>
          </cell>
        </row>
        <row r="1209">
          <cell r="A1209" t="str">
            <v>RÃ©union</v>
          </cell>
          <cell r="B1209">
            <v>1998</v>
          </cell>
          <cell r="C1209">
            <v>366</v>
          </cell>
        </row>
        <row r="1210">
          <cell r="A1210" t="str">
            <v>RÃ©union</v>
          </cell>
          <cell r="B1210">
            <v>1997</v>
          </cell>
          <cell r="C1210">
            <v>291</v>
          </cell>
        </row>
        <row r="1211">
          <cell r="A1211" t="str">
            <v>Romania</v>
          </cell>
          <cell r="B1211">
            <v>2015</v>
          </cell>
          <cell r="C1211">
            <v>4895</v>
          </cell>
        </row>
        <row r="1212">
          <cell r="A1212" t="str">
            <v>Romania</v>
          </cell>
          <cell r="B1212">
            <v>2014</v>
          </cell>
          <cell r="C1212">
            <v>4956</v>
          </cell>
        </row>
        <row r="1213">
          <cell r="A1213" t="str">
            <v>Romania</v>
          </cell>
          <cell r="B1213">
            <v>2013</v>
          </cell>
          <cell r="C1213">
            <v>5071</v>
          </cell>
        </row>
        <row r="1214">
          <cell r="A1214" t="str">
            <v>Romania</v>
          </cell>
          <cell r="B1214">
            <v>2012</v>
          </cell>
          <cell r="C1214">
            <v>5044</v>
          </cell>
        </row>
        <row r="1215">
          <cell r="A1215" t="str">
            <v>Romania</v>
          </cell>
          <cell r="B1215">
            <v>2011</v>
          </cell>
          <cell r="C1215">
            <v>5216</v>
          </cell>
        </row>
        <row r="1216">
          <cell r="A1216" t="str">
            <v>Romania</v>
          </cell>
          <cell r="B1216">
            <v>2010</v>
          </cell>
          <cell r="C1216">
            <v>6343</v>
          </cell>
        </row>
        <row r="1217">
          <cell r="A1217" t="str">
            <v>Romania</v>
          </cell>
          <cell r="B1217">
            <v>2009</v>
          </cell>
          <cell r="C1217">
            <v>7768</v>
          </cell>
        </row>
        <row r="1218">
          <cell r="A1218" t="str">
            <v>Romania</v>
          </cell>
          <cell r="B1218">
            <v>2008</v>
          </cell>
          <cell r="C1218">
            <v>8439</v>
          </cell>
        </row>
        <row r="1219">
          <cell r="A1219" t="str">
            <v>Romania</v>
          </cell>
          <cell r="B1219">
            <v>2007</v>
          </cell>
          <cell r="C1219">
            <v>8161</v>
          </cell>
        </row>
        <row r="1220">
          <cell r="A1220" t="str">
            <v>Romania</v>
          </cell>
          <cell r="B1220">
            <v>2006</v>
          </cell>
          <cell r="C1220">
            <v>8392</v>
          </cell>
        </row>
        <row r="1221">
          <cell r="A1221" t="str">
            <v>Romania</v>
          </cell>
          <cell r="B1221">
            <v>2005</v>
          </cell>
          <cell r="C1221">
            <v>8173</v>
          </cell>
        </row>
        <row r="1222">
          <cell r="A1222" t="str">
            <v>Romania</v>
          </cell>
          <cell r="B1222">
            <v>2004</v>
          </cell>
          <cell r="C1222">
            <v>7483</v>
          </cell>
        </row>
        <row r="1223">
          <cell r="A1223" t="str">
            <v>Romania</v>
          </cell>
          <cell r="B1223">
            <v>2003</v>
          </cell>
          <cell r="C1223">
            <v>7611</v>
          </cell>
        </row>
        <row r="1224">
          <cell r="A1224" t="str">
            <v>Romania</v>
          </cell>
          <cell r="B1224">
            <v>2002</v>
          </cell>
          <cell r="C1224">
            <v>8365</v>
          </cell>
        </row>
        <row r="1225">
          <cell r="A1225" t="str">
            <v>Romania</v>
          </cell>
          <cell r="B1225">
            <v>2001</v>
          </cell>
          <cell r="C1225">
            <v>7539</v>
          </cell>
        </row>
        <row r="1226">
          <cell r="A1226" t="str">
            <v>Romania</v>
          </cell>
          <cell r="B1226">
            <v>2000</v>
          </cell>
          <cell r="C1226">
            <v>7961</v>
          </cell>
        </row>
        <row r="1227">
          <cell r="A1227" t="str">
            <v>Romania</v>
          </cell>
          <cell r="B1227">
            <v>1999</v>
          </cell>
          <cell r="C1227">
            <v>7066</v>
          </cell>
        </row>
        <row r="1228">
          <cell r="A1228" t="str">
            <v>Romania</v>
          </cell>
          <cell r="B1228">
            <v>1998</v>
          </cell>
          <cell r="C1228">
            <v>6246</v>
          </cell>
        </row>
        <row r="1229">
          <cell r="A1229" t="str">
            <v>Romania</v>
          </cell>
          <cell r="B1229">
            <v>1997</v>
          </cell>
          <cell r="C1229">
            <v>7347</v>
          </cell>
        </row>
        <row r="1230">
          <cell r="A1230" t="str">
            <v>Romania</v>
          </cell>
          <cell r="B1230">
            <v>1996</v>
          </cell>
          <cell r="C1230">
            <v>7375</v>
          </cell>
        </row>
        <row r="1231">
          <cell r="A1231" t="str">
            <v>Romania</v>
          </cell>
          <cell r="B1231">
            <v>1995</v>
          </cell>
          <cell r="C1231">
            <v>7758</v>
          </cell>
        </row>
        <row r="1232">
          <cell r="A1232" t="str">
            <v>Saint Lucia</v>
          </cell>
          <cell r="B1232">
            <v>2015</v>
          </cell>
          <cell r="C1232">
            <v>72</v>
          </cell>
        </row>
        <row r="1233">
          <cell r="A1233" t="str">
            <v>Saint Lucia</v>
          </cell>
          <cell r="B1233">
            <v>2014</v>
          </cell>
          <cell r="C1233">
            <v>70</v>
          </cell>
        </row>
        <row r="1234">
          <cell r="A1234" t="str">
            <v>Saint Lucia</v>
          </cell>
          <cell r="B1234">
            <v>2013</v>
          </cell>
          <cell r="C1234">
            <v>72</v>
          </cell>
        </row>
        <row r="1235">
          <cell r="A1235" t="str">
            <v>Saint Lucia</v>
          </cell>
          <cell r="B1235">
            <v>2012</v>
          </cell>
          <cell r="C1235">
            <v>69</v>
          </cell>
        </row>
        <row r="1236">
          <cell r="A1236" t="str">
            <v>Saint Lucia</v>
          </cell>
          <cell r="B1236">
            <v>2011</v>
          </cell>
          <cell r="C1236">
            <v>68</v>
          </cell>
        </row>
        <row r="1237">
          <cell r="A1237" t="str">
            <v>Saint Lucia</v>
          </cell>
          <cell r="B1237">
            <v>2010</v>
          </cell>
          <cell r="C1237">
            <v>76</v>
          </cell>
        </row>
        <row r="1238">
          <cell r="A1238" t="str">
            <v>Saint Lucia</v>
          </cell>
          <cell r="B1238">
            <v>2009</v>
          </cell>
          <cell r="C1238">
            <v>76</v>
          </cell>
        </row>
        <row r="1239">
          <cell r="A1239" t="str">
            <v>Saint Lucia</v>
          </cell>
          <cell r="B1239">
            <v>2008</v>
          </cell>
          <cell r="C1239">
            <v>75</v>
          </cell>
        </row>
        <row r="1240">
          <cell r="A1240" t="str">
            <v>Saint Lucia</v>
          </cell>
          <cell r="B1240">
            <v>2007</v>
          </cell>
          <cell r="C1240">
            <v>78</v>
          </cell>
        </row>
        <row r="1241">
          <cell r="A1241" t="str">
            <v>Saint Lucia</v>
          </cell>
          <cell r="B1241">
            <v>2006</v>
          </cell>
          <cell r="C1241">
            <v>72</v>
          </cell>
        </row>
        <row r="1242">
          <cell r="A1242" t="str">
            <v>Saint Lucia</v>
          </cell>
          <cell r="B1242">
            <v>2005</v>
          </cell>
          <cell r="C1242">
            <v>71</v>
          </cell>
        </row>
        <row r="1243">
          <cell r="A1243" t="str">
            <v>Saint Lucia</v>
          </cell>
          <cell r="B1243">
            <v>2004</v>
          </cell>
          <cell r="C1243">
            <v>70</v>
          </cell>
        </row>
        <row r="1244">
          <cell r="A1244" t="str">
            <v>Saint Vincent and the Grenadines</v>
          </cell>
          <cell r="B1244">
            <v>2002</v>
          </cell>
          <cell r="C1244">
            <v>37.799999237060497</v>
          </cell>
        </row>
        <row r="1245">
          <cell r="A1245" t="str">
            <v>Samoa</v>
          </cell>
          <cell r="B1245">
            <v>2015</v>
          </cell>
          <cell r="C1245">
            <v>5.0669999122619602</v>
          </cell>
        </row>
        <row r="1246">
          <cell r="A1246" t="str">
            <v>Samoa</v>
          </cell>
          <cell r="B1246">
            <v>2014</v>
          </cell>
          <cell r="C1246">
            <v>8.8039999008178693</v>
          </cell>
        </row>
        <row r="1247">
          <cell r="A1247" t="str">
            <v>Samoa</v>
          </cell>
          <cell r="B1247">
            <v>2013</v>
          </cell>
          <cell r="C1247">
            <v>5.1550002098083496</v>
          </cell>
        </row>
        <row r="1248">
          <cell r="A1248" t="str">
            <v>Senegal</v>
          </cell>
          <cell r="B1248">
            <v>2005</v>
          </cell>
          <cell r="C1248">
            <v>465</v>
          </cell>
        </row>
        <row r="1249">
          <cell r="A1249" t="str">
            <v>Senegal</v>
          </cell>
          <cell r="B1249">
            <v>2000</v>
          </cell>
          <cell r="C1249">
            <v>392</v>
          </cell>
        </row>
        <row r="1250">
          <cell r="A1250" t="str">
            <v>Senegal</v>
          </cell>
          <cell r="B1250">
            <v>1995</v>
          </cell>
          <cell r="C1250">
            <v>330</v>
          </cell>
        </row>
        <row r="1251">
          <cell r="A1251" t="str">
            <v>Serbia</v>
          </cell>
          <cell r="B1251">
            <v>2015</v>
          </cell>
          <cell r="C1251">
            <v>1374</v>
          </cell>
        </row>
        <row r="1252">
          <cell r="A1252" t="str">
            <v>Serbia</v>
          </cell>
          <cell r="B1252">
            <v>2014</v>
          </cell>
          <cell r="C1252">
            <v>1685</v>
          </cell>
        </row>
        <row r="1253">
          <cell r="A1253" t="str">
            <v>Serbia</v>
          </cell>
          <cell r="B1253">
            <v>2013</v>
          </cell>
          <cell r="C1253">
            <v>1945</v>
          </cell>
        </row>
        <row r="1254">
          <cell r="A1254" t="str">
            <v>Serbia</v>
          </cell>
          <cell r="B1254">
            <v>2012</v>
          </cell>
          <cell r="C1254">
            <v>1830</v>
          </cell>
        </row>
        <row r="1255">
          <cell r="A1255" t="str">
            <v>Serbia</v>
          </cell>
          <cell r="B1255">
            <v>2011</v>
          </cell>
          <cell r="C1255">
            <v>2090</v>
          </cell>
        </row>
        <row r="1256">
          <cell r="A1256" t="str">
            <v>Serbia</v>
          </cell>
          <cell r="B1256">
            <v>2010</v>
          </cell>
          <cell r="C1256">
            <v>1890</v>
          </cell>
        </row>
        <row r="1257">
          <cell r="A1257" t="str">
            <v>Serbia</v>
          </cell>
          <cell r="B1257">
            <v>2009</v>
          </cell>
          <cell r="C1257">
            <v>1580</v>
          </cell>
        </row>
        <row r="1258">
          <cell r="A1258" t="str">
            <v>Serbia</v>
          </cell>
          <cell r="B1258">
            <v>2008</v>
          </cell>
          <cell r="C1258">
            <v>1520</v>
          </cell>
        </row>
        <row r="1259">
          <cell r="A1259" t="str">
            <v>Serbia</v>
          </cell>
          <cell r="B1259">
            <v>2007</v>
          </cell>
          <cell r="C1259">
            <v>1240</v>
          </cell>
        </row>
        <row r="1260">
          <cell r="A1260" t="str">
            <v>Serbia</v>
          </cell>
          <cell r="B1260">
            <v>2006</v>
          </cell>
          <cell r="C1260">
            <v>1040</v>
          </cell>
        </row>
        <row r="1261">
          <cell r="A1261" t="str">
            <v>Singapore</v>
          </cell>
          <cell r="B1261">
            <v>2015</v>
          </cell>
          <cell r="C1261">
            <v>7668.2001953125</v>
          </cell>
        </row>
        <row r="1262">
          <cell r="A1262" t="str">
            <v>Singapore</v>
          </cell>
          <cell r="B1262">
            <v>2014</v>
          </cell>
          <cell r="C1262">
            <v>7514.7998046875</v>
          </cell>
        </row>
        <row r="1263">
          <cell r="A1263" t="str">
            <v>Singapore</v>
          </cell>
          <cell r="B1263">
            <v>2013</v>
          </cell>
          <cell r="C1263">
            <v>7851.2001953125</v>
          </cell>
        </row>
        <row r="1264">
          <cell r="A1264" t="str">
            <v>Singapore</v>
          </cell>
          <cell r="B1264">
            <v>2012</v>
          </cell>
          <cell r="C1264">
            <v>7269.5</v>
          </cell>
        </row>
        <row r="1265">
          <cell r="A1265" t="str">
            <v>Singapore</v>
          </cell>
          <cell r="B1265">
            <v>2011</v>
          </cell>
          <cell r="C1265">
            <v>6898</v>
          </cell>
        </row>
        <row r="1266">
          <cell r="A1266" t="str">
            <v>Singapore</v>
          </cell>
          <cell r="B1266">
            <v>2010</v>
          </cell>
          <cell r="C1266">
            <v>6517</v>
          </cell>
        </row>
        <row r="1267">
          <cell r="A1267" t="str">
            <v>Singapore</v>
          </cell>
          <cell r="B1267">
            <v>2009</v>
          </cell>
          <cell r="C1267">
            <v>6114.2001953125</v>
          </cell>
        </row>
        <row r="1268">
          <cell r="A1268" t="str">
            <v>Singapore</v>
          </cell>
          <cell r="B1268">
            <v>2008</v>
          </cell>
          <cell r="C1268">
            <v>5970.10009765625</v>
          </cell>
        </row>
        <row r="1269">
          <cell r="A1269" t="str">
            <v>Singapore</v>
          </cell>
          <cell r="B1269">
            <v>2007</v>
          </cell>
          <cell r="C1269">
            <v>5601.60009765625</v>
          </cell>
        </row>
        <row r="1270">
          <cell r="A1270" t="str">
            <v>Singapore</v>
          </cell>
          <cell r="B1270">
            <v>2006</v>
          </cell>
          <cell r="C1270">
            <v>5220.5</v>
          </cell>
        </row>
        <row r="1271">
          <cell r="A1271" t="str">
            <v>Singapore</v>
          </cell>
          <cell r="B1271">
            <v>2005</v>
          </cell>
          <cell r="C1271">
            <v>5018.2001953125</v>
          </cell>
        </row>
        <row r="1272">
          <cell r="A1272" t="str">
            <v>Singapore</v>
          </cell>
          <cell r="B1272">
            <v>2004</v>
          </cell>
          <cell r="C1272">
            <v>4789.2998046875</v>
          </cell>
        </row>
        <row r="1273">
          <cell r="A1273" t="str">
            <v>Singapore</v>
          </cell>
          <cell r="B1273">
            <v>2003</v>
          </cell>
          <cell r="C1273">
            <v>4728.39990234375</v>
          </cell>
        </row>
        <row r="1274">
          <cell r="A1274" t="str">
            <v>Singapore</v>
          </cell>
          <cell r="B1274">
            <v>2002</v>
          </cell>
          <cell r="C1274">
            <v>4809</v>
          </cell>
        </row>
        <row r="1275">
          <cell r="A1275" t="str">
            <v>Singapore</v>
          </cell>
          <cell r="B1275">
            <v>2001</v>
          </cell>
          <cell r="C1275">
            <v>5035.39990234375</v>
          </cell>
        </row>
        <row r="1276">
          <cell r="A1276" t="str">
            <v>Singapore</v>
          </cell>
          <cell r="B1276">
            <v>2000</v>
          </cell>
          <cell r="C1276">
            <v>4650.89990234375</v>
          </cell>
        </row>
        <row r="1277">
          <cell r="A1277" t="str">
            <v>Singapore</v>
          </cell>
          <cell r="B1277">
            <v>1999</v>
          </cell>
          <cell r="C1277">
            <v>2792.60009765625</v>
          </cell>
        </row>
        <row r="1278">
          <cell r="A1278" t="str">
            <v>Singapore</v>
          </cell>
          <cell r="B1278">
            <v>1998</v>
          </cell>
          <cell r="C1278">
            <v>2842.19995117188</v>
          </cell>
        </row>
        <row r="1279">
          <cell r="A1279" t="str">
            <v>Singapore</v>
          </cell>
          <cell r="B1279">
            <v>1997</v>
          </cell>
          <cell r="C1279">
            <v>2796.19995117188</v>
          </cell>
        </row>
        <row r="1280">
          <cell r="A1280" t="str">
            <v>Singapore</v>
          </cell>
          <cell r="B1280">
            <v>1996</v>
          </cell>
          <cell r="C1280">
            <v>2756.80004882813</v>
          </cell>
        </row>
        <row r="1281">
          <cell r="A1281" t="str">
            <v>Slovakia</v>
          </cell>
          <cell r="B1281">
            <v>2016</v>
          </cell>
          <cell r="C1281">
            <v>1890</v>
          </cell>
        </row>
        <row r="1282">
          <cell r="A1282" t="str">
            <v>Slovakia</v>
          </cell>
          <cell r="B1282">
            <v>2015</v>
          </cell>
          <cell r="C1282">
            <v>1784</v>
          </cell>
        </row>
        <row r="1283">
          <cell r="A1283" t="str">
            <v>Slovakia</v>
          </cell>
          <cell r="B1283">
            <v>2014</v>
          </cell>
          <cell r="C1283">
            <v>1733</v>
          </cell>
        </row>
        <row r="1284">
          <cell r="A1284" t="str">
            <v>Slovakia</v>
          </cell>
          <cell r="B1284">
            <v>2013</v>
          </cell>
          <cell r="C1284">
            <v>1645</v>
          </cell>
        </row>
        <row r="1285">
          <cell r="A1285" t="str">
            <v>Slovakia</v>
          </cell>
          <cell r="B1285">
            <v>2012</v>
          </cell>
          <cell r="C1285">
            <v>1657</v>
          </cell>
        </row>
        <row r="1286">
          <cell r="A1286" t="str">
            <v>Slovakia</v>
          </cell>
          <cell r="B1286">
            <v>2011</v>
          </cell>
          <cell r="C1286">
            <v>1679</v>
          </cell>
        </row>
        <row r="1287">
          <cell r="A1287" t="str">
            <v>Slovakia</v>
          </cell>
          <cell r="B1287">
            <v>2010</v>
          </cell>
          <cell r="C1287">
            <v>1719</v>
          </cell>
        </row>
        <row r="1288">
          <cell r="A1288" t="str">
            <v>Slovakia</v>
          </cell>
          <cell r="B1288">
            <v>2009</v>
          </cell>
          <cell r="C1288">
            <v>1654</v>
          </cell>
        </row>
        <row r="1289">
          <cell r="A1289" t="str">
            <v>Slovakia</v>
          </cell>
          <cell r="B1289">
            <v>2008</v>
          </cell>
          <cell r="C1289">
            <v>1686</v>
          </cell>
        </row>
        <row r="1290">
          <cell r="A1290" t="str">
            <v>Slovakia</v>
          </cell>
          <cell r="B1290">
            <v>2007</v>
          </cell>
          <cell r="C1290">
            <v>1579</v>
          </cell>
        </row>
        <row r="1291">
          <cell r="A1291" t="str">
            <v>Slovakia</v>
          </cell>
          <cell r="B1291">
            <v>2006</v>
          </cell>
          <cell r="C1291">
            <v>1524</v>
          </cell>
        </row>
        <row r="1292">
          <cell r="A1292" t="str">
            <v>Slovakia</v>
          </cell>
          <cell r="B1292">
            <v>2005</v>
          </cell>
          <cell r="C1292">
            <v>1468</v>
          </cell>
        </row>
        <row r="1293">
          <cell r="A1293" t="str">
            <v>Slovakia</v>
          </cell>
          <cell r="B1293">
            <v>2004</v>
          </cell>
          <cell r="C1293">
            <v>1400</v>
          </cell>
        </row>
        <row r="1294">
          <cell r="A1294" t="str">
            <v>Slovakia</v>
          </cell>
          <cell r="B1294">
            <v>2003</v>
          </cell>
          <cell r="C1294">
            <v>1511</v>
          </cell>
        </row>
        <row r="1295">
          <cell r="A1295" t="str">
            <v>Slovakia</v>
          </cell>
          <cell r="B1295">
            <v>2002</v>
          </cell>
          <cell r="C1295">
            <v>1449</v>
          </cell>
        </row>
        <row r="1296">
          <cell r="A1296" t="str">
            <v>Slovakia</v>
          </cell>
          <cell r="B1296">
            <v>2001</v>
          </cell>
          <cell r="C1296">
            <v>1286</v>
          </cell>
        </row>
        <row r="1297">
          <cell r="A1297" t="str">
            <v>Slovakia</v>
          </cell>
          <cell r="B1297">
            <v>2000</v>
          </cell>
          <cell r="C1297">
            <v>1369</v>
          </cell>
        </row>
        <row r="1298">
          <cell r="A1298" t="str">
            <v>Slovakia</v>
          </cell>
          <cell r="B1298">
            <v>1999</v>
          </cell>
          <cell r="C1298">
            <v>1408</v>
          </cell>
        </row>
        <row r="1299">
          <cell r="A1299" t="str">
            <v>Slovakia</v>
          </cell>
          <cell r="B1299">
            <v>1998</v>
          </cell>
          <cell r="C1299">
            <v>1396</v>
          </cell>
        </row>
        <row r="1300">
          <cell r="A1300" t="str">
            <v>Slovakia</v>
          </cell>
          <cell r="B1300">
            <v>1997</v>
          </cell>
          <cell r="C1300">
            <v>1477</v>
          </cell>
        </row>
        <row r="1301">
          <cell r="A1301" t="str">
            <v>Slovakia</v>
          </cell>
          <cell r="B1301">
            <v>1996</v>
          </cell>
          <cell r="C1301">
            <v>1479</v>
          </cell>
        </row>
        <row r="1302">
          <cell r="A1302" t="str">
            <v>Slovakia</v>
          </cell>
          <cell r="B1302">
            <v>1995</v>
          </cell>
          <cell r="C1302">
            <v>1580</v>
          </cell>
        </row>
        <row r="1303">
          <cell r="A1303" t="str">
            <v>Slovenia</v>
          </cell>
          <cell r="B1303">
            <v>2016</v>
          </cell>
          <cell r="C1303">
            <v>963</v>
          </cell>
        </row>
        <row r="1304">
          <cell r="A1304" t="str">
            <v>Slovenia</v>
          </cell>
          <cell r="B1304">
            <v>2015</v>
          </cell>
          <cell r="C1304">
            <v>926</v>
          </cell>
        </row>
        <row r="1305">
          <cell r="A1305" t="str">
            <v>Slovenia</v>
          </cell>
          <cell r="B1305">
            <v>2014</v>
          </cell>
          <cell r="C1305">
            <v>892</v>
          </cell>
        </row>
        <row r="1306">
          <cell r="A1306" t="str">
            <v>Slovenia</v>
          </cell>
          <cell r="B1306">
            <v>2013</v>
          </cell>
          <cell r="C1306">
            <v>853</v>
          </cell>
        </row>
        <row r="1307">
          <cell r="A1307" t="str">
            <v>Slovenia</v>
          </cell>
          <cell r="B1307">
            <v>2012</v>
          </cell>
          <cell r="C1307">
            <v>744</v>
          </cell>
        </row>
        <row r="1308">
          <cell r="A1308" t="str">
            <v>Slovenia</v>
          </cell>
          <cell r="B1308">
            <v>2011</v>
          </cell>
          <cell r="C1308">
            <v>852</v>
          </cell>
        </row>
        <row r="1309">
          <cell r="A1309" t="str">
            <v>Slovenia</v>
          </cell>
          <cell r="B1309">
            <v>2010</v>
          </cell>
          <cell r="C1309">
            <v>1004</v>
          </cell>
        </row>
        <row r="1310">
          <cell r="A1310" t="str">
            <v>Slovenia</v>
          </cell>
          <cell r="B1310">
            <v>2009</v>
          </cell>
          <cell r="C1310">
            <v>1069</v>
          </cell>
        </row>
        <row r="1311">
          <cell r="A1311" t="str">
            <v>Slovenia</v>
          </cell>
          <cell r="B1311">
            <v>2008</v>
          </cell>
          <cell r="C1311">
            <v>1095</v>
          </cell>
        </row>
        <row r="1312">
          <cell r="A1312" t="str">
            <v>Slovenia</v>
          </cell>
          <cell r="B1312">
            <v>2007</v>
          </cell>
          <cell r="C1312">
            <v>1060</v>
          </cell>
        </row>
        <row r="1313">
          <cell r="A1313" t="str">
            <v>Slovenia</v>
          </cell>
          <cell r="B1313">
            <v>2006</v>
          </cell>
          <cell r="C1313">
            <v>1036</v>
          </cell>
        </row>
        <row r="1314">
          <cell r="A1314" t="str">
            <v>Slovenia</v>
          </cell>
          <cell r="B1314">
            <v>2005</v>
          </cell>
          <cell r="C1314">
            <v>989</v>
          </cell>
        </row>
        <row r="1315">
          <cell r="A1315" t="str">
            <v>Slovenia</v>
          </cell>
          <cell r="B1315">
            <v>2004</v>
          </cell>
          <cell r="C1315">
            <v>969</v>
          </cell>
        </row>
        <row r="1316">
          <cell r="A1316" t="str">
            <v>Slovenia</v>
          </cell>
          <cell r="B1316">
            <v>2003</v>
          </cell>
          <cell r="C1316">
            <v>834</v>
          </cell>
        </row>
        <row r="1317">
          <cell r="A1317" t="str">
            <v>Slovenia</v>
          </cell>
          <cell r="B1317">
            <v>2002</v>
          </cell>
          <cell r="C1317">
            <v>812</v>
          </cell>
        </row>
        <row r="1318">
          <cell r="A1318" t="str">
            <v>Slovenia</v>
          </cell>
          <cell r="B1318">
            <v>2001</v>
          </cell>
          <cell r="C1318">
            <v>953</v>
          </cell>
        </row>
        <row r="1319">
          <cell r="A1319" t="str">
            <v>Slovenia</v>
          </cell>
          <cell r="B1319">
            <v>2000</v>
          </cell>
          <cell r="C1319">
            <v>1020</v>
          </cell>
        </row>
        <row r="1320">
          <cell r="A1320" t="str">
            <v>Slovenia</v>
          </cell>
          <cell r="B1320">
            <v>1999</v>
          </cell>
          <cell r="C1320">
            <v>1090</v>
          </cell>
        </row>
        <row r="1321">
          <cell r="A1321" t="str">
            <v>Slovenia</v>
          </cell>
          <cell r="B1321">
            <v>1998</v>
          </cell>
          <cell r="C1321">
            <v>1159</v>
          </cell>
        </row>
        <row r="1322">
          <cell r="A1322" t="str">
            <v>Slovenia</v>
          </cell>
          <cell r="B1322">
            <v>1997</v>
          </cell>
          <cell r="C1322">
            <v>1170</v>
          </cell>
        </row>
        <row r="1323">
          <cell r="A1323" t="str">
            <v>Slovenia</v>
          </cell>
          <cell r="B1323">
            <v>1996</v>
          </cell>
          <cell r="C1323">
            <v>1175</v>
          </cell>
        </row>
        <row r="1324">
          <cell r="A1324" t="str">
            <v>Slovenia</v>
          </cell>
          <cell r="B1324">
            <v>1995</v>
          </cell>
          <cell r="C1324">
            <v>1186</v>
          </cell>
        </row>
        <row r="1325">
          <cell r="A1325" t="str">
            <v>Spain</v>
          </cell>
          <cell r="B1325">
            <v>2016</v>
          </cell>
          <cell r="C1325">
            <v>20585</v>
          </cell>
        </row>
        <row r="1326">
          <cell r="A1326" t="str">
            <v>Spain</v>
          </cell>
          <cell r="B1326">
            <v>2015</v>
          </cell>
          <cell r="C1326">
            <v>21158</v>
          </cell>
        </row>
        <row r="1327">
          <cell r="A1327" t="str">
            <v>Spain</v>
          </cell>
          <cell r="B1327">
            <v>2014</v>
          </cell>
          <cell r="C1327">
            <v>20836</v>
          </cell>
        </row>
        <row r="1328">
          <cell r="A1328" t="str">
            <v>Spain</v>
          </cell>
          <cell r="B1328">
            <v>2013</v>
          </cell>
          <cell r="C1328">
            <v>21184</v>
          </cell>
        </row>
        <row r="1329">
          <cell r="A1329" t="str">
            <v>Spain</v>
          </cell>
          <cell r="B1329">
            <v>2012</v>
          </cell>
          <cell r="C1329">
            <v>21896</v>
          </cell>
        </row>
        <row r="1330">
          <cell r="A1330" t="str">
            <v>Spain</v>
          </cell>
          <cell r="B1330">
            <v>2011</v>
          </cell>
          <cell r="C1330">
            <v>22672</v>
          </cell>
        </row>
        <row r="1331">
          <cell r="A1331" t="str">
            <v>Spain</v>
          </cell>
          <cell r="B1331">
            <v>2010</v>
          </cell>
          <cell r="C1331">
            <v>23774</v>
          </cell>
        </row>
        <row r="1332">
          <cell r="A1332" t="str">
            <v>Spain</v>
          </cell>
          <cell r="B1332">
            <v>2009</v>
          </cell>
          <cell r="C1332">
            <v>25108</v>
          </cell>
        </row>
        <row r="1333">
          <cell r="A1333" t="str">
            <v>Spain</v>
          </cell>
          <cell r="B1333">
            <v>2008</v>
          </cell>
          <cell r="C1333">
            <v>25317</v>
          </cell>
        </row>
        <row r="1334">
          <cell r="A1334" t="str">
            <v>Spain</v>
          </cell>
          <cell r="B1334">
            <v>2007</v>
          </cell>
          <cell r="C1334">
            <v>26154</v>
          </cell>
        </row>
        <row r="1335">
          <cell r="A1335" t="str">
            <v>Spain</v>
          </cell>
          <cell r="B1335">
            <v>2006</v>
          </cell>
          <cell r="C1335">
            <v>26209</v>
          </cell>
        </row>
        <row r="1336">
          <cell r="A1336" t="str">
            <v>Spain</v>
          </cell>
          <cell r="B1336">
            <v>2005</v>
          </cell>
          <cell r="C1336">
            <v>25683</v>
          </cell>
        </row>
        <row r="1337">
          <cell r="A1337" t="str">
            <v>Spain</v>
          </cell>
          <cell r="B1337">
            <v>2004</v>
          </cell>
          <cell r="C1337">
            <v>25746</v>
          </cell>
        </row>
        <row r="1338">
          <cell r="A1338" t="str">
            <v>Spain</v>
          </cell>
          <cell r="B1338">
            <v>2003</v>
          </cell>
          <cell r="C1338">
            <v>27270</v>
          </cell>
        </row>
        <row r="1339">
          <cell r="A1339" t="str">
            <v>Spain</v>
          </cell>
          <cell r="B1339">
            <v>2002</v>
          </cell>
          <cell r="C1339">
            <v>26404</v>
          </cell>
        </row>
        <row r="1340">
          <cell r="A1340" t="str">
            <v>Spain</v>
          </cell>
          <cell r="B1340">
            <v>2001</v>
          </cell>
          <cell r="C1340">
            <v>26616</v>
          </cell>
        </row>
        <row r="1341">
          <cell r="A1341" t="str">
            <v>Spain</v>
          </cell>
          <cell r="B1341">
            <v>2000</v>
          </cell>
          <cell r="C1341">
            <v>26505</v>
          </cell>
        </row>
        <row r="1342">
          <cell r="A1342" t="str">
            <v>Spain</v>
          </cell>
          <cell r="B1342">
            <v>1999</v>
          </cell>
          <cell r="C1342">
            <v>24470</v>
          </cell>
        </row>
        <row r="1343">
          <cell r="A1343" t="str">
            <v>Spain</v>
          </cell>
          <cell r="B1343">
            <v>1998</v>
          </cell>
          <cell r="C1343">
            <v>22423</v>
          </cell>
        </row>
        <row r="1344">
          <cell r="A1344" t="str">
            <v>Spain</v>
          </cell>
          <cell r="B1344">
            <v>1997</v>
          </cell>
          <cell r="C1344">
            <v>22174</v>
          </cell>
        </row>
        <row r="1345">
          <cell r="A1345" t="str">
            <v>Spain</v>
          </cell>
          <cell r="B1345">
            <v>1996</v>
          </cell>
          <cell r="C1345">
            <v>21125</v>
          </cell>
        </row>
        <row r="1346">
          <cell r="A1346" t="str">
            <v>Spain</v>
          </cell>
          <cell r="B1346">
            <v>1995</v>
          </cell>
          <cell r="C1346">
            <v>20076</v>
          </cell>
        </row>
        <row r="1347">
          <cell r="A1347" t="str">
            <v>Sri Lanka</v>
          </cell>
          <cell r="B1347">
            <v>2004</v>
          </cell>
          <cell r="C1347">
            <v>1036.03796386719</v>
          </cell>
        </row>
        <row r="1348">
          <cell r="A1348" t="str">
            <v>State of Palestine</v>
          </cell>
          <cell r="B1348">
            <v>2015</v>
          </cell>
          <cell r="C1348">
            <v>1650.90002441406</v>
          </cell>
        </row>
        <row r="1349">
          <cell r="A1349" t="str">
            <v>State of Palestine</v>
          </cell>
          <cell r="B1349">
            <v>2014</v>
          </cell>
          <cell r="C1349">
            <v>1603.93005371094</v>
          </cell>
        </row>
        <row r="1350">
          <cell r="A1350" t="str">
            <v>State of Palestine</v>
          </cell>
          <cell r="B1350">
            <v>2013</v>
          </cell>
          <cell r="C1350">
            <v>1557.77001953125</v>
          </cell>
        </row>
        <row r="1351">
          <cell r="A1351" t="str">
            <v>State of Palestine</v>
          </cell>
          <cell r="B1351">
            <v>2012</v>
          </cell>
          <cell r="C1351">
            <v>1513</v>
          </cell>
        </row>
        <row r="1352">
          <cell r="A1352" t="str">
            <v>State of Palestine</v>
          </cell>
          <cell r="B1352">
            <v>2011</v>
          </cell>
          <cell r="C1352">
            <v>1468</v>
          </cell>
        </row>
        <row r="1353">
          <cell r="A1353" t="str">
            <v>State of Palestine</v>
          </cell>
          <cell r="B1353">
            <v>2010</v>
          </cell>
          <cell r="C1353">
            <v>1426</v>
          </cell>
        </row>
        <row r="1354">
          <cell r="A1354" t="str">
            <v>State of Palestine</v>
          </cell>
          <cell r="B1354">
            <v>2009</v>
          </cell>
          <cell r="C1354">
            <v>1385</v>
          </cell>
        </row>
        <row r="1355">
          <cell r="A1355" t="str">
            <v>State of Palestine</v>
          </cell>
          <cell r="B1355">
            <v>2008</v>
          </cell>
          <cell r="C1355">
            <v>1346</v>
          </cell>
        </row>
        <row r="1356">
          <cell r="A1356" t="str">
            <v>State of Palestine</v>
          </cell>
          <cell r="B1356">
            <v>2007</v>
          </cell>
          <cell r="C1356">
            <v>1309</v>
          </cell>
        </row>
        <row r="1357">
          <cell r="A1357" t="str">
            <v>State of Palestine</v>
          </cell>
          <cell r="B1357">
            <v>2006</v>
          </cell>
          <cell r="C1357">
            <v>1271</v>
          </cell>
        </row>
        <row r="1358">
          <cell r="A1358" t="str">
            <v>State of Palestine</v>
          </cell>
          <cell r="B1358">
            <v>2005</v>
          </cell>
          <cell r="C1358">
            <v>1234</v>
          </cell>
        </row>
        <row r="1359">
          <cell r="A1359" t="str">
            <v>State of Palestine</v>
          </cell>
          <cell r="B1359">
            <v>2004</v>
          </cell>
          <cell r="C1359">
            <v>1198</v>
          </cell>
        </row>
        <row r="1360">
          <cell r="A1360" t="str">
            <v>State of Palestine</v>
          </cell>
          <cell r="B1360">
            <v>2003</v>
          </cell>
          <cell r="C1360">
            <v>1165</v>
          </cell>
        </row>
        <row r="1361">
          <cell r="A1361" t="str">
            <v>State of Palestine</v>
          </cell>
          <cell r="B1361">
            <v>2002</v>
          </cell>
          <cell r="C1361">
            <v>1133</v>
          </cell>
        </row>
        <row r="1362">
          <cell r="A1362" t="str">
            <v>State of Palestine</v>
          </cell>
          <cell r="B1362">
            <v>2001</v>
          </cell>
          <cell r="C1362">
            <v>1102</v>
          </cell>
        </row>
        <row r="1363">
          <cell r="A1363" t="str">
            <v>Sudan (Former)</v>
          </cell>
          <cell r="B1363">
            <v>2009</v>
          </cell>
          <cell r="C1363">
            <v>1355</v>
          </cell>
        </row>
        <row r="1364">
          <cell r="A1364" t="str">
            <v>Sudan (Former)</v>
          </cell>
          <cell r="B1364">
            <v>2008</v>
          </cell>
          <cell r="C1364">
            <v>967</v>
          </cell>
        </row>
        <row r="1365">
          <cell r="A1365" t="str">
            <v>Sudan (Former)</v>
          </cell>
          <cell r="B1365">
            <v>2007</v>
          </cell>
          <cell r="C1365">
            <v>866</v>
          </cell>
        </row>
        <row r="1366">
          <cell r="A1366" t="str">
            <v>Sudan (Former)</v>
          </cell>
          <cell r="B1366">
            <v>2006</v>
          </cell>
          <cell r="C1366">
            <v>732</v>
          </cell>
        </row>
        <row r="1367">
          <cell r="A1367" t="str">
            <v>Sudan (Former)</v>
          </cell>
          <cell r="B1367">
            <v>2005</v>
          </cell>
          <cell r="C1367">
            <v>573</v>
          </cell>
        </row>
        <row r="1368">
          <cell r="A1368" t="str">
            <v>Sudan (Former)</v>
          </cell>
          <cell r="B1368">
            <v>2004</v>
          </cell>
          <cell r="C1368">
            <v>505</v>
          </cell>
        </row>
        <row r="1369">
          <cell r="A1369" t="str">
            <v>Sudan (Former)</v>
          </cell>
          <cell r="B1369">
            <v>2003</v>
          </cell>
          <cell r="C1369">
            <v>415</v>
          </cell>
        </row>
        <row r="1370">
          <cell r="A1370" t="str">
            <v>Sudan (Former)</v>
          </cell>
          <cell r="B1370">
            <v>2002</v>
          </cell>
          <cell r="C1370">
            <v>276</v>
          </cell>
        </row>
        <row r="1371">
          <cell r="A1371" t="str">
            <v>Suriname</v>
          </cell>
          <cell r="B1371">
            <v>2015</v>
          </cell>
          <cell r="C1371">
            <v>204.69000244140599</v>
          </cell>
        </row>
        <row r="1372">
          <cell r="A1372" t="str">
            <v>Suriname</v>
          </cell>
          <cell r="B1372">
            <v>2014</v>
          </cell>
          <cell r="C1372">
            <v>196.80999755859401</v>
          </cell>
        </row>
        <row r="1373">
          <cell r="A1373" t="str">
            <v>Suriname</v>
          </cell>
          <cell r="B1373">
            <v>2013</v>
          </cell>
          <cell r="C1373">
            <v>78.989997863769503</v>
          </cell>
        </row>
        <row r="1374">
          <cell r="A1374" t="str">
            <v>Suriname</v>
          </cell>
          <cell r="B1374">
            <v>2012</v>
          </cell>
          <cell r="C1374">
            <v>77.209999084472699</v>
          </cell>
        </row>
        <row r="1375">
          <cell r="A1375" t="str">
            <v>Suriname</v>
          </cell>
          <cell r="B1375">
            <v>2011</v>
          </cell>
          <cell r="C1375">
            <v>83.959999084472699</v>
          </cell>
        </row>
        <row r="1376">
          <cell r="A1376" t="str">
            <v>Suriname</v>
          </cell>
          <cell r="B1376">
            <v>2010</v>
          </cell>
          <cell r="C1376">
            <v>82.239997863769503</v>
          </cell>
        </row>
        <row r="1377">
          <cell r="A1377" t="str">
            <v>Suriname</v>
          </cell>
          <cell r="B1377">
            <v>2009</v>
          </cell>
          <cell r="C1377">
            <v>76.639999389648395</v>
          </cell>
        </row>
        <row r="1378">
          <cell r="A1378" t="str">
            <v>Suriname</v>
          </cell>
          <cell r="B1378">
            <v>2008</v>
          </cell>
          <cell r="C1378">
            <v>75.930000305175795</v>
          </cell>
        </row>
        <row r="1379">
          <cell r="A1379" t="str">
            <v>Suriname</v>
          </cell>
          <cell r="B1379">
            <v>2007</v>
          </cell>
          <cell r="C1379">
            <v>183.48199462890599</v>
          </cell>
        </row>
        <row r="1380">
          <cell r="A1380" t="str">
            <v>Sweden</v>
          </cell>
          <cell r="B1380">
            <v>2016</v>
          </cell>
          <cell r="C1380">
            <v>4393</v>
          </cell>
        </row>
        <row r="1381">
          <cell r="A1381" t="str">
            <v>Sweden</v>
          </cell>
          <cell r="B1381">
            <v>2015</v>
          </cell>
          <cell r="C1381">
            <v>4377</v>
          </cell>
        </row>
        <row r="1382">
          <cell r="A1382" t="str">
            <v>Sweden</v>
          </cell>
          <cell r="B1382">
            <v>2014</v>
          </cell>
          <cell r="C1382">
            <v>4246</v>
          </cell>
        </row>
        <row r="1383">
          <cell r="A1383" t="str">
            <v>Sweden</v>
          </cell>
          <cell r="B1383">
            <v>2013</v>
          </cell>
          <cell r="C1383">
            <v>4326</v>
          </cell>
        </row>
        <row r="1384">
          <cell r="A1384" t="str">
            <v>Sweden</v>
          </cell>
          <cell r="B1384">
            <v>2012</v>
          </cell>
          <cell r="C1384">
            <v>4285</v>
          </cell>
        </row>
        <row r="1385">
          <cell r="A1385" t="str">
            <v>Sweden</v>
          </cell>
          <cell r="B1385">
            <v>2011</v>
          </cell>
          <cell r="C1385">
            <v>4246</v>
          </cell>
        </row>
        <row r="1386">
          <cell r="A1386" t="str">
            <v>Sweden</v>
          </cell>
          <cell r="B1386">
            <v>2010</v>
          </cell>
          <cell r="C1386">
            <v>4115</v>
          </cell>
        </row>
        <row r="1387">
          <cell r="A1387" t="str">
            <v>Sweden</v>
          </cell>
          <cell r="B1387">
            <v>2009</v>
          </cell>
          <cell r="C1387">
            <v>4366</v>
          </cell>
        </row>
        <row r="1388">
          <cell r="A1388" t="str">
            <v>Sweden</v>
          </cell>
          <cell r="B1388">
            <v>2008</v>
          </cell>
          <cell r="C1388">
            <v>4455</v>
          </cell>
        </row>
        <row r="1389">
          <cell r="A1389" t="str">
            <v>Sweden</v>
          </cell>
          <cell r="B1389">
            <v>2007</v>
          </cell>
          <cell r="C1389">
            <v>4442</v>
          </cell>
        </row>
        <row r="1390">
          <cell r="A1390" t="str">
            <v>Sweden</v>
          </cell>
          <cell r="B1390">
            <v>2006</v>
          </cell>
          <cell r="C1390">
            <v>4447</v>
          </cell>
        </row>
        <row r="1391">
          <cell r="A1391" t="str">
            <v>Sweden</v>
          </cell>
          <cell r="B1391">
            <v>2005</v>
          </cell>
          <cell r="C1391">
            <v>4306</v>
          </cell>
        </row>
        <row r="1392">
          <cell r="A1392" t="str">
            <v>Sweden</v>
          </cell>
          <cell r="B1392">
            <v>2004</v>
          </cell>
          <cell r="C1392">
            <v>4134</v>
          </cell>
        </row>
        <row r="1393">
          <cell r="A1393" t="str">
            <v>Sweden</v>
          </cell>
          <cell r="B1393">
            <v>2003</v>
          </cell>
          <cell r="C1393">
            <v>4156</v>
          </cell>
        </row>
        <row r="1394">
          <cell r="A1394" t="str">
            <v>Sweden</v>
          </cell>
          <cell r="B1394">
            <v>2002</v>
          </cell>
          <cell r="C1394">
            <v>4149</v>
          </cell>
        </row>
        <row r="1395">
          <cell r="A1395" t="str">
            <v>Sweden</v>
          </cell>
          <cell r="B1395">
            <v>2001</v>
          </cell>
          <cell r="C1395">
            <v>3907</v>
          </cell>
        </row>
        <row r="1396">
          <cell r="A1396" t="str">
            <v>Sweden</v>
          </cell>
          <cell r="B1396">
            <v>2000</v>
          </cell>
          <cell r="C1396">
            <v>3793</v>
          </cell>
        </row>
        <row r="1397">
          <cell r="A1397" t="str">
            <v>Sweden</v>
          </cell>
          <cell r="B1397">
            <v>1999</v>
          </cell>
          <cell r="C1397">
            <v>3794</v>
          </cell>
        </row>
        <row r="1398">
          <cell r="A1398" t="str">
            <v>Sweden</v>
          </cell>
          <cell r="B1398">
            <v>1998</v>
          </cell>
          <cell r="C1398">
            <v>3869</v>
          </cell>
        </row>
        <row r="1399">
          <cell r="A1399" t="str">
            <v>Sweden</v>
          </cell>
          <cell r="B1399">
            <v>1997</v>
          </cell>
          <cell r="C1399">
            <v>3678</v>
          </cell>
        </row>
        <row r="1400">
          <cell r="A1400" t="str">
            <v>Sweden</v>
          </cell>
          <cell r="B1400">
            <v>1996</v>
          </cell>
          <cell r="C1400">
            <v>3458</v>
          </cell>
        </row>
        <row r="1401">
          <cell r="A1401" t="str">
            <v>Sweden</v>
          </cell>
          <cell r="B1401">
            <v>1995</v>
          </cell>
          <cell r="C1401">
            <v>3405</v>
          </cell>
        </row>
        <row r="1402">
          <cell r="A1402" t="str">
            <v>Switzerland</v>
          </cell>
          <cell r="B1402">
            <v>2016</v>
          </cell>
          <cell r="C1402">
            <v>6056</v>
          </cell>
        </row>
        <row r="1403">
          <cell r="A1403" t="str">
            <v>Switzerland</v>
          </cell>
          <cell r="B1403">
            <v>2015</v>
          </cell>
          <cell r="C1403">
            <v>6030</v>
          </cell>
        </row>
        <row r="1404">
          <cell r="A1404" t="str">
            <v>Switzerland</v>
          </cell>
          <cell r="B1404">
            <v>2014</v>
          </cell>
          <cell r="C1404">
            <v>6006</v>
          </cell>
        </row>
        <row r="1405">
          <cell r="A1405" t="str">
            <v>Switzerland</v>
          </cell>
          <cell r="B1405">
            <v>2013</v>
          </cell>
          <cell r="C1405">
            <v>5708</v>
          </cell>
        </row>
        <row r="1406">
          <cell r="A1406" t="str">
            <v>Switzerland</v>
          </cell>
          <cell r="B1406">
            <v>2012</v>
          </cell>
          <cell r="C1406">
            <v>5576</v>
          </cell>
        </row>
        <row r="1407">
          <cell r="A1407" t="str">
            <v>Switzerland</v>
          </cell>
          <cell r="B1407">
            <v>2011</v>
          </cell>
          <cell r="C1407">
            <v>5478</v>
          </cell>
        </row>
        <row r="1408">
          <cell r="A1408" t="str">
            <v>Switzerland</v>
          </cell>
          <cell r="B1408">
            <v>2010</v>
          </cell>
          <cell r="C1408">
            <v>5565</v>
          </cell>
        </row>
        <row r="1409">
          <cell r="A1409" t="str">
            <v>Switzerland</v>
          </cell>
          <cell r="B1409">
            <v>2009</v>
          </cell>
          <cell r="C1409">
            <v>5461</v>
          </cell>
        </row>
        <row r="1410">
          <cell r="A1410" t="str">
            <v>Switzerland</v>
          </cell>
          <cell r="B1410">
            <v>2008</v>
          </cell>
          <cell r="C1410">
            <v>5653</v>
          </cell>
        </row>
        <row r="1411">
          <cell r="A1411" t="str">
            <v>Switzerland</v>
          </cell>
          <cell r="B1411">
            <v>2007</v>
          </cell>
          <cell r="C1411">
            <v>5465</v>
          </cell>
        </row>
        <row r="1412">
          <cell r="A1412" t="str">
            <v>Switzerland</v>
          </cell>
          <cell r="B1412">
            <v>2006</v>
          </cell>
          <cell r="C1412">
            <v>5330</v>
          </cell>
        </row>
        <row r="1413">
          <cell r="A1413" t="str">
            <v>Switzerland</v>
          </cell>
          <cell r="B1413">
            <v>2005</v>
          </cell>
          <cell r="C1413">
            <v>4940</v>
          </cell>
        </row>
        <row r="1414">
          <cell r="A1414" t="str">
            <v>Switzerland</v>
          </cell>
          <cell r="B1414">
            <v>2004</v>
          </cell>
          <cell r="C1414">
            <v>4900</v>
          </cell>
        </row>
        <row r="1415">
          <cell r="A1415" t="str">
            <v>Switzerland</v>
          </cell>
          <cell r="B1415">
            <v>2003</v>
          </cell>
          <cell r="C1415">
            <v>4916</v>
          </cell>
        </row>
        <row r="1416">
          <cell r="A1416" t="str">
            <v>Switzerland</v>
          </cell>
          <cell r="B1416">
            <v>2002</v>
          </cell>
          <cell r="C1416">
            <v>4936</v>
          </cell>
        </row>
        <row r="1417">
          <cell r="A1417" t="str">
            <v>Switzerland</v>
          </cell>
          <cell r="B1417">
            <v>2001</v>
          </cell>
          <cell r="C1417">
            <v>4794</v>
          </cell>
        </row>
        <row r="1418">
          <cell r="A1418" t="str">
            <v>Switzerland</v>
          </cell>
          <cell r="B1418">
            <v>2000</v>
          </cell>
          <cell r="C1418">
            <v>4731</v>
          </cell>
        </row>
        <row r="1419">
          <cell r="A1419" t="str">
            <v>Switzerland</v>
          </cell>
          <cell r="B1419">
            <v>1999</v>
          </cell>
          <cell r="C1419">
            <v>4555</v>
          </cell>
        </row>
        <row r="1420">
          <cell r="A1420" t="str">
            <v>Switzerland</v>
          </cell>
          <cell r="B1420">
            <v>1998</v>
          </cell>
          <cell r="C1420">
            <v>4369</v>
          </cell>
        </row>
        <row r="1421">
          <cell r="A1421" t="str">
            <v>Switzerland</v>
          </cell>
          <cell r="B1421">
            <v>1997</v>
          </cell>
          <cell r="C1421">
            <v>4294</v>
          </cell>
        </row>
        <row r="1422">
          <cell r="A1422" t="str">
            <v>Switzerland</v>
          </cell>
          <cell r="B1422">
            <v>1996</v>
          </cell>
          <cell r="C1422">
            <v>4280</v>
          </cell>
        </row>
        <row r="1423">
          <cell r="A1423" t="str">
            <v>Switzerland</v>
          </cell>
          <cell r="B1423">
            <v>1995</v>
          </cell>
          <cell r="C1423">
            <v>4240</v>
          </cell>
        </row>
        <row r="1424">
          <cell r="A1424" t="str">
            <v>Thailand</v>
          </cell>
          <cell r="B1424">
            <v>2015</v>
          </cell>
          <cell r="C1424">
            <v>20460</v>
          </cell>
        </row>
        <row r="1425">
          <cell r="A1425" t="str">
            <v>Thailand</v>
          </cell>
          <cell r="B1425">
            <v>2014</v>
          </cell>
          <cell r="C1425">
            <v>19660</v>
          </cell>
        </row>
        <row r="1426">
          <cell r="A1426" t="str">
            <v>The former Yugoslav Republic of Macedonia</v>
          </cell>
          <cell r="B1426">
            <v>2015</v>
          </cell>
          <cell r="C1426">
            <v>620</v>
          </cell>
        </row>
        <row r="1427">
          <cell r="A1427" t="str">
            <v>The former Yugoslav Republic of Macedonia</v>
          </cell>
          <cell r="B1427">
            <v>2014</v>
          </cell>
          <cell r="C1427">
            <v>570</v>
          </cell>
        </row>
        <row r="1428">
          <cell r="A1428" t="str">
            <v>The former Yugoslav Republic of Macedonia</v>
          </cell>
          <cell r="B1428">
            <v>2013</v>
          </cell>
          <cell r="C1428">
            <v>555</v>
          </cell>
        </row>
        <row r="1429">
          <cell r="A1429" t="str">
            <v>The former Yugoslav Republic of Macedonia</v>
          </cell>
          <cell r="B1429">
            <v>2012</v>
          </cell>
          <cell r="C1429">
            <v>558</v>
          </cell>
        </row>
        <row r="1430">
          <cell r="A1430" t="str">
            <v>The former Yugoslav Republic of Macedonia</v>
          </cell>
          <cell r="B1430">
            <v>2011</v>
          </cell>
          <cell r="C1430">
            <v>543</v>
          </cell>
        </row>
        <row r="1431">
          <cell r="A1431" t="str">
            <v>The former Yugoslav Republic of Macedonia</v>
          </cell>
          <cell r="B1431">
            <v>2010</v>
          </cell>
          <cell r="C1431">
            <v>545</v>
          </cell>
        </row>
        <row r="1432">
          <cell r="A1432" t="str">
            <v>The former Yugoslav Republic of Macedonia</v>
          </cell>
          <cell r="B1432">
            <v>2009</v>
          </cell>
          <cell r="C1432">
            <v>552</v>
          </cell>
        </row>
        <row r="1433">
          <cell r="A1433" t="str">
            <v>The former Yugoslav Republic of Macedonia</v>
          </cell>
          <cell r="B1433">
            <v>2008</v>
          </cell>
          <cell r="C1433">
            <v>531</v>
          </cell>
        </row>
        <row r="1434">
          <cell r="A1434" t="str">
            <v>The former Yugoslav Republic of Macedonia</v>
          </cell>
          <cell r="B1434">
            <v>2005</v>
          </cell>
          <cell r="C1434">
            <v>573</v>
          </cell>
        </row>
        <row r="1435">
          <cell r="A1435" t="str">
            <v>Togo</v>
          </cell>
          <cell r="B1435">
            <v>2012</v>
          </cell>
          <cell r="C1435">
            <v>197</v>
          </cell>
        </row>
        <row r="1436">
          <cell r="A1436" t="str">
            <v>Togo</v>
          </cell>
          <cell r="B1436">
            <v>2011</v>
          </cell>
          <cell r="C1436">
            <v>175</v>
          </cell>
        </row>
        <row r="1437">
          <cell r="A1437" t="str">
            <v>Togo</v>
          </cell>
          <cell r="B1437">
            <v>2010</v>
          </cell>
          <cell r="C1437">
            <v>173</v>
          </cell>
        </row>
        <row r="1438">
          <cell r="A1438" t="str">
            <v>Trinidad and Tobago</v>
          </cell>
          <cell r="B1438">
            <v>2002</v>
          </cell>
          <cell r="C1438">
            <v>425</v>
          </cell>
        </row>
        <row r="1439">
          <cell r="A1439" t="str">
            <v>Trinidad and Tobago</v>
          </cell>
          <cell r="B1439">
            <v>2001</v>
          </cell>
          <cell r="C1439">
            <v>379</v>
          </cell>
        </row>
        <row r="1440">
          <cell r="A1440" t="str">
            <v>Trinidad and Tobago</v>
          </cell>
          <cell r="B1440">
            <v>2000</v>
          </cell>
          <cell r="C1440">
            <v>424</v>
          </cell>
        </row>
        <row r="1441">
          <cell r="A1441" t="str">
            <v>Trinidad and Tobago</v>
          </cell>
          <cell r="B1441">
            <v>1999</v>
          </cell>
          <cell r="C1441">
            <v>336</v>
          </cell>
        </row>
        <row r="1442">
          <cell r="A1442" t="str">
            <v>Trinidad and Tobago</v>
          </cell>
          <cell r="B1442">
            <v>1998</v>
          </cell>
          <cell r="C1442">
            <v>323</v>
          </cell>
        </row>
        <row r="1443">
          <cell r="A1443" t="str">
            <v>Trinidad and Tobago</v>
          </cell>
          <cell r="B1443">
            <v>1997</v>
          </cell>
          <cell r="C1443">
            <v>296</v>
          </cell>
        </row>
        <row r="1444">
          <cell r="A1444" t="str">
            <v>Trinidad and Tobago</v>
          </cell>
          <cell r="B1444">
            <v>1996</v>
          </cell>
          <cell r="C1444">
            <v>259</v>
          </cell>
        </row>
        <row r="1445">
          <cell r="A1445" t="str">
            <v>Trinidad and Tobago</v>
          </cell>
          <cell r="B1445">
            <v>1995</v>
          </cell>
          <cell r="C1445">
            <v>247</v>
          </cell>
        </row>
        <row r="1446">
          <cell r="A1446" t="str">
            <v>Trinidad and Tobago</v>
          </cell>
          <cell r="B1446">
            <v>1990</v>
          </cell>
          <cell r="C1446">
            <v>215</v>
          </cell>
        </row>
        <row r="1447">
          <cell r="A1447" t="str">
            <v>Tunisia</v>
          </cell>
          <cell r="B1447">
            <v>2004</v>
          </cell>
          <cell r="C1447">
            <v>1316.25</v>
          </cell>
        </row>
        <row r="1448">
          <cell r="A1448" t="str">
            <v>Tunisia</v>
          </cell>
          <cell r="B1448">
            <v>2003</v>
          </cell>
          <cell r="C1448">
            <v>1205</v>
          </cell>
        </row>
        <row r="1449">
          <cell r="A1449" t="str">
            <v>Tunisia</v>
          </cell>
          <cell r="B1449">
            <v>2002</v>
          </cell>
          <cell r="C1449">
            <v>1195</v>
          </cell>
        </row>
        <row r="1450">
          <cell r="A1450" t="str">
            <v>Tunisia</v>
          </cell>
          <cell r="B1450">
            <v>2001</v>
          </cell>
          <cell r="C1450">
            <v>1180</v>
          </cell>
        </row>
        <row r="1451">
          <cell r="A1451" t="str">
            <v>Tunisia</v>
          </cell>
          <cell r="B1451">
            <v>2000</v>
          </cell>
          <cell r="C1451">
            <v>1170</v>
          </cell>
        </row>
        <row r="1452">
          <cell r="A1452" t="str">
            <v>Turkey</v>
          </cell>
          <cell r="B1452">
            <v>2015</v>
          </cell>
          <cell r="C1452">
            <v>31283</v>
          </cell>
        </row>
        <row r="1453">
          <cell r="A1453" t="str">
            <v>Turkey</v>
          </cell>
          <cell r="B1453">
            <v>2014</v>
          </cell>
          <cell r="C1453">
            <v>31230</v>
          </cell>
        </row>
        <row r="1454">
          <cell r="A1454" t="str">
            <v>Turkey</v>
          </cell>
          <cell r="B1454">
            <v>2013</v>
          </cell>
          <cell r="C1454">
            <v>30920</v>
          </cell>
        </row>
        <row r="1455">
          <cell r="A1455" t="str">
            <v>Turkey</v>
          </cell>
          <cell r="B1455">
            <v>2012</v>
          </cell>
          <cell r="C1455">
            <v>30786</v>
          </cell>
        </row>
        <row r="1456">
          <cell r="A1456" t="str">
            <v>Turkey</v>
          </cell>
          <cell r="B1456">
            <v>2011</v>
          </cell>
          <cell r="C1456">
            <v>30862</v>
          </cell>
        </row>
        <row r="1457">
          <cell r="A1457" t="str">
            <v>Turkey</v>
          </cell>
          <cell r="B1457">
            <v>2010</v>
          </cell>
          <cell r="C1457">
            <v>29733</v>
          </cell>
        </row>
        <row r="1458">
          <cell r="A1458" t="str">
            <v>Turkey</v>
          </cell>
          <cell r="B1458">
            <v>2009</v>
          </cell>
          <cell r="C1458">
            <v>30196</v>
          </cell>
        </row>
        <row r="1459">
          <cell r="A1459" t="str">
            <v>Turkey</v>
          </cell>
          <cell r="B1459">
            <v>2008</v>
          </cell>
          <cell r="C1459">
            <v>28454</v>
          </cell>
        </row>
        <row r="1460">
          <cell r="A1460" t="str">
            <v>Turkey</v>
          </cell>
          <cell r="B1460">
            <v>2007</v>
          </cell>
          <cell r="C1460">
            <v>30366</v>
          </cell>
        </row>
        <row r="1461">
          <cell r="A1461" t="str">
            <v>Turkey</v>
          </cell>
          <cell r="B1461">
            <v>2006</v>
          </cell>
          <cell r="C1461">
            <v>30082</v>
          </cell>
        </row>
        <row r="1462">
          <cell r="A1462" t="str">
            <v>Turkey</v>
          </cell>
          <cell r="B1462">
            <v>2005</v>
          </cell>
          <cell r="C1462">
            <v>31352</v>
          </cell>
        </row>
        <row r="1463">
          <cell r="A1463" t="str">
            <v>Turkey</v>
          </cell>
          <cell r="B1463">
            <v>2004</v>
          </cell>
          <cell r="C1463">
            <v>29736</v>
          </cell>
        </row>
        <row r="1464">
          <cell r="A1464" t="str">
            <v>Turkey</v>
          </cell>
          <cell r="B1464">
            <v>2003</v>
          </cell>
          <cell r="C1464">
            <v>31081</v>
          </cell>
        </row>
        <row r="1465">
          <cell r="A1465" t="str">
            <v>Turkey</v>
          </cell>
          <cell r="B1465">
            <v>2002</v>
          </cell>
          <cell r="C1465">
            <v>30999</v>
          </cell>
        </row>
        <row r="1466">
          <cell r="A1466" t="str">
            <v>Turkey</v>
          </cell>
          <cell r="B1466">
            <v>2001</v>
          </cell>
          <cell r="C1466">
            <v>31031</v>
          </cell>
        </row>
        <row r="1467">
          <cell r="A1467" t="str">
            <v>Turkey</v>
          </cell>
          <cell r="B1467">
            <v>2000</v>
          </cell>
          <cell r="C1467">
            <v>30617</v>
          </cell>
        </row>
        <row r="1468">
          <cell r="A1468" t="str">
            <v>Turkey</v>
          </cell>
          <cell r="B1468">
            <v>1999</v>
          </cell>
          <cell r="C1468">
            <v>30470</v>
          </cell>
        </row>
        <row r="1469">
          <cell r="A1469" t="str">
            <v>Turkey</v>
          </cell>
          <cell r="B1469">
            <v>1998</v>
          </cell>
          <cell r="C1469">
            <v>32973</v>
          </cell>
        </row>
        <row r="1470">
          <cell r="A1470" t="str">
            <v>Turkey</v>
          </cell>
          <cell r="B1470">
            <v>1997</v>
          </cell>
          <cell r="C1470">
            <v>31944</v>
          </cell>
        </row>
        <row r="1471">
          <cell r="A1471" t="str">
            <v>Turkey</v>
          </cell>
          <cell r="B1471">
            <v>1996</v>
          </cell>
          <cell r="C1471">
            <v>29348</v>
          </cell>
        </row>
        <row r="1472">
          <cell r="A1472" t="str">
            <v>Turkey</v>
          </cell>
          <cell r="B1472">
            <v>1995</v>
          </cell>
          <cell r="C1472">
            <v>27234</v>
          </cell>
        </row>
        <row r="1473">
          <cell r="A1473" t="str">
            <v>Uganda</v>
          </cell>
          <cell r="B1473">
            <v>2006</v>
          </cell>
          <cell r="C1473">
            <v>224.23800659179699</v>
          </cell>
        </row>
        <row r="1474">
          <cell r="A1474" t="str">
            <v>Ukraine</v>
          </cell>
          <cell r="B1474">
            <v>2015</v>
          </cell>
          <cell r="C1474">
            <v>11491.7998046875</v>
          </cell>
        </row>
        <row r="1475">
          <cell r="A1475" t="str">
            <v>Ukraine</v>
          </cell>
          <cell r="B1475">
            <v>2014</v>
          </cell>
          <cell r="C1475">
            <v>10748</v>
          </cell>
        </row>
        <row r="1476">
          <cell r="A1476" t="str">
            <v>Ukraine</v>
          </cell>
          <cell r="B1476">
            <v>2013</v>
          </cell>
          <cell r="C1476">
            <v>14501</v>
          </cell>
        </row>
        <row r="1477">
          <cell r="A1477" t="str">
            <v>Ukraine</v>
          </cell>
          <cell r="B1477">
            <v>2012</v>
          </cell>
          <cell r="C1477">
            <v>13878</v>
          </cell>
        </row>
        <row r="1478">
          <cell r="A1478" t="str">
            <v>Ukraine</v>
          </cell>
          <cell r="B1478">
            <v>2011</v>
          </cell>
          <cell r="C1478">
            <v>10356.5</v>
          </cell>
        </row>
        <row r="1479">
          <cell r="A1479" t="str">
            <v>Ukraine</v>
          </cell>
          <cell r="B1479">
            <v>2010</v>
          </cell>
          <cell r="C1479">
            <v>9765.5</v>
          </cell>
        </row>
        <row r="1480">
          <cell r="A1480" t="str">
            <v>Ukraine</v>
          </cell>
          <cell r="B1480">
            <v>2009</v>
          </cell>
          <cell r="C1480">
            <v>4444.7998046875</v>
          </cell>
        </row>
        <row r="1481">
          <cell r="A1481" t="str">
            <v>Ukraine</v>
          </cell>
          <cell r="B1481">
            <v>2008</v>
          </cell>
          <cell r="C1481">
            <v>4369.89990234375</v>
          </cell>
        </row>
        <row r="1482">
          <cell r="A1482" t="str">
            <v>Ukraine</v>
          </cell>
          <cell r="B1482">
            <v>2007</v>
          </cell>
          <cell r="C1482">
            <v>4387.5</v>
          </cell>
        </row>
        <row r="1483">
          <cell r="A1483" t="str">
            <v>Ukraine</v>
          </cell>
          <cell r="B1483">
            <v>2006</v>
          </cell>
          <cell r="C1483">
            <v>3618.39990234375</v>
          </cell>
        </row>
        <row r="1484">
          <cell r="A1484" t="str">
            <v>Ukraine</v>
          </cell>
          <cell r="B1484">
            <v>2005</v>
          </cell>
          <cell r="C1484">
            <v>3527</v>
          </cell>
        </row>
        <row r="1485">
          <cell r="A1485" t="str">
            <v>Ukraine</v>
          </cell>
          <cell r="B1485">
            <v>2004</v>
          </cell>
          <cell r="C1485">
            <v>3235.30004882813</v>
          </cell>
        </row>
        <row r="1486">
          <cell r="A1486" t="str">
            <v>Ukraine</v>
          </cell>
          <cell r="B1486">
            <v>2003</v>
          </cell>
          <cell r="C1486">
            <v>2821.69995117188</v>
          </cell>
        </row>
        <row r="1487">
          <cell r="A1487" t="str">
            <v>Ukraine</v>
          </cell>
          <cell r="B1487">
            <v>2002</v>
          </cell>
          <cell r="C1487">
            <v>2920.30004882813</v>
          </cell>
        </row>
        <row r="1488">
          <cell r="A1488" t="str">
            <v>Ukraine</v>
          </cell>
          <cell r="B1488">
            <v>2001</v>
          </cell>
          <cell r="C1488">
            <v>2301.10009765625</v>
          </cell>
        </row>
        <row r="1489">
          <cell r="A1489" t="str">
            <v>Ukraine</v>
          </cell>
          <cell r="B1489">
            <v>2000</v>
          </cell>
          <cell r="C1489">
            <v>1459.09997558594</v>
          </cell>
        </row>
        <row r="1490">
          <cell r="A1490" t="str">
            <v>Ukraine</v>
          </cell>
          <cell r="B1490">
            <v>1999</v>
          </cell>
          <cell r="C1490">
            <v>765.5</v>
          </cell>
        </row>
        <row r="1491">
          <cell r="A1491" t="str">
            <v>Ukraine</v>
          </cell>
          <cell r="B1491">
            <v>1995</v>
          </cell>
          <cell r="C1491">
            <v>778.90002441406295</v>
          </cell>
        </row>
        <row r="1492">
          <cell r="A1492" t="str">
            <v>United Arab Emirates</v>
          </cell>
          <cell r="B1492">
            <v>2015</v>
          </cell>
          <cell r="C1492">
            <v>6061.04736328125</v>
          </cell>
        </row>
        <row r="1493">
          <cell r="A1493" t="str">
            <v>United Arab Emirates</v>
          </cell>
          <cell r="B1493">
            <v>2014</v>
          </cell>
          <cell r="C1493">
            <v>5396.16259765625</v>
          </cell>
        </row>
        <row r="1494">
          <cell r="A1494" t="str">
            <v>United Arab Emirates</v>
          </cell>
          <cell r="B1494">
            <v>2013</v>
          </cell>
          <cell r="C1494">
            <v>5894.17529296875</v>
          </cell>
        </row>
        <row r="1495">
          <cell r="A1495" t="str">
            <v>United Arab Emirates</v>
          </cell>
          <cell r="B1495">
            <v>2012</v>
          </cell>
          <cell r="C1495">
            <v>5173.2314453125</v>
          </cell>
        </row>
        <row r="1496">
          <cell r="A1496" t="str">
            <v>United Arab Emirates</v>
          </cell>
          <cell r="B1496">
            <v>2011</v>
          </cell>
          <cell r="C1496">
            <v>5211.1669921875</v>
          </cell>
        </row>
        <row r="1497">
          <cell r="A1497" t="str">
            <v>United Arab Emirates</v>
          </cell>
          <cell r="B1497">
            <v>2009</v>
          </cell>
          <cell r="C1497">
            <v>6654.2001953125</v>
          </cell>
        </row>
        <row r="1498">
          <cell r="A1498" t="str">
            <v>United Kingdom of Great Britain and Northern Ireland</v>
          </cell>
          <cell r="B1498">
            <v>2015</v>
          </cell>
          <cell r="C1498">
            <v>31567</v>
          </cell>
        </row>
        <row r="1499">
          <cell r="A1499" t="str">
            <v>United Kingdom of Great Britain and Northern Ireland</v>
          </cell>
          <cell r="B1499">
            <v>2014</v>
          </cell>
          <cell r="C1499">
            <v>31131</v>
          </cell>
        </row>
        <row r="1500">
          <cell r="A1500" t="str">
            <v>United Kingdom of Great Britain and Northern Ireland</v>
          </cell>
          <cell r="B1500">
            <v>2013</v>
          </cell>
          <cell r="C1500">
            <v>30890</v>
          </cell>
        </row>
        <row r="1501">
          <cell r="A1501" t="str">
            <v>United Kingdom of Great Britain and Northern Ireland</v>
          </cell>
          <cell r="B1501">
            <v>2012</v>
          </cell>
          <cell r="C1501">
            <v>30413</v>
          </cell>
        </row>
        <row r="1502">
          <cell r="A1502" t="str">
            <v>United Kingdom of Great Britain and Northern Ireland</v>
          </cell>
          <cell r="B1502">
            <v>2011</v>
          </cell>
          <cell r="C1502">
            <v>31066</v>
          </cell>
        </row>
        <row r="1503">
          <cell r="A1503" t="str">
            <v>United Kingdom of Great Britain and Northern Ireland</v>
          </cell>
          <cell r="B1503">
            <v>2010</v>
          </cell>
          <cell r="C1503">
            <v>31955</v>
          </cell>
        </row>
        <row r="1504">
          <cell r="A1504" t="str">
            <v>United Kingdom of Great Britain and Northern Ireland</v>
          </cell>
          <cell r="B1504">
            <v>2009</v>
          </cell>
          <cell r="C1504">
            <v>32507</v>
          </cell>
        </row>
        <row r="1505">
          <cell r="A1505" t="str">
            <v>United Kingdom of Great Britain and Northern Ireland</v>
          </cell>
          <cell r="B1505">
            <v>2008</v>
          </cell>
          <cell r="C1505">
            <v>33424</v>
          </cell>
        </row>
        <row r="1506">
          <cell r="A1506" t="str">
            <v>United Kingdom of Great Britain and Northern Ireland</v>
          </cell>
          <cell r="B1506">
            <v>2007</v>
          </cell>
          <cell r="C1506">
            <v>34780</v>
          </cell>
        </row>
        <row r="1507">
          <cell r="A1507" t="str">
            <v>United Kingdom of Great Britain and Northern Ireland</v>
          </cell>
          <cell r="B1507">
            <v>2006</v>
          </cell>
          <cell r="C1507">
            <v>35479</v>
          </cell>
        </row>
        <row r="1508">
          <cell r="A1508" t="str">
            <v>United Kingdom of Great Britain and Northern Ireland</v>
          </cell>
          <cell r="B1508">
            <v>2005</v>
          </cell>
          <cell r="C1508">
            <v>35121</v>
          </cell>
        </row>
        <row r="1509">
          <cell r="A1509" t="str">
            <v>United Kingdom of Great Britain and Northern Ireland</v>
          </cell>
          <cell r="B1509">
            <v>2004</v>
          </cell>
          <cell r="C1509">
            <v>36121</v>
          </cell>
        </row>
        <row r="1510">
          <cell r="A1510" t="str">
            <v>United Kingdom of Great Britain and Northern Ireland</v>
          </cell>
          <cell r="B1510">
            <v>2003</v>
          </cell>
          <cell r="C1510">
            <v>35279</v>
          </cell>
        </row>
        <row r="1511">
          <cell r="A1511" t="str">
            <v>United Kingdom of Great Britain and Northern Ireland</v>
          </cell>
          <cell r="B1511">
            <v>2002</v>
          </cell>
          <cell r="C1511">
            <v>35532</v>
          </cell>
        </row>
        <row r="1512">
          <cell r="A1512" t="str">
            <v>United Kingdom of Great Britain and Northern Ireland</v>
          </cell>
          <cell r="B1512">
            <v>2001</v>
          </cell>
          <cell r="C1512">
            <v>34945</v>
          </cell>
        </row>
        <row r="1513">
          <cell r="A1513" t="str">
            <v>United Kingdom of Great Britain and Northern Ireland</v>
          </cell>
          <cell r="B1513">
            <v>2000</v>
          </cell>
          <cell r="C1513">
            <v>33954</v>
          </cell>
        </row>
        <row r="1514">
          <cell r="A1514" t="str">
            <v>United Kingdom of Great Britain and Northern Ireland</v>
          </cell>
          <cell r="B1514">
            <v>1999</v>
          </cell>
          <cell r="C1514">
            <v>33392</v>
          </cell>
        </row>
        <row r="1515">
          <cell r="A1515" t="str">
            <v>United Kingdom of Great Britain and Northern Ireland</v>
          </cell>
          <cell r="B1515">
            <v>1998</v>
          </cell>
          <cell r="C1515">
            <v>31697</v>
          </cell>
        </row>
        <row r="1516">
          <cell r="A1516" t="str">
            <v>United Kingdom of Great Britain and Northern Ireland</v>
          </cell>
          <cell r="B1516">
            <v>1997</v>
          </cell>
          <cell r="C1516">
            <v>31042</v>
          </cell>
        </row>
        <row r="1517">
          <cell r="A1517" t="str">
            <v>United Kingdom of Great Britain and Northern Ireland</v>
          </cell>
          <cell r="B1517">
            <v>1996</v>
          </cell>
          <cell r="C1517">
            <v>29750</v>
          </cell>
        </row>
        <row r="1518">
          <cell r="A1518" t="str">
            <v>United Kingdom of Great Britain and Northern Ireland</v>
          </cell>
          <cell r="B1518">
            <v>1995</v>
          </cell>
          <cell r="C1518">
            <v>28900</v>
          </cell>
        </row>
        <row r="1519">
          <cell r="A1519" t="str">
            <v>United Republic of Tanzania</v>
          </cell>
          <cell r="B1519">
            <v>2015</v>
          </cell>
          <cell r="C1519">
            <v>512.52801513671898</v>
          </cell>
        </row>
        <row r="1520">
          <cell r="A1520" t="str">
            <v>United Republic of Tanzania</v>
          </cell>
          <cell r="B1520">
            <v>2014</v>
          </cell>
          <cell r="C1520">
            <v>498.22601318359398</v>
          </cell>
        </row>
        <row r="1521">
          <cell r="A1521" t="str">
            <v>United Republic of Tanzania</v>
          </cell>
          <cell r="B1521">
            <v>2013</v>
          </cell>
          <cell r="C1521">
            <v>474.14001464843801</v>
          </cell>
        </row>
        <row r="1522">
          <cell r="A1522" t="str">
            <v>United Republic of Tanzania</v>
          </cell>
          <cell r="B1522">
            <v>2012</v>
          </cell>
          <cell r="C1522">
            <v>323.50799560546898</v>
          </cell>
        </row>
        <row r="1523">
          <cell r="A1523" t="str">
            <v>United Republic of Tanzania</v>
          </cell>
          <cell r="B1523">
            <v>2011</v>
          </cell>
          <cell r="C1523">
            <v>342.70001220703102</v>
          </cell>
        </row>
        <row r="1524">
          <cell r="A1524" t="str">
            <v>United Republic of Tanzania</v>
          </cell>
          <cell r="B1524">
            <v>2010</v>
          </cell>
          <cell r="C1524">
            <v>318.70001220703102</v>
          </cell>
        </row>
        <row r="1525">
          <cell r="A1525" t="str">
            <v>United Republic of Tanzania</v>
          </cell>
          <cell r="B1525">
            <v>2009</v>
          </cell>
          <cell r="C1525">
            <v>211.38000488281301</v>
          </cell>
        </row>
        <row r="1526">
          <cell r="A1526" t="str">
            <v>United Republic of Tanzania</v>
          </cell>
          <cell r="B1526">
            <v>2008</v>
          </cell>
          <cell r="C1526">
            <v>207.91000366210901</v>
          </cell>
        </row>
        <row r="1527">
          <cell r="A1527" t="str">
            <v>United Republic of Tanzania</v>
          </cell>
          <cell r="B1527">
            <v>2007</v>
          </cell>
          <cell r="C1527">
            <v>206.11999511718801</v>
          </cell>
        </row>
        <row r="1528">
          <cell r="A1528" t="str">
            <v>United Republic of Tanzania</v>
          </cell>
          <cell r="B1528">
            <v>2006</v>
          </cell>
          <cell r="C1528">
            <v>202.44999694824199</v>
          </cell>
        </row>
        <row r="1529">
          <cell r="A1529" t="str">
            <v>United Republic of Tanzania</v>
          </cell>
          <cell r="B1529">
            <v>2005</v>
          </cell>
          <cell r="C1529">
            <v>198.80000305175801</v>
          </cell>
        </row>
        <row r="1530">
          <cell r="A1530" t="str">
            <v>United Republic of Tanzania</v>
          </cell>
          <cell r="B1530">
            <v>2004</v>
          </cell>
          <cell r="C1530">
            <v>197.10000610351599</v>
          </cell>
        </row>
        <row r="1531">
          <cell r="A1531" t="str">
            <v>United Republic of Tanzania</v>
          </cell>
          <cell r="B1531">
            <v>1990</v>
          </cell>
          <cell r="C1531">
            <v>60</v>
          </cell>
        </row>
        <row r="1532">
          <cell r="A1532" t="str">
            <v>United States of America</v>
          </cell>
          <cell r="B1532">
            <v>2014</v>
          </cell>
          <cell r="C1532">
            <v>234471</v>
          </cell>
        </row>
        <row r="1533">
          <cell r="A1533" t="str">
            <v>United States of America</v>
          </cell>
          <cell r="B1533">
            <v>2013</v>
          </cell>
          <cell r="C1533">
            <v>231350</v>
          </cell>
        </row>
        <row r="1534">
          <cell r="A1534" t="str">
            <v>United States of America</v>
          </cell>
          <cell r="B1534">
            <v>2012</v>
          </cell>
          <cell r="C1534">
            <v>228465</v>
          </cell>
        </row>
        <row r="1535">
          <cell r="A1535" t="str">
            <v>United States of America</v>
          </cell>
          <cell r="B1535">
            <v>2011</v>
          </cell>
          <cell r="C1535">
            <v>227876</v>
          </cell>
        </row>
        <row r="1536">
          <cell r="A1536" t="str">
            <v>United States of America</v>
          </cell>
          <cell r="B1536">
            <v>2010</v>
          </cell>
          <cell r="C1536">
            <v>227749</v>
          </cell>
        </row>
        <row r="1537">
          <cell r="A1537" t="str">
            <v>United States of America</v>
          </cell>
          <cell r="B1537">
            <v>2009</v>
          </cell>
          <cell r="C1537">
            <v>222188</v>
          </cell>
        </row>
        <row r="1538">
          <cell r="A1538" t="str">
            <v>United States of America</v>
          </cell>
          <cell r="B1538">
            <v>2008</v>
          </cell>
          <cell r="C1538">
            <v>229200</v>
          </cell>
        </row>
        <row r="1539">
          <cell r="A1539" t="str">
            <v>United States of America</v>
          </cell>
          <cell r="B1539">
            <v>2007</v>
          </cell>
          <cell r="C1539">
            <v>232693</v>
          </cell>
        </row>
        <row r="1540">
          <cell r="A1540" t="str">
            <v>United States of America</v>
          </cell>
          <cell r="B1540">
            <v>2006</v>
          </cell>
          <cell r="C1540">
            <v>233237</v>
          </cell>
        </row>
        <row r="1541">
          <cell r="A1541" t="str">
            <v>United States of America</v>
          </cell>
          <cell r="B1541">
            <v>2005</v>
          </cell>
          <cell r="C1541">
            <v>230180</v>
          </cell>
        </row>
        <row r="1542">
          <cell r="A1542" t="str">
            <v>United States of America</v>
          </cell>
          <cell r="B1542">
            <v>2004</v>
          </cell>
          <cell r="C1542">
            <v>230534</v>
          </cell>
        </row>
        <row r="1543">
          <cell r="A1543" t="str">
            <v>United States of America</v>
          </cell>
          <cell r="B1543">
            <v>2003</v>
          </cell>
          <cell r="C1543">
            <v>223548</v>
          </cell>
        </row>
        <row r="1544">
          <cell r="A1544" t="str">
            <v>United States of America</v>
          </cell>
          <cell r="B1544">
            <v>2002</v>
          </cell>
          <cell r="C1544">
            <v>222560</v>
          </cell>
        </row>
        <row r="1545">
          <cell r="A1545" t="str">
            <v>United States of America</v>
          </cell>
          <cell r="B1545">
            <v>2001</v>
          </cell>
          <cell r="C1545">
            <v>218450</v>
          </cell>
        </row>
        <row r="1546">
          <cell r="A1546" t="str">
            <v>United States of America</v>
          </cell>
          <cell r="B1546">
            <v>2000</v>
          </cell>
          <cell r="C1546">
            <v>220854</v>
          </cell>
        </row>
        <row r="1547">
          <cell r="A1547" t="str">
            <v>United States of America</v>
          </cell>
          <cell r="B1547">
            <v>1999</v>
          </cell>
          <cell r="C1547">
            <v>213080</v>
          </cell>
        </row>
        <row r="1548">
          <cell r="A1548" t="str">
            <v>United States of America</v>
          </cell>
          <cell r="B1548">
            <v>1998</v>
          </cell>
          <cell r="C1548">
            <v>206040</v>
          </cell>
        </row>
        <row r="1549">
          <cell r="A1549" t="str">
            <v>United States of America</v>
          </cell>
          <cell r="B1549">
            <v>1997</v>
          </cell>
          <cell r="C1549">
            <v>202393</v>
          </cell>
        </row>
        <row r="1550">
          <cell r="A1550" t="str">
            <v>United States of America</v>
          </cell>
          <cell r="B1550">
            <v>1996</v>
          </cell>
          <cell r="C1550">
            <v>195943</v>
          </cell>
        </row>
        <row r="1551">
          <cell r="A1551" t="str">
            <v>United States of America</v>
          </cell>
          <cell r="B1551">
            <v>1995</v>
          </cell>
          <cell r="C1551">
            <v>197113</v>
          </cell>
        </row>
        <row r="1552">
          <cell r="A1552" t="str">
            <v>United States of America</v>
          </cell>
          <cell r="B1552">
            <v>1994</v>
          </cell>
          <cell r="C1552">
            <v>200742</v>
          </cell>
        </row>
        <row r="1553">
          <cell r="A1553" t="str">
            <v>United States of America</v>
          </cell>
          <cell r="B1553">
            <v>1993</v>
          </cell>
          <cell r="C1553">
            <v>197748</v>
          </cell>
        </row>
        <row r="1554">
          <cell r="A1554" t="str">
            <v>United States of America</v>
          </cell>
          <cell r="B1554">
            <v>1992</v>
          </cell>
          <cell r="C1554">
            <v>194990</v>
          </cell>
        </row>
        <row r="1555">
          <cell r="A1555" t="str">
            <v>United States of America</v>
          </cell>
          <cell r="B1555">
            <v>1991</v>
          </cell>
          <cell r="C1555">
            <v>188449</v>
          </cell>
        </row>
        <row r="1556">
          <cell r="A1556" t="str">
            <v>United States of America</v>
          </cell>
          <cell r="B1556">
            <v>1990</v>
          </cell>
          <cell r="C1556">
            <v>188939</v>
          </cell>
        </row>
        <row r="1557">
          <cell r="A1557" t="str">
            <v>Uruguay</v>
          </cell>
          <cell r="B1557">
            <v>2000</v>
          </cell>
          <cell r="C1557">
            <v>910</v>
          </cell>
        </row>
        <row r="1558">
          <cell r="A1558" t="str">
            <v>Uruguay</v>
          </cell>
          <cell r="B1558">
            <v>1995</v>
          </cell>
          <cell r="C1558">
            <v>870</v>
          </cell>
        </row>
        <row r="1559">
          <cell r="A1559" t="str">
            <v>Uruguay</v>
          </cell>
          <cell r="B1559">
            <v>1990</v>
          </cell>
          <cell r="C1559">
            <v>830</v>
          </cell>
        </row>
        <row r="1560">
          <cell r="A1560" t="str">
            <v>Yemen</v>
          </cell>
          <cell r="B1560">
            <v>2013</v>
          </cell>
          <cell r="C1560">
            <v>1581</v>
          </cell>
        </row>
        <row r="1561">
          <cell r="A1561" t="str">
            <v>Yemen</v>
          </cell>
          <cell r="B1561">
            <v>2012</v>
          </cell>
          <cell r="C1561">
            <v>1535</v>
          </cell>
        </row>
        <row r="1562">
          <cell r="A1562" t="str">
            <v>Yemen</v>
          </cell>
          <cell r="B1562">
            <v>2011</v>
          </cell>
          <cell r="C1562">
            <v>1473</v>
          </cell>
        </row>
        <row r="1563">
          <cell r="A1563" t="str">
            <v>Yemen</v>
          </cell>
          <cell r="B1563">
            <v>2010</v>
          </cell>
          <cell r="C1563">
            <v>1452</v>
          </cell>
        </row>
        <row r="1564">
          <cell r="A1564" t="str">
            <v>Yemen</v>
          </cell>
          <cell r="B1564">
            <v>2009</v>
          </cell>
          <cell r="C1564">
            <v>1410</v>
          </cell>
        </row>
        <row r="1565">
          <cell r="A1565" t="str">
            <v>Yemen</v>
          </cell>
          <cell r="B1565">
            <v>2008</v>
          </cell>
          <cell r="C1565">
            <v>1369</v>
          </cell>
        </row>
        <row r="1566">
          <cell r="A1566" t="str">
            <v>Yemen</v>
          </cell>
          <cell r="B1566">
            <v>2007</v>
          </cell>
          <cell r="C1566">
            <v>1447</v>
          </cell>
        </row>
        <row r="1567">
          <cell r="A1567" t="str">
            <v>Yemen</v>
          </cell>
          <cell r="B1567">
            <v>2006</v>
          </cell>
          <cell r="C1567">
            <v>1382</v>
          </cell>
        </row>
        <row r="1568">
          <cell r="A1568" t="str">
            <v>Yemen</v>
          </cell>
          <cell r="B1568">
            <v>2005</v>
          </cell>
          <cell r="C1568">
            <v>1273</v>
          </cell>
        </row>
        <row r="1569">
          <cell r="A1569" t="str">
            <v>Yemen</v>
          </cell>
          <cell r="B1569">
            <v>2004</v>
          </cell>
          <cell r="C1569">
            <v>1167</v>
          </cell>
        </row>
        <row r="1570">
          <cell r="A1570" t="str">
            <v>Yemen</v>
          </cell>
          <cell r="B1570">
            <v>2003</v>
          </cell>
          <cell r="C1570">
            <v>1105</v>
          </cell>
        </row>
        <row r="1571">
          <cell r="A1571" t="str">
            <v>Yemen</v>
          </cell>
          <cell r="B1571">
            <v>2002</v>
          </cell>
          <cell r="C1571">
            <v>1310</v>
          </cell>
        </row>
        <row r="1572">
          <cell r="A1572" t="str">
            <v>Yemen</v>
          </cell>
          <cell r="B1572">
            <v>2001</v>
          </cell>
          <cell r="C1572">
            <v>822</v>
          </cell>
        </row>
        <row r="1573">
          <cell r="A1573" t="str">
            <v>Yemen</v>
          </cell>
          <cell r="B1573">
            <v>2000</v>
          </cell>
          <cell r="C1573">
            <v>1267</v>
          </cell>
        </row>
        <row r="1574">
          <cell r="A1574" t="str">
            <v>Yemen</v>
          </cell>
          <cell r="B1574">
            <v>1999</v>
          </cell>
          <cell r="C1574">
            <v>841</v>
          </cell>
        </row>
        <row r="1575">
          <cell r="A1575" t="str">
            <v>Zambia</v>
          </cell>
          <cell r="B1575">
            <v>2005</v>
          </cell>
          <cell r="C1575">
            <v>388.79998779296898</v>
          </cell>
        </row>
        <row r="1576">
          <cell r="A1576" t="str">
            <v>Zambia</v>
          </cell>
          <cell r="B1576">
            <v>2000</v>
          </cell>
          <cell r="C1576">
            <v>291.60000610351602</v>
          </cell>
        </row>
        <row r="1577">
          <cell r="A1577" t="str">
            <v>Zimbabwe</v>
          </cell>
          <cell r="B1577">
            <v>2015</v>
          </cell>
          <cell r="C1577">
            <v>1069.99377441406</v>
          </cell>
        </row>
        <row r="1578">
          <cell r="A1578" t="str">
            <v>Zimbabwe</v>
          </cell>
          <cell r="B1578">
            <v>2014</v>
          </cell>
          <cell r="C1578">
            <v>741.72283935546898</v>
          </cell>
        </row>
        <row r="1579">
          <cell r="A1579" t="str">
            <v>Zimbabwe</v>
          </cell>
          <cell r="B1579">
            <v>2013</v>
          </cell>
          <cell r="C1579">
            <v>335.43630981445301</v>
          </cell>
        </row>
        <row r="1580">
          <cell r="A1580" t="str">
            <v>Zimbabwe</v>
          </cell>
          <cell r="B1580">
            <v>2012</v>
          </cell>
          <cell r="C1580">
            <v>511.71911621093801</v>
          </cell>
        </row>
        <row r="1581">
          <cell r="A1581" t="str">
            <v>Zimbabwe</v>
          </cell>
          <cell r="B1581">
            <v>2011</v>
          </cell>
          <cell r="C1581">
            <v>252.22000122070301</v>
          </cell>
        </row>
        <row r="1582">
          <cell r="A1582" t="str">
            <v>Zimbabwe</v>
          </cell>
          <cell r="B1582">
            <v>2010</v>
          </cell>
          <cell r="C1582">
            <v>260.20001220703102</v>
          </cell>
        </row>
        <row r="1583">
          <cell r="A1583" t="str">
            <v>Zimbabwe</v>
          </cell>
          <cell r="B1583">
            <v>2009</v>
          </cell>
          <cell r="C1583">
            <v>86</v>
          </cell>
        </row>
        <row r="1584">
          <cell r="A1584" t="str">
            <v>Zimbabwe</v>
          </cell>
          <cell r="B1584">
            <v>2008</v>
          </cell>
          <cell r="C1584">
            <v>101</v>
          </cell>
        </row>
        <row r="1585">
          <cell r="A1585" t="str">
            <v>Zimbabwe</v>
          </cell>
          <cell r="B1585">
            <v>2007</v>
          </cell>
          <cell r="C1585">
            <v>62.299999237060497</v>
          </cell>
        </row>
        <row r="1586">
          <cell r="A1586" t="str">
            <v>Zimbabwe</v>
          </cell>
          <cell r="B1586">
            <v>2005</v>
          </cell>
          <cell r="C1586">
            <v>74.979995727539105</v>
          </cell>
        </row>
        <row r="1587">
          <cell r="A1587" t="str">
            <v>Zimbabwe</v>
          </cell>
          <cell r="B1587">
            <v>2004</v>
          </cell>
          <cell r="C1587">
            <v>119.800003051758</v>
          </cell>
        </row>
        <row r="1588">
          <cell r="A1588" t="str">
            <v>Zimbabwe</v>
          </cell>
          <cell r="B1588">
            <v>2000</v>
          </cell>
          <cell r="C1588">
            <v>291.60000610351602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7"/>
  <sheetViews>
    <sheetView tabSelected="1" workbookViewId="0">
      <selection activeCell="D12" sqref="D12"/>
    </sheetView>
  </sheetViews>
  <sheetFormatPr defaultRowHeight="14.4" x14ac:dyDescent="0.3"/>
  <cols>
    <col min="1" max="1" width="42.88671875" bestFit="1" customWidth="1"/>
    <col min="2" max="2" width="12.44140625" bestFit="1" customWidth="1"/>
    <col min="3" max="3" width="5" bestFit="1" customWidth="1"/>
    <col min="4" max="4" width="17.77734375" bestFit="1" customWidth="1"/>
    <col min="5" max="5" width="22.1093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458</v>
      </c>
      <c r="F1" t="s">
        <v>4</v>
      </c>
    </row>
    <row r="2" spans="1:6" x14ac:dyDescent="0.3">
      <c r="A2" t="s">
        <v>5</v>
      </c>
      <c r="B2" t="s">
        <v>6</v>
      </c>
      <c r="C2">
        <v>2002</v>
      </c>
      <c r="D2" s="1">
        <v>8013233122</v>
      </c>
      <c r="E2" t="e" cm="1">
        <f t="array" ref="E2">IF(
ISNA(_xlfn.XLOOKUP(B2 &amp; C2,[1]global_waste_stats!$B$2:$B$991 &amp; [1]global_waste_stats!$C$2:$C$991,[1]global_waste_stats!$D$2:$D$991)),
_xlfn.XLOOKUP(A2 &amp; C2,[2]UNdata_Export_20210503_03410335!$A$2:$A$1588 &amp; [2]UNdata_Export_20210503_03410335!$B$2:$B$1588,[2]UNdata_Export_20210503_03410335!$C$2:$C$1588 * 1000),
_xlfn.XLOOKUP(B2 &amp; C2,[1]global_waste_stats!$B$2:$B$991 &amp; [1]global_waste_stats!$C$2:$C$991,[1]global_waste_stats!$D$2:$D$991)
)</f>
        <v>#N/A</v>
      </c>
      <c r="F2" t="str">
        <f>IF(ISNA(E2),"",D2/E2)</f>
        <v/>
      </c>
    </row>
    <row r="3" spans="1:6" x14ac:dyDescent="0.3">
      <c r="A3" t="s">
        <v>5</v>
      </c>
      <c r="B3" t="s">
        <v>6</v>
      </c>
      <c r="C3">
        <v>2003</v>
      </c>
      <c r="D3" s="1">
        <v>8689883606</v>
      </c>
      <c r="E3" t="e" cm="1">
        <f t="array" ref="E3">IF(
ISNA(_xlfn.XLOOKUP(B3 &amp; C3,[1]global_waste_stats!$B$2:$B$991 &amp; [1]global_waste_stats!$C$2:$C$991,[1]global_waste_stats!$D$2:$D$991)),
_xlfn.XLOOKUP(A3 &amp; C3,[2]UNdata_Export_20210503_03410335!$A$2:$A$1588 &amp; [2]UNdata_Export_20210503_03410335!$B$2:$B$1588,[2]UNdata_Export_20210503_03410335!$C$2:$C$1588 * 1000),
_xlfn.XLOOKUP(B3 &amp; C3,[1]global_waste_stats!$B$2:$B$991 &amp; [1]global_waste_stats!$C$2:$C$991,[1]global_waste_stats!$D$2:$D$991)
)</f>
        <v>#N/A</v>
      </c>
      <c r="F3" t="str">
        <f t="shared" ref="F3:F66" si="0">IF(ISNA(E3),"",D3/E3)</f>
        <v/>
      </c>
    </row>
    <row r="4" spans="1:6" x14ac:dyDescent="0.3">
      <c r="A4" t="s">
        <v>5</v>
      </c>
      <c r="B4" t="s">
        <v>6</v>
      </c>
      <c r="C4">
        <v>2004</v>
      </c>
      <c r="D4" s="1">
        <v>8781610175</v>
      </c>
      <c r="E4" t="e" cm="1">
        <f t="array" ref="E4">IF(
ISNA(_xlfn.XLOOKUP(B4 &amp; C4,[1]global_waste_stats!$B$2:$B$991 &amp; [1]global_waste_stats!$C$2:$C$991,[1]global_waste_stats!$D$2:$D$991)),
_xlfn.XLOOKUP(A4 &amp; C4,[2]UNdata_Export_20210503_03410335!$A$2:$A$1588 &amp; [2]UNdata_Export_20210503_03410335!$B$2:$B$1588,[2]UNdata_Export_20210503_03410335!$C$2:$C$1588 * 1000),
_xlfn.XLOOKUP(B4 &amp; C4,[1]global_waste_stats!$B$2:$B$991 &amp; [1]global_waste_stats!$C$2:$C$991,[1]global_waste_stats!$D$2:$D$991)
)</f>
        <v>#N/A</v>
      </c>
      <c r="F4" t="str">
        <f t="shared" si="0"/>
        <v/>
      </c>
    </row>
    <row r="5" spans="1:6" x14ac:dyDescent="0.3">
      <c r="A5" t="s">
        <v>5</v>
      </c>
      <c r="B5" t="s">
        <v>6</v>
      </c>
      <c r="C5">
        <v>2005</v>
      </c>
      <c r="D5" s="1">
        <v>9762978844</v>
      </c>
      <c r="E5" t="e" cm="1">
        <f t="array" ref="E5">IF(
ISNA(_xlfn.XLOOKUP(B5 &amp; C5,[1]global_waste_stats!$B$2:$B$991 &amp; [1]global_waste_stats!$C$2:$C$991,[1]global_waste_stats!$D$2:$D$991)),
_xlfn.XLOOKUP(A5 &amp; C5,[2]UNdata_Export_20210503_03410335!$A$2:$A$1588 &amp; [2]UNdata_Export_20210503_03410335!$B$2:$B$1588,[2]UNdata_Export_20210503_03410335!$C$2:$C$1588 * 1000),
_xlfn.XLOOKUP(B5 &amp; C5,[1]global_waste_stats!$B$2:$B$991 &amp; [1]global_waste_stats!$C$2:$C$991,[1]global_waste_stats!$D$2:$D$991)
)</f>
        <v>#N/A</v>
      </c>
      <c r="F5" t="str">
        <f t="shared" si="0"/>
        <v/>
      </c>
    </row>
    <row r="6" spans="1:6" x14ac:dyDescent="0.3">
      <c r="A6" t="s">
        <v>5</v>
      </c>
      <c r="B6" t="s">
        <v>6</v>
      </c>
      <c r="C6">
        <v>2006</v>
      </c>
      <c r="D6" s="1">
        <v>10305228125</v>
      </c>
      <c r="E6" t="e" cm="1">
        <f t="array" ref="E6">IF(
ISNA(_xlfn.XLOOKUP(B6 &amp; C6,[1]global_waste_stats!$B$2:$B$991 &amp; [1]global_waste_stats!$C$2:$C$991,[1]global_waste_stats!$D$2:$D$991)),
_xlfn.XLOOKUP(A6 &amp; C6,[2]UNdata_Export_20210503_03410335!$A$2:$A$1588 &amp; [2]UNdata_Export_20210503_03410335!$B$2:$B$1588,[2]UNdata_Export_20210503_03410335!$C$2:$C$1588 * 1000),
_xlfn.XLOOKUP(B6 &amp; C6,[1]global_waste_stats!$B$2:$B$991 &amp; [1]global_waste_stats!$C$2:$C$991,[1]global_waste_stats!$D$2:$D$991)
)</f>
        <v>#N/A</v>
      </c>
      <c r="F6" t="str">
        <f t="shared" si="0"/>
        <v/>
      </c>
    </row>
    <row r="7" spans="1:6" x14ac:dyDescent="0.3">
      <c r="A7" t="s">
        <v>5</v>
      </c>
      <c r="B7" t="s">
        <v>6</v>
      </c>
      <c r="C7">
        <v>2007</v>
      </c>
      <c r="D7" s="1">
        <v>11721187594</v>
      </c>
      <c r="E7" t="e" cm="1">
        <f t="array" ref="E7">IF(
ISNA(_xlfn.XLOOKUP(B7 &amp; C7,[1]global_waste_stats!$B$2:$B$991 &amp; [1]global_waste_stats!$C$2:$C$991,[1]global_waste_stats!$D$2:$D$991)),
_xlfn.XLOOKUP(A7 &amp; C7,[2]UNdata_Export_20210503_03410335!$A$2:$A$1588 &amp; [2]UNdata_Export_20210503_03410335!$B$2:$B$1588,[2]UNdata_Export_20210503_03410335!$C$2:$C$1588 * 1000),
_xlfn.XLOOKUP(B7 &amp; C7,[1]global_waste_stats!$B$2:$B$991 &amp; [1]global_waste_stats!$C$2:$C$991,[1]global_waste_stats!$D$2:$D$991)
)</f>
        <v>#N/A</v>
      </c>
      <c r="F7" t="str">
        <f t="shared" si="0"/>
        <v/>
      </c>
    </row>
    <row r="8" spans="1:6" x14ac:dyDescent="0.3">
      <c r="A8" t="s">
        <v>5</v>
      </c>
      <c r="B8" t="s">
        <v>6</v>
      </c>
      <c r="C8">
        <v>2008</v>
      </c>
      <c r="D8" s="1">
        <v>12144482858</v>
      </c>
      <c r="E8" t="e" cm="1">
        <f t="array" ref="E8">IF(
ISNA(_xlfn.XLOOKUP(B8 &amp; C8,[1]global_waste_stats!$B$2:$B$991 &amp; [1]global_waste_stats!$C$2:$C$991,[1]global_waste_stats!$D$2:$D$991)),
_xlfn.XLOOKUP(A8 &amp; C8,[2]UNdata_Export_20210503_03410335!$A$2:$A$1588 &amp; [2]UNdata_Export_20210503_03410335!$B$2:$B$1588,[2]UNdata_Export_20210503_03410335!$C$2:$C$1588 * 1000),
_xlfn.XLOOKUP(B8 &amp; C8,[1]global_waste_stats!$B$2:$B$991 &amp; [1]global_waste_stats!$C$2:$C$991,[1]global_waste_stats!$D$2:$D$991)
)</f>
        <v>#N/A</v>
      </c>
      <c r="F8" t="str">
        <f t="shared" si="0"/>
        <v/>
      </c>
    </row>
    <row r="9" spans="1:6" x14ac:dyDescent="0.3">
      <c r="A9" t="s">
        <v>5</v>
      </c>
      <c r="B9" t="s">
        <v>6</v>
      </c>
      <c r="C9">
        <v>2009</v>
      </c>
      <c r="D9" s="1">
        <v>14697331941</v>
      </c>
      <c r="E9" t="e" cm="1">
        <f t="array" ref="E9">IF(
ISNA(_xlfn.XLOOKUP(B9 &amp; C9,[1]global_waste_stats!$B$2:$B$991 &amp; [1]global_waste_stats!$C$2:$C$991,[1]global_waste_stats!$D$2:$D$991)),
_xlfn.XLOOKUP(A9 &amp; C9,[2]UNdata_Export_20210503_03410335!$A$2:$A$1588 &amp; [2]UNdata_Export_20210503_03410335!$B$2:$B$1588,[2]UNdata_Export_20210503_03410335!$C$2:$C$1588 * 1000),
_xlfn.XLOOKUP(B9 &amp; C9,[1]global_waste_stats!$B$2:$B$991 &amp; [1]global_waste_stats!$C$2:$C$991,[1]global_waste_stats!$D$2:$D$991)
)</f>
        <v>#N/A</v>
      </c>
      <c r="F9" t="str">
        <f t="shared" si="0"/>
        <v/>
      </c>
    </row>
    <row r="10" spans="1:6" x14ac:dyDescent="0.3">
      <c r="A10" t="s">
        <v>5</v>
      </c>
      <c r="B10" t="s">
        <v>6</v>
      </c>
      <c r="C10">
        <v>2010</v>
      </c>
      <c r="D10" s="1">
        <v>15936800636</v>
      </c>
      <c r="E10" t="e" cm="1">
        <f t="array" ref="E10">IF(
ISNA(_xlfn.XLOOKUP(B10 &amp; C10,[1]global_waste_stats!$B$2:$B$991 &amp; [1]global_waste_stats!$C$2:$C$991,[1]global_waste_stats!$D$2:$D$991)),
_xlfn.XLOOKUP(A10 &amp; C10,[2]UNdata_Export_20210503_03410335!$A$2:$A$1588 &amp; [2]UNdata_Export_20210503_03410335!$B$2:$B$1588,[2]UNdata_Export_20210503_03410335!$C$2:$C$1588 * 1000),
_xlfn.XLOOKUP(B10 &amp; C10,[1]global_waste_stats!$B$2:$B$991 &amp; [1]global_waste_stats!$C$2:$C$991,[1]global_waste_stats!$D$2:$D$991)
)</f>
        <v>#N/A</v>
      </c>
      <c r="F10" t="str">
        <f t="shared" si="0"/>
        <v/>
      </c>
    </row>
    <row r="11" spans="1:6" x14ac:dyDescent="0.3">
      <c r="A11" t="s">
        <v>5</v>
      </c>
      <c r="B11" t="s">
        <v>6</v>
      </c>
      <c r="C11">
        <v>2011</v>
      </c>
      <c r="D11" s="1">
        <v>16911126453</v>
      </c>
      <c r="E11" t="e" cm="1">
        <f t="array" ref="E11">IF(
ISNA(_xlfn.XLOOKUP(B11 &amp; C11,[1]global_waste_stats!$B$2:$B$991 &amp; [1]global_waste_stats!$C$2:$C$991,[1]global_waste_stats!$D$2:$D$991)),
_xlfn.XLOOKUP(A11 &amp; C11,[2]UNdata_Export_20210503_03410335!$A$2:$A$1588 &amp; [2]UNdata_Export_20210503_03410335!$B$2:$B$1588,[2]UNdata_Export_20210503_03410335!$C$2:$C$1588 * 1000),
_xlfn.XLOOKUP(B11 &amp; C11,[1]global_waste_stats!$B$2:$B$991 &amp; [1]global_waste_stats!$C$2:$C$991,[1]global_waste_stats!$D$2:$D$991)
)</f>
        <v>#N/A</v>
      </c>
      <c r="F11" t="str">
        <f t="shared" si="0"/>
        <v/>
      </c>
    </row>
    <row r="12" spans="1:6" x14ac:dyDescent="0.3">
      <c r="A12" t="s">
        <v>5</v>
      </c>
      <c r="B12" t="s">
        <v>6</v>
      </c>
      <c r="C12">
        <v>2012</v>
      </c>
      <c r="D12" s="1">
        <v>19352203806</v>
      </c>
      <c r="E12" t="e" cm="1">
        <f t="array" ref="E12">IF(
ISNA(_xlfn.XLOOKUP(B12 &amp; C12,[1]global_waste_stats!$B$2:$B$991 &amp; [1]global_waste_stats!$C$2:$C$991,[1]global_waste_stats!$D$2:$D$991)),
_xlfn.XLOOKUP(A12 &amp; C12,[2]UNdata_Export_20210503_03410335!$A$2:$A$1588 &amp; [2]UNdata_Export_20210503_03410335!$B$2:$B$1588,[2]UNdata_Export_20210503_03410335!$C$2:$C$1588 * 1000),
_xlfn.XLOOKUP(B12 &amp; C12,[1]global_waste_stats!$B$2:$B$991 &amp; [1]global_waste_stats!$C$2:$C$991,[1]global_waste_stats!$D$2:$D$991)
)</f>
        <v>#N/A</v>
      </c>
      <c r="F12" t="str">
        <f t="shared" si="0"/>
        <v/>
      </c>
    </row>
    <row r="13" spans="1:6" x14ac:dyDescent="0.3">
      <c r="A13" t="s">
        <v>5</v>
      </c>
      <c r="B13" t="s">
        <v>6</v>
      </c>
      <c r="C13">
        <v>2013</v>
      </c>
      <c r="D13" s="1">
        <v>20107051005</v>
      </c>
      <c r="E13" t="e" cm="1">
        <f t="array" ref="E13">IF(
ISNA(_xlfn.XLOOKUP(B13 &amp; C13,[1]global_waste_stats!$B$2:$B$991 &amp; [1]global_waste_stats!$C$2:$C$991,[1]global_waste_stats!$D$2:$D$991)),
_xlfn.XLOOKUP(A13 &amp; C13,[2]UNdata_Export_20210503_03410335!$A$2:$A$1588 &amp; [2]UNdata_Export_20210503_03410335!$B$2:$B$1588,[2]UNdata_Export_20210503_03410335!$C$2:$C$1588 * 1000),
_xlfn.XLOOKUP(B13 &amp; C13,[1]global_waste_stats!$B$2:$B$991 &amp; [1]global_waste_stats!$C$2:$C$991,[1]global_waste_stats!$D$2:$D$991)
)</f>
        <v>#N/A</v>
      </c>
      <c r="F13" t="str">
        <f t="shared" si="0"/>
        <v/>
      </c>
    </row>
    <row r="14" spans="1:6" x14ac:dyDescent="0.3">
      <c r="A14" t="s">
        <v>5</v>
      </c>
      <c r="B14" t="s">
        <v>6</v>
      </c>
      <c r="C14">
        <v>2014</v>
      </c>
      <c r="D14" s="1">
        <v>20648035625</v>
      </c>
      <c r="E14" t="e" cm="1">
        <f t="array" ref="E14">IF(
ISNA(_xlfn.XLOOKUP(B14 &amp; C14,[1]global_waste_stats!$B$2:$B$991 &amp; [1]global_waste_stats!$C$2:$C$991,[1]global_waste_stats!$D$2:$D$991)),
_xlfn.XLOOKUP(A14 &amp; C14,[2]UNdata_Export_20210503_03410335!$A$2:$A$1588 &amp; [2]UNdata_Export_20210503_03410335!$B$2:$B$1588,[2]UNdata_Export_20210503_03410335!$C$2:$C$1588 * 1000),
_xlfn.XLOOKUP(B14 &amp; C14,[1]global_waste_stats!$B$2:$B$991 &amp; [1]global_waste_stats!$C$2:$C$991,[1]global_waste_stats!$D$2:$D$991)
)</f>
        <v>#N/A</v>
      </c>
      <c r="F14" t="str">
        <f t="shared" si="0"/>
        <v/>
      </c>
    </row>
    <row r="15" spans="1:6" x14ac:dyDescent="0.3">
      <c r="A15" t="s">
        <v>5</v>
      </c>
      <c r="B15" t="s">
        <v>6</v>
      </c>
      <c r="C15">
        <v>2015</v>
      </c>
      <c r="D15" s="1">
        <v>20918533235</v>
      </c>
      <c r="E15" t="e" cm="1">
        <f t="array" ref="E15">IF(
ISNA(_xlfn.XLOOKUP(B15 &amp; C15,[1]global_waste_stats!$B$2:$B$991 &amp; [1]global_waste_stats!$C$2:$C$991,[1]global_waste_stats!$D$2:$D$991)),
_xlfn.XLOOKUP(A15 &amp; C15,[2]UNdata_Export_20210503_03410335!$A$2:$A$1588 &amp; [2]UNdata_Export_20210503_03410335!$B$2:$B$1588,[2]UNdata_Export_20210503_03410335!$C$2:$C$1588 * 1000),
_xlfn.XLOOKUP(B15 &amp; C15,[1]global_waste_stats!$B$2:$B$991 &amp; [1]global_waste_stats!$C$2:$C$991,[1]global_waste_stats!$D$2:$D$991)
)</f>
        <v>#N/A</v>
      </c>
      <c r="F15" t="str">
        <f t="shared" si="0"/>
        <v/>
      </c>
    </row>
    <row r="16" spans="1:6" x14ac:dyDescent="0.3">
      <c r="A16" t="s">
        <v>5</v>
      </c>
      <c r="B16" t="s">
        <v>6</v>
      </c>
      <c r="C16">
        <v>2016</v>
      </c>
      <c r="D16" s="1">
        <v>21413614653</v>
      </c>
      <c r="E16" t="e" cm="1">
        <f t="array" ref="E16">IF(
ISNA(_xlfn.XLOOKUP(B16 &amp; C16,[1]global_waste_stats!$B$2:$B$991 &amp; [1]global_waste_stats!$C$2:$C$991,[1]global_waste_stats!$D$2:$D$991)),
_xlfn.XLOOKUP(A16 &amp; C16,[2]UNdata_Export_20210503_03410335!$A$2:$A$1588 &amp; [2]UNdata_Export_20210503_03410335!$B$2:$B$1588,[2]UNdata_Export_20210503_03410335!$C$2:$C$1588 * 1000),
_xlfn.XLOOKUP(B16 &amp; C16,[1]global_waste_stats!$B$2:$B$991 &amp; [1]global_waste_stats!$C$2:$C$991,[1]global_waste_stats!$D$2:$D$991)
)</f>
        <v>#N/A</v>
      </c>
      <c r="F16" t="str">
        <f t="shared" si="0"/>
        <v/>
      </c>
    </row>
    <row r="17" spans="1:6" x14ac:dyDescent="0.3">
      <c r="A17" t="s">
        <v>5</v>
      </c>
      <c r="B17" t="s">
        <v>6</v>
      </c>
      <c r="C17">
        <v>2017</v>
      </c>
      <c r="D17" s="1">
        <v>21969414112</v>
      </c>
      <c r="E17" t="e" cm="1">
        <f t="array" ref="E17">IF(
ISNA(_xlfn.XLOOKUP(B17 &amp; C17,[1]global_waste_stats!$B$2:$B$991 &amp; [1]global_waste_stats!$C$2:$C$991,[1]global_waste_stats!$D$2:$D$991)),
_xlfn.XLOOKUP(A17 &amp; C17,[2]UNdata_Export_20210503_03410335!$A$2:$A$1588 &amp; [2]UNdata_Export_20210503_03410335!$B$2:$B$1588,[2]UNdata_Export_20210503_03410335!$C$2:$C$1588 * 1000),
_xlfn.XLOOKUP(B17 &amp; C17,[1]global_waste_stats!$B$2:$B$991 &amp; [1]global_waste_stats!$C$2:$C$991,[1]global_waste_stats!$D$2:$D$991)
)</f>
        <v>#N/A</v>
      </c>
      <c r="F17" t="str">
        <f t="shared" si="0"/>
        <v/>
      </c>
    </row>
    <row r="18" spans="1:6" x14ac:dyDescent="0.3">
      <c r="A18" t="s">
        <v>7</v>
      </c>
      <c r="B18" t="s">
        <v>8</v>
      </c>
      <c r="C18">
        <v>1980</v>
      </c>
      <c r="D18" s="1">
        <v>5639605626</v>
      </c>
      <c r="E18" t="e" cm="1">
        <f t="array" ref="E18">IF(
ISNA(_xlfn.XLOOKUP(B18 &amp; C18,[1]global_waste_stats!$B$2:$B$991 &amp; [1]global_waste_stats!$C$2:$C$991,[1]global_waste_stats!$D$2:$D$991)),
_xlfn.XLOOKUP(A18 &amp; C18,[2]UNdata_Export_20210503_03410335!$A$2:$A$1588 &amp; [2]UNdata_Export_20210503_03410335!$B$2:$B$1588,[2]UNdata_Export_20210503_03410335!$C$2:$C$1588 * 1000),
_xlfn.XLOOKUP(B18 &amp; C18,[1]global_waste_stats!$B$2:$B$991 &amp; [1]global_waste_stats!$C$2:$C$991,[1]global_waste_stats!$D$2:$D$991)
)</f>
        <v>#N/A</v>
      </c>
      <c r="F18" t="str">
        <f t="shared" si="0"/>
        <v/>
      </c>
    </row>
    <row r="19" spans="1:6" x14ac:dyDescent="0.3">
      <c r="A19" t="s">
        <v>7</v>
      </c>
      <c r="B19" t="s">
        <v>8</v>
      </c>
      <c r="C19">
        <v>1981</v>
      </c>
      <c r="D19" s="1">
        <v>5963636797</v>
      </c>
      <c r="E19" t="e" cm="1">
        <f t="array" ref="E19">IF(
ISNA(_xlfn.XLOOKUP(B19 &amp; C19,[1]global_waste_stats!$B$2:$B$991 &amp; [1]global_waste_stats!$C$2:$C$991,[1]global_waste_stats!$D$2:$D$991)),
_xlfn.XLOOKUP(A19 &amp; C19,[2]UNdata_Export_20210503_03410335!$A$2:$A$1588 &amp; [2]UNdata_Export_20210503_03410335!$B$2:$B$1588,[2]UNdata_Export_20210503_03410335!$C$2:$C$1588 * 1000),
_xlfn.XLOOKUP(B19 &amp; C19,[1]global_waste_stats!$B$2:$B$991 &amp; [1]global_waste_stats!$C$2:$C$991,[1]global_waste_stats!$D$2:$D$991)
)</f>
        <v>#N/A</v>
      </c>
      <c r="F19" t="str">
        <f t="shared" si="0"/>
        <v/>
      </c>
    </row>
    <row r="20" spans="1:6" x14ac:dyDescent="0.3">
      <c r="A20" t="s">
        <v>7</v>
      </c>
      <c r="B20" t="s">
        <v>8</v>
      </c>
      <c r="C20">
        <v>1982</v>
      </c>
      <c r="D20" s="1">
        <v>6139480401</v>
      </c>
      <c r="E20" t="e" cm="1">
        <f t="array" ref="E20">IF(
ISNA(_xlfn.XLOOKUP(B20 &amp; C20,[1]global_waste_stats!$B$2:$B$991 &amp; [1]global_waste_stats!$C$2:$C$991,[1]global_waste_stats!$D$2:$D$991)),
_xlfn.XLOOKUP(A20 &amp; C20,[2]UNdata_Export_20210503_03410335!$A$2:$A$1588 &amp; [2]UNdata_Export_20210503_03410335!$B$2:$B$1588,[2]UNdata_Export_20210503_03410335!$C$2:$C$1588 * 1000),
_xlfn.XLOOKUP(B20 &amp; C20,[1]global_waste_stats!$B$2:$B$991 &amp; [1]global_waste_stats!$C$2:$C$991,[1]global_waste_stats!$D$2:$D$991)
)</f>
        <v>#N/A</v>
      </c>
      <c r="F20" t="str">
        <f t="shared" si="0"/>
        <v/>
      </c>
    </row>
    <row r="21" spans="1:6" x14ac:dyDescent="0.3">
      <c r="A21" t="s">
        <v>7</v>
      </c>
      <c r="B21" t="s">
        <v>8</v>
      </c>
      <c r="C21">
        <v>1983</v>
      </c>
      <c r="D21" s="1">
        <v>6207317869</v>
      </c>
      <c r="E21" t="e" cm="1">
        <f t="array" ref="E21">IF(
ISNA(_xlfn.XLOOKUP(B21 &amp; C21,[1]global_waste_stats!$B$2:$B$991 &amp; [1]global_waste_stats!$C$2:$C$991,[1]global_waste_stats!$D$2:$D$991)),
_xlfn.XLOOKUP(A21 &amp; C21,[2]UNdata_Export_20210503_03410335!$A$2:$A$1588 &amp; [2]UNdata_Export_20210503_03410335!$B$2:$B$1588,[2]UNdata_Export_20210503_03410335!$C$2:$C$1588 * 1000),
_xlfn.XLOOKUP(B21 &amp; C21,[1]global_waste_stats!$B$2:$B$991 &amp; [1]global_waste_stats!$C$2:$C$991,[1]global_waste_stats!$D$2:$D$991)
)</f>
        <v>#N/A</v>
      </c>
      <c r="F21" t="str">
        <f t="shared" si="0"/>
        <v/>
      </c>
    </row>
    <row r="22" spans="1:6" x14ac:dyDescent="0.3">
      <c r="A22" t="s">
        <v>7</v>
      </c>
      <c r="B22" t="s">
        <v>8</v>
      </c>
      <c r="C22">
        <v>1984</v>
      </c>
      <c r="D22" s="1">
        <v>6129627287</v>
      </c>
      <c r="E22" t="e" cm="1">
        <f t="array" ref="E22">IF(
ISNA(_xlfn.XLOOKUP(B22 &amp; C22,[1]global_waste_stats!$B$2:$B$991 &amp; [1]global_waste_stats!$C$2:$C$991,[1]global_waste_stats!$D$2:$D$991)),
_xlfn.XLOOKUP(A22 &amp; C22,[2]UNdata_Export_20210503_03410335!$A$2:$A$1588 &amp; [2]UNdata_Export_20210503_03410335!$B$2:$B$1588,[2]UNdata_Export_20210503_03410335!$C$2:$C$1588 * 1000),
_xlfn.XLOOKUP(B22 &amp; C22,[1]global_waste_stats!$B$2:$B$991 &amp; [1]global_waste_stats!$C$2:$C$991,[1]global_waste_stats!$D$2:$D$991)
)</f>
        <v>#N/A</v>
      </c>
      <c r="F22" t="str">
        <f t="shared" si="0"/>
        <v/>
      </c>
    </row>
    <row r="23" spans="1:6" x14ac:dyDescent="0.3">
      <c r="A23" t="s">
        <v>7</v>
      </c>
      <c r="B23" t="s">
        <v>8</v>
      </c>
      <c r="C23">
        <v>1985</v>
      </c>
      <c r="D23" s="1">
        <v>6238774125</v>
      </c>
      <c r="E23" t="e" cm="1">
        <f t="array" ref="E23">IF(
ISNA(_xlfn.XLOOKUP(B23 &amp; C23,[1]global_waste_stats!$B$2:$B$991 &amp; [1]global_waste_stats!$C$2:$C$991,[1]global_waste_stats!$D$2:$D$991)),
_xlfn.XLOOKUP(A23 &amp; C23,[2]UNdata_Export_20210503_03410335!$A$2:$A$1588 &amp; [2]UNdata_Export_20210503_03410335!$B$2:$B$1588,[2]UNdata_Export_20210503_03410335!$C$2:$C$1588 * 1000),
_xlfn.XLOOKUP(B23 &amp; C23,[1]global_waste_stats!$B$2:$B$991 &amp; [1]global_waste_stats!$C$2:$C$991,[1]global_waste_stats!$D$2:$D$991)
)</f>
        <v>#N/A</v>
      </c>
      <c r="F23" t="str">
        <f t="shared" si="0"/>
        <v/>
      </c>
    </row>
    <row r="24" spans="1:6" x14ac:dyDescent="0.3">
      <c r="A24" t="s">
        <v>7</v>
      </c>
      <c r="B24" t="s">
        <v>8</v>
      </c>
      <c r="C24">
        <v>1986</v>
      </c>
      <c r="D24" s="1">
        <v>6590468994</v>
      </c>
      <c r="E24" t="e" cm="1">
        <f t="array" ref="E24">IF(
ISNA(_xlfn.XLOOKUP(B24 &amp; C24,[1]global_waste_stats!$B$2:$B$991 &amp; [1]global_waste_stats!$C$2:$C$991,[1]global_waste_stats!$D$2:$D$991)),
_xlfn.XLOOKUP(A24 &amp; C24,[2]UNdata_Export_20210503_03410335!$A$2:$A$1588 &amp; [2]UNdata_Export_20210503_03410335!$B$2:$B$1588,[2]UNdata_Export_20210503_03410335!$C$2:$C$1588 * 1000),
_xlfn.XLOOKUP(B24 &amp; C24,[1]global_waste_stats!$B$2:$B$991 &amp; [1]global_waste_stats!$C$2:$C$991,[1]global_waste_stats!$D$2:$D$991)
)</f>
        <v>#N/A</v>
      </c>
      <c r="F24" t="str">
        <f t="shared" si="0"/>
        <v/>
      </c>
    </row>
    <row r="25" spans="1:6" x14ac:dyDescent="0.3">
      <c r="A25" t="s">
        <v>7</v>
      </c>
      <c r="B25" t="s">
        <v>8</v>
      </c>
      <c r="C25">
        <v>1987</v>
      </c>
      <c r="D25" s="1">
        <v>6538546468</v>
      </c>
      <c r="E25" t="e" cm="1">
        <f t="array" ref="E25">IF(
ISNA(_xlfn.XLOOKUP(B25 &amp; C25,[1]global_waste_stats!$B$2:$B$991 &amp; [1]global_waste_stats!$C$2:$C$991,[1]global_waste_stats!$D$2:$D$991)),
_xlfn.XLOOKUP(A25 &amp; C25,[2]UNdata_Export_20210503_03410335!$A$2:$A$1588 &amp; [2]UNdata_Export_20210503_03410335!$B$2:$B$1588,[2]UNdata_Export_20210503_03410335!$C$2:$C$1588 * 1000),
_xlfn.XLOOKUP(B25 &amp; C25,[1]global_waste_stats!$B$2:$B$991 &amp; [1]global_waste_stats!$C$2:$C$991,[1]global_waste_stats!$D$2:$D$991)
)</f>
        <v>#N/A</v>
      </c>
      <c r="F25" t="str">
        <f t="shared" si="0"/>
        <v/>
      </c>
    </row>
    <row r="26" spans="1:6" x14ac:dyDescent="0.3">
      <c r="A26" t="s">
        <v>7</v>
      </c>
      <c r="B26" t="s">
        <v>8</v>
      </c>
      <c r="C26">
        <v>1988</v>
      </c>
      <c r="D26" s="1">
        <v>6445696515</v>
      </c>
      <c r="E26" t="e" cm="1">
        <f t="array" ref="E26">IF(
ISNA(_xlfn.XLOOKUP(B26 &amp; C26,[1]global_waste_stats!$B$2:$B$991 &amp; [1]global_waste_stats!$C$2:$C$991,[1]global_waste_stats!$D$2:$D$991)),
_xlfn.XLOOKUP(A26 &amp; C26,[2]UNdata_Export_20210503_03410335!$A$2:$A$1588 &amp; [2]UNdata_Export_20210503_03410335!$B$2:$B$1588,[2]UNdata_Export_20210503_03410335!$C$2:$C$1588 * 1000),
_xlfn.XLOOKUP(B26 &amp; C26,[1]global_waste_stats!$B$2:$B$991 &amp; [1]global_waste_stats!$C$2:$C$991,[1]global_waste_stats!$D$2:$D$991)
)</f>
        <v>#N/A</v>
      </c>
      <c r="F26" t="str">
        <f t="shared" si="0"/>
        <v/>
      </c>
    </row>
    <row r="27" spans="1:6" x14ac:dyDescent="0.3">
      <c r="A27" t="s">
        <v>7</v>
      </c>
      <c r="B27" t="s">
        <v>8</v>
      </c>
      <c r="C27">
        <v>1989</v>
      </c>
      <c r="D27" s="1">
        <v>7079730610</v>
      </c>
      <c r="E27" t="e" cm="1">
        <f t="array" ref="E27">IF(
ISNA(_xlfn.XLOOKUP(B27 &amp; C27,[1]global_waste_stats!$B$2:$B$991 &amp; [1]global_waste_stats!$C$2:$C$991,[1]global_waste_stats!$D$2:$D$991)),
_xlfn.XLOOKUP(A27 &amp; C27,[2]UNdata_Export_20210503_03410335!$A$2:$A$1588 &amp; [2]UNdata_Export_20210503_03410335!$B$2:$B$1588,[2]UNdata_Export_20210503_03410335!$C$2:$C$1588 * 1000),
_xlfn.XLOOKUP(B27 &amp; C27,[1]global_waste_stats!$B$2:$B$991 &amp; [1]global_waste_stats!$C$2:$C$991,[1]global_waste_stats!$D$2:$D$991)
)</f>
        <v>#N/A</v>
      </c>
      <c r="F27" t="str">
        <f t="shared" si="0"/>
        <v/>
      </c>
    </row>
    <row r="28" spans="1:6" x14ac:dyDescent="0.3">
      <c r="A28" t="s">
        <v>7</v>
      </c>
      <c r="B28" t="s">
        <v>8</v>
      </c>
      <c r="C28">
        <v>1990</v>
      </c>
      <c r="D28" s="1">
        <v>6401801081</v>
      </c>
      <c r="E28" t="e" cm="1">
        <f t="array" ref="E28">IF(
ISNA(_xlfn.XLOOKUP(B28 &amp; C28,[1]global_waste_stats!$B$2:$B$991 &amp; [1]global_waste_stats!$C$2:$C$991,[1]global_waste_stats!$D$2:$D$991)),
_xlfn.XLOOKUP(A28 &amp; C28,[2]UNdata_Export_20210503_03410335!$A$2:$A$1588 &amp; [2]UNdata_Export_20210503_03410335!$B$2:$B$1588,[2]UNdata_Export_20210503_03410335!$C$2:$C$1588 * 1000),
_xlfn.XLOOKUP(B28 &amp; C28,[1]global_waste_stats!$B$2:$B$991 &amp; [1]global_waste_stats!$C$2:$C$991,[1]global_waste_stats!$D$2:$D$991)
)</f>
        <v>#N/A</v>
      </c>
      <c r="F28" t="str">
        <f t="shared" si="0"/>
        <v/>
      </c>
    </row>
    <row r="29" spans="1:6" x14ac:dyDescent="0.3">
      <c r="A29" t="s">
        <v>7</v>
      </c>
      <c r="B29" t="s">
        <v>8</v>
      </c>
      <c r="C29">
        <v>1991</v>
      </c>
      <c r="D29" s="1">
        <v>4507572307</v>
      </c>
      <c r="E29" t="e" cm="1">
        <f t="array" ref="E29">IF(
ISNA(_xlfn.XLOOKUP(B29 &amp; C29,[1]global_waste_stats!$B$2:$B$991 &amp; [1]global_waste_stats!$C$2:$C$991,[1]global_waste_stats!$D$2:$D$991)),
_xlfn.XLOOKUP(A29 &amp; C29,[2]UNdata_Export_20210503_03410335!$A$2:$A$1588 &amp; [2]UNdata_Export_20210503_03410335!$B$2:$B$1588,[2]UNdata_Export_20210503_03410335!$C$2:$C$1588 * 1000),
_xlfn.XLOOKUP(B29 &amp; C29,[1]global_waste_stats!$B$2:$B$991 &amp; [1]global_waste_stats!$C$2:$C$991,[1]global_waste_stats!$D$2:$D$991)
)</f>
        <v>#N/A</v>
      </c>
      <c r="F29" t="str">
        <f t="shared" si="0"/>
        <v/>
      </c>
    </row>
    <row r="30" spans="1:6" x14ac:dyDescent="0.3">
      <c r="A30" t="s">
        <v>7</v>
      </c>
      <c r="B30" t="s">
        <v>8</v>
      </c>
      <c r="C30">
        <v>1992</v>
      </c>
      <c r="D30" s="1">
        <v>4183027101</v>
      </c>
      <c r="E30" t="e" cm="1">
        <f t="array" ref="E30">IF(
ISNA(_xlfn.XLOOKUP(B30 &amp; C30,[1]global_waste_stats!$B$2:$B$991 &amp; [1]global_waste_stats!$C$2:$C$991,[1]global_waste_stats!$D$2:$D$991)),
_xlfn.XLOOKUP(A30 &amp; C30,[2]UNdata_Export_20210503_03410335!$A$2:$A$1588 &amp; [2]UNdata_Export_20210503_03410335!$B$2:$B$1588,[2]UNdata_Export_20210503_03410335!$C$2:$C$1588 * 1000),
_xlfn.XLOOKUP(B30 &amp; C30,[1]global_waste_stats!$B$2:$B$991 &amp; [1]global_waste_stats!$C$2:$C$991,[1]global_waste_stats!$D$2:$D$991)
)</f>
        <v>#N/A</v>
      </c>
      <c r="F30" t="str">
        <f t="shared" si="0"/>
        <v/>
      </c>
    </row>
    <row r="31" spans="1:6" x14ac:dyDescent="0.3">
      <c r="A31" t="s">
        <v>7</v>
      </c>
      <c r="B31" t="s">
        <v>8</v>
      </c>
      <c r="C31">
        <v>1993</v>
      </c>
      <c r="D31" s="1">
        <v>4584597705</v>
      </c>
      <c r="E31" t="e" cm="1">
        <f t="array" ref="E31">IF(
ISNA(_xlfn.XLOOKUP(B31 &amp; C31,[1]global_waste_stats!$B$2:$B$991 &amp; [1]global_waste_stats!$C$2:$C$991,[1]global_waste_stats!$D$2:$D$991)),
_xlfn.XLOOKUP(A31 &amp; C31,[2]UNdata_Export_20210503_03410335!$A$2:$A$1588 &amp; [2]UNdata_Export_20210503_03410335!$B$2:$B$1588,[2]UNdata_Export_20210503_03410335!$C$2:$C$1588 * 1000),
_xlfn.XLOOKUP(B31 &amp; C31,[1]global_waste_stats!$B$2:$B$991 &amp; [1]global_waste_stats!$C$2:$C$991,[1]global_waste_stats!$D$2:$D$991)
)</f>
        <v>#N/A</v>
      </c>
      <c r="F31" t="str">
        <f t="shared" si="0"/>
        <v/>
      </c>
    </row>
    <row r="32" spans="1:6" x14ac:dyDescent="0.3">
      <c r="A32" t="s">
        <v>7</v>
      </c>
      <c r="B32" t="s">
        <v>8</v>
      </c>
      <c r="C32">
        <v>1994</v>
      </c>
      <c r="D32" s="1">
        <v>4965119313</v>
      </c>
      <c r="E32" t="e" cm="1">
        <f t="array" ref="E32">IF(
ISNA(_xlfn.XLOOKUP(B32 &amp; C32,[1]global_waste_stats!$B$2:$B$991 &amp; [1]global_waste_stats!$C$2:$C$991,[1]global_waste_stats!$D$2:$D$991)),
_xlfn.XLOOKUP(A32 &amp; C32,[2]UNdata_Export_20210503_03410335!$A$2:$A$1588 &amp; [2]UNdata_Export_20210503_03410335!$B$2:$B$1588,[2]UNdata_Export_20210503_03410335!$C$2:$C$1588 * 1000),
_xlfn.XLOOKUP(B32 &amp; C32,[1]global_waste_stats!$B$2:$B$991 &amp; [1]global_waste_stats!$C$2:$C$991,[1]global_waste_stats!$D$2:$D$991)
)</f>
        <v>#N/A</v>
      </c>
      <c r="F32" t="str">
        <f t="shared" si="0"/>
        <v/>
      </c>
    </row>
    <row r="33" spans="1:6" x14ac:dyDescent="0.3">
      <c r="A33" t="s">
        <v>7</v>
      </c>
      <c r="B33" t="s">
        <v>8</v>
      </c>
      <c r="C33">
        <v>1995</v>
      </c>
      <c r="D33" s="1">
        <v>5625480182</v>
      </c>
      <c r="E33" t="e" cm="1">
        <f t="array" ref="E33">IF(
ISNA(_xlfn.XLOOKUP(B33 &amp; C33,[1]global_waste_stats!$B$2:$B$991 &amp; [1]global_waste_stats!$C$2:$C$991,[1]global_waste_stats!$D$2:$D$991)),
_xlfn.XLOOKUP(A33 &amp; C33,[2]UNdata_Export_20210503_03410335!$A$2:$A$1588 &amp; [2]UNdata_Export_20210503_03410335!$B$2:$B$1588,[2]UNdata_Export_20210503_03410335!$C$2:$C$1588 * 1000),
_xlfn.XLOOKUP(B33 &amp; C33,[1]global_waste_stats!$B$2:$B$991 &amp; [1]global_waste_stats!$C$2:$C$991,[1]global_waste_stats!$D$2:$D$991)
)</f>
        <v>#N/A</v>
      </c>
      <c r="F33" t="str">
        <f t="shared" si="0"/>
        <v/>
      </c>
    </row>
    <row r="34" spans="1:6" x14ac:dyDescent="0.3">
      <c r="A34" t="s">
        <v>7</v>
      </c>
      <c r="B34" t="s">
        <v>8</v>
      </c>
      <c r="C34">
        <v>1996</v>
      </c>
      <c r="D34" s="1">
        <v>6137398879</v>
      </c>
      <c r="E34" t="e" cm="1">
        <f t="array" ref="E34">IF(
ISNA(_xlfn.XLOOKUP(B34 &amp; C34,[1]global_waste_stats!$B$2:$B$991 &amp; [1]global_waste_stats!$C$2:$C$991,[1]global_waste_stats!$D$2:$D$991)),
_xlfn.XLOOKUP(A34 &amp; C34,[2]UNdata_Export_20210503_03410335!$A$2:$A$1588 &amp; [2]UNdata_Export_20210503_03410335!$B$2:$B$1588,[2]UNdata_Export_20210503_03410335!$C$2:$C$1588 * 1000),
_xlfn.XLOOKUP(B34 &amp; C34,[1]global_waste_stats!$B$2:$B$991 &amp; [1]global_waste_stats!$C$2:$C$991,[1]global_waste_stats!$D$2:$D$991)
)</f>
        <v>#N/A</v>
      </c>
      <c r="F34" t="str">
        <f t="shared" si="0"/>
        <v/>
      </c>
    </row>
    <row r="35" spans="1:6" x14ac:dyDescent="0.3">
      <c r="A35" t="s">
        <v>7</v>
      </c>
      <c r="B35" t="s">
        <v>8</v>
      </c>
      <c r="C35">
        <v>1997</v>
      </c>
      <c r="D35" s="1">
        <v>5472236442</v>
      </c>
      <c r="E35" t="e" cm="1">
        <f t="array" ref="E35">IF(
ISNA(_xlfn.XLOOKUP(B35 &amp; C35,[1]global_waste_stats!$B$2:$B$991 &amp; [1]global_waste_stats!$C$2:$C$991,[1]global_waste_stats!$D$2:$D$991)),
_xlfn.XLOOKUP(A35 &amp; C35,[2]UNdata_Export_20210503_03410335!$A$2:$A$1588 &amp; [2]UNdata_Export_20210503_03410335!$B$2:$B$1588,[2]UNdata_Export_20210503_03410335!$C$2:$C$1588 * 1000),
_xlfn.XLOOKUP(B35 &amp; C35,[1]global_waste_stats!$B$2:$B$991 &amp; [1]global_waste_stats!$C$2:$C$991,[1]global_waste_stats!$D$2:$D$991)
)</f>
        <v>#N/A</v>
      </c>
      <c r="F35" t="str">
        <f t="shared" si="0"/>
        <v/>
      </c>
    </row>
    <row r="36" spans="1:6" x14ac:dyDescent="0.3">
      <c r="A36" t="s">
        <v>7</v>
      </c>
      <c r="B36" t="s">
        <v>8</v>
      </c>
      <c r="C36">
        <v>1998</v>
      </c>
      <c r="D36" s="1">
        <v>5965222154</v>
      </c>
      <c r="E36" t="e" cm="1">
        <f t="array" ref="E36">IF(
ISNA(_xlfn.XLOOKUP(B36 &amp; C36,[1]global_waste_stats!$B$2:$B$991 &amp; [1]global_waste_stats!$C$2:$C$991,[1]global_waste_stats!$D$2:$D$991)),
_xlfn.XLOOKUP(A36 &amp; C36,[2]UNdata_Export_20210503_03410335!$A$2:$A$1588 &amp; [2]UNdata_Export_20210503_03410335!$B$2:$B$1588,[2]UNdata_Export_20210503_03410335!$C$2:$C$1588 * 1000),
_xlfn.XLOOKUP(B36 &amp; C36,[1]global_waste_stats!$B$2:$B$991 &amp; [1]global_waste_stats!$C$2:$C$991,[1]global_waste_stats!$D$2:$D$991)
)</f>
        <v>#N/A</v>
      </c>
      <c r="F36" t="str">
        <f t="shared" si="0"/>
        <v/>
      </c>
    </row>
    <row r="37" spans="1:6" x14ac:dyDescent="0.3">
      <c r="A37" t="s">
        <v>7</v>
      </c>
      <c r="B37" t="s">
        <v>8</v>
      </c>
      <c r="C37">
        <v>1999</v>
      </c>
      <c r="D37" s="1">
        <v>6770597139</v>
      </c>
      <c r="E37" t="e" cm="1">
        <f t="array" ref="E37">IF(
ISNA(_xlfn.XLOOKUP(B37 &amp; C37,[1]global_waste_stats!$B$2:$B$991 &amp; [1]global_waste_stats!$C$2:$C$991,[1]global_waste_stats!$D$2:$D$991)),
_xlfn.XLOOKUP(A37 &amp; C37,[2]UNdata_Export_20210503_03410335!$A$2:$A$1588 &amp; [2]UNdata_Export_20210503_03410335!$B$2:$B$1588,[2]UNdata_Export_20210503_03410335!$C$2:$C$1588 * 1000),
_xlfn.XLOOKUP(B37 &amp; C37,[1]global_waste_stats!$B$2:$B$991 &amp; [1]global_waste_stats!$C$2:$C$991,[1]global_waste_stats!$D$2:$D$991)
)</f>
        <v>#N/A</v>
      </c>
      <c r="F37" t="str">
        <f t="shared" si="0"/>
        <v/>
      </c>
    </row>
    <row r="38" spans="1:6" x14ac:dyDescent="0.3">
      <c r="A38" t="s">
        <v>7</v>
      </c>
      <c r="B38" t="s">
        <v>8</v>
      </c>
      <c r="C38">
        <v>2000</v>
      </c>
      <c r="D38" s="1">
        <v>7221967156</v>
      </c>
      <c r="E38" t="e" cm="1">
        <f t="array" ref="E38">IF(
ISNA(_xlfn.XLOOKUP(B38 &amp; C38,[1]global_waste_stats!$B$2:$B$991 &amp; [1]global_waste_stats!$C$2:$C$991,[1]global_waste_stats!$D$2:$D$991)),
_xlfn.XLOOKUP(A38 &amp; C38,[2]UNdata_Export_20210503_03410335!$A$2:$A$1588 &amp; [2]UNdata_Export_20210503_03410335!$B$2:$B$1588,[2]UNdata_Export_20210503_03410335!$C$2:$C$1588 * 1000),
_xlfn.XLOOKUP(B38 &amp; C38,[1]global_waste_stats!$B$2:$B$991 &amp; [1]global_waste_stats!$C$2:$C$991,[1]global_waste_stats!$D$2:$D$991)
)</f>
        <v>#N/A</v>
      </c>
      <c r="F38" t="str">
        <f t="shared" si="0"/>
        <v/>
      </c>
    </row>
    <row r="39" spans="1:6" x14ac:dyDescent="0.3">
      <c r="A39" t="s">
        <v>7</v>
      </c>
      <c r="B39" t="s">
        <v>8</v>
      </c>
      <c r="C39">
        <v>2001</v>
      </c>
      <c r="D39" s="1">
        <v>7795415283</v>
      </c>
      <c r="E39" t="e" cm="1">
        <f t="array" ref="E39">IF(
ISNA(_xlfn.XLOOKUP(B39 &amp; C39,[1]global_waste_stats!$B$2:$B$991 &amp; [1]global_waste_stats!$C$2:$C$991,[1]global_waste_stats!$D$2:$D$991)),
_xlfn.XLOOKUP(A39 &amp; C39,[2]UNdata_Export_20210503_03410335!$A$2:$A$1588 &amp; [2]UNdata_Export_20210503_03410335!$B$2:$B$1588,[2]UNdata_Export_20210503_03410335!$C$2:$C$1588 * 1000),
_xlfn.XLOOKUP(B39 &amp; C39,[1]global_waste_stats!$B$2:$B$991 &amp; [1]global_waste_stats!$C$2:$C$991,[1]global_waste_stats!$D$2:$D$991)
)</f>
        <v>#N/A</v>
      </c>
      <c r="F39" t="str">
        <f t="shared" si="0"/>
        <v/>
      </c>
    </row>
    <row r="40" spans="1:6" x14ac:dyDescent="0.3">
      <c r="A40" t="s">
        <v>7</v>
      </c>
      <c r="B40" t="s">
        <v>8</v>
      </c>
      <c r="C40">
        <v>2002</v>
      </c>
      <c r="D40" s="1">
        <v>8125268227</v>
      </c>
      <c r="E40" t="e" cm="1">
        <f t="array" ref="E40">IF(
ISNA(_xlfn.XLOOKUP(B40 &amp; C40,[1]global_waste_stats!$B$2:$B$991 &amp; [1]global_waste_stats!$C$2:$C$991,[1]global_waste_stats!$D$2:$D$991)),
_xlfn.XLOOKUP(A40 &amp; C40,[2]UNdata_Export_20210503_03410335!$A$2:$A$1588 &amp; [2]UNdata_Export_20210503_03410335!$B$2:$B$1588,[2]UNdata_Export_20210503_03410335!$C$2:$C$1588 * 1000),
_xlfn.XLOOKUP(B40 &amp; C40,[1]global_waste_stats!$B$2:$B$991 &amp; [1]global_waste_stats!$C$2:$C$991,[1]global_waste_stats!$D$2:$D$991)
)</f>
        <v>#N/A</v>
      </c>
      <c r="F40" t="str">
        <f t="shared" si="0"/>
        <v/>
      </c>
    </row>
    <row r="41" spans="1:6" x14ac:dyDescent="0.3">
      <c r="A41" t="s">
        <v>7</v>
      </c>
      <c r="B41" t="s">
        <v>8</v>
      </c>
      <c r="C41">
        <v>2003</v>
      </c>
      <c r="D41" s="1">
        <v>8594379821</v>
      </c>
      <c r="E41" cm="1">
        <f t="array" ref="E41">IF(
ISNA(_xlfn.XLOOKUP(B41 &amp; C41,[1]global_waste_stats!$B$2:$B$991 &amp; [1]global_waste_stats!$C$2:$C$991,[1]global_waste_stats!$D$2:$D$991)),
_xlfn.XLOOKUP(A41 &amp; C41,[2]UNdata_Export_20210503_03410335!$A$2:$A$1588 &amp; [2]UNdata_Export_20210503_03410335!$B$2:$B$1588,[2]UNdata_Export_20210503_03410335!$C$2:$C$1588 * 1000),
_xlfn.XLOOKUP(B41 &amp; C41,[1]global_waste_stats!$B$2:$B$991 &amp; [1]global_waste_stats!$C$2:$C$991,[1]global_waste_stats!$D$2:$D$991)
)</f>
        <v>1057000</v>
      </c>
      <c r="F41">
        <f t="shared" si="0"/>
        <v>8130.917522232734</v>
      </c>
    </row>
    <row r="42" spans="1:6" x14ac:dyDescent="0.3">
      <c r="A42" t="s">
        <v>7</v>
      </c>
      <c r="B42" t="s">
        <v>8</v>
      </c>
      <c r="C42">
        <v>2004</v>
      </c>
      <c r="D42" s="1">
        <v>9085080801</v>
      </c>
      <c r="E42" t="e" cm="1">
        <f t="array" ref="E42">IF(
ISNA(_xlfn.XLOOKUP(B42 &amp; C42,[1]global_waste_stats!$B$2:$B$991 &amp; [1]global_waste_stats!$C$2:$C$991,[1]global_waste_stats!$D$2:$D$991)),
_xlfn.XLOOKUP(A42 &amp; C42,[2]UNdata_Export_20210503_03410335!$A$2:$A$1588 &amp; [2]UNdata_Export_20210503_03410335!$B$2:$B$1588,[2]UNdata_Export_20210503_03410335!$C$2:$C$1588 * 1000),
_xlfn.XLOOKUP(B42 &amp; C42,[1]global_waste_stats!$B$2:$B$991 &amp; [1]global_waste_stats!$C$2:$C$991,[1]global_waste_stats!$D$2:$D$991)
)</f>
        <v>#N/A</v>
      </c>
      <c r="F42" t="str">
        <f t="shared" si="0"/>
        <v/>
      </c>
    </row>
    <row r="43" spans="1:6" x14ac:dyDescent="0.3">
      <c r="A43" t="s">
        <v>7</v>
      </c>
      <c r="B43" t="s">
        <v>8</v>
      </c>
      <c r="C43">
        <v>2005</v>
      </c>
      <c r="D43" s="1">
        <v>9604821915</v>
      </c>
      <c r="E43" t="e" cm="1">
        <f t="array" ref="E43">IF(
ISNA(_xlfn.XLOOKUP(B43 &amp; C43,[1]global_waste_stats!$B$2:$B$991 &amp; [1]global_waste_stats!$C$2:$C$991,[1]global_waste_stats!$D$2:$D$991)),
_xlfn.XLOOKUP(A43 &amp; C43,[2]UNdata_Export_20210503_03410335!$A$2:$A$1588 &amp; [2]UNdata_Export_20210503_03410335!$B$2:$B$1588,[2]UNdata_Export_20210503_03410335!$C$2:$C$1588 * 1000),
_xlfn.XLOOKUP(B43 &amp; C43,[1]global_waste_stats!$B$2:$B$991 &amp; [1]global_waste_stats!$C$2:$C$991,[1]global_waste_stats!$D$2:$D$991)
)</f>
        <v>#N/A</v>
      </c>
      <c r="F43" t="str">
        <f t="shared" si="0"/>
        <v/>
      </c>
    </row>
    <row r="44" spans="1:6" x14ac:dyDescent="0.3">
      <c r="A44" t="s">
        <v>7</v>
      </c>
      <c r="B44" t="s">
        <v>8</v>
      </c>
      <c r="C44">
        <v>2006</v>
      </c>
      <c r="D44" s="1">
        <v>10126461017</v>
      </c>
      <c r="E44" t="e" cm="1">
        <f t="array" ref="E44">IF(
ISNA(_xlfn.XLOOKUP(B44 &amp; C44,[1]global_waste_stats!$B$2:$B$991 &amp; [1]global_waste_stats!$C$2:$C$991,[1]global_waste_stats!$D$2:$D$991)),
_xlfn.XLOOKUP(A44 &amp; C44,[2]UNdata_Export_20210503_03410335!$A$2:$A$1588 &amp; [2]UNdata_Export_20210503_03410335!$B$2:$B$1588,[2]UNdata_Export_20210503_03410335!$C$2:$C$1588 * 1000),
_xlfn.XLOOKUP(B44 &amp; C44,[1]global_waste_stats!$B$2:$B$991 &amp; [1]global_waste_stats!$C$2:$C$991,[1]global_waste_stats!$D$2:$D$991)
)</f>
        <v>#N/A</v>
      </c>
      <c r="F44" t="str">
        <f t="shared" si="0"/>
        <v/>
      </c>
    </row>
    <row r="45" spans="1:6" x14ac:dyDescent="0.3">
      <c r="A45" t="s">
        <v>7</v>
      </c>
      <c r="B45" t="s">
        <v>8</v>
      </c>
      <c r="C45">
        <v>2007</v>
      </c>
      <c r="D45" s="1">
        <v>10723922217</v>
      </c>
      <c r="E45" t="e" cm="1">
        <f t="array" ref="E45">IF(
ISNA(_xlfn.XLOOKUP(B45 &amp; C45,[1]global_waste_stats!$B$2:$B$991 &amp; [1]global_waste_stats!$C$2:$C$991,[1]global_waste_stats!$D$2:$D$991)),
_xlfn.XLOOKUP(A45 &amp; C45,[2]UNdata_Export_20210503_03410335!$A$2:$A$1588 &amp; [2]UNdata_Export_20210503_03410335!$B$2:$B$1588,[2]UNdata_Export_20210503_03410335!$C$2:$C$1588 * 1000),
_xlfn.XLOOKUP(B45 &amp; C45,[1]global_waste_stats!$B$2:$B$991 &amp; [1]global_waste_stats!$C$2:$C$991,[1]global_waste_stats!$D$2:$D$991)
)</f>
        <v>#N/A</v>
      </c>
      <c r="F45" t="str">
        <f t="shared" si="0"/>
        <v/>
      </c>
    </row>
    <row r="46" spans="1:6" x14ac:dyDescent="0.3">
      <c r="A46" t="s">
        <v>7</v>
      </c>
      <c r="B46" t="s">
        <v>8</v>
      </c>
      <c r="C46">
        <v>2008</v>
      </c>
      <c r="D46" s="1">
        <v>11127233241</v>
      </c>
      <c r="E46" t="e" cm="1">
        <f t="array" ref="E46">IF(
ISNA(_xlfn.XLOOKUP(B46 &amp; C46,[1]global_waste_stats!$B$2:$B$991 &amp; [1]global_waste_stats!$C$2:$C$991,[1]global_waste_stats!$D$2:$D$991)),
_xlfn.XLOOKUP(A46 &amp; C46,[2]UNdata_Export_20210503_03410335!$A$2:$A$1588 &amp; [2]UNdata_Export_20210503_03410335!$B$2:$B$1588,[2]UNdata_Export_20210503_03410335!$C$2:$C$1588 * 1000),
_xlfn.XLOOKUP(B46 &amp; C46,[1]global_waste_stats!$B$2:$B$991 &amp; [1]global_waste_stats!$C$2:$C$991,[1]global_waste_stats!$D$2:$D$991)
)</f>
        <v>#N/A</v>
      </c>
      <c r="F46" t="str">
        <f t="shared" si="0"/>
        <v/>
      </c>
    </row>
    <row r="47" spans="1:6" x14ac:dyDescent="0.3">
      <c r="A47" t="s">
        <v>7</v>
      </c>
      <c r="B47" t="s">
        <v>8</v>
      </c>
      <c r="C47">
        <v>2009</v>
      </c>
      <c r="D47" s="1">
        <v>11500286002</v>
      </c>
      <c r="E47" t="e" cm="1">
        <f t="array" ref="E47">IF(
ISNA(_xlfn.XLOOKUP(B47 &amp; C47,[1]global_waste_stats!$B$2:$B$991 &amp; [1]global_waste_stats!$C$2:$C$991,[1]global_waste_stats!$D$2:$D$991)),
_xlfn.XLOOKUP(A47 &amp; C47,[2]UNdata_Export_20210503_03410335!$A$2:$A$1588 &amp; [2]UNdata_Export_20210503_03410335!$B$2:$B$1588,[2]UNdata_Export_20210503_03410335!$C$2:$C$1588 * 1000),
_xlfn.XLOOKUP(B47 &amp; C47,[1]global_waste_stats!$B$2:$B$991 &amp; [1]global_waste_stats!$C$2:$C$991,[1]global_waste_stats!$D$2:$D$991)
)</f>
        <v>#N/A</v>
      </c>
      <c r="F47" t="str">
        <f t="shared" si="0"/>
        <v/>
      </c>
    </row>
    <row r="48" spans="1:6" x14ac:dyDescent="0.3">
      <c r="A48" t="s">
        <v>7</v>
      </c>
      <c r="B48" t="s">
        <v>8</v>
      </c>
      <c r="C48">
        <v>2010</v>
      </c>
      <c r="D48" s="1">
        <v>11926953259</v>
      </c>
      <c r="E48" t="e" cm="1">
        <f t="array" ref="E48">IF(
ISNA(_xlfn.XLOOKUP(B48 &amp; C48,[1]global_waste_stats!$B$2:$B$991 &amp; [1]global_waste_stats!$C$2:$C$991,[1]global_waste_stats!$D$2:$D$991)),
_xlfn.XLOOKUP(A48 &amp; C48,[2]UNdata_Export_20210503_03410335!$A$2:$A$1588 &amp; [2]UNdata_Export_20210503_03410335!$B$2:$B$1588,[2]UNdata_Export_20210503_03410335!$C$2:$C$1588 * 1000),
_xlfn.XLOOKUP(B48 &amp; C48,[1]global_waste_stats!$B$2:$B$991 &amp; [1]global_waste_stats!$C$2:$C$991,[1]global_waste_stats!$D$2:$D$991)
)</f>
        <v>#N/A</v>
      </c>
      <c r="F48" t="str">
        <f t="shared" si="0"/>
        <v/>
      </c>
    </row>
    <row r="49" spans="1:6" x14ac:dyDescent="0.3">
      <c r="A49" t="s">
        <v>7</v>
      </c>
      <c r="B49" t="s">
        <v>8</v>
      </c>
      <c r="C49">
        <v>2011</v>
      </c>
      <c r="D49" s="1">
        <v>12231109753</v>
      </c>
      <c r="E49" t="e" cm="1">
        <f t="array" ref="E49">IF(
ISNA(_xlfn.XLOOKUP(B49 &amp; C49,[1]global_waste_stats!$B$2:$B$991 &amp; [1]global_waste_stats!$C$2:$C$991,[1]global_waste_stats!$D$2:$D$991)),
_xlfn.XLOOKUP(A49 &amp; C49,[2]UNdata_Export_20210503_03410335!$A$2:$A$1588 &amp; [2]UNdata_Export_20210503_03410335!$B$2:$B$1588,[2]UNdata_Export_20210503_03410335!$C$2:$C$1588 * 1000),
_xlfn.XLOOKUP(B49 &amp; C49,[1]global_waste_stats!$B$2:$B$991 &amp; [1]global_waste_stats!$C$2:$C$991,[1]global_waste_stats!$D$2:$D$991)
)</f>
        <v>#N/A</v>
      </c>
      <c r="F49" t="str">
        <f t="shared" si="0"/>
        <v/>
      </c>
    </row>
    <row r="50" spans="1:6" x14ac:dyDescent="0.3">
      <c r="A50" t="s">
        <v>7</v>
      </c>
      <c r="B50" t="s">
        <v>8</v>
      </c>
      <c r="C50">
        <v>2012</v>
      </c>
      <c r="D50" s="1">
        <v>12404787541</v>
      </c>
      <c r="E50" t="e" cm="1">
        <f t="array" ref="E50">IF(
ISNA(_xlfn.XLOOKUP(B50 &amp; C50,[1]global_waste_stats!$B$2:$B$991 &amp; [1]global_waste_stats!$C$2:$C$991,[1]global_waste_stats!$D$2:$D$991)),
_xlfn.XLOOKUP(A50 &amp; C50,[2]UNdata_Export_20210503_03410335!$A$2:$A$1588 &amp; [2]UNdata_Export_20210503_03410335!$B$2:$B$1588,[2]UNdata_Export_20210503_03410335!$C$2:$C$1588 * 1000),
_xlfn.XLOOKUP(B50 &amp; C50,[1]global_waste_stats!$B$2:$B$991 &amp; [1]global_waste_stats!$C$2:$C$991,[1]global_waste_stats!$D$2:$D$991)
)</f>
        <v>#N/A</v>
      </c>
      <c r="F50" t="str">
        <f t="shared" si="0"/>
        <v/>
      </c>
    </row>
    <row r="51" spans="1:6" x14ac:dyDescent="0.3">
      <c r="A51" t="s">
        <v>7</v>
      </c>
      <c r="B51" t="s">
        <v>8</v>
      </c>
      <c r="C51">
        <v>2013</v>
      </c>
      <c r="D51" s="1">
        <v>12528929023</v>
      </c>
      <c r="E51" t="e" cm="1">
        <f t="array" ref="E51">IF(
ISNA(_xlfn.XLOOKUP(B51 &amp; C51,[1]global_waste_stats!$B$2:$B$991 &amp; [1]global_waste_stats!$C$2:$C$991,[1]global_waste_stats!$D$2:$D$991)),
_xlfn.XLOOKUP(A51 &amp; C51,[2]UNdata_Export_20210503_03410335!$A$2:$A$1588 &amp; [2]UNdata_Export_20210503_03410335!$B$2:$B$1588,[2]UNdata_Export_20210503_03410335!$C$2:$C$1588 * 1000),
_xlfn.XLOOKUP(B51 &amp; C51,[1]global_waste_stats!$B$2:$B$991 &amp; [1]global_waste_stats!$C$2:$C$991,[1]global_waste_stats!$D$2:$D$991)
)</f>
        <v>#N/A</v>
      </c>
      <c r="F51" t="str">
        <f t="shared" si="0"/>
        <v/>
      </c>
    </row>
    <row r="52" spans="1:6" x14ac:dyDescent="0.3">
      <c r="A52" t="s">
        <v>7</v>
      </c>
      <c r="B52" t="s">
        <v>8</v>
      </c>
      <c r="C52">
        <v>2014</v>
      </c>
      <c r="D52" s="1">
        <v>12751238423</v>
      </c>
      <c r="E52" t="e" cm="1">
        <f t="array" ref="E52">IF(
ISNA(_xlfn.XLOOKUP(B52 &amp; C52,[1]global_waste_stats!$B$2:$B$991 &amp; [1]global_waste_stats!$C$2:$C$991,[1]global_waste_stats!$D$2:$D$991)),
_xlfn.XLOOKUP(A52 &amp; C52,[2]UNdata_Export_20210503_03410335!$A$2:$A$1588 &amp; [2]UNdata_Export_20210503_03410335!$B$2:$B$1588,[2]UNdata_Export_20210503_03410335!$C$2:$C$1588 * 1000),
_xlfn.XLOOKUP(B52 &amp; C52,[1]global_waste_stats!$B$2:$B$991 &amp; [1]global_waste_stats!$C$2:$C$991,[1]global_waste_stats!$D$2:$D$991)
)</f>
        <v>#N/A</v>
      </c>
      <c r="F52" t="str">
        <f t="shared" si="0"/>
        <v/>
      </c>
    </row>
    <row r="53" spans="1:6" x14ac:dyDescent="0.3">
      <c r="A53" t="s">
        <v>7</v>
      </c>
      <c r="B53" t="s">
        <v>8</v>
      </c>
      <c r="C53">
        <v>2015</v>
      </c>
      <c r="D53" s="1">
        <v>13034156788</v>
      </c>
      <c r="E53" t="e" cm="1">
        <f t="array" ref="E53">IF(
ISNA(_xlfn.XLOOKUP(B53 &amp; C53,[1]global_waste_stats!$B$2:$B$991 &amp; [1]global_waste_stats!$C$2:$C$991,[1]global_waste_stats!$D$2:$D$991)),
_xlfn.XLOOKUP(A53 &amp; C53,[2]UNdata_Export_20210503_03410335!$A$2:$A$1588 &amp; [2]UNdata_Export_20210503_03410335!$B$2:$B$1588,[2]UNdata_Export_20210503_03410335!$C$2:$C$1588 * 1000),
_xlfn.XLOOKUP(B53 &amp; C53,[1]global_waste_stats!$B$2:$B$991 &amp; [1]global_waste_stats!$C$2:$C$991,[1]global_waste_stats!$D$2:$D$991)
)</f>
        <v>#N/A</v>
      </c>
      <c r="F53" t="str">
        <f t="shared" si="0"/>
        <v/>
      </c>
    </row>
    <row r="54" spans="1:6" x14ac:dyDescent="0.3">
      <c r="A54" t="s">
        <v>7</v>
      </c>
      <c r="B54" t="s">
        <v>8</v>
      </c>
      <c r="C54">
        <v>2016</v>
      </c>
      <c r="D54" s="1">
        <v>13471082475</v>
      </c>
      <c r="E54" t="e" cm="1">
        <f t="array" ref="E54">IF(
ISNA(_xlfn.XLOOKUP(B54 &amp; C54,[1]global_waste_stats!$B$2:$B$991 &amp; [1]global_waste_stats!$C$2:$C$991,[1]global_waste_stats!$D$2:$D$991)),
_xlfn.XLOOKUP(A54 &amp; C54,[2]UNdata_Export_20210503_03410335!$A$2:$A$1588 &amp; [2]UNdata_Export_20210503_03410335!$B$2:$B$1588,[2]UNdata_Export_20210503_03410335!$C$2:$C$1588 * 1000),
_xlfn.XLOOKUP(B54 &amp; C54,[1]global_waste_stats!$B$2:$B$991 &amp; [1]global_waste_stats!$C$2:$C$991,[1]global_waste_stats!$D$2:$D$991)
)</f>
        <v>#N/A</v>
      </c>
      <c r="F54" t="str">
        <f t="shared" si="0"/>
        <v/>
      </c>
    </row>
    <row r="55" spans="1:6" x14ac:dyDescent="0.3">
      <c r="A55" t="s">
        <v>7</v>
      </c>
      <c r="B55" t="s">
        <v>8</v>
      </c>
      <c r="C55">
        <v>2017</v>
      </c>
      <c r="D55" s="1">
        <v>13988555743</v>
      </c>
      <c r="E55" t="e" cm="1">
        <f t="array" ref="E55">IF(
ISNA(_xlfn.XLOOKUP(B55 &amp; C55,[1]global_waste_stats!$B$2:$B$991 &amp; [1]global_waste_stats!$C$2:$C$991,[1]global_waste_stats!$D$2:$D$991)),
_xlfn.XLOOKUP(A55 &amp; C55,[2]UNdata_Export_20210503_03410335!$A$2:$A$1588 &amp; [2]UNdata_Export_20210503_03410335!$B$2:$B$1588,[2]UNdata_Export_20210503_03410335!$C$2:$C$1588 * 1000),
_xlfn.XLOOKUP(B55 &amp; C55,[1]global_waste_stats!$B$2:$B$991 &amp; [1]global_waste_stats!$C$2:$C$991,[1]global_waste_stats!$D$2:$D$991)
)</f>
        <v>#N/A</v>
      </c>
      <c r="F55" t="str">
        <f t="shared" si="0"/>
        <v/>
      </c>
    </row>
    <row r="56" spans="1:6" x14ac:dyDescent="0.3">
      <c r="A56" t="s">
        <v>9</v>
      </c>
      <c r="B56" t="s">
        <v>10</v>
      </c>
      <c r="C56">
        <v>1960</v>
      </c>
      <c r="D56" s="1">
        <v>27434399199</v>
      </c>
      <c r="E56" t="e" cm="1">
        <f t="array" ref="E56">IF(
ISNA(_xlfn.XLOOKUP(B56 &amp; C56,[1]global_waste_stats!$B$2:$B$991 &amp; [1]global_waste_stats!$C$2:$C$991,[1]global_waste_stats!$D$2:$D$991)),
_xlfn.XLOOKUP(A56 &amp; C56,[2]UNdata_Export_20210503_03410335!$A$2:$A$1588 &amp; [2]UNdata_Export_20210503_03410335!$B$2:$B$1588,[2]UNdata_Export_20210503_03410335!$C$2:$C$1588 * 1000),
_xlfn.XLOOKUP(B56 &amp; C56,[1]global_waste_stats!$B$2:$B$991 &amp; [1]global_waste_stats!$C$2:$C$991,[1]global_waste_stats!$D$2:$D$991)
)</f>
        <v>#N/A</v>
      </c>
      <c r="F56" t="str">
        <f t="shared" si="0"/>
        <v/>
      </c>
    </row>
    <row r="57" spans="1:6" x14ac:dyDescent="0.3">
      <c r="A57" t="s">
        <v>9</v>
      </c>
      <c r="B57" t="s">
        <v>10</v>
      </c>
      <c r="C57">
        <v>1961</v>
      </c>
      <c r="D57" s="1">
        <v>23701828112</v>
      </c>
      <c r="E57" t="e" cm="1">
        <f t="array" ref="E57">IF(
ISNA(_xlfn.XLOOKUP(B57 &amp; C57,[1]global_waste_stats!$B$2:$B$991 &amp; [1]global_waste_stats!$C$2:$C$991,[1]global_waste_stats!$D$2:$D$991)),
_xlfn.XLOOKUP(A57 &amp; C57,[2]UNdata_Export_20210503_03410335!$A$2:$A$1588 &amp; [2]UNdata_Export_20210503_03410335!$B$2:$B$1588,[2]UNdata_Export_20210503_03410335!$C$2:$C$1588 * 1000),
_xlfn.XLOOKUP(B57 &amp; C57,[1]global_waste_stats!$B$2:$B$991 &amp; [1]global_waste_stats!$C$2:$C$991,[1]global_waste_stats!$D$2:$D$991)
)</f>
        <v>#N/A</v>
      </c>
      <c r="F57" t="str">
        <f t="shared" si="0"/>
        <v/>
      </c>
    </row>
    <row r="58" spans="1:6" x14ac:dyDescent="0.3">
      <c r="A58" t="s">
        <v>9</v>
      </c>
      <c r="B58" t="s">
        <v>10</v>
      </c>
      <c r="C58">
        <v>1962</v>
      </c>
      <c r="D58" s="1">
        <v>19036113335</v>
      </c>
      <c r="E58" t="e" cm="1">
        <f t="array" ref="E58">IF(
ISNA(_xlfn.XLOOKUP(B58 &amp; C58,[1]global_waste_stats!$B$2:$B$991 &amp; [1]global_waste_stats!$C$2:$C$991,[1]global_waste_stats!$D$2:$D$991)),
_xlfn.XLOOKUP(A58 &amp; C58,[2]UNdata_Export_20210503_03410335!$A$2:$A$1588 &amp; [2]UNdata_Export_20210503_03410335!$B$2:$B$1588,[2]UNdata_Export_20210503_03410335!$C$2:$C$1588 * 1000),
_xlfn.XLOOKUP(B58 &amp; C58,[1]global_waste_stats!$B$2:$B$991 &amp; [1]global_waste_stats!$C$2:$C$991,[1]global_waste_stats!$D$2:$D$991)
)</f>
        <v>#N/A</v>
      </c>
      <c r="F58" t="str">
        <f t="shared" si="0"/>
        <v/>
      </c>
    </row>
    <row r="59" spans="1:6" x14ac:dyDescent="0.3">
      <c r="A59" t="s">
        <v>9</v>
      </c>
      <c r="B59" t="s">
        <v>10</v>
      </c>
      <c r="C59">
        <v>1963</v>
      </c>
      <c r="D59" s="1">
        <v>25568113636</v>
      </c>
      <c r="E59" t="e" cm="1">
        <f t="array" ref="E59">IF(
ISNA(_xlfn.XLOOKUP(B59 &amp; C59,[1]global_waste_stats!$B$2:$B$991 &amp; [1]global_waste_stats!$C$2:$C$991,[1]global_waste_stats!$D$2:$D$991)),
_xlfn.XLOOKUP(A59 &amp; C59,[2]UNdata_Export_20210503_03410335!$A$2:$A$1588 &amp; [2]UNdata_Export_20210503_03410335!$B$2:$B$1588,[2]UNdata_Export_20210503_03410335!$C$2:$C$1588 * 1000),
_xlfn.XLOOKUP(B59 &amp; C59,[1]global_waste_stats!$B$2:$B$991 &amp; [1]global_waste_stats!$C$2:$C$991,[1]global_waste_stats!$D$2:$D$991)
)</f>
        <v>#N/A</v>
      </c>
      <c r="F59" t="str">
        <f t="shared" si="0"/>
        <v/>
      </c>
    </row>
    <row r="60" spans="1:6" x14ac:dyDescent="0.3">
      <c r="A60" t="s">
        <v>9</v>
      </c>
      <c r="B60" t="s">
        <v>10</v>
      </c>
      <c r="C60">
        <v>1964</v>
      </c>
      <c r="D60" s="1">
        <v>27061141389</v>
      </c>
      <c r="E60" t="e" cm="1">
        <f t="array" ref="E60">IF(
ISNA(_xlfn.XLOOKUP(B60 &amp; C60,[1]global_waste_stats!$B$2:$B$991 &amp; [1]global_waste_stats!$C$2:$C$991,[1]global_waste_stats!$D$2:$D$991)),
_xlfn.XLOOKUP(A60 &amp; C60,[2]UNdata_Export_20210503_03410335!$A$2:$A$1588 &amp; [2]UNdata_Export_20210503_03410335!$B$2:$B$1588,[2]UNdata_Export_20210503_03410335!$C$2:$C$1588 * 1000),
_xlfn.XLOOKUP(B60 &amp; C60,[1]global_waste_stats!$B$2:$B$991 &amp; [1]global_waste_stats!$C$2:$C$991,[1]global_waste_stats!$D$2:$D$991)
)</f>
        <v>#N/A</v>
      </c>
      <c r="F60" t="str">
        <f t="shared" si="0"/>
        <v/>
      </c>
    </row>
    <row r="61" spans="1:6" x14ac:dyDescent="0.3">
      <c r="A61" t="s">
        <v>9</v>
      </c>
      <c r="B61" t="s">
        <v>10</v>
      </c>
      <c r="C61">
        <v>1965</v>
      </c>
      <c r="D61" s="1">
        <v>28740798890</v>
      </c>
      <c r="E61" t="e" cm="1">
        <f t="array" ref="E61">IF(
ISNA(_xlfn.XLOOKUP(B61 &amp; C61,[1]global_waste_stats!$B$2:$B$991 &amp; [1]global_waste_stats!$C$2:$C$991,[1]global_waste_stats!$D$2:$D$991)),
_xlfn.XLOOKUP(A61 &amp; C61,[2]UNdata_Export_20210503_03410335!$A$2:$A$1588 &amp; [2]UNdata_Export_20210503_03410335!$B$2:$B$1588,[2]UNdata_Export_20210503_03410335!$C$2:$C$1588 * 1000),
_xlfn.XLOOKUP(B61 &amp; C61,[1]global_waste_stats!$B$2:$B$991 &amp; [1]global_waste_stats!$C$2:$C$991,[1]global_waste_stats!$D$2:$D$991)
)</f>
        <v>#N/A</v>
      </c>
      <c r="F61" t="str">
        <f t="shared" si="0"/>
        <v/>
      </c>
    </row>
    <row r="62" spans="1:6" x14ac:dyDescent="0.3">
      <c r="A62" t="s">
        <v>9</v>
      </c>
      <c r="B62" t="s">
        <v>10</v>
      </c>
      <c r="C62">
        <v>1966</v>
      </c>
      <c r="D62" s="1">
        <v>27359811854</v>
      </c>
      <c r="E62" t="e" cm="1">
        <f t="array" ref="E62">IF(
ISNA(_xlfn.XLOOKUP(B62 &amp; C62,[1]global_waste_stats!$B$2:$B$991 &amp; [1]global_waste_stats!$C$2:$C$991,[1]global_waste_stats!$D$2:$D$991)),
_xlfn.XLOOKUP(A62 &amp; C62,[2]UNdata_Export_20210503_03410335!$A$2:$A$1588 &amp; [2]UNdata_Export_20210503_03410335!$B$2:$B$1588,[2]UNdata_Export_20210503_03410335!$C$2:$C$1588 * 1000),
_xlfn.XLOOKUP(B62 &amp; C62,[1]global_waste_stats!$B$2:$B$991 &amp; [1]global_waste_stats!$C$2:$C$991,[1]global_waste_stats!$D$2:$D$991)
)</f>
        <v>#N/A</v>
      </c>
      <c r="F62" t="str">
        <f t="shared" si="0"/>
        <v/>
      </c>
    </row>
    <row r="63" spans="1:6" x14ac:dyDescent="0.3">
      <c r="A63" t="s">
        <v>9</v>
      </c>
      <c r="B63" t="s">
        <v>10</v>
      </c>
      <c r="C63">
        <v>1967</v>
      </c>
      <c r="D63" s="1">
        <v>29946124626</v>
      </c>
      <c r="E63" t="e" cm="1">
        <f t="array" ref="E63">IF(
ISNA(_xlfn.XLOOKUP(B63 &amp; C63,[1]global_waste_stats!$B$2:$B$991 &amp; [1]global_waste_stats!$C$2:$C$991,[1]global_waste_stats!$D$2:$D$991)),
_xlfn.XLOOKUP(A63 &amp; C63,[2]UNdata_Export_20210503_03410335!$A$2:$A$1588 &amp; [2]UNdata_Export_20210503_03410335!$B$2:$B$1588,[2]UNdata_Export_20210503_03410335!$C$2:$C$1588 * 1000),
_xlfn.XLOOKUP(B63 &amp; C63,[1]global_waste_stats!$B$2:$B$991 &amp; [1]global_waste_stats!$C$2:$C$991,[1]global_waste_stats!$D$2:$D$991)
)</f>
        <v>#N/A</v>
      </c>
      <c r="F63" t="str">
        <f t="shared" si="0"/>
        <v/>
      </c>
    </row>
    <row r="64" spans="1:6" x14ac:dyDescent="0.3">
      <c r="A64" t="s">
        <v>9</v>
      </c>
      <c r="B64" t="s">
        <v>10</v>
      </c>
      <c r="C64">
        <v>1968</v>
      </c>
      <c r="D64" s="1">
        <v>33179179684</v>
      </c>
      <c r="E64" t="e" cm="1">
        <f t="array" ref="E64">IF(
ISNA(_xlfn.XLOOKUP(B64 &amp; C64,[1]global_waste_stats!$B$2:$B$991 &amp; [1]global_waste_stats!$C$2:$C$991,[1]global_waste_stats!$D$2:$D$991)),
_xlfn.XLOOKUP(A64 &amp; C64,[2]UNdata_Export_20210503_03410335!$A$2:$A$1588 &amp; [2]UNdata_Export_20210503_03410335!$B$2:$B$1588,[2]UNdata_Export_20210503_03410335!$C$2:$C$1588 * 1000),
_xlfn.XLOOKUP(B64 &amp; C64,[1]global_waste_stats!$B$2:$B$991 &amp; [1]global_waste_stats!$C$2:$C$991,[1]global_waste_stats!$D$2:$D$991)
)</f>
        <v>#N/A</v>
      </c>
      <c r="F64" t="str">
        <f t="shared" si="0"/>
        <v/>
      </c>
    </row>
    <row r="65" spans="1:6" x14ac:dyDescent="0.3">
      <c r="A65" t="s">
        <v>9</v>
      </c>
      <c r="B65" t="s">
        <v>10</v>
      </c>
      <c r="C65">
        <v>1969</v>
      </c>
      <c r="D65" s="1">
        <v>35977272902</v>
      </c>
      <c r="E65" t="e" cm="1">
        <f t="array" ref="E65">IF(
ISNA(_xlfn.XLOOKUP(B65 &amp; C65,[1]global_waste_stats!$B$2:$B$991 &amp; [1]global_waste_stats!$C$2:$C$991,[1]global_waste_stats!$D$2:$D$991)),
_xlfn.XLOOKUP(A65 &amp; C65,[2]UNdata_Export_20210503_03410335!$A$2:$A$1588 &amp; [2]UNdata_Export_20210503_03410335!$B$2:$B$1588,[2]UNdata_Export_20210503_03410335!$C$2:$C$1588 * 1000),
_xlfn.XLOOKUP(B65 &amp; C65,[1]global_waste_stats!$B$2:$B$991 &amp; [1]global_waste_stats!$C$2:$C$991,[1]global_waste_stats!$D$2:$D$991)
)</f>
        <v>#N/A</v>
      </c>
      <c r="F65" t="str">
        <f t="shared" si="0"/>
        <v/>
      </c>
    </row>
    <row r="66" spans="1:6" x14ac:dyDescent="0.3">
      <c r="A66" t="s">
        <v>9</v>
      </c>
      <c r="B66" t="s">
        <v>10</v>
      </c>
      <c r="C66">
        <v>1970</v>
      </c>
      <c r="D66" s="1">
        <v>39165815236</v>
      </c>
      <c r="E66" t="e" cm="1">
        <f t="array" ref="E66">IF(
ISNA(_xlfn.XLOOKUP(B66 &amp; C66,[1]global_waste_stats!$B$2:$B$991 &amp; [1]global_waste_stats!$C$2:$C$991,[1]global_waste_stats!$D$2:$D$991)),
_xlfn.XLOOKUP(A66 &amp; C66,[2]UNdata_Export_20210503_03410335!$A$2:$A$1588 &amp; [2]UNdata_Export_20210503_03410335!$B$2:$B$1588,[2]UNdata_Export_20210503_03410335!$C$2:$C$1588 * 1000),
_xlfn.XLOOKUP(B66 &amp; C66,[1]global_waste_stats!$B$2:$B$991 &amp; [1]global_waste_stats!$C$2:$C$991,[1]global_waste_stats!$D$2:$D$991)
)</f>
        <v>#N/A</v>
      </c>
      <c r="F66" t="str">
        <f t="shared" si="0"/>
        <v/>
      </c>
    </row>
    <row r="67" spans="1:6" x14ac:dyDescent="0.3">
      <c r="A67" t="s">
        <v>9</v>
      </c>
      <c r="B67" t="s">
        <v>10</v>
      </c>
      <c r="C67">
        <v>1971</v>
      </c>
      <c r="D67" s="1">
        <v>34727655044</v>
      </c>
      <c r="E67" t="e" cm="1">
        <f t="array" ref="E67">IF(
ISNA(_xlfn.XLOOKUP(B67 &amp; C67,[1]global_waste_stats!$B$2:$B$991 &amp; [1]global_waste_stats!$C$2:$C$991,[1]global_waste_stats!$D$2:$D$991)),
_xlfn.XLOOKUP(A67 &amp; C67,[2]UNdata_Export_20210503_03410335!$A$2:$A$1588 &amp; [2]UNdata_Export_20210503_03410335!$B$2:$B$1588,[2]UNdata_Export_20210503_03410335!$C$2:$C$1588 * 1000),
_xlfn.XLOOKUP(B67 &amp; C67,[1]global_waste_stats!$B$2:$B$991 &amp; [1]global_waste_stats!$C$2:$C$991,[1]global_waste_stats!$D$2:$D$991)
)</f>
        <v>#N/A</v>
      </c>
      <c r="F67" t="str">
        <f t="shared" ref="F67:F130" si="1">IF(ISNA(E67),"",D67/E67)</f>
        <v/>
      </c>
    </row>
    <row r="68" spans="1:6" x14ac:dyDescent="0.3">
      <c r="A68" t="s">
        <v>9</v>
      </c>
      <c r="B68" t="s">
        <v>10</v>
      </c>
      <c r="C68">
        <v>1972</v>
      </c>
      <c r="D68" s="1">
        <v>44251356564</v>
      </c>
      <c r="E68" t="e" cm="1">
        <f t="array" ref="E68">IF(
ISNA(_xlfn.XLOOKUP(B68 &amp; C68,[1]global_waste_stats!$B$2:$B$991 &amp; [1]global_waste_stats!$C$2:$C$991,[1]global_waste_stats!$D$2:$D$991)),
_xlfn.XLOOKUP(A68 &amp; C68,[2]UNdata_Export_20210503_03410335!$A$2:$A$1588 &amp; [2]UNdata_Export_20210503_03410335!$B$2:$B$1588,[2]UNdata_Export_20210503_03410335!$C$2:$C$1588 * 1000),
_xlfn.XLOOKUP(B68 &amp; C68,[1]global_waste_stats!$B$2:$B$991 &amp; [1]global_waste_stats!$C$2:$C$991,[1]global_waste_stats!$D$2:$D$991)
)</f>
        <v>#N/A</v>
      </c>
      <c r="F68" t="str">
        <f t="shared" si="1"/>
        <v/>
      </c>
    </row>
    <row r="69" spans="1:6" x14ac:dyDescent="0.3">
      <c r="A69" t="s">
        <v>9</v>
      </c>
      <c r="B69" t="s">
        <v>10</v>
      </c>
      <c r="C69">
        <v>1973</v>
      </c>
      <c r="D69" s="1">
        <v>45938738804</v>
      </c>
      <c r="E69" t="e" cm="1">
        <f t="array" ref="E69">IF(
ISNA(_xlfn.XLOOKUP(B69 &amp; C69,[1]global_waste_stats!$B$2:$B$991 &amp; [1]global_waste_stats!$C$2:$C$991,[1]global_waste_stats!$D$2:$D$991)),
_xlfn.XLOOKUP(A69 &amp; C69,[2]UNdata_Export_20210503_03410335!$A$2:$A$1588 &amp; [2]UNdata_Export_20210503_03410335!$B$2:$B$1588,[2]UNdata_Export_20210503_03410335!$C$2:$C$1588 * 1000),
_xlfn.XLOOKUP(B69 &amp; C69,[1]global_waste_stats!$B$2:$B$991 &amp; [1]global_waste_stats!$C$2:$C$991,[1]global_waste_stats!$D$2:$D$991)
)</f>
        <v>#N/A</v>
      </c>
      <c r="F69" t="str">
        <f t="shared" si="1"/>
        <v/>
      </c>
    </row>
    <row r="70" spans="1:6" x14ac:dyDescent="0.3">
      <c r="A70" t="s">
        <v>9</v>
      </c>
      <c r="B70" t="s">
        <v>10</v>
      </c>
      <c r="C70">
        <v>1974</v>
      </c>
      <c r="D70" s="1">
        <v>49381809471</v>
      </c>
      <c r="E70" t="e" cm="1">
        <f t="array" ref="E70">IF(
ISNA(_xlfn.XLOOKUP(B70 &amp; C70,[1]global_waste_stats!$B$2:$B$991 &amp; [1]global_waste_stats!$C$2:$C$991,[1]global_waste_stats!$D$2:$D$991)),
_xlfn.XLOOKUP(A70 &amp; C70,[2]UNdata_Export_20210503_03410335!$A$2:$A$1588 &amp; [2]UNdata_Export_20210503_03410335!$B$2:$B$1588,[2]UNdata_Export_20210503_03410335!$C$2:$C$1588 * 1000),
_xlfn.XLOOKUP(B70 &amp; C70,[1]global_waste_stats!$B$2:$B$991 &amp; [1]global_waste_stats!$C$2:$C$991,[1]global_waste_stats!$D$2:$D$991)
)</f>
        <v>#N/A</v>
      </c>
      <c r="F70" t="str">
        <f t="shared" si="1"/>
        <v/>
      </c>
    </row>
    <row r="71" spans="1:6" x14ac:dyDescent="0.3">
      <c r="A71" t="s">
        <v>9</v>
      </c>
      <c r="B71" t="s">
        <v>10</v>
      </c>
      <c r="C71">
        <v>1975</v>
      </c>
      <c r="D71" s="1">
        <v>51873290453</v>
      </c>
      <c r="E71" t="e" cm="1">
        <f t="array" ref="E71">IF(
ISNA(_xlfn.XLOOKUP(B71 &amp; C71,[1]global_waste_stats!$B$2:$B$991 &amp; [1]global_waste_stats!$C$2:$C$991,[1]global_waste_stats!$D$2:$D$991)),
_xlfn.XLOOKUP(A71 &amp; C71,[2]UNdata_Export_20210503_03410335!$A$2:$A$1588 &amp; [2]UNdata_Export_20210503_03410335!$B$2:$B$1588,[2]UNdata_Export_20210503_03410335!$C$2:$C$1588 * 1000),
_xlfn.XLOOKUP(B71 &amp; C71,[1]global_waste_stats!$B$2:$B$991 &amp; [1]global_waste_stats!$C$2:$C$991,[1]global_waste_stats!$D$2:$D$991)
)</f>
        <v>#N/A</v>
      </c>
      <c r="F71" t="str">
        <f t="shared" si="1"/>
        <v/>
      </c>
    </row>
    <row r="72" spans="1:6" x14ac:dyDescent="0.3">
      <c r="A72" t="s">
        <v>9</v>
      </c>
      <c r="B72" t="s">
        <v>10</v>
      </c>
      <c r="C72">
        <v>1976</v>
      </c>
      <c r="D72" s="1">
        <v>56223777004</v>
      </c>
      <c r="E72" t="e" cm="1">
        <f t="array" ref="E72">IF(
ISNA(_xlfn.XLOOKUP(B72 &amp; C72,[1]global_waste_stats!$B$2:$B$991 &amp; [1]global_waste_stats!$C$2:$C$991,[1]global_waste_stats!$D$2:$D$991)),
_xlfn.XLOOKUP(A72 &amp; C72,[2]UNdata_Export_20210503_03410335!$A$2:$A$1588 &amp; [2]UNdata_Export_20210503_03410335!$B$2:$B$1588,[2]UNdata_Export_20210503_03410335!$C$2:$C$1588 * 1000),
_xlfn.XLOOKUP(B72 &amp; C72,[1]global_waste_stats!$B$2:$B$991 &amp; [1]global_waste_stats!$C$2:$C$991,[1]global_waste_stats!$D$2:$D$991)
)</f>
        <v>#N/A</v>
      </c>
      <c r="F72" t="str">
        <f t="shared" si="1"/>
        <v/>
      </c>
    </row>
    <row r="73" spans="1:6" x14ac:dyDescent="0.3">
      <c r="A73" t="s">
        <v>9</v>
      </c>
      <c r="B73" t="s">
        <v>10</v>
      </c>
      <c r="C73">
        <v>1977</v>
      </c>
      <c r="D73" s="1">
        <v>59180352663</v>
      </c>
      <c r="E73" t="e" cm="1">
        <f t="array" ref="E73">IF(
ISNA(_xlfn.XLOOKUP(B73 &amp; C73,[1]global_waste_stats!$B$2:$B$991 &amp; [1]global_waste_stats!$C$2:$C$991,[1]global_waste_stats!$D$2:$D$991)),
_xlfn.XLOOKUP(A73 &amp; C73,[2]UNdata_Export_20210503_03410335!$A$2:$A$1588 &amp; [2]UNdata_Export_20210503_03410335!$B$2:$B$1588,[2]UNdata_Export_20210503_03410335!$C$2:$C$1588 * 1000),
_xlfn.XLOOKUP(B73 &amp; C73,[1]global_waste_stats!$B$2:$B$991 &amp; [1]global_waste_stats!$C$2:$C$991,[1]global_waste_stats!$D$2:$D$991)
)</f>
        <v>#N/A</v>
      </c>
      <c r="F73" t="str">
        <f t="shared" si="1"/>
        <v/>
      </c>
    </row>
    <row r="74" spans="1:6" x14ac:dyDescent="0.3">
      <c r="A74" t="s">
        <v>9</v>
      </c>
      <c r="B74" t="s">
        <v>10</v>
      </c>
      <c r="C74">
        <v>1978</v>
      </c>
      <c r="D74" s="1">
        <v>64633724928</v>
      </c>
      <c r="E74" t="e" cm="1">
        <f t="array" ref="E74">IF(
ISNA(_xlfn.XLOOKUP(B74 &amp; C74,[1]global_waste_stats!$B$2:$B$991 &amp; [1]global_waste_stats!$C$2:$C$991,[1]global_waste_stats!$D$2:$D$991)),
_xlfn.XLOOKUP(A74 &amp; C74,[2]UNdata_Export_20210503_03410335!$A$2:$A$1588 &amp; [2]UNdata_Export_20210503_03410335!$B$2:$B$1588,[2]UNdata_Export_20210503_03410335!$C$2:$C$1588 * 1000),
_xlfn.XLOOKUP(B74 &amp; C74,[1]global_waste_stats!$B$2:$B$991 &amp; [1]global_waste_stats!$C$2:$C$991,[1]global_waste_stats!$D$2:$D$991)
)</f>
        <v>#N/A</v>
      </c>
      <c r="F74" t="str">
        <f t="shared" si="1"/>
        <v/>
      </c>
    </row>
    <row r="75" spans="1:6" x14ac:dyDescent="0.3">
      <c r="A75" t="s">
        <v>9</v>
      </c>
      <c r="B75" t="s">
        <v>10</v>
      </c>
      <c r="C75">
        <v>1979</v>
      </c>
      <c r="D75" s="1">
        <v>69466922771</v>
      </c>
      <c r="E75" t="e" cm="1">
        <f t="array" ref="E75">IF(
ISNA(_xlfn.XLOOKUP(B75 &amp; C75,[1]global_waste_stats!$B$2:$B$991 &amp; [1]global_waste_stats!$C$2:$C$991,[1]global_waste_stats!$D$2:$D$991)),
_xlfn.XLOOKUP(A75 &amp; C75,[2]UNdata_Export_20210503_03410335!$A$2:$A$1588 &amp; [2]UNdata_Export_20210503_03410335!$B$2:$B$1588,[2]UNdata_Export_20210503_03410335!$C$2:$C$1588 * 1000),
_xlfn.XLOOKUP(B75 &amp; C75,[1]global_waste_stats!$B$2:$B$991 &amp; [1]global_waste_stats!$C$2:$C$991,[1]global_waste_stats!$D$2:$D$991)
)</f>
        <v>#N/A</v>
      </c>
      <c r="F75" t="str">
        <f t="shared" si="1"/>
        <v/>
      </c>
    </row>
    <row r="76" spans="1:6" x14ac:dyDescent="0.3">
      <c r="A76" t="s">
        <v>9</v>
      </c>
      <c r="B76" t="s">
        <v>10</v>
      </c>
      <c r="C76">
        <v>1980</v>
      </c>
      <c r="D76" s="1">
        <v>70016133107</v>
      </c>
      <c r="E76" t="e" cm="1">
        <f t="array" ref="E76">IF(
ISNA(_xlfn.XLOOKUP(B76 &amp; C76,[1]global_waste_stats!$B$2:$B$991 &amp; [1]global_waste_stats!$C$2:$C$991,[1]global_waste_stats!$D$2:$D$991)),
_xlfn.XLOOKUP(A76 &amp; C76,[2]UNdata_Export_20210503_03410335!$A$2:$A$1588 &amp; [2]UNdata_Export_20210503_03410335!$B$2:$B$1588,[2]UNdata_Export_20210503_03410335!$C$2:$C$1588 * 1000),
_xlfn.XLOOKUP(B76 &amp; C76,[1]global_waste_stats!$B$2:$B$991 &amp; [1]global_waste_stats!$C$2:$C$991,[1]global_waste_stats!$D$2:$D$991)
)</f>
        <v>#N/A</v>
      </c>
      <c r="F76" t="str">
        <f t="shared" si="1"/>
        <v/>
      </c>
    </row>
    <row r="77" spans="1:6" x14ac:dyDescent="0.3">
      <c r="A77" t="s">
        <v>9</v>
      </c>
      <c r="B77" t="s">
        <v>10</v>
      </c>
      <c r="C77">
        <v>1981</v>
      </c>
      <c r="D77" s="1">
        <v>72116614360</v>
      </c>
      <c r="E77" t="e" cm="1">
        <f t="array" ref="E77">IF(
ISNA(_xlfn.XLOOKUP(B77 &amp; C77,[1]global_waste_stats!$B$2:$B$991 &amp; [1]global_waste_stats!$C$2:$C$991,[1]global_waste_stats!$D$2:$D$991)),
_xlfn.XLOOKUP(A77 &amp; C77,[2]UNdata_Export_20210503_03410335!$A$2:$A$1588 &amp; [2]UNdata_Export_20210503_03410335!$B$2:$B$1588,[2]UNdata_Export_20210503_03410335!$C$2:$C$1588 * 1000),
_xlfn.XLOOKUP(B77 &amp; C77,[1]global_waste_stats!$B$2:$B$991 &amp; [1]global_waste_stats!$C$2:$C$991,[1]global_waste_stats!$D$2:$D$991)
)</f>
        <v>#N/A</v>
      </c>
      <c r="F77" t="str">
        <f t="shared" si="1"/>
        <v/>
      </c>
    </row>
    <row r="78" spans="1:6" x14ac:dyDescent="0.3">
      <c r="A78" t="s">
        <v>9</v>
      </c>
      <c r="B78" t="s">
        <v>10</v>
      </c>
      <c r="C78">
        <v>1982</v>
      </c>
      <c r="D78" s="1">
        <v>76732080648</v>
      </c>
      <c r="E78" t="e" cm="1">
        <f t="array" ref="E78">IF(
ISNA(_xlfn.XLOOKUP(B78 &amp; C78,[1]global_waste_stats!$B$2:$B$991 &amp; [1]global_waste_stats!$C$2:$C$991,[1]global_waste_stats!$D$2:$D$991)),
_xlfn.XLOOKUP(A78 &amp; C78,[2]UNdata_Export_20210503_03410335!$A$2:$A$1588 &amp; [2]UNdata_Export_20210503_03410335!$B$2:$B$1588,[2]UNdata_Export_20210503_03410335!$C$2:$C$1588 * 1000),
_xlfn.XLOOKUP(B78 &amp; C78,[1]global_waste_stats!$B$2:$B$991 &amp; [1]global_waste_stats!$C$2:$C$991,[1]global_waste_stats!$D$2:$D$991)
)</f>
        <v>#N/A</v>
      </c>
      <c r="F78" t="str">
        <f t="shared" si="1"/>
        <v/>
      </c>
    </row>
    <row r="79" spans="1:6" x14ac:dyDescent="0.3">
      <c r="A79" t="s">
        <v>9</v>
      </c>
      <c r="B79" t="s">
        <v>10</v>
      </c>
      <c r="C79">
        <v>1983</v>
      </c>
      <c r="D79" s="1">
        <v>80875615322</v>
      </c>
      <c r="E79" t="e" cm="1">
        <f t="array" ref="E79">IF(
ISNA(_xlfn.XLOOKUP(B79 &amp; C79,[1]global_waste_stats!$B$2:$B$991 &amp; [1]global_waste_stats!$C$2:$C$991,[1]global_waste_stats!$D$2:$D$991)),
_xlfn.XLOOKUP(A79 &amp; C79,[2]UNdata_Export_20210503_03410335!$A$2:$A$1588 &amp; [2]UNdata_Export_20210503_03410335!$B$2:$B$1588,[2]UNdata_Export_20210503_03410335!$C$2:$C$1588 * 1000),
_xlfn.XLOOKUP(B79 &amp; C79,[1]global_waste_stats!$B$2:$B$991 &amp; [1]global_waste_stats!$C$2:$C$991,[1]global_waste_stats!$D$2:$D$991)
)</f>
        <v>#N/A</v>
      </c>
      <c r="F79" t="str">
        <f t="shared" si="1"/>
        <v/>
      </c>
    </row>
    <row r="80" spans="1:6" x14ac:dyDescent="0.3">
      <c r="A80" t="s">
        <v>9</v>
      </c>
      <c r="B80" t="s">
        <v>10</v>
      </c>
      <c r="C80">
        <v>1984</v>
      </c>
      <c r="D80" s="1">
        <v>85404646974</v>
      </c>
      <c r="E80" t="e" cm="1">
        <f t="array" ref="E80">IF(
ISNA(_xlfn.XLOOKUP(B80 &amp; C80,[1]global_waste_stats!$B$2:$B$991 &amp; [1]global_waste_stats!$C$2:$C$991,[1]global_waste_stats!$D$2:$D$991)),
_xlfn.XLOOKUP(A80 &amp; C80,[2]UNdata_Export_20210503_03410335!$A$2:$A$1588 &amp; [2]UNdata_Export_20210503_03410335!$B$2:$B$1588,[2]UNdata_Export_20210503_03410335!$C$2:$C$1588 * 1000),
_xlfn.XLOOKUP(B80 &amp; C80,[1]global_waste_stats!$B$2:$B$991 &amp; [1]global_waste_stats!$C$2:$C$991,[1]global_waste_stats!$D$2:$D$991)
)</f>
        <v>#N/A</v>
      </c>
      <c r="F80" t="str">
        <f t="shared" si="1"/>
        <v/>
      </c>
    </row>
    <row r="81" spans="1:6" x14ac:dyDescent="0.3">
      <c r="A81" t="s">
        <v>9</v>
      </c>
      <c r="B81" t="s">
        <v>10</v>
      </c>
      <c r="C81">
        <v>1985</v>
      </c>
      <c r="D81" s="1">
        <v>88564616568</v>
      </c>
      <c r="E81" t="e" cm="1">
        <f t="array" ref="E81">IF(
ISNA(_xlfn.XLOOKUP(B81 &amp; C81,[1]global_waste_stats!$B$2:$B$991 &amp; [1]global_waste_stats!$C$2:$C$991,[1]global_waste_stats!$D$2:$D$991)),
_xlfn.XLOOKUP(A81 &amp; C81,[2]UNdata_Export_20210503_03410335!$A$2:$A$1588 &amp; [2]UNdata_Export_20210503_03410335!$B$2:$B$1588,[2]UNdata_Export_20210503_03410335!$C$2:$C$1588 * 1000),
_xlfn.XLOOKUP(B81 &amp; C81,[1]global_waste_stats!$B$2:$B$991 &amp; [1]global_waste_stats!$C$2:$C$991,[1]global_waste_stats!$D$2:$D$991)
)</f>
        <v>#N/A</v>
      </c>
      <c r="F81" t="str">
        <f t="shared" si="1"/>
        <v/>
      </c>
    </row>
    <row r="82" spans="1:6" x14ac:dyDescent="0.3">
      <c r="A82" t="s">
        <v>9</v>
      </c>
      <c r="B82" t="s">
        <v>10</v>
      </c>
      <c r="C82">
        <v>1986</v>
      </c>
      <c r="D82" s="1">
        <v>88918875922</v>
      </c>
      <c r="E82" t="e" cm="1">
        <f t="array" ref="E82">IF(
ISNA(_xlfn.XLOOKUP(B82 &amp; C82,[1]global_waste_stats!$B$2:$B$991 &amp; [1]global_waste_stats!$C$2:$C$991,[1]global_waste_stats!$D$2:$D$991)),
_xlfn.XLOOKUP(A82 &amp; C82,[2]UNdata_Export_20210503_03410335!$A$2:$A$1588 &amp; [2]UNdata_Export_20210503_03410335!$B$2:$B$1588,[2]UNdata_Export_20210503_03410335!$C$2:$C$1588 * 1000),
_xlfn.XLOOKUP(B82 &amp; C82,[1]global_waste_stats!$B$2:$B$991 &amp; [1]global_waste_stats!$C$2:$C$991,[1]global_waste_stats!$D$2:$D$991)
)</f>
        <v>#N/A</v>
      </c>
      <c r="F82" t="str">
        <f t="shared" si="1"/>
        <v/>
      </c>
    </row>
    <row r="83" spans="1:6" x14ac:dyDescent="0.3">
      <c r="A83" t="s">
        <v>9</v>
      </c>
      <c r="B83" t="s">
        <v>10</v>
      </c>
      <c r="C83">
        <v>1987</v>
      </c>
      <c r="D83" s="1">
        <v>88296445990</v>
      </c>
      <c r="E83" t="e" cm="1">
        <f t="array" ref="E83">IF(
ISNA(_xlfn.XLOOKUP(B83 &amp; C83,[1]global_waste_stats!$B$2:$B$991 &amp; [1]global_waste_stats!$C$2:$C$991,[1]global_waste_stats!$D$2:$D$991)),
_xlfn.XLOOKUP(A83 &amp; C83,[2]UNdata_Export_20210503_03410335!$A$2:$A$1588 &amp; [2]UNdata_Export_20210503_03410335!$B$2:$B$1588,[2]UNdata_Export_20210503_03410335!$C$2:$C$1588 * 1000),
_xlfn.XLOOKUP(B83 &amp; C83,[1]global_waste_stats!$B$2:$B$991 &amp; [1]global_waste_stats!$C$2:$C$991,[1]global_waste_stats!$D$2:$D$991)
)</f>
        <v>#N/A</v>
      </c>
      <c r="F83" t="str">
        <f t="shared" si="1"/>
        <v/>
      </c>
    </row>
    <row r="84" spans="1:6" x14ac:dyDescent="0.3">
      <c r="A84" t="s">
        <v>9</v>
      </c>
      <c r="B84" t="s">
        <v>10</v>
      </c>
      <c r="C84">
        <v>1988</v>
      </c>
      <c r="D84" s="1">
        <v>87413476683</v>
      </c>
      <c r="E84" t="e" cm="1">
        <f t="array" ref="E84">IF(
ISNA(_xlfn.XLOOKUP(B84 &amp; C84,[1]global_waste_stats!$B$2:$B$991 &amp; [1]global_waste_stats!$C$2:$C$991,[1]global_waste_stats!$D$2:$D$991)),
_xlfn.XLOOKUP(A84 &amp; C84,[2]UNdata_Export_20210503_03410335!$A$2:$A$1588 &amp; [2]UNdata_Export_20210503_03410335!$B$2:$B$1588,[2]UNdata_Export_20210503_03410335!$C$2:$C$1588 * 1000),
_xlfn.XLOOKUP(B84 &amp; C84,[1]global_waste_stats!$B$2:$B$991 &amp; [1]global_waste_stats!$C$2:$C$991,[1]global_waste_stats!$D$2:$D$991)
)</f>
        <v>#N/A</v>
      </c>
      <c r="F84" t="str">
        <f t="shared" si="1"/>
        <v/>
      </c>
    </row>
    <row r="85" spans="1:6" x14ac:dyDescent="0.3">
      <c r="A85" t="s">
        <v>9</v>
      </c>
      <c r="B85" t="s">
        <v>10</v>
      </c>
      <c r="C85">
        <v>1989</v>
      </c>
      <c r="D85" s="1">
        <v>91259671545</v>
      </c>
      <c r="E85" t="e" cm="1">
        <f t="array" ref="E85">IF(
ISNA(_xlfn.XLOOKUP(B85 &amp; C85,[1]global_waste_stats!$B$2:$B$991 &amp; [1]global_waste_stats!$C$2:$C$991,[1]global_waste_stats!$D$2:$D$991)),
_xlfn.XLOOKUP(A85 &amp; C85,[2]UNdata_Export_20210503_03410335!$A$2:$A$1588 &amp; [2]UNdata_Export_20210503_03410335!$B$2:$B$1588,[2]UNdata_Export_20210503_03410335!$C$2:$C$1588 * 1000),
_xlfn.XLOOKUP(B85 &amp; C85,[1]global_waste_stats!$B$2:$B$991 &amp; [1]global_waste_stats!$C$2:$C$991,[1]global_waste_stats!$D$2:$D$991)
)</f>
        <v>#N/A</v>
      </c>
      <c r="F85" t="str">
        <f t="shared" si="1"/>
        <v/>
      </c>
    </row>
    <row r="86" spans="1:6" x14ac:dyDescent="0.3">
      <c r="A86" t="s">
        <v>9</v>
      </c>
      <c r="B86" t="s">
        <v>10</v>
      </c>
      <c r="C86">
        <v>1990</v>
      </c>
      <c r="D86" s="1">
        <v>91989749447</v>
      </c>
      <c r="E86" t="e" cm="1">
        <f t="array" ref="E86">IF(
ISNA(_xlfn.XLOOKUP(B86 &amp; C86,[1]global_waste_stats!$B$2:$B$991 &amp; [1]global_waste_stats!$C$2:$C$991,[1]global_waste_stats!$D$2:$D$991)),
_xlfn.XLOOKUP(A86 &amp; C86,[2]UNdata_Export_20210503_03410335!$A$2:$A$1588 &amp; [2]UNdata_Export_20210503_03410335!$B$2:$B$1588,[2]UNdata_Export_20210503_03410335!$C$2:$C$1588 * 1000),
_xlfn.XLOOKUP(B86 &amp; C86,[1]global_waste_stats!$B$2:$B$991 &amp; [1]global_waste_stats!$C$2:$C$991,[1]global_waste_stats!$D$2:$D$991)
)</f>
        <v>#N/A</v>
      </c>
      <c r="F86" t="str">
        <f t="shared" si="1"/>
        <v/>
      </c>
    </row>
    <row r="87" spans="1:6" x14ac:dyDescent="0.3">
      <c r="A87" t="s">
        <v>9</v>
      </c>
      <c r="B87" t="s">
        <v>10</v>
      </c>
      <c r="C87">
        <v>1991</v>
      </c>
      <c r="D87" s="1">
        <v>90885871916</v>
      </c>
      <c r="E87" t="e" cm="1">
        <f t="array" ref="E87">IF(
ISNA(_xlfn.XLOOKUP(B87 &amp; C87,[1]global_waste_stats!$B$2:$B$991 &amp; [1]global_waste_stats!$C$2:$C$991,[1]global_waste_stats!$D$2:$D$991)),
_xlfn.XLOOKUP(A87 &amp; C87,[2]UNdata_Export_20210503_03410335!$A$2:$A$1588 &amp; [2]UNdata_Export_20210503_03410335!$B$2:$B$1588,[2]UNdata_Export_20210503_03410335!$C$2:$C$1588 * 1000),
_xlfn.XLOOKUP(B87 &amp; C87,[1]global_waste_stats!$B$2:$B$991 &amp; [1]global_waste_stats!$C$2:$C$991,[1]global_waste_stats!$D$2:$D$991)
)</f>
        <v>#N/A</v>
      </c>
      <c r="F87" t="str">
        <f t="shared" si="1"/>
        <v/>
      </c>
    </row>
    <row r="88" spans="1:6" x14ac:dyDescent="0.3">
      <c r="A88" t="s">
        <v>9</v>
      </c>
      <c r="B88" t="s">
        <v>10</v>
      </c>
      <c r="C88">
        <v>1992</v>
      </c>
      <c r="D88" s="1">
        <v>92521819702</v>
      </c>
      <c r="E88" t="e" cm="1">
        <f t="array" ref="E88">IF(
ISNA(_xlfn.XLOOKUP(B88 &amp; C88,[1]global_waste_stats!$B$2:$B$991 &amp; [1]global_waste_stats!$C$2:$C$991,[1]global_waste_stats!$D$2:$D$991)),
_xlfn.XLOOKUP(A88 &amp; C88,[2]UNdata_Export_20210503_03410335!$A$2:$A$1588 &amp; [2]UNdata_Export_20210503_03410335!$B$2:$B$1588,[2]UNdata_Export_20210503_03410335!$C$2:$C$1588 * 1000),
_xlfn.XLOOKUP(B88 &amp; C88,[1]global_waste_stats!$B$2:$B$991 &amp; [1]global_waste_stats!$C$2:$C$991,[1]global_waste_stats!$D$2:$D$991)
)</f>
        <v>#N/A</v>
      </c>
      <c r="F88" t="str">
        <f t="shared" si="1"/>
        <v/>
      </c>
    </row>
    <row r="89" spans="1:6" x14ac:dyDescent="0.3">
      <c r="A89" t="s">
        <v>9</v>
      </c>
      <c r="B89" t="s">
        <v>10</v>
      </c>
      <c r="C89">
        <v>1993</v>
      </c>
      <c r="D89" s="1">
        <v>90578860786</v>
      </c>
      <c r="E89" t="e" cm="1">
        <f t="array" ref="E89">IF(
ISNA(_xlfn.XLOOKUP(B89 &amp; C89,[1]global_waste_stats!$B$2:$B$991 &amp; [1]global_waste_stats!$C$2:$C$991,[1]global_waste_stats!$D$2:$D$991)),
_xlfn.XLOOKUP(A89 &amp; C89,[2]UNdata_Export_20210503_03410335!$A$2:$A$1588 &amp; [2]UNdata_Export_20210503_03410335!$B$2:$B$1588,[2]UNdata_Export_20210503_03410335!$C$2:$C$1588 * 1000),
_xlfn.XLOOKUP(B89 &amp; C89,[1]global_waste_stats!$B$2:$B$991 &amp; [1]global_waste_stats!$C$2:$C$991,[1]global_waste_stats!$D$2:$D$991)
)</f>
        <v>#N/A</v>
      </c>
      <c r="F89" t="str">
        <f t="shared" si="1"/>
        <v/>
      </c>
    </row>
    <row r="90" spans="1:6" x14ac:dyDescent="0.3">
      <c r="A90" t="s">
        <v>9</v>
      </c>
      <c r="B90" t="s">
        <v>10</v>
      </c>
      <c r="C90">
        <v>1994</v>
      </c>
      <c r="D90" s="1">
        <v>89763654165</v>
      </c>
      <c r="E90" t="e" cm="1">
        <f t="array" ref="E90">IF(
ISNA(_xlfn.XLOOKUP(B90 &amp; C90,[1]global_waste_stats!$B$2:$B$991 &amp; [1]global_waste_stats!$C$2:$C$991,[1]global_waste_stats!$D$2:$D$991)),
_xlfn.XLOOKUP(A90 &amp; C90,[2]UNdata_Export_20210503_03410335!$A$2:$A$1588 &amp; [2]UNdata_Export_20210503_03410335!$B$2:$B$1588,[2]UNdata_Export_20210503_03410335!$C$2:$C$1588 * 1000),
_xlfn.XLOOKUP(B90 &amp; C90,[1]global_waste_stats!$B$2:$B$991 &amp; [1]global_waste_stats!$C$2:$C$991,[1]global_waste_stats!$D$2:$D$991)
)</f>
        <v>#N/A</v>
      </c>
      <c r="F90" t="str">
        <f t="shared" si="1"/>
        <v/>
      </c>
    </row>
    <row r="91" spans="1:6" x14ac:dyDescent="0.3">
      <c r="A91" t="s">
        <v>9</v>
      </c>
      <c r="B91" t="s">
        <v>10</v>
      </c>
      <c r="C91">
        <v>1995</v>
      </c>
      <c r="D91" s="1">
        <v>93174668346</v>
      </c>
      <c r="E91" t="e" cm="1">
        <f t="array" ref="E91">IF(
ISNA(_xlfn.XLOOKUP(B91 &amp; C91,[1]global_waste_stats!$B$2:$B$991 &amp; [1]global_waste_stats!$C$2:$C$991,[1]global_waste_stats!$D$2:$D$991)),
_xlfn.XLOOKUP(A91 &amp; C91,[2]UNdata_Export_20210503_03410335!$A$2:$A$1588 &amp; [2]UNdata_Export_20210503_03410335!$B$2:$B$1588,[2]UNdata_Export_20210503_03410335!$C$2:$C$1588 * 1000),
_xlfn.XLOOKUP(B91 &amp; C91,[1]global_waste_stats!$B$2:$B$991 &amp; [1]global_waste_stats!$C$2:$C$991,[1]global_waste_stats!$D$2:$D$991)
)</f>
        <v>#N/A</v>
      </c>
      <c r="F91" t="str">
        <f t="shared" si="1"/>
        <v/>
      </c>
    </row>
    <row r="92" spans="1:6" x14ac:dyDescent="0.3">
      <c r="A92" t="s">
        <v>9</v>
      </c>
      <c r="B92" t="s">
        <v>10</v>
      </c>
      <c r="C92">
        <v>1996</v>
      </c>
      <c r="D92" s="1">
        <v>96994828322</v>
      </c>
      <c r="E92" t="e" cm="1">
        <f t="array" ref="E92">IF(
ISNA(_xlfn.XLOOKUP(B92 &amp; C92,[1]global_waste_stats!$B$2:$B$991 &amp; [1]global_waste_stats!$C$2:$C$991,[1]global_waste_stats!$D$2:$D$991)),
_xlfn.XLOOKUP(A92 &amp; C92,[2]UNdata_Export_20210503_03410335!$A$2:$A$1588 &amp; [2]UNdata_Export_20210503_03410335!$B$2:$B$1588,[2]UNdata_Export_20210503_03410335!$C$2:$C$1588 * 1000),
_xlfn.XLOOKUP(B92 &amp; C92,[1]global_waste_stats!$B$2:$B$991 &amp; [1]global_waste_stats!$C$2:$C$991,[1]global_waste_stats!$D$2:$D$991)
)</f>
        <v>#N/A</v>
      </c>
      <c r="F92" t="str">
        <f t="shared" si="1"/>
        <v/>
      </c>
    </row>
    <row r="93" spans="1:6" x14ac:dyDescent="0.3">
      <c r="A93" t="s">
        <v>9</v>
      </c>
      <c r="B93" t="s">
        <v>10</v>
      </c>
      <c r="C93">
        <v>1997</v>
      </c>
      <c r="D93" s="1">
        <v>98061771374</v>
      </c>
      <c r="E93" t="e" cm="1">
        <f t="array" ref="E93">IF(
ISNA(_xlfn.XLOOKUP(B93 &amp; C93,[1]global_waste_stats!$B$2:$B$991 &amp; [1]global_waste_stats!$C$2:$C$991,[1]global_waste_stats!$D$2:$D$991)),
_xlfn.XLOOKUP(A93 &amp; C93,[2]UNdata_Export_20210503_03410335!$A$2:$A$1588 &amp; [2]UNdata_Export_20210503_03410335!$B$2:$B$1588,[2]UNdata_Export_20210503_03410335!$C$2:$C$1588 * 1000),
_xlfn.XLOOKUP(B93 &amp; C93,[1]global_waste_stats!$B$2:$B$991 &amp; [1]global_waste_stats!$C$2:$C$991,[1]global_waste_stats!$D$2:$D$991)
)</f>
        <v>#N/A</v>
      </c>
      <c r="F93" t="str">
        <f t="shared" si="1"/>
        <v/>
      </c>
    </row>
    <row r="94" spans="1:6" x14ac:dyDescent="0.3">
      <c r="A94" t="s">
        <v>9</v>
      </c>
      <c r="B94" t="s">
        <v>10</v>
      </c>
      <c r="C94">
        <v>1998</v>
      </c>
      <c r="D94" s="1">
        <v>103000000000</v>
      </c>
      <c r="E94" t="e" cm="1">
        <f t="array" ref="E94">IF(
ISNA(_xlfn.XLOOKUP(B94 &amp; C94,[1]global_waste_stats!$B$2:$B$991 &amp; [1]global_waste_stats!$C$2:$C$991,[1]global_waste_stats!$D$2:$D$991)),
_xlfn.XLOOKUP(A94 &amp; C94,[2]UNdata_Export_20210503_03410335!$A$2:$A$1588 &amp; [2]UNdata_Export_20210503_03410335!$B$2:$B$1588,[2]UNdata_Export_20210503_03410335!$C$2:$C$1588 * 1000),
_xlfn.XLOOKUP(B94 &amp; C94,[1]global_waste_stats!$B$2:$B$991 &amp; [1]global_waste_stats!$C$2:$C$991,[1]global_waste_stats!$D$2:$D$991)
)</f>
        <v>#N/A</v>
      </c>
      <c r="F94" t="str">
        <f t="shared" si="1"/>
        <v/>
      </c>
    </row>
    <row r="95" spans="1:6" x14ac:dyDescent="0.3">
      <c r="A95" t="s">
        <v>9</v>
      </c>
      <c r="B95" t="s">
        <v>10</v>
      </c>
      <c r="C95">
        <v>1999</v>
      </c>
      <c r="D95" s="1">
        <v>106000000000</v>
      </c>
      <c r="E95" t="e" cm="1">
        <f t="array" ref="E95">IF(
ISNA(_xlfn.XLOOKUP(B95 &amp; C95,[1]global_waste_stats!$B$2:$B$991 &amp; [1]global_waste_stats!$C$2:$C$991,[1]global_waste_stats!$D$2:$D$991)),
_xlfn.XLOOKUP(A95 &amp; C95,[2]UNdata_Export_20210503_03410335!$A$2:$A$1588 &amp; [2]UNdata_Export_20210503_03410335!$B$2:$B$1588,[2]UNdata_Export_20210503_03410335!$C$2:$C$1588 * 1000),
_xlfn.XLOOKUP(B95 &amp; C95,[1]global_waste_stats!$B$2:$B$991 &amp; [1]global_waste_stats!$C$2:$C$991,[1]global_waste_stats!$D$2:$D$991)
)</f>
        <v>#N/A</v>
      </c>
      <c r="F95" t="str">
        <f t="shared" si="1"/>
        <v/>
      </c>
    </row>
    <row r="96" spans="1:6" x14ac:dyDescent="0.3">
      <c r="A96" t="s">
        <v>9</v>
      </c>
      <c r="B96" t="s">
        <v>10</v>
      </c>
      <c r="C96">
        <v>2000</v>
      </c>
      <c r="D96" s="1">
        <v>110000000000</v>
      </c>
      <c r="E96" t="e" cm="1">
        <f t="array" ref="E96">IF(
ISNA(_xlfn.XLOOKUP(B96 &amp; C96,[1]global_waste_stats!$B$2:$B$991 &amp; [1]global_waste_stats!$C$2:$C$991,[1]global_waste_stats!$D$2:$D$991)),
_xlfn.XLOOKUP(A96 &amp; C96,[2]UNdata_Export_20210503_03410335!$A$2:$A$1588 &amp; [2]UNdata_Export_20210503_03410335!$B$2:$B$1588,[2]UNdata_Export_20210503_03410335!$C$2:$C$1588 * 1000),
_xlfn.XLOOKUP(B96 &amp; C96,[1]global_waste_stats!$B$2:$B$991 &amp; [1]global_waste_stats!$C$2:$C$991,[1]global_waste_stats!$D$2:$D$991)
)</f>
        <v>#N/A</v>
      </c>
      <c r="F96" t="str">
        <f t="shared" si="1"/>
        <v/>
      </c>
    </row>
    <row r="97" spans="1:6" x14ac:dyDescent="0.3">
      <c r="A97" t="s">
        <v>9</v>
      </c>
      <c r="B97" t="s">
        <v>10</v>
      </c>
      <c r="C97">
        <v>2001</v>
      </c>
      <c r="D97" s="1">
        <v>114000000000</v>
      </c>
      <c r="E97" t="e" cm="1">
        <f t="array" ref="E97">IF(
ISNA(_xlfn.XLOOKUP(B97 &amp; C97,[1]global_waste_stats!$B$2:$B$991 &amp; [1]global_waste_stats!$C$2:$C$991,[1]global_waste_stats!$D$2:$D$991)),
_xlfn.XLOOKUP(A97 &amp; C97,[2]UNdata_Export_20210503_03410335!$A$2:$A$1588 &amp; [2]UNdata_Export_20210503_03410335!$B$2:$B$1588,[2]UNdata_Export_20210503_03410335!$C$2:$C$1588 * 1000),
_xlfn.XLOOKUP(B97 &amp; C97,[1]global_waste_stats!$B$2:$B$991 &amp; [1]global_waste_stats!$C$2:$C$991,[1]global_waste_stats!$D$2:$D$991)
)</f>
        <v>#N/A</v>
      </c>
      <c r="F97" t="str">
        <f t="shared" si="1"/>
        <v/>
      </c>
    </row>
    <row r="98" spans="1:6" x14ac:dyDescent="0.3">
      <c r="A98" t="s">
        <v>9</v>
      </c>
      <c r="B98" t="s">
        <v>10</v>
      </c>
      <c r="C98">
        <v>2002</v>
      </c>
      <c r="D98" s="1">
        <v>120000000000</v>
      </c>
      <c r="E98" t="e" cm="1">
        <f t="array" ref="E98">IF(
ISNA(_xlfn.XLOOKUP(B98 &amp; C98,[1]global_waste_stats!$B$2:$B$991 &amp; [1]global_waste_stats!$C$2:$C$991,[1]global_waste_stats!$D$2:$D$991)),
_xlfn.XLOOKUP(A98 &amp; C98,[2]UNdata_Export_20210503_03410335!$A$2:$A$1588 &amp; [2]UNdata_Export_20210503_03410335!$B$2:$B$1588,[2]UNdata_Export_20210503_03410335!$C$2:$C$1588 * 1000),
_xlfn.XLOOKUP(B98 &amp; C98,[1]global_waste_stats!$B$2:$B$991 &amp; [1]global_waste_stats!$C$2:$C$991,[1]global_waste_stats!$D$2:$D$991)
)</f>
        <v>#N/A</v>
      </c>
      <c r="F98" t="str">
        <f t="shared" si="1"/>
        <v/>
      </c>
    </row>
    <row r="99" spans="1:6" x14ac:dyDescent="0.3">
      <c r="A99" t="s">
        <v>9</v>
      </c>
      <c r="B99" t="s">
        <v>10</v>
      </c>
      <c r="C99">
        <v>2003</v>
      </c>
      <c r="D99" s="1">
        <v>129000000000</v>
      </c>
      <c r="E99" t="e" cm="1">
        <f t="array" ref="E99">IF(
ISNA(_xlfn.XLOOKUP(B99 &amp; C99,[1]global_waste_stats!$B$2:$B$991 &amp; [1]global_waste_stats!$C$2:$C$991,[1]global_waste_stats!$D$2:$D$991)),
_xlfn.XLOOKUP(A99 &amp; C99,[2]UNdata_Export_20210503_03410335!$A$2:$A$1588 &amp; [2]UNdata_Export_20210503_03410335!$B$2:$B$1588,[2]UNdata_Export_20210503_03410335!$C$2:$C$1588 * 1000),
_xlfn.XLOOKUP(B99 &amp; C99,[1]global_waste_stats!$B$2:$B$991 &amp; [1]global_waste_stats!$C$2:$C$991,[1]global_waste_stats!$D$2:$D$991)
)</f>
        <v>#N/A</v>
      </c>
      <c r="F99" t="str">
        <f t="shared" si="1"/>
        <v/>
      </c>
    </row>
    <row r="100" spans="1:6" x14ac:dyDescent="0.3">
      <c r="A100" t="s">
        <v>9</v>
      </c>
      <c r="B100" t="s">
        <v>10</v>
      </c>
      <c r="C100">
        <v>2004</v>
      </c>
      <c r="D100" s="1">
        <v>134000000000</v>
      </c>
      <c r="E100" t="e" cm="1">
        <f t="array" ref="E100">IF(
ISNA(_xlfn.XLOOKUP(B100 &amp; C100,[1]global_waste_stats!$B$2:$B$991 &amp; [1]global_waste_stats!$C$2:$C$991,[1]global_waste_stats!$D$2:$D$991)),
_xlfn.XLOOKUP(A100 &amp; C100,[2]UNdata_Export_20210503_03410335!$A$2:$A$1588 &amp; [2]UNdata_Export_20210503_03410335!$B$2:$B$1588,[2]UNdata_Export_20210503_03410335!$C$2:$C$1588 * 1000),
_xlfn.XLOOKUP(B100 &amp; C100,[1]global_waste_stats!$B$2:$B$991 &amp; [1]global_waste_stats!$C$2:$C$991,[1]global_waste_stats!$D$2:$D$991)
)</f>
        <v>#N/A</v>
      </c>
      <c r="F100" t="str">
        <f t="shared" si="1"/>
        <v/>
      </c>
    </row>
    <row r="101" spans="1:6" x14ac:dyDescent="0.3">
      <c r="A101" t="s">
        <v>9</v>
      </c>
      <c r="B101" t="s">
        <v>10</v>
      </c>
      <c r="C101">
        <v>2005</v>
      </c>
      <c r="D101" s="1">
        <v>142000000000</v>
      </c>
      <c r="E101" t="e" cm="1">
        <f t="array" ref="E101">IF(
ISNA(_xlfn.XLOOKUP(B101 &amp; C101,[1]global_waste_stats!$B$2:$B$991 &amp; [1]global_waste_stats!$C$2:$C$991,[1]global_waste_stats!$D$2:$D$991)),
_xlfn.XLOOKUP(A101 &amp; C101,[2]UNdata_Export_20210503_03410335!$A$2:$A$1588 &amp; [2]UNdata_Export_20210503_03410335!$B$2:$B$1588,[2]UNdata_Export_20210503_03410335!$C$2:$C$1588 * 1000),
_xlfn.XLOOKUP(B101 &amp; C101,[1]global_waste_stats!$B$2:$B$991 &amp; [1]global_waste_stats!$C$2:$C$991,[1]global_waste_stats!$D$2:$D$991)
)</f>
        <v>#N/A</v>
      </c>
      <c r="F101" t="str">
        <f t="shared" si="1"/>
        <v/>
      </c>
    </row>
    <row r="102" spans="1:6" x14ac:dyDescent="0.3">
      <c r="A102" t="s">
        <v>9</v>
      </c>
      <c r="B102" t="s">
        <v>10</v>
      </c>
      <c r="C102">
        <v>2006</v>
      </c>
      <c r="D102" s="1">
        <v>145000000000</v>
      </c>
      <c r="E102" t="e" cm="1">
        <f t="array" ref="E102">IF(
ISNA(_xlfn.XLOOKUP(B102 &amp; C102,[1]global_waste_stats!$B$2:$B$991 &amp; [1]global_waste_stats!$C$2:$C$991,[1]global_waste_stats!$D$2:$D$991)),
_xlfn.XLOOKUP(A102 &amp; C102,[2]UNdata_Export_20210503_03410335!$A$2:$A$1588 &amp; [2]UNdata_Export_20210503_03410335!$B$2:$B$1588,[2]UNdata_Export_20210503_03410335!$C$2:$C$1588 * 1000),
_xlfn.XLOOKUP(B102 &amp; C102,[1]global_waste_stats!$B$2:$B$991 &amp; [1]global_waste_stats!$C$2:$C$991,[1]global_waste_stats!$D$2:$D$991)
)</f>
        <v>#N/A</v>
      </c>
      <c r="F102" t="str">
        <f t="shared" si="1"/>
        <v/>
      </c>
    </row>
    <row r="103" spans="1:6" x14ac:dyDescent="0.3">
      <c r="A103" t="s">
        <v>9</v>
      </c>
      <c r="B103" t="s">
        <v>10</v>
      </c>
      <c r="C103">
        <v>2007</v>
      </c>
      <c r="D103" s="1">
        <v>150000000000</v>
      </c>
      <c r="E103" t="e" cm="1">
        <f t="array" ref="E103">IF(
ISNA(_xlfn.XLOOKUP(B103 &amp; C103,[1]global_waste_stats!$B$2:$B$991 &amp; [1]global_waste_stats!$C$2:$C$991,[1]global_waste_stats!$D$2:$D$991)),
_xlfn.XLOOKUP(A103 &amp; C103,[2]UNdata_Export_20210503_03410335!$A$2:$A$1588 &amp; [2]UNdata_Export_20210503_03410335!$B$2:$B$1588,[2]UNdata_Export_20210503_03410335!$C$2:$C$1588 * 1000),
_xlfn.XLOOKUP(B103 &amp; C103,[1]global_waste_stats!$B$2:$B$991 &amp; [1]global_waste_stats!$C$2:$C$991,[1]global_waste_stats!$D$2:$D$991)
)</f>
        <v>#N/A</v>
      </c>
      <c r="F103" t="str">
        <f t="shared" si="1"/>
        <v/>
      </c>
    </row>
    <row r="104" spans="1:6" x14ac:dyDescent="0.3">
      <c r="A104" t="s">
        <v>9</v>
      </c>
      <c r="B104" t="s">
        <v>10</v>
      </c>
      <c r="C104">
        <v>2008</v>
      </c>
      <c r="D104" s="1">
        <v>153000000000</v>
      </c>
      <c r="E104" t="e" cm="1">
        <f t="array" ref="E104">IF(
ISNA(_xlfn.XLOOKUP(B104 &amp; C104,[1]global_waste_stats!$B$2:$B$991 &amp; [1]global_waste_stats!$C$2:$C$991,[1]global_waste_stats!$D$2:$D$991)),
_xlfn.XLOOKUP(A104 &amp; C104,[2]UNdata_Export_20210503_03410335!$A$2:$A$1588 &amp; [2]UNdata_Export_20210503_03410335!$B$2:$B$1588,[2]UNdata_Export_20210503_03410335!$C$2:$C$1588 * 1000),
_xlfn.XLOOKUP(B104 &amp; C104,[1]global_waste_stats!$B$2:$B$991 &amp; [1]global_waste_stats!$C$2:$C$991,[1]global_waste_stats!$D$2:$D$991)
)</f>
        <v>#N/A</v>
      </c>
      <c r="F104" t="str">
        <f t="shared" si="1"/>
        <v/>
      </c>
    </row>
    <row r="105" spans="1:6" x14ac:dyDescent="0.3">
      <c r="A105" t="s">
        <v>9</v>
      </c>
      <c r="B105" t="s">
        <v>10</v>
      </c>
      <c r="C105">
        <v>2009</v>
      </c>
      <c r="D105" s="1">
        <v>156000000000</v>
      </c>
      <c r="E105" t="e" cm="1">
        <f t="array" ref="E105">IF(
ISNA(_xlfn.XLOOKUP(B105 &amp; C105,[1]global_waste_stats!$B$2:$B$991 &amp; [1]global_waste_stats!$C$2:$C$991,[1]global_waste_stats!$D$2:$D$991)),
_xlfn.XLOOKUP(A105 &amp; C105,[2]UNdata_Export_20210503_03410335!$A$2:$A$1588 &amp; [2]UNdata_Export_20210503_03410335!$B$2:$B$1588,[2]UNdata_Export_20210503_03410335!$C$2:$C$1588 * 1000),
_xlfn.XLOOKUP(B105 &amp; C105,[1]global_waste_stats!$B$2:$B$991 &amp; [1]global_waste_stats!$C$2:$C$991,[1]global_waste_stats!$D$2:$D$991)
)</f>
        <v>#N/A</v>
      </c>
      <c r="F105" t="str">
        <f t="shared" si="1"/>
        <v/>
      </c>
    </row>
    <row r="106" spans="1:6" x14ac:dyDescent="0.3">
      <c r="A106" t="s">
        <v>9</v>
      </c>
      <c r="B106" t="s">
        <v>10</v>
      </c>
      <c r="C106">
        <v>2010</v>
      </c>
      <c r="D106" s="1">
        <v>161000000000</v>
      </c>
      <c r="E106" t="e" cm="1">
        <f t="array" ref="E106">IF(
ISNA(_xlfn.XLOOKUP(B106 &amp; C106,[1]global_waste_stats!$B$2:$B$991 &amp; [1]global_waste_stats!$C$2:$C$991,[1]global_waste_stats!$D$2:$D$991)),
_xlfn.XLOOKUP(A106 &amp; C106,[2]UNdata_Export_20210503_03410335!$A$2:$A$1588 &amp; [2]UNdata_Export_20210503_03410335!$B$2:$B$1588,[2]UNdata_Export_20210503_03410335!$C$2:$C$1588 * 1000),
_xlfn.XLOOKUP(B106 &amp; C106,[1]global_waste_stats!$B$2:$B$991 &amp; [1]global_waste_stats!$C$2:$C$991,[1]global_waste_stats!$D$2:$D$991)
)</f>
        <v>#N/A</v>
      </c>
      <c r="F106" t="str">
        <f t="shared" si="1"/>
        <v/>
      </c>
    </row>
    <row r="107" spans="1:6" x14ac:dyDescent="0.3">
      <c r="A107" t="s">
        <v>9</v>
      </c>
      <c r="B107" t="s">
        <v>10</v>
      </c>
      <c r="C107">
        <v>2011</v>
      </c>
      <c r="D107" s="1">
        <v>166000000000</v>
      </c>
      <c r="E107" t="e" cm="1">
        <f t="array" ref="E107">IF(
ISNA(_xlfn.XLOOKUP(B107 &amp; C107,[1]global_waste_stats!$B$2:$B$991 &amp; [1]global_waste_stats!$C$2:$C$991,[1]global_waste_stats!$D$2:$D$991)),
_xlfn.XLOOKUP(A107 &amp; C107,[2]UNdata_Export_20210503_03410335!$A$2:$A$1588 &amp; [2]UNdata_Export_20210503_03410335!$B$2:$B$1588,[2]UNdata_Export_20210503_03410335!$C$2:$C$1588 * 1000),
_xlfn.XLOOKUP(B107 &amp; C107,[1]global_waste_stats!$B$2:$B$991 &amp; [1]global_waste_stats!$C$2:$C$991,[1]global_waste_stats!$D$2:$D$991)
)</f>
        <v>#N/A</v>
      </c>
      <c r="F107" t="str">
        <f t="shared" si="1"/>
        <v/>
      </c>
    </row>
    <row r="108" spans="1:6" x14ac:dyDescent="0.3">
      <c r="A108" t="s">
        <v>9</v>
      </c>
      <c r="B108" t="s">
        <v>10</v>
      </c>
      <c r="C108">
        <v>2012</v>
      </c>
      <c r="D108" s="1">
        <v>171000000000</v>
      </c>
      <c r="E108" t="e" cm="1">
        <f t="array" ref="E108">IF(
ISNA(_xlfn.XLOOKUP(B108 &amp; C108,[1]global_waste_stats!$B$2:$B$991 &amp; [1]global_waste_stats!$C$2:$C$991,[1]global_waste_stats!$D$2:$D$991)),
_xlfn.XLOOKUP(A108 &amp; C108,[2]UNdata_Export_20210503_03410335!$A$2:$A$1588 &amp; [2]UNdata_Export_20210503_03410335!$B$2:$B$1588,[2]UNdata_Export_20210503_03410335!$C$2:$C$1588 * 1000),
_xlfn.XLOOKUP(B108 &amp; C108,[1]global_waste_stats!$B$2:$B$991 &amp; [1]global_waste_stats!$C$2:$C$991,[1]global_waste_stats!$D$2:$D$991)
)</f>
        <v>#N/A</v>
      </c>
      <c r="F108" t="str">
        <f t="shared" si="1"/>
        <v/>
      </c>
    </row>
    <row r="109" spans="1:6" x14ac:dyDescent="0.3">
      <c r="A109" t="s">
        <v>9</v>
      </c>
      <c r="B109" t="s">
        <v>10</v>
      </c>
      <c r="C109">
        <v>2013</v>
      </c>
      <c r="D109" s="1">
        <v>176000000000</v>
      </c>
      <c r="E109" t="e" cm="1">
        <f t="array" ref="E109">IF(
ISNA(_xlfn.XLOOKUP(B109 &amp; C109,[1]global_waste_stats!$B$2:$B$991 &amp; [1]global_waste_stats!$C$2:$C$991,[1]global_waste_stats!$D$2:$D$991)),
_xlfn.XLOOKUP(A109 &amp; C109,[2]UNdata_Export_20210503_03410335!$A$2:$A$1588 &amp; [2]UNdata_Export_20210503_03410335!$B$2:$B$1588,[2]UNdata_Export_20210503_03410335!$C$2:$C$1588 * 1000),
_xlfn.XLOOKUP(B109 &amp; C109,[1]global_waste_stats!$B$2:$B$991 &amp; [1]global_waste_stats!$C$2:$C$991,[1]global_waste_stats!$D$2:$D$991)
)</f>
        <v>#N/A</v>
      </c>
      <c r="F109" t="str">
        <f t="shared" si="1"/>
        <v/>
      </c>
    </row>
    <row r="110" spans="1:6" x14ac:dyDescent="0.3">
      <c r="A110" t="s">
        <v>9</v>
      </c>
      <c r="B110" t="s">
        <v>10</v>
      </c>
      <c r="C110">
        <v>2014</v>
      </c>
      <c r="D110" s="1">
        <v>183000000000</v>
      </c>
      <c r="E110" cm="1">
        <f t="array" ref="E110">IF(
ISNA(_xlfn.XLOOKUP(B110 &amp; C110,[1]global_waste_stats!$B$2:$B$991 &amp; [1]global_waste_stats!$C$2:$C$991,[1]global_waste_stats!$D$2:$D$991)),
_xlfn.XLOOKUP(A110 &amp; C110,[2]UNdata_Export_20210503_03410335!$A$2:$A$1588 &amp; [2]UNdata_Export_20210503_03410335!$B$2:$B$1588,[2]UNdata_Export_20210503_03410335!$C$2:$C$1588 * 1000),
_xlfn.XLOOKUP(B110 &amp; C110,[1]global_waste_stats!$B$2:$B$991 &amp; [1]global_waste_stats!$C$2:$C$991,[1]global_waste_stats!$D$2:$D$991)
)</f>
        <v>4816811.03515625</v>
      </c>
      <c r="F110">
        <f t="shared" si="1"/>
        <v>37991.940863850759</v>
      </c>
    </row>
    <row r="111" spans="1:6" x14ac:dyDescent="0.3">
      <c r="A111" t="s">
        <v>9</v>
      </c>
      <c r="B111" t="s">
        <v>10</v>
      </c>
      <c r="C111">
        <v>2015</v>
      </c>
      <c r="D111" s="1">
        <v>190000000000</v>
      </c>
      <c r="E111" cm="1">
        <f t="array" ref="E111">IF(
ISNA(_xlfn.XLOOKUP(B111 &amp; C111,[1]global_waste_stats!$B$2:$B$991 &amp; [1]global_waste_stats!$C$2:$C$991,[1]global_waste_stats!$D$2:$D$991)),
_xlfn.XLOOKUP(A111 &amp; C111,[2]UNdata_Export_20210503_03410335!$A$2:$A$1588 &amp; [2]UNdata_Export_20210503_03410335!$B$2:$B$1588,[2]UNdata_Export_20210503_03410335!$C$2:$C$1588 * 1000),
_xlfn.XLOOKUP(B111 &amp; C111,[1]global_waste_stats!$B$2:$B$991 &amp; [1]global_waste_stats!$C$2:$C$991,[1]global_waste_stats!$D$2:$D$991)
)</f>
        <v>5182157.2265625</v>
      </c>
      <c r="F111">
        <f t="shared" si="1"/>
        <v>36664.267735086345</v>
      </c>
    </row>
    <row r="112" spans="1:6" x14ac:dyDescent="0.3">
      <c r="A112" t="s">
        <v>9</v>
      </c>
      <c r="B112" t="s">
        <v>10</v>
      </c>
      <c r="C112">
        <v>2016</v>
      </c>
      <c r="D112" s="1">
        <v>196000000000</v>
      </c>
      <c r="E112" t="e" cm="1">
        <f t="array" ref="E112">IF(
ISNA(_xlfn.XLOOKUP(B112 &amp; C112,[1]global_waste_stats!$B$2:$B$991 &amp; [1]global_waste_stats!$C$2:$C$991,[1]global_waste_stats!$D$2:$D$991)),
_xlfn.XLOOKUP(A112 &amp; C112,[2]UNdata_Export_20210503_03410335!$A$2:$A$1588 &amp; [2]UNdata_Export_20210503_03410335!$B$2:$B$1588,[2]UNdata_Export_20210503_03410335!$C$2:$C$1588 * 1000),
_xlfn.XLOOKUP(B112 &amp; C112,[1]global_waste_stats!$B$2:$B$991 &amp; [1]global_waste_stats!$C$2:$C$991,[1]global_waste_stats!$D$2:$D$991)
)</f>
        <v>#N/A</v>
      </c>
      <c r="F112" t="str">
        <f t="shared" si="1"/>
        <v/>
      </c>
    </row>
    <row r="113" spans="1:6" x14ac:dyDescent="0.3">
      <c r="A113" t="s">
        <v>9</v>
      </c>
      <c r="B113" t="s">
        <v>10</v>
      </c>
      <c r="C113">
        <v>2017</v>
      </c>
      <c r="D113" s="1">
        <v>199000000000</v>
      </c>
      <c r="E113" t="e" cm="1">
        <f t="array" ref="E113">IF(
ISNA(_xlfn.XLOOKUP(B113 &amp; C113,[1]global_waste_stats!$B$2:$B$991 &amp; [1]global_waste_stats!$C$2:$C$991,[1]global_waste_stats!$D$2:$D$991)),
_xlfn.XLOOKUP(A113 &amp; C113,[2]UNdata_Export_20210503_03410335!$A$2:$A$1588 &amp; [2]UNdata_Export_20210503_03410335!$B$2:$B$1588,[2]UNdata_Export_20210503_03410335!$C$2:$C$1588 * 1000),
_xlfn.XLOOKUP(B113 &amp; C113,[1]global_waste_stats!$B$2:$B$991 &amp; [1]global_waste_stats!$C$2:$C$991,[1]global_waste_stats!$D$2:$D$991)
)</f>
        <v>#N/A</v>
      </c>
      <c r="F113" t="str">
        <f t="shared" si="1"/>
        <v/>
      </c>
    </row>
    <row r="114" spans="1:6" x14ac:dyDescent="0.3">
      <c r="A114" t="s">
        <v>11</v>
      </c>
      <c r="B114" t="s">
        <v>12</v>
      </c>
      <c r="C114">
        <v>2002</v>
      </c>
      <c r="D114" s="1">
        <v>623365639</v>
      </c>
      <c r="E114" t="e" cm="1">
        <f t="array" ref="E114">IF(
ISNA(_xlfn.XLOOKUP(B114 &amp; C114,[1]global_waste_stats!$B$2:$B$991 &amp; [1]global_waste_stats!$C$2:$C$991,[1]global_waste_stats!$D$2:$D$991)),
_xlfn.XLOOKUP(A114 &amp; C114,[2]UNdata_Export_20210503_03410335!$A$2:$A$1588 &amp; [2]UNdata_Export_20210503_03410335!$B$2:$B$1588,[2]UNdata_Export_20210503_03410335!$C$2:$C$1588 * 1000),
_xlfn.XLOOKUP(B114 &amp; C114,[1]global_waste_stats!$B$2:$B$991 &amp; [1]global_waste_stats!$C$2:$C$991,[1]global_waste_stats!$D$2:$D$991)
)</f>
        <v>#N/A</v>
      </c>
      <c r="F114" t="str">
        <f t="shared" si="1"/>
        <v/>
      </c>
    </row>
    <row r="115" spans="1:6" x14ac:dyDescent="0.3">
      <c r="A115" t="s">
        <v>11</v>
      </c>
      <c r="B115" t="s">
        <v>12</v>
      </c>
      <c r="C115">
        <v>2003</v>
      </c>
      <c r="D115" s="1">
        <v>628440529</v>
      </c>
      <c r="E115" t="e" cm="1">
        <f t="array" ref="E115">IF(
ISNA(_xlfn.XLOOKUP(B115 &amp; C115,[1]global_waste_stats!$B$2:$B$991 &amp; [1]global_waste_stats!$C$2:$C$991,[1]global_waste_stats!$D$2:$D$991)),
_xlfn.XLOOKUP(A115 &amp; C115,[2]UNdata_Export_20210503_03410335!$A$2:$A$1588 &amp; [2]UNdata_Export_20210503_03410335!$B$2:$B$1588,[2]UNdata_Export_20210503_03410335!$C$2:$C$1588 * 1000),
_xlfn.XLOOKUP(B115 &amp; C115,[1]global_waste_stats!$B$2:$B$991 &amp; [1]global_waste_stats!$C$2:$C$991,[1]global_waste_stats!$D$2:$D$991)
)</f>
        <v>#N/A</v>
      </c>
      <c r="F115" t="str">
        <f t="shared" si="1"/>
        <v/>
      </c>
    </row>
    <row r="116" spans="1:6" x14ac:dyDescent="0.3">
      <c r="A116" t="s">
        <v>11</v>
      </c>
      <c r="B116" t="s">
        <v>12</v>
      </c>
      <c r="C116">
        <v>2004</v>
      </c>
      <c r="D116" s="1">
        <v>631823789</v>
      </c>
      <c r="E116" t="e" cm="1">
        <f t="array" ref="E116">IF(
ISNA(_xlfn.XLOOKUP(B116 &amp; C116,[1]global_waste_stats!$B$2:$B$991 &amp; [1]global_waste_stats!$C$2:$C$991,[1]global_waste_stats!$D$2:$D$991)),
_xlfn.XLOOKUP(A116 &amp; C116,[2]UNdata_Export_20210503_03410335!$A$2:$A$1588 &amp; [2]UNdata_Export_20210503_03410335!$B$2:$B$1588,[2]UNdata_Export_20210503_03410335!$C$2:$C$1588 * 1000),
_xlfn.XLOOKUP(B116 &amp; C116,[1]global_waste_stats!$B$2:$B$991 &amp; [1]global_waste_stats!$C$2:$C$991,[1]global_waste_stats!$D$2:$D$991)
)</f>
        <v>#N/A</v>
      </c>
      <c r="F116" t="str">
        <f t="shared" si="1"/>
        <v/>
      </c>
    </row>
    <row r="117" spans="1:6" x14ac:dyDescent="0.3">
      <c r="A117" t="s">
        <v>11</v>
      </c>
      <c r="B117" t="s">
        <v>12</v>
      </c>
      <c r="C117">
        <v>2005</v>
      </c>
      <c r="D117" s="1">
        <v>629286344</v>
      </c>
      <c r="E117" t="e" cm="1">
        <f t="array" ref="E117">IF(
ISNA(_xlfn.XLOOKUP(B117 &amp; C117,[1]global_waste_stats!$B$2:$B$991 &amp; [1]global_waste_stats!$C$2:$C$991,[1]global_waste_stats!$D$2:$D$991)),
_xlfn.XLOOKUP(A117 &amp; C117,[2]UNdata_Export_20210503_03410335!$A$2:$A$1588 &amp; [2]UNdata_Export_20210503_03410335!$B$2:$B$1588,[2]UNdata_Export_20210503_03410335!$C$2:$C$1588 * 1000),
_xlfn.XLOOKUP(B117 &amp; C117,[1]global_waste_stats!$B$2:$B$991 &amp; [1]global_waste_stats!$C$2:$C$991,[1]global_waste_stats!$D$2:$D$991)
)</f>
        <v>#N/A</v>
      </c>
      <c r="F117" t="str">
        <f t="shared" si="1"/>
        <v/>
      </c>
    </row>
    <row r="118" spans="1:6" x14ac:dyDescent="0.3">
      <c r="A118" t="s">
        <v>11</v>
      </c>
      <c r="B118" t="s">
        <v>12</v>
      </c>
      <c r="C118">
        <v>2006</v>
      </c>
      <c r="D118" s="1">
        <v>603066079</v>
      </c>
      <c r="E118" t="e" cm="1">
        <f t="array" ref="E118">IF(
ISNA(_xlfn.XLOOKUP(B118 &amp; C118,[1]global_waste_stats!$B$2:$B$991 &amp; [1]global_waste_stats!$C$2:$C$991,[1]global_waste_stats!$D$2:$D$991)),
_xlfn.XLOOKUP(A118 &amp; C118,[2]UNdata_Export_20210503_03410335!$A$2:$A$1588 &amp; [2]UNdata_Export_20210503_03410335!$B$2:$B$1588,[2]UNdata_Export_20210503_03410335!$C$2:$C$1588 * 1000),
_xlfn.XLOOKUP(B118 &amp; C118,[1]global_waste_stats!$B$2:$B$991 &amp; [1]global_waste_stats!$C$2:$C$991,[1]global_waste_stats!$D$2:$D$991)
)</f>
        <v>#N/A</v>
      </c>
      <c r="F118" t="str">
        <f t="shared" si="1"/>
        <v/>
      </c>
    </row>
    <row r="119" spans="1:6" x14ac:dyDescent="0.3">
      <c r="A119" t="s">
        <v>11</v>
      </c>
      <c r="B119" t="s">
        <v>12</v>
      </c>
      <c r="C119">
        <v>2007</v>
      </c>
      <c r="D119" s="1">
        <v>614907489</v>
      </c>
      <c r="E119" t="e" cm="1">
        <f t="array" ref="E119">IF(
ISNA(_xlfn.XLOOKUP(B119 &amp; C119,[1]global_waste_stats!$B$2:$B$991 &amp; [1]global_waste_stats!$C$2:$C$991,[1]global_waste_stats!$D$2:$D$991)),
_xlfn.XLOOKUP(A119 &amp; C119,[2]UNdata_Export_20210503_03410335!$A$2:$A$1588 &amp; [2]UNdata_Export_20210503_03410335!$B$2:$B$1588,[2]UNdata_Export_20210503_03410335!$C$2:$C$1588 * 1000),
_xlfn.XLOOKUP(B119 &amp; C119,[1]global_waste_stats!$B$2:$B$991 &amp; [1]global_waste_stats!$C$2:$C$991,[1]global_waste_stats!$D$2:$D$991)
)</f>
        <v>#N/A</v>
      </c>
      <c r="F119" t="str">
        <f t="shared" si="1"/>
        <v/>
      </c>
    </row>
    <row r="120" spans="1:6" x14ac:dyDescent="0.3">
      <c r="A120" t="s">
        <v>11</v>
      </c>
      <c r="B120" t="s">
        <v>12</v>
      </c>
      <c r="C120">
        <v>2008</v>
      </c>
      <c r="D120" s="1">
        <v>598837004</v>
      </c>
      <c r="E120" t="e" cm="1">
        <f t="array" ref="E120">IF(
ISNA(_xlfn.XLOOKUP(B120 &amp; C120,[1]global_waste_stats!$B$2:$B$991 &amp; [1]global_waste_stats!$C$2:$C$991,[1]global_waste_stats!$D$2:$D$991)),
_xlfn.XLOOKUP(A120 &amp; C120,[2]UNdata_Export_20210503_03410335!$A$2:$A$1588 &amp; [2]UNdata_Export_20210503_03410335!$B$2:$B$1588,[2]UNdata_Export_20210503_03410335!$C$2:$C$1588 * 1000),
_xlfn.XLOOKUP(B120 &amp; C120,[1]global_waste_stats!$B$2:$B$991 &amp; [1]global_waste_stats!$C$2:$C$991,[1]global_waste_stats!$D$2:$D$991)
)</f>
        <v>#N/A</v>
      </c>
      <c r="F120" t="str">
        <f t="shared" si="1"/>
        <v/>
      </c>
    </row>
    <row r="121" spans="1:6" x14ac:dyDescent="0.3">
      <c r="A121" t="s">
        <v>11</v>
      </c>
      <c r="B121" t="s">
        <v>12</v>
      </c>
      <c r="C121">
        <v>2009</v>
      </c>
      <c r="D121" s="1">
        <v>573462555</v>
      </c>
      <c r="E121" t="e" cm="1">
        <f t="array" ref="E121">IF(
ISNA(_xlfn.XLOOKUP(B121 &amp; C121,[1]global_waste_stats!$B$2:$B$991 &amp; [1]global_waste_stats!$C$2:$C$991,[1]global_waste_stats!$D$2:$D$991)),
_xlfn.XLOOKUP(A121 &amp; C121,[2]UNdata_Export_20210503_03410335!$A$2:$A$1588 &amp; [2]UNdata_Export_20210503_03410335!$B$2:$B$1588,[2]UNdata_Export_20210503_03410335!$C$2:$C$1588 * 1000),
_xlfn.XLOOKUP(B121 &amp; C121,[1]global_waste_stats!$B$2:$B$991 &amp; [1]global_waste_stats!$C$2:$C$991,[1]global_waste_stats!$D$2:$D$991)
)</f>
        <v>#N/A</v>
      </c>
      <c r="F121" t="str">
        <f t="shared" si="1"/>
        <v/>
      </c>
    </row>
    <row r="122" spans="1:6" x14ac:dyDescent="0.3">
      <c r="A122" t="s">
        <v>11</v>
      </c>
      <c r="B122" t="s">
        <v>12</v>
      </c>
      <c r="C122">
        <v>2010</v>
      </c>
      <c r="D122" s="1">
        <v>576000000</v>
      </c>
      <c r="E122" t="e" cm="1">
        <f t="array" ref="E122">IF(
ISNA(_xlfn.XLOOKUP(B122 &amp; C122,[1]global_waste_stats!$B$2:$B$991 &amp; [1]global_waste_stats!$C$2:$C$991,[1]global_waste_stats!$D$2:$D$991)),
_xlfn.XLOOKUP(A122 &amp; C122,[2]UNdata_Export_20210503_03410335!$A$2:$A$1588 &amp; [2]UNdata_Export_20210503_03410335!$B$2:$B$1588,[2]UNdata_Export_20210503_03410335!$C$2:$C$1588 * 1000),
_xlfn.XLOOKUP(B122 &amp; C122,[1]global_waste_stats!$B$2:$B$991 &amp; [1]global_waste_stats!$C$2:$C$991,[1]global_waste_stats!$D$2:$D$991)
)</f>
        <v>#N/A</v>
      </c>
      <c r="F122" t="str">
        <f t="shared" si="1"/>
        <v/>
      </c>
    </row>
    <row r="123" spans="1:6" x14ac:dyDescent="0.3">
      <c r="A123" t="s">
        <v>11</v>
      </c>
      <c r="B123" t="s">
        <v>12</v>
      </c>
      <c r="C123">
        <v>2011</v>
      </c>
      <c r="D123" s="1">
        <v>577691630</v>
      </c>
      <c r="E123" t="e" cm="1">
        <f t="array" ref="E123">IF(
ISNA(_xlfn.XLOOKUP(B123 &amp; C123,[1]global_waste_stats!$B$2:$B$991 &amp; [1]global_waste_stats!$C$2:$C$991,[1]global_waste_stats!$D$2:$D$991)),
_xlfn.XLOOKUP(A123 &amp; C123,[2]UNdata_Export_20210503_03410335!$A$2:$A$1588 &amp; [2]UNdata_Export_20210503_03410335!$B$2:$B$1588,[2]UNdata_Export_20210503_03410335!$C$2:$C$1588 * 1000),
_xlfn.XLOOKUP(B123 &amp; C123,[1]global_waste_stats!$B$2:$B$991 &amp; [1]global_waste_stats!$C$2:$C$991,[1]global_waste_stats!$D$2:$D$991)
)</f>
        <v>#N/A</v>
      </c>
      <c r="F123" t="str">
        <f t="shared" si="1"/>
        <v/>
      </c>
    </row>
    <row r="124" spans="1:6" x14ac:dyDescent="0.3">
      <c r="A124" t="s">
        <v>11</v>
      </c>
      <c r="B124" t="s">
        <v>12</v>
      </c>
      <c r="C124">
        <v>2012</v>
      </c>
      <c r="D124" s="1">
        <v>552317181</v>
      </c>
      <c r="E124" t="e" cm="1">
        <f t="array" ref="E124">IF(
ISNA(_xlfn.XLOOKUP(B124 &amp; C124,[1]global_waste_stats!$B$2:$B$991 &amp; [1]global_waste_stats!$C$2:$C$991,[1]global_waste_stats!$D$2:$D$991)),
_xlfn.XLOOKUP(A124 &amp; C124,[2]UNdata_Export_20210503_03410335!$A$2:$A$1588 &amp; [2]UNdata_Export_20210503_03410335!$B$2:$B$1588,[2]UNdata_Export_20210503_03410335!$C$2:$C$1588 * 1000),
_xlfn.XLOOKUP(B124 &amp; C124,[1]global_waste_stats!$B$2:$B$991 &amp; [1]global_waste_stats!$C$2:$C$991,[1]global_waste_stats!$D$2:$D$991)
)</f>
        <v>#N/A</v>
      </c>
      <c r="F124" t="str">
        <f t="shared" si="1"/>
        <v/>
      </c>
    </row>
    <row r="125" spans="1:6" x14ac:dyDescent="0.3">
      <c r="A125" t="s">
        <v>11</v>
      </c>
      <c r="B125" t="s">
        <v>12</v>
      </c>
      <c r="C125">
        <v>2013</v>
      </c>
      <c r="D125" s="1">
        <v>537092511</v>
      </c>
      <c r="E125" t="e" cm="1">
        <f t="array" ref="E125">IF(
ISNA(_xlfn.XLOOKUP(B125 &amp; C125,[1]global_waste_stats!$B$2:$B$991 &amp; [1]global_waste_stats!$C$2:$C$991,[1]global_waste_stats!$D$2:$D$991)),
_xlfn.XLOOKUP(A125 &amp; C125,[2]UNdata_Export_20210503_03410335!$A$2:$A$1588 &amp; [2]UNdata_Export_20210503_03410335!$B$2:$B$1588,[2]UNdata_Export_20210503_03410335!$C$2:$C$1588 * 1000),
_xlfn.XLOOKUP(B125 &amp; C125,[1]global_waste_stats!$B$2:$B$991 &amp; [1]global_waste_stats!$C$2:$C$991,[1]global_waste_stats!$D$2:$D$991)
)</f>
        <v>#N/A</v>
      </c>
      <c r="F125" t="str">
        <f t="shared" si="1"/>
        <v/>
      </c>
    </row>
    <row r="126" spans="1:6" x14ac:dyDescent="0.3">
      <c r="A126" t="s">
        <v>11</v>
      </c>
      <c r="B126" t="s">
        <v>12</v>
      </c>
      <c r="C126">
        <v>2014</v>
      </c>
      <c r="D126" s="1">
        <v>542167401</v>
      </c>
      <c r="E126" t="e" cm="1">
        <f t="array" ref="E126">IF(
ISNA(_xlfn.XLOOKUP(B126 &amp; C126,[1]global_waste_stats!$B$2:$B$991 &amp; [1]global_waste_stats!$C$2:$C$991,[1]global_waste_stats!$D$2:$D$991)),
_xlfn.XLOOKUP(A126 &amp; C126,[2]UNdata_Export_20210503_03410335!$A$2:$A$1588 &amp; [2]UNdata_Export_20210503_03410335!$B$2:$B$1588,[2]UNdata_Export_20210503_03410335!$C$2:$C$1588 * 1000),
_xlfn.XLOOKUP(B126 &amp; C126,[1]global_waste_stats!$B$2:$B$991 &amp; [1]global_waste_stats!$C$2:$C$991,[1]global_waste_stats!$D$2:$D$991)
)</f>
        <v>#N/A</v>
      </c>
      <c r="F126" t="str">
        <f t="shared" si="1"/>
        <v/>
      </c>
    </row>
    <row r="127" spans="1:6" x14ac:dyDescent="0.3">
      <c r="A127" t="s">
        <v>11</v>
      </c>
      <c r="B127" t="s">
        <v>12</v>
      </c>
      <c r="C127">
        <v>2015</v>
      </c>
      <c r="D127" s="1">
        <v>548933921</v>
      </c>
      <c r="E127" t="e" cm="1">
        <f t="array" ref="E127">IF(
ISNA(_xlfn.XLOOKUP(B127 &amp; C127,[1]global_waste_stats!$B$2:$B$991 &amp; [1]global_waste_stats!$C$2:$C$991,[1]global_waste_stats!$D$2:$D$991)),
_xlfn.XLOOKUP(A127 &amp; C127,[2]UNdata_Export_20210503_03410335!$A$2:$A$1588 &amp; [2]UNdata_Export_20210503_03410335!$B$2:$B$1588,[2]UNdata_Export_20210503_03410335!$C$2:$C$1588 * 1000),
_xlfn.XLOOKUP(B127 &amp; C127,[1]global_waste_stats!$B$2:$B$991 &amp; [1]global_waste_stats!$C$2:$C$991,[1]global_waste_stats!$D$2:$D$991)
)</f>
        <v>#N/A</v>
      </c>
      <c r="F127" t="str">
        <f t="shared" si="1"/>
        <v/>
      </c>
    </row>
    <row r="128" spans="1:6" x14ac:dyDescent="0.3">
      <c r="A128" t="s">
        <v>11</v>
      </c>
      <c r="B128" t="s">
        <v>12</v>
      </c>
      <c r="C128">
        <v>2016</v>
      </c>
      <c r="D128" s="1">
        <v>534555066</v>
      </c>
      <c r="E128" t="e" cm="1">
        <f t="array" ref="E128">IF(
ISNA(_xlfn.XLOOKUP(B128 &amp; C128,[1]global_waste_stats!$B$2:$B$991 &amp; [1]global_waste_stats!$C$2:$C$991,[1]global_waste_stats!$D$2:$D$991)),
_xlfn.XLOOKUP(A128 &amp; C128,[2]UNdata_Export_20210503_03410335!$A$2:$A$1588 &amp; [2]UNdata_Export_20210503_03410335!$B$2:$B$1588,[2]UNdata_Export_20210503_03410335!$C$2:$C$1588 * 1000),
_xlfn.XLOOKUP(B128 &amp; C128,[1]global_waste_stats!$B$2:$B$991 &amp; [1]global_waste_stats!$C$2:$C$991,[1]global_waste_stats!$D$2:$D$991)
)</f>
        <v>#N/A</v>
      </c>
      <c r="F128" t="str">
        <f t="shared" si="1"/>
        <v/>
      </c>
    </row>
    <row r="129" spans="1:6" x14ac:dyDescent="0.3">
      <c r="A129" t="s">
        <v>13</v>
      </c>
      <c r="B129" t="s">
        <v>14</v>
      </c>
      <c r="C129">
        <v>1970</v>
      </c>
      <c r="D129" s="1">
        <v>1022930411</v>
      </c>
      <c r="E129" t="e" cm="1">
        <f t="array" ref="E129">IF(
ISNA(_xlfn.XLOOKUP(B129 &amp; C129,[1]global_waste_stats!$B$2:$B$991 &amp; [1]global_waste_stats!$C$2:$C$991,[1]global_waste_stats!$D$2:$D$991)),
_xlfn.XLOOKUP(A129 &amp; C129,[2]UNdata_Export_20210503_03410335!$A$2:$A$1588 &amp; [2]UNdata_Export_20210503_03410335!$B$2:$B$1588,[2]UNdata_Export_20210503_03410335!$C$2:$C$1588 * 1000),
_xlfn.XLOOKUP(B129 &amp; C129,[1]global_waste_stats!$B$2:$B$991 &amp; [1]global_waste_stats!$C$2:$C$991,[1]global_waste_stats!$D$2:$D$991)
)</f>
        <v>#N/A</v>
      </c>
      <c r="F129" t="str">
        <f t="shared" si="1"/>
        <v/>
      </c>
    </row>
    <row r="130" spans="1:6" x14ac:dyDescent="0.3">
      <c r="A130" t="s">
        <v>13</v>
      </c>
      <c r="B130" t="s">
        <v>14</v>
      </c>
      <c r="C130">
        <v>1971</v>
      </c>
      <c r="D130" s="1">
        <v>1070491206</v>
      </c>
      <c r="E130" t="e" cm="1">
        <f t="array" ref="E130">IF(
ISNA(_xlfn.XLOOKUP(B130 &amp; C130,[1]global_waste_stats!$B$2:$B$991 &amp; [1]global_waste_stats!$C$2:$C$991,[1]global_waste_stats!$D$2:$D$991)),
_xlfn.XLOOKUP(A130 &amp; C130,[2]UNdata_Export_20210503_03410335!$A$2:$A$1588 &amp; [2]UNdata_Export_20210503_03410335!$B$2:$B$1588,[2]UNdata_Export_20210503_03410335!$C$2:$C$1588 * 1000),
_xlfn.XLOOKUP(B130 &amp; C130,[1]global_waste_stats!$B$2:$B$991 &amp; [1]global_waste_stats!$C$2:$C$991,[1]global_waste_stats!$D$2:$D$991)
)</f>
        <v>#N/A</v>
      </c>
      <c r="F130" t="str">
        <f t="shared" si="1"/>
        <v/>
      </c>
    </row>
    <row r="131" spans="1:6" x14ac:dyDescent="0.3">
      <c r="A131" t="s">
        <v>13</v>
      </c>
      <c r="B131" t="s">
        <v>14</v>
      </c>
      <c r="C131">
        <v>1972</v>
      </c>
      <c r="D131" s="1">
        <v>1157733494</v>
      </c>
      <c r="E131" t="e" cm="1">
        <f t="array" ref="E131">IF(
ISNA(_xlfn.XLOOKUP(B131 &amp; C131,[1]global_waste_stats!$B$2:$B$991 &amp; [1]global_waste_stats!$C$2:$C$991,[1]global_waste_stats!$D$2:$D$991)),
_xlfn.XLOOKUP(A131 &amp; C131,[2]UNdata_Export_20210503_03410335!$A$2:$A$1588 &amp; [2]UNdata_Export_20210503_03410335!$B$2:$B$1588,[2]UNdata_Export_20210503_03410335!$C$2:$C$1588 * 1000),
_xlfn.XLOOKUP(B131 &amp; C131,[1]global_waste_stats!$B$2:$B$991 &amp; [1]global_waste_stats!$C$2:$C$991,[1]global_waste_stats!$D$2:$D$991)
)</f>
        <v>#N/A</v>
      </c>
      <c r="F131" t="str">
        <f t="shared" ref="F131:F194" si="2">IF(ISNA(E131),"",D131/E131)</f>
        <v/>
      </c>
    </row>
    <row r="132" spans="1:6" x14ac:dyDescent="0.3">
      <c r="A132" t="s">
        <v>13</v>
      </c>
      <c r="B132" t="s">
        <v>14</v>
      </c>
      <c r="C132">
        <v>1973</v>
      </c>
      <c r="D132" s="1">
        <v>1247903187</v>
      </c>
      <c r="E132" t="e" cm="1">
        <f t="array" ref="E132">IF(
ISNA(_xlfn.XLOOKUP(B132 &amp; C132,[1]global_waste_stats!$B$2:$B$991 &amp; [1]global_waste_stats!$C$2:$C$991,[1]global_waste_stats!$D$2:$D$991)),
_xlfn.XLOOKUP(A132 &amp; C132,[2]UNdata_Export_20210503_03410335!$A$2:$A$1588 &amp; [2]UNdata_Export_20210503_03410335!$B$2:$B$1588,[2]UNdata_Export_20210503_03410335!$C$2:$C$1588 * 1000),
_xlfn.XLOOKUP(B132 &amp; C132,[1]global_waste_stats!$B$2:$B$991 &amp; [1]global_waste_stats!$C$2:$C$991,[1]global_waste_stats!$D$2:$D$991)
)</f>
        <v>#N/A</v>
      </c>
      <c r="F132" t="str">
        <f t="shared" si="2"/>
        <v/>
      </c>
    </row>
    <row r="133" spans="1:6" x14ac:dyDescent="0.3">
      <c r="A133" t="s">
        <v>13</v>
      </c>
      <c r="B133" t="s">
        <v>14</v>
      </c>
      <c r="C133">
        <v>1974</v>
      </c>
      <c r="D133" s="1">
        <v>1318020243</v>
      </c>
      <c r="E133" t="e" cm="1">
        <f t="array" ref="E133">IF(
ISNA(_xlfn.XLOOKUP(B133 &amp; C133,[1]global_waste_stats!$B$2:$B$991 &amp; [1]global_waste_stats!$C$2:$C$991,[1]global_waste_stats!$D$2:$D$991)),
_xlfn.XLOOKUP(A133 &amp; C133,[2]UNdata_Export_20210503_03410335!$A$2:$A$1588 &amp; [2]UNdata_Export_20210503_03410335!$B$2:$B$1588,[2]UNdata_Export_20210503_03410335!$C$2:$C$1588 * 1000),
_xlfn.XLOOKUP(B133 &amp; C133,[1]global_waste_stats!$B$2:$B$991 &amp; [1]global_waste_stats!$C$2:$C$991,[1]global_waste_stats!$D$2:$D$991)
)</f>
        <v>#N/A</v>
      </c>
      <c r="F133" t="str">
        <f t="shared" si="2"/>
        <v/>
      </c>
    </row>
    <row r="134" spans="1:6" x14ac:dyDescent="0.3">
      <c r="A134" t="s">
        <v>13</v>
      </c>
      <c r="B134" t="s">
        <v>14</v>
      </c>
      <c r="C134">
        <v>1975</v>
      </c>
      <c r="D134" s="1">
        <v>1325166624</v>
      </c>
      <c r="E134" t="e" cm="1">
        <f t="array" ref="E134">IF(
ISNA(_xlfn.XLOOKUP(B134 &amp; C134,[1]global_waste_stats!$B$2:$B$991 &amp; [1]global_waste_stats!$C$2:$C$991,[1]global_waste_stats!$D$2:$D$991)),
_xlfn.XLOOKUP(A134 &amp; C134,[2]UNdata_Export_20210503_03410335!$A$2:$A$1588 &amp; [2]UNdata_Export_20210503_03410335!$B$2:$B$1588,[2]UNdata_Export_20210503_03410335!$C$2:$C$1588 * 1000),
_xlfn.XLOOKUP(B134 &amp; C134,[1]global_waste_stats!$B$2:$B$991 &amp; [1]global_waste_stats!$C$2:$C$991,[1]global_waste_stats!$D$2:$D$991)
)</f>
        <v>#N/A</v>
      </c>
      <c r="F134" t="str">
        <f t="shared" si="2"/>
        <v/>
      </c>
    </row>
    <row r="135" spans="1:6" x14ac:dyDescent="0.3">
      <c r="A135" t="s">
        <v>13</v>
      </c>
      <c r="B135" t="s">
        <v>14</v>
      </c>
      <c r="C135">
        <v>1976</v>
      </c>
      <c r="D135" s="1">
        <v>1368947307</v>
      </c>
      <c r="E135" t="e" cm="1">
        <f t="array" ref="E135">IF(
ISNA(_xlfn.XLOOKUP(B135 &amp; C135,[1]global_waste_stats!$B$2:$B$991 &amp; [1]global_waste_stats!$C$2:$C$991,[1]global_waste_stats!$D$2:$D$991)),
_xlfn.XLOOKUP(A135 &amp; C135,[2]UNdata_Export_20210503_03410335!$A$2:$A$1588 &amp; [2]UNdata_Export_20210503_03410335!$B$2:$B$1588,[2]UNdata_Export_20210503_03410335!$C$2:$C$1588 * 1000),
_xlfn.XLOOKUP(B135 &amp; C135,[1]global_waste_stats!$B$2:$B$991 &amp; [1]global_waste_stats!$C$2:$C$991,[1]global_waste_stats!$D$2:$D$991)
)</f>
        <v>#N/A</v>
      </c>
      <c r="F135" t="str">
        <f t="shared" si="2"/>
        <v/>
      </c>
    </row>
    <row r="136" spans="1:6" x14ac:dyDescent="0.3">
      <c r="A136" t="s">
        <v>13</v>
      </c>
      <c r="B136" t="s">
        <v>14</v>
      </c>
      <c r="C136">
        <v>1977</v>
      </c>
      <c r="D136" s="1">
        <v>1407805911</v>
      </c>
      <c r="E136" t="e" cm="1">
        <f t="array" ref="E136">IF(
ISNA(_xlfn.XLOOKUP(B136 &amp; C136,[1]global_waste_stats!$B$2:$B$991 &amp; [1]global_waste_stats!$C$2:$C$991,[1]global_waste_stats!$D$2:$D$991)),
_xlfn.XLOOKUP(A136 &amp; C136,[2]UNdata_Export_20210503_03410335!$A$2:$A$1588 &amp; [2]UNdata_Export_20210503_03410335!$B$2:$B$1588,[2]UNdata_Export_20210503_03410335!$C$2:$C$1588 * 1000),
_xlfn.XLOOKUP(B136 &amp; C136,[1]global_waste_stats!$B$2:$B$991 &amp; [1]global_waste_stats!$C$2:$C$991,[1]global_waste_stats!$D$2:$D$991)
)</f>
        <v>#N/A</v>
      </c>
      <c r="F136" t="str">
        <f t="shared" si="2"/>
        <v/>
      </c>
    </row>
    <row r="137" spans="1:6" x14ac:dyDescent="0.3">
      <c r="A137" t="s">
        <v>13</v>
      </c>
      <c r="B137" t="s">
        <v>14</v>
      </c>
      <c r="C137">
        <v>1978</v>
      </c>
      <c r="D137" s="1">
        <v>1428402114</v>
      </c>
      <c r="E137" t="e" cm="1">
        <f t="array" ref="E137">IF(
ISNA(_xlfn.XLOOKUP(B137 &amp; C137,[1]global_waste_stats!$B$2:$B$991 &amp; [1]global_waste_stats!$C$2:$C$991,[1]global_waste_stats!$D$2:$D$991)),
_xlfn.XLOOKUP(A137 &amp; C137,[2]UNdata_Export_20210503_03410335!$A$2:$A$1588 &amp; [2]UNdata_Export_20210503_03410335!$B$2:$B$1588,[2]UNdata_Export_20210503_03410335!$C$2:$C$1588 * 1000),
_xlfn.XLOOKUP(B137 &amp; C137,[1]global_waste_stats!$B$2:$B$991 &amp; [1]global_waste_stats!$C$2:$C$991,[1]global_waste_stats!$D$2:$D$991)
)</f>
        <v>#N/A</v>
      </c>
      <c r="F137" t="str">
        <f t="shared" si="2"/>
        <v/>
      </c>
    </row>
    <row r="138" spans="1:6" x14ac:dyDescent="0.3">
      <c r="A138" t="s">
        <v>13</v>
      </c>
      <c r="B138" t="s">
        <v>14</v>
      </c>
      <c r="C138">
        <v>1979</v>
      </c>
      <c r="D138" s="1">
        <v>1428995717</v>
      </c>
      <c r="E138" t="e" cm="1">
        <f t="array" ref="E138">IF(
ISNA(_xlfn.XLOOKUP(B138 &amp; C138,[1]global_waste_stats!$B$2:$B$991 &amp; [1]global_waste_stats!$C$2:$C$991,[1]global_waste_stats!$D$2:$D$991)),
_xlfn.XLOOKUP(A138 &amp; C138,[2]UNdata_Export_20210503_03410335!$A$2:$A$1588 &amp; [2]UNdata_Export_20210503_03410335!$B$2:$B$1588,[2]UNdata_Export_20210503_03410335!$C$2:$C$1588 * 1000),
_xlfn.XLOOKUP(B138 &amp; C138,[1]global_waste_stats!$B$2:$B$991 &amp; [1]global_waste_stats!$C$2:$C$991,[1]global_waste_stats!$D$2:$D$991)
)</f>
        <v>#N/A</v>
      </c>
      <c r="F138" t="str">
        <f t="shared" si="2"/>
        <v/>
      </c>
    </row>
    <row r="139" spans="1:6" x14ac:dyDescent="0.3">
      <c r="A139" t="s">
        <v>13</v>
      </c>
      <c r="B139" t="s">
        <v>14</v>
      </c>
      <c r="C139">
        <v>1980</v>
      </c>
      <c r="D139" s="1">
        <v>1460558340</v>
      </c>
      <c r="E139" t="e" cm="1">
        <f t="array" ref="E139">IF(
ISNA(_xlfn.XLOOKUP(B139 &amp; C139,[1]global_waste_stats!$B$2:$B$991 &amp; [1]global_waste_stats!$C$2:$C$991,[1]global_waste_stats!$D$2:$D$991)),
_xlfn.XLOOKUP(A139 &amp; C139,[2]UNdata_Export_20210503_03410335!$A$2:$A$1588 &amp; [2]UNdata_Export_20210503_03410335!$B$2:$B$1588,[2]UNdata_Export_20210503_03410335!$C$2:$C$1588 * 1000),
_xlfn.XLOOKUP(B139 &amp; C139,[1]global_waste_stats!$B$2:$B$991 &amp; [1]global_waste_stats!$C$2:$C$991,[1]global_waste_stats!$D$2:$D$991)
)</f>
        <v>#N/A</v>
      </c>
      <c r="F139" t="str">
        <f t="shared" si="2"/>
        <v/>
      </c>
    </row>
    <row r="140" spans="1:6" x14ac:dyDescent="0.3">
      <c r="A140" t="s">
        <v>13</v>
      </c>
      <c r="B140" t="s">
        <v>14</v>
      </c>
      <c r="C140">
        <v>1981</v>
      </c>
      <c r="D140" s="1">
        <v>1458623473</v>
      </c>
      <c r="E140" t="e" cm="1">
        <f t="array" ref="E140">IF(
ISNA(_xlfn.XLOOKUP(B140 &amp; C140,[1]global_waste_stats!$B$2:$B$991 &amp; [1]global_waste_stats!$C$2:$C$991,[1]global_waste_stats!$D$2:$D$991)),
_xlfn.XLOOKUP(A140 &amp; C140,[2]UNdata_Export_20210503_03410335!$A$2:$A$1588 &amp; [2]UNdata_Export_20210503_03410335!$B$2:$B$1588,[2]UNdata_Export_20210503_03410335!$C$2:$C$1588 * 1000),
_xlfn.XLOOKUP(B140 &amp; C140,[1]global_waste_stats!$B$2:$B$991 &amp; [1]global_waste_stats!$C$2:$C$991,[1]global_waste_stats!$D$2:$D$991)
)</f>
        <v>#N/A</v>
      </c>
      <c r="F140" t="str">
        <f t="shared" si="2"/>
        <v/>
      </c>
    </row>
    <row r="141" spans="1:6" x14ac:dyDescent="0.3">
      <c r="A141" t="s">
        <v>13</v>
      </c>
      <c r="B141" t="s">
        <v>14</v>
      </c>
      <c r="C141">
        <v>1982</v>
      </c>
      <c r="D141" s="1">
        <v>1476804647</v>
      </c>
      <c r="E141" t="e" cm="1">
        <f t="array" ref="E141">IF(
ISNA(_xlfn.XLOOKUP(B141 &amp; C141,[1]global_waste_stats!$B$2:$B$991 &amp; [1]global_waste_stats!$C$2:$C$991,[1]global_waste_stats!$D$2:$D$991)),
_xlfn.XLOOKUP(A141 &amp; C141,[2]UNdata_Export_20210503_03410335!$A$2:$A$1588 &amp; [2]UNdata_Export_20210503_03410335!$B$2:$B$1588,[2]UNdata_Export_20210503_03410335!$C$2:$C$1588 * 1000),
_xlfn.XLOOKUP(B141 &amp; C141,[1]global_waste_stats!$B$2:$B$991 &amp; [1]global_waste_stats!$C$2:$C$991,[1]global_waste_stats!$D$2:$D$991)
)</f>
        <v>#N/A</v>
      </c>
      <c r="F141" t="str">
        <f t="shared" si="2"/>
        <v/>
      </c>
    </row>
    <row r="142" spans="1:6" x14ac:dyDescent="0.3">
      <c r="A142" t="s">
        <v>13</v>
      </c>
      <c r="B142" t="s">
        <v>14</v>
      </c>
      <c r="C142">
        <v>1983</v>
      </c>
      <c r="D142" s="1">
        <v>1502945837</v>
      </c>
      <c r="E142" t="e" cm="1">
        <f t="array" ref="E142">IF(
ISNA(_xlfn.XLOOKUP(B142 &amp; C142,[1]global_waste_stats!$B$2:$B$991 &amp; [1]global_waste_stats!$C$2:$C$991,[1]global_waste_stats!$D$2:$D$991)),
_xlfn.XLOOKUP(A142 &amp; C142,[2]UNdata_Export_20210503_03410335!$A$2:$A$1588 &amp; [2]UNdata_Export_20210503_03410335!$B$2:$B$1588,[2]UNdata_Export_20210503_03410335!$C$2:$C$1588 * 1000),
_xlfn.XLOOKUP(B142 &amp; C142,[1]global_waste_stats!$B$2:$B$991 &amp; [1]global_waste_stats!$C$2:$C$991,[1]global_waste_stats!$D$2:$D$991)
)</f>
        <v>#N/A</v>
      </c>
      <c r="F142" t="str">
        <f t="shared" si="2"/>
        <v/>
      </c>
    </row>
    <row r="143" spans="1:6" x14ac:dyDescent="0.3">
      <c r="A143" t="s">
        <v>13</v>
      </c>
      <c r="B143" t="s">
        <v>14</v>
      </c>
      <c r="C143">
        <v>1984</v>
      </c>
      <c r="D143" s="1">
        <v>1529768711</v>
      </c>
      <c r="E143" t="e" cm="1">
        <f t="array" ref="E143">IF(
ISNA(_xlfn.XLOOKUP(B143 &amp; C143,[1]global_waste_stats!$B$2:$B$991 &amp; [1]global_waste_stats!$C$2:$C$991,[1]global_waste_stats!$D$2:$D$991)),
_xlfn.XLOOKUP(A143 &amp; C143,[2]UNdata_Export_20210503_03410335!$A$2:$A$1588 &amp; [2]UNdata_Export_20210503_03410335!$B$2:$B$1588,[2]UNdata_Export_20210503_03410335!$C$2:$C$1588 * 1000),
_xlfn.XLOOKUP(B143 &amp; C143,[1]global_waste_stats!$B$2:$B$991 &amp; [1]global_waste_stats!$C$2:$C$991,[1]global_waste_stats!$D$2:$D$991)
)</f>
        <v>#N/A</v>
      </c>
      <c r="F143" t="str">
        <f t="shared" si="2"/>
        <v/>
      </c>
    </row>
    <row r="144" spans="1:6" x14ac:dyDescent="0.3">
      <c r="A144" t="s">
        <v>13</v>
      </c>
      <c r="B144" t="s">
        <v>14</v>
      </c>
      <c r="C144">
        <v>1985</v>
      </c>
      <c r="D144" s="1">
        <v>1565281267</v>
      </c>
      <c r="E144" t="e" cm="1">
        <f t="array" ref="E144">IF(
ISNA(_xlfn.XLOOKUP(B144 &amp; C144,[1]global_waste_stats!$B$2:$B$991 &amp; [1]global_waste_stats!$C$2:$C$991,[1]global_waste_stats!$D$2:$D$991)),
_xlfn.XLOOKUP(A144 &amp; C144,[2]UNdata_Export_20210503_03410335!$A$2:$A$1588 &amp; [2]UNdata_Export_20210503_03410335!$B$2:$B$1588,[2]UNdata_Export_20210503_03410335!$C$2:$C$1588 * 1000),
_xlfn.XLOOKUP(B144 &amp; C144,[1]global_waste_stats!$B$2:$B$991 &amp; [1]global_waste_stats!$C$2:$C$991,[1]global_waste_stats!$D$2:$D$991)
)</f>
        <v>#N/A</v>
      </c>
      <c r="F144" t="str">
        <f t="shared" si="2"/>
        <v/>
      </c>
    </row>
    <row r="145" spans="1:6" x14ac:dyDescent="0.3">
      <c r="A145" t="s">
        <v>13</v>
      </c>
      <c r="B145" t="s">
        <v>14</v>
      </c>
      <c r="C145">
        <v>1986</v>
      </c>
      <c r="D145" s="1">
        <v>1616204904</v>
      </c>
      <c r="E145" t="e" cm="1">
        <f t="array" ref="E145">IF(
ISNA(_xlfn.XLOOKUP(B145 &amp; C145,[1]global_waste_stats!$B$2:$B$991 &amp; [1]global_waste_stats!$C$2:$C$991,[1]global_waste_stats!$D$2:$D$991)),
_xlfn.XLOOKUP(A145 &amp; C145,[2]UNdata_Export_20210503_03410335!$A$2:$A$1588 &amp; [2]UNdata_Export_20210503_03410335!$B$2:$B$1588,[2]UNdata_Export_20210503_03410335!$C$2:$C$1588 * 1000),
_xlfn.XLOOKUP(B145 &amp; C145,[1]global_waste_stats!$B$2:$B$991 &amp; [1]global_waste_stats!$C$2:$C$991,[1]global_waste_stats!$D$2:$D$991)
)</f>
        <v>#N/A</v>
      </c>
      <c r="F145" t="str">
        <f t="shared" si="2"/>
        <v/>
      </c>
    </row>
    <row r="146" spans="1:6" x14ac:dyDescent="0.3">
      <c r="A146" t="s">
        <v>13</v>
      </c>
      <c r="B146" t="s">
        <v>14</v>
      </c>
      <c r="C146">
        <v>1987</v>
      </c>
      <c r="D146" s="1">
        <v>1705857764</v>
      </c>
      <c r="E146" t="e" cm="1">
        <f t="array" ref="E146">IF(
ISNA(_xlfn.XLOOKUP(B146 &amp; C146,[1]global_waste_stats!$B$2:$B$991 &amp; [1]global_waste_stats!$C$2:$C$991,[1]global_waste_stats!$D$2:$D$991)),
_xlfn.XLOOKUP(A146 &amp; C146,[2]UNdata_Export_20210503_03410335!$A$2:$A$1588 &amp; [2]UNdata_Export_20210503_03410335!$B$2:$B$1588,[2]UNdata_Export_20210503_03410335!$C$2:$C$1588 * 1000),
_xlfn.XLOOKUP(B146 &amp; C146,[1]global_waste_stats!$B$2:$B$991 &amp; [1]global_waste_stats!$C$2:$C$991,[1]global_waste_stats!$D$2:$D$991)
)</f>
        <v>#N/A</v>
      </c>
      <c r="F146" t="str">
        <f t="shared" si="2"/>
        <v/>
      </c>
    </row>
    <row r="147" spans="1:6" x14ac:dyDescent="0.3">
      <c r="A147" t="s">
        <v>13</v>
      </c>
      <c r="B147" t="s">
        <v>14</v>
      </c>
      <c r="C147">
        <v>1988</v>
      </c>
      <c r="D147" s="1">
        <v>1792759723</v>
      </c>
      <c r="E147" t="e" cm="1">
        <f t="array" ref="E147">IF(
ISNA(_xlfn.XLOOKUP(B147 &amp; C147,[1]global_waste_stats!$B$2:$B$991 &amp; [1]global_waste_stats!$C$2:$C$991,[1]global_waste_stats!$D$2:$D$991)),
_xlfn.XLOOKUP(A147 &amp; C147,[2]UNdata_Export_20210503_03410335!$A$2:$A$1588 &amp; [2]UNdata_Export_20210503_03410335!$B$2:$B$1588,[2]UNdata_Export_20210503_03410335!$C$2:$C$1588 * 1000),
_xlfn.XLOOKUP(B147 &amp; C147,[1]global_waste_stats!$B$2:$B$991 &amp; [1]global_waste_stats!$C$2:$C$991,[1]global_waste_stats!$D$2:$D$991)
)</f>
        <v>#N/A</v>
      </c>
      <c r="F147" t="str">
        <f t="shared" si="2"/>
        <v/>
      </c>
    </row>
    <row r="148" spans="1:6" x14ac:dyDescent="0.3">
      <c r="A148" t="s">
        <v>13</v>
      </c>
      <c r="B148" t="s">
        <v>14</v>
      </c>
      <c r="C148">
        <v>1989</v>
      </c>
      <c r="D148" s="1">
        <v>1879296849</v>
      </c>
      <c r="E148" t="e" cm="1">
        <f t="array" ref="E148">IF(
ISNA(_xlfn.XLOOKUP(B148 &amp; C148,[1]global_waste_stats!$B$2:$B$991 &amp; [1]global_waste_stats!$C$2:$C$991,[1]global_waste_stats!$D$2:$D$991)),
_xlfn.XLOOKUP(A148 &amp; C148,[2]UNdata_Export_20210503_03410335!$A$2:$A$1588 &amp; [2]UNdata_Export_20210503_03410335!$B$2:$B$1588,[2]UNdata_Export_20210503_03410335!$C$2:$C$1588 * 1000),
_xlfn.XLOOKUP(B148 &amp; C148,[1]global_waste_stats!$B$2:$B$991 &amp; [1]global_waste_stats!$C$2:$C$991,[1]global_waste_stats!$D$2:$D$991)
)</f>
        <v>#N/A</v>
      </c>
      <c r="F148" t="str">
        <f t="shared" si="2"/>
        <v/>
      </c>
    </row>
    <row r="149" spans="1:6" x14ac:dyDescent="0.3">
      <c r="A149" t="s">
        <v>13</v>
      </c>
      <c r="B149" t="s">
        <v>14</v>
      </c>
      <c r="C149">
        <v>1990</v>
      </c>
      <c r="D149" s="1">
        <v>1950360347</v>
      </c>
      <c r="E149" t="e" cm="1">
        <f t="array" ref="E149">IF(
ISNA(_xlfn.XLOOKUP(B149 &amp; C149,[1]global_waste_stats!$B$2:$B$991 &amp; [1]global_waste_stats!$C$2:$C$991,[1]global_waste_stats!$D$2:$D$991)),
_xlfn.XLOOKUP(A149 &amp; C149,[2]UNdata_Export_20210503_03410335!$A$2:$A$1588 &amp; [2]UNdata_Export_20210503_03410335!$B$2:$B$1588,[2]UNdata_Export_20210503_03410335!$C$2:$C$1588 * 1000),
_xlfn.XLOOKUP(B149 &amp; C149,[1]global_waste_stats!$B$2:$B$991 &amp; [1]global_waste_stats!$C$2:$C$991,[1]global_waste_stats!$D$2:$D$991)
)</f>
        <v>#N/A</v>
      </c>
      <c r="F149" t="str">
        <f t="shared" si="2"/>
        <v/>
      </c>
    </row>
    <row r="150" spans="1:6" x14ac:dyDescent="0.3">
      <c r="A150" t="s">
        <v>13</v>
      </c>
      <c r="B150" t="s">
        <v>14</v>
      </c>
      <c r="C150">
        <v>1991</v>
      </c>
      <c r="D150" s="1">
        <v>2000016577</v>
      </c>
      <c r="E150" t="e" cm="1">
        <f t="array" ref="E150">IF(
ISNA(_xlfn.XLOOKUP(B150 &amp; C150,[1]global_waste_stats!$B$2:$B$991 &amp; [1]global_waste_stats!$C$2:$C$991,[1]global_waste_stats!$D$2:$D$991)),
_xlfn.XLOOKUP(A150 &amp; C150,[2]UNdata_Export_20210503_03410335!$A$2:$A$1588 &amp; [2]UNdata_Export_20210503_03410335!$B$2:$B$1588,[2]UNdata_Export_20210503_03410335!$C$2:$C$1588 * 1000),
_xlfn.XLOOKUP(B150 &amp; C150,[1]global_waste_stats!$B$2:$B$991 &amp; [1]global_waste_stats!$C$2:$C$991,[1]global_waste_stats!$D$2:$D$991)
)</f>
        <v>#N/A</v>
      </c>
      <c r="F150" t="str">
        <f t="shared" si="2"/>
        <v/>
      </c>
    </row>
    <row r="151" spans="1:6" x14ac:dyDescent="0.3">
      <c r="A151" t="s">
        <v>13</v>
      </c>
      <c r="B151" t="s">
        <v>14</v>
      </c>
      <c r="C151">
        <v>1992</v>
      </c>
      <c r="D151" s="1">
        <v>2018600970</v>
      </c>
      <c r="E151" t="e" cm="1">
        <f t="array" ref="E151">IF(
ISNA(_xlfn.XLOOKUP(B151 &amp; C151,[1]global_waste_stats!$B$2:$B$991 &amp; [1]global_waste_stats!$C$2:$C$991,[1]global_waste_stats!$D$2:$D$991)),
_xlfn.XLOOKUP(A151 &amp; C151,[2]UNdata_Export_20210503_03410335!$A$2:$A$1588 &amp; [2]UNdata_Export_20210503_03410335!$B$2:$B$1588,[2]UNdata_Export_20210503_03410335!$C$2:$C$1588 * 1000),
_xlfn.XLOOKUP(B151 &amp; C151,[1]global_waste_stats!$B$2:$B$991 &amp; [1]global_waste_stats!$C$2:$C$991,[1]global_waste_stats!$D$2:$D$991)
)</f>
        <v>#N/A</v>
      </c>
      <c r="F151" t="str">
        <f t="shared" si="2"/>
        <v/>
      </c>
    </row>
    <row r="152" spans="1:6" x14ac:dyDescent="0.3">
      <c r="A152" t="s">
        <v>13</v>
      </c>
      <c r="B152" t="s">
        <v>14</v>
      </c>
      <c r="C152">
        <v>1993</v>
      </c>
      <c r="D152" s="1">
        <v>1997779424</v>
      </c>
      <c r="E152" t="e" cm="1">
        <f t="array" ref="E152">IF(
ISNA(_xlfn.XLOOKUP(B152 &amp; C152,[1]global_waste_stats!$B$2:$B$991 &amp; [1]global_waste_stats!$C$2:$C$991,[1]global_waste_stats!$D$2:$D$991)),
_xlfn.XLOOKUP(A152 &amp; C152,[2]UNdata_Export_20210503_03410335!$A$2:$A$1588 &amp; [2]UNdata_Export_20210503_03410335!$B$2:$B$1588,[2]UNdata_Export_20210503_03410335!$C$2:$C$1588 * 1000),
_xlfn.XLOOKUP(B152 &amp; C152,[1]global_waste_stats!$B$2:$B$991 &amp; [1]global_waste_stats!$C$2:$C$991,[1]global_waste_stats!$D$2:$D$991)
)</f>
        <v>#N/A</v>
      </c>
      <c r="F152" t="str">
        <f t="shared" si="2"/>
        <v/>
      </c>
    </row>
    <row r="153" spans="1:6" x14ac:dyDescent="0.3">
      <c r="A153" t="s">
        <v>13</v>
      </c>
      <c r="B153" t="s">
        <v>14</v>
      </c>
      <c r="C153">
        <v>1994</v>
      </c>
      <c r="D153" s="1">
        <v>2045390258</v>
      </c>
      <c r="E153" t="e" cm="1">
        <f t="array" ref="E153">IF(
ISNA(_xlfn.XLOOKUP(B153 &amp; C153,[1]global_waste_stats!$B$2:$B$991 &amp; [1]global_waste_stats!$C$2:$C$991,[1]global_waste_stats!$D$2:$D$991)),
_xlfn.XLOOKUP(A153 &amp; C153,[2]UNdata_Export_20210503_03410335!$A$2:$A$1588 &amp; [2]UNdata_Export_20210503_03410335!$B$2:$B$1588,[2]UNdata_Export_20210503_03410335!$C$2:$C$1588 * 1000),
_xlfn.XLOOKUP(B153 &amp; C153,[1]global_waste_stats!$B$2:$B$991 &amp; [1]global_waste_stats!$C$2:$C$991,[1]global_waste_stats!$D$2:$D$991)
)</f>
        <v>#N/A</v>
      </c>
      <c r="F153" t="str">
        <f t="shared" si="2"/>
        <v/>
      </c>
    </row>
    <row r="154" spans="1:6" x14ac:dyDescent="0.3">
      <c r="A154" t="s">
        <v>13</v>
      </c>
      <c r="B154" t="s">
        <v>14</v>
      </c>
      <c r="C154">
        <v>1995</v>
      </c>
      <c r="D154" s="1">
        <v>2101791877</v>
      </c>
      <c r="E154" t="e" cm="1">
        <f t="array" ref="E154">IF(
ISNA(_xlfn.XLOOKUP(B154 &amp; C154,[1]global_waste_stats!$B$2:$B$991 &amp; [1]global_waste_stats!$C$2:$C$991,[1]global_waste_stats!$D$2:$D$991)),
_xlfn.XLOOKUP(A154 &amp; C154,[2]UNdata_Export_20210503_03410335!$A$2:$A$1588 &amp; [2]UNdata_Export_20210503_03410335!$B$2:$B$1588,[2]UNdata_Export_20210503_03410335!$C$2:$C$1588 * 1000),
_xlfn.XLOOKUP(B154 &amp; C154,[1]global_waste_stats!$B$2:$B$991 &amp; [1]global_waste_stats!$C$2:$C$991,[1]global_waste_stats!$D$2:$D$991)
)</f>
        <v>#N/A</v>
      </c>
      <c r="F154" t="str">
        <f t="shared" si="2"/>
        <v/>
      </c>
    </row>
    <row r="155" spans="1:6" x14ac:dyDescent="0.3">
      <c r="A155" t="s">
        <v>13</v>
      </c>
      <c r="B155" t="s">
        <v>14</v>
      </c>
      <c r="C155">
        <v>1996</v>
      </c>
      <c r="D155" s="1">
        <v>2199519738</v>
      </c>
      <c r="E155" t="e" cm="1">
        <f t="array" ref="E155">IF(
ISNA(_xlfn.XLOOKUP(B155 &amp; C155,[1]global_waste_stats!$B$2:$B$991 &amp; [1]global_waste_stats!$C$2:$C$991,[1]global_waste_stats!$D$2:$D$991)),
_xlfn.XLOOKUP(A155 &amp; C155,[2]UNdata_Export_20210503_03410335!$A$2:$A$1588 &amp; [2]UNdata_Export_20210503_03410335!$B$2:$B$1588,[2]UNdata_Export_20210503_03410335!$C$2:$C$1588 * 1000),
_xlfn.XLOOKUP(B155 &amp; C155,[1]global_waste_stats!$B$2:$B$991 &amp; [1]global_waste_stats!$C$2:$C$991,[1]global_waste_stats!$D$2:$D$991)
)</f>
        <v>#N/A</v>
      </c>
      <c r="F155" t="str">
        <f t="shared" si="2"/>
        <v/>
      </c>
    </row>
    <row r="156" spans="1:6" x14ac:dyDescent="0.3">
      <c r="A156" t="s">
        <v>13</v>
      </c>
      <c r="B156" t="s">
        <v>14</v>
      </c>
      <c r="C156">
        <v>1997</v>
      </c>
      <c r="D156" s="1">
        <v>2398964978</v>
      </c>
      <c r="E156" t="e" cm="1">
        <f t="array" ref="E156">IF(
ISNA(_xlfn.XLOOKUP(B156 &amp; C156,[1]global_waste_stats!$B$2:$B$991 &amp; [1]global_waste_stats!$C$2:$C$991,[1]global_waste_stats!$D$2:$D$991)),
_xlfn.XLOOKUP(A156 &amp; C156,[2]UNdata_Export_20210503_03410335!$A$2:$A$1588 &amp; [2]UNdata_Export_20210503_03410335!$B$2:$B$1588,[2]UNdata_Export_20210503_03410335!$C$2:$C$1588 * 1000),
_xlfn.XLOOKUP(B156 &amp; C156,[1]global_waste_stats!$B$2:$B$991 &amp; [1]global_waste_stats!$C$2:$C$991,[1]global_waste_stats!$D$2:$D$991)
)</f>
        <v>#N/A</v>
      </c>
      <c r="F156" t="str">
        <f t="shared" si="2"/>
        <v/>
      </c>
    </row>
    <row r="157" spans="1:6" x14ac:dyDescent="0.3">
      <c r="A157" t="s">
        <v>13</v>
      </c>
      <c r="B157" t="s">
        <v>14</v>
      </c>
      <c r="C157">
        <v>1998</v>
      </c>
      <c r="D157" s="1">
        <v>2475606878</v>
      </c>
      <c r="E157" cm="1">
        <f t="array" ref="E157">IF(
ISNA(_xlfn.XLOOKUP(B157 &amp; C157,[1]global_waste_stats!$B$2:$B$991 &amp; [1]global_waste_stats!$C$2:$C$991,[1]global_waste_stats!$D$2:$D$991)),
_xlfn.XLOOKUP(A157 &amp; C157,[2]UNdata_Export_20210503_03410335!$A$2:$A$1588 &amp; [2]UNdata_Export_20210503_03410335!$B$2:$B$1588,[2]UNdata_Export_20210503_03410335!$C$2:$C$1588 * 1000),
_xlfn.XLOOKUP(B157 &amp; C157,[1]global_waste_stats!$B$2:$B$991 &amp; [1]global_waste_stats!$C$2:$C$991,[1]global_waste_stats!$D$2:$D$991)
)</f>
        <v>40200.000762939504</v>
      </c>
      <c r="F157">
        <f t="shared" si="2"/>
        <v>61582.259478021428</v>
      </c>
    </row>
    <row r="158" spans="1:6" x14ac:dyDescent="0.3">
      <c r="A158" t="s">
        <v>13</v>
      </c>
      <c r="B158" t="s">
        <v>14</v>
      </c>
      <c r="C158">
        <v>1999</v>
      </c>
      <c r="D158" s="1">
        <v>2577084005</v>
      </c>
      <c r="E158" cm="1">
        <f t="array" ref="E158">IF(
ISNA(_xlfn.XLOOKUP(B158 &amp; C158,[1]global_waste_stats!$B$2:$B$991 &amp; [1]global_waste_stats!$C$2:$C$991,[1]global_waste_stats!$D$2:$D$991)),
_xlfn.XLOOKUP(A158 &amp; C158,[2]UNdata_Export_20210503_03410335!$A$2:$A$1588 &amp; [2]UNdata_Export_20210503_03410335!$B$2:$B$1588,[2]UNdata_Export_20210503_03410335!$C$2:$C$1588 * 1000),
_xlfn.XLOOKUP(B158 &amp; C158,[1]global_waste_stats!$B$2:$B$991 &amp; [1]global_waste_stats!$C$2:$C$991,[1]global_waste_stats!$D$2:$D$991)
)</f>
        <v>41099.998474121101</v>
      </c>
      <c r="F158">
        <f t="shared" si="2"/>
        <v>62702.776172185964</v>
      </c>
    </row>
    <row r="159" spans="1:6" x14ac:dyDescent="0.3">
      <c r="A159" t="s">
        <v>13</v>
      </c>
      <c r="B159" t="s">
        <v>14</v>
      </c>
      <c r="C159">
        <v>2000</v>
      </c>
      <c r="D159" s="1">
        <v>2668012840</v>
      </c>
      <c r="E159" cm="1">
        <f t="array" ref="E159">IF(
ISNA(_xlfn.XLOOKUP(B159 &amp; C159,[1]global_waste_stats!$B$2:$B$991 &amp; [1]global_waste_stats!$C$2:$C$991,[1]global_waste_stats!$D$2:$D$991)),
_xlfn.XLOOKUP(A159 &amp; C159,[2]UNdata_Export_20210503_03410335!$A$2:$A$1588 &amp; [2]UNdata_Export_20210503_03410335!$B$2:$B$1588,[2]UNdata_Export_20210503_03410335!$C$2:$C$1588 * 1000),
_xlfn.XLOOKUP(B159 &amp; C159,[1]global_waste_stats!$B$2:$B$991 &amp; [1]global_waste_stats!$C$2:$C$991,[1]global_waste_stats!$D$2:$D$991)
)</f>
        <v>48900.001525878899</v>
      </c>
      <c r="F159">
        <f t="shared" si="2"/>
        <v>54560.588072538856</v>
      </c>
    </row>
    <row r="160" spans="1:6" x14ac:dyDescent="0.3">
      <c r="A160" t="s">
        <v>13</v>
      </c>
      <c r="B160" t="s">
        <v>14</v>
      </c>
      <c r="C160">
        <v>2001</v>
      </c>
      <c r="D160" s="1">
        <v>2789321202</v>
      </c>
      <c r="E160" cm="1">
        <f t="array" ref="E160">IF(
ISNA(_xlfn.XLOOKUP(B160 &amp; C160,[1]global_waste_stats!$B$2:$B$991 &amp; [1]global_waste_stats!$C$2:$C$991,[1]global_waste_stats!$D$2:$D$991)),
_xlfn.XLOOKUP(A160 &amp; C160,[2]UNdata_Export_20210503_03410335!$A$2:$A$1588 &amp; [2]UNdata_Export_20210503_03410335!$B$2:$B$1588,[2]UNdata_Export_20210503_03410335!$C$2:$C$1588 * 1000),
_xlfn.XLOOKUP(B160 &amp; C160,[1]global_waste_stats!$B$2:$B$991 &amp; [1]global_waste_stats!$C$2:$C$991,[1]global_waste_stats!$D$2:$D$991)
)</f>
        <v>37400.001525878899</v>
      </c>
      <c r="F160">
        <f t="shared" si="2"/>
        <v>74580.777759325269</v>
      </c>
    </row>
    <row r="161" spans="1:6" x14ac:dyDescent="0.3">
      <c r="A161" t="s">
        <v>13</v>
      </c>
      <c r="B161" t="s">
        <v>14</v>
      </c>
      <c r="C161">
        <v>2002</v>
      </c>
      <c r="D161" s="1">
        <v>2969818587</v>
      </c>
      <c r="E161" cm="1">
        <f t="array" ref="E161">IF(
ISNA(_xlfn.XLOOKUP(B161 &amp; C161,[1]global_waste_stats!$B$2:$B$991 &amp; [1]global_waste_stats!$C$2:$C$991,[1]global_waste_stats!$D$2:$D$991)),
_xlfn.XLOOKUP(A161 &amp; C161,[2]UNdata_Export_20210503_03410335!$A$2:$A$1588 &amp; [2]UNdata_Export_20210503_03410335!$B$2:$B$1588,[2]UNdata_Export_20210503_03410335!$C$2:$C$1588 * 1000),
_xlfn.XLOOKUP(B161 &amp; C161,[1]global_waste_stats!$B$2:$B$991 &amp; [1]global_waste_stats!$C$2:$C$991,[1]global_waste_stats!$D$2:$D$991)
)</f>
        <v>48099.998474121101</v>
      </c>
      <c r="F161">
        <f t="shared" si="2"/>
        <v>61742.592124983756</v>
      </c>
    </row>
    <row r="162" spans="1:6" x14ac:dyDescent="0.3">
      <c r="A162" t="s">
        <v>13</v>
      </c>
      <c r="B162" t="s">
        <v>14</v>
      </c>
      <c r="C162">
        <v>2003</v>
      </c>
      <c r="D162" s="1">
        <v>3331207492</v>
      </c>
      <c r="E162" cm="1">
        <f t="array" ref="E162">IF(
ISNA(_xlfn.XLOOKUP(B162 &amp; C162,[1]global_waste_stats!$B$2:$B$991 &amp; [1]global_waste_stats!$C$2:$C$991,[1]global_waste_stats!$D$2:$D$991)),
_xlfn.XLOOKUP(A162 &amp; C162,[2]UNdata_Export_20210503_03410335!$A$2:$A$1588 &amp; [2]UNdata_Export_20210503_03410335!$B$2:$B$1588,[2]UNdata_Export_20210503_03410335!$C$2:$C$1588 * 1000),
_xlfn.XLOOKUP(B162 &amp; C162,[1]global_waste_stats!$B$2:$B$991 &amp; [1]global_waste_stats!$C$2:$C$991,[1]global_waste_stats!$D$2:$D$991)
)</f>
        <v>48680.000305175803</v>
      </c>
      <c r="F162">
        <f t="shared" si="2"/>
        <v>68430.72044200082</v>
      </c>
    </row>
    <row r="163" spans="1:6" x14ac:dyDescent="0.3">
      <c r="A163" t="s">
        <v>13</v>
      </c>
      <c r="B163" t="s">
        <v>14</v>
      </c>
      <c r="C163">
        <v>2004</v>
      </c>
      <c r="D163" s="1">
        <v>3585973903</v>
      </c>
      <c r="E163" cm="1">
        <f t="array" ref="E163">IF(
ISNA(_xlfn.XLOOKUP(B163 &amp; C163,[1]global_waste_stats!$B$2:$B$991 &amp; [1]global_waste_stats!$C$2:$C$991,[1]global_waste_stats!$D$2:$D$991)),
_xlfn.XLOOKUP(A163 &amp; C163,[2]UNdata_Export_20210503_03410335!$A$2:$A$1588 &amp; [2]UNdata_Export_20210503_03410335!$B$2:$B$1588,[2]UNdata_Export_20210503_03410335!$C$2:$C$1588 * 1000),
_xlfn.XLOOKUP(B163 &amp; C163,[1]global_waste_stats!$B$2:$B$991 &amp; [1]global_waste_stats!$C$2:$C$991,[1]global_waste_stats!$D$2:$D$991)
)</f>
        <v>49060.001373291001</v>
      </c>
      <c r="F163">
        <f t="shared" si="2"/>
        <v>73093.636417064146</v>
      </c>
    </row>
    <row r="164" spans="1:6" x14ac:dyDescent="0.3">
      <c r="A164" t="s">
        <v>13</v>
      </c>
      <c r="B164" t="s">
        <v>14</v>
      </c>
      <c r="C164">
        <v>2005</v>
      </c>
      <c r="D164" s="1">
        <v>3851227773</v>
      </c>
      <c r="E164" cm="1">
        <f t="array" ref="E164">IF(
ISNA(_xlfn.XLOOKUP(B164 &amp; C164,[1]global_waste_stats!$B$2:$B$991 &amp; [1]global_waste_stats!$C$2:$C$991,[1]global_waste_stats!$D$2:$D$991)),
_xlfn.XLOOKUP(A164 &amp; C164,[2]UNdata_Export_20210503_03410335!$A$2:$A$1588 &amp; [2]UNdata_Export_20210503_03410335!$B$2:$B$1588,[2]UNdata_Export_20210503_03410335!$C$2:$C$1588 * 1000),
_xlfn.XLOOKUP(B164 &amp; C164,[1]global_waste_stats!$B$2:$B$991 &amp; [1]global_waste_stats!$C$2:$C$991,[1]global_waste_stats!$D$2:$D$991)
)</f>
        <v>49540.0009155273</v>
      </c>
      <c r="F164">
        <f t="shared" si="2"/>
        <v>77739.759826950496</v>
      </c>
    </row>
    <row r="165" spans="1:6" x14ac:dyDescent="0.3">
      <c r="A165" t="s">
        <v>13</v>
      </c>
      <c r="B165" t="s">
        <v>14</v>
      </c>
      <c r="C165">
        <v>2006</v>
      </c>
      <c r="D165" s="1">
        <v>4025933064</v>
      </c>
      <c r="E165" cm="1">
        <f t="array" ref="E165">IF(
ISNA(_xlfn.XLOOKUP(B165 &amp; C165,[1]global_waste_stats!$B$2:$B$991 &amp; [1]global_waste_stats!$C$2:$C$991,[1]global_waste_stats!$D$2:$D$991)),
_xlfn.XLOOKUP(A165 &amp; C165,[2]UNdata_Export_20210503_03410335!$A$2:$A$1588 &amp; [2]UNdata_Export_20210503_03410335!$B$2:$B$1588,[2]UNdata_Export_20210503_03410335!$C$2:$C$1588 * 1000),
_xlfn.XLOOKUP(B165 &amp; C165,[1]global_waste_stats!$B$2:$B$991 &amp; [1]global_waste_stats!$C$2:$C$991,[1]global_waste_stats!$D$2:$D$991)
)</f>
        <v>50750</v>
      </c>
      <c r="F165">
        <f t="shared" si="2"/>
        <v>79328.73032512315</v>
      </c>
    </row>
    <row r="166" spans="1:6" x14ac:dyDescent="0.3">
      <c r="A166" t="s">
        <v>13</v>
      </c>
      <c r="B166" t="s">
        <v>14</v>
      </c>
      <c r="C166">
        <v>2007</v>
      </c>
      <c r="D166" s="1">
        <v>4027543883</v>
      </c>
      <c r="E166" cm="1">
        <f t="array" ref="E166">IF(
ISNA(_xlfn.XLOOKUP(B166 &amp; C166,[1]global_waste_stats!$B$2:$B$991 &amp; [1]global_waste_stats!$C$2:$C$991,[1]global_waste_stats!$D$2:$D$991)),
_xlfn.XLOOKUP(A166 &amp; C166,[2]UNdata_Export_20210503_03410335!$A$2:$A$1588 &amp; [2]UNdata_Export_20210503_03410335!$B$2:$B$1588,[2]UNdata_Export_20210503_03410335!$C$2:$C$1588 * 1000),
_xlfn.XLOOKUP(B166 &amp; C166,[1]global_waste_stats!$B$2:$B$991 &amp; [1]global_waste_stats!$C$2:$C$991,[1]global_waste_stats!$D$2:$D$991)
)</f>
        <v>45770.000457763701</v>
      </c>
      <c r="F166">
        <f t="shared" si="2"/>
        <v>87995.277315249201</v>
      </c>
    </row>
    <row r="167" spans="1:6" x14ac:dyDescent="0.3">
      <c r="A167" t="s">
        <v>13</v>
      </c>
      <c r="B167" t="s">
        <v>14</v>
      </c>
      <c r="C167">
        <v>2008</v>
      </c>
      <c r="D167" s="1">
        <v>3681577711</v>
      </c>
      <c r="E167" cm="1">
        <f t="array" ref="E167">IF(
ISNA(_xlfn.XLOOKUP(B167 &amp; C167,[1]global_waste_stats!$B$2:$B$991 &amp; [1]global_waste_stats!$C$2:$C$991,[1]global_waste_stats!$D$2:$D$991)),
_xlfn.XLOOKUP(A167 &amp; C167,[2]UNdata_Export_20210503_03410335!$A$2:$A$1588 &amp; [2]UNdata_Export_20210503_03410335!$B$2:$B$1588,[2]UNdata_Export_20210503_03410335!$C$2:$C$1588 * 1000),
_xlfn.XLOOKUP(B167 &amp; C167,[1]global_waste_stats!$B$2:$B$991 &amp; [1]global_waste_stats!$C$2:$C$991,[1]global_waste_stats!$D$2:$D$991)
)</f>
        <v>47580.001831054702</v>
      </c>
      <c r="F167">
        <f t="shared" si="2"/>
        <v>77376.577749458884</v>
      </c>
    </row>
    <row r="168" spans="1:6" x14ac:dyDescent="0.3">
      <c r="A168" t="s">
        <v>13</v>
      </c>
      <c r="B168" t="s">
        <v>14</v>
      </c>
      <c r="C168">
        <v>2009</v>
      </c>
      <c r="D168" s="1">
        <v>3545703434</v>
      </c>
      <c r="E168" cm="1">
        <f t="array" ref="E168">IF(
ISNA(_xlfn.XLOOKUP(B168 &amp; C168,[1]global_waste_stats!$B$2:$B$991 &amp; [1]global_waste_stats!$C$2:$C$991,[1]global_waste_stats!$D$2:$D$991)),
_xlfn.XLOOKUP(A168 &amp; C168,[2]UNdata_Export_20210503_03410335!$A$2:$A$1588 &amp; [2]UNdata_Export_20210503_03410335!$B$2:$B$1588,[2]UNdata_Export_20210503_03410335!$C$2:$C$1588 * 1000),
_xlfn.XLOOKUP(B168 &amp; C168,[1]global_waste_stats!$B$2:$B$991 &amp; [1]global_waste_stats!$C$2:$C$991,[1]global_waste_stats!$D$2:$D$991)
)</f>
        <v>47919.998168945298</v>
      </c>
      <c r="F168">
        <f t="shared" si="2"/>
        <v>73992.144605251757</v>
      </c>
    </row>
    <row r="169" spans="1:6" x14ac:dyDescent="0.3">
      <c r="A169" t="s">
        <v>13</v>
      </c>
      <c r="B169" t="s">
        <v>14</v>
      </c>
      <c r="C169">
        <v>2010</v>
      </c>
      <c r="D169" s="1">
        <v>3355695364</v>
      </c>
      <c r="E169" cm="1">
        <f t="array" ref="E169">IF(
ISNA(_xlfn.XLOOKUP(B169 &amp; C169,[1]global_waste_stats!$B$2:$B$991 &amp; [1]global_waste_stats!$C$2:$C$991,[1]global_waste_stats!$D$2:$D$991)),
_xlfn.XLOOKUP(A169 &amp; C169,[2]UNdata_Export_20210503_03410335!$A$2:$A$1588 &amp; [2]UNdata_Export_20210503_03410335!$B$2:$B$1588,[2]UNdata_Export_20210503_03410335!$C$2:$C$1588 * 1000),
_xlfn.XLOOKUP(B169 &amp; C169,[1]global_waste_stats!$B$2:$B$991 &amp; [1]global_waste_stats!$C$2:$C$991,[1]global_waste_stats!$D$2:$D$991)
)</f>
        <v>51970.001220703096</v>
      </c>
      <c r="F169">
        <f t="shared" si="2"/>
        <v>64569.853476609198</v>
      </c>
    </row>
    <row r="170" spans="1:6" x14ac:dyDescent="0.3">
      <c r="A170" t="s">
        <v>13</v>
      </c>
      <c r="B170" t="s">
        <v>14</v>
      </c>
      <c r="C170">
        <v>2011</v>
      </c>
      <c r="D170" s="1">
        <v>3199771534</v>
      </c>
      <c r="E170" cm="1">
        <f t="array" ref="E170">IF(
ISNA(_xlfn.XLOOKUP(B170 &amp; C170,[1]global_waste_stats!$B$2:$B$991 &amp; [1]global_waste_stats!$C$2:$C$991,[1]global_waste_stats!$D$2:$D$991)),
_xlfn.XLOOKUP(A170 &amp; C170,[2]UNdata_Export_20210503_03410335!$A$2:$A$1588 &amp; [2]UNdata_Export_20210503_03410335!$B$2:$B$1588,[2]UNdata_Export_20210503_03410335!$C$2:$C$1588 * 1000),
_xlfn.XLOOKUP(B170 &amp; C170,[1]global_waste_stats!$B$2:$B$991 &amp; [1]global_waste_stats!$C$2:$C$991,[1]global_waste_stats!$D$2:$D$991)
)</f>
        <v>44779.998779296904</v>
      </c>
      <c r="F170">
        <f t="shared" si="2"/>
        <v>71455.373408347383</v>
      </c>
    </row>
    <row r="171" spans="1:6" x14ac:dyDescent="0.3">
      <c r="A171" t="s">
        <v>13</v>
      </c>
      <c r="B171" t="s">
        <v>14</v>
      </c>
      <c r="C171">
        <v>2012</v>
      </c>
      <c r="D171" s="1">
        <v>3148088243</v>
      </c>
      <c r="E171" cm="1">
        <f t="array" ref="E171">IF(
ISNA(_xlfn.XLOOKUP(B171 &amp; C171,[1]global_waste_stats!$B$2:$B$991 &amp; [1]global_waste_stats!$C$2:$C$991,[1]global_waste_stats!$D$2:$D$991)),
_xlfn.XLOOKUP(A171 &amp; C171,[2]UNdata_Export_20210503_03410335!$A$2:$A$1588 &amp; [2]UNdata_Export_20210503_03410335!$B$2:$B$1588,[2]UNdata_Export_20210503_03410335!$C$2:$C$1588 * 1000),
_xlfn.XLOOKUP(B171 &amp; C171,[1]global_waste_stats!$B$2:$B$991 &amp; [1]global_waste_stats!$C$2:$C$991,[1]global_waste_stats!$D$2:$D$991)
)</f>
        <v>43139.999389648401</v>
      </c>
      <c r="F171">
        <f t="shared" si="2"/>
        <v>72973.76651691366</v>
      </c>
    </row>
    <row r="172" spans="1:6" x14ac:dyDescent="0.3">
      <c r="A172" t="s">
        <v>13</v>
      </c>
      <c r="B172" t="s">
        <v>14</v>
      </c>
      <c r="C172">
        <v>2013</v>
      </c>
      <c r="D172" s="1">
        <v>3159158338</v>
      </c>
      <c r="E172" cm="1">
        <f t="array" ref="E172">IF(
ISNA(_xlfn.XLOOKUP(B172 &amp; C172,[1]global_waste_stats!$B$2:$B$991 &amp; [1]global_waste_stats!$C$2:$C$991,[1]global_waste_stats!$D$2:$D$991)),
_xlfn.XLOOKUP(A172 &amp; C172,[2]UNdata_Export_20210503_03410335!$A$2:$A$1588 &amp; [2]UNdata_Export_20210503_03410335!$B$2:$B$1588,[2]UNdata_Export_20210503_03410335!$C$2:$C$1588 * 1000),
_xlfn.XLOOKUP(B172 &amp; C172,[1]global_waste_stats!$B$2:$B$991 &amp; [1]global_waste_stats!$C$2:$C$991,[1]global_waste_stats!$D$2:$D$991)
)</f>
        <v>41649.108886718801</v>
      </c>
      <c r="F172">
        <f t="shared" si="2"/>
        <v>75851.763037537705</v>
      </c>
    </row>
    <row r="173" spans="1:6" x14ac:dyDescent="0.3">
      <c r="A173" t="s">
        <v>13</v>
      </c>
      <c r="B173" t="s">
        <v>14</v>
      </c>
      <c r="C173">
        <v>2014</v>
      </c>
      <c r="D173" s="1">
        <v>3231113955</v>
      </c>
      <c r="E173" cm="1">
        <f t="array" ref="E173">IF(
ISNA(_xlfn.XLOOKUP(B173 &amp; C173,[1]global_waste_stats!$B$2:$B$991 &amp; [1]global_waste_stats!$C$2:$C$991,[1]global_waste_stats!$D$2:$D$991)),
_xlfn.XLOOKUP(A173 &amp; C173,[2]UNdata_Export_20210503_03410335!$A$2:$A$1588 &amp; [2]UNdata_Export_20210503_03410335!$B$2:$B$1588,[2]UNdata_Export_20210503_03410335!$C$2:$C$1588 * 1000),
_xlfn.XLOOKUP(B173 &amp; C173,[1]global_waste_stats!$B$2:$B$991 &amp; [1]global_waste_stats!$C$2:$C$991,[1]global_waste_stats!$D$2:$D$991)
)</f>
        <v>41141.983032226599</v>
      </c>
      <c r="F173">
        <f t="shared" si="2"/>
        <v>78535.688288750243</v>
      </c>
    </row>
    <row r="174" spans="1:6" x14ac:dyDescent="0.3">
      <c r="A174" t="s">
        <v>13</v>
      </c>
      <c r="B174" t="s">
        <v>14</v>
      </c>
      <c r="C174">
        <v>2015</v>
      </c>
      <c r="D174" s="1">
        <v>3258326510</v>
      </c>
      <c r="E174" cm="1">
        <f t="array" ref="E174">IF(
ISNA(_xlfn.XLOOKUP(B174 &amp; C174,[1]global_waste_stats!$B$2:$B$991 &amp; [1]global_waste_stats!$C$2:$C$991,[1]global_waste_stats!$D$2:$D$991)),
_xlfn.XLOOKUP(A174 &amp; C174,[2]UNdata_Export_20210503_03410335!$A$2:$A$1588 &amp; [2]UNdata_Export_20210503_03410335!$B$2:$B$1588,[2]UNdata_Export_20210503_03410335!$C$2:$C$1588 * 1000),
_xlfn.XLOOKUP(B174 &amp; C174,[1]global_waste_stats!$B$2:$B$991 &amp; [1]global_waste_stats!$C$2:$C$991,[1]global_waste_stats!$D$2:$D$991)
)</f>
        <v>42070.114135742202</v>
      </c>
      <c r="F174">
        <f t="shared" si="2"/>
        <v>77449.908965941446</v>
      </c>
    </row>
    <row r="175" spans="1:6" x14ac:dyDescent="0.3">
      <c r="A175" t="s">
        <v>13</v>
      </c>
      <c r="B175" t="s">
        <v>14</v>
      </c>
      <c r="C175">
        <v>2016</v>
      </c>
      <c r="D175" s="1">
        <v>3319880351</v>
      </c>
      <c r="E175" t="e" cm="1">
        <f t="array" ref="E175">IF(
ISNA(_xlfn.XLOOKUP(B175 &amp; C175,[1]global_waste_stats!$B$2:$B$991 &amp; [1]global_waste_stats!$C$2:$C$991,[1]global_waste_stats!$D$2:$D$991)),
_xlfn.XLOOKUP(A175 &amp; C175,[2]UNdata_Export_20210503_03410335!$A$2:$A$1588 &amp; [2]UNdata_Export_20210503_03410335!$B$2:$B$1588,[2]UNdata_Export_20210503_03410335!$C$2:$C$1588 * 1000),
_xlfn.XLOOKUP(B175 &amp; C175,[1]global_waste_stats!$B$2:$B$991 &amp; [1]global_waste_stats!$C$2:$C$991,[1]global_waste_stats!$D$2:$D$991)
)</f>
        <v>#N/A</v>
      </c>
      <c r="F175" t="str">
        <f t="shared" si="2"/>
        <v/>
      </c>
    </row>
    <row r="176" spans="1:6" x14ac:dyDescent="0.3">
      <c r="A176" t="s">
        <v>13</v>
      </c>
      <c r="B176" t="s">
        <v>14</v>
      </c>
      <c r="C176">
        <v>2017</v>
      </c>
      <c r="D176" s="1">
        <v>3382068238</v>
      </c>
      <c r="E176" t="e" cm="1">
        <f t="array" ref="E176">IF(
ISNA(_xlfn.XLOOKUP(B176 &amp; C176,[1]global_waste_stats!$B$2:$B$991 &amp; [1]global_waste_stats!$C$2:$C$991,[1]global_waste_stats!$D$2:$D$991)),
_xlfn.XLOOKUP(A176 &amp; C176,[2]UNdata_Export_20210503_03410335!$A$2:$A$1588 &amp; [2]UNdata_Export_20210503_03410335!$B$2:$B$1588,[2]UNdata_Export_20210503_03410335!$C$2:$C$1588 * 1000),
_xlfn.XLOOKUP(B176 &amp; C176,[1]global_waste_stats!$B$2:$B$991 &amp; [1]global_waste_stats!$C$2:$C$991,[1]global_waste_stats!$D$2:$D$991)
)</f>
        <v>#N/A</v>
      </c>
      <c r="F176" t="str">
        <f t="shared" si="2"/>
        <v/>
      </c>
    </row>
    <row r="177" spans="1:6" x14ac:dyDescent="0.3">
      <c r="A177" t="s">
        <v>15</v>
      </c>
      <c r="B177" t="s">
        <v>16</v>
      </c>
      <c r="C177">
        <v>1980</v>
      </c>
      <c r="D177" s="1">
        <v>20838796164</v>
      </c>
      <c r="E177" t="e" cm="1">
        <f t="array" ref="E177">IF(
ISNA(_xlfn.XLOOKUP(B177 &amp; C177,[1]global_waste_stats!$B$2:$B$991 &amp; [1]global_waste_stats!$C$2:$C$991,[1]global_waste_stats!$D$2:$D$991)),
_xlfn.XLOOKUP(A177 &amp; C177,[2]UNdata_Export_20210503_03410335!$A$2:$A$1588 &amp; [2]UNdata_Export_20210503_03410335!$B$2:$B$1588,[2]UNdata_Export_20210503_03410335!$C$2:$C$1588 * 1000),
_xlfn.XLOOKUP(B177 &amp; C177,[1]global_waste_stats!$B$2:$B$991 &amp; [1]global_waste_stats!$C$2:$C$991,[1]global_waste_stats!$D$2:$D$991)
)</f>
        <v>#N/A</v>
      </c>
      <c r="F177" t="str">
        <f t="shared" si="2"/>
        <v/>
      </c>
    </row>
    <row r="178" spans="1:6" x14ac:dyDescent="0.3">
      <c r="A178" t="s">
        <v>15</v>
      </c>
      <c r="B178" t="s">
        <v>16</v>
      </c>
      <c r="C178">
        <v>1981</v>
      </c>
      <c r="D178" s="1">
        <v>19921888879</v>
      </c>
      <c r="E178" t="e" cm="1">
        <f t="array" ref="E178">IF(
ISNA(_xlfn.XLOOKUP(B178 &amp; C178,[1]global_waste_stats!$B$2:$B$991 &amp; [1]global_waste_stats!$C$2:$C$991,[1]global_waste_stats!$D$2:$D$991)),
_xlfn.XLOOKUP(A178 &amp; C178,[2]UNdata_Export_20210503_03410335!$A$2:$A$1588 &amp; [2]UNdata_Export_20210503_03410335!$B$2:$B$1588,[2]UNdata_Export_20210503_03410335!$C$2:$C$1588 * 1000),
_xlfn.XLOOKUP(B178 &amp; C178,[1]global_waste_stats!$B$2:$B$991 &amp; [1]global_waste_stats!$C$2:$C$991,[1]global_waste_stats!$D$2:$D$991)
)</f>
        <v>#N/A</v>
      </c>
      <c r="F178" t="str">
        <f t="shared" si="2"/>
        <v/>
      </c>
    </row>
    <row r="179" spans="1:6" x14ac:dyDescent="0.3">
      <c r="A179" t="s">
        <v>15</v>
      </c>
      <c r="B179" t="s">
        <v>16</v>
      </c>
      <c r="C179">
        <v>1982</v>
      </c>
      <c r="D179" s="1">
        <v>19921888879</v>
      </c>
      <c r="E179" t="e" cm="1">
        <f t="array" ref="E179">IF(
ISNA(_xlfn.XLOOKUP(B179 &amp; C179,[1]global_waste_stats!$B$2:$B$991 &amp; [1]global_waste_stats!$C$2:$C$991,[1]global_waste_stats!$D$2:$D$991)),
_xlfn.XLOOKUP(A179 &amp; C179,[2]UNdata_Export_20210503_03410335!$A$2:$A$1588 &amp; [2]UNdata_Export_20210503_03410335!$B$2:$B$1588,[2]UNdata_Export_20210503_03410335!$C$2:$C$1588 * 1000),
_xlfn.XLOOKUP(B179 &amp; C179,[1]global_waste_stats!$B$2:$B$991 &amp; [1]global_waste_stats!$C$2:$C$991,[1]global_waste_stats!$D$2:$D$991)
)</f>
        <v>#N/A</v>
      </c>
      <c r="F179" t="str">
        <f t="shared" si="2"/>
        <v/>
      </c>
    </row>
    <row r="180" spans="1:6" x14ac:dyDescent="0.3">
      <c r="A180" t="s">
        <v>15</v>
      </c>
      <c r="B180" t="s">
        <v>16</v>
      </c>
      <c r="C180">
        <v>1983</v>
      </c>
      <c r="D180" s="1">
        <v>20758608496</v>
      </c>
      <c r="E180" t="e" cm="1">
        <f t="array" ref="E180">IF(
ISNA(_xlfn.XLOOKUP(B180 &amp; C180,[1]global_waste_stats!$B$2:$B$991 &amp; [1]global_waste_stats!$C$2:$C$991,[1]global_waste_stats!$D$2:$D$991)),
_xlfn.XLOOKUP(A180 &amp; C180,[2]UNdata_Export_20210503_03410335!$A$2:$A$1588 &amp; [2]UNdata_Export_20210503_03410335!$B$2:$B$1588,[2]UNdata_Export_20210503_03410335!$C$2:$C$1588 * 1000),
_xlfn.XLOOKUP(B180 &amp; C180,[1]global_waste_stats!$B$2:$B$991 &amp; [1]global_waste_stats!$C$2:$C$991,[1]global_waste_stats!$D$2:$D$991)
)</f>
        <v>#N/A</v>
      </c>
      <c r="F180" t="str">
        <f t="shared" si="2"/>
        <v/>
      </c>
    </row>
    <row r="181" spans="1:6" x14ac:dyDescent="0.3">
      <c r="A181" t="s">
        <v>15</v>
      </c>
      <c r="B181" t="s">
        <v>16</v>
      </c>
      <c r="C181">
        <v>1984</v>
      </c>
      <c r="D181" s="1">
        <v>22004125456</v>
      </c>
      <c r="E181" t="e" cm="1">
        <f t="array" ref="E181">IF(
ISNA(_xlfn.XLOOKUP(B181 &amp; C181,[1]global_waste_stats!$B$2:$B$991 &amp; [1]global_waste_stats!$C$2:$C$991,[1]global_waste_stats!$D$2:$D$991)),
_xlfn.XLOOKUP(A181 &amp; C181,[2]UNdata_Export_20210503_03410335!$A$2:$A$1588 &amp; [2]UNdata_Export_20210503_03410335!$B$2:$B$1588,[2]UNdata_Export_20210503_03410335!$C$2:$C$1588 * 1000),
_xlfn.XLOOKUP(B181 &amp; C181,[1]global_waste_stats!$B$2:$B$991 &amp; [1]global_waste_stats!$C$2:$C$991,[1]global_waste_stats!$D$2:$D$991)
)</f>
        <v>#N/A</v>
      </c>
      <c r="F181" t="str">
        <f t="shared" si="2"/>
        <v/>
      </c>
    </row>
    <row r="182" spans="1:6" x14ac:dyDescent="0.3">
      <c r="A182" t="s">
        <v>15</v>
      </c>
      <c r="B182" t="s">
        <v>16</v>
      </c>
      <c r="C182">
        <v>1985</v>
      </c>
      <c r="D182" s="1">
        <v>22774269734</v>
      </c>
      <c r="E182" t="e" cm="1">
        <f t="array" ref="E182">IF(
ISNA(_xlfn.XLOOKUP(B182 &amp; C182,[1]global_waste_stats!$B$2:$B$991 &amp; [1]global_waste_stats!$C$2:$C$991,[1]global_waste_stats!$D$2:$D$991)),
_xlfn.XLOOKUP(A182 &amp; C182,[2]UNdata_Export_20210503_03410335!$A$2:$A$1588 &amp; [2]UNdata_Export_20210503_03410335!$B$2:$B$1588,[2]UNdata_Export_20210503_03410335!$C$2:$C$1588 * 1000),
_xlfn.XLOOKUP(B182 &amp; C182,[1]global_waste_stats!$B$2:$B$991 &amp; [1]global_waste_stats!$C$2:$C$991,[1]global_waste_stats!$D$2:$D$991)
)</f>
        <v>#N/A</v>
      </c>
      <c r="F182" t="str">
        <f t="shared" si="2"/>
        <v/>
      </c>
    </row>
    <row r="183" spans="1:6" x14ac:dyDescent="0.3">
      <c r="A183" t="s">
        <v>15</v>
      </c>
      <c r="B183" t="s">
        <v>16</v>
      </c>
      <c r="C183">
        <v>1986</v>
      </c>
      <c r="D183" s="1">
        <v>23434723953</v>
      </c>
      <c r="E183" t="e" cm="1">
        <f t="array" ref="E183">IF(
ISNA(_xlfn.XLOOKUP(B183 &amp; C183,[1]global_waste_stats!$B$2:$B$991 &amp; [1]global_waste_stats!$C$2:$C$991,[1]global_waste_stats!$D$2:$D$991)),
_xlfn.XLOOKUP(A183 &amp; C183,[2]UNdata_Export_20210503_03410335!$A$2:$A$1588 &amp; [2]UNdata_Export_20210503_03410335!$B$2:$B$1588,[2]UNdata_Export_20210503_03410335!$C$2:$C$1588 * 1000),
_xlfn.XLOOKUP(B183 &amp; C183,[1]global_waste_stats!$B$2:$B$991 &amp; [1]global_waste_stats!$C$2:$C$991,[1]global_waste_stats!$D$2:$D$991)
)</f>
        <v>#N/A</v>
      </c>
      <c r="F183" t="str">
        <f t="shared" si="2"/>
        <v/>
      </c>
    </row>
    <row r="184" spans="1:6" x14ac:dyDescent="0.3">
      <c r="A184" t="s">
        <v>15</v>
      </c>
      <c r="B184" t="s">
        <v>16</v>
      </c>
      <c r="C184">
        <v>1987</v>
      </c>
      <c r="D184" s="1">
        <v>24391504826</v>
      </c>
      <c r="E184" t="e" cm="1">
        <f t="array" ref="E184">IF(
ISNA(_xlfn.XLOOKUP(B184 &amp; C184,[1]global_waste_stats!$B$2:$B$991 &amp; [1]global_waste_stats!$C$2:$C$991,[1]global_waste_stats!$D$2:$D$991)),
_xlfn.XLOOKUP(A184 &amp; C184,[2]UNdata_Export_20210503_03410335!$A$2:$A$1588 &amp; [2]UNdata_Export_20210503_03410335!$B$2:$B$1588,[2]UNdata_Export_20210503_03410335!$C$2:$C$1588 * 1000),
_xlfn.XLOOKUP(B184 &amp; C184,[1]global_waste_stats!$B$2:$B$991 &amp; [1]global_waste_stats!$C$2:$C$991,[1]global_waste_stats!$D$2:$D$991)
)</f>
        <v>#N/A</v>
      </c>
      <c r="F184" t="str">
        <f t="shared" si="2"/>
        <v/>
      </c>
    </row>
    <row r="185" spans="1:6" x14ac:dyDescent="0.3">
      <c r="A185" t="s">
        <v>15</v>
      </c>
      <c r="B185" t="s">
        <v>16</v>
      </c>
      <c r="C185">
        <v>1988</v>
      </c>
      <c r="D185" s="1">
        <v>25886433442</v>
      </c>
      <c r="E185" t="e" cm="1">
        <f t="array" ref="E185">IF(
ISNA(_xlfn.XLOOKUP(B185 &amp; C185,[1]global_waste_stats!$B$2:$B$991 &amp; [1]global_waste_stats!$C$2:$C$991,[1]global_waste_stats!$D$2:$D$991)),
_xlfn.XLOOKUP(A185 &amp; C185,[2]UNdata_Export_20210503_03410335!$A$2:$A$1588 &amp; [2]UNdata_Export_20210503_03410335!$B$2:$B$1588,[2]UNdata_Export_20210503_03410335!$C$2:$C$1588 * 1000),
_xlfn.XLOOKUP(B185 &amp; C185,[1]global_waste_stats!$B$2:$B$991 &amp; [1]global_waste_stats!$C$2:$C$991,[1]global_waste_stats!$D$2:$D$991)
)</f>
        <v>#N/A</v>
      </c>
      <c r="F185" t="str">
        <f t="shared" si="2"/>
        <v/>
      </c>
    </row>
    <row r="186" spans="1:6" x14ac:dyDescent="0.3">
      <c r="A186" t="s">
        <v>15</v>
      </c>
      <c r="B186" t="s">
        <v>16</v>
      </c>
      <c r="C186">
        <v>1989</v>
      </c>
      <c r="D186" s="1">
        <v>25897207754</v>
      </c>
      <c r="E186" t="e" cm="1">
        <f t="array" ref="E186">IF(
ISNA(_xlfn.XLOOKUP(B186 &amp; C186,[1]global_waste_stats!$B$2:$B$991 &amp; [1]global_waste_stats!$C$2:$C$991,[1]global_waste_stats!$D$2:$D$991)),
_xlfn.XLOOKUP(A186 &amp; C186,[2]UNdata_Export_20210503_03410335!$A$2:$A$1588 &amp; [2]UNdata_Export_20210503_03410335!$B$2:$B$1588,[2]UNdata_Export_20210503_03410335!$C$2:$C$1588 * 1000),
_xlfn.XLOOKUP(B186 &amp; C186,[1]global_waste_stats!$B$2:$B$991 &amp; [1]global_waste_stats!$C$2:$C$991,[1]global_waste_stats!$D$2:$D$991)
)</f>
        <v>#N/A</v>
      </c>
      <c r="F186" t="str">
        <f t="shared" si="2"/>
        <v/>
      </c>
    </row>
    <row r="187" spans="1:6" x14ac:dyDescent="0.3">
      <c r="A187" t="s">
        <v>15</v>
      </c>
      <c r="B187" t="s">
        <v>16</v>
      </c>
      <c r="C187">
        <v>1990</v>
      </c>
      <c r="D187" s="1">
        <v>25003728530</v>
      </c>
      <c r="E187" t="e" cm="1">
        <f t="array" ref="E187">IF(
ISNA(_xlfn.XLOOKUP(B187 &amp; C187,[1]global_waste_stats!$B$2:$B$991 &amp; [1]global_waste_stats!$C$2:$C$991,[1]global_waste_stats!$D$2:$D$991)),
_xlfn.XLOOKUP(A187 &amp; C187,[2]UNdata_Export_20210503_03410335!$A$2:$A$1588 &amp; [2]UNdata_Export_20210503_03410335!$B$2:$B$1588,[2]UNdata_Export_20210503_03410335!$C$2:$C$1588 * 1000),
_xlfn.XLOOKUP(B187 &amp; C187,[1]global_waste_stats!$B$2:$B$991 &amp; [1]global_waste_stats!$C$2:$C$991,[1]global_waste_stats!$D$2:$D$991)
)</f>
        <v>#N/A</v>
      </c>
      <c r="F187" t="str">
        <f t="shared" si="2"/>
        <v/>
      </c>
    </row>
    <row r="188" spans="1:6" x14ac:dyDescent="0.3">
      <c r="A188" t="s">
        <v>15</v>
      </c>
      <c r="B188" t="s">
        <v>16</v>
      </c>
      <c r="C188">
        <v>1991</v>
      </c>
      <c r="D188" s="1">
        <v>25251605317</v>
      </c>
      <c r="E188" t="e" cm="1">
        <f t="array" ref="E188">IF(
ISNA(_xlfn.XLOOKUP(B188 &amp; C188,[1]global_waste_stats!$B$2:$B$991 &amp; [1]global_waste_stats!$C$2:$C$991,[1]global_waste_stats!$D$2:$D$991)),
_xlfn.XLOOKUP(A188 &amp; C188,[2]UNdata_Export_20210503_03410335!$A$2:$A$1588 &amp; [2]UNdata_Export_20210503_03410335!$B$2:$B$1588,[2]UNdata_Export_20210503_03410335!$C$2:$C$1588 * 1000),
_xlfn.XLOOKUP(B188 &amp; C188,[1]global_waste_stats!$B$2:$B$991 &amp; [1]global_waste_stats!$C$2:$C$991,[1]global_waste_stats!$D$2:$D$991)
)</f>
        <v>#N/A</v>
      </c>
      <c r="F188" t="str">
        <f t="shared" si="2"/>
        <v/>
      </c>
    </row>
    <row r="189" spans="1:6" x14ac:dyDescent="0.3">
      <c r="A189" t="s">
        <v>15</v>
      </c>
      <c r="B189" t="s">
        <v>16</v>
      </c>
      <c r="C189">
        <v>1992</v>
      </c>
      <c r="D189" s="1">
        <v>23777345710</v>
      </c>
      <c r="E189" t="e" cm="1">
        <f t="array" ref="E189">IF(
ISNA(_xlfn.XLOOKUP(B189 &amp; C189,[1]global_waste_stats!$B$2:$B$991 &amp; [1]global_waste_stats!$C$2:$C$991,[1]global_waste_stats!$D$2:$D$991)),
_xlfn.XLOOKUP(A189 &amp; C189,[2]UNdata_Export_20210503_03410335!$A$2:$A$1588 &amp; [2]UNdata_Export_20210503_03410335!$B$2:$B$1588,[2]UNdata_Export_20210503_03410335!$C$2:$C$1588 * 1000),
_xlfn.XLOOKUP(B189 &amp; C189,[1]global_waste_stats!$B$2:$B$991 &amp; [1]global_waste_stats!$C$2:$C$991,[1]global_waste_stats!$D$2:$D$991)
)</f>
        <v>#N/A</v>
      </c>
      <c r="F189" t="str">
        <f t="shared" si="2"/>
        <v/>
      </c>
    </row>
    <row r="190" spans="1:6" x14ac:dyDescent="0.3">
      <c r="A190" t="s">
        <v>15</v>
      </c>
      <c r="B190" t="s">
        <v>16</v>
      </c>
      <c r="C190">
        <v>1993</v>
      </c>
      <c r="D190" s="1">
        <v>18074725635</v>
      </c>
      <c r="E190" t="e" cm="1">
        <f t="array" ref="E190">IF(
ISNA(_xlfn.XLOOKUP(B190 &amp; C190,[1]global_waste_stats!$B$2:$B$991 &amp; [1]global_waste_stats!$C$2:$C$991,[1]global_waste_stats!$D$2:$D$991)),
_xlfn.XLOOKUP(A190 &amp; C190,[2]UNdata_Export_20210503_03410335!$A$2:$A$1588 &amp; [2]UNdata_Export_20210503_03410335!$B$2:$B$1588,[2]UNdata_Export_20210503_03410335!$C$2:$C$1588 * 1000),
_xlfn.XLOOKUP(B190 &amp; C190,[1]global_waste_stats!$B$2:$B$991 &amp; [1]global_waste_stats!$C$2:$C$991,[1]global_waste_stats!$D$2:$D$991)
)</f>
        <v>#N/A</v>
      </c>
      <c r="F190" t="str">
        <f t="shared" si="2"/>
        <v/>
      </c>
    </row>
    <row r="191" spans="1:6" x14ac:dyDescent="0.3">
      <c r="A191" t="s">
        <v>15</v>
      </c>
      <c r="B191" t="s">
        <v>16</v>
      </c>
      <c r="C191">
        <v>1994</v>
      </c>
      <c r="D191" s="1">
        <v>18316811901</v>
      </c>
      <c r="E191" t="e" cm="1">
        <f t="array" ref="E191">IF(
ISNA(_xlfn.XLOOKUP(B191 &amp; C191,[1]global_waste_stats!$B$2:$B$991 &amp; [1]global_waste_stats!$C$2:$C$991,[1]global_waste_stats!$D$2:$D$991)),
_xlfn.XLOOKUP(A191 &amp; C191,[2]UNdata_Export_20210503_03410335!$A$2:$A$1588 &amp; [2]UNdata_Export_20210503_03410335!$B$2:$B$1588,[2]UNdata_Export_20210503_03410335!$C$2:$C$1588 * 1000),
_xlfn.XLOOKUP(B191 &amp; C191,[1]global_waste_stats!$B$2:$B$991 &amp; [1]global_waste_stats!$C$2:$C$991,[1]global_waste_stats!$D$2:$D$991)
)</f>
        <v>#N/A</v>
      </c>
      <c r="F191" t="str">
        <f t="shared" si="2"/>
        <v/>
      </c>
    </row>
    <row r="192" spans="1:6" x14ac:dyDescent="0.3">
      <c r="A192" t="s">
        <v>15</v>
      </c>
      <c r="B192" t="s">
        <v>16</v>
      </c>
      <c r="C192">
        <v>1995</v>
      </c>
      <c r="D192" s="1">
        <v>21064333691</v>
      </c>
      <c r="E192" t="e" cm="1">
        <f t="array" ref="E192">IF(
ISNA(_xlfn.XLOOKUP(B192 &amp; C192,[1]global_waste_stats!$B$2:$B$991 &amp; [1]global_waste_stats!$C$2:$C$991,[1]global_waste_stats!$D$2:$D$991)),
_xlfn.XLOOKUP(A192 &amp; C192,[2]UNdata_Export_20210503_03410335!$A$2:$A$1588 &amp; [2]UNdata_Export_20210503_03410335!$B$2:$B$1588,[2]UNdata_Export_20210503_03410335!$C$2:$C$1588 * 1000),
_xlfn.XLOOKUP(B192 &amp; C192,[1]global_waste_stats!$B$2:$B$991 &amp; [1]global_waste_stats!$C$2:$C$991,[1]global_waste_stats!$D$2:$D$991)
)</f>
        <v>#N/A</v>
      </c>
      <c r="F192" t="str">
        <f t="shared" si="2"/>
        <v/>
      </c>
    </row>
    <row r="193" spans="1:6" x14ac:dyDescent="0.3">
      <c r="A193" t="s">
        <v>15</v>
      </c>
      <c r="B193" t="s">
        <v>16</v>
      </c>
      <c r="C193">
        <v>1996</v>
      </c>
      <c r="D193" s="1">
        <v>23917364932</v>
      </c>
      <c r="E193" t="e" cm="1">
        <f t="array" ref="E193">IF(
ISNA(_xlfn.XLOOKUP(B193 &amp; C193,[1]global_waste_stats!$B$2:$B$991 &amp; [1]global_waste_stats!$C$2:$C$991,[1]global_waste_stats!$D$2:$D$991)),
_xlfn.XLOOKUP(A193 &amp; C193,[2]UNdata_Export_20210503_03410335!$A$2:$A$1588 &amp; [2]UNdata_Export_20210503_03410335!$B$2:$B$1588,[2]UNdata_Export_20210503_03410335!$C$2:$C$1588 * 1000),
_xlfn.XLOOKUP(B193 &amp; C193,[1]global_waste_stats!$B$2:$B$991 &amp; [1]global_waste_stats!$C$2:$C$991,[1]global_waste_stats!$D$2:$D$991)
)</f>
        <v>#N/A</v>
      </c>
      <c r="F193" t="str">
        <f t="shared" si="2"/>
        <v/>
      </c>
    </row>
    <row r="194" spans="1:6" x14ac:dyDescent="0.3">
      <c r="A194" t="s">
        <v>15</v>
      </c>
      <c r="B194" t="s">
        <v>16</v>
      </c>
      <c r="C194">
        <v>1997</v>
      </c>
      <c r="D194" s="1">
        <v>25657180391</v>
      </c>
      <c r="E194" t="e" cm="1">
        <f t="array" ref="E194">IF(
ISNA(_xlfn.XLOOKUP(B194 &amp; C194,[1]global_waste_stats!$B$2:$B$991 &amp; [1]global_waste_stats!$C$2:$C$991,[1]global_waste_stats!$D$2:$D$991)),
_xlfn.XLOOKUP(A194 &amp; C194,[2]UNdata_Export_20210503_03410335!$A$2:$A$1588 &amp; [2]UNdata_Export_20210503_03410335!$B$2:$B$1588,[2]UNdata_Export_20210503_03410335!$C$2:$C$1588 * 1000),
_xlfn.XLOOKUP(B194 &amp; C194,[1]global_waste_stats!$B$2:$B$991 &amp; [1]global_waste_stats!$C$2:$C$991,[1]global_waste_stats!$D$2:$D$991)
)</f>
        <v>#N/A</v>
      </c>
      <c r="F194" t="str">
        <f t="shared" si="2"/>
        <v/>
      </c>
    </row>
    <row r="195" spans="1:6" x14ac:dyDescent="0.3">
      <c r="A195" t="s">
        <v>15</v>
      </c>
      <c r="B195" t="s">
        <v>16</v>
      </c>
      <c r="C195">
        <v>1998</v>
      </c>
      <c r="D195" s="1">
        <v>26860796297</v>
      </c>
      <c r="E195" t="e" cm="1">
        <f t="array" ref="E195">IF(
ISNA(_xlfn.XLOOKUP(B195 &amp; C195,[1]global_waste_stats!$B$2:$B$991 &amp; [1]global_waste_stats!$C$2:$C$991,[1]global_waste_stats!$D$2:$D$991)),
_xlfn.XLOOKUP(A195 &amp; C195,[2]UNdata_Export_20210503_03410335!$A$2:$A$1588 &amp; [2]UNdata_Export_20210503_03410335!$B$2:$B$1588,[2]UNdata_Export_20210503_03410335!$C$2:$C$1588 * 1000),
_xlfn.XLOOKUP(B195 &amp; C195,[1]global_waste_stats!$B$2:$B$991 &amp; [1]global_waste_stats!$C$2:$C$991,[1]global_waste_stats!$D$2:$D$991)
)</f>
        <v>#N/A</v>
      </c>
      <c r="F195" t="str">
        <f t="shared" ref="F195:F258" si="3">IF(ISNA(E195),"",D195/E195)</f>
        <v/>
      </c>
    </row>
    <row r="196" spans="1:6" x14ac:dyDescent="0.3">
      <c r="A196" t="s">
        <v>15</v>
      </c>
      <c r="B196" t="s">
        <v>16</v>
      </c>
      <c r="C196">
        <v>1999</v>
      </c>
      <c r="D196" s="1">
        <v>27446761810</v>
      </c>
      <c r="E196" t="e" cm="1">
        <f t="array" ref="E196">IF(
ISNA(_xlfn.XLOOKUP(B196 &amp; C196,[1]global_waste_stats!$B$2:$B$991 &amp; [1]global_waste_stats!$C$2:$C$991,[1]global_waste_stats!$D$2:$D$991)),
_xlfn.XLOOKUP(A196 &amp; C196,[2]UNdata_Export_20210503_03410335!$A$2:$A$1588 &amp; [2]UNdata_Export_20210503_03410335!$B$2:$B$1588,[2]UNdata_Export_20210503_03410335!$C$2:$C$1588 * 1000),
_xlfn.XLOOKUP(B196 &amp; C196,[1]global_waste_stats!$B$2:$B$991 &amp; [1]global_waste_stats!$C$2:$C$991,[1]global_waste_stats!$D$2:$D$991)
)</f>
        <v>#N/A</v>
      </c>
      <c r="F196" t="str">
        <f t="shared" si="3"/>
        <v/>
      </c>
    </row>
    <row r="197" spans="1:6" x14ac:dyDescent="0.3">
      <c r="A197" t="s">
        <v>15</v>
      </c>
      <c r="B197" t="s">
        <v>16</v>
      </c>
      <c r="C197">
        <v>2000</v>
      </c>
      <c r="D197" s="1">
        <v>28285157248</v>
      </c>
      <c r="E197" t="e" cm="1">
        <f t="array" ref="E197">IF(
ISNA(_xlfn.XLOOKUP(B197 &amp; C197,[1]global_waste_stats!$B$2:$B$991 &amp; [1]global_waste_stats!$C$2:$C$991,[1]global_waste_stats!$D$2:$D$991)),
_xlfn.XLOOKUP(A197 &amp; C197,[2]UNdata_Export_20210503_03410335!$A$2:$A$1588 &amp; [2]UNdata_Export_20210503_03410335!$B$2:$B$1588,[2]UNdata_Export_20210503_03410335!$C$2:$C$1588 * 1000),
_xlfn.XLOOKUP(B197 &amp; C197,[1]global_waste_stats!$B$2:$B$991 &amp; [1]global_waste_stats!$C$2:$C$991,[1]global_waste_stats!$D$2:$D$991)
)</f>
        <v>#N/A</v>
      </c>
      <c r="F197" t="str">
        <f t="shared" si="3"/>
        <v/>
      </c>
    </row>
    <row r="198" spans="1:6" x14ac:dyDescent="0.3">
      <c r="A198" t="s">
        <v>15</v>
      </c>
      <c r="B198" t="s">
        <v>16</v>
      </c>
      <c r="C198">
        <v>2001</v>
      </c>
      <c r="D198" s="1">
        <v>29474830552</v>
      </c>
      <c r="E198" t="e" cm="1">
        <f t="array" ref="E198">IF(
ISNA(_xlfn.XLOOKUP(B198 &amp; C198,[1]global_waste_stats!$B$2:$B$991 &amp; [1]global_waste_stats!$C$2:$C$991,[1]global_waste_stats!$D$2:$D$991)),
_xlfn.XLOOKUP(A198 &amp; C198,[2]UNdata_Export_20210503_03410335!$A$2:$A$1588 &amp; [2]UNdata_Export_20210503_03410335!$B$2:$B$1588,[2]UNdata_Export_20210503_03410335!$C$2:$C$1588 * 1000),
_xlfn.XLOOKUP(B198 &amp; C198,[1]global_waste_stats!$B$2:$B$991 &amp; [1]global_waste_stats!$C$2:$C$991,[1]global_waste_stats!$D$2:$D$991)
)</f>
        <v>#N/A</v>
      </c>
      <c r="F198" t="str">
        <f t="shared" si="3"/>
        <v/>
      </c>
    </row>
    <row r="199" spans="1:6" x14ac:dyDescent="0.3">
      <c r="A199" t="s">
        <v>15</v>
      </c>
      <c r="B199" t="s">
        <v>16</v>
      </c>
      <c r="C199">
        <v>2002</v>
      </c>
      <c r="D199" s="1">
        <v>33502768495</v>
      </c>
      <c r="E199" t="e" cm="1">
        <f t="array" ref="E199">IF(
ISNA(_xlfn.XLOOKUP(B199 &amp; C199,[1]global_waste_stats!$B$2:$B$991 &amp; [1]global_waste_stats!$C$2:$C$991,[1]global_waste_stats!$D$2:$D$991)),
_xlfn.XLOOKUP(A199 &amp; C199,[2]UNdata_Export_20210503_03410335!$A$2:$A$1588 &amp; [2]UNdata_Export_20210503_03410335!$B$2:$B$1588,[2]UNdata_Export_20210503_03410335!$C$2:$C$1588 * 1000),
_xlfn.XLOOKUP(B199 &amp; C199,[1]global_waste_stats!$B$2:$B$991 &amp; [1]global_waste_stats!$C$2:$C$991,[1]global_waste_stats!$D$2:$D$991)
)</f>
        <v>#N/A</v>
      </c>
      <c r="F199" t="str">
        <f t="shared" si="3"/>
        <v/>
      </c>
    </row>
    <row r="200" spans="1:6" x14ac:dyDescent="0.3">
      <c r="A200" t="s">
        <v>15</v>
      </c>
      <c r="B200" t="s">
        <v>16</v>
      </c>
      <c r="C200">
        <v>2003</v>
      </c>
      <c r="D200" s="1">
        <v>35028498785</v>
      </c>
      <c r="E200" t="e" cm="1">
        <f t="array" ref="E200">IF(
ISNA(_xlfn.XLOOKUP(B200 &amp; C200,[1]global_waste_stats!$B$2:$B$991 &amp; [1]global_waste_stats!$C$2:$C$991,[1]global_waste_stats!$D$2:$D$991)),
_xlfn.XLOOKUP(A200 &amp; C200,[2]UNdata_Export_20210503_03410335!$A$2:$A$1588 &amp; [2]UNdata_Export_20210503_03410335!$B$2:$B$1588,[2]UNdata_Export_20210503_03410335!$C$2:$C$1588 * 1000),
_xlfn.XLOOKUP(B200 &amp; C200,[1]global_waste_stats!$B$2:$B$991 &amp; [1]global_waste_stats!$C$2:$C$991,[1]global_waste_stats!$D$2:$D$991)
)</f>
        <v>#N/A</v>
      </c>
      <c r="F200" t="str">
        <f t="shared" si="3"/>
        <v/>
      </c>
    </row>
    <row r="201" spans="1:6" x14ac:dyDescent="0.3">
      <c r="A201" t="s">
        <v>15</v>
      </c>
      <c r="B201" t="s">
        <v>16</v>
      </c>
      <c r="C201">
        <v>2004</v>
      </c>
      <c r="D201" s="1">
        <v>38614841378</v>
      </c>
      <c r="E201" t="e" cm="1">
        <f t="array" ref="E201">IF(
ISNA(_xlfn.XLOOKUP(B201 &amp; C201,[1]global_waste_stats!$B$2:$B$991 &amp; [1]global_waste_stats!$C$2:$C$991,[1]global_waste_stats!$D$2:$D$991)),
_xlfn.XLOOKUP(A201 &amp; C201,[2]UNdata_Export_20210503_03410335!$A$2:$A$1588 &amp; [2]UNdata_Export_20210503_03410335!$B$2:$B$1588,[2]UNdata_Export_20210503_03410335!$C$2:$C$1588 * 1000),
_xlfn.XLOOKUP(B201 &amp; C201,[1]global_waste_stats!$B$2:$B$991 &amp; [1]global_waste_stats!$C$2:$C$991,[1]global_waste_stats!$D$2:$D$991)
)</f>
        <v>#N/A</v>
      </c>
      <c r="F201" t="str">
        <f t="shared" si="3"/>
        <v/>
      </c>
    </row>
    <row r="202" spans="1:6" x14ac:dyDescent="0.3">
      <c r="A202" t="s">
        <v>15</v>
      </c>
      <c r="B202" t="s">
        <v>16</v>
      </c>
      <c r="C202">
        <v>2005</v>
      </c>
      <c r="D202" s="1">
        <v>46688056705</v>
      </c>
      <c r="E202" t="e" cm="1">
        <f t="array" ref="E202">IF(
ISNA(_xlfn.XLOOKUP(B202 &amp; C202,[1]global_waste_stats!$B$2:$B$991 &amp; [1]global_waste_stats!$C$2:$C$991,[1]global_waste_stats!$D$2:$D$991)),
_xlfn.XLOOKUP(A202 &amp; C202,[2]UNdata_Export_20210503_03410335!$A$2:$A$1588 &amp; [2]UNdata_Export_20210503_03410335!$B$2:$B$1588,[2]UNdata_Export_20210503_03410335!$C$2:$C$1588 * 1000),
_xlfn.XLOOKUP(B202 &amp; C202,[1]global_waste_stats!$B$2:$B$991 &amp; [1]global_waste_stats!$C$2:$C$991,[1]global_waste_stats!$D$2:$D$991)
)</f>
        <v>#N/A</v>
      </c>
      <c r="F202" t="str">
        <f t="shared" si="3"/>
        <v/>
      </c>
    </row>
    <row r="203" spans="1:6" x14ac:dyDescent="0.3">
      <c r="A203" t="s">
        <v>15</v>
      </c>
      <c r="B203" t="s">
        <v>16</v>
      </c>
      <c r="C203">
        <v>2006</v>
      </c>
      <c r="D203" s="1">
        <v>55553668228</v>
      </c>
      <c r="E203" cm="1">
        <f t="array" ref="E203">IF(
ISNA(_xlfn.XLOOKUP(B203 &amp; C203,[1]global_waste_stats!$B$2:$B$991 &amp; [1]global_waste_stats!$C$2:$C$991,[1]global_waste_stats!$D$2:$D$991)),
_xlfn.XLOOKUP(A203 &amp; C203,[2]UNdata_Export_20210503_03410335!$A$2:$A$1588 &amp; [2]UNdata_Export_20210503_03410335!$B$2:$B$1588,[2]UNdata_Export_20210503_03410335!$C$2:$C$1588 * 1000),
_xlfn.XLOOKUP(B203 &amp; C203,[1]global_waste_stats!$B$2:$B$991 &amp; [1]global_waste_stats!$C$2:$C$991,[1]global_waste_stats!$D$2:$D$991)
)</f>
        <v>5839500</v>
      </c>
      <c r="F203">
        <f t="shared" si="3"/>
        <v>9513.4289285041523</v>
      </c>
    </row>
    <row r="204" spans="1:6" x14ac:dyDescent="0.3">
      <c r="A204" t="s">
        <v>15</v>
      </c>
      <c r="B204" t="s">
        <v>16</v>
      </c>
      <c r="C204">
        <v>2007</v>
      </c>
      <c r="D204" s="1">
        <v>68436340153</v>
      </c>
      <c r="E204" t="e" cm="1">
        <f t="array" ref="E204">IF(
ISNA(_xlfn.XLOOKUP(B204 &amp; C204,[1]global_waste_stats!$B$2:$B$991 &amp; [1]global_waste_stats!$C$2:$C$991,[1]global_waste_stats!$D$2:$D$991)),
_xlfn.XLOOKUP(A204 &amp; C204,[2]UNdata_Export_20210503_03410335!$A$2:$A$1588 &amp; [2]UNdata_Export_20210503_03410335!$B$2:$B$1588,[2]UNdata_Export_20210503_03410335!$C$2:$C$1588 * 1000),
_xlfn.XLOOKUP(B204 &amp; C204,[1]global_waste_stats!$B$2:$B$991 &amp; [1]global_waste_stats!$C$2:$C$991,[1]global_waste_stats!$D$2:$D$991)
)</f>
        <v>#N/A</v>
      </c>
      <c r="F204" t="str">
        <f t="shared" si="3"/>
        <v/>
      </c>
    </row>
    <row r="205" spans="1:6" x14ac:dyDescent="0.3">
      <c r="A205" t="s">
        <v>15</v>
      </c>
      <c r="B205" t="s">
        <v>16</v>
      </c>
      <c r="C205">
        <v>2008</v>
      </c>
      <c r="D205" s="1">
        <v>77892256138</v>
      </c>
      <c r="E205" t="e" cm="1">
        <f t="array" ref="E205">IF(
ISNA(_xlfn.XLOOKUP(B205 &amp; C205,[1]global_waste_stats!$B$2:$B$991 &amp; [1]global_waste_stats!$C$2:$C$991,[1]global_waste_stats!$D$2:$D$991)),
_xlfn.XLOOKUP(A205 &amp; C205,[2]UNdata_Export_20210503_03410335!$A$2:$A$1588 &amp; [2]UNdata_Export_20210503_03410335!$B$2:$B$1588,[2]UNdata_Export_20210503_03410335!$C$2:$C$1588 * 1000),
_xlfn.XLOOKUP(B205 &amp; C205,[1]global_waste_stats!$B$2:$B$991 &amp; [1]global_waste_stats!$C$2:$C$991,[1]global_waste_stats!$D$2:$D$991)
)</f>
        <v>#N/A</v>
      </c>
      <c r="F205" t="str">
        <f t="shared" si="3"/>
        <v/>
      </c>
    </row>
    <row r="206" spans="1:6" x14ac:dyDescent="0.3">
      <c r="A206" t="s">
        <v>15</v>
      </c>
      <c r="B206" t="s">
        <v>16</v>
      </c>
      <c r="C206">
        <v>2009</v>
      </c>
      <c r="D206" s="1">
        <v>79771725943</v>
      </c>
      <c r="E206" t="e" cm="1">
        <f t="array" ref="E206">IF(
ISNA(_xlfn.XLOOKUP(B206 &amp; C206,[1]global_waste_stats!$B$2:$B$991 &amp; [1]global_waste_stats!$C$2:$C$991,[1]global_waste_stats!$D$2:$D$991)),
_xlfn.XLOOKUP(A206 &amp; C206,[2]UNdata_Export_20210503_03410335!$A$2:$A$1588 &amp; [2]UNdata_Export_20210503_03410335!$B$2:$B$1588,[2]UNdata_Export_20210503_03410335!$C$2:$C$1588 * 1000),
_xlfn.XLOOKUP(B206 &amp; C206,[1]global_waste_stats!$B$2:$B$991 &amp; [1]global_waste_stats!$C$2:$C$991,[1]global_waste_stats!$D$2:$D$991)
)</f>
        <v>#N/A</v>
      </c>
      <c r="F206" t="str">
        <f t="shared" si="3"/>
        <v/>
      </c>
    </row>
    <row r="207" spans="1:6" x14ac:dyDescent="0.3">
      <c r="A207" t="s">
        <v>15</v>
      </c>
      <c r="B207" t="s">
        <v>16</v>
      </c>
      <c r="C207">
        <v>2010</v>
      </c>
      <c r="D207" s="1">
        <v>82526143645</v>
      </c>
      <c r="E207" t="e" cm="1">
        <f t="array" ref="E207">IF(
ISNA(_xlfn.XLOOKUP(B207 &amp; C207,[1]global_waste_stats!$B$2:$B$991 &amp; [1]global_waste_stats!$C$2:$C$991,[1]global_waste_stats!$D$2:$D$991)),
_xlfn.XLOOKUP(A207 &amp; C207,[2]UNdata_Export_20210503_03410335!$A$2:$A$1588 &amp; [2]UNdata_Export_20210503_03410335!$B$2:$B$1588,[2]UNdata_Export_20210503_03410335!$C$2:$C$1588 * 1000),
_xlfn.XLOOKUP(B207 &amp; C207,[1]global_waste_stats!$B$2:$B$991 &amp; [1]global_waste_stats!$C$2:$C$991,[1]global_waste_stats!$D$2:$D$991)
)</f>
        <v>#N/A</v>
      </c>
      <c r="F207" t="str">
        <f t="shared" si="3"/>
        <v/>
      </c>
    </row>
    <row r="208" spans="1:6" x14ac:dyDescent="0.3">
      <c r="A208" t="s">
        <v>15</v>
      </c>
      <c r="B208" t="s">
        <v>16</v>
      </c>
      <c r="C208">
        <v>2011</v>
      </c>
      <c r="D208" s="1">
        <v>85722654098</v>
      </c>
      <c r="E208" t="e" cm="1">
        <f t="array" ref="E208">IF(
ISNA(_xlfn.XLOOKUP(B208 &amp; C208,[1]global_waste_stats!$B$2:$B$991 &amp; [1]global_waste_stats!$C$2:$C$991,[1]global_waste_stats!$D$2:$D$991)),
_xlfn.XLOOKUP(A208 &amp; C208,[2]UNdata_Export_20210503_03410335!$A$2:$A$1588 &amp; [2]UNdata_Export_20210503_03410335!$B$2:$B$1588,[2]UNdata_Export_20210503_03410335!$C$2:$C$1588 * 1000),
_xlfn.XLOOKUP(B208 &amp; C208,[1]global_waste_stats!$B$2:$B$991 &amp; [1]global_waste_stats!$C$2:$C$991,[1]global_waste_stats!$D$2:$D$991)
)</f>
        <v>#N/A</v>
      </c>
      <c r="F208" t="str">
        <f t="shared" si="3"/>
        <v/>
      </c>
    </row>
    <row r="209" spans="1:6" x14ac:dyDescent="0.3">
      <c r="A209" t="s">
        <v>15</v>
      </c>
      <c r="B209" t="s">
        <v>16</v>
      </c>
      <c r="C209">
        <v>2012</v>
      </c>
      <c r="D209" s="1">
        <v>90161025044</v>
      </c>
      <c r="E209" t="e" cm="1">
        <f t="array" ref="E209">IF(
ISNA(_xlfn.XLOOKUP(B209 &amp; C209,[1]global_waste_stats!$B$2:$B$991 &amp; [1]global_waste_stats!$C$2:$C$991,[1]global_waste_stats!$D$2:$D$991)),
_xlfn.XLOOKUP(A209 &amp; C209,[2]UNdata_Export_20210503_03410335!$A$2:$A$1588 &amp; [2]UNdata_Export_20210503_03410335!$B$2:$B$1588,[2]UNdata_Export_20210503_03410335!$C$2:$C$1588 * 1000),
_xlfn.XLOOKUP(B209 &amp; C209,[1]global_waste_stats!$B$2:$B$991 &amp; [1]global_waste_stats!$C$2:$C$991,[1]global_waste_stats!$D$2:$D$991)
)</f>
        <v>#N/A</v>
      </c>
      <c r="F209" t="str">
        <f t="shared" si="3"/>
        <v/>
      </c>
    </row>
    <row r="210" spans="1:6" x14ac:dyDescent="0.3">
      <c r="A210" t="s">
        <v>15</v>
      </c>
      <c r="B210" t="s">
        <v>16</v>
      </c>
      <c r="C210">
        <v>2013</v>
      </c>
      <c r="D210" s="1">
        <v>96330488415</v>
      </c>
      <c r="E210" t="e" cm="1">
        <f t="array" ref="E210">IF(
ISNA(_xlfn.XLOOKUP(B210 &amp; C210,[1]global_waste_stats!$B$2:$B$991 &amp; [1]global_waste_stats!$C$2:$C$991,[1]global_waste_stats!$D$2:$D$991)),
_xlfn.XLOOKUP(A210 &amp; C210,[2]UNdata_Export_20210503_03410335!$A$2:$A$1588 &amp; [2]UNdata_Export_20210503_03410335!$B$2:$B$1588,[2]UNdata_Export_20210503_03410335!$C$2:$C$1588 * 1000),
_xlfn.XLOOKUP(B210 &amp; C210,[1]global_waste_stats!$B$2:$B$991 &amp; [1]global_waste_stats!$C$2:$C$991,[1]global_waste_stats!$D$2:$D$991)
)</f>
        <v>#N/A</v>
      </c>
      <c r="F210" t="str">
        <f t="shared" si="3"/>
        <v/>
      </c>
    </row>
    <row r="211" spans="1:6" x14ac:dyDescent="0.3">
      <c r="A211" t="s">
        <v>15</v>
      </c>
      <c r="B211" t="s">
        <v>16</v>
      </c>
      <c r="C211">
        <v>2014</v>
      </c>
      <c r="D211" s="1">
        <v>101000000000</v>
      </c>
      <c r="E211" t="e" cm="1">
        <f t="array" ref="E211">IF(
ISNA(_xlfn.XLOOKUP(B211 &amp; C211,[1]global_waste_stats!$B$2:$B$991 &amp; [1]global_waste_stats!$C$2:$C$991,[1]global_waste_stats!$D$2:$D$991)),
_xlfn.XLOOKUP(A211 &amp; C211,[2]UNdata_Export_20210503_03410335!$A$2:$A$1588 &amp; [2]UNdata_Export_20210503_03410335!$B$2:$B$1588,[2]UNdata_Export_20210503_03410335!$C$2:$C$1588 * 1000),
_xlfn.XLOOKUP(B211 &amp; C211,[1]global_waste_stats!$B$2:$B$991 &amp; [1]global_waste_stats!$C$2:$C$991,[1]global_waste_stats!$D$2:$D$991)
)</f>
        <v>#N/A</v>
      </c>
      <c r="F211" t="str">
        <f t="shared" si="3"/>
        <v/>
      </c>
    </row>
    <row r="212" spans="1:6" x14ac:dyDescent="0.3">
      <c r="A212" t="s">
        <v>15</v>
      </c>
      <c r="B212" t="s">
        <v>16</v>
      </c>
      <c r="C212">
        <v>2015</v>
      </c>
      <c r="D212" s="1">
        <v>104000000000</v>
      </c>
      <c r="E212" t="e" cm="1">
        <f t="array" ref="E212">IF(
ISNA(_xlfn.XLOOKUP(B212 &amp; C212,[1]global_waste_stats!$B$2:$B$991 &amp; [1]global_waste_stats!$C$2:$C$991,[1]global_waste_stats!$D$2:$D$991)),
_xlfn.XLOOKUP(A212 &amp; C212,[2]UNdata_Export_20210503_03410335!$A$2:$A$1588 &amp; [2]UNdata_Export_20210503_03410335!$B$2:$B$1588,[2]UNdata_Export_20210503_03410335!$C$2:$C$1588 * 1000),
_xlfn.XLOOKUP(B212 &amp; C212,[1]global_waste_stats!$B$2:$B$991 &amp; [1]global_waste_stats!$C$2:$C$991,[1]global_waste_stats!$D$2:$D$991)
)</f>
        <v>#N/A</v>
      </c>
      <c r="F212" t="str">
        <f t="shared" si="3"/>
        <v/>
      </c>
    </row>
    <row r="213" spans="1:6" x14ac:dyDescent="0.3">
      <c r="A213" t="s">
        <v>15</v>
      </c>
      <c r="B213" t="s">
        <v>16</v>
      </c>
      <c r="C213">
        <v>2016</v>
      </c>
      <c r="D213" s="1">
        <v>103000000000</v>
      </c>
      <c r="E213" t="e" cm="1">
        <f t="array" ref="E213">IF(
ISNA(_xlfn.XLOOKUP(B213 &amp; C213,[1]global_waste_stats!$B$2:$B$991 &amp; [1]global_waste_stats!$C$2:$C$991,[1]global_waste_stats!$D$2:$D$991)),
_xlfn.XLOOKUP(A213 &amp; C213,[2]UNdata_Export_20210503_03410335!$A$2:$A$1588 &amp; [2]UNdata_Export_20210503_03410335!$B$2:$B$1588,[2]UNdata_Export_20210503_03410335!$C$2:$C$1588 * 1000),
_xlfn.XLOOKUP(B213 &amp; C213,[1]global_waste_stats!$B$2:$B$991 &amp; [1]global_waste_stats!$C$2:$C$991,[1]global_waste_stats!$D$2:$D$991)
)</f>
        <v>#N/A</v>
      </c>
      <c r="F213" t="str">
        <f t="shared" si="3"/>
        <v/>
      </c>
    </row>
    <row r="214" spans="1:6" x14ac:dyDescent="0.3">
      <c r="A214" t="s">
        <v>15</v>
      </c>
      <c r="B214" t="s">
        <v>16</v>
      </c>
      <c r="C214">
        <v>2017</v>
      </c>
      <c r="D214" s="1">
        <v>104000000000</v>
      </c>
      <c r="E214" t="e" cm="1">
        <f t="array" ref="E214">IF(
ISNA(_xlfn.XLOOKUP(B214 &amp; C214,[1]global_waste_stats!$B$2:$B$991 &amp; [1]global_waste_stats!$C$2:$C$991,[1]global_waste_stats!$D$2:$D$991)),
_xlfn.XLOOKUP(A214 &amp; C214,[2]UNdata_Export_20210503_03410335!$A$2:$A$1588 &amp; [2]UNdata_Export_20210503_03410335!$B$2:$B$1588,[2]UNdata_Export_20210503_03410335!$C$2:$C$1588 * 1000),
_xlfn.XLOOKUP(B214 &amp; C214,[1]global_waste_stats!$B$2:$B$991 &amp; [1]global_waste_stats!$C$2:$C$991,[1]global_waste_stats!$D$2:$D$991)
)</f>
        <v>#N/A</v>
      </c>
      <c r="F214" t="str">
        <f t="shared" si="3"/>
        <v/>
      </c>
    </row>
    <row r="215" spans="1:6" x14ac:dyDescent="0.3">
      <c r="A215" t="s">
        <v>17</v>
      </c>
      <c r="B215" t="s">
        <v>18</v>
      </c>
      <c r="C215">
        <v>1977</v>
      </c>
      <c r="D215" s="1">
        <v>322802914</v>
      </c>
      <c r="E215" t="e" cm="1">
        <f t="array" ref="E215">IF(
ISNA(_xlfn.XLOOKUP(B215 &amp; C215,[1]global_waste_stats!$B$2:$B$991 &amp; [1]global_waste_stats!$C$2:$C$991,[1]global_waste_stats!$D$2:$D$991)),
_xlfn.XLOOKUP(A215 &amp; C215,[2]UNdata_Export_20210503_03410335!$A$2:$A$1588 &amp; [2]UNdata_Export_20210503_03410335!$B$2:$B$1588,[2]UNdata_Export_20210503_03410335!$C$2:$C$1588 * 1000),
_xlfn.XLOOKUP(B215 &amp; C215,[1]global_waste_stats!$B$2:$B$991 &amp; [1]global_waste_stats!$C$2:$C$991,[1]global_waste_stats!$D$2:$D$991)
)</f>
        <v>#N/A</v>
      </c>
      <c r="F215" t="str">
        <f t="shared" si="3"/>
        <v/>
      </c>
    </row>
    <row r="216" spans="1:6" x14ac:dyDescent="0.3">
      <c r="A216" t="s">
        <v>17</v>
      </c>
      <c r="B216" t="s">
        <v>18</v>
      </c>
      <c r="C216">
        <v>1978</v>
      </c>
      <c r="D216" s="1">
        <v>336953370</v>
      </c>
      <c r="E216" t="e" cm="1">
        <f t="array" ref="E216">IF(
ISNA(_xlfn.XLOOKUP(B216 &amp; C216,[1]global_waste_stats!$B$2:$B$991 &amp; [1]global_waste_stats!$C$2:$C$991,[1]global_waste_stats!$D$2:$D$991)),
_xlfn.XLOOKUP(A216 &amp; C216,[2]UNdata_Export_20210503_03410335!$A$2:$A$1588 &amp; [2]UNdata_Export_20210503_03410335!$B$2:$B$1588,[2]UNdata_Export_20210503_03410335!$C$2:$C$1588 * 1000),
_xlfn.XLOOKUP(B216 &amp; C216,[1]global_waste_stats!$B$2:$B$991 &amp; [1]global_waste_stats!$C$2:$C$991,[1]global_waste_stats!$D$2:$D$991)
)</f>
        <v>#N/A</v>
      </c>
      <c r="F216" t="str">
        <f t="shared" si="3"/>
        <v/>
      </c>
    </row>
    <row r="217" spans="1:6" x14ac:dyDescent="0.3">
      <c r="A217" t="s">
        <v>17</v>
      </c>
      <c r="B217" t="s">
        <v>18</v>
      </c>
      <c r="C217">
        <v>1979</v>
      </c>
      <c r="D217" s="1">
        <v>364178335</v>
      </c>
      <c r="E217" t="e" cm="1">
        <f t="array" ref="E217">IF(
ISNA(_xlfn.XLOOKUP(B217 &amp; C217,[1]global_waste_stats!$B$2:$B$991 &amp; [1]global_waste_stats!$C$2:$C$991,[1]global_waste_stats!$D$2:$D$991)),
_xlfn.XLOOKUP(A217 &amp; C217,[2]UNdata_Export_20210503_03410335!$A$2:$A$1588 &amp; [2]UNdata_Export_20210503_03410335!$B$2:$B$1588,[2]UNdata_Export_20210503_03410335!$C$2:$C$1588 * 1000),
_xlfn.XLOOKUP(B217 &amp; C217,[1]global_waste_stats!$B$2:$B$991 &amp; [1]global_waste_stats!$C$2:$C$991,[1]global_waste_stats!$D$2:$D$991)
)</f>
        <v>#N/A</v>
      </c>
      <c r="F217" t="str">
        <f t="shared" si="3"/>
        <v/>
      </c>
    </row>
    <row r="218" spans="1:6" x14ac:dyDescent="0.3">
      <c r="A218" t="s">
        <v>17</v>
      </c>
      <c r="B218" t="s">
        <v>18</v>
      </c>
      <c r="C218">
        <v>1980</v>
      </c>
      <c r="D218" s="1">
        <v>393900514</v>
      </c>
      <c r="E218" t="e" cm="1">
        <f t="array" ref="E218">IF(
ISNA(_xlfn.XLOOKUP(B218 &amp; C218,[1]global_waste_stats!$B$2:$B$991 &amp; [1]global_waste_stats!$C$2:$C$991,[1]global_waste_stats!$D$2:$D$991)),
_xlfn.XLOOKUP(A218 &amp; C218,[2]UNdata_Export_20210503_03410335!$A$2:$A$1588 &amp; [2]UNdata_Export_20210503_03410335!$B$2:$B$1588,[2]UNdata_Export_20210503_03410335!$C$2:$C$1588 * 1000),
_xlfn.XLOOKUP(B218 &amp; C218,[1]global_waste_stats!$B$2:$B$991 &amp; [1]global_waste_stats!$C$2:$C$991,[1]global_waste_stats!$D$2:$D$991)
)</f>
        <v>#N/A</v>
      </c>
      <c r="F218" t="str">
        <f t="shared" si="3"/>
        <v/>
      </c>
    </row>
    <row r="219" spans="1:6" x14ac:dyDescent="0.3">
      <c r="A219" t="s">
        <v>17</v>
      </c>
      <c r="B219" t="s">
        <v>18</v>
      </c>
      <c r="C219">
        <v>1981</v>
      </c>
      <c r="D219" s="1">
        <v>408927491</v>
      </c>
      <c r="E219" t="e" cm="1">
        <f t="array" ref="E219">IF(
ISNA(_xlfn.XLOOKUP(B219 &amp; C219,[1]global_waste_stats!$B$2:$B$991 &amp; [1]global_waste_stats!$C$2:$C$991,[1]global_waste_stats!$D$2:$D$991)),
_xlfn.XLOOKUP(A219 &amp; C219,[2]UNdata_Export_20210503_03410335!$A$2:$A$1588 &amp; [2]UNdata_Export_20210503_03410335!$B$2:$B$1588,[2]UNdata_Export_20210503_03410335!$C$2:$C$1588 * 1000),
_xlfn.XLOOKUP(B219 &amp; C219,[1]global_waste_stats!$B$2:$B$991 &amp; [1]global_waste_stats!$C$2:$C$991,[1]global_waste_stats!$D$2:$D$991)
)</f>
        <v>#N/A</v>
      </c>
      <c r="F219" t="str">
        <f t="shared" si="3"/>
        <v/>
      </c>
    </row>
    <row r="220" spans="1:6" x14ac:dyDescent="0.3">
      <c r="A220" t="s">
        <v>17</v>
      </c>
      <c r="B220" t="s">
        <v>18</v>
      </c>
      <c r="C220">
        <v>1982</v>
      </c>
      <c r="D220" s="1">
        <v>408583956</v>
      </c>
      <c r="E220" t="e" cm="1">
        <f t="array" ref="E220">IF(
ISNA(_xlfn.XLOOKUP(B220 &amp; C220,[1]global_waste_stats!$B$2:$B$991 &amp; [1]global_waste_stats!$C$2:$C$991,[1]global_waste_stats!$D$2:$D$991)),
_xlfn.XLOOKUP(A220 &amp; C220,[2]UNdata_Export_20210503_03410335!$A$2:$A$1588 &amp; [2]UNdata_Export_20210503_03410335!$B$2:$B$1588,[2]UNdata_Export_20210503_03410335!$C$2:$C$1588 * 1000),
_xlfn.XLOOKUP(B220 &amp; C220,[1]global_waste_stats!$B$2:$B$991 &amp; [1]global_waste_stats!$C$2:$C$991,[1]global_waste_stats!$D$2:$D$991)
)</f>
        <v>#N/A</v>
      </c>
      <c r="F220" t="str">
        <f t="shared" si="3"/>
        <v/>
      </c>
    </row>
    <row r="221" spans="1:6" x14ac:dyDescent="0.3">
      <c r="A221" t="s">
        <v>17</v>
      </c>
      <c r="B221" t="s">
        <v>18</v>
      </c>
      <c r="C221">
        <v>1983</v>
      </c>
      <c r="D221" s="1">
        <v>430500438</v>
      </c>
      <c r="E221" t="e" cm="1">
        <f t="array" ref="E221">IF(
ISNA(_xlfn.XLOOKUP(B221 &amp; C221,[1]global_waste_stats!$B$2:$B$991 &amp; [1]global_waste_stats!$C$2:$C$991,[1]global_waste_stats!$D$2:$D$991)),
_xlfn.XLOOKUP(A221 &amp; C221,[2]UNdata_Export_20210503_03410335!$A$2:$A$1588 &amp; [2]UNdata_Export_20210503_03410335!$B$2:$B$1588,[2]UNdata_Export_20210503_03410335!$C$2:$C$1588 * 1000),
_xlfn.XLOOKUP(B221 &amp; C221,[1]global_waste_stats!$B$2:$B$991 &amp; [1]global_waste_stats!$C$2:$C$991,[1]global_waste_stats!$D$2:$D$991)
)</f>
        <v>#N/A</v>
      </c>
      <c r="F221" t="str">
        <f t="shared" si="3"/>
        <v/>
      </c>
    </row>
    <row r="222" spans="1:6" x14ac:dyDescent="0.3">
      <c r="A222" t="s">
        <v>17</v>
      </c>
      <c r="B222" t="s">
        <v>18</v>
      </c>
      <c r="C222">
        <v>1984</v>
      </c>
      <c r="D222" s="1">
        <v>474260813</v>
      </c>
      <c r="E222" t="e" cm="1">
        <f t="array" ref="E222">IF(
ISNA(_xlfn.XLOOKUP(B222 &amp; C222,[1]global_waste_stats!$B$2:$B$991 &amp; [1]global_waste_stats!$C$2:$C$991,[1]global_waste_stats!$D$2:$D$991)),
_xlfn.XLOOKUP(A222 &amp; C222,[2]UNdata_Export_20210503_03410335!$A$2:$A$1588 &amp; [2]UNdata_Export_20210503_03410335!$B$2:$B$1588,[2]UNdata_Export_20210503_03410335!$C$2:$C$1588 * 1000),
_xlfn.XLOOKUP(B222 &amp; C222,[1]global_waste_stats!$B$2:$B$991 &amp; [1]global_waste_stats!$C$2:$C$991,[1]global_waste_stats!$D$2:$D$991)
)</f>
        <v>#N/A</v>
      </c>
      <c r="F222" t="str">
        <f t="shared" si="3"/>
        <v/>
      </c>
    </row>
    <row r="223" spans="1:6" x14ac:dyDescent="0.3">
      <c r="A223" t="s">
        <v>17</v>
      </c>
      <c r="B223" t="s">
        <v>18</v>
      </c>
      <c r="C223">
        <v>1985</v>
      </c>
      <c r="D223" s="1">
        <v>510512316</v>
      </c>
      <c r="E223" t="e" cm="1">
        <f t="array" ref="E223">IF(
ISNA(_xlfn.XLOOKUP(B223 &amp; C223,[1]global_waste_stats!$B$2:$B$991 &amp; [1]global_waste_stats!$C$2:$C$991,[1]global_waste_stats!$D$2:$D$991)),
_xlfn.XLOOKUP(A223 &amp; C223,[2]UNdata_Export_20210503_03410335!$A$2:$A$1588 &amp; [2]UNdata_Export_20210503_03410335!$B$2:$B$1588,[2]UNdata_Export_20210503_03410335!$C$2:$C$1588 * 1000),
_xlfn.XLOOKUP(B223 &amp; C223,[1]global_waste_stats!$B$2:$B$991 &amp; [1]global_waste_stats!$C$2:$C$991,[1]global_waste_stats!$D$2:$D$991)
)</f>
        <v>#N/A</v>
      </c>
      <c r="F223" t="str">
        <f t="shared" si="3"/>
        <v/>
      </c>
    </row>
    <row r="224" spans="1:6" x14ac:dyDescent="0.3">
      <c r="A224" t="s">
        <v>17</v>
      </c>
      <c r="B224" t="s">
        <v>18</v>
      </c>
      <c r="C224">
        <v>1986</v>
      </c>
      <c r="D224" s="1">
        <v>569189724</v>
      </c>
      <c r="E224" t="e" cm="1">
        <f t="array" ref="E224">IF(
ISNA(_xlfn.XLOOKUP(B224 &amp; C224,[1]global_waste_stats!$B$2:$B$991 &amp; [1]global_waste_stats!$C$2:$C$991,[1]global_waste_stats!$D$2:$D$991)),
_xlfn.XLOOKUP(A224 &amp; C224,[2]UNdata_Export_20210503_03410335!$A$2:$A$1588 &amp; [2]UNdata_Export_20210503_03410335!$B$2:$B$1588,[2]UNdata_Export_20210503_03410335!$C$2:$C$1588 * 1000),
_xlfn.XLOOKUP(B224 &amp; C224,[1]global_waste_stats!$B$2:$B$991 &amp; [1]global_waste_stats!$C$2:$C$991,[1]global_waste_stats!$D$2:$D$991)
)</f>
        <v>#N/A</v>
      </c>
      <c r="F224" t="str">
        <f t="shared" si="3"/>
        <v/>
      </c>
    </row>
    <row r="225" spans="1:6" x14ac:dyDescent="0.3">
      <c r="A225" t="s">
        <v>17</v>
      </c>
      <c r="B225" t="s">
        <v>18</v>
      </c>
      <c r="C225">
        <v>1987</v>
      </c>
      <c r="D225" s="1">
        <v>606906345</v>
      </c>
      <c r="E225" t="e" cm="1">
        <f t="array" ref="E225">IF(
ISNA(_xlfn.XLOOKUP(B225 &amp; C225,[1]global_waste_stats!$B$2:$B$991 &amp; [1]global_waste_stats!$C$2:$C$991,[1]global_waste_stats!$D$2:$D$991)),
_xlfn.XLOOKUP(A225 &amp; C225,[2]UNdata_Export_20210503_03410335!$A$2:$A$1588 &amp; [2]UNdata_Export_20210503_03410335!$B$2:$B$1588,[2]UNdata_Export_20210503_03410335!$C$2:$C$1588 * 1000),
_xlfn.XLOOKUP(B225 &amp; C225,[1]global_waste_stats!$B$2:$B$991 &amp; [1]global_waste_stats!$C$2:$C$991,[1]global_waste_stats!$D$2:$D$991)
)</f>
        <v>#N/A</v>
      </c>
      <c r="F225" t="str">
        <f t="shared" si="3"/>
        <v/>
      </c>
    </row>
    <row r="226" spans="1:6" x14ac:dyDescent="0.3">
      <c r="A226" t="s">
        <v>17</v>
      </c>
      <c r="B226" t="s">
        <v>18</v>
      </c>
      <c r="C226">
        <v>1988</v>
      </c>
      <c r="D226" s="1">
        <v>638546003</v>
      </c>
      <c r="E226" t="e" cm="1">
        <f t="array" ref="E226">IF(
ISNA(_xlfn.XLOOKUP(B226 &amp; C226,[1]global_waste_stats!$B$2:$B$991 &amp; [1]global_waste_stats!$C$2:$C$991,[1]global_waste_stats!$D$2:$D$991)),
_xlfn.XLOOKUP(A226 &amp; C226,[2]UNdata_Export_20210503_03410335!$A$2:$A$1588 &amp; [2]UNdata_Export_20210503_03410335!$B$2:$B$1588,[2]UNdata_Export_20210503_03410335!$C$2:$C$1588 * 1000),
_xlfn.XLOOKUP(B226 &amp; C226,[1]global_waste_stats!$B$2:$B$991 &amp; [1]global_waste_stats!$C$2:$C$991,[1]global_waste_stats!$D$2:$D$991)
)</f>
        <v>#N/A</v>
      </c>
      <c r="F226" t="str">
        <f t="shared" si="3"/>
        <v/>
      </c>
    </row>
    <row r="227" spans="1:6" x14ac:dyDescent="0.3">
      <c r="A227" t="s">
        <v>17</v>
      </c>
      <c r="B227" t="s">
        <v>18</v>
      </c>
      <c r="C227">
        <v>1989</v>
      </c>
      <c r="D227" s="1">
        <v>672084215</v>
      </c>
      <c r="E227" t="e" cm="1">
        <f t="array" ref="E227">IF(
ISNA(_xlfn.XLOOKUP(B227 &amp; C227,[1]global_waste_stats!$B$2:$B$991 &amp; [1]global_waste_stats!$C$2:$C$991,[1]global_waste_stats!$D$2:$D$991)),
_xlfn.XLOOKUP(A227 &amp; C227,[2]UNdata_Export_20210503_03410335!$A$2:$A$1588 &amp; [2]UNdata_Export_20210503_03410335!$B$2:$B$1588,[2]UNdata_Export_20210503_03410335!$C$2:$C$1588 * 1000),
_xlfn.XLOOKUP(B227 &amp; C227,[1]global_waste_stats!$B$2:$B$991 &amp; [1]global_waste_stats!$C$2:$C$991,[1]global_waste_stats!$D$2:$D$991)
)</f>
        <v>#N/A</v>
      </c>
      <c r="F227" t="str">
        <f t="shared" si="3"/>
        <v/>
      </c>
    </row>
    <row r="228" spans="1:6" x14ac:dyDescent="0.3">
      <c r="A228" t="s">
        <v>17</v>
      </c>
      <c r="B228" t="s">
        <v>18</v>
      </c>
      <c r="C228">
        <v>1990</v>
      </c>
      <c r="D228" s="1">
        <v>692325011</v>
      </c>
      <c r="E228" t="e" cm="1">
        <f t="array" ref="E228">IF(
ISNA(_xlfn.XLOOKUP(B228 &amp; C228,[1]global_waste_stats!$B$2:$B$991 &amp; [1]global_waste_stats!$C$2:$C$991,[1]global_waste_stats!$D$2:$D$991)),
_xlfn.XLOOKUP(A228 &amp; C228,[2]UNdata_Export_20210503_03410335!$A$2:$A$1588 &amp; [2]UNdata_Export_20210503_03410335!$B$2:$B$1588,[2]UNdata_Export_20210503_03410335!$C$2:$C$1588 * 1000),
_xlfn.XLOOKUP(B228 &amp; C228,[1]global_waste_stats!$B$2:$B$991 &amp; [1]global_waste_stats!$C$2:$C$991,[1]global_waste_stats!$D$2:$D$991)
)</f>
        <v>#N/A</v>
      </c>
      <c r="F228" t="str">
        <f t="shared" si="3"/>
        <v/>
      </c>
    </row>
    <row r="229" spans="1:6" x14ac:dyDescent="0.3">
      <c r="A229" t="s">
        <v>17</v>
      </c>
      <c r="B229" t="s">
        <v>18</v>
      </c>
      <c r="C229">
        <v>1991</v>
      </c>
      <c r="D229" s="1">
        <v>707396048</v>
      </c>
      <c r="E229" t="e" cm="1">
        <f t="array" ref="E229">IF(
ISNA(_xlfn.XLOOKUP(B229 &amp; C229,[1]global_waste_stats!$B$2:$B$991 &amp; [1]global_waste_stats!$C$2:$C$991,[1]global_waste_stats!$D$2:$D$991)),
_xlfn.XLOOKUP(A229 &amp; C229,[2]UNdata_Export_20210503_03410335!$A$2:$A$1588 &amp; [2]UNdata_Export_20210503_03410335!$B$2:$B$1588,[2]UNdata_Export_20210503_03410335!$C$2:$C$1588 * 1000),
_xlfn.XLOOKUP(B229 &amp; C229,[1]global_waste_stats!$B$2:$B$991 &amp; [1]global_waste_stats!$C$2:$C$991,[1]global_waste_stats!$D$2:$D$991)
)</f>
        <v>#N/A</v>
      </c>
      <c r="F229" t="str">
        <f t="shared" si="3"/>
        <v/>
      </c>
    </row>
    <row r="230" spans="1:6" x14ac:dyDescent="0.3">
      <c r="A230" t="s">
        <v>17</v>
      </c>
      <c r="B230" t="s">
        <v>18</v>
      </c>
      <c r="C230">
        <v>1992</v>
      </c>
      <c r="D230" s="1">
        <v>715590002</v>
      </c>
      <c r="E230" t="e" cm="1">
        <f t="array" ref="E230">IF(
ISNA(_xlfn.XLOOKUP(B230 &amp; C230,[1]global_waste_stats!$B$2:$B$991 &amp; [1]global_waste_stats!$C$2:$C$991,[1]global_waste_stats!$D$2:$D$991)),
_xlfn.XLOOKUP(A230 &amp; C230,[2]UNdata_Export_20210503_03410335!$A$2:$A$1588 &amp; [2]UNdata_Export_20210503_03410335!$B$2:$B$1588,[2]UNdata_Export_20210503_03410335!$C$2:$C$1588 * 1000),
_xlfn.XLOOKUP(B230 &amp; C230,[1]global_waste_stats!$B$2:$B$991 &amp; [1]global_waste_stats!$C$2:$C$991,[1]global_waste_stats!$D$2:$D$991)
)</f>
        <v>#N/A</v>
      </c>
      <c r="F230" t="str">
        <f t="shared" si="3"/>
        <v/>
      </c>
    </row>
    <row r="231" spans="1:6" x14ac:dyDescent="0.3">
      <c r="A231" t="s">
        <v>17</v>
      </c>
      <c r="B231" t="s">
        <v>18</v>
      </c>
      <c r="C231">
        <v>1993</v>
      </c>
      <c r="D231" s="1">
        <v>753373666</v>
      </c>
      <c r="E231" t="e" cm="1">
        <f t="array" ref="E231">IF(
ISNA(_xlfn.XLOOKUP(B231 &amp; C231,[1]global_waste_stats!$B$2:$B$991 &amp; [1]global_waste_stats!$C$2:$C$991,[1]global_waste_stats!$D$2:$D$991)),
_xlfn.XLOOKUP(A231 &amp; C231,[2]UNdata_Export_20210503_03410335!$A$2:$A$1588 &amp; [2]UNdata_Export_20210503_03410335!$B$2:$B$1588,[2]UNdata_Export_20210503_03410335!$C$2:$C$1588 * 1000),
_xlfn.XLOOKUP(B231 &amp; C231,[1]global_waste_stats!$B$2:$B$991 &amp; [1]global_waste_stats!$C$2:$C$991,[1]global_waste_stats!$D$2:$D$991)
)</f>
        <v>#N/A</v>
      </c>
      <c r="F231" t="str">
        <f t="shared" si="3"/>
        <v/>
      </c>
    </row>
    <row r="232" spans="1:6" x14ac:dyDescent="0.3">
      <c r="A232" t="s">
        <v>17</v>
      </c>
      <c r="B232" t="s">
        <v>18</v>
      </c>
      <c r="C232">
        <v>1994</v>
      </c>
      <c r="D232" s="1">
        <v>803670362</v>
      </c>
      <c r="E232" t="e" cm="1">
        <f t="array" ref="E232">IF(
ISNA(_xlfn.XLOOKUP(B232 &amp; C232,[1]global_waste_stats!$B$2:$B$991 &amp; [1]global_waste_stats!$C$2:$C$991,[1]global_waste_stats!$D$2:$D$991)),
_xlfn.XLOOKUP(A232 &amp; C232,[2]UNdata_Export_20210503_03410335!$A$2:$A$1588 &amp; [2]UNdata_Export_20210503_03410335!$B$2:$B$1588,[2]UNdata_Export_20210503_03410335!$C$2:$C$1588 * 1000),
_xlfn.XLOOKUP(B232 &amp; C232,[1]global_waste_stats!$B$2:$B$991 &amp; [1]global_waste_stats!$C$2:$C$991,[1]global_waste_stats!$D$2:$D$991)
)</f>
        <v>#N/A</v>
      </c>
      <c r="F232" t="str">
        <f t="shared" si="3"/>
        <v/>
      </c>
    </row>
    <row r="233" spans="1:6" x14ac:dyDescent="0.3">
      <c r="A233" t="s">
        <v>17</v>
      </c>
      <c r="B233" t="s">
        <v>18</v>
      </c>
      <c r="C233">
        <v>1995</v>
      </c>
      <c r="D233" s="1">
        <v>768634401</v>
      </c>
      <c r="E233" t="e" cm="1">
        <f t="array" ref="E233">IF(
ISNA(_xlfn.XLOOKUP(B233 &amp; C233,[1]global_waste_stats!$B$2:$B$991 &amp; [1]global_waste_stats!$C$2:$C$991,[1]global_waste_stats!$D$2:$D$991)),
_xlfn.XLOOKUP(A233 &amp; C233,[2]UNdata_Export_20210503_03410335!$A$2:$A$1588 &amp; [2]UNdata_Export_20210503_03410335!$B$2:$B$1588,[2]UNdata_Export_20210503_03410335!$C$2:$C$1588 * 1000),
_xlfn.XLOOKUP(B233 &amp; C233,[1]global_waste_stats!$B$2:$B$991 &amp; [1]global_waste_stats!$C$2:$C$991,[1]global_waste_stats!$D$2:$D$991)
)</f>
        <v>#N/A</v>
      </c>
      <c r="F233" t="str">
        <f t="shared" si="3"/>
        <v/>
      </c>
    </row>
    <row r="234" spans="1:6" x14ac:dyDescent="0.3">
      <c r="A234" t="s">
        <v>17</v>
      </c>
      <c r="B234" t="s">
        <v>18</v>
      </c>
      <c r="C234">
        <v>1996</v>
      </c>
      <c r="D234" s="1">
        <v>819401305</v>
      </c>
      <c r="E234" t="e" cm="1">
        <f t="array" ref="E234">IF(
ISNA(_xlfn.XLOOKUP(B234 &amp; C234,[1]global_waste_stats!$B$2:$B$991 &amp; [1]global_waste_stats!$C$2:$C$991,[1]global_waste_stats!$D$2:$D$991)),
_xlfn.XLOOKUP(A234 &amp; C234,[2]UNdata_Export_20210503_03410335!$A$2:$A$1588 &amp; [2]UNdata_Export_20210503_03410335!$B$2:$B$1588,[2]UNdata_Export_20210503_03410335!$C$2:$C$1588 * 1000),
_xlfn.XLOOKUP(B234 &amp; C234,[1]global_waste_stats!$B$2:$B$991 &amp; [1]global_waste_stats!$C$2:$C$991,[1]global_waste_stats!$D$2:$D$991)
)</f>
        <v>#N/A</v>
      </c>
      <c r="F234" t="str">
        <f t="shared" si="3"/>
        <v/>
      </c>
    </row>
    <row r="235" spans="1:6" x14ac:dyDescent="0.3">
      <c r="A235" t="s">
        <v>17</v>
      </c>
      <c r="B235" t="s">
        <v>18</v>
      </c>
      <c r="C235">
        <v>1997</v>
      </c>
      <c r="D235" s="1">
        <v>864231831</v>
      </c>
      <c r="E235" t="e" cm="1">
        <f t="array" ref="E235">IF(
ISNA(_xlfn.XLOOKUP(B235 &amp; C235,[1]global_waste_stats!$B$2:$B$991 &amp; [1]global_waste_stats!$C$2:$C$991,[1]global_waste_stats!$D$2:$D$991)),
_xlfn.XLOOKUP(A235 &amp; C235,[2]UNdata_Export_20210503_03410335!$A$2:$A$1588 &amp; [2]UNdata_Export_20210503_03410335!$B$2:$B$1588,[2]UNdata_Export_20210503_03410335!$C$2:$C$1588 * 1000),
_xlfn.XLOOKUP(B235 &amp; C235,[1]global_waste_stats!$B$2:$B$991 &amp; [1]global_waste_stats!$C$2:$C$991,[1]global_waste_stats!$D$2:$D$991)
)</f>
        <v>#N/A</v>
      </c>
      <c r="F235" t="str">
        <f t="shared" si="3"/>
        <v/>
      </c>
    </row>
    <row r="236" spans="1:6" x14ac:dyDescent="0.3">
      <c r="A236" t="s">
        <v>17</v>
      </c>
      <c r="B236" t="s">
        <v>18</v>
      </c>
      <c r="C236">
        <v>1998</v>
      </c>
      <c r="D236" s="1">
        <v>905121350</v>
      </c>
      <c r="E236" t="e" cm="1">
        <f t="array" ref="E236">IF(
ISNA(_xlfn.XLOOKUP(B236 &amp; C236,[1]global_waste_stats!$B$2:$B$991 &amp; [1]global_waste_stats!$C$2:$C$991,[1]global_waste_stats!$D$2:$D$991)),
_xlfn.XLOOKUP(A236 &amp; C236,[2]UNdata_Export_20210503_03410335!$A$2:$A$1588 &amp; [2]UNdata_Export_20210503_03410335!$B$2:$B$1588,[2]UNdata_Export_20210503_03410335!$C$2:$C$1588 * 1000),
_xlfn.XLOOKUP(B236 &amp; C236,[1]global_waste_stats!$B$2:$B$991 &amp; [1]global_waste_stats!$C$2:$C$991,[1]global_waste_stats!$D$2:$D$991)
)</f>
        <v>#N/A</v>
      </c>
      <c r="F236" t="str">
        <f t="shared" si="3"/>
        <v/>
      </c>
    </row>
    <row r="237" spans="1:6" x14ac:dyDescent="0.3">
      <c r="A237" t="s">
        <v>17</v>
      </c>
      <c r="B237" t="s">
        <v>18</v>
      </c>
      <c r="C237">
        <v>1999</v>
      </c>
      <c r="D237" s="1">
        <v>938682296</v>
      </c>
      <c r="E237" t="e" cm="1">
        <f t="array" ref="E237">IF(
ISNA(_xlfn.XLOOKUP(B237 &amp; C237,[1]global_waste_stats!$B$2:$B$991 &amp; [1]global_waste_stats!$C$2:$C$991,[1]global_waste_stats!$D$2:$D$991)),
_xlfn.XLOOKUP(A237 &amp; C237,[2]UNdata_Export_20210503_03410335!$A$2:$A$1588 &amp; [2]UNdata_Export_20210503_03410335!$B$2:$B$1588,[2]UNdata_Export_20210503_03410335!$C$2:$C$1588 * 1000),
_xlfn.XLOOKUP(B237 &amp; C237,[1]global_waste_stats!$B$2:$B$991 &amp; [1]global_waste_stats!$C$2:$C$991,[1]global_waste_stats!$D$2:$D$991)
)</f>
        <v>#N/A</v>
      </c>
      <c r="F237" t="str">
        <f t="shared" si="3"/>
        <v/>
      </c>
    </row>
    <row r="238" spans="1:6" x14ac:dyDescent="0.3">
      <c r="A238" t="s">
        <v>17</v>
      </c>
      <c r="B238" t="s">
        <v>18</v>
      </c>
      <c r="C238">
        <v>2000</v>
      </c>
      <c r="D238" s="1">
        <v>1001496497</v>
      </c>
      <c r="E238" t="e" cm="1">
        <f t="array" ref="E238">IF(
ISNA(_xlfn.XLOOKUP(B238 &amp; C238,[1]global_waste_stats!$B$2:$B$991 &amp; [1]global_waste_stats!$C$2:$C$991,[1]global_waste_stats!$D$2:$D$991)),
_xlfn.XLOOKUP(A238 &amp; C238,[2]UNdata_Export_20210503_03410335!$A$2:$A$1588 &amp; [2]UNdata_Export_20210503_03410335!$B$2:$B$1588,[2]UNdata_Export_20210503_03410335!$C$2:$C$1588 * 1000),
_xlfn.XLOOKUP(B238 &amp; C238,[1]global_waste_stats!$B$2:$B$991 &amp; [1]global_waste_stats!$C$2:$C$991,[1]global_waste_stats!$D$2:$D$991)
)</f>
        <v>#N/A</v>
      </c>
      <c r="F238" t="str">
        <f t="shared" si="3"/>
        <v/>
      </c>
    </row>
    <row r="239" spans="1:6" x14ac:dyDescent="0.3">
      <c r="A239" t="s">
        <v>17</v>
      </c>
      <c r="B239" t="s">
        <v>18</v>
      </c>
      <c r="C239">
        <v>2001</v>
      </c>
      <c r="D239" s="1">
        <v>951881613</v>
      </c>
      <c r="E239" t="e" cm="1">
        <f t="array" ref="E239">IF(
ISNA(_xlfn.XLOOKUP(B239 &amp; C239,[1]global_waste_stats!$B$2:$B$991 &amp; [1]global_waste_stats!$C$2:$C$991,[1]global_waste_stats!$D$2:$D$991)),
_xlfn.XLOOKUP(A239 &amp; C239,[2]UNdata_Export_20210503_03410335!$A$2:$A$1588 &amp; [2]UNdata_Export_20210503_03410335!$B$2:$B$1588,[2]UNdata_Export_20210503_03410335!$C$2:$C$1588 * 1000),
_xlfn.XLOOKUP(B239 &amp; C239,[1]global_waste_stats!$B$2:$B$991 &amp; [1]global_waste_stats!$C$2:$C$991,[1]global_waste_stats!$D$2:$D$991)
)</f>
        <v>#N/A</v>
      </c>
      <c r="F239" t="str">
        <f t="shared" si="3"/>
        <v/>
      </c>
    </row>
    <row r="240" spans="1:6" x14ac:dyDescent="0.3">
      <c r="A240" t="s">
        <v>17</v>
      </c>
      <c r="B240" t="s">
        <v>18</v>
      </c>
      <c r="C240">
        <v>2002</v>
      </c>
      <c r="D240" s="1">
        <v>961629840</v>
      </c>
      <c r="E240" t="e" cm="1">
        <f t="array" ref="E240">IF(
ISNA(_xlfn.XLOOKUP(B240 &amp; C240,[1]global_waste_stats!$B$2:$B$991 &amp; [1]global_waste_stats!$C$2:$C$991,[1]global_waste_stats!$D$2:$D$991)),
_xlfn.XLOOKUP(A240 &amp; C240,[2]UNdata_Export_20210503_03410335!$A$2:$A$1588 &amp; [2]UNdata_Export_20210503_03410335!$B$2:$B$1588,[2]UNdata_Export_20210503_03410335!$C$2:$C$1588 * 1000),
_xlfn.XLOOKUP(B240 &amp; C240,[1]global_waste_stats!$B$2:$B$991 &amp; [1]global_waste_stats!$C$2:$C$991,[1]global_waste_stats!$D$2:$D$991)
)</f>
        <v>#N/A</v>
      </c>
      <c r="F240" t="str">
        <f t="shared" si="3"/>
        <v/>
      </c>
    </row>
    <row r="241" spans="1:6" x14ac:dyDescent="0.3">
      <c r="A241" t="s">
        <v>17</v>
      </c>
      <c r="B241" t="s">
        <v>18</v>
      </c>
      <c r="C241">
        <v>2003</v>
      </c>
      <c r="D241" s="1">
        <v>1019884497</v>
      </c>
      <c r="E241" t="e" cm="1">
        <f t="array" ref="E241">IF(
ISNA(_xlfn.XLOOKUP(B241 &amp; C241,[1]global_waste_stats!$B$2:$B$991 &amp; [1]global_waste_stats!$C$2:$C$991,[1]global_waste_stats!$D$2:$D$991)),
_xlfn.XLOOKUP(A241 &amp; C241,[2]UNdata_Export_20210503_03410335!$A$2:$A$1588 &amp; [2]UNdata_Export_20210503_03410335!$B$2:$B$1588,[2]UNdata_Export_20210503_03410335!$C$2:$C$1588 * 1000),
_xlfn.XLOOKUP(B241 &amp; C241,[1]global_waste_stats!$B$2:$B$991 &amp; [1]global_waste_stats!$C$2:$C$991,[1]global_waste_stats!$D$2:$D$991)
)</f>
        <v>#N/A</v>
      </c>
      <c r="F241" t="str">
        <f t="shared" si="3"/>
        <v/>
      </c>
    </row>
    <row r="242" spans="1:6" x14ac:dyDescent="0.3">
      <c r="A242" t="s">
        <v>17</v>
      </c>
      <c r="B242" t="s">
        <v>18</v>
      </c>
      <c r="C242">
        <v>2004</v>
      </c>
      <c r="D242" s="1">
        <v>1078389765</v>
      </c>
      <c r="E242" t="e" cm="1">
        <f t="array" ref="E242">IF(
ISNA(_xlfn.XLOOKUP(B242 &amp; C242,[1]global_waste_stats!$B$2:$B$991 &amp; [1]global_waste_stats!$C$2:$C$991,[1]global_waste_stats!$D$2:$D$991)),
_xlfn.XLOOKUP(A242 &amp; C242,[2]UNdata_Export_20210503_03410335!$A$2:$A$1588 &amp; [2]UNdata_Export_20210503_03410335!$B$2:$B$1588,[2]UNdata_Export_20210503_03410335!$C$2:$C$1588 * 1000),
_xlfn.XLOOKUP(B242 &amp; C242,[1]global_waste_stats!$B$2:$B$991 &amp; [1]global_waste_stats!$C$2:$C$991,[1]global_waste_stats!$D$2:$D$991)
)</f>
        <v>#N/A</v>
      </c>
      <c r="F242" t="str">
        <f t="shared" si="3"/>
        <v/>
      </c>
    </row>
    <row r="243" spans="1:6" x14ac:dyDescent="0.3">
      <c r="A243" t="s">
        <v>17</v>
      </c>
      <c r="B243" t="s">
        <v>18</v>
      </c>
      <c r="C243">
        <v>2005</v>
      </c>
      <c r="D243" s="1">
        <v>1147540486</v>
      </c>
      <c r="E243" cm="1">
        <f t="array" ref="E243">IF(
ISNA(_xlfn.XLOOKUP(B243 &amp; C243,[1]global_waste_stats!$B$2:$B$991 &amp; [1]global_waste_stats!$C$2:$C$991,[1]global_waste_stats!$D$2:$D$991)),
_xlfn.XLOOKUP(A243 &amp; C243,[2]UNdata_Export_20210503_03410335!$A$2:$A$1588 &amp; [2]UNdata_Export_20210503_03410335!$B$2:$B$1588,[2]UNdata_Export_20210503_03410335!$C$2:$C$1588 * 1000),
_xlfn.XLOOKUP(B243 &amp; C243,[1]global_waste_stats!$B$2:$B$991 &amp; [1]global_waste_stats!$C$2:$C$991,[1]global_waste_stats!$D$2:$D$991)
)</f>
        <v>84099.998474121094</v>
      </c>
      <c r="F243">
        <f t="shared" si="3"/>
        <v>13644.952518674736</v>
      </c>
    </row>
    <row r="244" spans="1:6" x14ac:dyDescent="0.3">
      <c r="A244" t="s">
        <v>17</v>
      </c>
      <c r="B244" t="s">
        <v>18</v>
      </c>
      <c r="C244">
        <v>2006</v>
      </c>
      <c r="D244" s="1">
        <v>1293605262</v>
      </c>
      <c r="E244" cm="1">
        <f t="array" ref="E244">IF(
ISNA(_xlfn.XLOOKUP(B244 &amp; C244,[1]global_waste_stats!$B$2:$B$991 &amp; [1]global_waste_stats!$C$2:$C$991,[1]global_waste_stats!$D$2:$D$991)),
_xlfn.XLOOKUP(A244 &amp; C244,[2]UNdata_Export_20210503_03410335!$A$2:$A$1588 &amp; [2]UNdata_Export_20210503_03410335!$B$2:$B$1588,[2]UNdata_Export_20210503_03410335!$C$2:$C$1588 * 1000),
_xlfn.XLOOKUP(B244 &amp; C244,[1]global_waste_stats!$B$2:$B$991 &amp; [1]global_waste_stats!$C$2:$C$991,[1]global_waste_stats!$D$2:$D$991)
)</f>
        <v>90900.001525878906</v>
      </c>
      <c r="F244">
        <f t="shared" si="3"/>
        <v>14231.080751211155</v>
      </c>
    </row>
    <row r="245" spans="1:6" x14ac:dyDescent="0.3">
      <c r="A245" t="s">
        <v>17</v>
      </c>
      <c r="B245" t="s">
        <v>18</v>
      </c>
      <c r="C245">
        <v>2007</v>
      </c>
      <c r="D245" s="1">
        <v>1413385613</v>
      </c>
      <c r="E245" cm="1">
        <f t="array" ref="E245">IF(
ISNA(_xlfn.XLOOKUP(B245 &amp; C245,[1]global_waste_stats!$B$2:$B$991 &amp; [1]global_waste_stats!$C$2:$C$991,[1]global_waste_stats!$D$2:$D$991)),
_xlfn.XLOOKUP(A245 &amp; C245,[2]UNdata_Export_20210503_03410335!$A$2:$A$1588 &amp; [2]UNdata_Export_20210503_03410335!$B$2:$B$1588,[2]UNdata_Export_20210503_03410335!$C$2:$C$1588 * 1000),
_xlfn.XLOOKUP(B245 &amp; C245,[1]global_waste_stats!$B$2:$B$991 &amp; [1]global_waste_stats!$C$2:$C$991,[1]global_waste_stats!$D$2:$D$991)
)</f>
        <v>111800.003051758</v>
      </c>
      <c r="F245">
        <f t="shared" si="3"/>
        <v>12642.089216631512</v>
      </c>
    </row>
    <row r="246" spans="1:6" x14ac:dyDescent="0.3">
      <c r="A246" t="s">
        <v>17</v>
      </c>
      <c r="B246" t="s">
        <v>18</v>
      </c>
      <c r="C246">
        <v>2008</v>
      </c>
      <c r="D246" s="1">
        <v>1412959714</v>
      </c>
      <c r="E246" cm="1">
        <f t="array" ref="E246">IF(
ISNA(_xlfn.XLOOKUP(B246 &amp; C246,[1]global_waste_stats!$B$2:$B$991 &amp; [1]global_waste_stats!$C$2:$C$991,[1]global_waste_stats!$D$2:$D$991)),
_xlfn.XLOOKUP(A246 &amp; C246,[2]UNdata_Export_20210503_03410335!$A$2:$A$1588 &amp; [2]UNdata_Export_20210503_03410335!$B$2:$B$1588,[2]UNdata_Export_20210503_03410335!$C$2:$C$1588 * 1000),
_xlfn.XLOOKUP(B246 &amp; C246,[1]global_waste_stats!$B$2:$B$991 &amp; [1]global_waste_stats!$C$2:$C$991,[1]global_waste_stats!$D$2:$D$991)
)</f>
        <v>121699.996948242</v>
      </c>
      <c r="F246">
        <f t="shared" si="3"/>
        <v>11610.186930414797</v>
      </c>
    </row>
    <row r="247" spans="1:6" x14ac:dyDescent="0.3">
      <c r="A247" t="s">
        <v>17</v>
      </c>
      <c r="B247" t="s">
        <v>18</v>
      </c>
      <c r="C247">
        <v>2009</v>
      </c>
      <c r="D247" s="1">
        <v>1241885105</v>
      </c>
      <c r="E247" cm="1">
        <f t="array" ref="E247">IF(
ISNA(_xlfn.XLOOKUP(B247 &amp; C247,[1]global_waste_stats!$B$2:$B$991 &amp; [1]global_waste_stats!$C$2:$C$991,[1]global_waste_stats!$D$2:$D$991)),
_xlfn.XLOOKUP(A247 &amp; C247,[2]UNdata_Export_20210503_03410335!$A$2:$A$1588 &amp; [2]UNdata_Export_20210503_03410335!$B$2:$B$1588,[2]UNdata_Export_20210503_03410335!$C$2:$C$1588 * 1000),
_xlfn.XLOOKUP(B247 &amp; C247,[1]global_waste_stats!$B$2:$B$991 &amp; [1]global_waste_stats!$C$2:$C$991,[1]global_waste_stats!$D$2:$D$991)
)</f>
        <v>136399.993896484</v>
      </c>
      <c r="F247">
        <f t="shared" si="3"/>
        <v>9104.7299162086856</v>
      </c>
    </row>
    <row r="248" spans="1:6" x14ac:dyDescent="0.3">
      <c r="A248" t="s">
        <v>17</v>
      </c>
      <c r="B248" t="s">
        <v>18</v>
      </c>
      <c r="C248">
        <v>2010</v>
      </c>
      <c r="D248" s="1">
        <v>1152469074</v>
      </c>
      <c r="E248" cm="1">
        <f t="array" ref="E248">IF(
ISNA(_xlfn.XLOOKUP(B248 &amp; C248,[1]global_waste_stats!$B$2:$B$991 &amp; [1]global_waste_stats!$C$2:$C$991,[1]global_waste_stats!$D$2:$D$991)),
_xlfn.XLOOKUP(A248 &amp; C248,[2]UNdata_Export_20210503_03410335!$A$2:$A$1588 &amp; [2]UNdata_Export_20210503_03410335!$B$2:$B$1588,[2]UNdata_Export_20210503_03410335!$C$2:$C$1588 * 1000),
_xlfn.XLOOKUP(B248 &amp; C248,[1]global_waste_stats!$B$2:$B$991 &amp; [1]global_waste_stats!$C$2:$C$991,[1]global_waste_stats!$D$2:$D$991)
)</f>
        <v>136600.006103516</v>
      </c>
      <c r="F248">
        <f t="shared" si="3"/>
        <v>8436.8156845224039</v>
      </c>
    </row>
    <row r="249" spans="1:6" x14ac:dyDescent="0.3">
      <c r="A249" t="s">
        <v>17</v>
      </c>
      <c r="B249" t="s">
        <v>18</v>
      </c>
      <c r="C249">
        <v>2011</v>
      </c>
      <c r="D249" s="1">
        <v>1128507778</v>
      </c>
      <c r="E249" cm="1">
        <f t="array" ref="E249">IF(
ISNA(_xlfn.XLOOKUP(B249 &amp; C249,[1]global_waste_stats!$B$2:$B$991 &amp; [1]global_waste_stats!$C$2:$C$991,[1]global_waste_stats!$D$2:$D$991)),
_xlfn.XLOOKUP(A249 &amp; C249,[2]UNdata_Export_20210503_03410335!$A$2:$A$1588 &amp; [2]UNdata_Export_20210503_03410335!$B$2:$B$1588,[2]UNdata_Export_20210503_03410335!$C$2:$C$1588 * 1000),
_xlfn.XLOOKUP(B249 &amp; C249,[1]global_waste_stats!$B$2:$B$991 &amp; [1]global_waste_stats!$C$2:$C$991,[1]global_waste_stats!$D$2:$D$991)
)</f>
        <v>121199.996948242</v>
      </c>
      <c r="F249">
        <f t="shared" si="3"/>
        <v>9311.1205149776124</v>
      </c>
    </row>
    <row r="250" spans="1:6" x14ac:dyDescent="0.3">
      <c r="A250" t="s">
        <v>17</v>
      </c>
      <c r="B250" t="s">
        <v>18</v>
      </c>
      <c r="C250">
        <v>2012</v>
      </c>
      <c r="D250" s="1">
        <v>1168080136</v>
      </c>
      <c r="E250" cm="1">
        <f t="array" ref="E250">IF(
ISNA(_xlfn.XLOOKUP(B250 &amp; C250,[1]global_waste_stats!$B$2:$B$991 &amp; [1]global_waste_stats!$C$2:$C$991,[1]global_waste_stats!$D$2:$D$991)),
_xlfn.XLOOKUP(A250 &amp; C250,[2]UNdata_Export_20210503_03410335!$A$2:$A$1588 &amp; [2]UNdata_Export_20210503_03410335!$B$2:$B$1588,[2]UNdata_Export_20210503_03410335!$C$2:$C$1588 * 1000),
_xlfn.XLOOKUP(B250 &amp; C250,[1]global_waste_stats!$B$2:$B$991 &amp; [1]global_waste_stats!$C$2:$C$991,[1]global_waste_stats!$D$2:$D$991)
)</f>
        <v>122500</v>
      </c>
      <c r="F250">
        <f t="shared" si="3"/>
        <v>9535.3480489795911</v>
      </c>
    </row>
    <row r="251" spans="1:6" x14ac:dyDescent="0.3">
      <c r="A251" t="s">
        <v>17</v>
      </c>
      <c r="B251" t="s">
        <v>18</v>
      </c>
      <c r="C251">
        <v>2013</v>
      </c>
      <c r="D251" s="1">
        <v>1166866043</v>
      </c>
      <c r="E251" cm="1">
        <f t="array" ref="E251">IF(
ISNA(_xlfn.XLOOKUP(B251 &amp; C251,[1]global_waste_stats!$B$2:$B$991 &amp; [1]global_waste_stats!$C$2:$C$991,[1]global_waste_stats!$D$2:$D$991)),
_xlfn.XLOOKUP(A251 &amp; C251,[2]UNdata_Export_20210503_03410335!$A$2:$A$1588 &amp; [2]UNdata_Export_20210503_03410335!$B$2:$B$1588,[2]UNdata_Export_20210503_03410335!$C$2:$C$1588 * 1000),
_xlfn.XLOOKUP(B251 &amp; C251,[1]global_waste_stats!$B$2:$B$991 &amp; [1]global_waste_stats!$C$2:$C$991,[1]global_waste_stats!$D$2:$D$991)
)</f>
        <v>132699.99694824198</v>
      </c>
      <c r="F251">
        <f t="shared" si="3"/>
        <v>8793.2635255080058</v>
      </c>
    </row>
    <row r="252" spans="1:6" x14ac:dyDescent="0.3">
      <c r="A252" t="s">
        <v>17</v>
      </c>
      <c r="B252" t="s">
        <v>18</v>
      </c>
      <c r="C252">
        <v>2014</v>
      </c>
      <c r="D252" s="1">
        <v>1226398853</v>
      </c>
      <c r="E252" cm="1">
        <f t="array" ref="E252">IF(
ISNA(_xlfn.XLOOKUP(B252 &amp; C252,[1]global_waste_stats!$B$2:$B$991 &amp; [1]global_waste_stats!$C$2:$C$991,[1]global_waste_stats!$D$2:$D$991)),
_xlfn.XLOOKUP(A252 &amp; C252,[2]UNdata_Export_20210503_03410335!$A$2:$A$1588 &amp; [2]UNdata_Export_20210503_03410335!$B$2:$B$1588,[2]UNdata_Export_20210503_03410335!$C$2:$C$1588 * 1000),
_xlfn.XLOOKUP(B252 &amp; C252,[1]global_waste_stats!$B$2:$B$991 &amp; [1]global_waste_stats!$C$2:$C$991,[1]global_waste_stats!$D$2:$D$991)
)</f>
        <v>138000</v>
      </c>
      <c r="F252">
        <f t="shared" si="3"/>
        <v>8886.9482101449266</v>
      </c>
    </row>
    <row r="253" spans="1:6" x14ac:dyDescent="0.3">
      <c r="A253" t="s">
        <v>17</v>
      </c>
      <c r="B253" t="s">
        <v>18</v>
      </c>
      <c r="C253">
        <v>2015</v>
      </c>
      <c r="D253" s="1">
        <v>1276193332</v>
      </c>
      <c r="E253" cm="1">
        <f t="array" ref="E253">IF(
ISNA(_xlfn.XLOOKUP(B253 &amp; C253,[1]global_waste_stats!$B$2:$B$991 &amp; [1]global_waste_stats!$C$2:$C$991,[1]global_waste_stats!$D$2:$D$991)),
_xlfn.XLOOKUP(A253 &amp; C253,[2]UNdata_Export_20210503_03410335!$A$2:$A$1588 &amp; [2]UNdata_Export_20210503_03410335!$B$2:$B$1588,[2]UNdata_Export_20210503_03410335!$C$2:$C$1588 * 1000),
_xlfn.XLOOKUP(B253 &amp; C253,[1]global_waste_stats!$B$2:$B$991 &amp; [1]global_waste_stats!$C$2:$C$991,[1]global_waste_stats!$D$2:$D$991)
)</f>
        <v>95800.003051757798</v>
      </c>
      <c r="F253">
        <f t="shared" si="3"/>
        <v>13321.433103822679</v>
      </c>
    </row>
    <row r="254" spans="1:6" x14ac:dyDescent="0.3">
      <c r="A254" t="s">
        <v>17</v>
      </c>
      <c r="B254" t="s">
        <v>18</v>
      </c>
      <c r="C254">
        <v>2016</v>
      </c>
      <c r="D254" s="1">
        <v>1344373698</v>
      </c>
      <c r="E254" t="e" cm="1">
        <f t="array" ref="E254">IF(
ISNA(_xlfn.XLOOKUP(B254 &amp; C254,[1]global_waste_stats!$B$2:$B$991 &amp; [1]global_waste_stats!$C$2:$C$991,[1]global_waste_stats!$D$2:$D$991)),
_xlfn.XLOOKUP(A254 &amp; C254,[2]UNdata_Export_20210503_03410335!$A$2:$A$1588 &amp; [2]UNdata_Export_20210503_03410335!$B$2:$B$1588,[2]UNdata_Export_20210503_03410335!$C$2:$C$1588 * 1000),
_xlfn.XLOOKUP(B254 &amp; C254,[1]global_waste_stats!$B$2:$B$991 &amp; [1]global_waste_stats!$C$2:$C$991,[1]global_waste_stats!$D$2:$D$991)
)</f>
        <v>#N/A</v>
      </c>
      <c r="F254" t="str">
        <f t="shared" si="3"/>
        <v/>
      </c>
    </row>
    <row r="255" spans="1:6" x14ac:dyDescent="0.3">
      <c r="A255" t="s">
        <v>17</v>
      </c>
      <c r="B255" t="s">
        <v>18</v>
      </c>
      <c r="C255">
        <v>2017</v>
      </c>
      <c r="D255" s="1">
        <v>1389236110</v>
      </c>
      <c r="E255" t="e" cm="1">
        <f t="array" ref="E255">IF(
ISNA(_xlfn.XLOOKUP(B255 &amp; C255,[1]global_waste_stats!$B$2:$B$991 &amp; [1]global_waste_stats!$C$2:$C$991,[1]global_waste_stats!$D$2:$D$991)),
_xlfn.XLOOKUP(A255 &amp; C255,[2]UNdata_Export_20210503_03410335!$A$2:$A$1588 &amp; [2]UNdata_Export_20210503_03410335!$B$2:$B$1588,[2]UNdata_Export_20210503_03410335!$C$2:$C$1588 * 1000),
_xlfn.XLOOKUP(B255 &amp; C255,[1]global_waste_stats!$B$2:$B$991 &amp; [1]global_waste_stats!$C$2:$C$991,[1]global_waste_stats!$D$2:$D$991)
)</f>
        <v>#N/A</v>
      </c>
      <c r="F255" t="str">
        <f t="shared" si="3"/>
        <v/>
      </c>
    </row>
    <row r="256" spans="1:6" x14ac:dyDescent="0.3">
      <c r="A256" t="s">
        <v>19</v>
      </c>
      <c r="C256">
        <v>1975</v>
      </c>
      <c r="D256" s="1">
        <v>575000000000</v>
      </c>
      <c r="E256" t="e" cm="1">
        <f t="array" ref="E256">IF(
ISNA(_xlfn.XLOOKUP(B256 &amp; C256,[1]global_waste_stats!$B$2:$B$991 &amp; [1]global_waste_stats!$C$2:$C$991,[1]global_waste_stats!$D$2:$D$991)),
_xlfn.XLOOKUP(A256 &amp; C256,[2]UNdata_Export_20210503_03410335!$A$2:$A$1588 &amp; [2]UNdata_Export_20210503_03410335!$B$2:$B$1588,[2]UNdata_Export_20210503_03410335!$C$2:$C$1588 * 1000),
_xlfn.XLOOKUP(B256 &amp; C256,[1]global_waste_stats!$B$2:$B$991 &amp; [1]global_waste_stats!$C$2:$C$991,[1]global_waste_stats!$D$2:$D$991)
)</f>
        <v>#N/A</v>
      </c>
      <c r="F256" t="str">
        <f t="shared" si="3"/>
        <v/>
      </c>
    </row>
    <row r="257" spans="1:6" x14ac:dyDescent="0.3">
      <c r="A257" t="s">
        <v>19</v>
      </c>
      <c r="C257">
        <v>1976</v>
      </c>
      <c r="D257" s="1">
        <v>666000000000</v>
      </c>
      <c r="E257" t="e" cm="1">
        <f t="array" ref="E257">IF(
ISNA(_xlfn.XLOOKUP(B257 &amp; C257,[1]global_waste_stats!$B$2:$B$991 &amp; [1]global_waste_stats!$C$2:$C$991,[1]global_waste_stats!$D$2:$D$991)),
_xlfn.XLOOKUP(A257 &amp; C257,[2]UNdata_Export_20210503_03410335!$A$2:$A$1588 &amp; [2]UNdata_Export_20210503_03410335!$B$2:$B$1588,[2]UNdata_Export_20210503_03410335!$C$2:$C$1588 * 1000),
_xlfn.XLOOKUP(B257 &amp; C257,[1]global_waste_stats!$B$2:$B$991 &amp; [1]global_waste_stats!$C$2:$C$991,[1]global_waste_stats!$D$2:$D$991)
)</f>
        <v>#N/A</v>
      </c>
      <c r="F257" t="str">
        <f t="shared" si="3"/>
        <v/>
      </c>
    </row>
    <row r="258" spans="1:6" x14ac:dyDescent="0.3">
      <c r="A258" t="s">
        <v>19</v>
      </c>
      <c r="C258">
        <v>1977</v>
      </c>
      <c r="D258" s="1">
        <v>723000000000</v>
      </c>
      <c r="E258" t="e" cm="1">
        <f t="array" ref="E258">IF(
ISNA(_xlfn.XLOOKUP(B258 &amp; C258,[1]global_waste_stats!$B$2:$B$991 &amp; [1]global_waste_stats!$C$2:$C$991,[1]global_waste_stats!$D$2:$D$991)),
_xlfn.XLOOKUP(A258 &amp; C258,[2]UNdata_Export_20210503_03410335!$A$2:$A$1588 &amp; [2]UNdata_Export_20210503_03410335!$B$2:$B$1588,[2]UNdata_Export_20210503_03410335!$C$2:$C$1588 * 1000),
_xlfn.XLOOKUP(B258 &amp; C258,[1]global_waste_stats!$B$2:$B$991 &amp; [1]global_waste_stats!$C$2:$C$991,[1]global_waste_stats!$D$2:$D$991)
)</f>
        <v>#N/A</v>
      </c>
      <c r="F258" t="str">
        <f t="shared" si="3"/>
        <v/>
      </c>
    </row>
    <row r="259" spans="1:6" x14ac:dyDescent="0.3">
      <c r="A259" t="s">
        <v>19</v>
      </c>
      <c r="C259">
        <v>1978</v>
      </c>
      <c r="D259" s="1">
        <v>717000000000</v>
      </c>
      <c r="E259" t="e" cm="1">
        <f t="array" ref="E259">IF(
ISNA(_xlfn.XLOOKUP(B259 &amp; C259,[1]global_waste_stats!$B$2:$B$991 &amp; [1]global_waste_stats!$C$2:$C$991,[1]global_waste_stats!$D$2:$D$991)),
_xlfn.XLOOKUP(A259 &amp; C259,[2]UNdata_Export_20210503_03410335!$A$2:$A$1588 &amp; [2]UNdata_Export_20210503_03410335!$B$2:$B$1588,[2]UNdata_Export_20210503_03410335!$C$2:$C$1588 * 1000),
_xlfn.XLOOKUP(B259 &amp; C259,[1]global_waste_stats!$B$2:$B$991 &amp; [1]global_waste_stats!$C$2:$C$991,[1]global_waste_stats!$D$2:$D$991)
)</f>
        <v>#N/A</v>
      </c>
      <c r="F259" t="str">
        <f t="shared" ref="F259:F322" si="4">IF(ISNA(E259),"",D259/E259)</f>
        <v/>
      </c>
    </row>
    <row r="260" spans="1:6" x14ac:dyDescent="0.3">
      <c r="A260" t="s">
        <v>19</v>
      </c>
      <c r="C260">
        <v>1979</v>
      </c>
      <c r="D260" s="1">
        <v>800000000000</v>
      </c>
      <c r="E260" t="e" cm="1">
        <f t="array" ref="E260">IF(
ISNA(_xlfn.XLOOKUP(B260 &amp; C260,[1]global_waste_stats!$B$2:$B$991 &amp; [1]global_waste_stats!$C$2:$C$991,[1]global_waste_stats!$D$2:$D$991)),
_xlfn.XLOOKUP(A260 &amp; C260,[2]UNdata_Export_20210503_03410335!$A$2:$A$1588 &amp; [2]UNdata_Export_20210503_03410335!$B$2:$B$1588,[2]UNdata_Export_20210503_03410335!$C$2:$C$1588 * 1000),
_xlfn.XLOOKUP(B260 &amp; C260,[1]global_waste_stats!$B$2:$B$991 &amp; [1]global_waste_stats!$C$2:$C$991,[1]global_waste_stats!$D$2:$D$991)
)</f>
        <v>#N/A</v>
      </c>
      <c r="F260" t="str">
        <f t="shared" si="4"/>
        <v/>
      </c>
    </row>
    <row r="261" spans="1:6" x14ac:dyDescent="0.3">
      <c r="A261" t="s">
        <v>19</v>
      </c>
      <c r="C261">
        <v>1980</v>
      </c>
      <c r="D261" s="1">
        <v>874000000000</v>
      </c>
      <c r="E261" t="e" cm="1">
        <f t="array" ref="E261">IF(
ISNA(_xlfn.XLOOKUP(B261 &amp; C261,[1]global_waste_stats!$B$2:$B$991 &amp; [1]global_waste_stats!$C$2:$C$991,[1]global_waste_stats!$D$2:$D$991)),
_xlfn.XLOOKUP(A261 &amp; C261,[2]UNdata_Export_20210503_03410335!$A$2:$A$1588 &amp; [2]UNdata_Export_20210503_03410335!$B$2:$B$1588,[2]UNdata_Export_20210503_03410335!$C$2:$C$1588 * 1000),
_xlfn.XLOOKUP(B261 &amp; C261,[1]global_waste_stats!$B$2:$B$991 &amp; [1]global_waste_stats!$C$2:$C$991,[1]global_waste_stats!$D$2:$D$991)
)</f>
        <v>#N/A</v>
      </c>
      <c r="F261" t="str">
        <f t="shared" si="4"/>
        <v/>
      </c>
    </row>
    <row r="262" spans="1:6" x14ac:dyDescent="0.3">
      <c r="A262" t="s">
        <v>19</v>
      </c>
      <c r="C262">
        <v>1981</v>
      </c>
      <c r="D262" s="1">
        <v>897000000000</v>
      </c>
      <c r="E262" t="e" cm="1">
        <f t="array" ref="E262">IF(
ISNA(_xlfn.XLOOKUP(B262 &amp; C262,[1]global_waste_stats!$B$2:$B$991 &amp; [1]global_waste_stats!$C$2:$C$991,[1]global_waste_stats!$D$2:$D$991)),
_xlfn.XLOOKUP(A262 &amp; C262,[2]UNdata_Export_20210503_03410335!$A$2:$A$1588 &amp; [2]UNdata_Export_20210503_03410335!$B$2:$B$1588,[2]UNdata_Export_20210503_03410335!$C$2:$C$1588 * 1000),
_xlfn.XLOOKUP(B262 &amp; C262,[1]global_waste_stats!$B$2:$B$991 &amp; [1]global_waste_stats!$C$2:$C$991,[1]global_waste_stats!$D$2:$D$991)
)</f>
        <v>#N/A</v>
      </c>
      <c r="F262" t="str">
        <f t="shared" si="4"/>
        <v/>
      </c>
    </row>
    <row r="263" spans="1:6" x14ac:dyDescent="0.3">
      <c r="A263" t="s">
        <v>19</v>
      </c>
      <c r="C263">
        <v>1982</v>
      </c>
      <c r="D263" s="1">
        <v>816000000000</v>
      </c>
      <c r="E263" t="e" cm="1">
        <f t="array" ref="E263">IF(
ISNA(_xlfn.XLOOKUP(B263 &amp; C263,[1]global_waste_stats!$B$2:$B$991 &amp; [1]global_waste_stats!$C$2:$C$991,[1]global_waste_stats!$D$2:$D$991)),
_xlfn.XLOOKUP(A263 &amp; C263,[2]UNdata_Export_20210503_03410335!$A$2:$A$1588 &amp; [2]UNdata_Export_20210503_03410335!$B$2:$B$1588,[2]UNdata_Export_20210503_03410335!$C$2:$C$1588 * 1000),
_xlfn.XLOOKUP(B263 &amp; C263,[1]global_waste_stats!$B$2:$B$991 &amp; [1]global_waste_stats!$C$2:$C$991,[1]global_waste_stats!$D$2:$D$991)
)</f>
        <v>#N/A</v>
      </c>
      <c r="F263" t="str">
        <f t="shared" si="4"/>
        <v/>
      </c>
    </row>
    <row r="264" spans="1:6" x14ac:dyDescent="0.3">
      <c r="A264" t="s">
        <v>19</v>
      </c>
      <c r="C264">
        <v>1983</v>
      </c>
      <c r="D264" s="1">
        <v>763000000000</v>
      </c>
      <c r="E264" t="e" cm="1">
        <f t="array" ref="E264">IF(
ISNA(_xlfn.XLOOKUP(B264 &amp; C264,[1]global_waste_stats!$B$2:$B$991 &amp; [1]global_waste_stats!$C$2:$C$991,[1]global_waste_stats!$D$2:$D$991)),
_xlfn.XLOOKUP(A264 &amp; C264,[2]UNdata_Export_20210503_03410335!$A$2:$A$1588 &amp; [2]UNdata_Export_20210503_03410335!$B$2:$B$1588,[2]UNdata_Export_20210503_03410335!$C$2:$C$1588 * 1000),
_xlfn.XLOOKUP(B264 &amp; C264,[1]global_waste_stats!$B$2:$B$991 &amp; [1]global_waste_stats!$C$2:$C$991,[1]global_waste_stats!$D$2:$D$991)
)</f>
        <v>#N/A</v>
      </c>
      <c r="F264" t="str">
        <f t="shared" si="4"/>
        <v/>
      </c>
    </row>
    <row r="265" spans="1:6" x14ac:dyDescent="0.3">
      <c r="A265" t="s">
        <v>19</v>
      </c>
      <c r="C265">
        <v>1984</v>
      </c>
      <c r="D265" s="1">
        <v>771000000000</v>
      </c>
      <c r="E265" t="e" cm="1">
        <f t="array" ref="E265">IF(
ISNA(_xlfn.XLOOKUP(B265 &amp; C265,[1]global_waste_stats!$B$2:$B$991 &amp; [1]global_waste_stats!$C$2:$C$991,[1]global_waste_stats!$D$2:$D$991)),
_xlfn.XLOOKUP(A265 &amp; C265,[2]UNdata_Export_20210503_03410335!$A$2:$A$1588 &amp; [2]UNdata_Export_20210503_03410335!$B$2:$B$1588,[2]UNdata_Export_20210503_03410335!$C$2:$C$1588 * 1000),
_xlfn.XLOOKUP(B265 &amp; C265,[1]global_waste_stats!$B$2:$B$991 &amp; [1]global_waste_stats!$C$2:$C$991,[1]global_waste_stats!$D$2:$D$991)
)</f>
        <v>#N/A</v>
      </c>
      <c r="F265" t="str">
        <f t="shared" si="4"/>
        <v/>
      </c>
    </row>
    <row r="266" spans="1:6" x14ac:dyDescent="0.3">
      <c r="A266" t="s">
        <v>19</v>
      </c>
      <c r="C266">
        <v>1985</v>
      </c>
      <c r="D266" s="1">
        <v>754000000000</v>
      </c>
      <c r="E266" t="e" cm="1">
        <f t="array" ref="E266">IF(
ISNA(_xlfn.XLOOKUP(B266 &amp; C266,[1]global_waste_stats!$B$2:$B$991 &amp; [1]global_waste_stats!$C$2:$C$991,[1]global_waste_stats!$D$2:$D$991)),
_xlfn.XLOOKUP(A266 &amp; C266,[2]UNdata_Export_20210503_03410335!$A$2:$A$1588 &amp; [2]UNdata_Export_20210503_03410335!$B$2:$B$1588,[2]UNdata_Export_20210503_03410335!$C$2:$C$1588 * 1000),
_xlfn.XLOOKUP(B266 &amp; C266,[1]global_waste_stats!$B$2:$B$991 &amp; [1]global_waste_stats!$C$2:$C$991,[1]global_waste_stats!$D$2:$D$991)
)</f>
        <v>#N/A</v>
      </c>
      <c r="F266" t="str">
        <f t="shared" si="4"/>
        <v/>
      </c>
    </row>
    <row r="267" spans="1:6" x14ac:dyDescent="0.3">
      <c r="A267" t="s">
        <v>19</v>
      </c>
      <c r="C267">
        <v>1986</v>
      </c>
      <c r="D267" s="1">
        <v>788000000000</v>
      </c>
      <c r="E267" t="e" cm="1">
        <f t="array" ref="E267">IF(
ISNA(_xlfn.XLOOKUP(B267 &amp; C267,[1]global_waste_stats!$B$2:$B$991 &amp; [1]global_waste_stats!$C$2:$C$991,[1]global_waste_stats!$D$2:$D$991)),
_xlfn.XLOOKUP(A267 &amp; C267,[2]UNdata_Export_20210503_03410335!$A$2:$A$1588 &amp; [2]UNdata_Export_20210503_03410335!$B$2:$B$1588,[2]UNdata_Export_20210503_03410335!$C$2:$C$1588 * 1000),
_xlfn.XLOOKUP(B267 &amp; C267,[1]global_waste_stats!$B$2:$B$991 &amp; [1]global_waste_stats!$C$2:$C$991,[1]global_waste_stats!$D$2:$D$991)
)</f>
        <v>#N/A</v>
      </c>
      <c r="F267" t="str">
        <f t="shared" si="4"/>
        <v/>
      </c>
    </row>
    <row r="268" spans="1:6" x14ac:dyDescent="0.3">
      <c r="A268" t="s">
        <v>19</v>
      </c>
      <c r="C268">
        <v>1987</v>
      </c>
      <c r="D268" s="1">
        <v>783000000000</v>
      </c>
      <c r="E268" t="e" cm="1">
        <f t="array" ref="E268">IF(
ISNA(_xlfn.XLOOKUP(B268 &amp; C268,[1]global_waste_stats!$B$2:$B$991 &amp; [1]global_waste_stats!$C$2:$C$991,[1]global_waste_stats!$D$2:$D$991)),
_xlfn.XLOOKUP(A268 &amp; C268,[2]UNdata_Export_20210503_03410335!$A$2:$A$1588 &amp; [2]UNdata_Export_20210503_03410335!$B$2:$B$1588,[2]UNdata_Export_20210503_03410335!$C$2:$C$1588 * 1000),
_xlfn.XLOOKUP(B268 &amp; C268,[1]global_waste_stats!$B$2:$B$991 &amp; [1]global_waste_stats!$C$2:$C$991,[1]global_waste_stats!$D$2:$D$991)
)</f>
        <v>#N/A</v>
      </c>
      <c r="F268" t="str">
        <f t="shared" si="4"/>
        <v/>
      </c>
    </row>
    <row r="269" spans="1:6" x14ac:dyDescent="0.3">
      <c r="A269" t="s">
        <v>19</v>
      </c>
      <c r="C269">
        <v>1988</v>
      </c>
      <c r="D269" s="1">
        <v>827000000000</v>
      </c>
      <c r="E269" t="e" cm="1">
        <f t="array" ref="E269">IF(
ISNA(_xlfn.XLOOKUP(B269 &amp; C269,[1]global_waste_stats!$B$2:$B$991 &amp; [1]global_waste_stats!$C$2:$C$991,[1]global_waste_stats!$D$2:$D$991)),
_xlfn.XLOOKUP(A269 &amp; C269,[2]UNdata_Export_20210503_03410335!$A$2:$A$1588 &amp; [2]UNdata_Export_20210503_03410335!$B$2:$B$1588,[2]UNdata_Export_20210503_03410335!$C$2:$C$1588 * 1000),
_xlfn.XLOOKUP(B269 &amp; C269,[1]global_waste_stats!$B$2:$B$991 &amp; [1]global_waste_stats!$C$2:$C$991,[1]global_waste_stats!$D$2:$D$991)
)</f>
        <v>#N/A</v>
      </c>
      <c r="F269" t="str">
        <f t="shared" si="4"/>
        <v/>
      </c>
    </row>
    <row r="270" spans="1:6" x14ac:dyDescent="0.3">
      <c r="A270" t="s">
        <v>19</v>
      </c>
      <c r="C270">
        <v>1989</v>
      </c>
      <c r="D270" s="1">
        <v>844000000000</v>
      </c>
      <c r="E270" t="e" cm="1">
        <f t="array" ref="E270">IF(
ISNA(_xlfn.XLOOKUP(B270 &amp; C270,[1]global_waste_stats!$B$2:$B$991 &amp; [1]global_waste_stats!$C$2:$C$991,[1]global_waste_stats!$D$2:$D$991)),
_xlfn.XLOOKUP(A270 &amp; C270,[2]UNdata_Export_20210503_03410335!$A$2:$A$1588 &amp; [2]UNdata_Export_20210503_03410335!$B$2:$B$1588,[2]UNdata_Export_20210503_03410335!$C$2:$C$1588 * 1000),
_xlfn.XLOOKUP(B270 &amp; C270,[1]global_waste_stats!$B$2:$B$991 &amp; [1]global_waste_stats!$C$2:$C$991,[1]global_waste_stats!$D$2:$D$991)
)</f>
        <v>#N/A</v>
      </c>
      <c r="F270" t="str">
        <f t="shared" si="4"/>
        <v/>
      </c>
    </row>
    <row r="271" spans="1:6" x14ac:dyDescent="0.3">
      <c r="A271" t="s">
        <v>19</v>
      </c>
      <c r="C271">
        <v>1990</v>
      </c>
      <c r="D271" s="1">
        <v>955000000000</v>
      </c>
      <c r="E271" t="e" cm="1">
        <f t="array" ref="E271">IF(
ISNA(_xlfn.XLOOKUP(B271 &amp; C271,[1]global_waste_stats!$B$2:$B$991 &amp; [1]global_waste_stats!$C$2:$C$991,[1]global_waste_stats!$D$2:$D$991)),
_xlfn.XLOOKUP(A271 &amp; C271,[2]UNdata_Export_20210503_03410335!$A$2:$A$1588 &amp; [2]UNdata_Export_20210503_03410335!$B$2:$B$1588,[2]UNdata_Export_20210503_03410335!$C$2:$C$1588 * 1000),
_xlfn.XLOOKUP(B271 &amp; C271,[1]global_waste_stats!$B$2:$B$991 &amp; [1]global_waste_stats!$C$2:$C$991,[1]global_waste_stats!$D$2:$D$991)
)</f>
        <v>#N/A</v>
      </c>
      <c r="F271" t="str">
        <f t="shared" si="4"/>
        <v/>
      </c>
    </row>
    <row r="272" spans="1:6" x14ac:dyDescent="0.3">
      <c r="A272" t="s">
        <v>19</v>
      </c>
      <c r="C272">
        <v>1991</v>
      </c>
      <c r="D272" s="1">
        <v>970000000000</v>
      </c>
      <c r="E272" t="e" cm="1">
        <f t="array" ref="E272">IF(
ISNA(_xlfn.XLOOKUP(B272 &amp; C272,[1]global_waste_stats!$B$2:$B$991 &amp; [1]global_waste_stats!$C$2:$C$991,[1]global_waste_stats!$D$2:$D$991)),
_xlfn.XLOOKUP(A272 &amp; C272,[2]UNdata_Export_20210503_03410335!$A$2:$A$1588 &amp; [2]UNdata_Export_20210503_03410335!$B$2:$B$1588,[2]UNdata_Export_20210503_03410335!$C$2:$C$1588 * 1000),
_xlfn.XLOOKUP(B272 &amp; C272,[1]global_waste_stats!$B$2:$B$991 &amp; [1]global_waste_stats!$C$2:$C$991,[1]global_waste_stats!$D$2:$D$991)
)</f>
        <v>#N/A</v>
      </c>
      <c r="F272" t="str">
        <f t="shared" si="4"/>
        <v/>
      </c>
    </row>
    <row r="273" spans="1:6" x14ac:dyDescent="0.3">
      <c r="A273" t="s">
        <v>19</v>
      </c>
      <c r="C273">
        <v>1992</v>
      </c>
      <c r="D273" s="1">
        <v>1020000000000</v>
      </c>
      <c r="E273" t="e" cm="1">
        <f t="array" ref="E273">IF(
ISNA(_xlfn.XLOOKUP(B273 &amp; C273,[1]global_waste_stats!$B$2:$B$991 &amp; [1]global_waste_stats!$C$2:$C$991,[1]global_waste_stats!$D$2:$D$991)),
_xlfn.XLOOKUP(A273 &amp; C273,[2]UNdata_Export_20210503_03410335!$A$2:$A$1588 &amp; [2]UNdata_Export_20210503_03410335!$B$2:$B$1588,[2]UNdata_Export_20210503_03410335!$C$2:$C$1588 * 1000),
_xlfn.XLOOKUP(B273 &amp; C273,[1]global_waste_stats!$B$2:$B$991 &amp; [1]global_waste_stats!$C$2:$C$991,[1]global_waste_stats!$D$2:$D$991)
)</f>
        <v>#N/A</v>
      </c>
      <c r="F273" t="str">
        <f t="shared" si="4"/>
        <v/>
      </c>
    </row>
    <row r="274" spans="1:6" x14ac:dyDescent="0.3">
      <c r="A274" t="s">
        <v>19</v>
      </c>
      <c r="C274">
        <v>1993</v>
      </c>
      <c r="D274" s="1">
        <v>1050000000000</v>
      </c>
      <c r="E274" t="e" cm="1">
        <f t="array" ref="E274">IF(
ISNA(_xlfn.XLOOKUP(B274 &amp; C274,[1]global_waste_stats!$B$2:$B$991 &amp; [1]global_waste_stats!$C$2:$C$991,[1]global_waste_stats!$D$2:$D$991)),
_xlfn.XLOOKUP(A274 &amp; C274,[2]UNdata_Export_20210503_03410335!$A$2:$A$1588 &amp; [2]UNdata_Export_20210503_03410335!$B$2:$B$1588,[2]UNdata_Export_20210503_03410335!$C$2:$C$1588 * 1000),
_xlfn.XLOOKUP(B274 &amp; C274,[1]global_waste_stats!$B$2:$B$991 &amp; [1]global_waste_stats!$C$2:$C$991,[1]global_waste_stats!$D$2:$D$991)
)</f>
        <v>#N/A</v>
      </c>
      <c r="F274" t="str">
        <f t="shared" si="4"/>
        <v/>
      </c>
    </row>
    <row r="275" spans="1:6" x14ac:dyDescent="0.3">
      <c r="A275" t="s">
        <v>19</v>
      </c>
      <c r="C275">
        <v>1994</v>
      </c>
      <c r="D275" s="1">
        <v>1080000000000</v>
      </c>
      <c r="E275" t="e" cm="1">
        <f t="array" ref="E275">IF(
ISNA(_xlfn.XLOOKUP(B275 &amp; C275,[1]global_waste_stats!$B$2:$B$991 &amp; [1]global_waste_stats!$C$2:$C$991,[1]global_waste_stats!$D$2:$D$991)),
_xlfn.XLOOKUP(A275 &amp; C275,[2]UNdata_Export_20210503_03410335!$A$2:$A$1588 &amp; [2]UNdata_Export_20210503_03410335!$B$2:$B$1588,[2]UNdata_Export_20210503_03410335!$C$2:$C$1588 * 1000),
_xlfn.XLOOKUP(B275 &amp; C275,[1]global_waste_stats!$B$2:$B$991 &amp; [1]global_waste_stats!$C$2:$C$991,[1]global_waste_stats!$D$2:$D$991)
)</f>
        <v>#N/A</v>
      </c>
      <c r="F275" t="str">
        <f t="shared" si="4"/>
        <v/>
      </c>
    </row>
    <row r="276" spans="1:6" x14ac:dyDescent="0.3">
      <c r="A276" t="s">
        <v>19</v>
      </c>
      <c r="C276">
        <v>1995</v>
      </c>
      <c r="D276" s="1">
        <v>1110000000000</v>
      </c>
      <c r="E276" t="e" cm="1">
        <f t="array" ref="E276">IF(
ISNA(_xlfn.XLOOKUP(B276 &amp; C276,[1]global_waste_stats!$B$2:$B$991 &amp; [1]global_waste_stats!$C$2:$C$991,[1]global_waste_stats!$D$2:$D$991)),
_xlfn.XLOOKUP(A276 &amp; C276,[2]UNdata_Export_20210503_03410335!$A$2:$A$1588 &amp; [2]UNdata_Export_20210503_03410335!$B$2:$B$1588,[2]UNdata_Export_20210503_03410335!$C$2:$C$1588 * 1000),
_xlfn.XLOOKUP(B276 &amp; C276,[1]global_waste_stats!$B$2:$B$991 &amp; [1]global_waste_stats!$C$2:$C$991,[1]global_waste_stats!$D$2:$D$991)
)</f>
        <v>#N/A</v>
      </c>
      <c r="F276" t="str">
        <f t="shared" si="4"/>
        <v/>
      </c>
    </row>
    <row r="277" spans="1:6" x14ac:dyDescent="0.3">
      <c r="A277" t="s">
        <v>19</v>
      </c>
      <c r="C277">
        <v>1996</v>
      </c>
      <c r="D277" s="1">
        <v>1160000000000</v>
      </c>
      <c r="E277" t="e" cm="1">
        <f t="array" ref="E277">IF(
ISNA(_xlfn.XLOOKUP(B277 &amp; C277,[1]global_waste_stats!$B$2:$B$991 &amp; [1]global_waste_stats!$C$2:$C$991,[1]global_waste_stats!$D$2:$D$991)),
_xlfn.XLOOKUP(A277 &amp; C277,[2]UNdata_Export_20210503_03410335!$A$2:$A$1588 &amp; [2]UNdata_Export_20210503_03410335!$B$2:$B$1588,[2]UNdata_Export_20210503_03410335!$C$2:$C$1588 * 1000),
_xlfn.XLOOKUP(B277 &amp; C277,[1]global_waste_stats!$B$2:$B$991 &amp; [1]global_waste_stats!$C$2:$C$991,[1]global_waste_stats!$D$2:$D$991)
)</f>
        <v>#N/A</v>
      </c>
      <c r="F277" t="str">
        <f t="shared" si="4"/>
        <v/>
      </c>
    </row>
    <row r="278" spans="1:6" x14ac:dyDescent="0.3">
      <c r="A278" t="s">
        <v>19</v>
      </c>
      <c r="C278">
        <v>1997</v>
      </c>
      <c r="D278" s="1">
        <v>1210000000000</v>
      </c>
      <c r="E278" t="e" cm="1">
        <f t="array" ref="E278">IF(
ISNA(_xlfn.XLOOKUP(B278 &amp; C278,[1]global_waste_stats!$B$2:$B$991 &amp; [1]global_waste_stats!$C$2:$C$991,[1]global_waste_stats!$D$2:$D$991)),
_xlfn.XLOOKUP(A278 &amp; C278,[2]UNdata_Export_20210503_03410335!$A$2:$A$1588 &amp; [2]UNdata_Export_20210503_03410335!$B$2:$B$1588,[2]UNdata_Export_20210503_03410335!$C$2:$C$1588 * 1000),
_xlfn.XLOOKUP(B278 &amp; C278,[1]global_waste_stats!$B$2:$B$991 &amp; [1]global_waste_stats!$C$2:$C$991,[1]global_waste_stats!$D$2:$D$991)
)</f>
        <v>#N/A</v>
      </c>
      <c r="F278" t="str">
        <f t="shared" si="4"/>
        <v/>
      </c>
    </row>
    <row r="279" spans="1:6" x14ac:dyDescent="0.3">
      <c r="A279" t="s">
        <v>19</v>
      </c>
      <c r="C279">
        <v>1998</v>
      </c>
      <c r="D279" s="1">
        <v>1270000000000</v>
      </c>
      <c r="E279" t="e" cm="1">
        <f t="array" ref="E279">IF(
ISNA(_xlfn.XLOOKUP(B279 &amp; C279,[1]global_waste_stats!$B$2:$B$991 &amp; [1]global_waste_stats!$C$2:$C$991,[1]global_waste_stats!$D$2:$D$991)),
_xlfn.XLOOKUP(A279 &amp; C279,[2]UNdata_Export_20210503_03410335!$A$2:$A$1588 &amp; [2]UNdata_Export_20210503_03410335!$B$2:$B$1588,[2]UNdata_Export_20210503_03410335!$C$2:$C$1588 * 1000),
_xlfn.XLOOKUP(B279 &amp; C279,[1]global_waste_stats!$B$2:$B$991 &amp; [1]global_waste_stats!$C$2:$C$991,[1]global_waste_stats!$D$2:$D$991)
)</f>
        <v>#N/A</v>
      </c>
      <c r="F279" t="str">
        <f t="shared" si="4"/>
        <v/>
      </c>
    </row>
    <row r="280" spans="1:6" x14ac:dyDescent="0.3">
      <c r="A280" t="s">
        <v>19</v>
      </c>
      <c r="C280">
        <v>1999</v>
      </c>
      <c r="D280" s="1">
        <v>1300000000000</v>
      </c>
      <c r="E280" t="e" cm="1">
        <f t="array" ref="E280">IF(
ISNA(_xlfn.XLOOKUP(B280 &amp; C280,[1]global_waste_stats!$B$2:$B$991 &amp; [1]global_waste_stats!$C$2:$C$991,[1]global_waste_stats!$D$2:$D$991)),
_xlfn.XLOOKUP(A280 &amp; C280,[2]UNdata_Export_20210503_03410335!$A$2:$A$1588 &amp; [2]UNdata_Export_20210503_03410335!$B$2:$B$1588,[2]UNdata_Export_20210503_03410335!$C$2:$C$1588 * 1000),
_xlfn.XLOOKUP(B280 &amp; C280,[1]global_waste_stats!$B$2:$B$991 &amp; [1]global_waste_stats!$C$2:$C$991,[1]global_waste_stats!$D$2:$D$991)
)</f>
        <v>#N/A</v>
      </c>
      <c r="F280" t="str">
        <f t="shared" si="4"/>
        <v/>
      </c>
    </row>
    <row r="281" spans="1:6" x14ac:dyDescent="0.3">
      <c r="A281" t="s">
        <v>19</v>
      </c>
      <c r="C281">
        <v>2000</v>
      </c>
      <c r="D281" s="1">
        <v>1370000000000</v>
      </c>
      <c r="E281" t="e" cm="1">
        <f t="array" ref="E281">IF(
ISNA(_xlfn.XLOOKUP(B281 &amp; C281,[1]global_waste_stats!$B$2:$B$991 &amp; [1]global_waste_stats!$C$2:$C$991,[1]global_waste_stats!$D$2:$D$991)),
_xlfn.XLOOKUP(A281 &amp; C281,[2]UNdata_Export_20210503_03410335!$A$2:$A$1588 &amp; [2]UNdata_Export_20210503_03410335!$B$2:$B$1588,[2]UNdata_Export_20210503_03410335!$C$2:$C$1588 * 1000),
_xlfn.XLOOKUP(B281 &amp; C281,[1]global_waste_stats!$B$2:$B$991 &amp; [1]global_waste_stats!$C$2:$C$991,[1]global_waste_stats!$D$2:$D$991)
)</f>
        <v>#N/A</v>
      </c>
      <c r="F281" t="str">
        <f t="shared" si="4"/>
        <v/>
      </c>
    </row>
    <row r="282" spans="1:6" x14ac:dyDescent="0.3">
      <c r="A282" t="s">
        <v>19</v>
      </c>
      <c r="C282">
        <v>2001</v>
      </c>
      <c r="D282" s="1">
        <v>1390000000000</v>
      </c>
      <c r="E282" t="e" cm="1">
        <f t="array" ref="E282">IF(
ISNA(_xlfn.XLOOKUP(B282 &amp; C282,[1]global_waste_stats!$B$2:$B$991 &amp; [1]global_waste_stats!$C$2:$C$991,[1]global_waste_stats!$D$2:$D$991)),
_xlfn.XLOOKUP(A282 &amp; C282,[2]UNdata_Export_20210503_03410335!$A$2:$A$1588 &amp; [2]UNdata_Export_20210503_03410335!$B$2:$B$1588,[2]UNdata_Export_20210503_03410335!$C$2:$C$1588 * 1000),
_xlfn.XLOOKUP(B282 &amp; C282,[1]global_waste_stats!$B$2:$B$991 &amp; [1]global_waste_stats!$C$2:$C$991,[1]global_waste_stats!$D$2:$D$991)
)</f>
        <v>#N/A</v>
      </c>
      <c r="F282" t="str">
        <f t="shared" si="4"/>
        <v/>
      </c>
    </row>
    <row r="283" spans="1:6" x14ac:dyDescent="0.3">
      <c r="A283" t="s">
        <v>19</v>
      </c>
      <c r="C283">
        <v>2002</v>
      </c>
      <c r="D283" s="1">
        <v>1400000000000</v>
      </c>
      <c r="E283" t="e" cm="1">
        <f t="array" ref="E283">IF(
ISNA(_xlfn.XLOOKUP(B283 &amp; C283,[1]global_waste_stats!$B$2:$B$991 &amp; [1]global_waste_stats!$C$2:$C$991,[1]global_waste_stats!$D$2:$D$991)),
_xlfn.XLOOKUP(A283 &amp; C283,[2]UNdata_Export_20210503_03410335!$A$2:$A$1588 &amp; [2]UNdata_Export_20210503_03410335!$B$2:$B$1588,[2]UNdata_Export_20210503_03410335!$C$2:$C$1588 * 1000),
_xlfn.XLOOKUP(B283 &amp; C283,[1]global_waste_stats!$B$2:$B$991 &amp; [1]global_waste_stats!$C$2:$C$991,[1]global_waste_stats!$D$2:$D$991)
)</f>
        <v>#N/A</v>
      </c>
      <c r="F283" t="str">
        <f t="shared" si="4"/>
        <v/>
      </c>
    </row>
    <row r="284" spans="1:6" x14ac:dyDescent="0.3">
      <c r="A284" t="s">
        <v>19</v>
      </c>
      <c r="C284">
        <v>2003</v>
      </c>
      <c r="D284" s="1">
        <v>1470000000000</v>
      </c>
      <c r="E284" t="e" cm="1">
        <f t="array" ref="E284">IF(
ISNA(_xlfn.XLOOKUP(B284 &amp; C284,[1]global_waste_stats!$B$2:$B$991 &amp; [1]global_waste_stats!$C$2:$C$991,[1]global_waste_stats!$D$2:$D$991)),
_xlfn.XLOOKUP(A284 &amp; C284,[2]UNdata_Export_20210503_03410335!$A$2:$A$1588 &amp; [2]UNdata_Export_20210503_03410335!$B$2:$B$1588,[2]UNdata_Export_20210503_03410335!$C$2:$C$1588 * 1000),
_xlfn.XLOOKUP(B284 &amp; C284,[1]global_waste_stats!$B$2:$B$991 &amp; [1]global_waste_stats!$C$2:$C$991,[1]global_waste_stats!$D$2:$D$991)
)</f>
        <v>#N/A</v>
      </c>
      <c r="F284" t="str">
        <f t="shared" si="4"/>
        <v/>
      </c>
    </row>
    <row r="285" spans="1:6" x14ac:dyDescent="0.3">
      <c r="A285" t="s">
        <v>19</v>
      </c>
      <c r="C285">
        <v>2004</v>
      </c>
      <c r="D285" s="1">
        <v>1610000000000</v>
      </c>
      <c r="E285" t="e" cm="1">
        <f t="array" ref="E285">IF(
ISNA(_xlfn.XLOOKUP(B285 &amp; C285,[1]global_waste_stats!$B$2:$B$991 &amp; [1]global_waste_stats!$C$2:$C$991,[1]global_waste_stats!$D$2:$D$991)),
_xlfn.XLOOKUP(A285 &amp; C285,[2]UNdata_Export_20210503_03410335!$A$2:$A$1588 &amp; [2]UNdata_Export_20210503_03410335!$B$2:$B$1588,[2]UNdata_Export_20210503_03410335!$C$2:$C$1588 * 1000),
_xlfn.XLOOKUP(B285 &amp; C285,[1]global_waste_stats!$B$2:$B$991 &amp; [1]global_waste_stats!$C$2:$C$991,[1]global_waste_stats!$D$2:$D$991)
)</f>
        <v>#N/A</v>
      </c>
      <c r="F285" t="str">
        <f t="shared" si="4"/>
        <v/>
      </c>
    </row>
    <row r="286" spans="1:6" x14ac:dyDescent="0.3">
      <c r="A286" t="s">
        <v>19</v>
      </c>
      <c r="C286">
        <v>2005</v>
      </c>
      <c r="D286" s="1">
        <v>1700000000000</v>
      </c>
      <c r="E286" t="e" cm="1">
        <f t="array" ref="E286">IF(
ISNA(_xlfn.XLOOKUP(B286 &amp; C286,[1]global_waste_stats!$B$2:$B$991 &amp; [1]global_waste_stats!$C$2:$C$991,[1]global_waste_stats!$D$2:$D$991)),
_xlfn.XLOOKUP(A286 &amp; C286,[2]UNdata_Export_20210503_03410335!$A$2:$A$1588 &amp; [2]UNdata_Export_20210503_03410335!$B$2:$B$1588,[2]UNdata_Export_20210503_03410335!$C$2:$C$1588 * 1000),
_xlfn.XLOOKUP(B286 &amp; C286,[1]global_waste_stats!$B$2:$B$991 &amp; [1]global_waste_stats!$C$2:$C$991,[1]global_waste_stats!$D$2:$D$991)
)</f>
        <v>#N/A</v>
      </c>
      <c r="F286" t="str">
        <f t="shared" si="4"/>
        <v/>
      </c>
    </row>
    <row r="287" spans="1:6" x14ac:dyDescent="0.3">
      <c r="A287" t="s">
        <v>19</v>
      </c>
      <c r="C287">
        <v>2006</v>
      </c>
      <c r="D287" s="1">
        <v>1810000000000</v>
      </c>
      <c r="E287" t="e" cm="1">
        <f t="array" ref="E287">IF(
ISNA(_xlfn.XLOOKUP(B287 &amp; C287,[1]global_waste_stats!$B$2:$B$991 &amp; [1]global_waste_stats!$C$2:$C$991,[1]global_waste_stats!$D$2:$D$991)),
_xlfn.XLOOKUP(A287 &amp; C287,[2]UNdata_Export_20210503_03410335!$A$2:$A$1588 &amp; [2]UNdata_Export_20210503_03410335!$B$2:$B$1588,[2]UNdata_Export_20210503_03410335!$C$2:$C$1588 * 1000),
_xlfn.XLOOKUP(B287 &amp; C287,[1]global_waste_stats!$B$2:$B$991 &amp; [1]global_waste_stats!$C$2:$C$991,[1]global_waste_stats!$D$2:$D$991)
)</f>
        <v>#N/A</v>
      </c>
      <c r="F287" t="str">
        <f t="shared" si="4"/>
        <v/>
      </c>
    </row>
    <row r="288" spans="1:6" x14ac:dyDescent="0.3">
      <c r="A288" t="s">
        <v>19</v>
      </c>
      <c r="C288">
        <v>2007</v>
      </c>
      <c r="D288" s="1">
        <v>1900000000000</v>
      </c>
      <c r="E288" t="e" cm="1">
        <f t="array" ref="E288">IF(
ISNA(_xlfn.XLOOKUP(B288 &amp; C288,[1]global_waste_stats!$B$2:$B$991 &amp; [1]global_waste_stats!$C$2:$C$991,[1]global_waste_stats!$D$2:$D$991)),
_xlfn.XLOOKUP(A288 &amp; C288,[2]UNdata_Export_20210503_03410335!$A$2:$A$1588 &amp; [2]UNdata_Export_20210503_03410335!$B$2:$B$1588,[2]UNdata_Export_20210503_03410335!$C$2:$C$1588 * 1000),
_xlfn.XLOOKUP(B288 &amp; C288,[1]global_waste_stats!$B$2:$B$991 &amp; [1]global_waste_stats!$C$2:$C$991,[1]global_waste_stats!$D$2:$D$991)
)</f>
        <v>#N/A</v>
      </c>
      <c r="F288" t="str">
        <f t="shared" si="4"/>
        <v/>
      </c>
    </row>
    <row r="289" spans="1:6" x14ac:dyDescent="0.3">
      <c r="A289" t="s">
        <v>19</v>
      </c>
      <c r="C289">
        <v>2008</v>
      </c>
      <c r="D289" s="1">
        <v>2000000000000</v>
      </c>
      <c r="E289" t="e" cm="1">
        <f t="array" ref="E289">IF(
ISNA(_xlfn.XLOOKUP(B289 &amp; C289,[1]global_waste_stats!$B$2:$B$991 &amp; [1]global_waste_stats!$C$2:$C$991,[1]global_waste_stats!$D$2:$D$991)),
_xlfn.XLOOKUP(A289 &amp; C289,[2]UNdata_Export_20210503_03410335!$A$2:$A$1588 &amp; [2]UNdata_Export_20210503_03410335!$B$2:$B$1588,[2]UNdata_Export_20210503_03410335!$C$2:$C$1588 * 1000),
_xlfn.XLOOKUP(B289 &amp; C289,[1]global_waste_stats!$B$2:$B$991 &amp; [1]global_waste_stats!$C$2:$C$991,[1]global_waste_stats!$D$2:$D$991)
)</f>
        <v>#N/A</v>
      </c>
      <c r="F289" t="str">
        <f t="shared" si="4"/>
        <v/>
      </c>
    </row>
    <row r="290" spans="1:6" x14ac:dyDescent="0.3">
      <c r="A290" t="s">
        <v>19</v>
      </c>
      <c r="C290">
        <v>2009</v>
      </c>
      <c r="D290" s="1">
        <v>2010000000000</v>
      </c>
      <c r="E290" t="e" cm="1">
        <f t="array" ref="E290">IF(
ISNA(_xlfn.XLOOKUP(B290 &amp; C290,[1]global_waste_stats!$B$2:$B$991 &amp; [1]global_waste_stats!$C$2:$C$991,[1]global_waste_stats!$D$2:$D$991)),
_xlfn.XLOOKUP(A290 &amp; C290,[2]UNdata_Export_20210503_03410335!$A$2:$A$1588 &amp; [2]UNdata_Export_20210503_03410335!$B$2:$B$1588,[2]UNdata_Export_20210503_03410335!$C$2:$C$1588 * 1000),
_xlfn.XLOOKUP(B290 &amp; C290,[1]global_waste_stats!$B$2:$B$991 &amp; [1]global_waste_stats!$C$2:$C$991,[1]global_waste_stats!$D$2:$D$991)
)</f>
        <v>#N/A</v>
      </c>
      <c r="F290" t="str">
        <f t="shared" si="4"/>
        <v/>
      </c>
    </row>
    <row r="291" spans="1:6" x14ac:dyDescent="0.3">
      <c r="A291" t="s">
        <v>19</v>
      </c>
      <c r="C291">
        <v>2010</v>
      </c>
      <c r="D291" s="1">
        <v>2110000000000</v>
      </c>
      <c r="E291" t="e" cm="1">
        <f t="array" ref="E291">IF(
ISNA(_xlfn.XLOOKUP(B291 &amp; C291,[1]global_waste_stats!$B$2:$B$991 &amp; [1]global_waste_stats!$C$2:$C$991,[1]global_waste_stats!$D$2:$D$991)),
_xlfn.XLOOKUP(A291 &amp; C291,[2]UNdata_Export_20210503_03410335!$A$2:$A$1588 &amp; [2]UNdata_Export_20210503_03410335!$B$2:$B$1588,[2]UNdata_Export_20210503_03410335!$C$2:$C$1588 * 1000),
_xlfn.XLOOKUP(B291 &amp; C291,[1]global_waste_stats!$B$2:$B$991 &amp; [1]global_waste_stats!$C$2:$C$991,[1]global_waste_stats!$D$2:$D$991)
)</f>
        <v>#N/A</v>
      </c>
      <c r="F291" t="str">
        <f t="shared" si="4"/>
        <v/>
      </c>
    </row>
    <row r="292" spans="1:6" x14ac:dyDescent="0.3">
      <c r="A292" t="s">
        <v>19</v>
      </c>
      <c r="C292">
        <v>2011</v>
      </c>
      <c r="D292" s="1">
        <v>2190000000000</v>
      </c>
      <c r="E292" t="e" cm="1">
        <f t="array" ref="E292">IF(
ISNA(_xlfn.XLOOKUP(B292 &amp; C292,[1]global_waste_stats!$B$2:$B$991 &amp; [1]global_waste_stats!$C$2:$C$991,[1]global_waste_stats!$D$2:$D$991)),
_xlfn.XLOOKUP(A292 &amp; C292,[2]UNdata_Export_20210503_03410335!$A$2:$A$1588 &amp; [2]UNdata_Export_20210503_03410335!$B$2:$B$1588,[2]UNdata_Export_20210503_03410335!$C$2:$C$1588 * 1000),
_xlfn.XLOOKUP(B292 &amp; C292,[1]global_waste_stats!$B$2:$B$991 &amp; [1]global_waste_stats!$C$2:$C$991,[1]global_waste_stats!$D$2:$D$991)
)</f>
        <v>#N/A</v>
      </c>
      <c r="F292" t="str">
        <f t="shared" si="4"/>
        <v/>
      </c>
    </row>
    <row r="293" spans="1:6" x14ac:dyDescent="0.3">
      <c r="A293" t="s">
        <v>19</v>
      </c>
      <c r="C293">
        <v>2012</v>
      </c>
      <c r="D293" s="1">
        <v>2330000000000</v>
      </c>
      <c r="E293" t="e" cm="1">
        <f t="array" ref="E293">IF(
ISNA(_xlfn.XLOOKUP(B293 &amp; C293,[1]global_waste_stats!$B$2:$B$991 &amp; [1]global_waste_stats!$C$2:$C$991,[1]global_waste_stats!$D$2:$D$991)),
_xlfn.XLOOKUP(A293 &amp; C293,[2]UNdata_Export_20210503_03410335!$A$2:$A$1588 &amp; [2]UNdata_Export_20210503_03410335!$B$2:$B$1588,[2]UNdata_Export_20210503_03410335!$C$2:$C$1588 * 1000),
_xlfn.XLOOKUP(B293 &amp; C293,[1]global_waste_stats!$B$2:$B$991 &amp; [1]global_waste_stats!$C$2:$C$991,[1]global_waste_stats!$D$2:$D$991)
)</f>
        <v>#N/A</v>
      </c>
      <c r="F293" t="str">
        <f t="shared" si="4"/>
        <v/>
      </c>
    </row>
    <row r="294" spans="1:6" x14ac:dyDescent="0.3">
      <c r="A294" t="s">
        <v>19</v>
      </c>
      <c r="C294">
        <v>2013</v>
      </c>
      <c r="D294" s="1">
        <v>2410000000000</v>
      </c>
      <c r="E294" t="e" cm="1">
        <f t="array" ref="E294">IF(
ISNA(_xlfn.XLOOKUP(B294 &amp; C294,[1]global_waste_stats!$B$2:$B$991 &amp; [1]global_waste_stats!$C$2:$C$991,[1]global_waste_stats!$D$2:$D$991)),
_xlfn.XLOOKUP(A294 &amp; C294,[2]UNdata_Export_20210503_03410335!$A$2:$A$1588 &amp; [2]UNdata_Export_20210503_03410335!$B$2:$B$1588,[2]UNdata_Export_20210503_03410335!$C$2:$C$1588 * 1000),
_xlfn.XLOOKUP(B294 &amp; C294,[1]global_waste_stats!$B$2:$B$991 &amp; [1]global_waste_stats!$C$2:$C$991,[1]global_waste_stats!$D$2:$D$991)
)</f>
        <v>#N/A</v>
      </c>
      <c r="F294" t="str">
        <f t="shared" si="4"/>
        <v/>
      </c>
    </row>
    <row r="295" spans="1:6" x14ac:dyDescent="0.3">
      <c r="A295" t="s">
        <v>19</v>
      </c>
      <c r="C295">
        <v>2014</v>
      </c>
      <c r="D295" s="1">
        <v>2460000000000</v>
      </c>
      <c r="E295" t="e" cm="1">
        <f t="array" ref="E295">IF(
ISNA(_xlfn.XLOOKUP(B295 &amp; C295,[1]global_waste_stats!$B$2:$B$991 &amp; [1]global_waste_stats!$C$2:$C$991,[1]global_waste_stats!$D$2:$D$991)),
_xlfn.XLOOKUP(A295 &amp; C295,[2]UNdata_Export_20210503_03410335!$A$2:$A$1588 &amp; [2]UNdata_Export_20210503_03410335!$B$2:$B$1588,[2]UNdata_Export_20210503_03410335!$C$2:$C$1588 * 1000),
_xlfn.XLOOKUP(B295 &amp; C295,[1]global_waste_stats!$B$2:$B$991 &amp; [1]global_waste_stats!$C$2:$C$991,[1]global_waste_stats!$D$2:$D$991)
)</f>
        <v>#N/A</v>
      </c>
      <c r="F295" t="str">
        <f t="shared" si="4"/>
        <v/>
      </c>
    </row>
    <row r="296" spans="1:6" x14ac:dyDescent="0.3">
      <c r="A296" t="s">
        <v>19</v>
      </c>
      <c r="C296">
        <v>2015</v>
      </c>
      <c r="D296" s="1">
        <v>2540000000000</v>
      </c>
      <c r="E296" t="e" cm="1">
        <f t="array" ref="E296">IF(
ISNA(_xlfn.XLOOKUP(B296 &amp; C296,[1]global_waste_stats!$B$2:$B$991 &amp; [1]global_waste_stats!$C$2:$C$991,[1]global_waste_stats!$D$2:$D$991)),
_xlfn.XLOOKUP(A296 &amp; C296,[2]UNdata_Export_20210503_03410335!$A$2:$A$1588 &amp; [2]UNdata_Export_20210503_03410335!$B$2:$B$1588,[2]UNdata_Export_20210503_03410335!$C$2:$C$1588 * 1000),
_xlfn.XLOOKUP(B296 &amp; C296,[1]global_waste_stats!$B$2:$B$991 &amp; [1]global_waste_stats!$C$2:$C$991,[1]global_waste_stats!$D$2:$D$991)
)</f>
        <v>#N/A</v>
      </c>
      <c r="F296" t="str">
        <f t="shared" si="4"/>
        <v/>
      </c>
    </row>
    <row r="297" spans="1:6" x14ac:dyDescent="0.3">
      <c r="A297" t="s">
        <v>19</v>
      </c>
      <c r="C297">
        <v>2016</v>
      </c>
      <c r="D297" s="1">
        <v>2620000000000</v>
      </c>
      <c r="E297" t="e" cm="1">
        <f t="array" ref="E297">IF(
ISNA(_xlfn.XLOOKUP(B297 &amp; C297,[1]global_waste_stats!$B$2:$B$991 &amp; [1]global_waste_stats!$C$2:$C$991,[1]global_waste_stats!$D$2:$D$991)),
_xlfn.XLOOKUP(A297 &amp; C297,[2]UNdata_Export_20210503_03410335!$A$2:$A$1588 &amp; [2]UNdata_Export_20210503_03410335!$B$2:$B$1588,[2]UNdata_Export_20210503_03410335!$C$2:$C$1588 * 1000),
_xlfn.XLOOKUP(B297 &amp; C297,[1]global_waste_stats!$B$2:$B$991 &amp; [1]global_waste_stats!$C$2:$C$991,[1]global_waste_stats!$D$2:$D$991)
)</f>
        <v>#N/A</v>
      </c>
      <c r="F297" t="str">
        <f t="shared" si="4"/>
        <v/>
      </c>
    </row>
    <row r="298" spans="1:6" x14ac:dyDescent="0.3">
      <c r="A298" t="s">
        <v>19</v>
      </c>
      <c r="C298">
        <v>2017</v>
      </c>
      <c r="D298" s="1">
        <v>2650000000000</v>
      </c>
      <c r="E298" t="e" cm="1">
        <f t="array" ref="E298">IF(
ISNA(_xlfn.XLOOKUP(B298 &amp; C298,[1]global_waste_stats!$B$2:$B$991 &amp; [1]global_waste_stats!$C$2:$C$991,[1]global_waste_stats!$D$2:$D$991)),
_xlfn.XLOOKUP(A298 &amp; C298,[2]UNdata_Export_20210503_03410335!$A$2:$A$1588 &amp; [2]UNdata_Export_20210503_03410335!$B$2:$B$1588,[2]UNdata_Export_20210503_03410335!$C$2:$C$1588 * 1000),
_xlfn.XLOOKUP(B298 &amp; C298,[1]global_waste_stats!$B$2:$B$991 &amp; [1]global_waste_stats!$C$2:$C$991,[1]global_waste_stats!$D$2:$D$991)
)</f>
        <v>#N/A</v>
      </c>
      <c r="F298" t="str">
        <f t="shared" si="4"/>
        <v/>
      </c>
    </row>
    <row r="299" spans="1:6" x14ac:dyDescent="0.3">
      <c r="A299" t="s">
        <v>20</v>
      </c>
      <c r="B299" t="s">
        <v>21</v>
      </c>
      <c r="C299">
        <v>1960</v>
      </c>
      <c r="D299" s="1">
        <v>116000000000</v>
      </c>
      <c r="E299" t="e" cm="1">
        <f t="array" ref="E299">IF(
ISNA(_xlfn.XLOOKUP(B299 &amp; C299,[1]global_waste_stats!$B$2:$B$991 &amp; [1]global_waste_stats!$C$2:$C$991,[1]global_waste_stats!$D$2:$D$991)),
_xlfn.XLOOKUP(A299 &amp; C299,[2]UNdata_Export_20210503_03410335!$A$2:$A$1588 &amp; [2]UNdata_Export_20210503_03410335!$B$2:$B$1588,[2]UNdata_Export_20210503_03410335!$C$2:$C$1588 * 1000),
_xlfn.XLOOKUP(B299 &amp; C299,[1]global_waste_stats!$B$2:$B$991 &amp; [1]global_waste_stats!$C$2:$C$991,[1]global_waste_stats!$D$2:$D$991)
)</f>
        <v>#N/A</v>
      </c>
      <c r="F299" t="str">
        <f t="shared" si="4"/>
        <v/>
      </c>
    </row>
    <row r="300" spans="1:6" x14ac:dyDescent="0.3">
      <c r="A300" t="s">
        <v>20</v>
      </c>
      <c r="B300" t="s">
        <v>21</v>
      </c>
      <c r="C300">
        <v>1961</v>
      </c>
      <c r="D300" s="1">
        <v>122000000000</v>
      </c>
      <c r="E300" t="e" cm="1">
        <f t="array" ref="E300">IF(
ISNA(_xlfn.XLOOKUP(B300 &amp; C300,[1]global_waste_stats!$B$2:$B$991 &amp; [1]global_waste_stats!$C$2:$C$991,[1]global_waste_stats!$D$2:$D$991)),
_xlfn.XLOOKUP(A300 &amp; C300,[2]UNdata_Export_20210503_03410335!$A$2:$A$1588 &amp; [2]UNdata_Export_20210503_03410335!$B$2:$B$1588,[2]UNdata_Export_20210503_03410335!$C$2:$C$1588 * 1000),
_xlfn.XLOOKUP(B300 &amp; C300,[1]global_waste_stats!$B$2:$B$991 &amp; [1]global_waste_stats!$C$2:$C$991,[1]global_waste_stats!$D$2:$D$991)
)</f>
        <v>#N/A</v>
      </c>
      <c r="F300" t="str">
        <f t="shared" si="4"/>
        <v/>
      </c>
    </row>
    <row r="301" spans="1:6" x14ac:dyDescent="0.3">
      <c r="A301" t="s">
        <v>20</v>
      </c>
      <c r="B301" t="s">
        <v>21</v>
      </c>
      <c r="C301">
        <v>1962</v>
      </c>
      <c r="D301" s="1">
        <v>121000000000</v>
      </c>
      <c r="E301" t="e" cm="1">
        <f t="array" ref="E301">IF(
ISNA(_xlfn.XLOOKUP(B301 &amp; C301,[1]global_waste_stats!$B$2:$B$991 &amp; [1]global_waste_stats!$C$2:$C$991,[1]global_waste_stats!$D$2:$D$991)),
_xlfn.XLOOKUP(A301 &amp; C301,[2]UNdata_Export_20210503_03410335!$A$2:$A$1588 &amp; [2]UNdata_Export_20210503_03410335!$B$2:$B$1588,[2]UNdata_Export_20210503_03410335!$C$2:$C$1588 * 1000),
_xlfn.XLOOKUP(B301 &amp; C301,[1]global_waste_stats!$B$2:$B$991 &amp; [1]global_waste_stats!$C$2:$C$991,[1]global_waste_stats!$D$2:$D$991)
)</f>
        <v>#N/A</v>
      </c>
      <c r="F301" t="str">
        <f t="shared" si="4"/>
        <v/>
      </c>
    </row>
    <row r="302" spans="1:6" x14ac:dyDescent="0.3">
      <c r="A302" t="s">
        <v>20</v>
      </c>
      <c r="B302" t="s">
        <v>21</v>
      </c>
      <c r="C302">
        <v>1963</v>
      </c>
      <c r="D302" s="1">
        <v>114000000000</v>
      </c>
      <c r="E302" t="e" cm="1">
        <f t="array" ref="E302">IF(
ISNA(_xlfn.XLOOKUP(B302 &amp; C302,[1]global_waste_stats!$B$2:$B$991 &amp; [1]global_waste_stats!$C$2:$C$991,[1]global_waste_stats!$D$2:$D$991)),
_xlfn.XLOOKUP(A302 &amp; C302,[2]UNdata_Export_20210503_03410335!$A$2:$A$1588 &amp; [2]UNdata_Export_20210503_03410335!$B$2:$B$1588,[2]UNdata_Export_20210503_03410335!$C$2:$C$1588 * 1000),
_xlfn.XLOOKUP(B302 &amp; C302,[1]global_waste_stats!$B$2:$B$991 &amp; [1]global_waste_stats!$C$2:$C$991,[1]global_waste_stats!$D$2:$D$991)
)</f>
        <v>#N/A</v>
      </c>
      <c r="F302" t="str">
        <f t="shared" si="4"/>
        <v/>
      </c>
    </row>
    <row r="303" spans="1:6" x14ac:dyDescent="0.3">
      <c r="A303" t="s">
        <v>20</v>
      </c>
      <c r="B303" t="s">
        <v>21</v>
      </c>
      <c r="C303">
        <v>1964</v>
      </c>
      <c r="D303" s="1">
        <v>126000000000</v>
      </c>
      <c r="E303" t="e" cm="1">
        <f t="array" ref="E303">IF(
ISNA(_xlfn.XLOOKUP(B303 &amp; C303,[1]global_waste_stats!$B$2:$B$991 &amp; [1]global_waste_stats!$C$2:$C$991,[1]global_waste_stats!$D$2:$D$991)),
_xlfn.XLOOKUP(A303 &amp; C303,[2]UNdata_Export_20210503_03410335!$A$2:$A$1588 &amp; [2]UNdata_Export_20210503_03410335!$B$2:$B$1588,[2]UNdata_Export_20210503_03410335!$C$2:$C$1588 * 1000),
_xlfn.XLOOKUP(B303 &amp; C303,[1]global_waste_stats!$B$2:$B$991 &amp; [1]global_waste_stats!$C$2:$C$991,[1]global_waste_stats!$D$2:$D$991)
)</f>
        <v>#N/A</v>
      </c>
      <c r="F303" t="str">
        <f t="shared" si="4"/>
        <v/>
      </c>
    </row>
    <row r="304" spans="1:6" x14ac:dyDescent="0.3">
      <c r="A304" t="s">
        <v>20</v>
      </c>
      <c r="B304" t="s">
        <v>21</v>
      </c>
      <c r="C304">
        <v>1965</v>
      </c>
      <c r="D304" s="1">
        <v>139000000000</v>
      </c>
      <c r="E304" t="e" cm="1">
        <f t="array" ref="E304">IF(
ISNA(_xlfn.XLOOKUP(B304 &amp; C304,[1]global_waste_stats!$B$2:$B$991 &amp; [1]global_waste_stats!$C$2:$C$991,[1]global_waste_stats!$D$2:$D$991)),
_xlfn.XLOOKUP(A304 &amp; C304,[2]UNdata_Export_20210503_03410335!$A$2:$A$1588 &amp; [2]UNdata_Export_20210503_03410335!$B$2:$B$1588,[2]UNdata_Export_20210503_03410335!$C$2:$C$1588 * 1000),
_xlfn.XLOOKUP(B304 &amp; C304,[1]global_waste_stats!$B$2:$B$991 &amp; [1]global_waste_stats!$C$2:$C$991,[1]global_waste_stats!$D$2:$D$991)
)</f>
        <v>#N/A</v>
      </c>
      <c r="F304" t="str">
        <f t="shared" si="4"/>
        <v/>
      </c>
    </row>
    <row r="305" spans="1:6" x14ac:dyDescent="0.3">
      <c r="A305" t="s">
        <v>20</v>
      </c>
      <c r="B305" t="s">
        <v>21</v>
      </c>
      <c r="C305">
        <v>1966</v>
      </c>
      <c r="D305" s="1">
        <v>138000000000</v>
      </c>
      <c r="E305" t="e" cm="1">
        <f t="array" ref="E305">IF(
ISNA(_xlfn.XLOOKUP(B305 &amp; C305,[1]global_waste_stats!$B$2:$B$991 &amp; [1]global_waste_stats!$C$2:$C$991,[1]global_waste_stats!$D$2:$D$991)),
_xlfn.XLOOKUP(A305 &amp; C305,[2]UNdata_Export_20210503_03410335!$A$2:$A$1588 &amp; [2]UNdata_Export_20210503_03410335!$B$2:$B$1588,[2]UNdata_Export_20210503_03410335!$C$2:$C$1588 * 1000),
_xlfn.XLOOKUP(B305 &amp; C305,[1]global_waste_stats!$B$2:$B$991 &amp; [1]global_waste_stats!$C$2:$C$991,[1]global_waste_stats!$D$2:$D$991)
)</f>
        <v>#N/A</v>
      </c>
      <c r="F305" t="str">
        <f t="shared" si="4"/>
        <v/>
      </c>
    </row>
    <row r="306" spans="1:6" x14ac:dyDescent="0.3">
      <c r="A306" t="s">
        <v>20</v>
      </c>
      <c r="B306" t="s">
        <v>21</v>
      </c>
      <c r="C306">
        <v>1967</v>
      </c>
      <c r="D306" s="1">
        <v>143000000000</v>
      </c>
      <c r="E306" t="e" cm="1">
        <f t="array" ref="E306">IF(
ISNA(_xlfn.XLOOKUP(B306 &amp; C306,[1]global_waste_stats!$B$2:$B$991 &amp; [1]global_waste_stats!$C$2:$C$991,[1]global_waste_stats!$D$2:$D$991)),
_xlfn.XLOOKUP(A306 &amp; C306,[2]UNdata_Export_20210503_03410335!$A$2:$A$1588 &amp; [2]UNdata_Export_20210503_03410335!$B$2:$B$1588,[2]UNdata_Export_20210503_03410335!$C$2:$C$1588 * 1000),
_xlfn.XLOOKUP(B306 &amp; C306,[1]global_waste_stats!$B$2:$B$991 &amp; [1]global_waste_stats!$C$2:$C$991,[1]global_waste_stats!$D$2:$D$991)
)</f>
        <v>#N/A</v>
      </c>
      <c r="F306" t="str">
        <f t="shared" si="4"/>
        <v/>
      </c>
    </row>
    <row r="307" spans="1:6" x14ac:dyDescent="0.3">
      <c r="A307" t="s">
        <v>20</v>
      </c>
      <c r="B307" t="s">
        <v>21</v>
      </c>
      <c r="C307">
        <v>1968</v>
      </c>
      <c r="D307" s="1">
        <v>150000000000</v>
      </c>
      <c r="E307" t="e" cm="1">
        <f t="array" ref="E307">IF(
ISNA(_xlfn.XLOOKUP(B307 &amp; C307,[1]global_waste_stats!$B$2:$B$991 &amp; [1]global_waste_stats!$C$2:$C$991,[1]global_waste_stats!$D$2:$D$991)),
_xlfn.XLOOKUP(A307 &amp; C307,[2]UNdata_Export_20210503_03410335!$A$2:$A$1588 &amp; [2]UNdata_Export_20210503_03410335!$B$2:$B$1588,[2]UNdata_Export_20210503_03410335!$C$2:$C$1588 * 1000),
_xlfn.XLOOKUP(B307 &amp; C307,[1]global_waste_stats!$B$2:$B$991 &amp; [1]global_waste_stats!$C$2:$C$991,[1]global_waste_stats!$D$2:$D$991)
)</f>
        <v>#N/A</v>
      </c>
      <c r="F307" t="str">
        <f t="shared" si="4"/>
        <v/>
      </c>
    </row>
    <row r="308" spans="1:6" x14ac:dyDescent="0.3">
      <c r="A308" t="s">
        <v>20</v>
      </c>
      <c r="B308" t="s">
        <v>21</v>
      </c>
      <c r="C308">
        <v>1969</v>
      </c>
      <c r="D308" s="1">
        <v>164000000000</v>
      </c>
      <c r="E308" t="e" cm="1">
        <f t="array" ref="E308">IF(
ISNA(_xlfn.XLOOKUP(B308 &amp; C308,[1]global_waste_stats!$B$2:$B$991 &amp; [1]global_waste_stats!$C$2:$C$991,[1]global_waste_stats!$D$2:$D$991)),
_xlfn.XLOOKUP(A308 &amp; C308,[2]UNdata_Export_20210503_03410335!$A$2:$A$1588 &amp; [2]UNdata_Export_20210503_03410335!$B$2:$B$1588,[2]UNdata_Export_20210503_03410335!$C$2:$C$1588 * 1000),
_xlfn.XLOOKUP(B308 &amp; C308,[1]global_waste_stats!$B$2:$B$991 &amp; [1]global_waste_stats!$C$2:$C$991,[1]global_waste_stats!$D$2:$D$991)
)</f>
        <v>#N/A</v>
      </c>
      <c r="F308" t="str">
        <f t="shared" si="4"/>
        <v/>
      </c>
    </row>
    <row r="309" spans="1:6" x14ac:dyDescent="0.3">
      <c r="A309" t="s">
        <v>20</v>
      </c>
      <c r="B309" t="s">
        <v>21</v>
      </c>
      <c r="C309">
        <v>1970</v>
      </c>
      <c r="D309" s="1">
        <v>169000000000</v>
      </c>
      <c r="E309" t="e" cm="1">
        <f t="array" ref="E309">IF(
ISNA(_xlfn.XLOOKUP(B309 &amp; C309,[1]global_waste_stats!$B$2:$B$991 &amp; [1]global_waste_stats!$C$2:$C$991,[1]global_waste_stats!$D$2:$D$991)),
_xlfn.XLOOKUP(A309 &amp; C309,[2]UNdata_Export_20210503_03410335!$A$2:$A$1588 &amp; [2]UNdata_Export_20210503_03410335!$B$2:$B$1588,[2]UNdata_Export_20210503_03410335!$C$2:$C$1588 * 1000),
_xlfn.XLOOKUP(B309 &amp; C309,[1]global_waste_stats!$B$2:$B$991 &amp; [1]global_waste_stats!$C$2:$C$991,[1]global_waste_stats!$D$2:$D$991)
)</f>
        <v>#N/A</v>
      </c>
      <c r="F309" t="str">
        <f t="shared" si="4"/>
        <v/>
      </c>
    </row>
    <row r="310" spans="1:6" x14ac:dyDescent="0.3">
      <c r="A310" t="s">
        <v>20</v>
      </c>
      <c r="B310" t="s">
        <v>21</v>
      </c>
      <c r="C310">
        <v>1971</v>
      </c>
      <c r="D310" s="1">
        <v>179000000000</v>
      </c>
      <c r="E310" t="e" cm="1">
        <f t="array" ref="E310">IF(
ISNA(_xlfn.XLOOKUP(B310 &amp; C310,[1]global_waste_stats!$B$2:$B$991 &amp; [1]global_waste_stats!$C$2:$C$991,[1]global_waste_stats!$D$2:$D$991)),
_xlfn.XLOOKUP(A310 &amp; C310,[2]UNdata_Export_20210503_03410335!$A$2:$A$1588 &amp; [2]UNdata_Export_20210503_03410335!$B$2:$B$1588,[2]UNdata_Export_20210503_03410335!$C$2:$C$1588 * 1000),
_xlfn.XLOOKUP(B310 &amp; C310,[1]global_waste_stats!$B$2:$B$991 &amp; [1]global_waste_stats!$C$2:$C$991,[1]global_waste_stats!$D$2:$D$991)
)</f>
        <v>#N/A</v>
      </c>
      <c r="F310" t="str">
        <f t="shared" si="4"/>
        <v/>
      </c>
    </row>
    <row r="311" spans="1:6" x14ac:dyDescent="0.3">
      <c r="A311" t="s">
        <v>20</v>
      </c>
      <c r="B311" t="s">
        <v>21</v>
      </c>
      <c r="C311">
        <v>1972</v>
      </c>
      <c r="D311" s="1">
        <v>182000000000</v>
      </c>
      <c r="E311" t="e" cm="1">
        <f t="array" ref="E311">IF(
ISNA(_xlfn.XLOOKUP(B311 &amp; C311,[1]global_waste_stats!$B$2:$B$991 &amp; [1]global_waste_stats!$C$2:$C$991,[1]global_waste_stats!$D$2:$D$991)),
_xlfn.XLOOKUP(A311 &amp; C311,[2]UNdata_Export_20210503_03410335!$A$2:$A$1588 &amp; [2]UNdata_Export_20210503_03410335!$B$2:$B$1588,[2]UNdata_Export_20210503_03410335!$C$2:$C$1588 * 1000),
_xlfn.XLOOKUP(B311 &amp; C311,[1]global_waste_stats!$B$2:$B$991 &amp; [1]global_waste_stats!$C$2:$C$991,[1]global_waste_stats!$D$2:$D$991)
)</f>
        <v>#N/A</v>
      </c>
      <c r="F311" t="str">
        <f t="shared" si="4"/>
        <v/>
      </c>
    </row>
    <row r="312" spans="1:6" x14ac:dyDescent="0.3">
      <c r="A312" t="s">
        <v>20</v>
      </c>
      <c r="B312" t="s">
        <v>21</v>
      </c>
      <c r="C312">
        <v>1973</v>
      </c>
      <c r="D312" s="1">
        <v>187000000000</v>
      </c>
      <c r="E312" t="e" cm="1">
        <f t="array" ref="E312">IF(
ISNA(_xlfn.XLOOKUP(B312 &amp; C312,[1]global_waste_stats!$B$2:$B$991 &amp; [1]global_waste_stats!$C$2:$C$991,[1]global_waste_stats!$D$2:$D$991)),
_xlfn.XLOOKUP(A312 &amp; C312,[2]UNdata_Export_20210503_03410335!$A$2:$A$1588 &amp; [2]UNdata_Export_20210503_03410335!$B$2:$B$1588,[2]UNdata_Export_20210503_03410335!$C$2:$C$1588 * 1000),
_xlfn.XLOOKUP(B312 &amp; C312,[1]global_waste_stats!$B$2:$B$991 &amp; [1]global_waste_stats!$C$2:$C$991,[1]global_waste_stats!$D$2:$D$991)
)</f>
        <v>#N/A</v>
      </c>
      <c r="F312" t="str">
        <f t="shared" si="4"/>
        <v/>
      </c>
    </row>
    <row r="313" spans="1:6" x14ac:dyDescent="0.3">
      <c r="A313" t="s">
        <v>20</v>
      </c>
      <c r="B313" t="s">
        <v>21</v>
      </c>
      <c r="C313">
        <v>1974</v>
      </c>
      <c r="D313" s="1">
        <v>197000000000</v>
      </c>
      <c r="E313" t="e" cm="1">
        <f t="array" ref="E313">IF(
ISNA(_xlfn.XLOOKUP(B313 &amp; C313,[1]global_waste_stats!$B$2:$B$991 &amp; [1]global_waste_stats!$C$2:$C$991,[1]global_waste_stats!$D$2:$D$991)),
_xlfn.XLOOKUP(A313 &amp; C313,[2]UNdata_Export_20210503_03410335!$A$2:$A$1588 &amp; [2]UNdata_Export_20210503_03410335!$B$2:$B$1588,[2]UNdata_Export_20210503_03410335!$C$2:$C$1588 * 1000),
_xlfn.XLOOKUP(B313 &amp; C313,[1]global_waste_stats!$B$2:$B$991 &amp; [1]global_waste_stats!$C$2:$C$991,[1]global_waste_stats!$D$2:$D$991)
)</f>
        <v>#N/A</v>
      </c>
      <c r="F313" t="str">
        <f t="shared" si="4"/>
        <v/>
      </c>
    </row>
    <row r="314" spans="1:6" x14ac:dyDescent="0.3">
      <c r="A314" t="s">
        <v>20</v>
      </c>
      <c r="B314" t="s">
        <v>21</v>
      </c>
      <c r="C314">
        <v>1975</v>
      </c>
      <c r="D314" s="1">
        <v>197000000000</v>
      </c>
      <c r="E314" t="e" cm="1">
        <f t="array" ref="E314">IF(
ISNA(_xlfn.XLOOKUP(B314 &amp; C314,[1]global_waste_stats!$B$2:$B$991 &amp; [1]global_waste_stats!$C$2:$C$991,[1]global_waste_stats!$D$2:$D$991)),
_xlfn.XLOOKUP(A314 &amp; C314,[2]UNdata_Export_20210503_03410335!$A$2:$A$1588 &amp; [2]UNdata_Export_20210503_03410335!$B$2:$B$1588,[2]UNdata_Export_20210503_03410335!$C$2:$C$1588 * 1000),
_xlfn.XLOOKUP(B314 &amp; C314,[1]global_waste_stats!$B$2:$B$991 &amp; [1]global_waste_stats!$C$2:$C$991,[1]global_waste_stats!$D$2:$D$991)
)</f>
        <v>#N/A</v>
      </c>
      <c r="F314" t="str">
        <f t="shared" si="4"/>
        <v/>
      </c>
    </row>
    <row r="315" spans="1:6" x14ac:dyDescent="0.3">
      <c r="A315" t="s">
        <v>20</v>
      </c>
      <c r="B315" t="s">
        <v>21</v>
      </c>
      <c r="C315">
        <v>1976</v>
      </c>
      <c r="D315" s="1">
        <v>193000000000</v>
      </c>
      <c r="E315" t="e" cm="1">
        <f t="array" ref="E315">IF(
ISNA(_xlfn.XLOOKUP(B315 &amp; C315,[1]global_waste_stats!$B$2:$B$991 &amp; [1]global_waste_stats!$C$2:$C$991,[1]global_waste_stats!$D$2:$D$991)),
_xlfn.XLOOKUP(A315 &amp; C315,[2]UNdata_Export_20210503_03410335!$A$2:$A$1588 &amp; [2]UNdata_Export_20210503_03410335!$B$2:$B$1588,[2]UNdata_Export_20210503_03410335!$C$2:$C$1588 * 1000),
_xlfn.XLOOKUP(B315 &amp; C315,[1]global_waste_stats!$B$2:$B$991 &amp; [1]global_waste_stats!$C$2:$C$991,[1]global_waste_stats!$D$2:$D$991)
)</f>
        <v>#N/A</v>
      </c>
      <c r="F315" t="str">
        <f t="shared" si="4"/>
        <v/>
      </c>
    </row>
    <row r="316" spans="1:6" x14ac:dyDescent="0.3">
      <c r="A316" t="s">
        <v>20</v>
      </c>
      <c r="B316" t="s">
        <v>21</v>
      </c>
      <c r="C316">
        <v>1977</v>
      </c>
      <c r="D316" s="1">
        <v>206000000000</v>
      </c>
      <c r="E316" t="e" cm="1">
        <f t="array" ref="E316">IF(
ISNA(_xlfn.XLOOKUP(B316 &amp; C316,[1]global_waste_stats!$B$2:$B$991 &amp; [1]global_waste_stats!$C$2:$C$991,[1]global_waste_stats!$D$2:$D$991)),
_xlfn.XLOOKUP(A316 &amp; C316,[2]UNdata_Export_20210503_03410335!$A$2:$A$1588 &amp; [2]UNdata_Export_20210503_03410335!$B$2:$B$1588,[2]UNdata_Export_20210503_03410335!$C$2:$C$1588 * 1000),
_xlfn.XLOOKUP(B316 &amp; C316,[1]global_waste_stats!$B$2:$B$991 &amp; [1]global_waste_stats!$C$2:$C$991,[1]global_waste_stats!$D$2:$D$991)
)</f>
        <v>#N/A</v>
      </c>
      <c r="F316" t="str">
        <f t="shared" si="4"/>
        <v/>
      </c>
    </row>
    <row r="317" spans="1:6" x14ac:dyDescent="0.3">
      <c r="A317" t="s">
        <v>20</v>
      </c>
      <c r="B317" t="s">
        <v>21</v>
      </c>
      <c r="C317">
        <v>1978</v>
      </c>
      <c r="D317" s="1">
        <v>197000000000</v>
      </c>
      <c r="E317" t="e" cm="1">
        <f t="array" ref="E317">IF(
ISNA(_xlfn.XLOOKUP(B317 &amp; C317,[1]global_waste_stats!$B$2:$B$991 &amp; [1]global_waste_stats!$C$2:$C$991,[1]global_waste_stats!$D$2:$D$991)),
_xlfn.XLOOKUP(A317 &amp; C317,[2]UNdata_Export_20210503_03410335!$A$2:$A$1588 &amp; [2]UNdata_Export_20210503_03410335!$B$2:$B$1588,[2]UNdata_Export_20210503_03410335!$C$2:$C$1588 * 1000),
_xlfn.XLOOKUP(B317 &amp; C317,[1]global_waste_stats!$B$2:$B$991 &amp; [1]global_waste_stats!$C$2:$C$991,[1]global_waste_stats!$D$2:$D$991)
)</f>
        <v>#N/A</v>
      </c>
      <c r="F317" t="str">
        <f t="shared" si="4"/>
        <v/>
      </c>
    </row>
    <row r="318" spans="1:6" x14ac:dyDescent="0.3">
      <c r="A318" t="s">
        <v>20</v>
      </c>
      <c r="B318" t="s">
        <v>21</v>
      </c>
      <c r="C318">
        <v>1979</v>
      </c>
      <c r="D318" s="1">
        <v>217000000000</v>
      </c>
      <c r="E318" t="e" cm="1">
        <f t="array" ref="E318">IF(
ISNA(_xlfn.XLOOKUP(B318 &amp; C318,[1]global_waste_stats!$B$2:$B$991 &amp; [1]global_waste_stats!$C$2:$C$991,[1]global_waste_stats!$D$2:$D$991)),
_xlfn.XLOOKUP(A318 &amp; C318,[2]UNdata_Export_20210503_03410335!$A$2:$A$1588 &amp; [2]UNdata_Export_20210503_03410335!$B$2:$B$1588,[2]UNdata_Export_20210503_03410335!$C$2:$C$1588 * 1000),
_xlfn.XLOOKUP(B318 &amp; C318,[1]global_waste_stats!$B$2:$B$991 &amp; [1]global_waste_stats!$C$2:$C$991,[1]global_waste_stats!$D$2:$D$991)
)</f>
        <v>#N/A</v>
      </c>
      <c r="F318" t="str">
        <f t="shared" si="4"/>
        <v/>
      </c>
    </row>
    <row r="319" spans="1:6" x14ac:dyDescent="0.3">
      <c r="A319" t="s">
        <v>20</v>
      </c>
      <c r="B319" t="s">
        <v>21</v>
      </c>
      <c r="C319">
        <v>1980</v>
      </c>
      <c r="D319" s="1">
        <v>226000000000</v>
      </c>
      <c r="E319" t="e" cm="1">
        <f t="array" ref="E319">IF(
ISNA(_xlfn.XLOOKUP(B319 &amp; C319,[1]global_waste_stats!$B$2:$B$991 &amp; [1]global_waste_stats!$C$2:$C$991,[1]global_waste_stats!$D$2:$D$991)),
_xlfn.XLOOKUP(A319 &amp; C319,[2]UNdata_Export_20210503_03410335!$A$2:$A$1588 &amp; [2]UNdata_Export_20210503_03410335!$B$2:$B$1588,[2]UNdata_Export_20210503_03410335!$C$2:$C$1588 * 1000),
_xlfn.XLOOKUP(B319 &amp; C319,[1]global_waste_stats!$B$2:$B$991 &amp; [1]global_waste_stats!$C$2:$C$991,[1]global_waste_stats!$D$2:$D$991)
)</f>
        <v>#N/A</v>
      </c>
      <c r="F319" t="str">
        <f t="shared" si="4"/>
        <v/>
      </c>
    </row>
    <row r="320" spans="1:6" x14ac:dyDescent="0.3">
      <c r="A320" t="s">
        <v>20</v>
      </c>
      <c r="B320" t="s">
        <v>21</v>
      </c>
      <c r="C320">
        <v>1981</v>
      </c>
      <c r="D320" s="1">
        <v>213000000000</v>
      </c>
      <c r="E320" t="e" cm="1">
        <f t="array" ref="E320">IF(
ISNA(_xlfn.XLOOKUP(B320 &amp; C320,[1]global_waste_stats!$B$2:$B$991 &amp; [1]global_waste_stats!$C$2:$C$991,[1]global_waste_stats!$D$2:$D$991)),
_xlfn.XLOOKUP(A320 &amp; C320,[2]UNdata_Export_20210503_03410335!$A$2:$A$1588 &amp; [2]UNdata_Export_20210503_03410335!$B$2:$B$1588,[2]UNdata_Export_20210503_03410335!$C$2:$C$1588 * 1000),
_xlfn.XLOOKUP(B320 &amp; C320,[1]global_waste_stats!$B$2:$B$991 &amp; [1]global_waste_stats!$C$2:$C$991,[1]global_waste_stats!$D$2:$D$991)
)</f>
        <v>#N/A</v>
      </c>
      <c r="F320" t="str">
        <f t="shared" si="4"/>
        <v/>
      </c>
    </row>
    <row r="321" spans="1:6" x14ac:dyDescent="0.3">
      <c r="A321" t="s">
        <v>20</v>
      </c>
      <c r="B321" t="s">
        <v>21</v>
      </c>
      <c r="C321">
        <v>1982</v>
      </c>
      <c r="D321" s="1">
        <v>203000000000</v>
      </c>
      <c r="E321" t="e" cm="1">
        <f t="array" ref="E321">IF(
ISNA(_xlfn.XLOOKUP(B321 &amp; C321,[1]global_waste_stats!$B$2:$B$991 &amp; [1]global_waste_stats!$C$2:$C$991,[1]global_waste_stats!$D$2:$D$991)),
_xlfn.XLOOKUP(A321 &amp; C321,[2]UNdata_Export_20210503_03410335!$A$2:$A$1588 &amp; [2]UNdata_Export_20210503_03410335!$B$2:$B$1588,[2]UNdata_Export_20210503_03410335!$C$2:$C$1588 * 1000),
_xlfn.XLOOKUP(B321 &amp; C321,[1]global_waste_stats!$B$2:$B$991 &amp; [1]global_waste_stats!$C$2:$C$991,[1]global_waste_stats!$D$2:$D$991)
)</f>
        <v>#N/A</v>
      </c>
      <c r="F321" t="str">
        <f t="shared" si="4"/>
        <v/>
      </c>
    </row>
    <row r="322" spans="1:6" x14ac:dyDescent="0.3">
      <c r="A322" t="s">
        <v>20</v>
      </c>
      <c r="B322" t="s">
        <v>21</v>
      </c>
      <c r="C322">
        <v>1983</v>
      </c>
      <c r="D322" s="1">
        <v>211000000000</v>
      </c>
      <c r="E322" t="e" cm="1">
        <f t="array" ref="E322">IF(
ISNA(_xlfn.XLOOKUP(B322 &amp; C322,[1]global_waste_stats!$B$2:$B$991 &amp; [1]global_waste_stats!$C$2:$C$991,[1]global_waste_stats!$D$2:$D$991)),
_xlfn.XLOOKUP(A322 &amp; C322,[2]UNdata_Export_20210503_03410335!$A$2:$A$1588 &amp; [2]UNdata_Export_20210503_03410335!$B$2:$B$1588,[2]UNdata_Export_20210503_03410335!$C$2:$C$1588 * 1000),
_xlfn.XLOOKUP(B322 &amp; C322,[1]global_waste_stats!$B$2:$B$991 &amp; [1]global_waste_stats!$C$2:$C$991,[1]global_waste_stats!$D$2:$D$991)
)</f>
        <v>#N/A</v>
      </c>
      <c r="F322" t="str">
        <f t="shared" si="4"/>
        <v/>
      </c>
    </row>
    <row r="323" spans="1:6" x14ac:dyDescent="0.3">
      <c r="A323" t="s">
        <v>20</v>
      </c>
      <c r="B323" t="s">
        <v>21</v>
      </c>
      <c r="C323">
        <v>1984</v>
      </c>
      <c r="D323" s="1">
        <v>215000000000</v>
      </c>
      <c r="E323" t="e" cm="1">
        <f t="array" ref="E323">IF(
ISNA(_xlfn.XLOOKUP(B323 &amp; C323,[1]global_waste_stats!$B$2:$B$991 &amp; [1]global_waste_stats!$C$2:$C$991,[1]global_waste_stats!$D$2:$D$991)),
_xlfn.XLOOKUP(A323 &amp; C323,[2]UNdata_Export_20210503_03410335!$A$2:$A$1588 &amp; [2]UNdata_Export_20210503_03410335!$B$2:$B$1588,[2]UNdata_Export_20210503_03410335!$C$2:$C$1588 * 1000),
_xlfn.XLOOKUP(B323 &amp; C323,[1]global_waste_stats!$B$2:$B$991 &amp; [1]global_waste_stats!$C$2:$C$991,[1]global_waste_stats!$D$2:$D$991)
)</f>
        <v>#N/A</v>
      </c>
      <c r="F323" t="str">
        <f t="shared" ref="F323:F386" si="5">IF(ISNA(E323),"",D323/E323)</f>
        <v/>
      </c>
    </row>
    <row r="324" spans="1:6" x14ac:dyDescent="0.3">
      <c r="A324" t="s">
        <v>20</v>
      </c>
      <c r="B324" t="s">
        <v>21</v>
      </c>
      <c r="C324">
        <v>1985</v>
      </c>
      <c r="D324" s="1">
        <v>199000000000</v>
      </c>
      <c r="E324" t="e" cm="1">
        <f t="array" ref="E324">IF(
ISNA(_xlfn.XLOOKUP(B324 &amp; C324,[1]global_waste_stats!$B$2:$B$991 &amp; [1]global_waste_stats!$C$2:$C$991,[1]global_waste_stats!$D$2:$D$991)),
_xlfn.XLOOKUP(A324 &amp; C324,[2]UNdata_Export_20210503_03410335!$A$2:$A$1588 &amp; [2]UNdata_Export_20210503_03410335!$B$2:$B$1588,[2]UNdata_Export_20210503_03410335!$C$2:$C$1588 * 1000),
_xlfn.XLOOKUP(B324 &amp; C324,[1]global_waste_stats!$B$2:$B$991 &amp; [1]global_waste_stats!$C$2:$C$991,[1]global_waste_stats!$D$2:$D$991)
)</f>
        <v>#N/A</v>
      </c>
      <c r="F324" t="str">
        <f t="shared" si="5"/>
        <v/>
      </c>
    </row>
    <row r="325" spans="1:6" x14ac:dyDescent="0.3">
      <c r="A325" t="s">
        <v>20</v>
      </c>
      <c r="B325" t="s">
        <v>21</v>
      </c>
      <c r="C325">
        <v>1986</v>
      </c>
      <c r="D325" s="1">
        <v>215000000000</v>
      </c>
      <c r="E325" t="e" cm="1">
        <f t="array" ref="E325">IF(
ISNA(_xlfn.XLOOKUP(B325 &amp; C325,[1]global_waste_stats!$B$2:$B$991 &amp; [1]global_waste_stats!$C$2:$C$991,[1]global_waste_stats!$D$2:$D$991)),
_xlfn.XLOOKUP(A325 &amp; C325,[2]UNdata_Export_20210503_03410335!$A$2:$A$1588 &amp; [2]UNdata_Export_20210503_03410335!$B$2:$B$1588,[2]UNdata_Export_20210503_03410335!$C$2:$C$1588 * 1000),
_xlfn.XLOOKUP(B325 &amp; C325,[1]global_waste_stats!$B$2:$B$991 &amp; [1]global_waste_stats!$C$2:$C$991,[1]global_waste_stats!$D$2:$D$991)
)</f>
        <v>#N/A</v>
      </c>
      <c r="F325" t="str">
        <f t="shared" si="5"/>
        <v/>
      </c>
    </row>
    <row r="326" spans="1:6" x14ac:dyDescent="0.3">
      <c r="A326" t="s">
        <v>20</v>
      </c>
      <c r="B326" t="s">
        <v>21</v>
      </c>
      <c r="C326">
        <v>1987</v>
      </c>
      <c r="D326" s="1">
        <v>221000000000</v>
      </c>
      <c r="E326" t="e" cm="1">
        <f t="array" ref="E326">IF(
ISNA(_xlfn.XLOOKUP(B326 &amp; C326,[1]global_waste_stats!$B$2:$B$991 &amp; [1]global_waste_stats!$C$2:$C$991,[1]global_waste_stats!$D$2:$D$991)),
_xlfn.XLOOKUP(A326 &amp; C326,[2]UNdata_Export_20210503_03410335!$A$2:$A$1588 &amp; [2]UNdata_Export_20210503_03410335!$B$2:$B$1588,[2]UNdata_Export_20210503_03410335!$C$2:$C$1588 * 1000),
_xlfn.XLOOKUP(B326 &amp; C326,[1]global_waste_stats!$B$2:$B$991 &amp; [1]global_waste_stats!$C$2:$C$991,[1]global_waste_stats!$D$2:$D$991)
)</f>
        <v>#N/A</v>
      </c>
      <c r="F326" t="str">
        <f t="shared" si="5"/>
        <v/>
      </c>
    </row>
    <row r="327" spans="1:6" x14ac:dyDescent="0.3">
      <c r="A327" t="s">
        <v>20</v>
      </c>
      <c r="B327" t="s">
        <v>21</v>
      </c>
      <c r="C327">
        <v>1988</v>
      </c>
      <c r="D327" s="1">
        <v>215000000000</v>
      </c>
      <c r="E327" t="e" cm="1">
        <f t="array" ref="E327">IF(
ISNA(_xlfn.XLOOKUP(B327 &amp; C327,[1]global_waste_stats!$B$2:$B$991 &amp; [1]global_waste_stats!$C$2:$C$991,[1]global_waste_stats!$D$2:$D$991)),
_xlfn.XLOOKUP(A327 &amp; C327,[2]UNdata_Export_20210503_03410335!$A$2:$A$1588 &amp; [2]UNdata_Export_20210503_03410335!$B$2:$B$1588,[2]UNdata_Export_20210503_03410335!$C$2:$C$1588 * 1000),
_xlfn.XLOOKUP(B327 &amp; C327,[1]global_waste_stats!$B$2:$B$991 &amp; [1]global_waste_stats!$C$2:$C$991,[1]global_waste_stats!$D$2:$D$991)
)</f>
        <v>#N/A</v>
      </c>
      <c r="F327" t="str">
        <f t="shared" si="5"/>
        <v/>
      </c>
    </row>
    <row r="328" spans="1:6" x14ac:dyDescent="0.3">
      <c r="A328" t="s">
        <v>20</v>
      </c>
      <c r="B328" t="s">
        <v>21</v>
      </c>
      <c r="C328">
        <v>1989</v>
      </c>
      <c r="D328" s="1">
        <v>199000000000</v>
      </c>
      <c r="E328" t="e" cm="1">
        <f t="array" ref="E328">IF(
ISNA(_xlfn.XLOOKUP(B328 &amp; C328,[1]global_waste_stats!$B$2:$B$991 &amp; [1]global_waste_stats!$C$2:$C$991,[1]global_waste_stats!$D$2:$D$991)),
_xlfn.XLOOKUP(A328 &amp; C328,[2]UNdata_Export_20210503_03410335!$A$2:$A$1588 &amp; [2]UNdata_Export_20210503_03410335!$B$2:$B$1588,[2]UNdata_Export_20210503_03410335!$C$2:$C$1588 * 1000),
_xlfn.XLOOKUP(B328 &amp; C328,[1]global_waste_stats!$B$2:$B$991 &amp; [1]global_waste_stats!$C$2:$C$991,[1]global_waste_stats!$D$2:$D$991)
)</f>
        <v>#N/A</v>
      </c>
      <c r="F328" t="str">
        <f t="shared" si="5"/>
        <v/>
      </c>
    </row>
    <row r="329" spans="1:6" x14ac:dyDescent="0.3">
      <c r="A329" t="s">
        <v>20</v>
      </c>
      <c r="B329" t="s">
        <v>21</v>
      </c>
      <c r="C329">
        <v>1990</v>
      </c>
      <c r="D329" s="1">
        <v>194000000000</v>
      </c>
      <c r="E329" t="e" cm="1">
        <f t="array" ref="E329">IF(
ISNA(_xlfn.XLOOKUP(B329 &amp; C329,[1]global_waste_stats!$B$2:$B$991 &amp; [1]global_waste_stats!$C$2:$C$991,[1]global_waste_stats!$D$2:$D$991)),
_xlfn.XLOOKUP(A329 &amp; C329,[2]UNdata_Export_20210503_03410335!$A$2:$A$1588 &amp; [2]UNdata_Export_20210503_03410335!$B$2:$B$1588,[2]UNdata_Export_20210503_03410335!$C$2:$C$1588 * 1000),
_xlfn.XLOOKUP(B329 &amp; C329,[1]global_waste_stats!$B$2:$B$991 &amp; [1]global_waste_stats!$C$2:$C$991,[1]global_waste_stats!$D$2:$D$991)
)</f>
        <v>#N/A</v>
      </c>
      <c r="F329" t="str">
        <f t="shared" si="5"/>
        <v/>
      </c>
    </row>
    <row r="330" spans="1:6" x14ac:dyDescent="0.3">
      <c r="A330" t="s">
        <v>20</v>
      </c>
      <c r="B330" t="s">
        <v>21</v>
      </c>
      <c r="C330">
        <v>1991</v>
      </c>
      <c r="D330" s="1">
        <v>219000000000</v>
      </c>
      <c r="E330" t="e" cm="1">
        <f t="array" ref="E330">IF(
ISNA(_xlfn.XLOOKUP(B330 &amp; C330,[1]global_waste_stats!$B$2:$B$991 &amp; [1]global_waste_stats!$C$2:$C$991,[1]global_waste_stats!$D$2:$D$991)),
_xlfn.XLOOKUP(A330 &amp; C330,[2]UNdata_Export_20210503_03410335!$A$2:$A$1588 &amp; [2]UNdata_Export_20210503_03410335!$B$2:$B$1588,[2]UNdata_Export_20210503_03410335!$C$2:$C$1588 * 1000),
_xlfn.XLOOKUP(B330 &amp; C330,[1]global_waste_stats!$B$2:$B$991 &amp; [1]global_waste_stats!$C$2:$C$991,[1]global_waste_stats!$D$2:$D$991)
)</f>
        <v>#N/A</v>
      </c>
      <c r="F330" t="str">
        <f t="shared" si="5"/>
        <v/>
      </c>
    </row>
    <row r="331" spans="1:6" x14ac:dyDescent="0.3">
      <c r="A331" t="s">
        <v>20</v>
      </c>
      <c r="B331" t="s">
        <v>21</v>
      </c>
      <c r="C331">
        <v>1992</v>
      </c>
      <c r="D331" s="1">
        <v>245000000000</v>
      </c>
      <c r="E331" t="e" cm="1">
        <f t="array" ref="E331">IF(
ISNA(_xlfn.XLOOKUP(B331 &amp; C331,[1]global_waste_stats!$B$2:$B$991 &amp; [1]global_waste_stats!$C$2:$C$991,[1]global_waste_stats!$D$2:$D$991)),
_xlfn.XLOOKUP(A331 &amp; C331,[2]UNdata_Export_20210503_03410335!$A$2:$A$1588 &amp; [2]UNdata_Export_20210503_03410335!$B$2:$B$1588,[2]UNdata_Export_20210503_03410335!$C$2:$C$1588 * 1000),
_xlfn.XLOOKUP(B331 &amp; C331,[1]global_waste_stats!$B$2:$B$991 &amp; [1]global_waste_stats!$C$2:$C$991,[1]global_waste_stats!$D$2:$D$991)
)</f>
        <v>#N/A</v>
      </c>
      <c r="F331" t="str">
        <f t="shared" si="5"/>
        <v/>
      </c>
    </row>
    <row r="332" spans="1:6" x14ac:dyDescent="0.3">
      <c r="A332" t="s">
        <v>20</v>
      </c>
      <c r="B332" t="s">
        <v>21</v>
      </c>
      <c r="C332">
        <v>1993</v>
      </c>
      <c r="D332" s="1">
        <v>260000000000</v>
      </c>
      <c r="E332" t="e" cm="1">
        <f t="array" ref="E332">IF(
ISNA(_xlfn.XLOOKUP(B332 &amp; C332,[1]global_waste_stats!$B$2:$B$991 &amp; [1]global_waste_stats!$C$2:$C$991,[1]global_waste_stats!$D$2:$D$991)),
_xlfn.XLOOKUP(A332 &amp; C332,[2]UNdata_Export_20210503_03410335!$A$2:$A$1588 &amp; [2]UNdata_Export_20210503_03410335!$B$2:$B$1588,[2]UNdata_Export_20210503_03410335!$C$2:$C$1588 * 1000),
_xlfn.XLOOKUP(B332 &amp; C332,[1]global_waste_stats!$B$2:$B$991 &amp; [1]global_waste_stats!$C$2:$C$991,[1]global_waste_stats!$D$2:$D$991)
)</f>
        <v>#N/A</v>
      </c>
      <c r="F332" t="str">
        <f t="shared" si="5"/>
        <v/>
      </c>
    </row>
    <row r="333" spans="1:6" x14ac:dyDescent="0.3">
      <c r="A333" t="s">
        <v>20</v>
      </c>
      <c r="B333" t="s">
        <v>21</v>
      </c>
      <c r="C333">
        <v>1994</v>
      </c>
      <c r="D333" s="1">
        <v>275000000000</v>
      </c>
      <c r="E333" t="e" cm="1">
        <f t="array" ref="E333">IF(
ISNA(_xlfn.XLOOKUP(B333 &amp; C333,[1]global_waste_stats!$B$2:$B$991 &amp; [1]global_waste_stats!$C$2:$C$991,[1]global_waste_stats!$D$2:$D$991)),
_xlfn.XLOOKUP(A333 &amp; C333,[2]UNdata_Export_20210503_03410335!$A$2:$A$1588 &amp; [2]UNdata_Export_20210503_03410335!$B$2:$B$1588,[2]UNdata_Export_20210503_03410335!$C$2:$C$1588 * 1000),
_xlfn.XLOOKUP(B333 &amp; C333,[1]global_waste_stats!$B$2:$B$991 &amp; [1]global_waste_stats!$C$2:$C$991,[1]global_waste_stats!$D$2:$D$991)
)</f>
        <v>#N/A</v>
      </c>
      <c r="F333" t="str">
        <f t="shared" si="5"/>
        <v/>
      </c>
    </row>
    <row r="334" spans="1:6" x14ac:dyDescent="0.3">
      <c r="A334" t="s">
        <v>20</v>
      </c>
      <c r="B334" t="s">
        <v>21</v>
      </c>
      <c r="C334">
        <v>1995</v>
      </c>
      <c r="D334" s="1">
        <v>267000000000</v>
      </c>
      <c r="E334" t="e" cm="1">
        <f t="array" ref="E334">IF(
ISNA(_xlfn.XLOOKUP(B334 &amp; C334,[1]global_waste_stats!$B$2:$B$991 &amp; [1]global_waste_stats!$C$2:$C$991,[1]global_waste_stats!$D$2:$D$991)),
_xlfn.XLOOKUP(A334 &amp; C334,[2]UNdata_Export_20210503_03410335!$A$2:$A$1588 &amp; [2]UNdata_Export_20210503_03410335!$B$2:$B$1588,[2]UNdata_Export_20210503_03410335!$C$2:$C$1588 * 1000),
_xlfn.XLOOKUP(B334 &amp; C334,[1]global_waste_stats!$B$2:$B$991 &amp; [1]global_waste_stats!$C$2:$C$991,[1]global_waste_stats!$D$2:$D$991)
)</f>
        <v>#N/A</v>
      </c>
      <c r="F334" t="str">
        <f t="shared" si="5"/>
        <v/>
      </c>
    </row>
    <row r="335" spans="1:6" x14ac:dyDescent="0.3">
      <c r="A335" t="s">
        <v>20</v>
      </c>
      <c r="B335" t="s">
        <v>21</v>
      </c>
      <c r="C335">
        <v>1996</v>
      </c>
      <c r="D335" s="1">
        <v>282000000000</v>
      </c>
      <c r="E335" t="e" cm="1">
        <f t="array" ref="E335">IF(
ISNA(_xlfn.XLOOKUP(B335 &amp; C335,[1]global_waste_stats!$B$2:$B$991 &amp; [1]global_waste_stats!$C$2:$C$991,[1]global_waste_stats!$D$2:$D$991)),
_xlfn.XLOOKUP(A335 &amp; C335,[2]UNdata_Export_20210503_03410335!$A$2:$A$1588 &amp; [2]UNdata_Export_20210503_03410335!$B$2:$B$1588,[2]UNdata_Export_20210503_03410335!$C$2:$C$1588 * 1000),
_xlfn.XLOOKUP(B335 &amp; C335,[1]global_waste_stats!$B$2:$B$991 &amp; [1]global_waste_stats!$C$2:$C$991,[1]global_waste_stats!$D$2:$D$991)
)</f>
        <v>#N/A</v>
      </c>
      <c r="F335" t="str">
        <f t="shared" si="5"/>
        <v/>
      </c>
    </row>
    <row r="336" spans="1:6" x14ac:dyDescent="0.3">
      <c r="A336" t="s">
        <v>20</v>
      </c>
      <c r="B336" t="s">
        <v>21</v>
      </c>
      <c r="C336">
        <v>1997</v>
      </c>
      <c r="D336" s="1">
        <v>305000000000</v>
      </c>
      <c r="E336" t="e" cm="1">
        <f t="array" ref="E336">IF(
ISNA(_xlfn.XLOOKUP(B336 &amp; C336,[1]global_waste_stats!$B$2:$B$991 &amp; [1]global_waste_stats!$C$2:$C$991,[1]global_waste_stats!$D$2:$D$991)),
_xlfn.XLOOKUP(A336 &amp; C336,[2]UNdata_Export_20210503_03410335!$A$2:$A$1588 &amp; [2]UNdata_Export_20210503_03410335!$B$2:$B$1588,[2]UNdata_Export_20210503_03410335!$C$2:$C$1588 * 1000),
_xlfn.XLOOKUP(B336 &amp; C336,[1]global_waste_stats!$B$2:$B$991 &amp; [1]global_waste_stats!$C$2:$C$991,[1]global_waste_stats!$D$2:$D$991)
)</f>
        <v>#N/A</v>
      </c>
      <c r="F336" t="str">
        <f t="shared" si="5"/>
        <v/>
      </c>
    </row>
    <row r="337" spans="1:6" x14ac:dyDescent="0.3">
      <c r="A337" t="s">
        <v>20</v>
      </c>
      <c r="B337" t="s">
        <v>21</v>
      </c>
      <c r="C337">
        <v>1998</v>
      </c>
      <c r="D337" s="1">
        <v>316000000000</v>
      </c>
      <c r="E337" t="e" cm="1">
        <f t="array" ref="E337">IF(
ISNA(_xlfn.XLOOKUP(B337 &amp; C337,[1]global_waste_stats!$B$2:$B$991 &amp; [1]global_waste_stats!$C$2:$C$991,[1]global_waste_stats!$D$2:$D$991)),
_xlfn.XLOOKUP(A337 &amp; C337,[2]UNdata_Export_20210503_03410335!$A$2:$A$1588 &amp; [2]UNdata_Export_20210503_03410335!$B$2:$B$1588,[2]UNdata_Export_20210503_03410335!$C$2:$C$1588 * 1000),
_xlfn.XLOOKUP(B337 &amp; C337,[1]global_waste_stats!$B$2:$B$991 &amp; [1]global_waste_stats!$C$2:$C$991,[1]global_waste_stats!$D$2:$D$991)
)</f>
        <v>#N/A</v>
      </c>
      <c r="F337" t="str">
        <f t="shared" si="5"/>
        <v/>
      </c>
    </row>
    <row r="338" spans="1:6" x14ac:dyDescent="0.3">
      <c r="A338" t="s">
        <v>20</v>
      </c>
      <c r="B338" t="s">
        <v>21</v>
      </c>
      <c r="C338">
        <v>1999</v>
      </c>
      <c r="D338" s="1">
        <v>306000000000</v>
      </c>
      <c r="E338" t="e" cm="1">
        <f t="array" ref="E338">IF(
ISNA(_xlfn.XLOOKUP(B338 &amp; C338,[1]global_waste_stats!$B$2:$B$991 &amp; [1]global_waste_stats!$C$2:$C$991,[1]global_waste_stats!$D$2:$D$991)),
_xlfn.XLOOKUP(A338 &amp; C338,[2]UNdata_Export_20210503_03410335!$A$2:$A$1588 &amp; [2]UNdata_Export_20210503_03410335!$B$2:$B$1588,[2]UNdata_Export_20210503_03410335!$C$2:$C$1588 * 1000),
_xlfn.XLOOKUP(B338 &amp; C338,[1]global_waste_stats!$B$2:$B$991 &amp; [1]global_waste_stats!$C$2:$C$991,[1]global_waste_stats!$D$2:$D$991)
)</f>
        <v>#N/A</v>
      </c>
      <c r="F338" t="str">
        <f t="shared" si="5"/>
        <v/>
      </c>
    </row>
    <row r="339" spans="1:6" x14ac:dyDescent="0.3">
      <c r="A339" t="s">
        <v>20</v>
      </c>
      <c r="B339" t="s">
        <v>21</v>
      </c>
      <c r="C339">
        <v>2000</v>
      </c>
      <c r="D339" s="1">
        <v>303000000000</v>
      </c>
      <c r="E339" t="e" cm="1">
        <f t="array" ref="E339">IF(
ISNA(_xlfn.XLOOKUP(B339 &amp; C339,[1]global_waste_stats!$B$2:$B$991 &amp; [1]global_waste_stats!$C$2:$C$991,[1]global_waste_stats!$D$2:$D$991)),
_xlfn.XLOOKUP(A339 &amp; C339,[2]UNdata_Export_20210503_03410335!$A$2:$A$1588 &amp; [2]UNdata_Export_20210503_03410335!$B$2:$B$1588,[2]UNdata_Export_20210503_03410335!$C$2:$C$1588 * 1000),
_xlfn.XLOOKUP(B339 &amp; C339,[1]global_waste_stats!$B$2:$B$991 &amp; [1]global_waste_stats!$C$2:$C$991,[1]global_waste_stats!$D$2:$D$991)
)</f>
        <v>#N/A</v>
      </c>
      <c r="F339" t="str">
        <f t="shared" si="5"/>
        <v/>
      </c>
    </row>
    <row r="340" spans="1:6" x14ac:dyDescent="0.3">
      <c r="A340" t="s">
        <v>20</v>
      </c>
      <c r="B340" t="s">
        <v>21</v>
      </c>
      <c r="C340">
        <v>2001</v>
      </c>
      <c r="D340" s="1">
        <v>290000000000</v>
      </c>
      <c r="E340" t="e" cm="1">
        <f t="array" ref="E340">IF(
ISNA(_xlfn.XLOOKUP(B340 &amp; C340,[1]global_waste_stats!$B$2:$B$991 &amp; [1]global_waste_stats!$C$2:$C$991,[1]global_waste_stats!$D$2:$D$991)),
_xlfn.XLOOKUP(A340 &amp; C340,[2]UNdata_Export_20210503_03410335!$A$2:$A$1588 &amp; [2]UNdata_Export_20210503_03410335!$B$2:$B$1588,[2]UNdata_Export_20210503_03410335!$C$2:$C$1588 * 1000),
_xlfn.XLOOKUP(B340 &amp; C340,[1]global_waste_stats!$B$2:$B$991 &amp; [1]global_waste_stats!$C$2:$C$991,[1]global_waste_stats!$D$2:$D$991)
)</f>
        <v>#N/A</v>
      </c>
      <c r="F340" t="str">
        <f t="shared" si="5"/>
        <v/>
      </c>
    </row>
    <row r="341" spans="1:6" x14ac:dyDescent="0.3">
      <c r="A341" t="s">
        <v>20</v>
      </c>
      <c r="B341" t="s">
        <v>21</v>
      </c>
      <c r="C341">
        <v>2002</v>
      </c>
      <c r="D341" s="1">
        <v>258000000000</v>
      </c>
      <c r="E341" t="e" cm="1">
        <f t="array" ref="E341">IF(
ISNA(_xlfn.XLOOKUP(B341 &amp; C341,[1]global_waste_stats!$B$2:$B$991 &amp; [1]global_waste_stats!$C$2:$C$991,[1]global_waste_stats!$D$2:$D$991)),
_xlfn.XLOOKUP(A341 &amp; C341,[2]UNdata_Export_20210503_03410335!$A$2:$A$1588 &amp; [2]UNdata_Export_20210503_03410335!$B$2:$B$1588,[2]UNdata_Export_20210503_03410335!$C$2:$C$1588 * 1000),
_xlfn.XLOOKUP(B341 &amp; C341,[1]global_waste_stats!$B$2:$B$991 &amp; [1]global_waste_stats!$C$2:$C$991,[1]global_waste_stats!$D$2:$D$991)
)</f>
        <v>#N/A</v>
      </c>
      <c r="F341" t="str">
        <f t="shared" si="5"/>
        <v/>
      </c>
    </row>
    <row r="342" spans="1:6" x14ac:dyDescent="0.3">
      <c r="A342" t="s">
        <v>20</v>
      </c>
      <c r="B342" t="s">
        <v>21</v>
      </c>
      <c r="C342">
        <v>2003</v>
      </c>
      <c r="D342" s="1">
        <v>281000000000</v>
      </c>
      <c r="E342" t="e" cm="1">
        <f t="array" ref="E342">IF(
ISNA(_xlfn.XLOOKUP(B342 &amp; C342,[1]global_waste_stats!$B$2:$B$991 &amp; [1]global_waste_stats!$C$2:$C$991,[1]global_waste_stats!$D$2:$D$991)),
_xlfn.XLOOKUP(A342 &amp; C342,[2]UNdata_Export_20210503_03410335!$A$2:$A$1588 &amp; [2]UNdata_Export_20210503_03410335!$B$2:$B$1588,[2]UNdata_Export_20210503_03410335!$C$2:$C$1588 * 1000),
_xlfn.XLOOKUP(B342 &amp; C342,[1]global_waste_stats!$B$2:$B$991 &amp; [1]global_waste_stats!$C$2:$C$991,[1]global_waste_stats!$D$2:$D$991)
)</f>
        <v>#N/A</v>
      </c>
      <c r="F342" t="str">
        <f t="shared" si="5"/>
        <v/>
      </c>
    </row>
    <row r="343" spans="1:6" x14ac:dyDescent="0.3">
      <c r="A343" t="s">
        <v>20</v>
      </c>
      <c r="B343" t="s">
        <v>21</v>
      </c>
      <c r="C343">
        <v>2004</v>
      </c>
      <c r="D343" s="1">
        <v>306000000000</v>
      </c>
      <c r="E343" t="e" cm="1">
        <f t="array" ref="E343">IF(
ISNA(_xlfn.XLOOKUP(B343 &amp; C343,[1]global_waste_stats!$B$2:$B$991 &amp; [1]global_waste_stats!$C$2:$C$991,[1]global_waste_stats!$D$2:$D$991)),
_xlfn.XLOOKUP(A343 &amp; C343,[2]UNdata_Export_20210503_03410335!$A$2:$A$1588 &amp; [2]UNdata_Export_20210503_03410335!$B$2:$B$1588,[2]UNdata_Export_20210503_03410335!$C$2:$C$1588 * 1000),
_xlfn.XLOOKUP(B343 &amp; C343,[1]global_waste_stats!$B$2:$B$991 &amp; [1]global_waste_stats!$C$2:$C$991,[1]global_waste_stats!$D$2:$D$991)
)</f>
        <v>#N/A</v>
      </c>
      <c r="F343" t="str">
        <f t="shared" si="5"/>
        <v/>
      </c>
    </row>
    <row r="344" spans="1:6" x14ac:dyDescent="0.3">
      <c r="A344" t="s">
        <v>20</v>
      </c>
      <c r="B344" t="s">
        <v>21</v>
      </c>
      <c r="C344">
        <v>2005</v>
      </c>
      <c r="D344" s="1">
        <v>334000000000</v>
      </c>
      <c r="E344" t="e" cm="1">
        <f t="array" ref="E344">IF(
ISNA(_xlfn.XLOOKUP(B344 &amp; C344,[1]global_waste_stats!$B$2:$B$991 &amp; [1]global_waste_stats!$C$2:$C$991,[1]global_waste_stats!$D$2:$D$991)),
_xlfn.XLOOKUP(A344 &amp; C344,[2]UNdata_Export_20210503_03410335!$A$2:$A$1588 &amp; [2]UNdata_Export_20210503_03410335!$B$2:$B$1588,[2]UNdata_Export_20210503_03410335!$C$2:$C$1588 * 1000),
_xlfn.XLOOKUP(B344 &amp; C344,[1]global_waste_stats!$B$2:$B$991 &amp; [1]global_waste_stats!$C$2:$C$991,[1]global_waste_stats!$D$2:$D$991)
)</f>
        <v>#N/A</v>
      </c>
      <c r="F344" t="str">
        <f t="shared" si="5"/>
        <v/>
      </c>
    </row>
    <row r="345" spans="1:6" x14ac:dyDescent="0.3">
      <c r="A345" t="s">
        <v>20</v>
      </c>
      <c r="B345" t="s">
        <v>21</v>
      </c>
      <c r="C345">
        <v>2006</v>
      </c>
      <c r="D345" s="1">
        <v>360000000000</v>
      </c>
      <c r="E345" t="e" cm="1">
        <f t="array" ref="E345">IF(
ISNA(_xlfn.XLOOKUP(B345 &amp; C345,[1]global_waste_stats!$B$2:$B$991 &amp; [1]global_waste_stats!$C$2:$C$991,[1]global_waste_stats!$D$2:$D$991)),
_xlfn.XLOOKUP(A345 &amp; C345,[2]UNdata_Export_20210503_03410335!$A$2:$A$1588 &amp; [2]UNdata_Export_20210503_03410335!$B$2:$B$1588,[2]UNdata_Export_20210503_03410335!$C$2:$C$1588 * 1000),
_xlfn.XLOOKUP(B345 &amp; C345,[1]global_waste_stats!$B$2:$B$991 &amp; [1]global_waste_stats!$C$2:$C$991,[1]global_waste_stats!$D$2:$D$991)
)</f>
        <v>#N/A</v>
      </c>
      <c r="F345" t="str">
        <f t="shared" si="5"/>
        <v/>
      </c>
    </row>
    <row r="346" spans="1:6" x14ac:dyDescent="0.3">
      <c r="A346" t="s">
        <v>20</v>
      </c>
      <c r="B346" t="s">
        <v>21</v>
      </c>
      <c r="C346">
        <v>2007</v>
      </c>
      <c r="D346" s="1">
        <v>393000000000</v>
      </c>
      <c r="E346" t="e" cm="1">
        <f t="array" ref="E346">IF(
ISNA(_xlfn.XLOOKUP(B346 &amp; C346,[1]global_waste_stats!$B$2:$B$991 &amp; [1]global_waste_stats!$C$2:$C$991,[1]global_waste_stats!$D$2:$D$991)),
_xlfn.XLOOKUP(A346 &amp; C346,[2]UNdata_Export_20210503_03410335!$A$2:$A$1588 &amp; [2]UNdata_Export_20210503_03410335!$B$2:$B$1588,[2]UNdata_Export_20210503_03410335!$C$2:$C$1588 * 1000),
_xlfn.XLOOKUP(B346 &amp; C346,[1]global_waste_stats!$B$2:$B$991 &amp; [1]global_waste_stats!$C$2:$C$991,[1]global_waste_stats!$D$2:$D$991)
)</f>
        <v>#N/A</v>
      </c>
      <c r="F346" t="str">
        <f t="shared" si="5"/>
        <v/>
      </c>
    </row>
    <row r="347" spans="1:6" x14ac:dyDescent="0.3">
      <c r="A347" t="s">
        <v>20</v>
      </c>
      <c r="B347" t="s">
        <v>21</v>
      </c>
      <c r="C347">
        <v>2008</v>
      </c>
      <c r="D347" s="1">
        <v>409000000000</v>
      </c>
      <c r="E347" cm="1">
        <f t="array" ref="E347">IF(
ISNA(_xlfn.XLOOKUP(B347 &amp; C347,[1]global_waste_stats!$B$2:$B$991 &amp; [1]global_waste_stats!$C$2:$C$991,[1]global_waste_stats!$D$2:$D$991)),
_xlfn.XLOOKUP(A347 &amp; C347,[2]UNdata_Export_20210503_03410335!$A$2:$A$1588 &amp; [2]UNdata_Export_20210503_03410335!$B$2:$B$1588,[2]UNdata_Export_20210503_03410335!$C$2:$C$1588 * 1000),
_xlfn.XLOOKUP(B347 &amp; C347,[1]global_waste_stats!$B$2:$B$991 &amp; [1]global_waste_stats!$C$2:$C$991,[1]global_waste_stats!$D$2:$D$991)
)</f>
        <v>5585209.9609375</v>
      </c>
      <c r="F347">
        <f t="shared" si="5"/>
        <v>73229.118128147806</v>
      </c>
    </row>
    <row r="348" spans="1:6" x14ac:dyDescent="0.3">
      <c r="A348" t="s">
        <v>20</v>
      </c>
      <c r="B348" t="s">
        <v>21</v>
      </c>
      <c r="C348">
        <v>2009</v>
      </c>
      <c r="D348" s="1">
        <v>385000000000</v>
      </c>
      <c r="E348" cm="1">
        <f t="array" ref="E348">IF(
ISNA(_xlfn.XLOOKUP(B348 &amp; C348,[1]global_waste_stats!$B$2:$B$991 &amp; [1]global_waste_stats!$C$2:$C$991,[1]global_waste_stats!$D$2:$D$991)),
_xlfn.XLOOKUP(A348 &amp; C348,[2]UNdata_Export_20210503_03410335!$A$2:$A$1588 &amp; [2]UNdata_Export_20210503_03410335!$B$2:$B$1588,[2]UNdata_Export_20210503_03410335!$C$2:$C$1588 * 1000),
_xlfn.XLOOKUP(B348 &amp; C348,[1]global_waste_stats!$B$2:$B$991 &amp; [1]global_waste_stats!$C$2:$C$991,[1]global_waste_stats!$D$2:$D$991)
)</f>
        <v>5662342.7734375</v>
      </c>
      <c r="F348">
        <f t="shared" si="5"/>
        <v>67993.057892232449</v>
      </c>
    </row>
    <row r="349" spans="1:6" x14ac:dyDescent="0.3">
      <c r="A349" t="s">
        <v>20</v>
      </c>
      <c r="B349" t="s">
        <v>21</v>
      </c>
      <c r="C349">
        <v>2010</v>
      </c>
      <c r="D349" s="1">
        <v>424000000000</v>
      </c>
      <c r="E349" cm="1">
        <f t="array" ref="E349">IF(
ISNA(_xlfn.XLOOKUP(B349 &amp; C349,[1]global_waste_stats!$B$2:$B$991 &amp; [1]global_waste_stats!$C$2:$C$991,[1]global_waste_stats!$D$2:$D$991)),
_xlfn.XLOOKUP(A349 &amp; C349,[2]UNdata_Export_20210503_03410335!$A$2:$A$1588 &amp; [2]UNdata_Export_20210503_03410335!$B$2:$B$1588,[2]UNdata_Export_20210503_03410335!$C$2:$C$1588 * 1000),
_xlfn.XLOOKUP(B349 &amp; C349,[1]global_waste_stats!$B$2:$B$991 &amp; [1]global_waste_stats!$C$2:$C$991,[1]global_waste_stats!$D$2:$D$991)
)</f>
        <v>6125505.859375</v>
      </c>
      <c r="F349">
        <f t="shared" si="5"/>
        <v>69218.773066892754</v>
      </c>
    </row>
    <row r="350" spans="1:6" x14ac:dyDescent="0.3">
      <c r="A350" t="s">
        <v>20</v>
      </c>
      <c r="B350" t="s">
        <v>21</v>
      </c>
      <c r="C350">
        <v>2011</v>
      </c>
      <c r="D350" s="1">
        <v>449000000000</v>
      </c>
      <c r="E350" t="e" cm="1">
        <f t="array" ref="E350">IF(
ISNA(_xlfn.XLOOKUP(B350 &amp; C350,[1]global_waste_stats!$B$2:$B$991 &amp; [1]global_waste_stats!$C$2:$C$991,[1]global_waste_stats!$D$2:$D$991)),
_xlfn.XLOOKUP(A350 &amp; C350,[2]UNdata_Export_20210503_03410335!$A$2:$A$1588 &amp; [2]UNdata_Export_20210503_03410335!$B$2:$B$1588,[2]UNdata_Export_20210503_03410335!$C$2:$C$1588 * 1000),
_xlfn.XLOOKUP(B350 &amp; C350,[1]global_waste_stats!$B$2:$B$991 &amp; [1]global_waste_stats!$C$2:$C$991,[1]global_waste_stats!$D$2:$D$991)
)</f>
        <v>#N/A</v>
      </c>
      <c r="F350" t="str">
        <f t="shared" si="5"/>
        <v/>
      </c>
    </row>
    <row r="351" spans="1:6" x14ac:dyDescent="0.3">
      <c r="A351" t="s">
        <v>20</v>
      </c>
      <c r="B351" t="s">
        <v>21</v>
      </c>
      <c r="C351">
        <v>2012</v>
      </c>
      <c r="D351" s="1">
        <v>444000000000</v>
      </c>
      <c r="E351" cm="1">
        <f t="array" ref="E351">IF(
ISNA(_xlfn.XLOOKUP(B351 &amp; C351,[1]global_waste_stats!$B$2:$B$991 &amp; [1]global_waste_stats!$C$2:$C$991,[1]global_waste_stats!$D$2:$D$991)),
_xlfn.XLOOKUP(A351 &amp; C351,[2]UNdata_Export_20210503_03410335!$A$2:$A$1588 &amp; [2]UNdata_Export_20210503_03410335!$B$2:$B$1588,[2]UNdata_Export_20210503_03410335!$C$2:$C$1588 * 1000),
_xlfn.XLOOKUP(B351 &amp; C351,[1]global_waste_stats!$B$2:$B$991 &amp; [1]global_waste_stats!$C$2:$C$991,[1]global_waste_stats!$D$2:$D$991)
)</f>
        <v>5692036.1328125</v>
      </c>
      <c r="F351">
        <f t="shared" si="5"/>
        <v>78003.721276557422</v>
      </c>
    </row>
    <row r="352" spans="1:6" x14ac:dyDescent="0.3">
      <c r="A352" t="s">
        <v>20</v>
      </c>
      <c r="B352" t="s">
        <v>21</v>
      </c>
      <c r="C352">
        <v>2013</v>
      </c>
      <c r="D352" s="1">
        <v>455000000000</v>
      </c>
      <c r="E352" t="e" cm="1">
        <f t="array" ref="E352">IF(
ISNA(_xlfn.XLOOKUP(B352 &amp; C352,[1]global_waste_stats!$B$2:$B$991 &amp; [1]global_waste_stats!$C$2:$C$991,[1]global_waste_stats!$D$2:$D$991)),
_xlfn.XLOOKUP(A352 &amp; C352,[2]UNdata_Export_20210503_03410335!$A$2:$A$1588 &amp; [2]UNdata_Export_20210503_03410335!$B$2:$B$1588,[2]UNdata_Export_20210503_03410335!$C$2:$C$1588 * 1000),
_xlfn.XLOOKUP(B352 &amp; C352,[1]global_waste_stats!$B$2:$B$991 &amp; [1]global_waste_stats!$C$2:$C$991,[1]global_waste_stats!$D$2:$D$991)
)</f>
        <v>#N/A</v>
      </c>
      <c r="F352" t="str">
        <f t="shared" si="5"/>
        <v/>
      </c>
    </row>
    <row r="353" spans="1:6" x14ac:dyDescent="0.3">
      <c r="A353" t="s">
        <v>20</v>
      </c>
      <c r="B353" t="s">
        <v>21</v>
      </c>
      <c r="C353">
        <v>2014</v>
      </c>
      <c r="D353" s="1">
        <v>444000000000</v>
      </c>
      <c r="E353" t="e" cm="1">
        <f t="array" ref="E353">IF(
ISNA(_xlfn.XLOOKUP(B353 &amp; C353,[1]global_waste_stats!$B$2:$B$991 &amp; [1]global_waste_stats!$C$2:$C$991,[1]global_waste_stats!$D$2:$D$991)),
_xlfn.XLOOKUP(A353 &amp; C353,[2]UNdata_Export_20210503_03410335!$A$2:$A$1588 &amp; [2]UNdata_Export_20210503_03410335!$B$2:$B$1588,[2]UNdata_Export_20210503_03410335!$C$2:$C$1588 * 1000),
_xlfn.XLOOKUP(B353 &amp; C353,[1]global_waste_stats!$B$2:$B$991 &amp; [1]global_waste_stats!$C$2:$C$991,[1]global_waste_stats!$D$2:$D$991)
)</f>
        <v>#N/A</v>
      </c>
      <c r="F353" t="str">
        <f t="shared" si="5"/>
        <v/>
      </c>
    </row>
    <row r="354" spans="1:6" x14ac:dyDescent="0.3">
      <c r="A354" t="s">
        <v>20</v>
      </c>
      <c r="B354" t="s">
        <v>21</v>
      </c>
      <c r="C354">
        <v>2015</v>
      </c>
      <c r="D354" s="1">
        <v>456000000000</v>
      </c>
      <c r="E354" t="e" cm="1">
        <f t="array" ref="E354">IF(
ISNA(_xlfn.XLOOKUP(B354 &amp; C354,[1]global_waste_stats!$B$2:$B$991 &amp; [1]global_waste_stats!$C$2:$C$991,[1]global_waste_stats!$D$2:$D$991)),
_xlfn.XLOOKUP(A354 &amp; C354,[2]UNdata_Export_20210503_03410335!$A$2:$A$1588 &amp; [2]UNdata_Export_20210503_03410335!$B$2:$B$1588,[2]UNdata_Export_20210503_03410335!$C$2:$C$1588 * 1000),
_xlfn.XLOOKUP(B354 &amp; C354,[1]global_waste_stats!$B$2:$B$991 &amp; [1]global_waste_stats!$C$2:$C$991,[1]global_waste_stats!$D$2:$D$991)
)</f>
        <v>#N/A</v>
      </c>
      <c r="F354" t="str">
        <f t="shared" si="5"/>
        <v/>
      </c>
    </row>
    <row r="355" spans="1:6" x14ac:dyDescent="0.3">
      <c r="A355" t="s">
        <v>20</v>
      </c>
      <c r="B355" t="s">
        <v>21</v>
      </c>
      <c r="C355">
        <v>2016</v>
      </c>
      <c r="D355" s="1">
        <v>448000000000</v>
      </c>
      <c r="E355" t="e" cm="1">
        <f t="array" ref="E355">IF(
ISNA(_xlfn.XLOOKUP(B355 &amp; C355,[1]global_waste_stats!$B$2:$B$991 &amp; [1]global_waste_stats!$C$2:$C$991,[1]global_waste_stats!$D$2:$D$991)),
_xlfn.XLOOKUP(A355 &amp; C355,[2]UNdata_Export_20210503_03410335!$A$2:$A$1588 &amp; [2]UNdata_Export_20210503_03410335!$B$2:$B$1588,[2]UNdata_Export_20210503_03410335!$C$2:$C$1588 * 1000),
_xlfn.XLOOKUP(B355 &amp; C355,[1]global_waste_stats!$B$2:$B$991 &amp; [1]global_waste_stats!$C$2:$C$991,[1]global_waste_stats!$D$2:$D$991)
)</f>
        <v>#N/A</v>
      </c>
      <c r="F355" t="str">
        <f t="shared" si="5"/>
        <v/>
      </c>
    </row>
    <row r="356" spans="1:6" x14ac:dyDescent="0.3">
      <c r="A356" t="s">
        <v>20</v>
      </c>
      <c r="B356" t="s">
        <v>21</v>
      </c>
      <c r="C356">
        <v>2017</v>
      </c>
      <c r="D356" s="1">
        <v>460000000000</v>
      </c>
      <c r="E356" t="e" cm="1">
        <f t="array" ref="E356">IF(
ISNA(_xlfn.XLOOKUP(B356 &amp; C356,[1]global_waste_stats!$B$2:$B$991 &amp; [1]global_waste_stats!$C$2:$C$991,[1]global_waste_stats!$D$2:$D$991)),
_xlfn.XLOOKUP(A356 &amp; C356,[2]UNdata_Export_20210503_03410335!$A$2:$A$1588 &amp; [2]UNdata_Export_20210503_03410335!$B$2:$B$1588,[2]UNdata_Export_20210503_03410335!$C$2:$C$1588 * 1000),
_xlfn.XLOOKUP(B356 &amp; C356,[1]global_waste_stats!$B$2:$B$991 &amp; [1]global_waste_stats!$C$2:$C$991,[1]global_waste_stats!$D$2:$D$991)
)</f>
        <v>#N/A</v>
      </c>
      <c r="F356" t="str">
        <f t="shared" si="5"/>
        <v/>
      </c>
    </row>
    <row r="357" spans="1:6" x14ac:dyDescent="0.3">
      <c r="A357" t="s">
        <v>22</v>
      </c>
      <c r="B357" t="s">
        <v>23</v>
      </c>
      <c r="C357">
        <v>1990</v>
      </c>
      <c r="D357" s="1">
        <v>6357857590</v>
      </c>
      <c r="E357" cm="1">
        <f t="array" ref="E357">IF(
ISNA(_xlfn.XLOOKUP(B357 &amp; C357,[1]global_waste_stats!$B$2:$B$991 &amp; [1]global_waste_stats!$C$2:$C$991,[1]global_waste_stats!$D$2:$D$991)),
_xlfn.XLOOKUP(A357 &amp; C357,[2]UNdata_Export_20210503_03410335!$A$2:$A$1588 &amp; [2]UNdata_Export_20210503_03410335!$B$2:$B$1588,[2]UNdata_Export_20210503_03410335!$C$2:$C$1588 * 1000),
_xlfn.XLOOKUP(B357 &amp; C357,[1]global_waste_stats!$B$2:$B$991 &amp; [1]global_waste_stats!$C$2:$C$991,[1]global_waste_stats!$D$2:$D$991)
)</f>
        <v>394700.01220703102</v>
      </c>
      <c r="F357">
        <f t="shared" si="5"/>
        <v>16108.075483577966</v>
      </c>
    </row>
    <row r="358" spans="1:6" x14ac:dyDescent="0.3">
      <c r="A358" t="s">
        <v>22</v>
      </c>
      <c r="B358" t="s">
        <v>23</v>
      </c>
      <c r="C358">
        <v>1991</v>
      </c>
      <c r="D358" s="1">
        <v>5613988348</v>
      </c>
      <c r="E358" t="e" cm="1">
        <f t="array" ref="E358">IF(
ISNA(_xlfn.XLOOKUP(B358 &amp; C358,[1]global_waste_stats!$B$2:$B$991 &amp; [1]global_waste_stats!$C$2:$C$991,[1]global_waste_stats!$D$2:$D$991)),
_xlfn.XLOOKUP(A358 &amp; C358,[2]UNdata_Export_20210503_03410335!$A$2:$A$1588 &amp; [2]UNdata_Export_20210503_03410335!$B$2:$B$1588,[2]UNdata_Export_20210503_03410335!$C$2:$C$1588 * 1000),
_xlfn.XLOOKUP(B358 &amp; C358,[1]global_waste_stats!$B$2:$B$991 &amp; [1]global_waste_stats!$C$2:$C$991,[1]global_waste_stats!$D$2:$D$991)
)</f>
        <v>#N/A</v>
      </c>
      <c r="F358" t="str">
        <f t="shared" si="5"/>
        <v/>
      </c>
    </row>
    <row r="359" spans="1:6" x14ac:dyDescent="0.3">
      <c r="A359" t="s">
        <v>22</v>
      </c>
      <c r="B359" t="s">
        <v>23</v>
      </c>
      <c r="C359">
        <v>1992</v>
      </c>
      <c r="D359" s="1">
        <v>3267341065</v>
      </c>
      <c r="E359" t="e" cm="1">
        <f t="array" ref="E359">IF(
ISNA(_xlfn.XLOOKUP(B359 &amp; C359,[1]global_waste_stats!$B$2:$B$991 &amp; [1]global_waste_stats!$C$2:$C$991,[1]global_waste_stats!$D$2:$D$991)),
_xlfn.XLOOKUP(A359 &amp; C359,[2]UNdata_Export_20210503_03410335!$A$2:$A$1588 &amp; [2]UNdata_Export_20210503_03410335!$B$2:$B$1588,[2]UNdata_Export_20210503_03410335!$C$2:$C$1588 * 1000),
_xlfn.XLOOKUP(B359 &amp; C359,[1]global_waste_stats!$B$2:$B$991 &amp; [1]global_waste_stats!$C$2:$C$991,[1]global_waste_stats!$D$2:$D$991)
)</f>
        <v>#N/A</v>
      </c>
      <c r="F359" t="str">
        <f t="shared" si="5"/>
        <v/>
      </c>
    </row>
    <row r="360" spans="1:6" x14ac:dyDescent="0.3">
      <c r="A360" t="s">
        <v>22</v>
      </c>
      <c r="B360" t="s">
        <v>23</v>
      </c>
      <c r="C360">
        <v>1993</v>
      </c>
      <c r="D360" s="1">
        <v>2979815090</v>
      </c>
      <c r="E360" t="e" cm="1">
        <f t="array" ref="E360">IF(
ISNA(_xlfn.XLOOKUP(B360 &amp; C360,[1]global_waste_stats!$B$2:$B$991 &amp; [1]global_waste_stats!$C$2:$C$991,[1]global_waste_stats!$D$2:$D$991)),
_xlfn.XLOOKUP(A360 &amp; C360,[2]UNdata_Export_20210503_03410335!$A$2:$A$1588 &amp; [2]UNdata_Export_20210503_03410335!$B$2:$B$1588,[2]UNdata_Export_20210503_03410335!$C$2:$C$1588 * 1000),
_xlfn.XLOOKUP(B360 &amp; C360,[1]global_waste_stats!$B$2:$B$991 &amp; [1]global_waste_stats!$C$2:$C$991,[1]global_waste_stats!$D$2:$D$991)
)</f>
        <v>#N/A</v>
      </c>
      <c r="F360" t="str">
        <f t="shared" si="5"/>
        <v/>
      </c>
    </row>
    <row r="361" spans="1:6" x14ac:dyDescent="0.3">
      <c r="A361" t="s">
        <v>22</v>
      </c>
      <c r="B361" t="s">
        <v>23</v>
      </c>
      <c r="C361">
        <v>1994</v>
      </c>
      <c r="D361" s="1">
        <v>3140725188</v>
      </c>
      <c r="E361" t="e" cm="1">
        <f t="array" ref="E361">IF(
ISNA(_xlfn.XLOOKUP(B361 &amp; C361,[1]global_waste_stats!$B$2:$B$991 &amp; [1]global_waste_stats!$C$2:$C$991,[1]global_waste_stats!$D$2:$D$991)),
_xlfn.XLOOKUP(A361 &amp; C361,[2]UNdata_Export_20210503_03410335!$A$2:$A$1588 &amp; [2]UNdata_Export_20210503_03410335!$B$2:$B$1588,[2]UNdata_Export_20210503_03410335!$C$2:$C$1588 * 1000),
_xlfn.XLOOKUP(B361 &amp; C361,[1]global_waste_stats!$B$2:$B$991 &amp; [1]global_waste_stats!$C$2:$C$991,[1]global_waste_stats!$D$2:$D$991)
)</f>
        <v>#N/A</v>
      </c>
      <c r="F361" t="str">
        <f t="shared" si="5"/>
        <v/>
      </c>
    </row>
    <row r="362" spans="1:6" x14ac:dyDescent="0.3">
      <c r="A362" t="s">
        <v>22</v>
      </c>
      <c r="B362" t="s">
        <v>23</v>
      </c>
      <c r="C362">
        <v>1995</v>
      </c>
      <c r="D362" s="1">
        <v>3357435176</v>
      </c>
      <c r="E362" cm="1">
        <f t="array" ref="E362">IF(
ISNA(_xlfn.XLOOKUP(B362 &amp; C362,[1]global_waste_stats!$B$2:$B$991 &amp; [1]global_waste_stats!$C$2:$C$991,[1]global_waste_stats!$D$2:$D$991)),
_xlfn.XLOOKUP(A362 &amp; C362,[2]UNdata_Export_20210503_03410335!$A$2:$A$1588 &amp; [2]UNdata_Export_20210503_03410335!$B$2:$B$1588,[2]UNdata_Export_20210503_03410335!$C$2:$C$1588 * 1000),
_xlfn.XLOOKUP(B362 &amp; C362,[1]global_waste_stats!$B$2:$B$991 &amp; [1]global_waste_stats!$C$2:$C$991,[1]global_waste_stats!$D$2:$D$991)
)</f>
        <v>342600.00610351603</v>
      </c>
      <c r="F362">
        <f t="shared" si="5"/>
        <v>9799.8689906197978</v>
      </c>
    </row>
    <row r="363" spans="1:6" x14ac:dyDescent="0.3">
      <c r="A363" t="s">
        <v>22</v>
      </c>
      <c r="B363" t="s">
        <v>23</v>
      </c>
      <c r="C363">
        <v>1996</v>
      </c>
      <c r="D363" s="1">
        <v>3554362204</v>
      </c>
      <c r="E363" cm="1">
        <f t="array" ref="E363">IF(
ISNA(_xlfn.XLOOKUP(B363 &amp; C363,[1]global_waste_stats!$B$2:$B$991 &amp; [1]global_waste_stats!$C$2:$C$991,[1]global_waste_stats!$D$2:$D$991)),
_xlfn.XLOOKUP(A363 &amp; C363,[2]UNdata_Export_20210503_03410335!$A$2:$A$1588 &amp; [2]UNdata_Export_20210503_03410335!$B$2:$B$1588,[2]UNdata_Export_20210503_03410335!$C$2:$C$1588 * 1000),
_xlfn.XLOOKUP(B363 &amp; C363,[1]global_waste_stats!$B$2:$B$991 &amp; [1]global_waste_stats!$C$2:$C$991,[1]global_waste_stats!$D$2:$D$991)
)</f>
        <v>318600.00610351603</v>
      </c>
      <c r="F363">
        <f t="shared" si="5"/>
        <v>11156.190005988748</v>
      </c>
    </row>
    <row r="364" spans="1:6" x14ac:dyDescent="0.3">
      <c r="A364" t="s">
        <v>22</v>
      </c>
      <c r="B364" t="s">
        <v>23</v>
      </c>
      <c r="C364">
        <v>1997</v>
      </c>
      <c r="D364" s="1">
        <v>3672405406</v>
      </c>
      <c r="E364" cm="1">
        <f t="array" ref="E364">IF(
ISNA(_xlfn.XLOOKUP(B364 &amp; C364,[1]global_waste_stats!$B$2:$B$991 &amp; [1]global_waste_stats!$C$2:$C$991,[1]global_waste_stats!$D$2:$D$991)),
_xlfn.XLOOKUP(A364 &amp; C364,[2]UNdata_Export_20210503_03410335!$A$2:$A$1588 &amp; [2]UNdata_Export_20210503_03410335!$B$2:$B$1588,[2]UNdata_Export_20210503_03410335!$C$2:$C$1588 * 1000),
_xlfn.XLOOKUP(B364 &amp; C364,[1]global_waste_stats!$B$2:$B$991 &amp; [1]global_waste_stats!$C$2:$C$991,[1]global_waste_stats!$D$2:$D$991)
)</f>
        <v>289899.99389648397</v>
      </c>
      <c r="F364">
        <f t="shared" si="5"/>
        <v>12667.835402960802</v>
      </c>
    </row>
    <row r="365" spans="1:6" x14ac:dyDescent="0.3">
      <c r="A365" t="s">
        <v>22</v>
      </c>
      <c r="B365" t="s">
        <v>23</v>
      </c>
      <c r="C365">
        <v>1998</v>
      </c>
      <c r="D365" s="1">
        <v>3940491000</v>
      </c>
      <c r="E365" cm="1">
        <f t="array" ref="E365">IF(
ISNA(_xlfn.XLOOKUP(B365 &amp; C365,[1]global_waste_stats!$B$2:$B$991 &amp; [1]global_waste_stats!$C$2:$C$991,[1]global_waste_stats!$D$2:$D$991)),
_xlfn.XLOOKUP(A365 &amp; C365,[2]UNdata_Export_20210503_03410335!$A$2:$A$1588 &amp; [2]UNdata_Export_20210503_03410335!$B$2:$B$1588,[2]UNdata_Export_20210503_03410335!$C$2:$C$1588 * 1000),
_xlfn.XLOOKUP(B365 &amp; C365,[1]global_waste_stats!$B$2:$B$991 &amp; [1]global_waste_stats!$C$2:$C$991,[1]global_waste_stats!$D$2:$D$991)
)</f>
        <v>281100.00610351603</v>
      </c>
      <c r="F365">
        <f t="shared" si="5"/>
        <v>14018.110688154524</v>
      </c>
    </row>
    <row r="366" spans="1:6" x14ac:dyDescent="0.3">
      <c r="A366" t="s">
        <v>22</v>
      </c>
      <c r="B366" t="s">
        <v>23</v>
      </c>
      <c r="C366">
        <v>1999</v>
      </c>
      <c r="D366" s="1">
        <v>4070527203</v>
      </c>
      <c r="E366" cm="1">
        <f t="array" ref="E366">IF(
ISNA(_xlfn.XLOOKUP(B366 &amp; C366,[1]global_waste_stats!$B$2:$B$991 &amp; [1]global_waste_stats!$C$2:$C$991,[1]global_waste_stats!$D$2:$D$991)),
_xlfn.XLOOKUP(A366 &amp; C366,[2]UNdata_Export_20210503_03410335!$A$2:$A$1588 &amp; [2]UNdata_Export_20210503_03410335!$B$2:$B$1588,[2]UNdata_Export_20210503_03410335!$C$2:$C$1588 * 1000),
_xlfn.XLOOKUP(B366 &amp; C366,[1]global_waste_stats!$B$2:$B$991 &amp; [1]global_waste_stats!$C$2:$C$991,[1]global_waste_stats!$D$2:$D$991)
)</f>
        <v>242199.99694824198</v>
      </c>
      <c r="F366">
        <f t="shared" si="5"/>
        <v>16806.470909534608</v>
      </c>
    </row>
    <row r="367" spans="1:6" x14ac:dyDescent="0.3">
      <c r="A367" t="s">
        <v>22</v>
      </c>
      <c r="B367" t="s">
        <v>23</v>
      </c>
      <c r="C367">
        <v>2000</v>
      </c>
      <c r="D367" s="1">
        <v>4310688308</v>
      </c>
      <c r="E367" cm="1">
        <f t="array" ref="E367">IF(
ISNA(_xlfn.XLOOKUP(B367 &amp; C367,[1]global_waste_stats!$B$2:$B$991 &amp; [1]global_waste_stats!$C$2:$C$991,[1]global_waste_stats!$D$2:$D$991)),
_xlfn.XLOOKUP(A367 &amp; C367,[2]UNdata_Export_20210503_03410335!$A$2:$A$1588 &amp; [2]UNdata_Export_20210503_03410335!$B$2:$B$1588,[2]UNdata_Export_20210503_03410335!$C$2:$C$1588 * 1000),
_xlfn.XLOOKUP(B367 &amp; C367,[1]global_waste_stats!$B$2:$B$991 &amp; [1]global_waste_stats!$C$2:$C$991,[1]global_waste_stats!$D$2:$D$991)
)</f>
        <v>208100.006103516</v>
      </c>
      <c r="F367">
        <f t="shared" si="5"/>
        <v>20714.503515467066</v>
      </c>
    </row>
    <row r="368" spans="1:6" x14ac:dyDescent="0.3">
      <c r="A368" t="s">
        <v>22</v>
      </c>
      <c r="B368" t="s">
        <v>23</v>
      </c>
      <c r="C368">
        <v>2001</v>
      </c>
      <c r="D368" s="1">
        <v>4722645336</v>
      </c>
      <c r="E368" cm="1">
        <f t="array" ref="E368">IF(
ISNA(_xlfn.XLOOKUP(B368 &amp; C368,[1]global_waste_stats!$B$2:$B$991 &amp; [1]global_waste_stats!$C$2:$C$991,[1]global_waste_stats!$D$2:$D$991)),
_xlfn.XLOOKUP(A368 &amp; C368,[2]UNdata_Export_20210503_03410335!$A$2:$A$1588 &amp; [2]UNdata_Export_20210503_03410335!$B$2:$B$1588,[2]UNdata_Export_20210503_03410335!$C$2:$C$1588 * 1000),
_xlfn.XLOOKUP(B368 &amp; C368,[1]global_waste_stats!$B$2:$B$991 &amp; [1]global_waste_stats!$C$2:$C$991,[1]global_waste_stats!$D$2:$D$991)
)</f>
        <v>233600.006103516</v>
      </c>
      <c r="F368">
        <f t="shared" si="5"/>
        <v>20216.803136157614</v>
      </c>
    </row>
    <row r="369" spans="1:6" x14ac:dyDescent="0.3">
      <c r="A369" t="s">
        <v>22</v>
      </c>
      <c r="B369" t="s">
        <v>23</v>
      </c>
      <c r="C369">
        <v>2002</v>
      </c>
      <c r="D369" s="1">
        <v>5345387543</v>
      </c>
      <c r="E369" cm="1">
        <f t="array" ref="E369">IF(
ISNA(_xlfn.XLOOKUP(B369 &amp; C369,[1]global_waste_stats!$B$2:$B$991 &amp; [1]global_waste_stats!$C$2:$C$991,[1]global_waste_stats!$D$2:$D$991)),
_xlfn.XLOOKUP(A369 &amp; C369,[2]UNdata_Export_20210503_03410335!$A$2:$A$1588 &amp; [2]UNdata_Export_20210503_03410335!$B$2:$B$1588,[2]UNdata_Export_20210503_03410335!$C$2:$C$1588 * 1000),
_xlfn.XLOOKUP(B369 &amp; C369,[1]global_waste_stats!$B$2:$B$991 &amp; [1]global_waste_stats!$C$2:$C$991,[1]global_waste_stats!$D$2:$D$991)
)</f>
        <v>284399.99389648397</v>
      </c>
      <c r="F369">
        <f t="shared" si="5"/>
        <v>18795.315252171265</v>
      </c>
    </row>
    <row r="370" spans="1:6" x14ac:dyDescent="0.3">
      <c r="A370" t="s">
        <v>22</v>
      </c>
      <c r="B370" t="s">
        <v>23</v>
      </c>
      <c r="C370">
        <v>2003</v>
      </c>
      <c r="D370" s="1">
        <v>6095922453</v>
      </c>
      <c r="E370" cm="1">
        <f t="array" ref="E370">IF(
ISNA(_xlfn.XLOOKUP(B370 &amp; C370,[1]global_waste_stats!$B$2:$B$991 &amp; [1]global_waste_stats!$C$2:$C$991,[1]global_waste_stats!$D$2:$D$991)),
_xlfn.XLOOKUP(A370 &amp; C370,[2]UNdata_Export_20210503_03410335!$A$2:$A$1588 &amp; [2]UNdata_Export_20210503_03410335!$B$2:$B$1588,[2]UNdata_Export_20210503_03410335!$C$2:$C$1588 * 1000),
_xlfn.XLOOKUP(B370 &amp; C370,[1]global_waste_stats!$B$2:$B$991 &amp; [1]global_waste_stats!$C$2:$C$991,[1]global_waste_stats!$D$2:$D$991)
)</f>
        <v>368600.00610351603</v>
      </c>
      <c r="F370">
        <f t="shared" si="5"/>
        <v>16538.042192240355</v>
      </c>
    </row>
    <row r="371" spans="1:6" x14ac:dyDescent="0.3">
      <c r="A371" t="s">
        <v>22</v>
      </c>
      <c r="B371" t="s">
        <v>23</v>
      </c>
      <c r="C371">
        <v>2004</v>
      </c>
      <c r="D371" s="1">
        <v>6734033975</v>
      </c>
      <c r="E371" cm="1">
        <f t="array" ref="E371">IF(
ISNA(_xlfn.XLOOKUP(B371 &amp; C371,[1]global_waste_stats!$B$2:$B$991 &amp; [1]global_waste_stats!$C$2:$C$991,[1]global_waste_stats!$D$2:$D$991)),
_xlfn.XLOOKUP(A371 &amp; C371,[2]UNdata_Export_20210503_03410335!$A$2:$A$1588 &amp; [2]UNdata_Export_20210503_03410335!$B$2:$B$1588,[2]UNdata_Export_20210503_03410335!$C$2:$C$1588 * 1000),
_xlfn.XLOOKUP(B371 &amp; C371,[1]global_waste_stats!$B$2:$B$991 &amp; [1]global_waste_stats!$C$2:$C$991,[1]global_waste_stats!$D$2:$D$991)
)</f>
        <v>377000</v>
      </c>
      <c r="F371">
        <f t="shared" si="5"/>
        <v>17862.159084880637</v>
      </c>
    </row>
    <row r="372" spans="1:6" x14ac:dyDescent="0.3">
      <c r="A372" t="s">
        <v>22</v>
      </c>
      <c r="B372" t="s">
        <v>23</v>
      </c>
      <c r="C372">
        <v>2005</v>
      </c>
      <c r="D372" s="1">
        <v>7667755682</v>
      </c>
      <c r="E372" cm="1">
        <f t="array" ref="E372">IF(
ISNA(_xlfn.XLOOKUP(B372 &amp; C372,[1]global_waste_stats!$B$2:$B$991 &amp; [1]global_waste_stats!$C$2:$C$991,[1]global_waste_stats!$D$2:$D$991)),
_xlfn.XLOOKUP(A372 &amp; C372,[2]UNdata_Export_20210503_03410335!$A$2:$A$1588 &amp; [2]UNdata_Export_20210503_03410335!$B$2:$B$1588,[2]UNdata_Export_20210503_03410335!$C$2:$C$1588 * 1000),
_xlfn.XLOOKUP(B372 &amp; C372,[1]global_waste_stats!$B$2:$B$991 &amp; [1]global_waste_stats!$C$2:$C$991,[1]global_waste_stats!$D$2:$D$991)
)</f>
        <v>374600.00610351603</v>
      </c>
      <c r="F372">
        <f t="shared" si="5"/>
        <v>20469.181946252054</v>
      </c>
    </row>
    <row r="373" spans="1:6" x14ac:dyDescent="0.3">
      <c r="A373" t="s">
        <v>22</v>
      </c>
      <c r="B373" t="s">
        <v>23</v>
      </c>
      <c r="C373">
        <v>2006</v>
      </c>
      <c r="D373" s="1">
        <v>8679746346</v>
      </c>
      <c r="E373" cm="1">
        <f t="array" ref="E373">IF(
ISNA(_xlfn.XLOOKUP(B373 &amp; C373,[1]global_waste_stats!$B$2:$B$991 &amp; [1]global_waste_stats!$C$2:$C$991,[1]global_waste_stats!$D$2:$D$991)),
_xlfn.XLOOKUP(A373 &amp; C373,[2]UNdata_Export_20210503_03410335!$A$2:$A$1588 &amp; [2]UNdata_Export_20210503_03410335!$B$2:$B$1588,[2]UNdata_Export_20210503_03410335!$C$2:$C$1588 * 1000),
_xlfn.XLOOKUP(B373 &amp; C373,[1]global_waste_stats!$B$2:$B$991 &amp; [1]global_waste_stats!$C$2:$C$991,[1]global_waste_stats!$D$2:$D$991)
)</f>
        <v>381000</v>
      </c>
      <c r="F373">
        <f t="shared" si="5"/>
        <v>22781.486472440945</v>
      </c>
    </row>
    <row r="374" spans="1:6" x14ac:dyDescent="0.3">
      <c r="A374" t="s">
        <v>22</v>
      </c>
      <c r="B374" t="s">
        <v>23</v>
      </c>
      <c r="C374">
        <v>2007</v>
      </c>
      <c r="D374" s="1">
        <v>9873142201</v>
      </c>
      <c r="E374" cm="1">
        <f t="array" ref="E374">IF(
ISNA(_xlfn.XLOOKUP(B374 &amp; C374,[1]global_waste_stats!$B$2:$B$991 &amp; [1]global_waste_stats!$C$2:$C$991,[1]global_waste_stats!$D$2:$D$991)),
_xlfn.XLOOKUP(A374 &amp; C374,[2]UNdata_Export_20210503_03410335!$A$2:$A$1588 &amp; [2]UNdata_Export_20210503_03410335!$B$2:$B$1588,[2]UNdata_Export_20210503_03410335!$C$2:$C$1588 * 1000),
_xlfn.XLOOKUP(B374 &amp; C374,[1]global_waste_stats!$B$2:$B$991 &amp; [1]global_waste_stats!$C$2:$C$991,[1]global_waste_stats!$D$2:$D$991)
)</f>
        <v>391899.99389648397</v>
      </c>
      <c r="F374">
        <f t="shared" si="5"/>
        <v>25193.014429104282</v>
      </c>
    </row>
    <row r="375" spans="1:6" x14ac:dyDescent="0.3">
      <c r="A375" t="s">
        <v>22</v>
      </c>
      <c r="B375" t="s">
        <v>23</v>
      </c>
      <c r="C375">
        <v>2008</v>
      </c>
      <c r="D375" s="1">
        <v>10554389013</v>
      </c>
      <c r="E375" cm="1">
        <f t="array" ref="E375">IF(
ISNA(_xlfn.XLOOKUP(B375 &amp; C375,[1]global_waste_stats!$B$2:$B$991 &amp; [1]global_waste_stats!$C$2:$C$991,[1]global_waste_stats!$D$2:$D$991)),
_xlfn.XLOOKUP(A375 &amp; C375,[2]UNdata_Export_20210503_03410335!$A$2:$A$1588 &amp; [2]UNdata_Export_20210503_03410335!$B$2:$B$1588,[2]UNdata_Export_20210503_03410335!$C$2:$C$1588 * 1000),
_xlfn.XLOOKUP(B375 &amp; C375,[1]global_waste_stats!$B$2:$B$991 &amp; [1]global_waste_stats!$C$2:$C$991,[1]global_waste_stats!$D$2:$D$991)
)</f>
        <v>385899.99389648397</v>
      </c>
      <c r="F375">
        <f t="shared" si="5"/>
        <v>27350.062658542487</v>
      </c>
    </row>
    <row r="376" spans="1:6" x14ac:dyDescent="0.3">
      <c r="A376" t="s">
        <v>22</v>
      </c>
      <c r="B376" t="s">
        <v>23</v>
      </c>
      <c r="C376">
        <v>2009</v>
      </c>
      <c r="D376" s="1">
        <v>9060944166</v>
      </c>
      <c r="E376" cm="1">
        <f t="array" ref="E376">IF(
ISNA(_xlfn.XLOOKUP(B376 &amp; C376,[1]global_waste_stats!$B$2:$B$991 &amp; [1]global_waste_stats!$C$2:$C$991,[1]global_waste_stats!$D$2:$D$991)),
_xlfn.XLOOKUP(A376 &amp; C376,[2]UNdata_Export_20210503_03410335!$A$2:$A$1588 &amp; [2]UNdata_Export_20210503_03410335!$B$2:$B$1588,[2]UNdata_Export_20210503_03410335!$C$2:$C$1588 * 1000),
_xlfn.XLOOKUP(B376 &amp; C376,[1]global_waste_stats!$B$2:$B$991 &amp; [1]global_waste_stats!$C$2:$C$991,[1]global_waste_stats!$D$2:$D$991)
)</f>
        <v>410899.99389648397</v>
      </c>
      <c r="F376">
        <f t="shared" si="5"/>
        <v>22051.458507158506</v>
      </c>
    </row>
    <row r="377" spans="1:6" x14ac:dyDescent="0.3">
      <c r="A377" t="s">
        <v>22</v>
      </c>
      <c r="B377" t="s">
        <v>23</v>
      </c>
      <c r="C377">
        <v>2010</v>
      </c>
      <c r="D377" s="1">
        <v>9260284938</v>
      </c>
      <c r="E377" cm="1">
        <f t="array" ref="E377">IF(
ISNA(_xlfn.XLOOKUP(B377 &amp; C377,[1]global_waste_stats!$B$2:$B$991 &amp; [1]global_waste_stats!$C$2:$C$991,[1]global_waste_stats!$D$2:$D$991)),
_xlfn.XLOOKUP(A377 &amp; C377,[2]UNdata_Export_20210503_03410335!$A$2:$A$1588 &amp; [2]UNdata_Export_20210503_03410335!$B$2:$B$1588,[2]UNdata_Export_20210503_03410335!$C$2:$C$1588 * 1000),
_xlfn.XLOOKUP(B377 &amp; C377,[1]global_waste_stats!$B$2:$B$991 &amp; [1]global_waste_stats!$C$2:$C$991,[1]global_waste_stats!$D$2:$D$991)
)</f>
        <v>387100.00610351603</v>
      </c>
      <c r="F377">
        <f t="shared" si="5"/>
        <v>23922.203027616768</v>
      </c>
    </row>
    <row r="378" spans="1:6" x14ac:dyDescent="0.3">
      <c r="A378" t="s">
        <v>22</v>
      </c>
      <c r="B378" t="s">
        <v>23</v>
      </c>
      <c r="C378">
        <v>2011</v>
      </c>
      <c r="D378" s="1">
        <v>9695518330</v>
      </c>
      <c r="E378" cm="1">
        <f t="array" ref="E378">IF(
ISNA(_xlfn.XLOOKUP(B378 &amp; C378,[1]global_waste_stats!$B$2:$B$991 &amp; [1]global_waste_stats!$C$2:$C$991,[1]global_waste_stats!$D$2:$D$991)),
_xlfn.XLOOKUP(A378 &amp; C378,[2]UNdata_Export_20210503_03410335!$A$2:$A$1588 &amp; [2]UNdata_Export_20210503_03410335!$B$2:$B$1588,[2]UNdata_Export_20210503_03410335!$C$2:$C$1588 * 1000),
_xlfn.XLOOKUP(B378 &amp; C378,[1]global_waste_stats!$B$2:$B$991 &amp; [1]global_waste_stats!$C$2:$C$991,[1]global_waste_stats!$D$2:$D$991)
)</f>
        <v>395500</v>
      </c>
      <c r="F378">
        <f t="shared" si="5"/>
        <v>24514.584905183314</v>
      </c>
    </row>
    <row r="379" spans="1:6" x14ac:dyDescent="0.3">
      <c r="A379" t="s">
        <v>22</v>
      </c>
      <c r="B379" t="s">
        <v>23</v>
      </c>
      <c r="C379">
        <v>2012</v>
      </c>
      <c r="D379" s="1">
        <v>10393595650</v>
      </c>
      <c r="E379" cm="1">
        <f t="array" ref="E379">IF(
ISNA(_xlfn.XLOOKUP(B379 &amp; C379,[1]global_waste_stats!$B$2:$B$991 &amp; [1]global_waste_stats!$C$2:$C$991,[1]global_waste_stats!$D$2:$D$991)),
_xlfn.XLOOKUP(A379 &amp; C379,[2]UNdata_Export_20210503_03410335!$A$2:$A$1588 &amp; [2]UNdata_Export_20210503_03410335!$B$2:$B$1588,[2]UNdata_Export_20210503_03410335!$C$2:$C$1588 * 1000),
_xlfn.XLOOKUP(B379 &amp; C379,[1]global_waste_stats!$B$2:$B$991 &amp; [1]global_waste_stats!$C$2:$C$991,[1]global_waste_stats!$D$2:$D$991)
)</f>
        <v>408100.00610351603</v>
      </c>
      <c r="F379">
        <f t="shared" si="5"/>
        <v>25468.256541421437</v>
      </c>
    </row>
    <row r="380" spans="1:6" x14ac:dyDescent="0.3">
      <c r="A380" t="s">
        <v>22</v>
      </c>
      <c r="B380" t="s">
        <v>23</v>
      </c>
      <c r="C380">
        <v>2013</v>
      </c>
      <c r="D380" s="1">
        <v>10736584306</v>
      </c>
      <c r="E380" cm="1">
        <f t="array" ref="E380">IF(
ISNA(_xlfn.XLOOKUP(B380 &amp; C380,[1]global_waste_stats!$B$2:$B$991 &amp; [1]global_waste_stats!$C$2:$C$991,[1]global_waste_stats!$D$2:$D$991)),
_xlfn.XLOOKUP(A380 &amp; C380,[2]UNdata_Export_20210503_03410335!$A$2:$A$1588 &amp; [2]UNdata_Export_20210503_03410335!$B$2:$B$1588,[2]UNdata_Export_20210503_03410335!$C$2:$C$1588 * 1000),
_xlfn.XLOOKUP(B380 &amp; C380,[1]global_waste_stats!$B$2:$B$991 &amp; [1]global_waste_stats!$C$2:$C$991,[1]global_waste_stats!$D$2:$D$991)
)</f>
        <v>517690.00244140602</v>
      </c>
      <c r="F380">
        <f t="shared" si="5"/>
        <v>20739.408246956064</v>
      </c>
    </row>
    <row r="381" spans="1:6" x14ac:dyDescent="0.3">
      <c r="A381" t="s">
        <v>22</v>
      </c>
      <c r="B381" t="s">
        <v>23</v>
      </c>
      <c r="C381">
        <v>2014</v>
      </c>
      <c r="D381" s="1">
        <v>11123101342</v>
      </c>
      <c r="E381" cm="1">
        <f t="array" ref="E381">IF(
ISNA(_xlfn.XLOOKUP(B381 &amp; C381,[1]global_waste_stats!$B$2:$B$991 &amp; [1]global_waste_stats!$C$2:$C$991,[1]global_waste_stats!$D$2:$D$991)),
_xlfn.XLOOKUP(A381 &amp; C381,[2]UNdata_Export_20210503_03410335!$A$2:$A$1588 &amp; [2]UNdata_Export_20210503_03410335!$B$2:$B$1588,[2]UNdata_Export_20210503_03410335!$C$2:$C$1588 * 1000),
_xlfn.XLOOKUP(B381 &amp; C381,[1]global_waste_stats!$B$2:$B$991 &amp; [1]global_waste_stats!$C$2:$C$991,[1]global_waste_stats!$D$2:$D$991)
)</f>
        <v>517099.97558593797</v>
      </c>
      <c r="F381">
        <f t="shared" si="5"/>
        <v>21510.543158305423</v>
      </c>
    </row>
    <row r="382" spans="1:6" x14ac:dyDescent="0.3">
      <c r="A382" t="s">
        <v>22</v>
      </c>
      <c r="B382" t="s">
        <v>23</v>
      </c>
      <c r="C382">
        <v>2015</v>
      </c>
      <c r="D382" s="1">
        <v>11479040585</v>
      </c>
      <c r="E382" cm="1">
        <f t="array" ref="E382">IF(
ISNA(_xlfn.XLOOKUP(B382 &amp; C382,[1]global_waste_stats!$B$2:$B$991 &amp; [1]global_waste_stats!$C$2:$C$991,[1]global_waste_stats!$D$2:$D$991)),
_xlfn.XLOOKUP(A382 &amp; C382,[2]UNdata_Export_20210503_03410335!$A$2:$A$1588 &amp; [2]UNdata_Export_20210503_03410335!$B$2:$B$1588,[2]UNdata_Export_20210503_03410335!$C$2:$C$1588 * 1000),
_xlfn.XLOOKUP(B382 &amp; C382,[1]global_waste_stats!$B$2:$B$991 &amp; [1]global_waste_stats!$C$2:$C$991,[1]global_waste_stats!$D$2:$D$991)
)</f>
        <v>492799.98779296898</v>
      </c>
      <c r="F382">
        <f t="shared" si="5"/>
        <v>23293.508257598576</v>
      </c>
    </row>
    <row r="383" spans="1:6" x14ac:dyDescent="0.3">
      <c r="A383" t="s">
        <v>22</v>
      </c>
      <c r="B383" t="s">
        <v>23</v>
      </c>
      <c r="C383">
        <v>2016</v>
      </c>
      <c r="D383" s="1">
        <v>11501998666</v>
      </c>
      <c r="E383" t="e" cm="1">
        <f t="array" ref="E383">IF(
ISNA(_xlfn.XLOOKUP(B383 &amp; C383,[1]global_waste_stats!$B$2:$B$991 &amp; [1]global_waste_stats!$C$2:$C$991,[1]global_waste_stats!$D$2:$D$991)),
_xlfn.XLOOKUP(A383 &amp; C383,[2]UNdata_Export_20210503_03410335!$A$2:$A$1588 &amp; [2]UNdata_Export_20210503_03410335!$B$2:$B$1588,[2]UNdata_Export_20210503_03410335!$C$2:$C$1588 * 1000),
_xlfn.XLOOKUP(B383 &amp; C383,[1]global_waste_stats!$B$2:$B$991 &amp; [1]global_waste_stats!$C$2:$C$991,[1]global_waste_stats!$D$2:$D$991)
)</f>
        <v>#N/A</v>
      </c>
      <c r="F383" t="str">
        <f t="shared" si="5"/>
        <v/>
      </c>
    </row>
    <row r="384" spans="1:6" x14ac:dyDescent="0.3">
      <c r="A384" t="s">
        <v>22</v>
      </c>
      <c r="B384" t="s">
        <v>23</v>
      </c>
      <c r="C384">
        <v>2017</v>
      </c>
      <c r="D384" s="1">
        <v>12364648565</v>
      </c>
      <c r="E384" t="e" cm="1">
        <f t="array" ref="E384">IF(
ISNA(_xlfn.XLOOKUP(B384 &amp; C384,[1]global_waste_stats!$B$2:$B$991 &amp; [1]global_waste_stats!$C$2:$C$991,[1]global_waste_stats!$D$2:$D$991)),
_xlfn.XLOOKUP(A384 &amp; C384,[2]UNdata_Export_20210503_03410335!$A$2:$A$1588 &amp; [2]UNdata_Export_20210503_03410335!$B$2:$B$1588,[2]UNdata_Export_20210503_03410335!$C$2:$C$1588 * 1000),
_xlfn.XLOOKUP(B384 &amp; C384,[1]global_waste_stats!$B$2:$B$991 &amp; [1]global_waste_stats!$C$2:$C$991,[1]global_waste_stats!$D$2:$D$991)
)</f>
        <v>#N/A</v>
      </c>
      <c r="F384" t="str">
        <f t="shared" si="5"/>
        <v/>
      </c>
    </row>
    <row r="385" spans="1:6" x14ac:dyDescent="0.3">
      <c r="A385" t="s">
        <v>24</v>
      </c>
      <c r="B385" t="s">
        <v>25</v>
      </c>
      <c r="C385">
        <v>2010</v>
      </c>
      <c r="D385" s="1">
        <v>2467703911</v>
      </c>
      <c r="E385" t="e" cm="1">
        <f t="array" ref="E385">IF(
ISNA(_xlfn.XLOOKUP(B385 &amp; C385,[1]global_waste_stats!$B$2:$B$991 &amp; [1]global_waste_stats!$C$2:$C$991,[1]global_waste_stats!$D$2:$D$991)),
_xlfn.XLOOKUP(A385 &amp; C385,[2]UNdata_Export_20210503_03410335!$A$2:$A$1588 &amp; [2]UNdata_Export_20210503_03410335!$B$2:$B$1588,[2]UNdata_Export_20210503_03410335!$C$2:$C$1588 * 1000),
_xlfn.XLOOKUP(B385 &amp; C385,[1]global_waste_stats!$B$2:$B$991 &amp; [1]global_waste_stats!$C$2:$C$991,[1]global_waste_stats!$D$2:$D$991)
)</f>
        <v>#N/A</v>
      </c>
      <c r="F385" t="str">
        <f t="shared" si="5"/>
        <v/>
      </c>
    </row>
    <row r="386" spans="1:6" x14ac:dyDescent="0.3">
      <c r="A386" t="s">
        <v>26</v>
      </c>
      <c r="B386" t="s">
        <v>27</v>
      </c>
      <c r="C386">
        <v>1960</v>
      </c>
      <c r="D386" s="1">
        <v>199000000000</v>
      </c>
      <c r="E386" t="e" cm="1">
        <f t="array" ref="E386">IF(
ISNA(_xlfn.XLOOKUP(B386 &amp; C386,[1]global_waste_stats!$B$2:$B$991 &amp; [1]global_waste_stats!$C$2:$C$991,[1]global_waste_stats!$D$2:$D$991)),
_xlfn.XLOOKUP(A386 &amp; C386,[2]UNdata_Export_20210503_03410335!$A$2:$A$1588 &amp; [2]UNdata_Export_20210503_03410335!$B$2:$B$1588,[2]UNdata_Export_20210503_03410335!$C$2:$C$1588 * 1000),
_xlfn.XLOOKUP(B386 &amp; C386,[1]global_waste_stats!$B$2:$B$991 &amp; [1]global_waste_stats!$C$2:$C$991,[1]global_waste_stats!$D$2:$D$991)
)</f>
        <v>#N/A</v>
      </c>
      <c r="F386" t="str">
        <f t="shared" si="5"/>
        <v/>
      </c>
    </row>
    <row r="387" spans="1:6" x14ac:dyDescent="0.3">
      <c r="A387" t="s">
        <v>26</v>
      </c>
      <c r="B387" t="s">
        <v>27</v>
      </c>
      <c r="C387">
        <v>1961</v>
      </c>
      <c r="D387" s="1">
        <v>204000000000</v>
      </c>
      <c r="E387" t="e" cm="1">
        <f t="array" ref="E387">IF(
ISNA(_xlfn.XLOOKUP(B387 &amp; C387,[1]global_waste_stats!$B$2:$B$991 &amp; [1]global_waste_stats!$C$2:$C$991,[1]global_waste_stats!$D$2:$D$991)),
_xlfn.XLOOKUP(A387 &amp; C387,[2]UNdata_Export_20210503_03410335!$A$2:$A$1588 &amp; [2]UNdata_Export_20210503_03410335!$B$2:$B$1588,[2]UNdata_Export_20210503_03410335!$C$2:$C$1588 * 1000),
_xlfn.XLOOKUP(B387 &amp; C387,[1]global_waste_stats!$B$2:$B$991 &amp; [1]global_waste_stats!$C$2:$C$991,[1]global_waste_stats!$D$2:$D$991)
)</f>
        <v>#N/A</v>
      </c>
      <c r="F387" t="str">
        <f t="shared" ref="F387:F450" si="6">IF(ISNA(E387),"",D387/E387)</f>
        <v/>
      </c>
    </row>
    <row r="388" spans="1:6" x14ac:dyDescent="0.3">
      <c r="A388" t="s">
        <v>26</v>
      </c>
      <c r="B388" t="s">
        <v>27</v>
      </c>
      <c r="C388">
        <v>1962</v>
      </c>
      <c r="D388" s="1">
        <v>207000000000</v>
      </c>
      <c r="E388" t="e" cm="1">
        <f t="array" ref="E388">IF(
ISNA(_xlfn.XLOOKUP(B388 &amp; C388,[1]global_waste_stats!$B$2:$B$991 &amp; [1]global_waste_stats!$C$2:$C$991,[1]global_waste_stats!$D$2:$D$991)),
_xlfn.XLOOKUP(A388 &amp; C388,[2]UNdata_Export_20210503_03410335!$A$2:$A$1588 &amp; [2]UNdata_Export_20210503_03410335!$B$2:$B$1588,[2]UNdata_Export_20210503_03410335!$C$2:$C$1588 * 1000),
_xlfn.XLOOKUP(B388 &amp; C388,[1]global_waste_stats!$B$2:$B$991 &amp; [1]global_waste_stats!$C$2:$C$991,[1]global_waste_stats!$D$2:$D$991)
)</f>
        <v>#N/A</v>
      </c>
      <c r="F388" t="str">
        <f t="shared" si="6"/>
        <v/>
      </c>
    </row>
    <row r="389" spans="1:6" x14ac:dyDescent="0.3">
      <c r="A389" t="s">
        <v>26</v>
      </c>
      <c r="B389" t="s">
        <v>27</v>
      </c>
      <c r="C389">
        <v>1963</v>
      </c>
      <c r="D389" s="1">
        <v>220000000000</v>
      </c>
      <c r="E389" t="e" cm="1">
        <f t="array" ref="E389">IF(
ISNA(_xlfn.XLOOKUP(B389 &amp; C389,[1]global_waste_stats!$B$2:$B$991 &amp; [1]global_waste_stats!$C$2:$C$991,[1]global_waste_stats!$D$2:$D$991)),
_xlfn.XLOOKUP(A389 &amp; C389,[2]UNdata_Export_20210503_03410335!$A$2:$A$1588 &amp; [2]UNdata_Export_20210503_03410335!$B$2:$B$1588,[2]UNdata_Export_20210503_03410335!$C$2:$C$1588 * 1000),
_xlfn.XLOOKUP(B389 &amp; C389,[1]global_waste_stats!$B$2:$B$991 &amp; [1]global_waste_stats!$C$2:$C$991,[1]global_waste_stats!$D$2:$D$991)
)</f>
        <v>#N/A</v>
      </c>
      <c r="F389" t="str">
        <f t="shared" si="6"/>
        <v/>
      </c>
    </row>
    <row r="390" spans="1:6" x14ac:dyDescent="0.3">
      <c r="A390" t="s">
        <v>26</v>
      </c>
      <c r="B390" t="s">
        <v>27</v>
      </c>
      <c r="C390">
        <v>1964</v>
      </c>
      <c r="D390" s="1">
        <v>235000000000</v>
      </c>
      <c r="E390" t="e" cm="1">
        <f t="array" ref="E390">IF(
ISNA(_xlfn.XLOOKUP(B390 &amp; C390,[1]global_waste_stats!$B$2:$B$991 &amp; [1]global_waste_stats!$C$2:$C$991,[1]global_waste_stats!$D$2:$D$991)),
_xlfn.XLOOKUP(A390 &amp; C390,[2]UNdata_Export_20210503_03410335!$A$2:$A$1588 &amp; [2]UNdata_Export_20210503_03410335!$B$2:$B$1588,[2]UNdata_Export_20210503_03410335!$C$2:$C$1588 * 1000),
_xlfn.XLOOKUP(B390 &amp; C390,[1]global_waste_stats!$B$2:$B$991 &amp; [1]global_waste_stats!$C$2:$C$991,[1]global_waste_stats!$D$2:$D$991)
)</f>
        <v>#N/A</v>
      </c>
      <c r="F390" t="str">
        <f t="shared" si="6"/>
        <v/>
      </c>
    </row>
    <row r="391" spans="1:6" x14ac:dyDescent="0.3">
      <c r="A391" t="s">
        <v>26</v>
      </c>
      <c r="B391" t="s">
        <v>27</v>
      </c>
      <c r="C391">
        <v>1965</v>
      </c>
      <c r="D391" s="1">
        <v>249000000000</v>
      </c>
      <c r="E391" t="e" cm="1">
        <f t="array" ref="E391">IF(
ISNA(_xlfn.XLOOKUP(B391 &amp; C391,[1]global_waste_stats!$B$2:$B$991 &amp; [1]global_waste_stats!$C$2:$C$991,[1]global_waste_stats!$D$2:$D$991)),
_xlfn.XLOOKUP(A391 &amp; C391,[2]UNdata_Export_20210503_03410335!$A$2:$A$1588 &amp; [2]UNdata_Export_20210503_03410335!$B$2:$B$1588,[2]UNdata_Export_20210503_03410335!$C$2:$C$1588 * 1000),
_xlfn.XLOOKUP(B391 &amp; C391,[1]global_waste_stats!$B$2:$B$991 &amp; [1]global_waste_stats!$C$2:$C$991,[1]global_waste_stats!$D$2:$D$991)
)</f>
        <v>#N/A</v>
      </c>
      <c r="F391" t="str">
        <f t="shared" si="6"/>
        <v/>
      </c>
    </row>
    <row r="392" spans="1:6" x14ac:dyDescent="0.3">
      <c r="A392" t="s">
        <v>26</v>
      </c>
      <c r="B392" t="s">
        <v>27</v>
      </c>
      <c r="C392">
        <v>1966</v>
      </c>
      <c r="D392" s="1">
        <v>255000000000</v>
      </c>
      <c r="E392" t="e" cm="1">
        <f t="array" ref="E392">IF(
ISNA(_xlfn.XLOOKUP(B392 &amp; C392,[1]global_waste_stats!$B$2:$B$991 &amp; [1]global_waste_stats!$C$2:$C$991,[1]global_waste_stats!$D$2:$D$991)),
_xlfn.XLOOKUP(A392 &amp; C392,[2]UNdata_Export_20210503_03410335!$A$2:$A$1588 &amp; [2]UNdata_Export_20210503_03410335!$B$2:$B$1588,[2]UNdata_Export_20210503_03410335!$C$2:$C$1588 * 1000),
_xlfn.XLOOKUP(B392 &amp; C392,[1]global_waste_stats!$B$2:$B$991 &amp; [1]global_waste_stats!$C$2:$C$991,[1]global_waste_stats!$D$2:$D$991)
)</f>
        <v>#N/A</v>
      </c>
      <c r="F392" t="str">
        <f t="shared" si="6"/>
        <v/>
      </c>
    </row>
    <row r="393" spans="1:6" x14ac:dyDescent="0.3">
      <c r="A393" t="s">
        <v>26</v>
      </c>
      <c r="B393" t="s">
        <v>27</v>
      </c>
      <c r="C393">
        <v>1967</v>
      </c>
      <c r="D393" s="1">
        <v>271000000000</v>
      </c>
      <c r="E393" t="e" cm="1">
        <f t="array" ref="E393">IF(
ISNA(_xlfn.XLOOKUP(B393 &amp; C393,[1]global_waste_stats!$B$2:$B$991 &amp; [1]global_waste_stats!$C$2:$C$991,[1]global_waste_stats!$D$2:$D$991)),
_xlfn.XLOOKUP(A393 &amp; C393,[2]UNdata_Export_20210503_03410335!$A$2:$A$1588 &amp; [2]UNdata_Export_20210503_03410335!$B$2:$B$1588,[2]UNdata_Export_20210503_03410335!$C$2:$C$1588 * 1000),
_xlfn.XLOOKUP(B393 &amp; C393,[1]global_waste_stats!$B$2:$B$991 &amp; [1]global_waste_stats!$C$2:$C$991,[1]global_waste_stats!$D$2:$D$991)
)</f>
        <v>#N/A</v>
      </c>
      <c r="F393" t="str">
        <f t="shared" si="6"/>
        <v/>
      </c>
    </row>
    <row r="394" spans="1:6" x14ac:dyDescent="0.3">
      <c r="A394" t="s">
        <v>26</v>
      </c>
      <c r="B394" t="s">
        <v>27</v>
      </c>
      <c r="C394">
        <v>1968</v>
      </c>
      <c r="D394" s="1">
        <v>285000000000</v>
      </c>
      <c r="E394" t="e" cm="1">
        <f t="array" ref="E394">IF(
ISNA(_xlfn.XLOOKUP(B394 &amp; C394,[1]global_waste_stats!$B$2:$B$991 &amp; [1]global_waste_stats!$C$2:$C$991,[1]global_waste_stats!$D$2:$D$991)),
_xlfn.XLOOKUP(A394 &amp; C394,[2]UNdata_Export_20210503_03410335!$A$2:$A$1588 &amp; [2]UNdata_Export_20210503_03410335!$B$2:$B$1588,[2]UNdata_Export_20210503_03410335!$C$2:$C$1588 * 1000),
_xlfn.XLOOKUP(B394 &amp; C394,[1]global_waste_stats!$B$2:$B$991 &amp; [1]global_waste_stats!$C$2:$C$991,[1]global_waste_stats!$D$2:$D$991)
)</f>
        <v>#N/A</v>
      </c>
      <c r="F394" t="str">
        <f t="shared" si="6"/>
        <v/>
      </c>
    </row>
    <row r="395" spans="1:6" x14ac:dyDescent="0.3">
      <c r="A395" t="s">
        <v>26</v>
      </c>
      <c r="B395" t="s">
        <v>27</v>
      </c>
      <c r="C395">
        <v>1969</v>
      </c>
      <c r="D395" s="1">
        <v>305000000000</v>
      </c>
      <c r="E395" t="e" cm="1">
        <f t="array" ref="E395">IF(
ISNA(_xlfn.XLOOKUP(B395 &amp; C395,[1]global_waste_stats!$B$2:$B$991 &amp; [1]global_waste_stats!$C$2:$C$991,[1]global_waste_stats!$D$2:$D$991)),
_xlfn.XLOOKUP(A395 &amp; C395,[2]UNdata_Export_20210503_03410335!$A$2:$A$1588 &amp; [2]UNdata_Export_20210503_03410335!$B$2:$B$1588,[2]UNdata_Export_20210503_03410335!$C$2:$C$1588 * 1000),
_xlfn.XLOOKUP(B395 &amp; C395,[1]global_waste_stats!$B$2:$B$991 &amp; [1]global_waste_stats!$C$2:$C$991,[1]global_waste_stats!$D$2:$D$991)
)</f>
        <v>#N/A</v>
      </c>
      <c r="F395" t="str">
        <f t="shared" si="6"/>
        <v/>
      </c>
    </row>
    <row r="396" spans="1:6" x14ac:dyDescent="0.3">
      <c r="A396" t="s">
        <v>26</v>
      </c>
      <c r="B396" t="s">
        <v>27</v>
      </c>
      <c r="C396">
        <v>1970</v>
      </c>
      <c r="D396" s="1">
        <v>327000000000</v>
      </c>
      <c r="E396" t="e" cm="1">
        <f t="array" ref="E396">IF(
ISNA(_xlfn.XLOOKUP(B396 &amp; C396,[1]global_waste_stats!$B$2:$B$991 &amp; [1]global_waste_stats!$C$2:$C$991,[1]global_waste_stats!$D$2:$D$991)),
_xlfn.XLOOKUP(A396 &amp; C396,[2]UNdata_Export_20210503_03410335!$A$2:$A$1588 &amp; [2]UNdata_Export_20210503_03410335!$B$2:$B$1588,[2]UNdata_Export_20210503_03410335!$C$2:$C$1588 * 1000),
_xlfn.XLOOKUP(B396 &amp; C396,[1]global_waste_stats!$B$2:$B$991 &amp; [1]global_waste_stats!$C$2:$C$991,[1]global_waste_stats!$D$2:$D$991)
)</f>
        <v>#N/A</v>
      </c>
      <c r="F396" t="str">
        <f t="shared" si="6"/>
        <v/>
      </c>
    </row>
    <row r="397" spans="1:6" x14ac:dyDescent="0.3">
      <c r="A397" t="s">
        <v>26</v>
      </c>
      <c r="B397" t="s">
        <v>27</v>
      </c>
      <c r="C397">
        <v>1971</v>
      </c>
      <c r="D397" s="1">
        <v>340000000000</v>
      </c>
      <c r="E397" t="e" cm="1">
        <f t="array" ref="E397">IF(
ISNA(_xlfn.XLOOKUP(B397 &amp; C397,[1]global_waste_stats!$B$2:$B$991 &amp; [1]global_waste_stats!$C$2:$C$991,[1]global_waste_stats!$D$2:$D$991)),
_xlfn.XLOOKUP(A397 &amp; C397,[2]UNdata_Export_20210503_03410335!$A$2:$A$1588 &amp; [2]UNdata_Export_20210503_03410335!$B$2:$B$1588,[2]UNdata_Export_20210503_03410335!$C$2:$C$1588 * 1000),
_xlfn.XLOOKUP(B397 &amp; C397,[1]global_waste_stats!$B$2:$B$991 &amp; [1]global_waste_stats!$C$2:$C$991,[1]global_waste_stats!$D$2:$D$991)
)</f>
        <v>#N/A</v>
      </c>
      <c r="F397" t="str">
        <f t="shared" si="6"/>
        <v/>
      </c>
    </row>
    <row r="398" spans="1:6" x14ac:dyDescent="0.3">
      <c r="A398" t="s">
        <v>26</v>
      </c>
      <c r="B398" t="s">
        <v>27</v>
      </c>
      <c r="C398">
        <v>1972</v>
      </c>
      <c r="D398" s="1">
        <v>353000000000</v>
      </c>
      <c r="E398" t="e" cm="1">
        <f t="array" ref="E398">IF(
ISNA(_xlfn.XLOOKUP(B398 &amp; C398,[1]global_waste_stats!$B$2:$B$991 &amp; [1]global_waste_stats!$C$2:$C$991,[1]global_waste_stats!$D$2:$D$991)),
_xlfn.XLOOKUP(A398 &amp; C398,[2]UNdata_Export_20210503_03410335!$A$2:$A$1588 &amp; [2]UNdata_Export_20210503_03410335!$B$2:$B$1588,[2]UNdata_Export_20210503_03410335!$C$2:$C$1588 * 1000),
_xlfn.XLOOKUP(B398 &amp; C398,[1]global_waste_stats!$B$2:$B$991 &amp; [1]global_waste_stats!$C$2:$C$991,[1]global_waste_stats!$D$2:$D$991)
)</f>
        <v>#N/A</v>
      </c>
      <c r="F398" t="str">
        <f t="shared" si="6"/>
        <v/>
      </c>
    </row>
    <row r="399" spans="1:6" x14ac:dyDescent="0.3">
      <c r="A399" t="s">
        <v>26</v>
      </c>
      <c r="B399" t="s">
        <v>27</v>
      </c>
      <c r="C399">
        <v>1973</v>
      </c>
      <c r="D399" s="1">
        <v>362000000000</v>
      </c>
      <c r="E399" t="e" cm="1">
        <f t="array" ref="E399">IF(
ISNA(_xlfn.XLOOKUP(B399 &amp; C399,[1]global_waste_stats!$B$2:$B$991 &amp; [1]global_waste_stats!$C$2:$C$991,[1]global_waste_stats!$D$2:$D$991)),
_xlfn.XLOOKUP(A399 &amp; C399,[2]UNdata_Export_20210503_03410335!$A$2:$A$1588 &amp; [2]UNdata_Export_20210503_03410335!$B$2:$B$1588,[2]UNdata_Export_20210503_03410335!$C$2:$C$1588 * 1000),
_xlfn.XLOOKUP(B399 &amp; C399,[1]global_waste_stats!$B$2:$B$991 &amp; [1]global_waste_stats!$C$2:$C$991,[1]global_waste_stats!$D$2:$D$991)
)</f>
        <v>#N/A</v>
      </c>
      <c r="F399" t="str">
        <f t="shared" si="6"/>
        <v/>
      </c>
    </row>
    <row r="400" spans="1:6" x14ac:dyDescent="0.3">
      <c r="A400" t="s">
        <v>26</v>
      </c>
      <c r="B400" t="s">
        <v>27</v>
      </c>
      <c r="C400">
        <v>1974</v>
      </c>
      <c r="D400" s="1">
        <v>377000000000</v>
      </c>
      <c r="E400" t="e" cm="1">
        <f t="array" ref="E400">IF(
ISNA(_xlfn.XLOOKUP(B400 &amp; C400,[1]global_waste_stats!$B$2:$B$991 &amp; [1]global_waste_stats!$C$2:$C$991,[1]global_waste_stats!$D$2:$D$991)),
_xlfn.XLOOKUP(A400 &amp; C400,[2]UNdata_Export_20210503_03410335!$A$2:$A$1588 &amp; [2]UNdata_Export_20210503_03410335!$B$2:$B$1588,[2]UNdata_Export_20210503_03410335!$C$2:$C$1588 * 1000),
_xlfn.XLOOKUP(B400 &amp; C400,[1]global_waste_stats!$B$2:$B$991 &amp; [1]global_waste_stats!$C$2:$C$991,[1]global_waste_stats!$D$2:$D$991)
)</f>
        <v>#N/A</v>
      </c>
      <c r="F400" t="str">
        <f t="shared" si="6"/>
        <v/>
      </c>
    </row>
    <row r="401" spans="1:6" x14ac:dyDescent="0.3">
      <c r="A401" t="s">
        <v>26</v>
      </c>
      <c r="B401" t="s">
        <v>27</v>
      </c>
      <c r="C401">
        <v>1975</v>
      </c>
      <c r="D401" s="1">
        <v>382000000000</v>
      </c>
      <c r="E401" t="e" cm="1">
        <f t="array" ref="E401">IF(
ISNA(_xlfn.XLOOKUP(B401 &amp; C401,[1]global_waste_stats!$B$2:$B$991 &amp; [1]global_waste_stats!$C$2:$C$991,[1]global_waste_stats!$D$2:$D$991)),
_xlfn.XLOOKUP(A401 &amp; C401,[2]UNdata_Export_20210503_03410335!$A$2:$A$1588 &amp; [2]UNdata_Export_20210503_03410335!$B$2:$B$1588,[2]UNdata_Export_20210503_03410335!$C$2:$C$1588 * 1000),
_xlfn.XLOOKUP(B401 &amp; C401,[1]global_waste_stats!$B$2:$B$991 &amp; [1]global_waste_stats!$C$2:$C$991,[1]global_waste_stats!$D$2:$D$991)
)</f>
        <v>#N/A</v>
      </c>
      <c r="F401" t="str">
        <f t="shared" si="6"/>
        <v/>
      </c>
    </row>
    <row r="402" spans="1:6" x14ac:dyDescent="0.3">
      <c r="A402" t="s">
        <v>26</v>
      </c>
      <c r="B402" t="s">
        <v>27</v>
      </c>
      <c r="C402">
        <v>1976</v>
      </c>
      <c r="D402" s="1">
        <v>392000000000</v>
      </c>
      <c r="E402" t="e" cm="1">
        <f t="array" ref="E402">IF(
ISNA(_xlfn.XLOOKUP(B402 &amp; C402,[1]global_waste_stats!$B$2:$B$991 &amp; [1]global_waste_stats!$C$2:$C$991,[1]global_waste_stats!$D$2:$D$991)),
_xlfn.XLOOKUP(A402 &amp; C402,[2]UNdata_Export_20210503_03410335!$A$2:$A$1588 &amp; [2]UNdata_Export_20210503_03410335!$B$2:$B$1588,[2]UNdata_Export_20210503_03410335!$C$2:$C$1588 * 1000),
_xlfn.XLOOKUP(B402 &amp; C402,[1]global_waste_stats!$B$2:$B$991 &amp; [1]global_waste_stats!$C$2:$C$991,[1]global_waste_stats!$D$2:$D$991)
)</f>
        <v>#N/A</v>
      </c>
      <c r="F402" t="str">
        <f t="shared" si="6"/>
        <v/>
      </c>
    </row>
    <row r="403" spans="1:6" x14ac:dyDescent="0.3">
      <c r="A403" t="s">
        <v>26</v>
      </c>
      <c r="B403" t="s">
        <v>27</v>
      </c>
      <c r="C403">
        <v>1977</v>
      </c>
      <c r="D403" s="1">
        <v>406000000000</v>
      </c>
      <c r="E403" t="e" cm="1">
        <f t="array" ref="E403">IF(
ISNA(_xlfn.XLOOKUP(B403 &amp; C403,[1]global_waste_stats!$B$2:$B$991 &amp; [1]global_waste_stats!$C$2:$C$991,[1]global_waste_stats!$D$2:$D$991)),
_xlfn.XLOOKUP(A403 &amp; C403,[2]UNdata_Export_20210503_03410335!$A$2:$A$1588 &amp; [2]UNdata_Export_20210503_03410335!$B$2:$B$1588,[2]UNdata_Export_20210503_03410335!$C$2:$C$1588 * 1000),
_xlfn.XLOOKUP(B403 &amp; C403,[1]global_waste_stats!$B$2:$B$991 &amp; [1]global_waste_stats!$C$2:$C$991,[1]global_waste_stats!$D$2:$D$991)
)</f>
        <v>#N/A</v>
      </c>
      <c r="F403" t="str">
        <f t="shared" si="6"/>
        <v/>
      </c>
    </row>
    <row r="404" spans="1:6" x14ac:dyDescent="0.3">
      <c r="A404" t="s">
        <v>26</v>
      </c>
      <c r="B404" t="s">
        <v>27</v>
      </c>
      <c r="C404">
        <v>1978</v>
      </c>
      <c r="D404" s="1">
        <v>410000000000</v>
      </c>
      <c r="E404" t="e" cm="1">
        <f t="array" ref="E404">IF(
ISNA(_xlfn.XLOOKUP(B404 &amp; C404,[1]global_waste_stats!$B$2:$B$991 &amp; [1]global_waste_stats!$C$2:$C$991,[1]global_waste_stats!$D$2:$D$991)),
_xlfn.XLOOKUP(A404 &amp; C404,[2]UNdata_Export_20210503_03410335!$A$2:$A$1588 &amp; [2]UNdata_Export_20210503_03410335!$B$2:$B$1588,[2]UNdata_Export_20210503_03410335!$C$2:$C$1588 * 1000),
_xlfn.XLOOKUP(B404 &amp; C404,[1]global_waste_stats!$B$2:$B$991 &amp; [1]global_waste_stats!$C$2:$C$991,[1]global_waste_stats!$D$2:$D$991)
)</f>
        <v>#N/A</v>
      </c>
      <c r="F404" t="str">
        <f t="shared" si="6"/>
        <v/>
      </c>
    </row>
    <row r="405" spans="1:6" x14ac:dyDescent="0.3">
      <c r="A405" t="s">
        <v>26</v>
      </c>
      <c r="B405" t="s">
        <v>27</v>
      </c>
      <c r="C405">
        <v>1979</v>
      </c>
      <c r="D405" s="1">
        <v>427000000000</v>
      </c>
      <c r="E405" t="e" cm="1">
        <f t="array" ref="E405">IF(
ISNA(_xlfn.XLOOKUP(B405 &amp; C405,[1]global_waste_stats!$B$2:$B$991 &amp; [1]global_waste_stats!$C$2:$C$991,[1]global_waste_stats!$D$2:$D$991)),
_xlfn.XLOOKUP(A405 &amp; C405,[2]UNdata_Export_20210503_03410335!$A$2:$A$1588 &amp; [2]UNdata_Export_20210503_03410335!$B$2:$B$1588,[2]UNdata_Export_20210503_03410335!$C$2:$C$1588 * 1000),
_xlfn.XLOOKUP(B405 &amp; C405,[1]global_waste_stats!$B$2:$B$991 &amp; [1]global_waste_stats!$C$2:$C$991,[1]global_waste_stats!$D$2:$D$991)
)</f>
        <v>#N/A</v>
      </c>
      <c r="F405" t="str">
        <f t="shared" si="6"/>
        <v/>
      </c>
    </row>
    <row r="406" spans="1:6" x14ac:dyDescent="0.3">
      <c r="A406" t="s">
        <v>26</v>
      </c>
      <c r="B406" t="s">
        <v>27</v>
      </c>
      <c r="C406">
        <v>1980</v>
      </c>
      <c r="D406" s="1">
        <v>440000000000</v>
      </c>
      <c r="E406" t="e" cm="1">
        <f t="array" ref="E406">IF(
ISNA(_xlfn.XLOOKUP(B406 &amp; C406,[1]global_waste_stats!$B$2:$B$991 &amp; [1]global_waste_stats!$C$2:$C$991,[1]global_waste_stats!$D$2:$D$991)),
_xlfn.XLOOKUP(A406 &amp; C406,[2]UNdata_Export_20210503_03410335!$A$2:$A$1588 &amp; [2]UNdata_Export_20210503_03410335!$B$2:$B$1588,[2]UNdata_Export_20210503_03410335!$C$2:$C$1588 * 1000),
_xlfn.XLOOKUP(B406 &amp; C406,[1]global_waste_stats!$B$2:$B$991 &amp; [1]global_waste_stats!$C$2:$C$991,[1]global_waste_stats!$D$2:$D$991)
)</f>
        <v>#N/A</v>
      </c>
      <c r="F406" t="str">
        <f t="shared" si="6"/>
        <v/>
      </c>
    </row>
    <row r="407" spans="1:6" x14ac:dyDescent="0.3">
      <c r="A407" t="s">
        <v>26</v>
      </c>
      <c r="B407" t="s">
        <v>27</v>
      </c>
      <c r="C407">
        <v>1981</v>
      </c>
      <c r="D407" s="1">
        <v>454000000000</v>
      </c>
      <c r="E407" t="e" cm="1">
        <f t="array" ref="E407">IF(
ISNA(_xlfn.XLOOKUP(B407 &amp; C407,[1]global_waste_stats!$B$2:$B$991 &amp; [1]global_waste_stats!$C$2:$C$991,[1]global_waste_stats!$D$2:$D$991)),
_xlfn.XLOOKUP(A407 &amp; C407,[2]UNdata_Export_20210503_03410335!$A$2:$A$1588 &amp; [2]UNdata_Export_20210503_03410335!$B$2:$B$1588,[2]UNdata_Export_20210503_03410335!$C$2:$C$1588 * 1000),
_xlfn.XLOOKUP(B407 &amp; C407,[1]global_waste_stats!$B$2:$B$991 &amp; [1]global_waste_stats!$C$2:$C$991,[1]global_waste_stats!$D$2:$D$991)
)</f>
        <v>#N/A</v>
      </c>
      <c r="F407" t="str">
        <f t="shared" si="6"/>
        <v/>
      </c>
    </row>
    <row r="408" spans="1:6" x14ac:dyDescent="0.3">
      <c r="A408" t="s">
        <v>26</v>
      </c>
      <c r="B408" t="s">
        <v>27</v>
      </c>
      <c r="C408">
        <v>1982</v>
      </c>
      <c r="D408" s="1">
        <v>469000000000</v>
      </c>
      <c r="E408" t="e" cm="1">
        <f t="array" ref="E408">IF(
ISNA(_xlfn.XLOOKUP(B408 &amp; C408,[1]global_waste_stats!$B$2:$B$991 &amp; [1]global_waste_stats!$C$2:$C$991,[1]global_waste_stats!$D$2:$D$991)),
_xlfn.XLOOKUP(A408 &amp; C408,[2]UNdata_Export_20210503_03410335!$A$2:$A$1588 &amp; [2]UNdata_Export_20210503_03410335!$B$2:$B$1588,[2]UNdata_Export_20210503_03410335!$C$2:$C$1588 * 1000),
_xlfn.XLOOKUP(B408 &amp; C408,[1]global_waste_stats!$B$2:$B$991 &amp; [1]global_waste_stats!$C$2:$C$991,[1]global_waste_stats!$D$2:$D$991)
)</f>
        <v>#N/A</v>
      </c>
      <c r="F408" t="str">
        <f t="shared" si="6"/>
        <v/>
      </c>
    </row>
    <row r="409" spans="1:6" x14ac:dyDescent="0.3">
      <c r="A409" t="s">
        <v>26</v>
      </c>
      <c r="B409" t="s">
        <v>27</v>
      </c>
      <c r="C409">
        <v>1983</v>
      </c>
      <c r="D409" s="1">
        <v>459000000000</v>
      </c>
      <c r="E409" t="e" cm="1">
        <f t="array" ref="E409">IF(
ISNA(_xlfn.XLOOKUP(B409 &amp; C409,[1]global_waste_stats!$B$2:$B$991 &amp; [1]global_waste_stats!$C$2:$C$991,[1]global_waste_stats!$D$2:$D$991)),
_xlfn.XLOOKUP(A409 &amp; C409,[2]UNdata_Export_20210503_03410335!$A$2:$A$1588 &amp; [2]UNdata_Export_20210503_03410335!$B$2:$B$1588,[2]UNdata_Export_20210503_03410335!$C$2:$C$1588 * 1000),
_xlfn.XLOOKUP(B409 &amp; C409,[1]global_waste_stats!$B$2:$B$991 &amp; [1]global_waste_stats!$C$2:$C$991,[1]global_waste_stats!$D$2:$D$991)
)</f>
        <v>#N/A</v>
      </c>
      <c r="F409" t="str">
        <f t="shared" si="6"/>
        <v/>
      </c>
    </row>
    <row r="410" spans="1:6" x14ac:dyDescent="0.3">
      <c r="A410" t="s">
        <v>26</v>
      </c>
      <c r="B410" t="s">
        <v>27</v>
      </c>
      <c r="C410">
        <v>1984</v>
      </c>
      <c r="D410" s="1">
        <v>480000000000</v>
      </c>
      <c r="E410" t="e" cm="1">
        <f t="array" ref="E410">IF(
ISNA(_xlfn.XLOOKUP(B410 &amp; C410,[1]global_waste_stats!$B$2:$B$991 &amp; [1]global_waste_stats!$C$2:$C$991,[1]global_waste_stats!$D$2:$D$991)),
_xlfn.XLOOKUP(A410 &amp; C410,[2]UNdata_Export_20210503_03410335!$A$2:$A$1588 &amp; [2]UNdata_Export_20210503_03410335!$B$2:$B$1588,[2]UNdata_Export_20210503_03410335!$C$2:$C$1588 * 1000),
_xlfn.XLOOKUP(B410 &amp; C410,[1]global_waste_stats!$B$2:$B$991 &amp; [1]global_waste_stats!$C$2:$C$991,[1]global_waste_stats!$D$2:$D$991)
)</f>
        <v>#N/A</v>
      </c>
      <c r="F410" t="str">
        <f t="shared" si="6"/>
        <v/>
      </c>
    </row>
    <row r="411" spans="1:6" x14ac:dyDescent="0.3">
      <c r="A411" t="s">
        <v>26</v>
      </c>
      <c r="B411" t="s">
        <v>27</v>
      </c>
      <c r="C411">
        <v>1985</v>
      </c>
      <c r="D411" s="1">
        <v>505000000000</v>
      </c>
      <c r="E411" t="e" cm="1">
        <f t="array" ref="E411">IF(
ISNA(_xlfn.XLOOKUP(B411 &amp; C411,[1]global_waste_stats!$B$2:$B$991 &amp; [1]global_waste_stats!$C$2:$C$991,[1]global_waste_stats!$D$2:$D$991)),
_xlfn.XLOOKUP(A411 &amp; C411,[2]UNdata_Export_20210503_03410335!$A$2:$A$1588 &amp; [2]UNdata_Export_20210503_03410335!$B$2:$B$1588,[2]UNdata_Export_20210503_03410335!$C$2:$C$1588 * 1000),
_xlfn.XLOOKUP(B411 &amp; C411,[1]global_waste_stats!$B$2:$B$991 &amp; [1]global_waste_stats!$C$2:$C$991,[1]global_waste_stats!$D$2:$D$991)
)</f>
        <v>#N/A</v>
      </c>
      <c r="F411" t="str">
        <f t="shared" si="6"/>
        <v/>
      </c>
    </row>
    <row r="412" spans="1:6" x14ac:dyDescent="0.3">
      <c r="A412" t="s">
        <v>26</v>
      </c>
      <c r="B412" t="s">
        <v>27</v>
      </c>
      <c r="C412">
        <v>1986</v>
      </c>
      <c r="D412" s="1">
        <v>526000000000</v>
      </c>
      <c r="E412" t="e" cm="1">
        <f t="array" ref="E412">IF(
ISNA(_xlfn.XLOOKUP(B412 &amp; C412,[1]global_waste_stats!$B$2:$B$991 &amp; [1]global_waste_stats!$C$2:$C$991,[1]global_waste_stats!$D$2:$D$991)),
_xlfn.XLOOKUP(A412 &amp; C412,[2]UNdata_Export_20210503_03410335!$A$2:$A$1588 &amp; [2]UNdata_Export_20210503_03410335!$B$2:$B$1588,[2]UNdata_Export_20210503_03410335!$C$2:$C$1588 * 1000),
_xlfn.XLOOKUP(B412 &amp; C412,[1]global_waste_stats!$B$2:$B$991 &amp; [1]global_waste_stats!$C$2:$C$991,[1]global_waste_stats!$D$2:$D$991)
)</f>
        <v>#N/A</v>
      </c>
      <c r="F412" t="str">
        <f t="shared" si="6"/>
        <v/>
      </c>
    </row>
    <row r="413" spans="1:6" x14ac:dyDescent="0.3">
      <c r="A413" t="s">
        <v>26</v>
      </c>
      <c r="B413" t="s">
        <v>27</v>
      </c>
      <c r="C413">
        <v>1987</v>
      </c>
      <c r="D413" s="1">
        <v>539000000000</v>
      </c>
      <c r="E413" t="e" cm="1">
        <f t="array" ref="E413">IF(
ISNA(_xlfn.XLOOKUP(B413 &amp; C413,[1]global_waste_stats!$B$2:$B$991 &amp; [1]global_waste_stats!$C$2:$C$991,[1]global_waste_stats!$D$2:$D$991)),
_xlfn.XLOOKUP(A413 &amp; C413,[2]UNdata_Export_20210503_03410335!$A$2:$A$1588 &amp; [2]UNdata_Export_20210503_03410335!$B$2:$B$1588,[2]UNdata_Export_20210503_03410335!$C$2:$C$1588 * 1000),
_xlfn.XLOOKUP(B413 &amp; C413,[1]global_waste_stats!$B$2:$B$991 &amp; [1]global_waste_stats!$C$2:$C$991,[1]global_waste_stats!$D$2:$D$991)
)</f>
        <v>#N/A</v>
      </c>
      <c r="F413" t="str">
        <f t="shared" si="6"/>
        <v/>
      </c>
    </row>
    <row r="414" spans="1:6" x14ac:dyDescent="0.3">
      <c r="A414" t="s">
        <v>26</v>
      </c>
      <c r="B414" t="s">
        <v>27</v>
      </c>
      <c r="C414">
        <v>1988</v>
      </c>
      <c r="D414" s="1">
        <v>569000000000</v>
      </c>
      <c r="E414" t="e" cm="1">
        <f t="array" ref="E414">IF(
ISNA(_xlfn.XLOOKUP(B414 &amp; C414,[1]global_waste_stats!$B$2:$B$991 &amp; [1]global_waste_stats!$C$2:$C$991,[1]global_waste_stats!$D$2:$D$991)),
_xlfn.XLOOKUP(A414 &amp; C414,[2]UNdata_Export_20210503_03410335!$A$2:$A$1588 &amp; [2]UNdata_Export_20210503_03410335!$B$2:$B$1588,[2]UNdata_Export_20210503_03410335!$C$2:$C$1588 * 1000),
_xlfn.XLOOKUP(B414 &amp; C414,[1]global_waste_stats!$B$2:$B$991 &amp; [1]global_waste_stats!$C$2:$C$991,[1]global_waste_stats!$D$2:$D$991)
)</f>
        <v>#N/A</v>
      </c>
      <c r="F414" t="str">
        <f t="shared" si="6"/>
        <v/>
      </c>
    </row>
    <row r="415" spans="1:6" x14ac:dyDescent="0.3">
      <c r="A415" t="s">
        <v>26</v>
      </c>
      <c r="B415" t="s">
        <v>27</v>
      </c>
      <c r="C415">
        <v>1989</v>
      </c>
      <c r="D415" s="1">
        <v>591000000000</v>
      </c>
      <c r="E415" t="e" cm="1">
        <f t="array" ref="E415">IF(
ISNA(_xlfn.XLOOKUP(B415 &amp; C415,[1]global_waste_stats!$B$2:$B$991 &amp; [1]global_waste_stats!$C$2:$C$991,[1]global_waste_stats!$D$2:$D$991)),
_xlfn.XLOOKUP(A415 &amp; C415,[2]UNdata_Export_20210503_03410335!$A$2:$A$1588 &amp; [2]UNdata_Export_20210503_03410335!$B$2:$B$1588,[2]UNdata_Export_20210503_03410335!$C$2:$C$1588 * 1000),
_xlfn.XLOOKUP(B415 &amp; C415,[1]global_waste_stats!$B$2:$B$991 &amp; [1]global_waste_stats!$C$2:$C$991,[1]global_waste_stats!$D$2:$D$991)
)</f>
        <v>#N/A</v>
      </c>
      <c r="F415" t="str">
        <f t="shared" si="6"/>
        <v/>
      </c>
    </row>
    <row r="416" spans="1:6" x14ac:dyDescent="0.3">
      <c r="A416" t="s">
        <v>26</v>
      </c>
      <c r="B416" t="s">
        <v>27</v>
      </c>
      <c r="C416">
        <v>1990</v>
      </c>
      <c r="D416" s="1">
        <v>613000000000</v>
      </c>
      <c r="E416" t="e" cm="1">
        <f t="array" ref="E416">IF(
ISNA(_xlfn.XLOOKUP(B416 &amp; C416,[1]global_waste_stats!$B$2:$B$991 &amp; [1]global_waste_stats!$C$2:$C$991,[1]global_waste_stats!$D$2:$D$991)),
_xlfn.XLOOKUP(A416 &amp; C416,[2]UNdata_Export_20210503_03410335!$A$2:$A$1588 &amp; [2]UNdata_Export_20210503_03410335!$B$2:$B$1588,[2]UNdata_Export_20210503_03410335!$C$2:$C$1588 * 1000),
_xlfn.XLOOKUP(B416 &amp; C416,[1]global_waste_stats!$B$2:$B$991 &amp; [1]global_waste_stats!$C$2:$C$991,[1]global_waste_stats!$D$2:$D$991)
)</f>
        <v>#N/A</v>
      </c>
      <c r="F416" t="str">
        <f t="shared" si="6"/>
        <v/>
      </c>
    </row>
    <row r="417" spans="1:6" x14ac:dyDescent="0.3">
      <c r="A417" t="s">
        <v>26</v>
      </c>
      <c r="B417" t="s">
        <v>27</v>
      </c>
      <c r="C417">
        <v>1991</v>
      </c>
      <c r="D417" s="1">
        <v>610000000000</v>
      </c>
      <c r="E417" t="e" cm="1">
        <f t="array" ref="E417">IF(
ISNA(_xlfn.XLOOKUP(B417 &amp; C417,[1]global_waste_stats!$B$2:$B$991 &amp; [1]global_waste_stats!$C$2:$C$991,[1]global_waste_stats!$D$2:$D$991)),
_xlfn.XLOOKUP(A417 &amp; C417,[2]UNdata_Export_20210503_03410335!$A$2:$A$1588 &amp; [2]UNdata_Export_20210503_03410335!$B$2:$B$1588,[2]UNdata_Export_20210503_03410335!$C$2:$C$1588 * 1000),
_xlfn.XLOOKUP(B417 &amp; C417,[1]global_waste_stats!$B$2:$B$991 &amp; [1]global_waste_stats!$C$2:$C$991,[1]global_waste_stats!$D$2:$D$991)
)</f>
        <v>#N/A</v>
      </c>
      <c r="F417" t="str">
        <f t="shared" si="6"/>
        <v/>
      </c>
    </row>
    <row r="418" spans="1:6" x14ac:dyDescent="0.3">
      <c r="A418" t="s">
        <v>26</v>
      </c>
      <c r="B418" t="s">
        <v>27</v>
      </c>
      <c r="C418">
        <v>1992</v>
      </c>
      <c r="D418" s="1">
        <v>613000000000</v>
      </c>
      <c r="E418" cm="1">
        <f t="array" ref="E418">IF(
ISNA(_xlfn.XLOOKUP(B418 &amp; C418,[1]global_waste_stats!$B$2:$B$991 &amp; [1]global_waste_stats!$C$2:$C$991,[1]global_waste_stats!$D$2:$D$991)),
_xlfn.XLOOKUP(A418 &amp; C418,[2]UNdata_Export_20210503_03410335!$A$2:$A$1588 &amp; [2]UNdata_Export_20210503_03410335!$B$2:$B$1588,[2]UNdata_Export_20210503_03410335!$C$2:$C$1588 * 1000),
_xlfn.XLOOKUP(B418 &amp; C418,[1]global_waste_stats!$B$2:$B$991 &amp; [1]global_waste_stats!$C$2:$C$991,[1]global_waste_stats!$D$2:$D$991)
)</f>
        <v>12000</v>
      </c>
      <c r="F418">
        <f t="shared" si="6"/>
        <v>51083333.333333336</v>
      </c>
    </row>
    <row r="419" spans="1:6" x14ac:dyDescent="0.3">
      <c r="A419" t="s">
        <v>26</v>
      </c>
      <c r="B419" t="s">
        <v>27</v>
      </c>
      <c r="C419">
        <v>1993</v>
      </c>
      <c r="D419" s="1">
        <v>638000000000</v>
      </c>
      <c r="E419" t="e" cm="1">
        <f t="array" ref="E419">IF(
ISNA(_xlfn.XLOOKUP(B419 &amp; C419,[1]global_waste_stats!$B$2:$B$991 &amp; [1]global_waste_stats!$C$2:$C$991,[1]global_waste_stats!$D$2:$D$991)),
_xlfn.XLOOKUP(A419 &amp; C419,[2]UNdata_Export_20210503_03410335!$A$2:$A$1588 &amp; [2]UNdata_Export_20210503_03410335!$B$2:$B$1588,[2]UNdata_Export_20210503_03410335!$C$2:$C$1588 * 1000),
_xlfn.XLOOKUP(B419 &amp; C419,[1]global_waste_stats!$B$2:$B$991 &amp; [1]global_waste_stats!$C$2:$C$991,[1]global_waste_stats!$D$2:$D$991)
)</f>
        <v>#N/A</v>
      </c>
      <c r="F419" t="str">
        <f t="shared" si="6"/>
        <v/>
      </c>
    </row>
    <row r="420" spans="1:6" x14ac:dyDescent="0.3">
      <c r="A420" t="s">
        <v>26</v>
      </c>
      <c r="B420" t="s">
        <v>27</v>
      </c>
      <c r="C420">
        <v>1994</v>
      </c>
      <c r="D420" s="1">
        <v>663000000000</v>
      </c>
      <c r="E420" t="e" cm="1">
        <f t="array" ref="E420">IF(
ISNA(_xlfn.XLOOKUP(B420 &amp; C420,[1]global_waste_stats!$B$2:$B$991 &amp; [1]global_waste_stats!$C$2:$C$991,[1]global_waste_stats!$D$2:$D$991)),
_xlfn.XLOOKUP(A420 &amp; C420,[2]UNdata_Export_20210503_03410335!$A$2:$A$1588 &amp; [2]UNdata_Export_20210503_03410335!$B$2:$B$1588,[2]UNdata_Export_20210503_03410335!$C$2:$C$1588 * 1000),
_xlfn.XLOOKUP(B420 &amp; C420,[1]global_waste_stats!$B$2:$B$991 &amp; [1]global_waste_stats!$C$2:$C$991,[1]global_waste_stats!$D$2:$D$991)
)</f>
        <v>#N/A</v>
      </c>
      <c r="F420" t="str">
        <f t="shared" si="6"/>
        <v/>
      </c>
    </row>
    <row r="421" spans="1:6" x14ac:dyDescent="0.3">
      <c r="A421" t="s">
        <v>26</v>
      </c>
      <c r="B421" t="s">
        <v>27</v>
      </c>
      <c r="C421">
        <v>1995</v>
      </c>
      <c r="D421" s="1">
        <v>688000000000</v>
      </c>
      <c r="E421" t="e" cm="1">
        <f t="array" ref="E421">IF(
ISNA(_xlfn.XLOOKUP(B421 &amp; C421,[1]global_waste_stats!$B$2:$B$991 &amp; [1]global_waste_stats!$C$2:$C$991,[1]global_waste_stats!$D$2:$D$991)),
_xlfn.XLOOKUP(A421 &amp; C421,[2]UNdata_Export_20210503_03410335!$A$2:$A$1588 &amp; [2]UNdata_Export_20210503_03410335!$B$2:$B$1588,[2]UNdata_Export_20210503_03410335!$C$2:$C$1588 * 1000),
_xlfn.XLOOKUP(B421 &amp; C421,[1]global_waste_stats!$B$2:$B$991 &amp; [1]global_waste_stats!$C$2:$C$991,[1]global_waste_stats!$D$2:$D$991)
)</f>
        <v>#N/A</v>
      </c>
      <c r="F421" t="str">
        <f t="shared" si="6"/>
        <v/>
      </c>
    </row>
    <row r="422" spans="1:6" x14ac:dyDescent="0.3">
      <c r="A422" t="s">
        <v>26</v>
      </c>
      <c r="B422" t="s">
        <v>27</v>
      </c>
      <c r="C422">
        <v>1996</v>
      </c>
      <c r="D422" s="1">
        <v>715000000000</v>
      </c>
      <c r="E422" t="e" cm="1">
        <f t="array" ref="E422">IF(
ISNA(_xlfn.XLOOKUP(B422 &amp; C422,[1]global_waste_stats!$B$2:$B$991 &amp; [1]global_waste_stats!$C$2:$C$991,[1]global_waste_stats!$D$2:$D$991)),
_xlfn.XLOOKUP(A422 &amp; C422,[2]UNdata_Export_20210503_03410335!$A$2:$A$1588 &amp; [2]UNdata_Export_20210503_03410335!$B$2:$B$1588,[2]UNdata_Export_20210503_03410335!$C$2:$C$1588 * 1000),
_xlfn.XLOOKUP(B422 &amp; C422,[1]global_waste_stats!$B$2:$B$991 &amp; [1]global_waste_stats!$C$2:$C$991,[1]global_waste_stats!$D$2:$D$991)
)</f>
        <v>#N/A</v>
      </c>
      <c r="F422" t="str">
        <f t="shared" si="6"/>
        <v/>
      </c>
    </row>
    <row r="423" spans="1:6" x14ac:dyDescent="0.3">
      <c r="A423" t="s">
        <v>26</v>
      </c>
      <c r="B423" t="s">
        <v>27</v>
      </c>
      <c r="C423">
        <v>1997</v>
      </c>
      <c r="D423" s="1">
        <v>743000000000</v>
      </c>
      <c r="E423" t="e" cm="1">
        <f t="array" ref="E423">IF(
ISNA(_xlfn.XLOOKUP(B423 &amp; C423,[1]global_waste_stats!$B$2:$B$991 &amp; [1]global_waste_stats!$C$2:$C$991,[1]global_waste_stats!$D$2:$D$991)),
_xlfn.XLOOKUP(A423 &amp; C423,[2]UNdata_Export_20210503_03410335!$A$2:$A$1588 &amp; [2]UNdata_Export_20210503_03410335!$B$2:$B$1588,[2]UNdata_Export_20210503_03410335!$C$2:$C$1588 * 1000),
_xlfn.XLOOKUP(B423 &amp; C423,[1]global_waste_stats!$B$2:$B$991 &amp; [1]global_waste_stats!$C$2:$C$991,[1]global_waste_stats!$D$2:$D$991)
)</f>
        <v>#N/A</v>
      </c>
      <c r="F423" t="str">
        <f t="shared" si="6"/>
        <v/>
      </c>
    </row>
    <row r="424" spans="1:6" x14ac:dyDescent="0.3">
      <c r="A424" t="s">
        <v>26</v>
      </c>
      <c r="B424" t="s">
        <v>27</v>
      </c>
      <c r="C424">
        <v>1998</v>
      </c>
      <c r="D424" s="1">
        <v>778000000000</v>
      </c>
      <c r="E424" t="e" cm="1">
        <f t="array" ref="E424">IF(
ISNA(_xlfn.XLOOKUP(B424 &amp; C424,[1]global_waste_stats!$B$2:$B$991 &amp; [1]global_waste_stats!$C$2:$C$991,[1]global_waste_stats!$D$2:$D$991)),
_xlfn.XLOOKUP(A424 &amp; C424,[2]UNdata_Export_20210503_03410335!$A$2:$A$1588 &amp; [2]UNdata_Export_20210503_03410335!$B$2:$B$1588,[2]UNdata_Export_20210503_03410335!$C$2:$C$1588 * 1000),
_xlfn.XLOOKUP(B424 &amp; C424,[1]global_waste_stats!$B$2:$B$991 &amp; [1]global_waste_stats!$C$2:$C$991,[1]global_waste_stats!$D$2:$D$991)
)</f>
        <v>#N/A</v>
      </c>
      <c r="F424" t="str">
        <f t="shared" si="6"/>
        <v/>
      </c>
    </row>
    <row r="425" spans="1:6" x14ac:dyDescent="0.3">
      <c r="A425" t="s">
        <v>26</v>
      </c>
      <c r="B425" t="s">
        <v>27</v>
      </c>
      <c r="C425">
        <v>1999</v>
      </c>
      <c r="D425" s="1">
        <v>817000000000</v>
      </c>
      <c r="E425" t="e" cm="1">
        <f t="array" ref="E425">IF(
ISNA(_xlfn.XLOOKUP(B425 &amp; C425,[1]global_waste_stats!$B$2:$B$991 &amp; [1]global_waste_stats!$C$2:$C$991,[1]global_waste_stats!$D$2:$D$991)),
_xlfn.XLOOKUP(A425 &amp; C425,[2]UNdata_Export_20210503_03410335!$A$2:$A$1588 &amp; [2]UNdata_Export_20210503_03410335!$B$2:$B$1588,[2]UNdata_Export_20210503_03410335!$C$2:$C$1588 * 1000),
_xlfn.XLOOKUP(B425 &amp; C425,[1]global_waste_stats!$B$2:$B$991 &amp; [1]global_waste_stats!$C$2:$C$991,[1]global_waste_stats!$D$2:$D$991)
)</f>
        <v>#N/A</v>
      </c>
      <c r="F425" t="str">
        <f t="shared" si="6"/>
        <v/>
      </c>
    </row>
    <row r="426" spans="1:6" x14ac:dyDescent="0.3">
      <c r="A426" t="s">
        <v>26</v>
      </c>
      <c r="B426" t="s">
        <v>27</v>
      </c>
      <c r="C426">
        <v>2000</v>
      </c>
      <c r="D426" s="1">
        <v>849000000000</v>
      </c>
      <c r="E426" cm="1">
        <f t="array" ref="E426">IF(
ISNA(_xlfn.XLOOKUP(B426 &amp; C426,[1]global_waste_stats!$B$2:$B$991 &amp; [1]global_waste_stats!$C$2:$C$991,[1]global_waste_stats!$D$2:$D$991)),
_xlfn.XLOOKUP(A426 &amp; C426,[2]UNdata_Export_20210503_03410335!$A$2:$A$1588 &amp; [2]UNdata_Export_20210503_03410335!$B$2:$B$1588,[2]UNdata_Export_20210503_03410335!$C$2:$C$1588 * 1000),
_xlfn.XLOOKUP(B426 &amp; C426,[1]global_waste_stats!$B$2:$B$991 &amp; [1]global_waste_stats!$C$2:$C$991,[1]global_waste_stats!$D$2:$D$991)
)</f>
        <v>13200</v>
      </c>
      <c r="F426">
        <f t="shared" si="6"/>
        <v>64318181.81818182</v>
      </c>
    </row>
    <row r="427" spans="1:6" x14ac:dyDescent="0.3">
      <c r="A427" t="s">
        <v>26</v>
      </c>
      <c r="B427" t="s">
        <v>27</v>
      </c>
      <c r="C427">
        <v>2001</v>
      </c>
      <c r="D427" s="1">
        <v>865000000000</v>
      </c>
      <c r="E427" t="e" cm="1">
        <f t="array" ref="E427">IF(
ISNA(_xlfn.XLOOKUP(B427 &amp; C427,[1]global_waste_stats!$B$2:$B$991 &amp; [1]global_waste_stats!$C$2:$C$991,[1]global_waste_stats!$D$2:$D$991)),
_xlfn.XLOOKUP(A427 &amp; C427,[2]UNdata_Export_20210503_03410335!$A$2:$A$1588 &amp; [2]UNdata_Export_20210503_03410335!$B$2:$B$1588,[2]UNdata_Export_20210503_03410335!$C$2:$C$1588 * 1000),
_xlfn.XLOOKUP(B427 &amp; C427,[1]global_waste_stats!$B$2:$B$991 &amp; [1]global_waste_stats!$C$2:$C$991,[1]global_waste_stats!$D$2:$D$991)
)</f>
        <v>#N/A</v>
      </c>
      <c r="F427" t="str">
        <f t="shared" si="6"/>
        <v/>
      </c>
    </row>
    <row r="428" spans="1:6" x14ac:dyDescent="0.3">
      <c r="A428" t="s">
        <v>26</v>
      </c>
      <c r="B428" t="s">
        <v>27</v>
      </c>
      <c r="C428">
        <v>2002</v>
      </c>
      <c r="D428" s="1">
        <v>900000000000</v>
      </c>
      <c r="E428" t="e" cm="1">
        <f t="array" ref="E428">IF(
ISNA(_xlfn.XLOOKUP(B428 &amp; C428,[1]global_waste_stats!$B$2:$B$991 &amp; [1]global_waste_stats!$C$2:$C$991,[1]global_waste_stats!$D$2:$D$991)),
_xlfn.XLOOKUP(A428 &amp; C428,[2]UNdata_Export_20210503_03410335!$A$2:$A$1588 &amp; [2]UNdata_Export_20210503_03410335!$B$2:$B$1588,[2]UNdata_Export_20210503_03410335!$C$2:$C$1588 * 1000),
_xlfn.XLOOKUP(B428 &amp; C428,[1]global_waste_stats!$B$2:$B$991 &amp; [1]global_waste_stats!$C$2:$C$991,[1]global_waste_stats!$D$2:$D$991)
)</f>
        <v>#N/A</v>
      </c>
      <c r="F428" t="str">
        <f t="shared" si="6"/>
        <v/>
      </c>
    </row>
    <row r="429" spans="1:6" x14ac:dyDescent="0.3">
      <c r="A429" t="s">
        <v>26</v>
      </c>
      <c r="B429" t="s">
        <v>27</v>
      </c>
      <c r="C429">
        <v>2003</v>
      </c>
      <c r="D429" s="1">
        <v>927000000000</v>
      </c>
      <c r="E429" t="e" cm="1">
        <f t="array" ref="E429">IF(
ISNA(_xlfn.XLOOKUP(B429 &amp; C429,[1]global_waste_stats!$B$2:$B$991 &amp; [1]global_waste_stats!$C$2:$C$991,[1]global_waste_stats!$D$2:$D$991)),
_xlfn.XLOOKUP(A429 &amp; C429,[2]UNdata_Export_20210503_03410335!$A$2:$A$1588 &amp; [2]UNdata_Export_20210503_03410335!$B$2:$B$1588,[2]UNdata_Export_20210503_03410335!$C$2:$C$1588 * 1000),
_xlfn.XLOOKUP(B429 &amp; C429,[1]global_waste_stats!$B$2:$B$991 &amp; [1]global_waste_stats!$C$2:$C$991,[1]global_waste_stats!$D$2:$D$991)
)</f>
        <v>#N/A</v>
      </c>
      <c r="F429" t="str">
        <f t="shared" si="6"/>
        <v/>
      </c>
    </row>
    <row r="430" spans="1:6" x14ac:dyDescent="0.3">
      <c r="A430" t="s">
        <v>26</v>
      </c>
      <c r="B430" t="s">
        <v>27</v>
      </c>
      <c r="C430">
        <v>2004</v>
      </c>
      <c r="D430" s="1">
        <v>964000000000</v>
      </c>
      <c r="E430" t="e" cm="1">
        <f t="array" ref="E430">IF(
ISNA(_xlfn.XLOOKUP(B430 &amp; C430,[1]global_waste_stats!$B$2:$B$991 &amp; [1]global_waste_stats!$C$2:$C$991,[1]global_waste_stats!$D$2:$D$991)),
_xlfn.XLOOKUP(A430 &amp; C430,[2]UNdata_Export_20210503_03410335!$A$2:$A$1588 &amp; [2]UNdata_Export_20210503_03410335!$B$2:$B$1588,[2]UNdata_Export_20210503_03410335!$C$2:$C$1588 * 1000),
_xlfn.XLOOKUP(B430 &amp; C430,[1]global_waste_stats!$B$2:$B$991 &amp; [1]global_waste_stats!$C$2:$C$991,[1]global_waste_stats!$D$2:$D$991)
)</f>
        <v>#N/A</v>
      </c>
      <c r="F430" t="str">
        <f t="shared" si="6"/>
        <v/>
      </c>
    </row>
    <row r="431" spans="1:6" x14ac:dyDescent="0.3">
      <c r="A431" t="s">
        <v>26</v>
      </c>
      <c r="B431" t="s">
        <v>27</v>
      </c>
      <c r="C431">
        <v>2005</v>
      </c>
      <c r="D431" s="1">
        <v>994000000000</v>
      </c>
      <c r="E431" t="e" cm="1">
        <f t="array" ref="E431">IF(
ISNA(_xlfn.XLOOKUP(B431 &amp; C431,[1]global_waste_stats!$B$2:$B$991 &amp; [1]global_waste_stats!$C$2:$C$991,[1]global_waste_stats!$D$2:$D$991)),
_xlfn.XLOOKUP(A431 &amp; C431,[2]UNdata_Export_20210503_03410335!$A$2:$A$1588 &amp; [2]UNdata_Export_20210503_03410335!$B$2:$B$1588,[2]UNdata_Export_20210503_03410335!$C$2:$C$1588 * 1000),
_xlfn.XLOOKUP(B431 &amp; C431,[1]global_waste_stats!$B$2:$B$991 &amp; [1]global_waste_stats!$C$2:$C$991,[1]global_waste_stats!$D$2:$D$991)
)</f>
        <v>#N/A</v>
      </c>
      <c r="F431" t="str">
        <f t="shared" si="6"/>
        <v/>
      </c>
    </row>
    <row r="432" spans="1:6" x14ac:dyDescent="0.3">
      <c r="A432" t="s">
        <v>26</v>
      </c>
      <c r="B432" t="s">
        <v>27</v>
      </c>
      <c r="C432">
        <v>2006</v>
      </c>
      <c r="D432" s="1">
        <v>1020000000000</v>
      </c>
      <c r="E432" t="e" cm="1">
        <f t="array" ref="E432">IF(
ISNA(_xlfn.XLOOKUP(B432 &amp; C432,[1]global_waste_stats!$B$2:$B$991 &amp; [1]global_waste_stats!$C$2:$C$991,[1]global_waste_stats!$D$2:$D$991)),
_xlfn.XLOOKUP(A432 &amp; C432,[2]UNdata_Export_20210503_03410335!$A$2:$A$1588 &amp; [2]UNdata_Export_20210503_03410335!$B$2:$B$1588,[2]UNdata_Export_20210503_03410335!$C$2:$C$1588 * 1000),
_xlfn.XLOOKUP(B432 &amp; C432,[1]global_waste_stats!$B$2:$B$991 &amp; [1]global_waste_stats!$C$2:$C$991,[1]global_waste_stats!$D$2:$D$991)
)</f>
        <v>#N/A</v>
      </c>
      <c r="F432" t="str">
        <f t="shared" si="6"/>
        <v/>
      </c>
    </row>
    <row r="433" spans="1:6" x14ac:dyDescent="0.3">
      <c r="A433" t="s">
        <v>26</v>
      </c>
      <c r="B433" t="s">
        <v>27</v>
      </c>
      <c r="C433">
        <v>2007</v>
      </c>
      <c r="D433" s="1">
        <v>1060000000000</v>
      </c>
      <c r="E433" cm="1">
        <f t="array" ref="E433">IF(
ISNA(_xlfn.XLOOKUP(B433 &amp; C433,[1]global_waste_stats!$B$2:$B$991 &amp; [1]global_waste_stats!$C$2:$C$991,[1]global_waste_stats!$D$2:$D$991)),
_xlfn.XLOOKUP(A433 &amp; C433,[2]UNdata_Export_20210503_03410335!$A$2:$A$1588 &amp; [2]UNdata_Export_20210503_03410335!$B$2:$B$1588,[2]UNdata_Export_20210503_03410335!$C$2:$C$1588 * 1000),
_xlfn.XLOOKUP(B433 &amp; C433,[1]global_waste_stats!$B$2:$B$991 &amp; [1]global_waste_stats!$C$2:$C$991,[1]global_waste_stats!$D$2:$D$991)
)</f>
        <v>12873</v>
      </c>
      <c r="F433">
        <f t="shared" si="6"/>
        <v>82342888.215645149</v>
      </c>
    </row>
    <row r="434" spans="1:6" x14ac:dyDescent="0.3">
      <c r="A434" t="s">
        <v>26</v>
      </c>
      <c r="B434" t="s">
        <v>27</v>
      </c>
      <c r="C434">
        <v>2008</v>
      </c>
      <c r="D434" s="1">
        <v>1100000000000</v>
      </c>
      <c r="E434" cm="1">
        <f t="array" ref="E434">IF(
ISNA(_xlfn.XLOOKUP(B434 &amp; C434,[1]global_waste_stats!$B$2:$B$991 &amp; [1]global_waste_stats!$C$2:$C$991,[1]global_waste_stats!$D$2:$D$991)),
_xlfn.XLOOKUP(A434 &amp; C434,[2]UNdata_Export_20210503_03410335!$A$2:$A$1588 &amp; [2]UNdata_Export_20210503_03410335!$B$2:$B$1588,[2]UNdata_Export_20210503_03410335!$C$2:$C$1588 * 1000),
_xlfn.XLOOKUP(B434 &amp; C434,[1]global_waste_stats!$B$2:$B$991 &amp; [1]global_waste_stats!$C$2:$C$991,[1]global_waste_stats!$D$2:$D$991)
)</f>
        <v>13096.5</v>
      </c>
      <c r="F434">
        <f t="shared" si="6"/>
        <v>83991906.234490126</v>
      </c>
    </row>
    <row r="435" spans="1:6" x14ac:dyDescent="0.3">
      <c r="A435" t="s">
        <v>26</v>
      </c>
      <c r="B435" t="s">
        <v>27</v>
      </c>
      <c r="C435">
        <v>2009</v>
      </c>
      <c r="D435" s="1">
        <v>1120000000000</v>
      </c>
      <c r="E435" cm="1">
        <f t="array" ref="E435">IF(
ISNA(_xlfn.XLOOKUP(B435 &amp; C435,[1]global_waste_stats!$B$2:$B$991 &amp; [1]global_waste_stats!$C$2:$C$991,[1]global_waste_stats!$D$2:$D$991)),
_xlfn.XLOOKUP(A435 &amp; C435,[2]UNdata_Export_20210503_03410335!$A$2:$A$1588 &amp; [2]UNdata_Export_20210503_03410335!$B$2:$B$1588,[2]UNdata_Export_20210503_03410335!$C$2:$C$1588 * 1000),
_xlfn.XLOOKUP(B435 &amp; C435,[1]global_waste_stats!$B$2:$B$991 &amp; [1]global_waste_stats!$C$2:$C$991,[1]global_waste_stats!$D$2:$D$991)
)</f>
        <v>13320</v>
      </c>
      <c r="F435">
        <f t="shared" si="6"/>
        <v>84084084.084084079</v>
      </c>
    </row>
    <row r="436" spans="1:6" x14ac:dyDescent="0.3">
      <c r="A436" t="s">
        <v>26</v>
      </c>
      <c r="B436" t="s">
        <v>27</v>
      </c>
      <c r="C436">
        <v>2010</v>
      </c>
      <c r="D436" s="1">
        <v>1140000000000</v>
      </c>
      <c r="E436" cm="1">
        <f t="array" ref="E436">IF(
ISNA(_xlfn.XLOOKUP(B436 &amp; C436,[1]global_waste_stats!$B$2:$B$991 &amp; [1]global_waste_stats!$C$2:$C$991,[1]global_waste_stats!$D$2:$D$991)),
_xlfn.XLOOKUP(A436 &amp; C436,[2]UNdata_Export_20210503_03410335!$A$2:$A$1588 &amp; [2]UNdata_Export_20210503_03410335!$B$2:$B$1588,[2]UNdata_Export_20210503_03410335!$C$2:$C$1588 * 1000),
_xlfn.XLOOKUP(B436 &amp; C436,[1]global_waste_stats!$B$2:$B$991 &amp; [1]global_waste_stats!$C$2:$C$991,[1]global_waste_stats!$D$2:$D$991)
)</f>
        <v>13534</v>
      </c>
      <c r="F436">
        <f t="shared" si="6"/>
        <v>84232303.827397659</v>
      </c>
    </row>
    <row r="437" spans="1:6" x14ac:dyDescent="0.3">
      <c r="A437" t="s">
        <v>26</v>
      </c>
      <c r="B437" t="s">
        <v>27</v>
      </c>
      <c r="C437">
        <v>2011</v>
      </c>
      <c r="D437" s="1">
        <v>1170000000000</v>
      </c>
      <c r="E437" cm="1">
        <f t="array" ref="E437">IF(
ISNA(_xlfn.XLOOKUP(B437 &amp; C437,[1]global_waste_stats!$B$2:$B$991 &amp; [1]global_waste_stats!$C$2:$C$991,[1]global_waste_stats!$D$2:$D$991)),
_xlfn.XLOOKUP(A437 &amp; C437,[2]UNdata_Export_20210503_03410335!$A$2:$A$1588 &amp; [2]UNdata_Export_20210503_03410335!$B$2:$B$1588,[2]UNdata_Export_20210503_03410335!$C$2:$C$1588 * 1000),
_xlfn.XLOOKUP(B437 &amp; C437,[1]global_waste_stats!$B$2:$B$991 &amp; [1]global_waste_stats!$C$2:$C$991,[1]global_waste_stats!$D$2:$D$991)
)</f>
        <v>13450</v>
      </c>
      <c r="F437">
        <f t="shared" si="6"/>
        <v>86988847.583643124</v>
      </c>
    </row>
    <row r="438" spans="1:6" x14ac:dyDescent="0.3">
      <c r="A438" t="s">
        <v>26</v>
      </c>
      <c r="B438" t="s">
        <v>27</v>
      </c>
      <c r="C438">
        <v>2012</v>
      </c>
      <c r="D438" s="1">
        <v>1220000000000</v>
      </c>
      <c r="E438" cm="1">
        <f t="array" ref="E438">IF(
ISNA(_xlfn.XLOOKUP(B438 &amp; C438,[1]global_waste_stats!$B$2:$B$991 &amp; [1]global_waste_stats!$C$2:$C$991,[1]global_waste_stats!$D$2:$D$991)),
_xlfn.XLOOKUP(A438 &amp; C438,[2]UNdata_Export_20210503_03410335!$A$2:$A$1588 &amp; [2]UNdata_Export_20210503_03410335!$B$2:$B$1588,[2]UNdata_Export_20210503_03410335!$C$2:$C$1588 * 1000),
_xlfn.XLOOKUP(B438 &amp; C438,[1]global_waste_stats!$B$2:$B$991 &amp; [1]global_waste_stats!$C$2:$C$991,[1]global_waste_stats!$D$2:$D$991)
)</f>
        <v>13572.333000000001</v>
      </c>
      <c r="F438">
        <f t="shared" si="6"/>
        <v>89888746.466801241</v>
      </c>
    </row>
    <row r="439" spans="1:6" x14ac:dyDescent="0.3">
      <c r="A439" t="s">
        <v>26</v>
      </c>
      <c r="B439" t="s">
        <v>27</v>
      </c>
      <c r="C439">
        <v>2013</v>
      </c>
      <c r="D439" s="1">
        <v>1250000000000</v>
      </c>
      <c r="E439" cm="1">
        <f t="array" ref="E439">IF(
ISNA(_xlfn.XLOOKUP(B439 &amp; C439,[1]global_waste_stats!$B$2:$B$991 &amp; [1]global_waste_stats!$C$2:$C$991,[1]global_waste_stats!$D$2:$D$991)),
_xlfn.XLOOKUP(A439 &amp; C439,[2]UNdata_Export_20210503_03410335!$A$2:$A$1588 &amp; [2]UNdata_Export_20210503_03410335!$B$2:$B$1588,[2]UNdata_Export_20210503_03410335!$C$2:$C$1588 * 1000),
_xlfn.XLOOKUP(B439 &amp; C439,[1]global_waste_stats!$B$2:$B$991 &amp; [1]global_waste_stats!$C$2:$C$991,[1]global_waste_stats!$D$2:$D$991)
)</f>
        <v>13694.666999999999</v>
      </c>
      <c r="F439">
        <f t="shared" si="6"/>
        <v>91276407.086057663</v>
      </c>
    </row>
    <row r="440" spans="1:6" x14ac:dyDescent="0.3">
      <c r="A440" t="s">
        <v>26</v>
      </c>
      <c r="B440" t="s">
        <v>27</v>
      </c>
      <c r="C440">
        <v>2014</v>
      </c>
      <c r="D440" s="1">
        <v>1280000000000</v>
      </c>
      <c r="E440" cm="1">
        <f t="array" ref="E440">IF(
ISNA(_xlfn.XLOOKUP(B440 &amp; C440,[1]global_waste_stats!$B$2:$B$991 &amp; [1]global_waste_stats!$C$2:$C$991,[1]global_waste_stats!$D$2:$D$991)),
_xlfn.XLOOKUP(A440 &amp; C440,[2]UNdata_Export_20210503_03410335!$A$2:$A$1588 &amp; [2]UNdata_Export_20210503_03410335!$B$2:$B$1588,[2]UNdata_Export_20210503_03410335!$C$2:$C$1588 * 1000),
_xlfn.XLOOKUP(B440 &amp; C440,[1]global_waste_stats!$B$2:$B$991 &amp; [1]global_waste_stats!$C$2:$C$991,[1]global_waste_stats!$D$2:$D$991)
)</f>
        <v>13817</v>
      </c>
      <c r="F440">
        <f t="shared" si="6"/>
        <v>92639502.062676415</v>
      </c>
    </row>
    <row r="441" spans="1:6" x14ac:dyDescent="0.3">
      <c r="A441" t="s">
        <v>26</v>
      </c>
      <c r="B441" t="s">
        <v>27</v>
      </c>
      <c r="C441">
        <v>2015</v>
      </c>
      <c r="D441" s="1">
        <v>1310000000000</v>
      </c>
      <c r="E441" cm="1">
        <f t="array" ref="E441">IF(
ISNA(_xlfn.XLOOKUP(B441 &amp; C441,[1]global_waste_stats!$B$2:$B$991 &amp; [1]global_waste_stats!$C$2:$C$991,[1]global_waste_stats!$D$2:$D$991)),
_xlfn.XLOOKUP(A441 &amp; C441,[2]UNdata_Export_20210503_03410335!$A$2:$A$1588 &amp; [2]UNdata_Export_20210503_03410335!$B$2:$B$1588,[2]UNdata_Export_20210503_03410335!$C$2:$C$1588 * 1000),
_xlfn.XLOOKUP(B441 &amp; C441,[1]global_waste_stats!$B$2:$B$991 &amp; [1]global_waste_stats!$C$2:$C$991,[1]global_waste_stats!$D$2:$D$991)
)</f>
        <v>14003</v>
      </c>
      <c r="F441">
        <f t="shared" si="6"/>
        <v>93551381.84674713</v>
      </c>
    </row>
    <row r="442" spans="1:6" x14ac:dyDescent="0.3">
      <c r="A442" t="s">
        <v>26</v>
      </c>
      <c r="B442" t="s">
        <v>27</v>
      </c>
      <c r="C442">
        <v>2016</v>
      </c>
      <c r="D442" s="1">
        <v>1350000000000</v>
      </c>
      <c r="E442" cm="1">
        <f t="array" ref="E442">IF(
ISNA(_xlfn.XLOOKUP(B442 &amp; C442,[1]global_waste_stats!$B$2:$B$991 &amp; [1]global_waste_stats!$C$2:$C$991,[1]global_waste_stats!$D$2:$D$991)),
_xlfn.XLOOKUP(A442 &amp; C442,[2]UNdata_Export_20210503_03410335!$A$2:$A$1588 &amp; [2]UNdata_Export_20210503_03410335!$B$2:$B$1588,[2]UNdata_Export_20210503_03410335!$C$2:$C$1588 * 1000),
_xlfn.XLOOKUP(B442 &amp; C442,[1]global_waste_stats!$B$2:$B$991 &amp; [1]global_waste_stats!$C$2:$C$991,[1]global_waste_stats!$D$2:$D$991)
)</f>
        <v>13539</v>
      </c>
      <c r="F442">
        <f t="shared" si="6"/>
        <v>99711943.274983376</v>
      </c>
    </row>
    <row r="443" spans="1:6" x14ac:dyDescent="0.3">
      <c r="A443" t="s">
        <v>26</v>
      </c>
      <c r="B443" t="s">
        <v>27</v>
      </c>
      <c r="C443">
        <v>2017</v>
      </c>
      <c r="D443" s="1">
        <v>1380000000000</v>
      </c>
      <c r="E443" cm="1">
        <f t="array" ref="E443">IF(
ISNA(_xlfn.XLOOKUP(B443 &amp; C443,[1]global_waste_stats!$B$2:$B$991 &amp; [1]global_waste_stats!$C$2:$C$991,[1]global_waste_stats!$D$2:$D$991)),
_xlfn.XLOOKUP(A443 &amp; C443,[2]UNdata_Export_20210503_03410335!$A$2:$A$1588 &amp; [2]UNdata_Export_20210503_03410335!$B$2:$B$1588,[2]UNdata_Export_20210503_03410335!$C$2:$C$1588 * 1000),
_xlfn.XLOOKUP(B443 &amp; C443,[1]global_waste_stats!$B$2:$B$991 &amp; [1]global_waste_stats!$C$2:$C$991,[1]global_waste_stats!$D$2:$D$991)
)</f>
        <v>13751</v>
      </c>
      <c r="F443">
        <f t="shared" si="6"/>
        <v>100356337.72089303</v>
      </c>
    </row>
    <row r="444" spans="1:6" x14ac:dyDescent="0.3">
      <c r="A444" t="s">
        <v>28</v>
      </c>
      <c r="B444" t="s">
        <v>29</v>
      </c>
      <c r="C444">
        <v>1960</v>
      </c>
      <c r="D444" s="1">
        <v>91836703340</v>
      </c>
      <c r="E444" t="e" cm="1">
        <f t="array" ref="E444">IF(
ISNA(_xlfn.XLOOKUP(B444 &amp; C444,[1]global_waste_stats!$B$2:$B$991 &amp; [1]global_waste_stats!$C$2:$C$991,[1]global_waste_stats!$D$2:$D$991)),
_xlfn.XLOOKUP(A444 &amp; C444,[2]UNdata_Export_20210503_03410335!$A$2:$A$1588 &amp; [2]UNdata_Export_20210503_03410335!$B$2:$B$1588,[2]UNdata_Export_20210503_03410335!$C$2:$C$1588 * 1000),
_xlfn.XLOOKUP(B444 &amp; C444,[1]global_waste_stats!$B$2:$B$991 &amp; [1]global_waste_stats!$C$2:$C$991,[1]global_waste_stats!$D$2:$D$991)
)</f>
        <v>#N/A</v>
      </c>
      <c r="F444" t="str">
        <f t="shared" si="6"/>
        <v/>
      </c>
    </row>
    <row r="445" spans="1:6" x14ac:dyDescent="0.3">
      <c r="A445" t="s">
        <v>28</v>
      </c>
      <c r="B445" t="s">
        <v>29</v>
      </c>
      <c r="C445">
        <v>1961</v>
      </c>
      <c r="D445" s="1">
        <v>96922600976</v>
      </c>
      <c r="E445" t="e" cm="1">
        <f t="array" ref="E445">IF(
ISNA(_xlfn.XLOOKUP(B445 &amp; C445,[1]global_waste_stats!$B$2:$B$991 &amp; [1]global_waste_stats!$C$2:$C$991,[1]global_waste_stats!$D$2:$D$991)),
_xlfn.XLOOKUP(A445 &amp; C445,[2]UNdata_Export_20210503_03410335!$A$2:$A$1588 &amp; [2]UNdata_Export_20210503_03410335!$B$2:$B$1588,[2]UNdata_Export_20210503_03410335!$C$2:$C$1588 * 1000),
_xlfn.XLOOKUP(B445 &amp; C445,[1]global_waste_stats!$B$2:$B$991 &amp; [1]global_waste_stats!$C$2:$C$991,[1]global_waste_stats!$D$2:$D$991)
)</f>
        <v>#N/A</v>
      </c>
      <c r="F445" t="str">
        <f t="shared" si="6"/>
        <v/>
      </c>
    </row>
    <row r="446" spans="1:6" x14ac:dyDescent="0.3">
      <c r="A446" t="s">
        <v>28</v>
      </c>
      <c r="B446" t="s">
        <v>29</v>
      </c>
      <c r="C446">
        <v>1962</v>
      </c>
      <c r="D446" s="1">
        <v>99489765787</v>
      </c>
      <c r="E446" t="e" cm="1">
        <f t="array" ref="E446">IF(
ISNA(_xlfn.XLOOKUP(B446 &amp; C446,[1]global_waste_stats!$B$2:$B$991 &amp; [1]global_waste_stats!$C$2:$C$991,[1]global_waste_stats!$D$2:$D$991)),
_xlfn.XLOOKUP(A446 &amp; C446,[2]UNdata_Export_20210503_03410335!$A$2:$A$1588 &amp; [2]UNdata_Export_20210503_03410335!$B$2:$B$1588,[2]UNdata_Export_20210503_03410335!$C$2:$C$1588 * 1000),
_xlfn.XLOOKUP(B446 &amp; C446,[1]global_waste_stats!$B$2:$B$991 &amp; [1]global_waste_stats!$C$2:$C$991,[1]global_waste_stats!$D$2:$D$991)
)</f>
        <v>#N/A</v>
      </c>
      <c r="F446" t="str">
        <f t="shared" si="6"/>
        <v/>
      </c>
    </row>
    <row r="447" spans="1:6" x14ac:dyDescent="0.3">
      <c r="A447" t="s">
        <v>28</v>
      </c>
      <c r="B447" t="s">
        <v>29</v>
      </c>
      <c r="C447">
        <v>1963</v>
      </c>
      <c r="D447" s="1">
        <v>104000000000</v>
      </c>
      <c r="E447" t="e" cm="1">
        <f t="array" ref="E447">IF(
ISNA(_xlfn.XLOOKUP(B447 &amp; C447,[1]global_waste_stats!$B$2:$B$991 &amp; [1]global_waste_stats!$C$2:$C$991,[1]global_waste_stats!$D$2:$D$991)),
_xlfn.XLOOKUP(A447 &amp; C447,[2]UNdata_Export_20210503_03410335!$A$2:$A$1588 &amp; [2]UNdata_Export_20210503_03410335!$B$2:$B$1588,[2]UNdata_Export_20210503_03410335!$C$2:$C$1588 * 1000),
_xlfn.XLOOKUP(B447 &amp; C447,[1]global_waste_stats!$B$2:$B$991 &amp; [1]global_waste_stats!$C$2:$C$991,[1]global_waste_stats!$D$2:$D$991)
)</f>
        <v>#N/A</v>
      </c>
      <c r="F447" t="str">
        <f t="shared" si="6"/>
        <v/>
      </c>
    </row>
    <row r="448" spans="1:6" x14ac:dyDescent="0.3">
      <c r="A448" t="s">
        <v>28</v>
      </c>
      <c r="B448" t="s">
        <v>29</v>
      </c>
      <c r="C448">
        <v>1964</v>
      </c>
      <c r="D448" s="1">
        <v>110000000000</v>
      </c>
      <c r="E448" t="e" cm="1">
        <f t="array" ref="E448">IF(
ISNA(_xlfn.XLOOKUP(B448 &amp; C448,[1]global_waste_stats!$B$2:$B$991 &amp; [1]global_waste_stats!$C$2:$C$991,[1]global_waste_stats!$D$2:$D$991)),
_xlfn.XLOOKUP(A448 &amp; C448,[2]UNdata_Export_20210503_03410335!$A$2:$A$1588 &amp; [2]UNdata_Export_20210503_03410335!$B$2:$B$1588,[2]UNdata_Export_20210503_03410335!$C$2:$C$1588 * 1000),
_xlfn.XLOOKUP(B448 &amp; C448,[1]global_waste_stats!$B$2:$B$991 &amp; [1]global_waste_stats!$C$2:$C$991,[1]global_waste_stats!$D$2:$D$991)
)</f>
        <v>#N/A</v>
      </c>
      <c r="F448" t="str">
        <f t="shared" si="6"/>
        <v/>
      </c>
    </row>
    <row r="449" spans="1:6" x14ac:dyDescent="0.3">
      <c r="A449" t="s">
        <v>28</v>
      </c>
      <c r="B449" t="s">
        <v>29</v>
      </c>
      <c r="C449">
        <v>1965</v>
      </c>
      <c r="D449" s="1">
        <v>114000000000</v>
      </c>
      <c r="E449" t="e" cm="1">
        <f t="array" ref="E449">IF(
ISNA(_xlfn.XLOOKUP(B449 &amp; C449,[1]global_waste_stats!$B$2:$B$991 &amp; [1]global_waste_stats!$C$2:$C$991,[1]global_waste_stats!$D$2:$D$991)),
_xlfn.XLOOKUP(A449 &amp; C449,[2]UNdata_Export_20210503_03410335!$A$2:$A$1588 &amp; [2]UNdata_Export_20210503_03410335!$B$2:$B$1588,[2]UNdata_Export_20210503_03410335!$C$2:$C$1588 * 1000),
_xlfn.XLOOKUP(B449 &amp; C449,[1]global_waste_stats!$B$2:$B$991 &amp; [1]global_waste_stats!$C$2:$C$991,[1]global_waste_stats!$D$2:$D$991)
)</f>
        <v>#N/A</v>
      </c>
      <c r="F449" t="str">
        <f t="shared" si="6"/>
        <v/>
      </c>
    </row>
    <row r="450" spans="1:6" x14ac:dyDescent="0.3">
      <c r="A450" t="s">
        <v>28</v>
      </c>
      <c r="B450" t="s">
        <v>29</v>
      </c>
      <c r="C450">
        <v>1966</v>
      </c>
      <c r="D450" s="1">
        <v>120000000000</v>
      </c>
      <c r="E450" t="e" cm="1">
        <f t="array" ref="E450">IF(
ISNA(_xlfn.XLOOKUP(B450 &amp; C450,[1]global_waste_stats!$B$2:$B$991 &amp; [1]global_waste_stats!$C$2:$C$991,[1]global_waste_stats!$D$2:$D$991)),
_xlfn.XLOOKUP(A450 &amp; C450,[2]UNdata_Export_20210503_03410335!$A$2:$A$1588 &amp; [2]UNdata_Export_20210503_03410335!$B$2:$B$1588,[2]UNdata_Export_20210503_03410335!$C$2:$C$1588 * 1000),
_xlfn.XLOOKUP(B450 &amp; C450,[1]global_waste_stats!$B$2:$B$991 &amp; [1]global_waste_stats!$C$2:$C$991,[1]global_waste_stats!$D$2:$D$991)
)</f>
        <v>#N/A</v>
      </c>
      <c r="F450" t="str">
        <f t="shared" si="6"/>
        <v/>
      </c>
    </row>
    <row r="451" spans="1:6" x14ac:dyDescent="0.3">
      <c r="A451" t="s">
        <v>28</v>
      </c>
      <c r="B451" t="s">
        <v>29</v>
      </c>
      <c r="C451">
        <v>1967</v>
      </c>
      <c r="D451" s="1">
        <v>124000000000</v>
      </c>
      <c r="E451" t="e" cm="1">
        <f t="array" ref="E451">IF(
ISNA(_xlfn.XLOOKUP(B451 &amp; C451,[1]global_waste_stats!$B$2:$B$991 &amp; [1]global_waste_stats!$C$2:$C$991,[1]global_waste_stats!$D$2:$D$991)),
_xlfn.XLOOKUP(A451 &amp; C451,[2]UNdata_Export_20210503_03410335!$A$2:$A$1588 &amp; [2]UNdata_Export_20210503_03410335!$B$2:$B$1588,[2]UNdata_Export_20210503_03410335!$C$2:$C$1588 * 1000),
_xlfn.XLOOKUP(B451 &amp; C451,[1]global_waste_stats!$B$2:$B$991 &amp; [1]global_waste_stats!$C$2:$C$991,[1]global_waste_stats!$D$2:$D$991)
)</f>
        <v>#N/A</v>
      </c>
      <c r="F451" t="str">
        <f t="shared" ref="F451:F514" si="7">IF(ISNA(E451),"",D451/E451)</f>
        <v/>
      </c>
    </row>
    <row r="452" spans="1:6" x14ac:dyDescent="0.3">
      <c r="A452" t="s">
        <v>28</v>
      </c>
      <c r="B452" t="s">
        <v>29</v>
      </c>
      <c r="C452">
        <v>1968</v>
      </c>
      <c r="D452" s="1">
        <v>129000000000</v>
      </c>
      <c r="E452" t="e" cm="1">
        <f t="array" ref="E452">IF(
ISNA(_xlfn.XLOOKUP(B452 &amp; C452,[1]global_waste_stats!$B$2:$B$991 &amp; [1]global_waste_stats!$C$2:$C$991,[1]global_waste_stats!$D$2:$D$991)),
_xlfn.XLOOKUP(A452 &amp; C452,[2]UNdata_Export_20210503_03410335!$A$2:$A$1588 &amp; [2]UNdata_Export_20210503_03410335!$B$2:$B$1588,[2]UNdata_Export_20210503_03410335!$C$2:$C$1588 * 1000),
_xlfn.XLOOKUP(B452 &amp; C452,[1]global_waste_stats!$B$2:$B$991 &amp; [1]global_waste_stats!$C$2:$C$991,[1]global_waste_stats!$D$2:$D$991)
)</f>
        <v>#N/A</v>
      </c>
      <c r="F452" t="str">
        <f t="shared" si="7"/>
        <v/>
      </c>
    </row>
    <row r="453" spans="1:6" x14ac:dyDescent="0.3">
      <c r="A453" t="s">
        <v>28</v>
      </c>
      <c r="B453" t="s">
        <v>29</v>
      </c>
      <c r="C453">
        <v>1969</v>
      </c>
      <c r="D453" s="1">
        <v>137000000000</v>
      </c>
      <c r="E453" t="e" cm="1">
        <f t="array" ref="E453">IF(
ISNA(_xlfn.XLOOKUP(B453 &amp; C453,[1]global_waste_stats!$B$2:$B$991 &amp; [1]global_waste_stats!$C$2:$C$991,[1]global_waste_stats!$D$2:$D$991)),
_xlfn.XLOOKUP(A453 &amp; C453,[2]UNdata_Export_20210503_03410335!$A$2:$A$1588 &amp; [2]UNdata_Export_20210503_03410335!$B$2:$B$1588,[2]UNdata_Export_20210503_03410335!$C$2:$C$1588 * 1000),
_xlfn.XLOOKUP(B453 &amp; C453,[1]global_waste_stats!$B$2:$B$991 &amp; [1]global_waste_stats!$C$2:$C$991,[1]global_waste_stats!$D$2:$D$991)
)</f>
        <v>#N/A</v>
      </c>
      <c r="F453" t="str">
        <f t="shared" si="7"/>
        <v/>
      </c>
    </row>
    <row r="454" spans="1:6" x14ac:dyDescent="0.3">
      <c r="A454" t="s">
        <v>28</v>
      </c>
      <c r="B454" t="s">
        <v>29</v>
      </c>
      <c r="C454">
        <v>1970</v>
      </c>
      <c r="D454" s="1">
        <v>146000000000</v>
      </c>
      <c r="E454" t="e" cm="1">
        <f t="array" ref="E454">IF(
ISNA(_xlfn.XLOOKUP(B454 &amp; C454,[1]global_waste_stats!$B$2:$B$991 &amp; [1]global_waste_stats!$C$2:$C$991,[1]global_waste_stats!$D$2:$D$991)),
_xlfn.XLOOKUP(A454 &amp; C454,[2]UNdata_Export_20210503_03410335!$A$2:$A$1588 &amp; [2]UNdata_Export_20210503_03410335!$B$2:$B$1588,[2]UNdata_Export_20210503_03410335!$C$2:$C$1588 * 1000),
_xlfn.XLOOKUP(B454 &amp; C454,[1]global_waste_stats!$B$2:$B$991 &amp; [1]global_waste_stats!$C$2:$C$991,[1]global_waste_stats!$D$2:$D$991)
)</f>
        <v>#N/A</v>
      </c>
      <c r="F454" t="str">
        <f t="shared" si="7"/>
        <v/>
      </c>
    </row>
    <row r="455" spans="1:6" x14ac:dyDescent="0.3">
      <c r="A455" t="s">
        <v>28</v>
      </c>
      <c r="B455" t="s">
        <v>29</v>
      </c>
      <c r="C455">
        <v>1971</v>
      </c>
      <c r="D455" s="1">
        <v>154000000000</v>
      </c>
      <c r="E455" t="e" cm="1">
        <f t="array" ref="E455">IF(
ISNA(_xlfn.XLOOKUP(B455 &amp; C455,[1]global_waste_stats!$B$2:$B$991 &amp; [1]global_waste_stats!$C$2:$C$991,[1]global_waste_stats!$D$2:$D$991)),
_xlfn.XLOOKUP(A455 &amp; C455,[2]UNdata_Export_20210503_03410335!$A$2:$A$1588 &amp; [2]UNdata_Export_20210503_03410335!$B$2:$B$1588,[2]UNdata_Export_20210503_03410335!$C$2:$C$1588 * 1000),
_xlfn.XLOOKUP(B455 &amp; C455,[1]global_waste_stats!$B$2:$B$991 &amp; [1]global_waste_stats!$C$2:$C$991,[1]global_waste_stats!$D$2:$D$991)
)</f>
        <v>#N/A</v>
      </c>
      <c r="F455" t="str">
        <f t="shared" si="7"/>
        <v/>
      </c>
    </row>
    <row r="456" spans="1:6" x14ac:dyDescent="0.3">
      <c r="A456" t="s">
        <v>28</v>
      </c>
      <c r="B456" t="s">
        <v>29</v>
      </c>
      <c r="C456">
        <v>1972</v>
      </c>
      <c r="D456" s="1">
        <v>163000000000</v>
      </c>
      <c r="E456" t="e" cm="1">
        <f t="array" ref="E456">IF(
ISNA(_xlfn.XLOOKUP(B456 &amp; C456,[1]global_waste_stats!$B$2:$B$991 &amp; [1]global_waste_stats!$C$2:$C$991,[1]global_waste_stats!$D$2:$D$991)),
_xlfn.XLOOKUP(A456 &amp; C456,[2]UNdata_Export_20210503_03410335!$A$2:$A$1588 &amp; [2]UNdata_Export_20210503_03410335!$B$2:$B$1588,[2]UNdata_Export_20210503_03410335!$C$2:$C$1588 * 1000),
_xlfn.XLOOKUP(B456 &amp; C456,[1]global_waste_stats!$B$2:$B$991 &amp; [1]global_waste_stats!$C$2:$C$991,[1]global_waste_stats!$D$2:$D$991)
)</f>
        <v>#N/A</v>
      </c>
      <c r="F456" t="str">
        <f t="shared" si="7"/>
        <v/>
      </c>
    </row>
    <row r="457" spans="1:6" x14ac:dyDescent="0.3">
      <c r="A457" t="s">
        <v>28</v>
      </c>
      <c r="B457" t="s">
        <v>29</v>
      </c>
      <c r="C457">
        <v>1973</v>
      </c>
      <c r="D457" s="1">
        <v>171000000000</v>
      </c>
      <c r="E457" t="e" cm="1">
        <f t="array" ref="E457">IF(
ISNA(_xlfn.XLOOKUP(B457 &amp; C457,[1]global_waste_stats!$B$2:$B$991 &amp; [1]global_waste_stats!$C$2:$C$991,[1]global_waste_stats!$D$2:$D$991)),
_xlfn.XLOOKUP(A457 &amp; C457,[2]UNdata_Export_20210503_03410335!$A$2:$A$1588 &amp; [2]UNdata_Export_20210503_03410335!$B$2:$B$1588,[2]UNdata_Export_20210503_03410335!$C$2:$C$1588 * 1000),
_xlfn.XLOOKUP(B457 &amp; C457,[1]global_waste_stats!$B$2:$B$991 &amp; [1]global_waste_stats!$C$2:$C$991,[1]global_waste_stats!$D$2:$D$991)
)</f>
        <v>#N/A</v>
      </c>
      <c r="F457" t="str">
        <f t="shared" si="7"/>
        <v/>
      </c>
    </row>
    <row r="458" spans="1:6" x14ac:dyDescent="0.3">
      <c r="A458" t="s">
        <v>28</v>
      </c>
      <c r="B458" t="s">
        <v>29</v>
      </c>
      <c r="C458">
        <v>1974</v>
      </c>
      <c r="D458" s="1">
        <v>178000000000</v>
      </c>
      <c r="E458" t="e" cm="1">
        <f t="array" ref="E458">IF(
ISNA(_xlfn.XLOOKUP(B458 &amp; C458,[1]global_waste_stats!$B$2:$B$991 &amp; [1]global_waste_stats!$C$2:$C$991,[1]global_waste_stats!$D$2:$D$991)),
_xlfn.XLOOKUP(A458 &amp; C458,[2]UNdata_Export_20210503_03410335!$A$2:$A$1588 &amp; [2]UNdata_Export_20210503_03410335!$B$2:$B$1588,[2]UNdata_Export_20210503_03410335!$C$2:$C$1588 * 1000),
_xlfn.XLOOKUP(B458 &amp; C458,[1]global_waste_stats!$B$2:$B$991 &amp; [1]global_waste_stats!$C$2:$C$991,[1]global_waste_stats!$D$2:$D$991)
)</f>
        <v>#N/A</v>
      </c>
      <c r="F458" t="str">
        <f t="shared" si="7"/>
        <v/>
      </c>
    </row>
    <row r="459" spans="1:6" x14ac:dyDescent="0.3">
      <c r="A459" t="s">
        <v>28</v>
      </c>
      <c r="B459" t="s">
        <v>29</v>
      </c>
      <c r="C459">
        <v>1975</v>
      </c>
      <c r="D459" s="1">
        <v>177000000000</v>
      </c>
      <c r="E459" t="e" cm="1">
        <f t="array" ref="E459">IF(
ISNA(_xlfn.XLOOKUP(B459 &amp; C459,[1]global_waste_stats!$B$2:$B$991 &amp; [1]global_waste_stats!$C$2:$C$991,[1]global_waste_stats!$D$2:$D$991)),
_xlfn.XLOOKUP(A459 &amp; C459,[2]UNdata_Export_20210503_03410335!$A$2:$A$1588 &amp; [2]UNdata_Export_20210503_03410335!$B$2:$B$1588,[2]UNdata_Export_20210503_03410335!$C$2:$C$1588 * 1000),
_xlfn.XLOOKUP(B459 &amp; C459,[1]global_waste_stats!$B$2:$B$991 &amp; [1]global_waste_stats!$C$2:$C$991,[1]global_waste_stats!$D$2:$D$991)
)</f>
        <v>#N/A</v>
      </c>
      <c r="F459" t="str">
        <f t="shared" si="7"/>
        <v/>
      </c>
    </row>
    <row r="460" spans="1:6" x14ac:dyDescent="0.3">
      <c r="A460" t="s">
        <v>28</v>
      </c>
      <c r="B460" t="s">
        <v>29</v>
      </c>
      <c r="C460">
        <v>1976</v>
      </c>
      <c r="D460" s="1">
        <v>185000000000</v>
      </c>
      <c r="E460" t="e" cm="1">
        <f t="array" ref="E460">IF(
ISNA(_xlfn.XLOOKUP(B460 &amp; C460,[1]global_waste_stats!$B$2:$B$991 &amp; [1]global_waste_stats!$C$2:$C$991,[1]global_waste_stats!$D$2:$D$991)),
_xlfn.XLOOKUP(A460 &amp; C460,[2]UNdata_Export_20210503_03410335!$A$2:$A$1588 &amp; [2]UNdata_Export_20210503_03410335!$B$2:$B$1588,[2]UNdata_Export_20210503_03410335!$C$2:$C$1588 * 1000),
_xlfn.XLOOKUP(B460 &amp; C460,[1]global_waste_stats!$B$2:$B$991 &amp; [1]global_waste_stats!$C$2:$C$991,[1]global_waste_stats!$D$2:$D$991)
)</f>
        <v>#N/A</v>
      </c>
      <c r="F460" t="str">
        <f t="shared" si="7"/>
        <v/>
      </c>
    </row>
    <row r="461" spans="1:6" x14ac:dyDescent="0.3">
      <c r="A461" t="s">
        <v>28</v>
      </c>
      <c r="B461" t="s">
        <v>29</v>
      </c>
      <c r="C461">
        <v>1977</v>
      </c>
      <c r="D461" s="1">
        <v>195000000000</v>
      </c>
      <c r="E461" t="e" cm="1">
        <f t="array" ref="E461">IF(
ISNA(_xlfn.XLOOKUP(B461 &amp; C461,[1]global_waste_stats!$B$2:$B$991 &amp; [1]global_waste_stats!$C$2:$C$991,[1]global_waste_stats!$D$2:$D$991)),
_xlfn.XLOOKUP(A461 &amp; C461,[2]UNdata_Export_20210503_03410335!$A$2:$A$1588 &amp; [2]UNdata_Export_20210503_03410335!$B$2:$B$1588,[2]UNdata_Export_20210503_03410335!$C$2:$C$1588 * 1000),
_xlfn.XLOOKUP(B461 &amp; C461,[1]global_waste_stats!$B$2:$B$991 &amp; [1]global_waste_stats!$C$2:$C$991,[1]global_waste_stats!$D$2:$D$991)
)</f>
        <v>#N/A</v>
      </c>
      <c r="F461" t="str">
        <f t="shared" si="7"/>
        <v/>
      </c>
    </row>
    <row r="462" spans="1:6" x14ac:dyDescent="0.3">
      <c r="A462" t="s">
        <v>28</v>
      </c>
      <c r="B462" t="s">
        <v>29</v>
      </c>
      <c r="C462">
        <v>1978</v>
      </c>
      <c r="D462" s="1">
        <v>194000000000</v>
      </c>
      <c r="E462" t="e" cm="1">
        <f t="array" ref="E462">IF(
ISNA(_xlfn.XLOOKUP(B462 &amp; C462,[1]global_waste_stats!$B$2:$B$991 &amp; [1]global_waste_stats!$C$2:$C$991,[1]global_waste_stats!$D$2:$D$991)),
_xlfn.XLOOKUP(A462 &amp; C462,[2]UNdata_Export_20210503_03410335!$A$2:$A$1588 &amp; [2]UNdata_Export_20210503_03410335!$B$2:$B$1588,[2]UNdata_Export_20210503_03410335!$C$2:$C$1588 * 1000),
_xlfn.XLOOKUP(B462 &amp; C462,[1]global_waste_stats!$B$2:$B$991 &amp; [1]global_waste_stats!$C$2:$C$991,[1]global_waste_stats!$D$2:$D$991)
)</f>
        <v>#N/A</v>
      </c>
      <c r="F462" t="str">
        <f t="shared" si="7"/>
        <v/>
      </c>
    </row>
    <row r="463" spans="1:6" x14ac:dyDescent="0.3">
      <c r="A463" t="s">
        <v>28</v>
      </c>
      <c r="B463" t="s">
        <v>29</v>
      </c>
      <c r="C463">
        <v>1979</v>
      </c>
      <c r="D463" s="1">
        <v>205000000000</v>
      </c>
      <c r="E463" t="e" cm="1">
        <f t="array" ref="E463">IF(
ISNA(_xlfn.XLOOKUP(B463 &amp; C463,[1]global_waste_stats!$B$2:$B$991 &amp; [1]global_waste_stats!$C$2:$C$991,[1]global_waste_stats!$D$2:$D$991)),
_xlfn.XLOOKUP(A463 &amp; C463,[2]UNdata_Export_20210503_03410335!$A$2:$A$1588 &amp; [2]UNdata_Export_20210503_03410335!$B$2:$B$1588,[2]UNdata_Export_20210503_03410335!$C$2:$C$1588 * 1000),
_xlfn.XLOOKUP(B463 &amp; C463,[1]global_waste_stats!$B$2:$B$991 &amp; [1]global_waste_stats!$C$2:$C$991,[1]global_waste_stats!$D$2:$D$991)
)</f>
        <v>#N/A</v>
      </c>
      <c r="F463" t="str">
        <f t="shared" si="7"/>
        <v/>
      </c>
    </row>
    <row r="464" spans="1:6" x14ac:dyDescent="0.3">
      <c r="A464" t="s">
        <v>28</v>
      </c>
      <c r="B464" t="s">
        <v>29</v>
      </c>
      <c r="C464">
        <v>1980</v>
      </c>
      <c r="D464" s="1">
        <v>208000000000</v>
      </c>
      <c r="E464" t="e" cm="1">
        <f t="array" ref="E464">IF(
ISNA(_xlfn.XLOOKUP(B464 &amp; C464,[1]global_waste_stats!$B$2:$B$991 &amp; [1]global_waste_stats!$C$2:$C$991,[1]global_waste_stats!$D$2:$D$991)),
_xlfn.XLOOKUP(A464 &amp; C464,[2]UNdata_Export_20210503_03410335!$A$2:$A$1588 &amp; [2]UNdata_Export_20210503_03410335!$B$2:$B$1588,[2]UNdata_Export_20210503_03410335!$C$2:$C$1588 * 1000),
_xlfn.XLOOKUP(B464 &amp; C464,[1]global_waste_stats!$B$2:$B$991 &amp; [1]global_waste_stats!$C$2:$C$991,[1]global_waste_stats!$D$2:$D$991)
)</f>
        <v>#N/A</v>
      </c>
      <c r="F464" t="str">
        <f t="shared" si="7"/>
        <v/>
      </c>
    </row>
    <row r="465" spans="1:6" x14ac:dyDescent="0.3">
      <c r="A465" t="s">
        <v>28</v>
      </c>
      <c r="B465" t="s">
        <v>29</v>
      </c>
      <c r="C465">
        <v>1981</v>
      </c>
      <c r="D465" s="1">
        <v>208000000000</v>
      </c>
      <c r="E465" t="e" cm="1">
        <f t="array" ref="E465">IF(
ISNA(_xlfn.XLOOKUP(B465 &amp; C465,[1]global_waste_stats!$B$2:$B$991 &amp; [1]global_waste_stats!$C$2:$C$991,[1]global_waste_stats!$D$2:$D$991)),
_xlfn.XLOOKUP(A465 &amp; C465,[2]UNdata_Export_20210503_03410335!$A$2:$A$1588 &amp; [2]UNdata_Export_20210503_03410335!$B$2:$B$1588,[2]UNdata_Export_20210503_03410335!$C$2:$C$1588 * 1000),
_xlfn.XLOOKUP(B465 &amp; C465,[1]global_waste_stats!$B$2:$B$991 &amp; [1]global_waste_stats!$C$2:$C$991,[1]global_waste_stats!$D$2:$D$991)
)</f>
        <v>#N/A</v>
      </c>
      <c r="F465" t="str">
        <f t="shared" si="7"/>
        <v/>
      </c>
    </row>
    <row r="466" spans="1:6" x14ac:dyDescent="0.3">
      <c r="A466" t="s">
        <v>28</v>
      </c>
      <c r="B466" t="s">
        <v>29</v>
      </c>
      <c r="C466">
        <v>1982</v>
      </c>
      <c r="D466" s="1">
        <v>212000000000</v>
      </c>
      <c r="E466" t="e" cm="1">
        <f t="array" ref="E466">IF(
ISNA(_xlfn.XLOOKUP(B466 &amp; C466,[1]global_waste_stats!$B$2:$B$991 &amp; [1]global_waste_stats!$C$2:$C$991,[1]global_waste_stats!$D$2:$D$991)),
_xlfn.XLOOKUP(A466 &amp; C466,[2]UNdata_Export_20210503_03410335!$A$2:$A$1588 &amp; [2]UNdata_Export_20210503_03410335!$B$2:$B$1588,[2]UNdata_Export_20210503_03410335!$C$2:$C$1588 * 1000),
_xlfn.XLOOKUP(B466 &amp; C466,[1]global_waste_stats!$B$2:$B$991 &amp; [1]global_waste_stats!$C$2:$C$991,[1]global_waste_stats!$D$2:$D$991)
)</f>
        <v>#N/A</v>
      </c>
      <c r="F466" t="str">
        <f t="shared" si="7"/>
        <v/>
      </c>
    </row>
    <row r="467" spans="1:6" x14ac:dyDescent="0.3">
      <c r="A467" t="s">
        <v>28</v>
      </c>
      <c r="B467" t="s">
        <v>29</v>
      </c>
      <c r="C467">
        <v>1983</v>
      </c>
      <c r="D467" s="1">
        <v>219000000000</v>
      </c>
      <c r="E467" t="e" cm="1">
        <f t="array" ref="E467">IF(
ISNA(_xlfn.XLOOKUP(B467 &amp; C467,[1]global_waste_stats!$B$2:$B$991 &amp; [1]global_waste_stats!$C$2:$C$991,[1]global_waste_stats!$D$2:$D$991)),
_xlfn.XLOOKUP(A467 &amp; C467,[2]UNdata_Export_20210503_03410335!$A$2:$A$1588 &amp; [2]UNdata_Export_20210503_03410335!$B$2:$B$1588,[2]UNdata_Export_20210503_03410335!$C$2:$C$1588 * 1000),
_xlfn.XLOOKUP(B467 &amp; C467,[1]global_waste_stats!$B$2:$B$991 &amp; [1]global_waste_stats!$C$2:$C$991,[1]global_waste_stats!$D$2:$D$991)
)</f>
        <v>#N/A</v>
      </c>
      <c r="F467" t="str">
        <f t="shared" si="7"/>
        <v/>
      </c>
    </row>
    <row r="468" spans="1:6" x14ac:dyDescent="0.3">
      <c r="A468" t="s">
        <v>28</v>
      </c>
      <c r="B468" t="s">
        <v>29</v>
      </c>
      <c r="C468">
        <v>1984</v>
      </c>
      <c r="D468" s="1">
        <v>219000000000</v>
      </c>
      <c r="E468" t="e" cm="1">
        <f t="array" ref="E468">IF(
ISNA(_xlfn.XLOOKUP(B468 &amp; C468,[1]global_waste_stats!$B$2:$B$991 &amp; [1]global_waste_stats!$C$2:$C$991,[1]global_waste_stats!$D$2:$D$991)),
_xlfn.XLOOKUP(A468 &amp; C468,[2]UNdata_Export_20210503_03410335!$A$2:$A$1588 &amp; [2]UNdata_Export_20210503_03410335!$B$2:$B$1588,[2]UNdata_Export_20210503_03410335!$C$2:$C$1588 * 1000),
_xlfn.XLOOKUP(B468 &amp; C468,[1]global_waste_stats!$B$2:$B$991 &amp; [1]global_waste_stats!$C$2:$C$991,[1]global_waste_stats!$D$2:$D$991)
)</f>
        <v>#N/A</v>
      </c>
      <c r="F468" t="str">
        <f t="shared" si="7"/>
        <v/>
      </c>
    </row>
    <row r="469" spans="1:6" x14ac:dyDescent="0.3">
      <c r="A469" t="s">
        <v>28</v>
      </c>
      <c r="B469" t="s">
        <v>29</v>
      </c>
      <c r="C469">
        <v>1985</v>
      </c>
      <c r="D469" s="1">
        <v>224000000000</v>
      </c>
      <c r="E469" t="e" cm="1">
        <f t="array" ref="E469">IF(
ISNA(_xlfn.XLOOKUP(B469 &amp; C469,[1]global_waste_stats!$B$2:$B$991 &amp; [1]global_waste_stats!$C$2:$C$991,[1]global_waste_stats!$D$2:$D$991)),
_xlfn.XLOOKUP(A469 &amp; C469,[2]UNdata_Export_20210503_03410335!$A$2:$A$1588 &amp; [2]UNdata_Export_20210503_03410335!$B$2:$B$1588,[2]UNdata_Export_20210503_03410335!$C$2:$C$1588 * 1000),
_xlfn.XLOOKUP(B469 &amp; C469,[1]global_waste_stats!$B$2:$B$991 &amp; [1]global_waste_stats!$C$2:$C$991,[1]global_waste_stats!$D$2:$D$991)
)</f>
        <v>#N/A</v>
      </c>
      <c r="F469" t="str">
        <f t="shared" si="7"/>
        <v/>
      </c>
    </row>
    <row r="470" spans="1:6" x14ac:dyDescent="0.3">
      <c r="A470" t="s">
        <v>28</v>
      </c>
      <c r="B470" t="s">
        <v>29</v>
      </c>
      <c r="C470">
        <v>1986</v>
      </c>
      <c r="D470" s="1">
        <v>229000000000</v>
      </c>
      <c r="E470" t="e" cm="1">
        <f t="array" ref="E470">IF(
ISNA(_xlfn.XLOOKUP(B470 &amp; C470,[1]global_waste_stats!$B$2:$B$991 &amp; [1]global_waste_stats!$C$2:$C$991,[1]global_waste_stats!$D$2:$D$991)),
_xlfn.XLOOKUP(A470 &amp; C470,[2]UNdata_Export_20210503_03410335!$A$2:$A$1588 &amp; [2]UNdata_Export_20210503_03410335!$B$2:$B$1588,[2]UNdata_Export_20210503_03410335!$C$2:$C$1588 * 1000),
_xlfn.XLOOKUP(B470 &amp; C470,[1]global_waste_stats!$B$2:$B$991 &amp; [1]global_waste_stats!$C$2:$C$991,[1]global_waste_stats!$D$2:$D$991)
)</f>
        <v>#N/A</v>
      </c>
      <c r="F470" t="str">
        <f t="shared" si="7"/>
        <v/>
      </c>
    </row>
    <row r="471" spans="1:6" x14ac:dyDescent="0.3">
      <c r="A471" t="s">
        <v>28</v>
      </c>
      <c r="B471" t="s">
        <v>29</v>
      </c>
      <c r="C471">
        <v>1987</v>
      </c>
      <c r="D471" s="1">
        <v>232000000000</v>
      </c>
      <c r="E471" t="e" cm="1">
        <f t="array" ref="E471">IF(
ISNA(_xlfn.XLOOKUP(B471 &amp; C471,[1]global_waste_stats!$B$2:$B$991 &amp; [1]global_waste_stats!$C$2:$C$991,[1]global_waste_stats!$D$2:$D$991)),
_xlfn.XLOOKUP(A471 &amp; C471,[2]UNdata_Export_20210503_03410335!$A$2:$A$1588 &amp; [2]UNdata_Export_20210503_03410335!$B$2:$B$1588,[2]UNdata_Export_20210503_03410335!$C$2:$C$1588 * 1000),
_xlfn.XLOOKUP(B471 &amp; C471,[1]global_waste_stats!$B$2:$B$991 &amp; [1]global_waste_stats!$C$2:$C$991,[1]global_waste_stats!$D$2:$D$991)
)</f>
        <v>#N/A</v>
      </c>
      <c r="F471" t="str">
        <f t="shared" si="7"/>
        <v/>
      </c>
    </row>
    <row r="472" spans="1:6" x14ac:dyDescent="0.3">
      <c r="A472" t="s">
        <v>28</v>
      </c>
      <c r="B472" t="s">
        <v>29</v>
      </c>
      <c r="C472">
        <v>1988</v>
      </c>
      <c r="D472" s="1">
        <v>240000000000</v>
      </c>
      <c r="E472" t="e" cm="1">
        <f t="array" ref="E472">IF(
ISNA(_xlfn.XLOOKUP(B472 &amp; C472,[1]global_waste_stats!$B$2:$B$991 &amp; [1]global_waste_stats!$C$2:$C$991,[1]global_waste_stats!$D$2:$D$991)),
_xlfn.XLOOKUP(A472 &amp; C472,[2]UNdata_Export_20210503_03410335!$A$2:$A$1588 &amp; [2]UNdata_Export_20210503_03410335!$B$2:$B$1588,[2]UNdata_Export_20210503_03410335!$C$2:$C$1588 * 1000),
_xlfn.XLOOKUP(B472 &amp; C472,[1]global_waste_stats!$B$2:$B$991 &amp; [1]global_waste_stats!$C$2:$C$991,[1]global_waste_stats!$D$2:$D$991)
)</f>
        <v>#N/A</v>
      </c>
      <c r="F472" t="str">
        <f t="shared" si="7"/>
        <v/>
      </c>
    </row>
    <row r="473" spans="1:6" x14ac:dyDescent="0.3">
      <c r="A473" t="s">
        <v>28</v>
      </c>
      <c r="B473" t="s">
        <v>29</v>
      </c>
      <c r="C473">
        <v>1989</v>
      </c>
      <c r="D473" s="1">
        <v>249000000000</v>
      </c>
      <c r="E473" t="e" cm="1">
        <f t="array" ref="E473">IF(
ISNA(_xlfn.XLOOKUP(B473 &amp; C473,[1]global_waste_stats!$B$2:$B$991 &amp; [1]global_waste_stats!$C$2:$C$991,[1]global_waste_stats!$D$2:$D$991)),
_xlfn.XLOOKUP(A473 &amp; C473,[2]UNdata_Export_20210503_03410335!$A$2:$A$1588 &amp; [2]UNdata_Export_20210503_03410335!$B$2:$B$1588,[2]UNdata_Export_20210503_03410335!$C$2:$C$1588 * 1000),
_xlfn.XLOOKUP(B473 &amp; C473,[1]global_waste_stats!$B$2:$B$991 &amp; [1]global_waste_stats!$C$2:$C$991,[1]global_waste_stats!$D$2:$D$991)
)</f>
        <v>#N/A</v>
      </c>
      <c r="F473" t="str">
        <f t="shared" si="7"/>
        <v/>
      </c>
    </row>
    <row r="474" spans="1:6" x14ac:dyDescent="0.3">
      <c r="A474" t="s">
        <v>28</v>
      </c>
      <c r="B474" t="s">
        <v>29</v>
      </c>
      <c r="C474">
        <v>1990</v>
      </c>
      <c r="D474" s="1">
        <v>260000000000</v>
      </c>
      <c r="E474" cm="1">
        <f t="array" ref="E474">IF(
ISNA(_xlfn.XLOOKUP(B474 &amp; C474,[1]global_waste_stats!$B$2:$B$991 &amp; [1]global_waste_stats!$C$2:$C$991,[1]global_waste_stats!$D$2:$D$991)),
_xlfn.XLOOKUP(A474 &amp; C474,[2]UNdata_Export_20210503_03410335!$A$2:$A$1588 &amp; [2]UNdata_Export_20210503_03410335!$B$2:$B$1588,[2]UNdata_Export_20210503_03410335!$C$2:$C$1588 * 1000),
_xlfn.XLOOKUP(B474 &amp; C474,[1]global_waste_stats!$B$2:$B$991 &amp; [1]global_waste_stats!$C$2:$C$991,[1]global_waste_stats!$D$2:$D$991)
)</f>
        <v>3204</v>
      </c>
      <c r="F474">
        <f t="shared" si="7"/>
        <v>81148564.294631705</v>
      </c>
    </row>
    <row r="475" spans="1:6" x14ac:dyDescent="0.3">
      <c r="A475" t="s">
        <v>28</v>
      </c>
      <c r="B475" t="s">
        <v>29</v>
      </c>
      <c r="C475">
        <v>1991</v>
      </c>
      <c r="D475" s="1">
        <v>269000000000</v>
      </c>
      <c r="E475" cm="1">
        <f t="array" ref="E475">IF(
ISNA(_xlfn.XLOOKUP(B475 &amp; C475,[1]global_waste_stats!$B$2:$B$991 &amp; [1]global_waste_stats!$C$2:$C$991,[1]global_waste_stats!$D$2:$D$991)),
_xlfn.XLOOKUP(A475 &amp; C475,[2]UNdata_Export_20210503_03410335!$A$2:$A$1588 &amp; [2]UNdata_Export_20210503_03410335!$B$2:$B$1588,[2]UNdata_Export_20210503_03410335!$C$2:$C$1588 * 1000),
_xlfn.XLOOKUP(B475 &amp; C475,[1]global_waste_stats!$B$2:$B$991 &amp; [1]global_waste_stats!$C$2:$C$991,[1]global_waste_stats!$D$2:$D$991)
)</f>
        <v>3126</v>
      </c>
      <c r="F475">
        <f t="shared" si="7"/>
        <v>86052463.211772233</v>
      </c>
    </row>
    <row r="476" spans="1:6" x14ac:dyDescent="0.3">
      <c r="A476" t="s">
        <v>28</v>
      </c>
      <c r="B476" t="s">
        <v>29</v>
      </c>
      <c r="C476">
        <v>1992</v>
      </c>
      <c r="D476" s="1">
        <v>275000000000</v>
      </c>
      <c r="E476" cm="1">
        <f t="array" ref="E476">IF(
ISNA(_xlfn.XLOOKUP(B476 &amp; C476,[1]global_waste_stats!$B$2:$B$991 &amp; [1]global_waste_stats!$C$2:$C$991,[1]global_waste_stats!$D$2:$D$991)),
_xlfn.XLOOKUP(A476 &amp; C476,[2]UNdata_Export_20210503_03410335!$A$2:$A$1588 &amp; [2]UNdata_Export_20210503_03410335!$B$2:$B$1588,[2]UNdata_Export_20210503_03410335!$C$2:$C$1588 * 1000),
_xlfn.XLOOKUP(B476 &amp; C476,[1]global_waste_stats!$B$2:$B$991 &amp; [1]global_waste_stats!$C$2:$C$991,[1]global_waste_stats!$D$2:$D$991)
)</f>
        <v>3176</v>
      </c>
      <c r="F476">
        <f t="shared" si="7"/>
        <v>86586901.763224185</v>
      </c>
    </row>
    <row r="477" spans="1:6" x14ac:dyDescent="0.3">
      <c r="A477" t="s">
        <v>28</v>
      </c>
      <c r="B477" t="s">
        <v>29</v>
      </c>
      <c r="C477">
        <v>1993</v>
      </c>
      <c r="D477" s="1">
        <v>276000000000</v>
      </c>
      <c r="E477" cm="1">
        <f t="array" ref="E477">IF(
ISNA(_xlfn.XLOOKUP(B477 &amp; C477,[1]global_waste_stats!$B$2:$B$991 &amp; [1]global_waste_stats!$C$2:$C$991,[1]global_waste_stats!$D$2:$D$991)),
_xlfn.XLOOKUP(A477 &amp; C477,[2]UNdata_Export_20210503_03410335!$A$2:$A$1588 &amp; [2]UNdata_Export_20210503_03410335!$B$2:$B$1588,[2]UNdata_Export_20210503_03410335!$C$2:$C$1588 * 1000),
_xlfn.XLOOKUP(B477 &amp; C477,[1]global_waste_stats!$B$2:$B$991 &amp; [1]global_waste_stats!$C$2:$C$991,[1]global_waste_stats!$D$2:$D$991)
)</f>
        <v>3341</v>
      </c>
      <c r="F477">
        <f t="shared" si="7"/>
        <v>82609997.006884173</v>
      </c>
    </row>
    <row r="478" spans="1:6" x14ac:dyDescent="0.3">
      <c r="A478" t="s">
        <v>28</v>
      </c>
      <c r="B478" t="s">
        <v>29</v>
      </c>
      <c r="C478">
        <v>1994</v>
      </c>
      <c r="D478" s="1">
        <v>283000000000</v>
      </c>
      <c r="E478" cm="1">
        <f t="array" ref="E478">IF(
ISNA(_xlfn.XLOOKUP(B478 &amp; C478,[1]global_waste_stats!$B$2:$B$991 &amp; [1]global_waste_stats!$C$2:$C$991,[1]global_waste_stats!$D$2:$D$991)),
_xlfn.XLOOKUP(A478 &amp; C478,[2]UNdata_Export_20210503_03410335!$A$2:$A$1588 &amp; [2]UNdata_Export_20210503_03410335!$B$2:$B$1588,[2]UNdata_Export_20210503_03410335!$C$2:$C$1588 * 1000),
_xlfn.XLOOKUP(B478 &amp; C478,[1]global_waste_stats!$B$2:$B$991 &amp; [1]global_waste_stats!$C$2:$C$991,[1]global_waste_stats!$D$2:$D$991)
)</f>
        <v>3400</v>
      </c>
      <c r="F478">
        <f t="shared" si="7"/>
        <v>83235294.117647052</v>
      </c>
    </row>
    <row r="479" spans="1:6" x14ac:dyDescent="0.3">
      <c r="A479" t="s">
        <v>28</v>
      </c>
      <c r="B479" t="s">
        <v>29</v>
      </c>
      <c r="C479">
        <v>1995</v>
      </c>
      <c r="D479" s="1">
        <v>290000000000</v>
      </c>
      <c r="E479" cm="1">
        <f t="array" ref="E479">IF(
ISNA(_xlfn.XLOOKUP(B479 &amp; C479,[1]global_waste_stats!$B$2:$B$991 &amp; [1]global_waste_stats!$C$2:$C$991,[1]global_waste_stats!$D$2:$D$991)),
_xlfn.XLOOKUP(A479 &amp; C479,[2]UNdata_Export_20210503_03410335!$A$2:$A$1588 &amp; [2]UNdata_Export_20210503_03410335!$B$2:$B$1588,[2]UNdata_Export_20210503_03410335!$C$2:$C$1588 * 1000),
_xlfn.XLOOKUP(B479 &amp; C479,[1]global_waste_stats!$B$2:$B$991 &amp; [1]global_waste_stats!$C$2:$C$991,[1]global_waste_stats!$D$2:$D$991)
)</f>
        <v>3476</v>
      </c>
      <c r="F479">
        <f t="shared" si="7"/>
        <v>83429228.998849258</v>
      </c>
    </row>
    <row r="480" spans="1:6" x14ac:dyDescent="0.3">
      <c r="A480" t="s">
        <v>28</v>
      </c>
      <c r="B480" t="s">
        <v>29</v>
      </c>
      <c r="C480">
        <v>1996</v>
      </c>
      <c r="D480" s="1">
        <v>297000000000</v>
      </c>
      <c r="E480" cm="1">
        <f t="array" ref="E480">IF(
ISNA(_xlfn.XLOOKUP(B480 &amp; C480,[1]global_waste_stats!$B$2:$B$991 &amp; [1]global_waste_stats!$C$2:$C$991,[1]global_waste_stats!$D$2:$D$991)),
_xlfn.XLOOKUP(A480 &amp; C480,[2]UNdata_Export_20210503_03410335!$A$2:$A$1588 &amp; [2]UNdata_Export_20210503_03410335!$B$2:$B$1588,[2]UNdata_Export_20210503_03410335!$C$2:$C$1588 * 1000),
_xlfn.XLOOKUP(B480 &amp; C480,[1]global_waste_stats!$B$2:$B$991 &amp; [1]global_waste_stats!$C$2:$C$991,[1]global_waste_stats!$D$2:$D$991)
)</f>
        <v>4110</v>
      </c>
      <c r="F480">
        <f t="shared" si="7"/>
        <v>72262773.722627744</v>
      </c>
    </row>
    <row r="481" spans="1:6" x14ac:dyDescent="0.3">
      <c r="A481" t="s">
        <v>28</v>
      </c>
      <c r="B481" t="s">
        <v>29</v>
      </c>
      <c r="C481">
        <v>1997</v>
      </c>
      <c r="D481" s="1">
        <v>303000000000</v>
      </c>
      <c r="E481" cm="1">
        <f t="array" ref="E481">IF(
ISNA(_xlfn.XLOOKUP(B481 &amp; C481,[1]global_waste_stats!$B$2:$B$991 &amp; [1]global_waste_stats!$C$2:$C$991,[1]global_waste_stats!$D$2:$D$991)),
_xlfn.XLOOKUP(A481 &amp; C481,[2]UNdata_Export_20210503_03410335!$A$2:$A$1588 &amp; [2]UNdata_Export_20210503_03410335!$B$2:$B$1588,[2]UNdata_Export_20210503_03410335!$C$2:$C$1588 * 1000),
_xlfn.XLOOKUP(B481 &amp; C481,[1]global_waste_stats!$B$2:$B$991 &amp; [1]global_waste_stats!$C$2:$C$991,[1]global_waste_stats!$D$2:$D$991)
)</f>
        <v>4241</v>
      </c>
      <c r="F481">
        <f t="shared" si="7"/>
        <v>71445413.817495868</v>
      </c>
    </row>
    <row r="482" spans="1:6" x14ac:dyDescent="0.3">
      <c r="A482" t="s">
        <v>28</v>
      </c>
      <c r="B482" t="s">
        <v>29</v>
      </c>
      <c r="C482">
        <v>1998</v>
      </c>
      <c r="D482" s="1">
        <v>314000000000</v>
      </c>
      <c r="E482" cm="1">
        <f t="array" ref="E482">IF(
ISNA(_xlfn.XLOOKUP(B482 &amp; C482,[1]global_waste_stats!$B$2:$B$991 &amp; [1]global_waste_stats!$C$2:$C$991,[1]global_waste_stats!$D$2:$D$991)),
_xlfn.XLOOKUP(A482 &amp; C482,[2]UNdata_Export_20210503_03410335!$A$2:$A$1588 &amp; [2]UNdata_Export_20210503_03410335!$B$2:$B$1588,[2]UNdata_Export_20210503_03410335!$C$2:$C$1588 * 1000),
_xlfn.XLOOKUP(B482 &amp; C482,[1]global_waste_stats!$B$2:$B$991 &amp; [1]global_waste_stats!$C$2:$C$991,[1]global_waste_stats!$D$2:$D$991)
)</f>
        <v>4240</v>
      </c>
      <c r="F482">
        <f t="shared" si="7"/>
        <v>74056603.773584902</v>
      </c>
    </row>
    <row r="483" spans="1:6" x14ac:dyDescent="0.3">
      <c r="A483" t="s">
        <v>28</v>
      </c>
      <c r="B483" t="s">
        <v>29</v>
      </c>
      <c r="C483">
        <v>1999</v>
      </c>
      <c r="D483" s="1">
        <v>326000000000</v>
      </c>
      <c r="E483" cm="1">
        <f t="array" ref="E483">IF(
ISNA(_xlfn.XLOOKUP(B483 &amp; C483,[1]global_waste_stats!$B$2:$B$991 &amp; [1]global_waste_stats!$C$2:$C$991,[1]global_waste_stats!$D$2:$D$991)),
_xlfn.XLOOKUP(A483 &amp; C483,[2]UNdata_Export_20210503_03410335!$A$2:$A$1588 &amp; [2]UNdata_Export_20210503_03410335!$B$2:$B$1588,[2]UNdata_Export_20210503_03410335!$C$2:$C$1588 * 1000),
_xlfn.XLOOKUP(B483 &amp; C483,[1]global_waste_stats!$B$2:$B$991 &amp; [1]global_waste_stats!$C$2:$C$991,[1]global_waste_stats!$D$2:$D$991)
)</f>
        <v>4496</v>
      </c>
      <c r="F483">
        <f t="shared" si="7"/>
        <v>72508896.797153026</v>
      </c>
    </row>
    <row r="484" spans="1:6" x14ac:dyDescent="0.3">
      <c r="A484" t="s">
        <v>28</v>
      </c>
      <c r="B484" t="s">
        <v>29</v>
      </c>
      <c r="C484">
        <v>2000</v>
      </c>
      <c r="D484" s="1">
        <v>336000000000</v>
      </c>
      <c r="E484" cm="1">
        <f t="array" ref="E484">IF(
ISNA(_xlfn.XLOOKUP(B484 &amp; C484,[1]global_waste_stats!$B$2:$B$991 &amp; [1]global_waste_stats!$C$2:$C$991,[1]global_waste_stats!$D$2:$D$991)),
_xlfn.XLOOKUP(A484 &amp; C484,[2]UNdata_Export_20210503_03410335!$A$2:$A$1588 &amp; [2]UNdata_Export_20210503_03410335!$B$2:$B$1588,[2]UNdata_Export_20210503_03410335!$C$2:$C$1588 * 1000),
_xlfn.XLOOKUP(B484 &amp; C484,[1]global_waste_stats!$B$2:$B$991 &amp; [1]global_waste_stats!$C$2:$C$991,[1]global_waste_stats!$D$2:$D$991)
)</f>
        <v>4646</v>
      </c>
      <c r="F484">
        <f t="shared" si="7"/>
        <v>72320275.505811453</v>
      </c>
    </row>
    <row r="485" spans="1:6" x14ac:dyDescent="0.3">
      <c r="A485" t="s">
        <v>28</v>
      </c>
      <c r="B485" t="s">
        <v>29</v>
      </c>
      <c r="C485">
        <v>2001</v>
      </c>
      <c r="D485" s="1">
        <v>341000000000</v>
      </c>
      <c r="E485" cm="1">
        <f t="array" ref="E485">IF(
ISNA(_xlfn.XLOOKUP(B485 &amp; C485,[1]global_waste_stats!$B$2:$B$991 &amp; [1]global_waste_stats!$C$2:$C$991,[1]global_waste_stats!$D$2:$D$991)),
_xlfn.XLOOKUP(A485 &amp; C485,[2]UNdata_Export_20210503_03410335!$A$2:$A$1588 &amp; [2]UNdata_Export_20210503_03410335!$B$2:$B$1588,[2]UNdata_Export_20210503_03410335!$C$2:$C$1588 * 1000),
_xlfn.XLOOKUP(B485 &amp; C485,[1]global_waste_stats!$B$2:$B$991 &amp; [1]global_waste_stats!$C$2:$C$991,[1]global_waste_stats!$D$2:$D$991)
)</f>
        <v>4634</v>
      </c>
      <c r="F485">
        <f t="shared" si="7"/>
        <v>73586534.311609834</v>
      </c>
    </row>
    <row r="486" spans="1:6" x14ac:dyDescent="0.3">
      <c r="A486" t="s">
        <v>28</v>
      </c>
      <c r="B486" t="s">
        <v>29</v>
      </c>
      <c r="C486">
        <v>2002</v>
      </c>
      <c r="D486" s="1">
        <v>346000000000</v>
      </c>
      <c r="E486" cm="1">
        <f t="array" ref="E486">IF(
ISNA(_xlfn.XLOOKUP(B486 &amp; C486,[1]global_waste_stats!$B$2:$B$991 &amp; [1]global_waste_stats!$C$2:$C$991,[1]global_waste_stats!$D$2:$D$991)),
_xlfn.XLOOKUP(A486 &amp; C486,[2]UNdata_Export_20210503_03410335!$A$2:$A$1588 &amp; [2]UNdata_Export_20210503_03410335!$B$2:$B$1588,[2]UNdata_Export_20210503_03410335!$C$2:$C$1588 * 1000),
_xlfn.XLOOKUP(B486 &amp; C486,[1]global_waste_stats!$B$2:$B$991 &amp; [1]global_waste_stats!$C$2:$C$991,[1]global_waste_stats!$D$2:$D$991)
)</f>
        <v>4914</v>
      </c>
      <c r="F486">
        <f t="shared" si="7"/>
        <v>70411070.411070406</v>
      </c>
    </row>
    <row r="487" spans="1:6" x14ac:dyDescent="0.3">
      <c r="A487" t="s">
        <v>28</v>
      </c>
      <c r="B487" t="s">
        <v>29</v>
      </c>
      <c r="C487">
        <v>2003</v>
      </c>
      <c r="D487" s="1">
        <v>350000000000</v>
      </c>
      <c r="E487" cm="1">
        <f t="array" ref="E487">IF(
ISNA(_xlfn.XLOOKUP(B487 &amp; C487,[1]global_waste_stats!$B$2:$B$991 &amp; [1]global_waste_stats!$C$2:$C$991,[1]global_waste_stats!$D$2:$D$991)),
_xlfn.XLOOKUP(A487 &amp; C487,[2]UNdata_Export_20210503_03410335!$A$2:$A$1588 &amp; [2]UNdata_Export_20210503_03410335!$B$2:$B$1588,[2]UNdata_Export_20210503_03410335!$C$2:$C$1588 * 1000),
_xlfn.XLOOKUP(B487 &amp; C487,[1]global_waste_stats!$B$2:$B$991 &amp; [1]global_waste_stats!$C$2:$C$991,[1]global_waste_stats!$D$2:$D$991)
)</f>
        <v>4932</v>
      </c>
      <c r="F487">
        <f t="shared" si="7"/>
        <v>70965125.709651262</v>
      </c>
    </row>
    <row r="488" spans="1:6" x14ac:dyDescent="0.3">
      <c r="A488" t="s">
        <v>28</v>
      </c>
      <c r="B488" t="s">
        <v>29</v>
      </c>
      <c r="C488">
        <v>2004</v>
      </c>
      <c r="D488" s="1">
        <v>359000000000</v>
      </c>
      <c r="E488" cm="1">
        <f t="array" ref="E488">IF(
ISNA(_xlfn.XLOOKUP(B488 &amp; C488,[1]global_waste_stats!$B$2:$B$991 &amp; [1]global_waste_stats!$C$2:$C$991,[1]global_waste_stats!$D$2:$D$991)),
_xlfn.XLOOKUP(A488 &amp; C488,[2]UNdata_Export_20210503_03410335!$A$2:$A$1588 &amp; [2]UNdata_Export_20210503_03410335!$B$2:$B$1588,[2]UNdata_Export_20210503_03410335!$C$2:$C$1588 * 1000),
_xlfn.XLOOKUP(B488 &amp; C488,[1]global_waste_stats!$B$2:$B$991 &amp; [1]global_waste_stats!$C$2:$C$991,[1]global_waste_stats!$D$2:$D$991)
)</f>
        <v>4686.7</v>
      </c>
      <c r="F488">
        <f t="shared" si="7"/>
        <v>76599739.688906908</v>
      </c>
    </row>
    <row r="489" spans="1:6" x14ac:dyDescent="0.3">
      <c r="A489" t="s">
        <v>28</v>
      </c>
      <c r="B489" t="s">
        <v>29</v>
      </c>
      <c r="C489">
        <v>2005</v>
      </c>
      <c r="D489" s="1">
        <v>367000000000</v>
      </c>
      <c r="E489" cm="1">
        <f t="array" ref="E489">IF(
ISNA(_xlfn.XLOOKUP(B489 &amp; C489,[1]global_waste_stats!$B$2:$B$991 &amp; [1]global_waste_stats!$C$2:$C$991,[1]global_waste_stats!$D$2:$D$991)),
_xlfn.XLOOKUP(A489 &amp; C489,[2]UNdata_Export_20210503_03410335!$A$2:$A$1588 &amp; [2]UNdata_Export_20210503_03410335!$B$2:$B$1588,[2]UNdata_Export_20210503_03410335!$C$2:$C$1588 * 1000),
_xlfn.XLOOKUP(B489 &amp; C489,[1]global_waste_stats!$B$2:$B$991 &amp; [1]global_waste_stats!$C$2:$C$991,[1]global_waste_stats!$D$2:$D$991)
)</f>
        <v>4731.7</v>
      </c>
      <c r="F489">
        <f t="shared" si="7"/>
        <v>77561975.611302495</v>
      </c>
    </row>
    <row r="490" spans="1:6" x14ac:dyDescent="0.3">
      <c r="A490" t="s">
        <v>28</v>
      </c>
      <c r="B490" t="s">
        <v>29</v>
      </c>
      <c r="C490">
        <v>2006</v>
      </c>
      <c r="D490" s="1">
        <v>380000000000</v>
      </c>
      <c r="E490" cm="1">
        <f t="array" ref="E490">IF(
ISNA(_xlfn.XLOOKUP(B490 &amp; C490,[1]global_waste_stats!$B$2:$B$991 &amp; [1]global_waste_stats!$C$2:$C$991,[1]global_waste_stats!$D$2:$D$991)),
_xlfn.XLOOKUP(A490 &amp; C490,[2]UNdata_Export_20210503_03410335!$A$2:$A$1588 &amp; [2]UNdata_Export_20210503_03410335!$B$2:$B$1588,[2]UNdata_Export_20210503_03410335!$C$2:$C$1588 * 1000),
_xlfn.XLOOKUP(B490 &amp; C490,[1]global_waste_stats!$B$2:$B$991 &amp; [1]global_waste_stats!$C$2:$C$991,[1]global_waste_stats!$D$2:$D$991)
)</f>
        <v>4932.5</v>
      </c>
      <c r="F490">
        <f t="shared" si="7"/>
        <v>77040040.547389761</v>
      </c>
    </row>
    <row r="491" spans="1:6" x14ac:dyDescent="0.3">
      <c r="A491" t="s">
        <v>28</v>
      </c>
      <c r="B491" t="s">
        <v>29</v>
      </c>
      <c r="C491">
        <v>2007</v>
      </c>
      <c r="D491" s="1">
        <v>394000000000</v>
      </c>
      <c r="E491" cm="1">
        <f t="array" ref="E491">IF(
ISNA(_xlfn.XLOOKUP(B491 &amp; C491,[1]global_waste_stats!$B$2:$B$991 &amp; [1]global_waste_stats!$C$2:$C$991,[1]global_waste_stats!$D$2:$D$991)),
_xlfn.XLOOKUP(A491 &amp; C491,[2]UNdata_Export_20210503_03410335!$A$2:$A$1588 &amp; [2]UNdata_Export_20210503_03410335!$B$2:$B$1588,[2]UNdata_Export_20210503_03410335!$C$2:$C$1588 * 1000),
_xlfn.XLOOKUP(B491 &amp; C491,[1]global_waste_stats!$B$2:$B$991 &amp; [1]global_waste_stats!$C$2:$C$991,[1]global_waste_stats!$D$2:$D$991)
)</f>
        <v>4951.1000000000004</v>
      </c>
      <c r="F491">
        <f t="shared" si="7"/>
        <v>79578275.534729645</v>
      </c>
    </row>
    <row r="492" spans="1:6" x14ac:dyDescent="0.3">
      <c r="A492" t="s">
        <v>28</v>
      </c>
      <c r="B492" t="s">
        <v>29</v>
      </c>
      <c r="C492">
        <v>2008</v>
      </c>
      <c r="D492" s="1">
        <v>400000000000</v>
      </c>
      <c r="E492" cm="1">
        <f t="array" ref="E492">IF(
ISNA(_xlfn.XLOOKUP(B492 &amp; C492,[1]global_waste_stats!$B$2:$B$991 &amp; [1]global_waste_stats!$C$2:$C$991,[1]global_waste_stats!$D$2:$D$991)),
_xlfn.XLOOKUP(A492 &amp; C492,[2]UNdata_Export_20210503_03410335!$A$2:$A$1588 &amp; [2]UNdata_Export_20210503_03410335!$B$2:$B$1588,[2]UNdata_Export_20210503_03410335!$C$2:$C$1588 * 1000),
_xlfn.XLOOKUP(B492 &amp; C492,[1]global_waste_stats!$B$2:$B$991 &amp; [1]global_waste_stats!$C$2:$C$991,[1]global_waste_stats!$D$2:$D$991)
)</f>
        <v>4996.8999999999996</v>
      </c>
      <c r="F492">
        <f t="shared" si="7"/>
        <v>80049630.77107808</v>
      </c>
    </row>
    <row r="493" spans="1:6" x14ac:dyDescent="0.3">
      <c r="A493" t="s">
        <v>28</v>
      </c>
      <c r="B493" t="s">
        <v>29</v>
      </c>
      <c r="C493">
        <v>2009</v>
      </c>
      <c r="D493" s="1">
        <v>385000000000</v>
      </c>
      <c r="E493" cm="1">
        <f t="array" ref="E493">IF(
ISNA(_xlfn.XLOOKUP(B493 &amp; C493,[1]global_waste_stats!$B$2:$B$991 &amp; [1]global_waste_stats!$C$2:$C$991,[1]global_waste_stats!$D$2:$D$991)),
_xlfn.XLOOKUP(A493 &amp; C493,[2]UNdata_Export_20210503_03410335!$A$2:$A$1588 &amp; [2]UNdata_Export_20210503_03410335!$B$2:$B$1588,[2]UNdata_Export_20210503_03410335!$C$2:$C$1588 * 1000),
_xlfn.XLOOKUP(B493 &amp; C493,[1]global_waste_stats!$B$2:$B$991 &amp; [1]global_waste_stats!$C$2:$C$991,[1]global_waste_stats!$D$2:$D$991)
)</f>
        <v>4921</v>
      </c>
      <c r="F493">
        <f t="shared" si="7"/>
        <v>78236130.867709816</v>
      </c>
    </row>
    <row r="494" spans="1:6" x14ac:dyDescent="0.3">
      <c r="A494" t="s">
        <v>28</v>
      </c>
      <c r="B494" t="s">
        <v>29</v>
      </c>
      <c r="C494">
        <v>2010</v>
      </c>
      <c r="D494" s="1">
        <v>392000000000</v>
      </c>
      <c r="E494" cm="1">
        <f t="array" ref="E494">IF(
ISNA(_xlfn.XLOOKUP(B494 &amp; C494,[1]global_waste_stats!$B$2:$B$991 &amp; [1]global_waste_stats!$C$2:$C$991,[1]global_waste_stats!$D$2:$D$991)),
_xlfn.XLOOKUP(A494 &amp; C494,[2]UNdata_Export_20210503_03410335!$A$2:$A$1588 &amp; [2]UNdata_Export_20210503_03410335!$B$2:$B$1588,[2]UNdata_Export_20210503_03410335!$C$2:$C$1588 * 1000),
_xlfn.XLOOKUP(B494 &amp; C494,[1]global_waste_stats!$B$2:$B$991 &amp; [1]global_waste_stats!$C$2:$C$991,[1]global_waste_stats!$D$2:$D$991)
)</f>
        <v>4700.8</v>
      </c>
      <c r="F494">
        <f t="shared" si="7"/>
        <v>83390061.266167462</v>
      </c>
    </row>
    <row r="495" spans="1:6" x14ac:dyDescent="0.3">
      <c r="A495" t="s">
        <v>28</v>
      </c>
      <c r="B495" t="s">
        <v>29</v>
      </c>
      <c r="C495">
        <v>2011</v>
      </c>
      <c r="D495" s="1">
        <v>403000000000</v>
      </c>
      <c r="E495" cm="1">
        <f t="array" ref="E495">IF(
ISNA(_xlfn.XLOOKUP(B495 &amp; C495,[1]global_waste_stats!$B$2:$B$991 &amp; [1]global_waste_stats!$C$2:$C$991,[1]global_waste_stats!$D$2:$D$991)),
_xlfn.XLOOKUP(A495 &amp; C495,[2]UNdata_Export_20210503_03410335!$A$2:$A$1588 &amp; [2]UNdata_Export_20210503_03410335!$B$2:$B$1588,[2]UNdata_Export_20210503_03410335!$C$2:$C$1588 * 1000),
_xlfn.XLOOKUP(B495 &amp; C495,[1]global_waste_stats!$B$2:$B$991 &amp; [1]global_waste_stats!$C$2:$C$991,[1]global_waste_stats!$D$2:$D$991)
)</f>
        <v>4806.8999999999996</v>
      </c>
      <c r="F495">
        <f t="shared" si="7"/>
        <v>83837816.472154617</v>
      </c>
    </row>
    <row r="496" spans="1:6" x14ac:dyDescent="0.3">
      <c r="A496" t="s">
        <v>28</v>
      </c>
      <c r="B496" t="s">
        <v>29</v>
      </c>
      <c r="C496">
        <v>2012</v>
      </c>
      <c r="D496" s="1">
        <v>406000000000</v>
      </c>
      <c r="E496" cm="1">
        <f t="array" ref="E496">IF(
ISNA(_xlfn.XLOOKUP(B496 &amp; C496,[1]global_waste_stats!$B$2:$B$991 &amp; [1]global_waste_stats!$C$2:$C$991,[1]global_waste_stats!$D$2:$D$991)),
_xlfn.XLOOKUP(A496 &amp; C496,[2]UNdata_Export_20210503_03410335!$A$2:$A$1588 &amp; [2]UNdata_Export_20210503_03410335!$B$2:$B$1588,[2]UNdata_Export_20210503_03410335!$C$2:$C$1588 * 1000),
_xlfn.XLOOKUP(B496 &amp; C496,[1]global_waste_stats!$B$2:$B$991 &amp; [1]global_waste_stats!$C$2:$C$991,[1]global_waste_stats!$D$2:$D$991)
)</f>
        <v>4883.3</v>
      </c>
      <c r="F496">
        <f t="shared" si="7"/>
        <v>83140499.252554625</v>
      </c>
    </row>
    <row r="497" spans="1:6" x14ac:dyDescent="0.3">
      <c r="A497" t="s">
        <v>28</v>
      </c>
      <c r="B497" t="s">
        <v>29</v>
      </c>
      <c r="C497">
        <v>2013</v>
      </c>
      <c r="D497" s="1">
        <v>406000000000</v>
      </c>
      <c r="E497" cm="1">
        <f t="array" ref="E497">IF(
ISNA(_xlfn.XLOOKUP(B497 &amp; C497,[1]global_waste_stats!$B$2:$B$991 &amp; [1]global_waste_stats!$C$2:$C$991,[1]global_waste_stats!$D$2:$D$991)),
_xlfn.XLOOKUP(A497 &amp; C497,[2]UNdata_Export_20210503_03410335!$A$2:$A$1588 &amp; [2]UNdata_Export_20210503_03410335!$B$2:$B$1588,[2]UNdata_Export_20210503_03410335!$C$2:$C$1588 * 1000),
_xlfn.XLOOKUP(B497 &amp; C497,[1]global_waste_stats!$B$2:$B$991 &amp; [1]global_waste_stats!$C$2:$C$991,[1]global_waste_stats!$D$2:$D$991)
)</f>
        <v>4905.2</v>
      </c>
      <c r="F497">
        <f t="shared" si="7"/>
        <v>82769306.042567074</v>
      </c>
    </row>
    <row r="498" spans="1:6" x14ac:dyDescent="0.3">
      <c r="A498" t="s">
        <v>28</v>
      </c>
      <c r="B498" t="s">
        <v>29</v>
      </c>
      <c r="C498">
        <v>2014</v>
      </c>
      <c r="D498" s="1">
        <v>410000000000</v>
      </c>
      <c r="E498" cm="1">
        <f t="array" ref="E498">IF(
ISNA(_xlfn.XLOOKUP(B498 &amp; C498,[1]global_waste_stats!$B$2:$B$991 &amp; [1]global_waste_stats!$C$2:$C$991,[1]global_waste_stats!$D$2:$D$991)),
_xlfn.XLOOKUP(A498 &amp; C498,[2]UNdata_Export_20210503_03410335!$A$2:$A$1588 &amp; [2]UNdata_Export_20210503_03410335!$B$2:$B$1588,[2]UNdata_Export_20210503_03410335!$C$2:$C$1588 * 1000),
_xlfn.XLOOKUP(B498 &amp; C498,[1]global_waste_stats!$B$2:$B$991 &amp; [1]global_waste_stats!$C$2:$C$991,[1]global_waste_stats!$D$2:$D$991)
)</f>
        <v>4832.5</v>
      </c>
      <c r="F498">
        <f t="shared" si="7"/>
        <v>84842214.174857736</v>
      </c>
    </row>
    <row r="499" spans="1:6" x14ac:dyDescent="0.3">
      <c r="A499" t="s">
        <v>28</v>
      </c>
      <c r="B499" t="s">
        <v>29</v>
      </c>
      <c r="C499">
        <v>2015</v>
      </c>
      <c r="D499" s="1">
        <v>414000000000</v>
      </c>
      <c r="E499" cm="1">
        <f t="array" ref="E499">IF(
ISNA(_xlfn.XLOOKUP(B499 &amp; C499,[1]global_waste_stats!$B$2:$B$991 &amp; [1]global_waste_stats!$C$2:$C$991,[1]global_waste_stats!$D$2:$D$991)),
_xlfn.XLOOKUP(A499 &amp; C499,[2]UNdata_Export_20210503_03410335!$A$2:$A$1588 &amp; [2]UNdata_Export_20210503_03410335!$B$2:$B$1588,[2]UNdata_Export_20210503_03410335!$C$2:$C$1588 * 1000),
_xlfn.XLOOKUP(B499 &amp; C499,[1]global_waste_stats!$B$2:$B$991 &amp; [1]global_waste_stats!$C$2:$C$991,[1]global_waste_stats!$D$2:$D$991)
)</f>
        <v>4836</v>
      </c>
      <c r="F499">
        <f t="shared" si="7"/>
        <v>85607940.446650118</v>
      </c>
    </row>
    <row r="500" spans="1:6" x14ac:dyDescent="0.3">
      <c r="A500" t="s">
        <v>28</v>
      </c>
      <c r="B500" t="s">
        <v>29</v>
      </c>
      <c r="C500">
        <v>2016</v>
      </c>
      <c r="D500" s="1">
        <v>420000000000</v>
      </c>
      <c r="E500" cm="1">
        <f t="array" ref="E500">IF(
ISNA(_xlfn.XLOOKUP(B500 &amp; C500,[1]global_waste_stats!$B$2:$B$991 &amp; [1]global_waste_stats!$C$2:$C$991,[1]global_waste_stats!$D$2:$D$991)),
_xlfn.XLOOKUP(A500 &amp; C500,[2]UNdata_Export_20210503_03410335!$A$2:$A$1588 &amp; [2]UNdata_Export_20210503_03410335!$B$2:$B$1588,[2]UNdata_Export_20210503_03410335!$C$2:$C$1588 * 1000),
_xlfn.XLOOKUP(B500 &amp; C500,[1]global_waste_stats!$B$2:$B$991 &amp; [1]global_waste_stats!$C$2:$C$991,[1]global_waste_stats!$D$2:$D$991)
)</f>
        <v>4928.3999999999996</v>
      </c>
      <c r="F500">
        <f t="shared" si="7"/>
        <v>85220355.490625769</v>
      </c>
    </row>
    <row r="501" spans="1:6" x14ac:dyDescent="0.3">
      <c r="A501" t="s">
        <v>28</v>
      </c>
      <c r="B501" t="s">
        <v>29</v>
      </c>
      <c r="C501">
        <v>2017</v>
      </c>
      <c r="D501" s="1">
        <v>433000000000</v>
      </c>
      <c r="E501" cm="1">
        <f t="array" ref="E501">IF(
ISNA(_xlfn.XLOOKUP(B501 &amp; C501,[1]global_waste_stats!$B$2:$B$991 &amp; [1]global_waste_stats!$C$2:$C$991,[1]global_waste_stats!$D$2:$D$991)),
_xlfn.XLOOKUP(A501 &amp; C501,[2]UNdata_Export_20210503_03410335!$A$2:$A$1588 &amp; [2]UNdata_Export_20210503_03410335!$B$2:$B$1588,[2]UNdata_Export_20210503_03410335!$C$2:$C$1588 * 1000),
_xlfn.XLOOKUP(B501 &amp; C501,[1]global_waste_stats!$B$2:$B$991 &amp; [1]global_waste_stats!$C$2:$C$991,[1]global_waste_stats!$D$2:$D$991)
)</f>
        <v>5017.6000000000004</v>
      </c>
      <c r="F501">
        <f t="shared" si="7"/>
        <v>86296237.244897947</v>
      </c>
    </row>
    <row r="502" spans="1:6" x14ac:dyDescent="0.3">
      <c r="A502" t="s">
        <v>30</v>
      </c>
      <c r="B502" t="s">
        <v>31</v>
      </c>
      <c r="C502">
        <v>1990</v>
      </c>
      <c r="D502" s="1">
        <v>22325675015</v>
      </c>
      <c r="E502" t="e" cm="1">
        <f t="array" ref="E502">IF(
ISNA(_xlfn.XLOOKUP(B502 &amp; C502,[1]global_waste_stats!$B$2:$B$991 &amp; [1]global_waste_stats!$C$2:$C$991,[1]global_waste_stats!$D$2:$D$991)),
_xlfn.XLOOKUP(A502 &amp; C502,[2]UNdata_Export_20210503_03410335!$A$2:$A$1588 &amp; [2]UNdata_Export_20210503_03410335!$B$2:$B$1588,[2]UNdata_Export_20210503_03410335!$C$2:$C$1588 * 1000),
_xlfn.XLOOKUP(B502 &amp; C502,[1]global_waste_stats!$B$2:$B$991 &amp; [1]global_waste_stats!$C$2:$C$991,[1]global_waste_stats!$D$2:$D$991)
)</f>
        <v>#N/A</v>
      </c>
      <c r="F502" t="str">
        <f t="shared" si="7"/>
        <v/>
      </c>
    </row>
    <row r="503" spans="1:6" x14ac:dyDescent="0.3">
      <c r="A503" t="s">
        <v>30</v>
      </c>
      <c r="B503" t="s">
        <v>31</v>
      </c>
      <c r="C503">
        <v>1991</v>
      </c>
      <c r="D503" s="1">
        <v>22169395298</v>
      </c>
      <c r="E503" t="e" cm="1">
        <f t="array" ref="E503">IF(
ISNA(_xlfn.XLOOKUP(B503 &amp; C503,[1]global_waste_stats!$B$2:$B$991 &amp; [1]global_waste_stats!$C$2:$C$991,[1]global_waste_stats!$D$2:$D$991)),
_xlfn.XLOOKUP(A503 &amp; C503,[2]UNdata_Export_20210503_03410335!$A$2:$A$1588 &amp; [2]UNdata_Export_20210503_03410335!$B$2:$B$1588,[2]UNdata_Export_20210503_03410335!$C$2:$C$1588 * 1000),
_xlfn.XLOOKUP(B503 &amp; C503,[1]global_waste_stats!$B$2:$B$991 &amp; [1]global_waste_stats!$C$2:$C$991,[1]global_waste_stats!$D$2:$D$991)
)</f>
        <v>#N/A</v>
      </c>
      <c r="F503" t="str">
        <f t="shared" si="7"/>
        <v/>
      </c>
    </row>
    <row r="504" spans="1:6" x14ac:dyDescent="0.3">
      <c r="A504" t="s">
        <v>30</v>
      </c>
      <c r="B504" t="s">
        <v>31</v>
      </c>
      <c r="C504">
        <v>1992</v>
      </c>
      <c r="D504" s="1">
        <v>17159111874</v>
      </c>
      <c r="E504" t="e" cm="1">
        <f t="array" ref="E504">IF(
ISNA(_xlfn.XLOOKUP(B504 &amp; C504,[1]global_waste_stats!$B$2:$B$991 &amp; [1]global_waste_stats!$C$2:$C$991,[1]global_waste_stats!$D$2:$D$991)),
_xlfn.XLOOKUP(A504 &amp; C504,[2]UNdata_Export_20210503_03410335!$A$2:$A$1588 &amp; [2]UNdata_Export_20210503_03410335!$B$2:$B$1588,[2]UNdata_Export_20210503_03410335!$C$2:$C$1588 * 1000),
_xlfn.XLOOKUP(B504 &amp; C504,[1]global_waste_stats!$B$2:$B$991 &amp; [1]global_waste_stats!$C$2:$C$991,[1]global_waste_stats!$D$2:$D$991)
)</f>
        <v>#N/A</v>
      </c>
      <c r="F504" t="str">
        <f t="shared" si="7"/>
        <v/>
      </c>
    </row>
    <row r="505" spans="1:6" x14ac:dyDescent="0.3">
      <c r="A505" t="s">
        <v>30</v>
      </c>
      <c r="B505" t="s">
        <v>31</v>
      </c>
      <c r="C505">
        <v>1993</v>
      </c>
      <c r="D505" s="1">
        <v>13195357108</v>
      </c>
      <c r="E505" t="e" cm="1">
        <f t="array" ref="E505">IF(
ISNA(_xlfn.XLOOKUP(B505 &amp; C505,[1]global_waste_stats!$B$2:$B$991 &amp; [1]global_waste_stats!$C$2:$C$991,[1]global_waste_stats!$D$2:$D$991)),
_xlfn.XLOOKUP(A505 &amp; C505,[2]UNdata_Export_20210503_03410335!$A$2:$A$1588 &amp; [2]UNdata_Export_20210503_03410335!$B$2:$B$1588,[2]UNdata_Export_20210503_03410335!$C$2:$C$1588 * 1000),
_xlfn.XLOOKUP(B505 &amp; C505,[1]global_waste_stats!$B$2:$B$991 &amp; [1]global_waste_stats!$C$2:$C$991,[1]global_waste_stats!$D$2:$D$991)
)</f>
        <v>#N/A</v>
      </c>
      <c r="F505" t="str">
        <f t="shared" si="7"/>
        <v/>
      </c>
    </row>
    <row r="506" spans="1:6" x14ac:dyDescent="0.3">
      <c r="A506" t="s">
        <v>30</v>
      </c>
      <c r="B506" t="s">
        <v>31</v>
      </c>
      <c r="C506">
        <v>1994</v>
      </c>
      <c r="D506" s="1">
        <v>10595871755</v>
      </c>
      <c r="E506" t="e" cm="1">
        <f t="array" ref="E506">IF(
ISNA(_xlfn.XLOOKUP(B506 &amp; C506,[1]global_waste_stats!$B$2:$B$991 &amp; [1]global_waste_stats!$C$2:$C$991,[1]global_waste_stats!$D$2:$D$991)),
_xlfn.XLOOKUP(A506 &amp; C506,[2]UNdata_Export_20210503_03410335!$A$2:$A$1588 &amp; [2]UNdata_Export_20210503_03410335!$B$2:$B$1588,[2]UNdata_Export_20210503_03410335!$C$2:$C$1588 * 1000),
_xlfn.XLOOKUP(B506 &amp; C506,[1]global_waste_stats!$B$2:$B$991 &amp; [1]global_waste_stats!$C$2:$C$991,[1]global_waste_stats!$D$2:$D$991)
)</f>
        <v>#N/A</v>
      </c>
      <c r="F506" t="str">
        <f t="shared" si="7"/>
        <v/>
      </c>
    </row>
    <row r="507" spans="1:6" x14ac:dyDescent="0.3">
      <c r="A507" t="s">
        <v>30</v>
      </c>
      <c r="B507" t="s">
        <v>31</v>
      </c>
      <c r="C507">
        <v>1995</v>
      </c>
      <c r="D507" s="1">
        <v>9345558793</v>
      </c>
      <c r="E507" t="e" cm="1">
        <f t="array" ref="E507">IF(
ISNA(_xlfn.XLOOKUP(B507 &amp; C507,[1]global_waste_stats!$B$2:$B$991 &amp; [1]global_waste_stats!$C$2:$C$991,[1]global_waste_stats!$D$2:$D$991)),
_xlfn.XLOOKUP(A507 &amp; C507,[2]UNdata_Export_20210503_03410335!$A$2:$A$1588 &amp; [2]UNdata_Export_20210503_03410335!$B$2:$B$1588,[2]UNdata_Export_20210503_03410335!$C$2:$C$1588 * 1000),
_xlfn.XLOOKUP(B507 &amp; C507,[1]global_waste_stats!$B$2:$B$991 &amp; [1]global_waste_stats!$C$2:$C$991,[1]global_waste_stats!$D$2:$D$991)
)</f>
        <v>#N/A</v>
      </c>
      <c r="F507" t="str">
        <f t="shared" si="7"/>
        <v/>
      </c>
    </row>
    <row r="508" spans="1:6" x14ac:dyDescent="0.3">
      <c r="A508" t="s">
        <v>30</v>
      </c>
      <c r="B508" t="s">
        <v>31</v>
      </c>
      <c r="C508">
        <v>1996</v>
      </c>
      <c r="D508" s="1">
        <v>9467051076</v>
      </c>
      <c r="E508" t="e" cm="1">
        <f t="array" ref="E508">IF(
ISNA(_xlfn.XLOOKUP(B508 &amp; C508,[1]global_waste_stats!$B$2:$B$991 &amp; [1]global_waste_stats!$C$2:$C$991,[1]global_waste_stats!$D$2:$D$991)),
_xlfn.XLOOKUP(A508 &amp; C508,[2]UNdata_Export_20210503_03410335!$A$2:$A$1588 &amp; [2]UNdata_Export_20210503_03410335!$B$2:$B$1588,[2]UNdata_Export_20210503_03410335!$C$2:$C$1588 * 1000),
_xlfn.XLOOKUP(B508 &amp; C508,[1]global_waste_stats!$B$2:$B$991 &amp; [1]global_waste_stats!$C$2:$C$991,[1]global_waste_stats!$D$2:$D$991)
)</f>
        <v>#N/A</v>
      </c>
      <c r="F508" t="str">
        <f t="shared" si="7"/>
        <v/>
      </c>
    </row>
    <row r="509" spans="1:6" x14ac:dyDescent="0.3">
      <c r="A509" t="s">
        <v>30</v>
      </c>
      <c r="B509" t="s">
        <v>31</v>
      </c>
      <c r="C509">
        <v>1997</v>
      </c>
      <c r="D509" s="1">
        <v>10016140088</v>
      </c>
      <c r="E509" t="e" cm="1">
        <f t="array" ref="E509">IF(
ISNA(_xlfn.XLOOKUP(B509 &amp; C509,[1]global_waste_stats!$B$2:$B$991 &amp; [1]global_waste_stats!$C$2:$C$991,[1]global_waste_stats!$D$2:$D$991)),
_xlfn.XLOOKUP(A509 &amp; C509,[2]UNdata_Export_20210503_03410335!$A$2:$A$1588 &amp; [2]UNdata_Export_20210503_03410335!$B$2:$B$1588,[2]UNdata_Export_20210503_03410335!$C$2:$C$1588 * 1000),
_xlfn.XLOOKUP(B509 &amp; C509,[1]global_waste_stats!$B$2:$B$991 &amp; [1]global_waste_stats!$C$2:$C$991,[1]global_waste_stats!$D$2:$D$991)
)</f>
        <v>#N/A</v>
      </c>
      <c r="F509" t="str">
        <f t="shared" si="7"/>
        <v/>
      </c>
    </row>
    <row r="510" spans="1:6" x14ac:dyDescent="0.3">
      <c r="A510" t="s">
        <v>30</v>
      </c>
      <c r="B510" t="s">
        <v>31</v>
      </c>
      <c r="C510">
        <v>1998</v>
      </c>
      <c r="D510" s="1">
        <v>11017754125</v>
      </c>
      <c r="E510" t="e" cm="1">
        <f t="array" ref="E510">IF(
ISNA(_xlfn.XLOOKUP(B510 &amp; C510,[1]global_waste_stats!$B$2:$B$991 &amp; [1]global_waste_stats!$C$2:$C$991,[1]global_waste_stats!$D$2:$D$991)),
_xlfn.XLOOKUP(A510 &amp; C510,[2]UNdata_Export_20210503_03410335!$A$2:$A$1588 &amp; [2]UNdata_Export_20210503_03410335!$B$2:$B$1588,[2]UNdata_Export_20210503_03410335!$C$2:$C$1588 * 1000),
_xlfn.XLOOKUP(B510 &amp; C510,[1]global_waste_stats!$B$2:$B$991 &amp; [1]global_waste_stats!$C$2:$C$991,[1]global_waste_stats!$D$2:$D$991)
)</f>
        <v>#N/A</v>
      </c>
      <c r="F510" t="str">
        <f t="shared" si="7"/>
        <v/>
      </c>
    </row>
    <row r="511" spans="1:6" x14ac:dyDescent="0.3">
      <c r="A511" t="s">
        <v>30</v>
      </c>
      <c r="B511" t="s">
        <v>31</v>
      </c>
      <c r="C511">
        <v>1999</v>
      </c>
      <c r="D511" s="1">
        <v>11833067994</v>
      </c>
      <c r="E511" t="e" cm="1">
        <f t="array" ref="E511">IF(
ISNA(_xlfn.XLOOKUP(B511 &amp; C511,[1]global_waste_stats!$B$2:$B$991 &amp; [1]global_waste_stats!$C$2:$C$991,[1]global_waste_stats!$D$2:$D$991)),
_xlfn.XLOOKUP(A511 &amp; C511,[2]UNdata_Export_20210503_03410335!$A$2:$A$1588 &amp; [2]UNdata_Export_20210503_03410335!$B$2:$B$1588,[2]UNdata_Export_20210503_03410335!$C$2:$C$1588 * 1000),
_xlfn.XLOOKUP(B511 &amp; C511,[1]global_waste_stats!$B$2:$B$991 &amp; [1]global_waste_stats!$C$2:$C$991,[1]global_waste_stats!$D$2:$D$991)
)</f>
        <v>#N/A</v>
      </c>
      <c r="F511" t="str">
        <f t="shared" si="7"/>
        <v/>
      </c>
    </row>
    <row r="512" spans="1:6" x14ac:dyDescent="0.3">
      <c r="A512" t="s">
        <v>30</v>
      </c>
      <c r="B512" t="s">
        <v>31</v>
      </c>
      <c r="C512">
        <v>2000</v>
      </c>
      <c r="D512" s="1">
        <v>13146538453</v>
      </c>
      <c r="E512" cm="1">
        <f t="array" ref="E512">IF(
ISNA(_xlfn.XLOOKUP(B512 &amp; C512,[1]global_waste_stats!$B$2:$B$991 &amp; [1]global_waste_stats!$C$2:$C$991,[1]global_waste_stats!$D$2:$D$991)),
_xlfn.XLOOKUP(A512 &amp; C512,[2]UNdata_Export_20210503_03410335!$A$2:$A$1588 &amp; [2]UNdata_Export_20210503_03410335!$B$2:$B$1588,[2]UNdata_Export_20210503_03410335!$C$2:$C$1588 * 1000),
_xlfn.XLOOKUP(B512 &amp; C512,[1]global_waste_stats!$B$2:$B$991 &amp; [1]global_waste_stats!$C$2:$C$991,[1]global_waste_stats!$D$2:$D$991)
)</f>
        <v>1104000</v>
      </c>
      <c r="F512">
        <f t="shared" si="7"/>
        <v>11908.096424818841</v>
      </c>
    </row>
    <row r="513" spans="1:6" x14ac:dyDescent="0.3">
      <c r="A513" t="s">
        <v>30</v>
      </c>
      <c r="B513" t="s">
        <v>31</v>
      </c>
      <c r="C513">
        <v>2001</v>
      </c>
      <c r="D513" s="1">
        <v>14448045760</v>
      </c>
      <c r="E513" cm="1">
        <f t="array" ref="E513">IF(
ISNA(_xlfn.XLOOKUP(B513 &amp; C513,[1]global_waste_stats!$B$2:$B$991 &amp; [1]global_waste_stats!$C$2:$C$991,[1]global_waste_stats!$D$2:$D$991)),
_xlfn.XLOOKUP(A513 &amp; C513,[2]UNdata_Export_20210503_03410335!$A$2:$A$1588 &amp; [2]UNdata_Export_20210503_03410335!$B$2:$B$1588,[2]UNdata_Export_20210503_03410335!$C$2:$C$1588 * 1000),
_xlfn.XLOOKUP(B513 &amp; C513,[1]global_waste_stats!$B$2:$B$991 &amp; [1]global_waste_stats!$C$2:$C$991,[1]global_waste_stats!$D$2:$D$991)
)</f>
        <v>1268000</v>
      </c>
      <c r="F513">
        <f t="shared" si="7"/>
        <v>11394.357854889589</v>
      </c>
    </row>
    <row r="514" spans="1:6" x14ac:dyDescent="0.3">
      <c r="A514" t="s">
        <v>30</v>
      </c>
      <c r="B514" t="s">
        <v>31</v>
      </c>
      <c r="C514">
        <v>2002</v>
      </c>
      <c r="D514" s="1">
        <v>15979538495</v>
      </c>
      <c r="E514" cm="1">
        <f t="array" ref="E514">IF(
ISNA(_xlfn.XLOOKUP(B514 &amp; C514,[1]global_waste_stats!$B$2:$B$991 &amp; [1]global_waste_stats!$C$2:$C$991,[1]global_waste_stats!$D$2:$D$991)),
_xlfn.XLOOKUP(A514 &amp; C514,[2]UNdata_Export_20210503_03410335!$A$2:$A$1588 &amp; [2]UNdata_Export_20210503_03410335!$B$2:$B$1588,[2]UNdata_Export_20210503_03410335!$C$2:$C$1588 * 1000),
_xlfn.XLOOKUP(B514 &amp; C514,[1]global_waste_stats!$B$2:$B$991 &amp; [1]global_waste_stats!$C$2:$C$991,[1]global_waste_stats!$D$2:$D$991)
)</f>
        <v>1854000</v>
      </c>
      <c r="F514">
        <f t="shared" si="7"/>
        <v>8618.9528020496218</v>
      </c>
    </row>
    <row r="515" spans="1:6" x14ac:dyDescent="0.3">
      <c r="A515" t="s">
        <v>30</v>
      </c>
      <c r="B515" t="s">
        <v>31</v>
      </c>
      <c r="C515">
        <v>2003</v>
      </c>
      <c r="D515" s="1">
        <v>17769246844</v>
      </c>
      <c r="E515" cm="1">
        <f t="array" ref="E515">IF(
ISNA(_xlfn.XLOOKUP(B515 &amp; C515,[1]global_waste_stats!$B$2:$B$991 &amp; [1]global_waste_stats!$C$2:$C$991,[1]global_waste_stats!$D$2:$D$991)),
_xlfn.XLOOKUP(A515 &amp; C515,[2]UNdata_Export_20210503_03410335!$A$2:$A$1588 &amp; [2]UNdata_Export_20210503_03410335!$B$2:$B$1588,[2]UNdata_Export_20210503_03410335!$C$2:$C$1588 * 1000),
_xlfn.XLOOKUP(B515 &amp; C515,[1]global_waste_stats!$B$2:$B$991 &amp; [1]global_waste_stats!$C$2:$C$991,[1]global_waste_stats!$D$2:$D$991)
)</f>
        <v>1889000</v>
      </c>
      <c r="F515">
        <f t="shared" ref="F515:F578" si="8">IF(ISNA(E515),"",D515/E515)</f>
        <v>9406.6949941768125</v>
      </c>
    </row>
    <row r="516" spans="1:6" x14ac:dyDescent="0.3">
      <c r="A516" t="s">
        <v>30</v>
      </c>
      <c r="B516" t="s">
        <v>31</v>
      </c>
      <c r="C516">
        <v>2004</v>
      </c>
      <c r="D516" s="1">
        <v>19581710093</v>
      </c>
      <c r="E516" cm="1">
        <f t="array" ref="E516">IF(
ISNA(_xlfn.XLOOKUP(B516 &amp; C516,[1]global_waste_stats!$B$2:$B$991 &amp; [1]global_waste_stats!$C$2:$C$991,[1]global_waste_stats!$D$2:$D$991)),
_xlfn.XLOOKUP(A516 &amp; C516,[2]UNdata_Export_20210503_03410335!$A$2:$A$1588 &amp; [2]UNdata_Export_20210503_03410335!$B$2:$B$1588,[2]UNdata_Export_20210503_03410335!$C$2:$C$1588 * 1000),
_xlfn.XLOOKUP(B516 &amp; C516,[1]global_waste_stats!$B$2:$B$991 &amp; [1]global_waste_stats!$C$2:$C$991,[1]global_waste_stats!$D$2:$D$991)
)</f>
        <v>1784000</v>
      </c>
      <c r="F516">
        <f t="shared" si="8"/>
        <v>10976.294895179371</v>
      </c>
    </row>
    <row r="517" spans="1:6" x14ac:dyDescent="0.3">
      <c r="A517" t="s">
        <v>30</v>
      </c>
      <c r="B517" t="s">
        <v>31</v>
      </c>
      <c r="C517">
        <v>2005</v>
      </c>
      <c r="D517" s="1">
        <v>24751281716</v>
      </c>
      <c r="E517" cm="1">
        <f t="array" ref="E517">IF(
ISNA(_xlfn.XLOOKUP(B517 &amp; C517,[1]global_waste_stats!$B$2:$B$991 &amp; [1]global_waste_stats!$C$2:$C$991,[1]global_waste_stats!$D$2:$D$991)),
_xlfn.XLOOKUP(A517 &amp; C517,[2]UNdata_Export_20210503_03410335!$A$2:$A$1588 &amp; [2]UNdata_Export_20210503_03410335!$B$2:$B$1588,[2]UNdata_Export_20210503_03410335!$C$2:$C$1588 * 1000),
_xlfn.XLOOKUP(B517 &amp; C517,[1]global_waste_stats!$B$2:$B$991 &amp; [1]global_waste_stats!$C$2:$C$991,[1]global_waste_stats!$D$2:$D$991)
)</f>
        <v>1753000</v>
      </c>
      <c r="F517">
        <f t="shared" si="8"/>
        <v>14119.384892184826</v>
      </c>
    </row>
    <row r="518" spans="1:6" x14ac:dyDescent="0.3">
      <c r="A518" t="s">
        <v>30</v>
      </c>
      <c r="B518" t="s">
        <v>31</v>
      </c>
      <c r="C518">
        <v>2006</v>
      </c>
      <c r="D518" s="1">
        <v>33290473787</v>
      </c>
      <c r="E518" cm="1">
        <f t="array" ref="E518">IF(
ISNA(_xlfn.XLOOKUP(B518 &amp; C518,[1]global_waste_stats!$B$2:$B$991 &amp; [1]global_waste_stats!$C$2:$C$991,[1]global_waste_stats!$D$2:$D$991)),
_xlfn.XLOOKUP(A518 &amp; C518,[2]UNdata_Export_20210503_03410335!$A$2:$A$1588 &amp; [2]UNdata_Export_20210503_03410335!$B$2:$B$1588,[2]UNdata_Export_20210503_03410335!$C$2:$C$1588 * 1000),
_xlfn.XLOOKUP(B518 &amp; C518,[1]global_waste_stats!$B$2:$B$991 &amp; [1]global_waste_stats!$C$2:$C$991,[1]global_waste_stats!$D$2:$D$991)
)</f>
        <v>1573000</v>
      </c>
      <c r="F518">
        <f t="shared" si="8"/>
        <v>21163.683272091544</v>
      </c>
    </row>
    <row r="519" spans="1:6" x14ac:dyDescent="0.3">
      <c r="A519" t="s">
        <v>30</v>
      </c>
      <c r="B519" t="s">
        <v>31</v>
      </c>
      <c r="C519">
        <v>2007</v>
      </c>
      <c r="D519" s="1">
        <v>41629404407</v>
      </c>
      <c r="E519" cm="1">
        <f t="array" ref="E519">IF(
ISNA(_xlfn.XLOOKUP(B519 &amp; C519,[1]global_waste_stats!$B$2:$B$991 &amp; [1]global_waste_stats!$C$2:$C$991,[1]global_waste_stats!$D$2:$D$991)),
_xlfn.XLOOKUP(A519 &amp; C519,[2]UNdata_Export_20210503_03410335!$A$2:$A$1588 &amp; [2]UNdata_Export_20210503_03410335!$B$2:$B$1588,[2]UNdata_Export_20210503_03410335!$C$2:$C$1588 * 1000),
_xlfn.XLOOKUP(B519 &amp; C519,[1]global_waste_stats!$B$2:$B$991 &amp; [1]global_waste_stats!$C$2:$C$991,[1]global_waste_stats!$D$2:$D$991)
)</f>
        <v>1631000</v>
      </c>
      <c r="F519">
        <f t="shared" si="8"/>
        <v>25523.853100551809</v>
      </c>
    </row>
    <row r="520" spans="1:6" x14ac:dyDescent="0.3">
      <c r="A520" t="s">
        <v>30</v>
      </c>
      <c r="B520" t="s">
        <v>31</v>
      </c>
      <c r="C520">
        <v>2008</v>
      </c>
      <c r="D520" s="1">
        <v>46113899019</v>
      </c>
      <c r="E520" cm="1">
        <f t="array" ref="E520">IF(
ISNA(_xlfn.XLOOKUP(B520 &amp; C520,[1]global_waste_stats!$B$2:$B$991 &amp; [1]global_waste_stats!$C$2:$C$991,[1]global_waste_stats!$D$2:$D$991)),
_xlfn.XLOOKUP(A520 &amp; C520,[2]UNdata_Export_20210503_03410335!$A$2:$A$1588 &amp; [2]UNdata_Export_20210503_03410335!$B$2:$B$1588,[2]UNdata_Export_20210503_03410335!$C$2:$C$1588 * 1000),
_xlfn.XLOOKUP(B520 &amp; C520,[1]global_waste_stats!$B$2:$B$991 &amp; [1]global_waste_stats!$C$2:$C$991,[1]global_waste_stats!$D$2:$D$991)
)</f>
        <v>1478000</v>
      </c>
      <c r="F520">
        <f t="shared" si="8"/>
        <v>31200.202313261165</v>
      </c>
    </row>
    <row r="521" spans="1:6" x14ac:dyDescent="0.3">
      <c r="A521" t="s">
        <v>30</v>
      </c>
      <c r="B521" t="s">
        <v>31</v>
      </c>
      <c r="C521">
        <v>2009</v>
      </c>
      <c r="D521" s="1">
        <v>50453518393</v>
      </c>
      <c r="E521" cm="1">
        <f t="array" ref="E521">IF(
ISNA(_xlfn.XLOOKUP(B521 &amp; C521,[1]global_waste_stats!$B$2:$B$991 &amp; [1]global_waste_stats!$C$2:$C$991,[1]global_waste_stats!$D$2:$D$991)),
_xlfn.XLOOKUP(A521 &amp; C521,[2]UNdata_Export_20210503_03410335!$A$2:$A$1588 &amp; [2]UNdata_Export_20210503_03410335!$B$2:$B$1588,[2]UNdata_Export_20210503_03410335!$C$2:$C$1588 * 1000),
_xlfn.XLOOKUP(B521 &amp; C521,[1]global_waste_stats!$B$2:$B$991 &amp; [1]global_waste_stats!$C$2:$C$991,[1]global_waste_stats!$D$2:$D$991)
)</f>
        <v>1603000</v>
      </c>
      <c r="F521">
        <f t="shared" si="8"/>
        <v>31474.434431066751</v>
      </c>
    </row>
    <row r="522" spans="1:6" x14ac:dyDescent="0.3">
      <c r="A522" t="s">
        <v>30</v>
      </c>
      <c r="B522" t="s">
        <v>31</v>
      </c>
      <c r="C522">
        <v>2010</v>
      </c>
      <c r="D522" s="1">
        <v>52902703376</v>
      </c>
      <c r="E522" cm="1">
        <f t="array" ref="E522">IF(
ISNA(_xlfn.XLOOKUP(B522 &amp; C522,[1]global_waste_stats!$B$2:$B$991 &amp; [1]global_waste_stats!$C$2:$C$991,[1]global_waste_stats!$D$2:$D$991)),
_xlfn.XLOOKUP(A522 &amp; C522,[2]UNdata_Export_20210503_03410335!$A$2:$A$1588 &amp; [2]UNdata_Export_20210503_03410335!$B$2:$B$1588,[2]UNdata_Export_20210503_03410335!$C$2:$C$1588 * 1000),
_xlfn.XLOOKUP(B522 &amp; C522,[1]global_waste_stats!$B$2:$B$991 &amp; [1]global_waste_stats!$C$2:$C$991,[1]global_waste_stats!$D$2:$D$991)
)</f>
        <v>1609000</v>
      </c>
      <c r="F522">
        <f t="shared" si="8"/>
        <v>32879.243863269112</v>
      </c>
    </row>
    <row r="523" spans="1:6" x14ac:dyDescent="0.3">
      <c r="A523" t="s">
        <v>30</v>
      </c>
      <c r="B523" t="s">
        <v>31</v>
      </c>
      <c r="C523">
        <v>2011</v>
      </c>
      <c r="D523" s="1">
        <v>52937578302</v>
      </c>
      <c r="E523" cm="1">
        <f t="array" ref="E523">IF(
ISNA(_xlfn.XLOOKUP(B523 &amp; C523,[1]global_waste_stats!$B$2:$B$991 &amp; [1]global_waste_stats!$C$2:$C$991,[1]global_waste_stats!$D$2:$D$991)),
_xlfn.XLOOKUP(A523 &amp; C523,[2]UNdata_Export_20210503_03410335!$A$2:$A$1588 &amp; [2]UNdata_Export_20210503_03410335!$B$2:$B$1588,[2]UNdata_Export_20210503_03410335!$C$2:$C$1588 * 1000),
_xlfn.XLOOKUP(B523 &amp; C523,[1]global_waste_stats!$B$2:$B$991 &amp; [1]global_waste_stats!$C$2:$C$991,[1]global_waste_stats!$D$2:$D$991)
)</f>
        <v>1781000</v>
      </c>
      <c r="F523">
        <f t="shared" si="8"/>
        <v>29723.513925884334</v>
      </c>
    </row>
    <row r="524" spans="1:6" x14ac:dyDescent="0.3">
      <c r="A524" t="s">
        <v>30</v>
      </c>
      <c r="B524" t="s">
        <v>31</v>
      </c>
      <c r="C524">
        <v>2012</v>
      </c>
      <c r="D524" s="1">
        <v>54102205125</v>
      </c>
      <c r="E524" cm="1">
        <f t="array" ref="E524">IF(
ISNA(_xlfn.XLOOKUP(B524 &amp; C524,[1]global_waste_stats!$B$2:$B$991 &amp; [1]global_waste_stats!$C$2:$C$991,[1]global_waste_stats!$D$2:$D$991)),
_xlfn.XLOOKUP(A524 &amp; C524,[2]UNdata_Export_20210503_03410335!$A$2:$A$1588 &amp; [2]UNdata_Export_20210503_03410335!$B$2:$B$1588,[2]UNdata_Export_20210503_03410335!$C$2:$C$1588 * 1000),
_xlfn.XLOOKUP(B524 &amp; C524,[1]global_waste_stats!$B$2:$B$991 &amp; [1]global_waste_stats!$C$2:$C$991,[1]global_waste_stats!$D$2:$D$991)
)</f>
        <v>1647000</v>
      </c>
      <c r="F524">
        <f t="shared" si="8"/>
        <v>32848.940573770495</v>
      </c>
    </row>
    <row r="525" spans="1:6" x14ac:dyDescent="0.3">
      <c r="A525" t="s">
        <v>30</v>
      </c>
      <c r="B525" t="s">
        <v>31</v>
      </c>
      <c r="C525">
        <v>2013</v>
      </c>
      <c r="D525" s="1">
        <v>57238335961</v>
      </c>
      <c r="E525" cm="1">
        <f t="array" ref="E525">IF(
ISNA(_xlfn.XLOOKUP(B525 &amp; C525,[1]global_waste_stats!$B$2:$B$991 &amp; [1]global_waste_stats!$C$2:$C$991,[1]global_waste_stats!$D$2:$D$991)),
_xlfn.XLOOKUP(A525 &amp; C525,[2]UNdata_Export_20210503_03410335!$A$2:$A$1588 &amp; [2]UNdata_Export_20210503_03410335!$B$2:$B$1588,[2]UNdata_Export_20210503_03410335!$C$2:$C$1588 * 1000),
_xlfn.XLOOKUP(B525 &amp; C525,[1]global_waste_stats!$B$2:$B$991 &amp; [1]global_waste_stats!$C$2:$C$991,[1]global_waste_stats!$D$2:$D$991)
)</f>
        <v>1671000</v>
      </c>
      <c r="F525">
        <f t="shared" si="8"/>
        <v>34253.941329144225</v>
      </c>
    </row>
    <row r="526" spans="1:6" x14ac:dyDescent="0.3">
      <c r="A526" t="s">
        <v>30</v>
      </c>
      <c r="B526" t="s">
        <v>31</v>
      </c>
      <c r="C526">
        <v>2014</v>
      </c>
      <c r="D526" s="1">
        <v>58383102680</v>
      </c>
      <c r="E526" cm="1">
        <f t="array" ref="E526">IF(
ISNA(_xlfn.XLOOKUP(B526 &amp; C526,[1]global_waste_stats!$B$2:$B$991 &amp; [1]global_waste_stats!$C$2:$C$991,[1]global_waste_stats!$D$2:$D$991)),
_xlfn.XLOOKUP(A526 &amp; C526,[2]UNdata_Export_20210503_03410335!$A$2:$A$1588 &amp; [2]UNdata_Export_20210503_03410335!$B$2:$B$1588,[2]UNdata_Export_20210503_03410335!$C$2:$C$1588 * 1000),
_xlfn.XLOOKUP(B526 &amp; C526,[1]global_waste_stats!$B$2:$B$991 &amp; [1]global_waste_stats!$C$2:$C$991,[1]global_waste_stats!$D$2:$D$991)
)</f>
        <v>1355000</v>
      </c>
      <c r="F526">
        <f t="shared" si="8"/>
        <v>43087.160649446494</v>
      </c>
    </row>
    <row r="527" spans="1:6" x14ac:dyDescent="0.3">
      <c r="A527" t="s">
        <v>30</v>
      </c>
      <c r="B527" t="s">
        <v>31</v>
      </c>
      <c r="C527">
        <v>2015</v>
      </c>
      <c r="D527" s="1">
        <v>59025316699</v>
      </c>
      <c r="E527" cm="1">
        <f t="array" ref="E527">IF(
ISNA(_xlfn.XLOOKUP(B527 &amp; C527,[1]global_waste_stats!$B$2:$B$991 &amp; [1]global_waste_stats!$C$2:$C$991,[1]global_waste_stats!$D$2:$D$991)),
_xlfn.XLOOKUP(A527 &amp; C527,[2]UNdata_Export_20210503_03410335!$A$2:$A$1588 &amp; [2]UNdata_Export_20210503_03410335!$B$2:$B$1588,[2]UNdata_Export_20210503_03410335!$C$2:$C$1588 * 1000),
_xlfn.XLOOKUP(B527 &amp; C527,[1]global_waste_stats!$B$2:$B$991 &amp; [1]global_waste_stats!$C$2:$C$991,[1]global_waste_stats!$D$2:$D$991)
)</f>
        <v>1535000</v>
      </c>
      <c r="F527">
        <f t="shared" si="8"/>
        <v>38452.975048208471</v>
      </c>
    </row>
    <row r="528" spans="1:6" x14ac:dyDescent="0.3">
      <c r="A528" t="s">
        <v>30</v>
      </c>
      <c r="B528" t="s">
        <v>31</v>
      </c>
      <c r="C528">
        <v>2016</v>
      </c>
      <c r="D528" s="1">
        <v>57195531762</v>
      </c>
      <c r="E528" t="e" cm="1">
        <f t="array" ref="E528">IF(
ISNA(_xlfn.XLOOKUP(B528 &amp; C528,[1]global_waste_stats!$B$2:$B$991 &amp; [1]global_waste_stats!$C$2:$C$991,[1]global_waste_stats!$D$2:$D$991)),
_xlfn.XLOOKUP(A528 &amp; C528,[2]UNdata_Export_20210503_03410335!$A$2:$A$1588 &amp; [2]UNdata_Export_20210503_03410335!$B$2:$B$1588,[2]UNdata_Export_20210503_03410335!$C$2:$C$1588 * 1000),
_xlfn.XLOOKUP(B528 &amp; C528,[1]global_waste_stats!$B$2:$B$991 &amp; [1]global_waste_stats!$C$2:$C$991,[1]global_waste_stats!$D$2:$D$991)
)</f>
        <v>#N/A</v>
      </c>
      <c r="F528" t="str">
        <f t="shared" si="8"/>
        <v/>
      </c>
    </row>
    <row r="529" spans="1:6" x14ac:dyDescent="0.3">
      <c r="A529" t="s">
        <v>30</v>
      </c>
      <c r="B529" t="s">
        <v>31</v>
      </c>
      <c r="C529">
        <v>2017</v>
      </c>
      <c r="D529" s="1">
        <v>57252727187</v>
      </c>
      <c r="E529" t="e" cm="1">
        <f t="array" ref="E529">IF(
ISNA(_xlfn.XLOOKUP(B529 &amp; C529,[1]global_waste_stats!$B$2:$B$991 &amp; [1]global_waste_stats!$C$2:$C$991,[1]global_waste_stats!$D$2:$D$991)),
_xlfn.XLOOKUP(A529 &amp; C529,[2]UNdata_Export_20210503_03410335!$A$2:$A$1588 &amp; [2]UNdata_Export_20210503_03410335!$B$2:$B$1588,[2]UNdata_Export_20210503_03410335!$C$2:$C$1588 * 1000),
_xlfn.XLOOKUP(B529 &amp; C529,[1]global_waste_stats!$B$2:$B$991 &amp; [1]global_waste_stats!$C$2:$C$991,[1]global_waste_stats!$D$2:$D$991)
)</f>
        <v>#N/A</v>
      </c>
      <c r="F529" t="str">
        <f t="shared" si="8"/>
        <v/>
      </c>
    </row>
    <row r="530" spans="1:6" x14ac:dyDescent="0.3">
      <c r="A530" t="s">
        <v>32</v>
      </c>
      <c r="B530" t="s">
        <v>33</v>
      </c>
      <c r="C530">
        <v>1960</v>
      </c>
      <c r="D530" s="1">
        <v>1942538098</v>
      </c>
      <c r="E530" t="e" cm="1">
        <f t="array" ref="E530">IF(
ISNA(_xlfn.XLOOKUP(B530 &amp; C530,[1]global_waste_stats!$B$2:$B$991 &amp; [1]global_waste_stats!$C$2:$C$991,[1]global_waste_stats!$D$2:$D$991)),
_xlfn.XLOOKUP(A530 &amp; C530,[2]UNdata_Export_20210503_03410335!$A$2:$A$1588 &amp; [2]UNdata_Export_20210503_03410335!$B$2:$B$1588,[2]UNdata_Export_20210503_03410335!$C$2:$C$1588 * 1000),
_xlfn.XLOOKUP(B530 &amp; C530,[1]global_waste_stats!$B$2:$B$991 &amp; [1]global_waste_stats!$C$2:$C$991,[1]global_waste_stats!$D$2:$D$991)
)</f>
        <v>#N/A</v>
      </c>
      <c r="F530" t="str">
        <f t="shared" si="8"/>
        <v/>
      </c>
    </row>
    <row r="531" spans="1:6" x14ac:dyDescent="0.3">
      <c r="A531" t="s">
        <v>32</v>
      </c>
      <c r="B531" t="s">
        <v>33</v>
      </c>
      <c r="C531">
        <v>1961</v>
      </c>
      <c r="D531" s="1">
        <v>2149750529</v>
      </c>
      <c r="E531" t="e" cm="1">
        <f t="array" ref="E531">IF(
ISNA(_xlfn.XLOOKUP(B531 &amp; C531,[1]global_waste_stats!$B$2:$B$991 &amp; [1]global_waste_stats!$C$2:$C$991,[1]global_waste_stats!$D$2:$D$991)),
_xlfn.XLOOKUP(A531 &amp; C531,[2]UNdata_Export_20210503_03410335!$A$2:$A$1588 &amp; [2]UNdata_Export_20210503_03410335!$B$2:$B$1588,[2]UNdata_Export_20210503_03410335!$C$2:$C$1588 * 1000),
_xlfn.XLOOKUP(B531 &amp; C531,[1]global_waste_stats!$B$2:$B$991 &amp; [1]global_waste_stats!$C$2:$C$991,[1]global_waste_stats!$D$2:$D$991)
)</f>
        <v>#N/A</v>
      </c>
      <c r="F531" t="str">
        <f t="shared" si="8"/>
        <v/>
      </c>
    </row>
    <row r="532" spans="1:6" x14ac:dyDescent="0.3">
      <c r="A532" t="s">
        <v>32</v>
      </c>
      <c r="B532" t="s">
        <v>33</v>
      </c>
      <c r="C532">
        <v>1962</v>
      </c>
      <c r="D532" s="1">
        <v>2374441850</v>
      </c>
      <c r="E532" t="e" cm="1">
        <f t="array" ref="E532">IF(
ISNA(_xlfn.XLOOKUP(B532 &amp; C532,[1]global_waste_stats!$B$2:$B$991 &amp; [1]global_waste_stats!$C$2:$C$991,[1]global_waste_stats!$D$2:$D$991)),
_xlfn.XLOOKUP(A532 &amp; C532,[2]UNdata_Export_20210503_03410335!$A$2:$A$1588 &amp; [2]UNdata_Export_20210503_03410335!$B$2:$B$1588,[2]UNdata_Export_20210503_03410335!$C$2:$C$1588 * 1000),
_xlfn.XLOOKUP(B532 &amp; C532,[1]global_waste_stats!$B$2:$B$991 &amp; [1]global_waste_stats!$C$2:$C$991,[1]global_waste_stats!$D$2:$D$991)
)</f>
        <v>#N/A</v>
      </c>
      <c r="F532" t="str">
        <f t="shared" si="8"/>
        <v/>
      </c>
    </row>
    <row r="533" spans="1:6" x14ac:dyDescent="0.3">
      <c r="A533" t="s">
        <v>32</v>
      </c>
      <c r="B533" t="s">
        <v>33</v>
      </c>
      <c r="C533">
        <v>1963</v>
      </c>
      <c r="D533" s="1">
        <v>2624329421</v>
      </c>
      <c r="E533" t="e" cm="1">
        <f t="array" ref="E533">IF(
ISNA(_xlfn.XLOOKUP(B533 &amp; C533,[1]global_waste_stats!$B$2:$B$991 &amp; [1]global_waste_stats!$C$2:$C$991,[1]global_waste_stats!$D$2:$D$991)),
_xlfn.XLOOKUP(A533 &amp; C533,[2]UNdata_Export_20210503_03410335!$A$2:$A$1588 &amp; [2]UNdata_Export_20210503_03410335!$B$2:$B$1588,[2]UNdata_Export_20210503_03410335!$C$2:$C$1588 * 1000),
_xlfn.XLOOKUP(B533 &amp; C533,[1]global_waste_stats!$B$2:$B$991 &amp; [1]global_waste_stats!$C$2:$C$991,[1]global_waste_stats!$D$2:$D$991)
)</f>
        <v>#N/A</v>
      </c>
      <c r="F533" t="str">
        <f t="shared" si="8"/>
        <v/>
      </c>
    </row>
    <row r="534" spans="1:6" x14ac:dyDescent="0.3">
      <c r="A534" t="s">
        <v>32</v>
      </c>
      <c r="B534" t="s">
        <v>33</v>
      </c>
      <c r="C534">
        <v>1964</v>
      </c>
      <c r="D534" s="1">
        <v>2899925139</v>
      </c>
      <c r="E534" t="e" cm="1">
        <f t="array" ref="E534">IF(
ISNA(_xlfn.XLOOKUP(B534 &amp; C534,[1]global_waste_stats!$B$2:$B$991 &amp; [1]global_waste_stats!$C$2:$C$991,[1]global_waste_stats!$D$2:$D$991)),
_xlfn.XLOOKUP(A534 &amp; C534,[2]UNdata_Export_20210503_03410335!$A$2:$A$1588 &amp; [2]UNdata_Export_20210503_03410335!$B$2:$B$1588,[2]UNdata_Export_20210503_03410335!$C$2:$C$1588 * 1000),
_xlfn.XLOOKUP(B534 &amp; C534,[1]global_waste_stats!$B$2:$B$991 &amp; [1]global_waste_stats!$C$2:$C$991,[1]global_waste_stats!$D$2:$D$991)
)</f>
        <v>#N/A</v>
      </c>
      <c r="F534" t="str">
        <f t="shared" si="8"/>
        <v/>
      </c>
    </row>
    <row r="535" spans="1:6" x14ac:dyDescent="0.3">
      <c r="A535" t="s">
        <v>32</v>
      </c>
      <c r="B535" t="s">
        <v>33</v>
      </c>
      <c r="C535">
        <v>1965</v>
      </c>
      <c r="D535" s="1">
        <v>3202259632</v>
      </c>
      <c r="E535" t="e" cm="1">
        <f t="array" ref="E535">IF(
ISNA(_xlfn.XLOOKUP(B535 &amp; C535,[1]global_waste_stats!$B$2:$B$991 &amp; [1]global_waste_stats!$C$2:$C$991,[1]global_waste_stats!$D$2:$D$991)),
_xlfn.XLOOKUP(A535 &amp; C535,[2]UNdata_Export_20210503_03410335!$A$2:$A$1588 &amp; [2]UNdata_Export_20210503_03410335!$B$2:$B$1588,[2]UNdata_Export_20210503_03410335!$C$2:$C$1588 * 1000),
_xlfn.XLOOKUP(B535 &amp; C535,[1]global_waste_stats!$B$2:$B$991 &amp; [1]global_waste_stats!$C$2:$C$991,[1]global_waste_stats!$D$2:$D$991)
)</f>
        <v>#N/A</v>
      </c>
      <c r="F535" t="str">
        <f t="shared" si="8"/>
        <v/>
      </c>
    </row>
    <row r="536" spans="1:6" x14ac:dyDescent="0.3">
      <c r="A536" t="s">
        <v>32</v>
      </c>
      <c r="B536" t="s">
        <v>33</v>
      </c>
      <c r="C536">
        <v>1966</v>
      </c>
      <c r="D536" s="1">
        <v>3492766343</v>
      </c>
      <c r="E536" t="e" cm="1">
        <f t="array" ref="E536">IF(
ISNA(_xlfn.XLOOKUP(B536 &amp; C536,[1]global_waste_stats!$B$2:$B$991 &amp; [1]global_waste_stats!$C$2:$C$991,[1]global_waste_stats!$D$2:$D$991)),
_xlfn.XLOOKUP(A536 &amp; C536,[2]UNdata_Export_20210503_03410335!$A$2:$A$1588 &amp; [2]UNdata_Export_20210503_03410335!$B$2:$B$1588,[2]UNdata_Export_20210503_03410335!$C$2:$C$1588 * 1000),
_xlfn.XLOOKUP(B536 &amp; C536,[1]global_waste_stats!$B$2:$B$991 &amp; [1]global_waste_stats!$C$2:$C$991,[1]global_waste_stats!$D$2:$D$991)
)</f>
        <v>#N/A</v>
      </c>
      <c r="F536" t="str">
        <f t="shared" si="8"/>
        <v/>
      </c>
    </row>
    <row r="537" spans="1:6" x14ac:dyDescent="0.3">
      <c r="A537" t="s">
        <v>32</v>
      </c>
      <c r="B537" t="s">
        <v>33</v>
      </c>
      <c r="C537">
        <v>1967</v>
      </c>
      <c r="D537" s="1">
        <v>3828006034</v>
      </c>
      <c r="E537" t="e" cm="1">
        <f t="array" ref="E537">IF(
ISNA(_xlfn.XLOOKUP(B537 &amp; C537,[1]global_waste_stats!$B$2:$B$991 &amp; [1]global_waste_stats!$C$2:$C$991,[1]global_waste_stats!$D$2:$D$991)),
_xlfn.XLOOKUP(A537 &amp; C537,[2]UNdata_Export_20210503_03410335!$A$2:$A$1588 &amp; [2]UNdata_Export_20210503_03410335!$B$2:$B$1588,[2]UNdata_Export_20210503_03410335!$C$2:$C$1588 * 1000),
_xlfn.XLOOKUP(B537 &amp; C537,[1]global_waste_stats!$B$2:$B$991 &amp; [1]global_waste_stats!$C$2:$C$991,[1]global_waste_stats!$D$2:$D$991)
)</f>
        <v>#N/A</v>
      </c>
      <c r="F537" t="str">
        <f t="shared" si="8"/>
        <v/>
      </c>
    </row>
    <row r="538" spans="1:6" x14ac:dyDescent="0.3">
      <c r="A538" t="s">
        <v>32</v>
      </c>
      <c r="B538" t="s">
        <v>33</v>
      </c>
      <c r="C538">
        <v>1968</v>
      </c>
      <c r="D538" s="1">
        <v>4150391652</v>
      </c>
      <c r="E538" t="e" cm="1">
        <f t="array" ref="E538">IF(
ISNA(_xlfn.XLOOKUP(B538 &amp; C538,[1]global_waste_stats!$B$2:$B$991 &amp; [1]global_waste_stats!$C$2:$C$991,[1]global_waste_stats!$D$2:$D$991)),
_xlfn.XLOOKUP(A538 &amp; C538,[2]UNdata_Export_20210503_03410335!$A$2:$A$1588 &amp; [2]UNdata_Export_20210503_03410335!$B$2:$B$1588,[2]UNdata_Export_20210503_03410335!$C$2:$C$1588 * 1000),
_xlfn.XLOOKUP(B538 &amp; C538,[1]global_waste_stats!$B$2:$B$991 &amp; [1]global_waste_stats!$C$2:$C$991,[1]global_waste_stats!$D$2:$D$991)
)</f>
        <v>#N/A</v>
      </c>
      <c r="F538" t="str">
        <f t="shared" si="8"/>
        <v/>
      </c>
    </row>
    <row r="539" spans="1:6" x14ac:dyDescent="0.3">
      <c r="A539" t="s">
        <v>32</v>
      </c>
      <c r="B539" t="s">
        <v>33</v>
      </c>
      <c r="C539">
        <v>1969</v>
      </c>
      <c r="D539" s="1">
        <v>4523165825</v>
      </c>
      <c r="E539" t="e" cm="1">
        <f t="array" ref="E539">IF(
ISNA(_xlfn.XLOOKUP(B539 &amp; C539,[1]global_waste_stats!$B$2:$B$991 &amp; [1]global_waste_stats!$C$2:$C$991,[1]global_waste_stats!$D$2:$D$991)),
_xlfn.XLOOKUP(A539 &amp; C539,[2]UNdata_Export_20210503_03410335!$A$2:$A$1588 &amp; [2]UNdata_Export_20210503_03410335!$B$2:$B$1588,[2]UNdata_Export_20210503_03410335!$C$2:$C$1588 * 1000),
_xlfn.XLOOKUP(B539 &amp; C539,[1]global_waste_stats!$B$2:$B$991 &amp; [1]global_waste_stats!$C$2:$C$991,[1]global_waste_stats!$D$2:$D$991)
)</f>
        <v>#N/A</v>
      </c>
      <c r="F539" t="str">
        <f t="shared" si="8"/>
        <v/>
      </c>
    </row>
    <row r="540" spans="1:6" x14ac:dyDescent="0.3">
      <c r="A540" t="s">
        <v>32</v>
      </c>
      <c r="B540" t="s">
        <v>33</v>
      </c>
      <c r="C540">
        <v>1970</v>
      </c>
      <c r="D540" s="1">
        <v>4267622809</v>
      </c>
      <c r="E540" t="e" cm="1">
        <f t="array" ref="E540">IF(
ISNA(_xlfn.XLOOKUP(B540 &amp; C540,[1]global_waste_stats!$B$2:$B$991 &amp; [1]global_waste_stats!$C$2:$C$991,[1]global_waste_stats!$D$2:$D$991)),
_xlfn.XLOOKUP(A540 &amp; C540,[2]UNdata_Export_20210503_03410335!$A$2:$A$1588 &amp; [2]UNdata_Export_20210503_03410335!$B$2:$B$1588,[2]UNdata_Export_20210503_03410335!$C$2:$C$1588 * 1000),
_xlfn.XLOOKUP(B540 &amp; C540,[1]global_waste_stats!$B$2:$B$991 &amp; [1]global_waste_stats!$C$2:$C$991,[1]global_waste_stats!$D$2:$D$991)
)</f>
        <v>#N/A</v>
      </c>
      <c r="F540" t="str">
        <f t="shared" si="8"/>
        <v/>
      </c>
    </row>
    <row r="541" spans="1:6" x14ac:dyDescent="0.3">
      <c r="A541" t="s">
        <v>32</v>
      </c>
      <c r="B541" t="s">
        <v>33</v>
      </c>
      <c r="C541">
        <v>1971</v>
      </c>
      <c r="D541" s="1">
        <v>4337036067</v>
      </c>
      <c r="E541" t="e" cm="1">
        <f t="array" ref="E541">IF(
ISNA(_xlfn.XLOOKUP(B541 &amp; C541,[1]global_waste_stats!$B$2:$B$991 &amp; [1]global_waste_stats!$C$2:$C$991,[1]global_waste_stats!$D$2:$D$991)),
_xlfn.XLOOKUP(A541 &amp; C541,[2]UNdata_Export_20210503_03410335!$A$2:$A$1588 &amp; [2]UNdata_Export_20210503_03410335!$B$2:$B$1588,[2]UNdata_Export_20210503_03410335!$C$2:$C$1588 * 1000),
_xlfn.XLOOKUP(B541 &amp; C541,[1]global_waste_stats!$B$2:$B$991 &amp; [1]global_waste_stats!$C$2:$C$991,[1]global_waste_stats!$D$2:$D$991)
)</f>
        <v>#N/A</v>
      </c>
      <c r="F541" t="str">
        <f t="shared" si="8"/>
        <v/>
      </c>
    </row>
    <row r="542" spans="1:6" x14ac:dyDescent="0.3">
      <c r="A542" t="s">
        <v>32</v>
      </c>
      <c r="B542" t="s">
        <v>33</v>
      </c>
      <c r="C542">
        <v>1972</v>
      </c>
      <c r="D542" s="1">
        <v>4185355346</v>
      </c>
      <c r="E542" t="e" cm="1">
        <f t="array" ref="E542">IF(
ISNA(_xlfn.XLOOKUP(B542 &amp; C542,[1]global_waste_stats!$B$2:$B$991 &amp; [1]global_waste_stats!$C$2:$C$991,[1]global_waste_stats!$D$2:$D$991)),
_xlfn.XLOOKUP(A542 &amp; C542,[2]UNdata_Export_20210503_03410335!$A$2:$A$1588 &amp; [2]UNdata_Export_20210503_03410335!$B$2:$B$1588,[2]UNdata_Export_20210503_03410335!$C$2:$C$1588 * 1000),
_xlfn.XLOOKUP(B542 &amp; C542,[1]global_waste_stats!$B$2:$B$991 &amp; [1]global_waste_stats!$C$2:$C$991,[1]global_waste_stats!$D$2:$D$991)
)</f>
        <v>#N/A</v>
      </c>
      <c r="F542" t="str">
        <f t="shared" si="8"/>
        <v/>
      </c>
    </row>
    <row r="543" spans="1:6" x14ac:dyDescent="0.3">
      <c r="A543" t="s">
        <v>32</v>
      </c>
      <c r="B543" t="s">
        <v>33</v>
      </c>
      <c r="C543">
        <v>1973</v>
      </c>
      <c r="D543" s="1">
        <v>4502084993</v>
      </c>
      <c r="E543" t="e" cm="1">
        <f t="array" ref="E543">IF(
ISNA(_xlfn.XLOOKUP(B543 &amp; C543,[1]global_waste_stats!$B$2:$B$991 &amp; [1]global_waste_stats!$C$2:$C$991,[1]global_waste_stats!$D$2:$D$991)),
_xlfn.XLOOKUP(A543 &amp; C543,[2]UNdata_Export_20210503_03410335!$A$2:$A$1588 &amp; [2]UNdata_Export_20210503_03410335!$B$2:$B$1588,[2]UNdata_Export_20210503_03410335!$C$2:$C$1588 * 1000),
_xlfn.XLOOKUP(B543 &amp; C543,[1]global_waste_stats!$B$2:$B$991 &amp; [1]global_waste_stats!$C$2:$C$991,[1]global_waste_stats!$D$2:$D$991)
)</f>
        <v>#N/A</v>
      </c>
      <c r="F543" t="str">
        <f t="shared" si="8"/>
        <v/>
      </c>
    </row>
    <row r="544" spans="1:6" x14ac:dyDescent="0.3">
      <c r="A544" t="s">
        <v>32</v>
      </c>
      <c r="B544" t="s">
        <v>33</v>
      </c>
      <c r="C544">
        <v>1974</v>
      </c>
      <c r="D544" s="1">
        <v>3747795360</v>
      </c>
      <c r="E544" t="e" cm="1">
        <f t="array" ref="E544">IF(
ISNA(_xlfn.XLOOKUP(B544 &amp; C544,[1]global_waste_stats!$B$2:$B$991 &amp; [1]global_waste_stats!$C$2:$C$991,[1]global_waste_stats!$D$2:$D$991)),
_xlfn.XLOOKUP(A544 &amp; C544,[2]UNdata_Export_20210503_03410335!$A$2:$A$1588 &amp; [2]UNdata_Export_20210503_03410335!$B$2:$B$1588,[2]UNdata_Export_20210503_03410335!$C$2:$C$1588 * 1000),
_xlfn.XLOOKUP(B544 &amp; C544,[1]global_waste_stats!$B$2:$B$991 &amp; [1]global_waste_stats!$C$2:$C$991,[1]global_waste_stats!$D$2:$D$991)
)</f>
        <v>#N/A</v>
      </c>
      <c r="F544" t="str">
        <f t="shared" si="8"/>
        <v/>
      </c>
    </row>
    <row r="545" spans="1:6" x14ac:dyDescent="0.3">
      <c r="A545" t="s">
        <v>32</v>
      </c>
      <c r="B545" t="s">
        <v>33</v>
      </c>
      <c r="C545">
        <v>1975</v>
      </c>
      <c r="D545" s="1">
        <v>3193004479</v>
      </c>
      <c r="E545" t="e" cm="1">
        <f t="array" ref="E545">IF(
ISNA(_xlfn.XLOOKUP(B545 &amp; C545,[1]global_waste_stats!$B$2:$B$991 &amp; [1]global_waste_stats!$C$2:$C$991,[1]global_waste_stats!$D$2:$D$991)),
_xlfn.XLOOKUP(A545 &amp; C545,[2]UNdata_Export_20210503_03410335!$A$2:$A$1588 &amp; [2]UNdata_Export_20210503_03410335!$B$2:$B$1588,[2]UNdata_Export_20210503_03410335!$C$2:$C$1588 * 1000),
_xlfn.XLOOKUP(B545 &amp; C545,[1]global_waste_stats!$B$2:$B$991 &amp; [1]global_waste_stats!$C$2:$C$991,[1]global_waste_stats!$D$2:$D$991)
)</f>
        <v>#N/A</v>
      </c>
      <c r="F545" t="str">
        <f t="shared" si="8"/>
        <v/>
      </c>
    </row>
    <row r="546" spans="1:6" x14ac:dyDescent="0.3">
      <c r="A546" t="s">
        <v>32</v>
      </c>
      <c r="B546" t="s">
        <v>33</v>
      </c>
      <c r="C546">
        <v>1976</v>
      </c>
      <c r="D546" s="1">
        <v>3358567667</v>
      </c>
      <c r="E546" t="e" cm="1">
        <f t="array" ref="E546">IF(
ISNA(_xlfn.XLOOKUP(B546 &amp; C546,[1]global_waste_stats!$B$2:$B$991 &amp; [1]global_waste_stats!$C$2:$C$991,[1]global_waste_stats!$D$2:$D$991)),
_xlfn.XLOOKUP(A546 &amp; C546,[2]UNdata_Export_20210503_03410335!$A$2:$A$1588 &amp; [2]UNdata_Export_20210503_03410335!$B$2:$B$1588,[2]UNdata_Export_20210503_03410335!$C$2:$C$1588 * 1000),
_xlfn.XLOOKUP(B546 &amp; C546,[1]global_waste_stats!$B$2:$B$991 &amp; [1]global_waste_stats!$C$2:$C$991,[1]global_waste_stats!$D$2:$D$991)
)</f>
        <v>#N/A</v>
      </c>
      <c r="F546" t="str">
        <f t="shared" si="8"/>
        <v/>
      </c>
    </row>
    <row r="547" spans="1:6" x14ac:dyDescent="0.3">
      <c r="A547" t="s">
        <v>32</v>
      </c>
      <c r="B547" t="s">
        <v>33</v>
      </c>
      <c r="C547">
        <v>1977</v>
      </c>
      <c r="D547" s="1">
        <v>3666042160</v>
      </c>
      <c r="E547" t="e" cm="1">
        <f t="array" ref="E547">IF(
ISNA(_xlfn.XLOOKUP(B547 &amp; C547,[1]global_waste_stats!$B$2:$B$991 &amp; [1]global_waste_stats!$C$2:$C$991,[1]global_waste_stats!$D$2:$D$991)),
_xlfn.XLOOKUP(A547 &amp; C547,[2]UNdata_Export_20210503_03410335!$A$2:$A$1588 &amp; [2]UNdata_Export_20210503_03410335!$B$2:$B$1588,[2]UNdata_Export_20210503_03410335!$C$2:$C$1588 * 1000),
_xlfn.XLOOKUP(B547 &amp; C547,[1]global_waste_stats!$B$2:$B$991 &amp; [1]global_waste_stats!$C$2:$C$991,[1]global_waste_stats!$D$2:$D$991)
)</f>
        <v>#N/A</v>
      </c>
      <c r="F547" t="str">
        <f t="shared" si="8"/>
        <v/>
      </c>
    </row>
    <row r="548" spans="1:6" x14ac:dyDescent="0.3">
      <c r="A548" t="s">
        <v>32</v>
      </c>
      <c r="B548" t="s">
        <v>33</v>
      </c>
      <c r="C548">
        <v>1978</v>
      </c>
      <c r="D548" s="1">
        <v>4185869346</v>
      </c>
      <c r="E548" t="e" cm="1">
        <f t="array" ref="E548">IF(
ISNA(_xlfn.XLOOKUP(B548 &amp; C548,[1]global_waste_stats!$B$2:$B$991 &amp; [1]global_waste_stats!$C$2:$C$991,[1]global_waste_stats!$D$2:$D$991)),
_xlfn.XLOOKUP(A548 &amp; C548,[2]UNdata_Export_20210503_03410335!$A$2:$A$1588 &amp; [2]UNdata_Export_20210503_03410335!$B$2:$B$1588,[2]UNdata_Export_20210503_03410335!$C$2:$C$1588 * 1000),
_xlfn.XLOOKUP(B548 &amp; C548,[1]global_waste_stats!$B$2:$B$991 &amp; [1]global_waste_stats!$C$2:$C$991,[1]global_waste_stats!$D$2:$D$991)
)</f>
        <v>#N/A</v>
      </c>
      <c r="F548" t="str">
        <f t="shared" si="8"/>
        <v/>
      </c>
    </row>
    <row r="549" spans="1:6" x14ac:dyDescent="0.3">
      <c r="A549" t="s">
        <v>32</v>
      </c>
      <c r="B549" t="s">
        <v>33</v>
      </c>
      <c r="C549">
        <v>1979</v>
      </c>
      <c r="D549" s="1">
        <v>5280026115</v>
      </c>
      <c r="E549" t="e" cm="1">
        <f t="array" ref="E549">IF(
ISNA(_xlfn.XLOOKUP(B549 &amp; C549,[1]global_waste_stats!$B$2:$B$991 &amp; [1]global_waste_stats!$C$2:$C$991,[1]global_waste_stats!$D$2:$D$991)),
_xlfn.XLOOKUP(A549 &amp; C549,[2]UNdata_Export_20210503_03410335!$A$2:$A$1588 &amp; [2]UNdata_Export_20210503_03410335!$B$2:$B$1588,[2]UNdata_Export_20210503_03410335!$C$2:$C$1588 * 1000),
_xlfn.XLOOKUP(B549 &amp; C549,[1]global_waste_stats!$B$2:$B$991 &amp; [1]global_waste_stats!$C$2:$C$991,[1]global_waste_stats!$D$2:$D$991)
)</f>
        <v>#N/A</v>
      </c>
      <c r="F549" t="str">
        <f t="shared" si="8"/>
        <v/>
      </c>
    </row>
    <row r="550" spans="1:6" x14ac:dyDescent="0.3">
      <c r="A550" t="s">
        <v>32</v>
      </c>
      <c r="B550" t="s">
        <v>33</v>
      </c>
      <c r="C550">
        <v>1980</v>
      </c>
      <c r="D550" s="1">
        <v>5622978697</v>
      </c>
      <c r="E550" t="e" cm="1">
        <f t="array" ref="E550">IF(
ISNA(_xlfn.XLOOKUP(B550 &amp; C550,[1]global_waste_stats!$B$2:$B$991 &amp; [1]global_waste_stats!$C$2:$C$991,[1]global_waste_stats!$D$2:$D$991)),
_xlfn.XLOOKUP(A550 &amp; C550,[2]UNdata_Export_20210503_03410335!$A$2:$A$1588 &amp; [2]UNdata_Export_20210503_03410335!$B$2:$B$1588,[2]UNdata_Export_20210503_03410335!$C$2:$C$1588 * 1000),
_xlfn.XLOOKUP(B550 &amp; C550,[1]global_waste_stats!$B$2:$B$991 &amp; [1]global_waste_stats!$C$2:$C$991,[1]global_waste_stats!$D$2:$D$991)
)</f>
        <v>#N/A</v>
      </c>
      <c r="F550" t="str">
        <f t="shared" si="8"/>
        <v/>
      </c>
    </row>
    <row r="551" spans="1:6" x14ac:dyDescent="0.3">
      <c r="A551" t="s">
        <v>32</v>
      </c>
      <c r="B551" t="s">
        <v>33</v>
      </c>
      <c r="C551">
        <v>1981</v>
      </c>
      <c r="D551" s="1">
        <v>5104179905</v>
      </c>
      <c r="E551" t="e" cm="1">
        <f t="array" ref="E551">IF(
ISNA(_xlfn.XLOOKUP(B551 &amp; C551,[1]global_waste_stats!$B$2:$B$991 &amp; [1]global_waste_stats!$C$2:$C$991,[1]global_waste_stats!$D$2:$D$991)),
_xlfn.XLOOKUP(A551 &amp; C551,[2]UNdata_Export_20210503_03410335!$A$2:$A$1588 &amp; [2]UNdata_Export_20210503_03410335!$B$2:$B$1588,[2]UNdata_Export_20210503_03410335!$C$2:$C$1588 * 1000),
_xlfn.XLOOKUP(B551 &amp; C551,[1]global_waste_stats!$B$2:$B$991 &amp; [1]global_waste_stats!$C$2:$C$991,[1]global_waste_stats!$D$2:$D$991)
)</f>
        <v>#N/A</v>
      </c>
      <c r="F551" t="str">
        <f t="shared" si="8"/>
        <v/>
      </c>
    </row>
    <row r="552" spans="1:6" x14ac:dyDescent="0.3">
      <c r="A552" t="s">
        <v>32</v>
      </c>
      <c r="B552" t="s">
        <v>33</v>
      </c>
      <c r="C552">
        <v>1982</v>
      </c>
      <c r="D552" s="1">
        <v>5446103698</v>
      </c>
      <c r="E552" t="e" cm="1">
        <f t="array" ref="E552">IF(
ISNA(_xlfn.XLOOKUP(B552 &amp; C552,[1]global_waste_stats!$B$2:$B$991 &amp; [1]global_waste_stats!$C$2:$C$991,[1]global_waste_stats!$D$2:$D$991)),
_xlfn.XLOOKUP(A552 &amp; C552,[2]UNdata_Export_20210503_03410335!$A$2:$A$1588 &amp; [2]UNdata_Export_20210503_03410335!$B$2:$B$1588,[2]UNdata_Export_20210503_03410335!$C$2:$C$1588 * 1000),
_xlfn.XLOOKUP(B552 &amp; C552,[1]global_waste_stats!$B$2:$B$991 &amp; [1]global_waste_stats!$C$2:$C$991,[1]global_waste_stats!$D$2:$D$991)
)</f>
        <v>#N/A</v>
      </c>
      <c r="F552" t="str">
        <f t="shared" si="8"/>
        <v/>
      </c>
    </row>
    <row r="553" spans="1:6" x14ac:dyDescent="0.3">
      <c r="A553" t="s">
        <v>32</v>
      </c>
      <c r="B553" t="s">
        <v>33</v>
      </c>
      <c r="C553">
        <v>1983</v>
      </c>
      <c r="D553" s="1">
        <v>5642002873</v>
      </c>
      <c r="E553" t="e" cm="1">
        <f t="array" ref="E553">IF(
ISNA(_xlfn.XLOOKUP(B553 &amp; C553,[1]global_waste_stats!$B$2:$B$991 &amp; [1]global_waste_stats!$C$2:$C$991,[1]global_waste_stats!$D$2:$D$991)),
_xlfn.XLOOKUP(A553 &amp; C553,[2]UNdata_Export_20210503_03410335!$A$2:$A$1588 &amp; [2]UNdata_Export_20210503_03410335!$B$2:$B$1588,[2]UNdata_Export_20210503_03410335!$C$2:$C$1588 * 1000),
_xlfn.XLOOKUP(B553 &amp; C553,[1]global_waste_stats!$B$2:$B$991 &amp; [1]global_waste_stats!$C$2:$C$991,[1]global_waste_stats!$D$2:$D$991)
)</f>
        <v>#N/A</v>
      </c>
      <c r="F553" t="str">
        <f t="shared" si="8"/>
        <v/>
      </c>
    </row>
    <row r="554" spans="1:6" x14ac:dyDescent="0.3">
      <c r="A554" t="s">
        <v>32</v>
      </c>
      <c r="B554" t="s">
        <v>33</v>
      </c>
      <c r="C554">
        <v>1984</v>
      </c>
      <c r="D554" s="1">
        <v>6441539485</v>
      </c>
      <c r="E554" t="e" cm="1">
        <f t="array" ref="E554">IF(
ISNA(_xlfn.XLOOKUP(B554 &amp; C554,[1]global_waste_stats!$B$2:$B$991 &amp; [1]global_waste_stats!$C$2:$C$991,[1]global_waste_stats!$D$2:$D$991)),
_xlfn.XLOOKUP(A554 &amp; C554,[2]UNdata_Export_20210503_03410335!$A$2:$A$1588 &amp; [2]UNdata_Export_20210503_03410335!$B$2:$B$1588,[2]UNdata_Export_20210503_03410335!$C$2:$C$1588 * 1000),
_xlfn.XLOOKUP(B554 &amp; C554,[1]global_waste_stats!$B$2:$B$991 &amp; [1]global_waste_stats!$C$2:$C$991,[1]global_waste_stats!$D$2:$D$991)
)</f>
        <v>#N/A</v>
      </c>
      <c r="F554" t="str">
        <f t="shared" si="8"/>
        <v/>
      </c>
    </row>
    <row r="555" spans="1:6" x14ac:dyDescent="0.3">
      <c r="A555" t="s">
        <v>32</v>
      </c>
      <c r="B555" t="s">
        <v>33</v>
      </c>
      <c r="C555">
        <v>1985</v>
      </c>
      <c r="D555" s="1">
        <v>6752613029</v>
      </c>
      <c r="E555" t="e" cm="1">
        <f t="array" ref="E555">IF(
ISNA(_xlfn.XLOOKUP(B555 &amp; C555,[1]global_waste_stats!$B$2:$B$991 &amp; [1]global_waste_stats!$C$2:$C$991,[1]global_waste_stats!$D$2:$D$991)),
_xlfn.XLOOKUP(A555 &amp; C555,[2]UNdata_Export_20210503_03410335!$A$2:$A$1588 &amp; [2]UNdata_Export_20210503_03410335!$B$2:$B$1588,[2]UNdata_Export_20210503_03410335!$C$2:$C$1588 * 1000),
_xlfn.XLOOKUP(B555 &amp; C555,[1]global_waste_stats!$B$2:$B$991 &amp; [1]global_waste_stats!$C$2:$C$991,[1]global_waste_stats!$D$2:$D$991)
)</f>
        <v>#N/A</v>
      </c>
      <c r="F555" t="str">
        <f t="shared" si="8"/>
        <v/>
      </c>
    </row>
    <row r="556" spans="1:6" x14ac:dyDescent="0.3">
      <c r="A556" t="s">
        <v>32</v>
      </c>
      <c r="B556" t="s">
        <v>33</v>
      </c>
      <c r="C556">
        <v>1986</v>
      </c>
      <c r="D556" s="1">
        <v>6873957500</v>
      </c>
      <c r="E556" t="e" cm="1">
        <f t="array" ref="E556">IF(
ISNA(_xlfn.XLOOKUP(B556 &amp; C556,[1]global_waste_stats!$B$2:$B$991 &amp; [1]global_waste_stats!$C$2:$C$991,[1]global_waste_stats!$D$2:$D$991)),
_xlfn.XLOOKUP(A556 &amp; C556,[2]UNdata_Export_20210503_03410335!$A$2:$A$1588 &amp; [2]UNdata_Export_20210503_03410335!$B$2:$B$1588,[2]UNdata_Export_20210503_03410335!$C$2:$C$1588 * 1000),
_xlfn.XLOOKUP(B556 &amp; C556,[1]global_waste_stats!$B$2:$B$991 &amp; [1]global_waste_stats!$C$2:$C$991,[1]global_waste_stats!$D$2:$D$991)
)</f>
        <v>#N/A</v>
      </c>
      <c r="F556" t="str">
        <f t="shared" si="8"/>
        <v/>
      </c>
    </row>
    <row r="557" spans="1:6" x14ac:dyDescent="0.3">
      <c r="A557" t="s">
        <v>32</v>
      </c>
      <c r="B557" t="s">
        <v>33</v>
      </c>
      <c r="C557">
        <v>1987</v>
      </c>
      <c r="D557" s="1">
        <v>7079112092</v>
      </c>
      <c r="E557" t="e" cm="1">
        <f t="array" ref="E557">IF(
ISNA(_xlfn.XLOOKUP(B557 &amp; C557,[1]global_waste_stats!$B$2:$B$991 &amp; [1]global_waste_stats!$C$2:$C$991,[1]global_waste_stats!$D$2:$D$991)),
_xlfn.XLOOKUP(A557 &amp; C557,[2]UNdata_Export_20210503_03410335!$A$2:$A$1588 &amp; [2]UNdata_Export_20210503_03410335!$B$2:$B$1588,[2]UNdata_Export_20210503_03410335!$C$2:$C$1588 * 1000),
_xlfn.XLOOKUP(B557 &amp; C557,[1]global_waste_stats!$B$2:$B$991 &amp; [1]global_waste_stats!$C$2:$C$991,[1]global_waste_stats!$D$2:$D$991)
)</f>
        <v>#N/A</v>
      </c>
      <c r="F557" t="str">
        <f t="shared" si="8"/>
        <v/>
      </c>
    </row>
    <row r="558" spans="1:6" x14ac:dyDescent="0.3">
      <c r="A558" t="s">
        <v>32</v>
      </c>
      <c r="B558" t="s">
        <v>33</v>
      </c>
      <c r="C558">
        <v>1988</v>
      </c>
      <c r="D558" s="1">
        <v>7242618886</v>
      </c>
      <c r="E558" t="e" cm="1">
        <f t="array" ref="E558">IF(
ISNA(_xlfn.XLOOKUP(B558 &amp; C558,[1]global_waste_stats!$B$2:$B$991 &amp; [1]global_waste_stats!$C$2:$C$991,[1]global_waste_stats!$D$2:$D$991)),
_xlfn.XLOOKUP(A558 &amp; C558,[2]UNdata_Export_20210503_03410335!$A$2:$A$1588 &amp; [2]UNdata_Export_20210503_03410335!$B$2:$B$1588,[2]UNdata_Export_20210503_03410335!$C$2:$C$1588 * 1000),
_xlfn.XLOOKUP(B558 &amp; C558,[1]global_waste_stats!$B$2:$B$991 &amp; [1]global_waste_stats!$C$2:$C$991,[1]global_waste_stats!$D$2:$D$991)
)</f>
        <v>#N/A</v>
      </c>
      <c r="F558" t="str">
        <f t="shared" si="8"/>
        <v/>
      </c>
    </row>
    <row r="559" spans="1:6" x14ac:dyDescent="0.3">
      <c r="A559" t="s">
        <v>32</v>
      </c>
      <c r="B559" t="s">
        <v>33</v>
      </c>
      <c r="C559">
        <v>1989</v>
      </c>
      <c r="D559" s="1">
        <v>7729853745</v>
      </c>
      <c r="E559" t="e" cm="1">
        <f t="array" ref="E559">IF(
ISNA(_xlfn.XLOOKUP(B559 &amp; C559,[1]global_waste_stats!$B$2:$B$991 &amp; [1]global_waste_stats!$C$2:$C$991,[1]global_waste_stats!$D$2:$D$991)),
_xlfn.XLOOKUP(A559 &amp; C559,[2]UNdata_Export_20210503_03410335!$A$2:$A$1588 &amp; [2]UNdata_Export_20210503_03410335!$B$2:$B$1588,[2]UNdata_Export_20210503_03410335!$C$2:$C$1588 * 1000),
_xlfn.XLOOKUP(B559 &amp; C559,[1]global_waste_stats!$B$2:$B$991 &amp; [1]global_waste_stats!$C$2:$C$991,[1]global_waste_stats!$D$2:$D$991)
)</f>
        <v>#N/A</v>
      </c>
      <c r="F559" t="str">
        <f t="shared" si="8"/>
        <v/>
      </c>
    </row>
    <row r="560" spans="1:6" x14ac:dyDescent="0.3">
      <c r="A560" t="s">
        <v>32</v>
      </c>
      <c r="B560" t="s">
        <v>33</v>
      </c>
      <c r="C560">
        <v>1990</v>
      </c>
      <c r="D560" s="1">
        <v>7606466025</v>
      </c>
      <c r="E560" t="e" cm="1">
        <f t="array" ref="E560">IF(
ISNA(_xlfn.XLOOKUP(B560 &amp; C560,[1]global_waste_stats!$B$2:$B$991 &amp; [1]global_waste_stats!$C$2:$C$991,[1]global_waste_stats!$D$2:$D$991)),
_xlfn.XLOOKUP(A560 &amp; C560,[2]UNdata_Export_20210503_03410335!$A$2:$A$1588 &amp; [2]UNdata_Export_20210503_03410335!$B$2:$B$1588,[2]UNdata_Export_20210503_03410335!$C$2:$C$1588 * 1000),
_xlfn.XLOOKUP(B560 &amp; C560,[1]global_waste_stats!$B$2:$B$991 &amp; [1]global_waste_stats!$C$2:$C$991,[1]global_waste_stats!$D$2:$D$991)
)</f>
        <v>#N/A</v>
      </c>
      <c r="F560" t="str">
        <f t="shared" si="8"/>
        <v/>
      </c>
    </row>
    <row r="561" spans="1:6" x14ac:dyDescent="0.3">
      <c r="A561" t="s">
        <v>32</v>
      </c>
      <c r="B561" t="s">
        <v>33</v>
      </c>
      <c r="C561">
        <v>1991</v>
      </c>
      <c r="D561" s="1">
        <v>7288379997</v>
      </c>
      <c r="E561" t="e" cm="1">
        <f t="array" ref="E561">IF(
ISNA(_xlfn.XLOOKUP(B561 &amp; C561,[1]global_waste_stats!$B$2:$B$991 &amp; [1]global_waste_stats!$C$2:$C$991,[1]global_waste_stats!$D$2:$D$991)),
_xlfn.XLOOKUP(A561 &amp; C561,[2]UNdata_Export_20210503_03410335!$A$2:$A$1588 &amp; [2]UNdata_Export_20210503_03410335!$B$2:$B$1588,[2]UNdata_Export_20210503_03410335!$C$2:$C$1588 * 1000),
_xlfn.XLOOKUP(B561 &amp; C561,[1]global_waste_stats!$B$2:$B$991 &amp; [1]global_waste_stats!$C$2:$C$991,[1]global_waste_stats!$D$2:$D$991)
)</f>
        <v>#N/A</v>
      </c>
      <c r="F561" t="str">
        <f t="shared" si="8"/>
        <v/>
      </c>
    </row>
    <row r="562" spans="1:6" x14ac:dyDescent="0.3">
      <c r="A562" t="s">
        <v>32</v>
      </c>
      <c r="B562" t="s">
        <v>33</v>
      </c>
      <c r="C562">
        <v>1992</v>
      </c>
      <c r="D562" s="1">
        <v>7009556991</v>
      </c>
      <c r="E562" t="e" cm="1">
        <f t="array" ref="E562">IF(
ISNA(_xlfn.XLOOKUP(B562 &amp; C562,[1]global_waste_stats!$B$2:$B$991 &amp; [1]global_waste_stats!$C$2:$C$991,[1]global_waste_stats!$D$2:$D$991)),
_xlfn.XLOOKUP(A562 &amp; C562,[2]UNdata_Export_20210503_03410335!$A$2:$A$1588 &amp; [2]UNdata_Export_20210503_03410335!$B$2:$B$1588,[2]UNdata_Export_20210503_03410335!$C$2:$C$1588 * 1000),
_xlfn.XLOOKUP(B562 &amp; C562,[1]global_waste_stats!$B$2:$B$991 &amp; [1]global_waste_stats!$C$2:$C$991,[1]global_waste_stats!$D$2:$D$991)
)</f>
        <v>#N/A</v>
      </c>
      <c r="F562" t="str">
        <f t="shared" si="8"/>
        <v/>
      </c>
    </row>
    <row r="563" spans="1:6" x14ac:dyDescent="0.3">
      <c r="A563" t="s">
        <v>32</v>
      </c>
      <c r="B563" t="s">
        <v>33</v>
      </c>
      <c r="C563">
        <v>1993</v>
      </c>
      <c r="D563" s="1">
        <v>7031132894</v>
      </c>
      <c r="E563" t="e" cm="1">
        <f t="array" ref="E563">IF(
ISNA(_xlfn.XLOOKUP(B563 &amp; C563,[1]global_waste_stats!$B$2:$B$991 &amp; [1]global_waste_stats!$C$2:$C$991,[1]global_waste_stats!$D$2:$D$991)),
_xlfn.XLOOKUP(A563 &amp; C563,[2]UNdata_Export_20210503_03410335!$A$2:$A$1588 &amp; [2]UNdata_Export_20210503_03410335!$B$2:$B$1588,[2]UNdata_Export_20210503_03410335!$C$2:$C$1588 * 1000),
_xlfn.XLOOKUP(B563 &amp; C563,[1]global_waste_stats!$B$2:$B$991 &amp; [1]global_waste_stats!$C$2:$C$991,[1]global_waste_stats!$D$2:$D$991)
)</f>
        <v>#N/A</v>
      </c>
      <c r="F563" t="str">
        <f t="shared" si="8"/>
        <v/>
      </c>
    </row>
    <row r="564" spans="1:6" x14ac:dyDescent="0.3">
      <c r="A564" t="s">
        <v>32</v>
      </c>
      <c r="B564" t="s">
        <v>33</v>
      </c>
      <c r="C564">
        <v>1994</v>
      </c>
      <c r="D564" s="1">
        <v>7252537376</v>
      </c>
      <c r="E564" t="e" cm="1">
        <f t="array" ref="E564">IF(
ISNA(_xlfn.XLOOKUP(B564 &amp; C564,[1]global_waste_stats!$B$2:$B$991 &amp; [1]global_waste_stats!$C$2:$C$991,[1]global_waste_stats!$D$2:$D$991)),
_xlfn.XLOOKUP(A564 &amp; C564,[2]UNdata_Export_20210503_03410335!$A$2:$A$1588 &amp; [2]UNdata_Export_20210503_03410335!$B$2:$B$1588,[2]UNdata_Export_20210503_03410335!$C$2:$C$1588 * 1000),
_xlfn.XLOOKUP(B564 &amp; C564,[1]global_waste_stats!$B$2:$B$991 &amp; [1]global_waste_stats!$C$2:$C$991,[1]global_waste_stats!$D$2:$D$991)
)</f>
        <v>#N/A</v>
      </c>
      <c r="F564" t="str">
        <f t="shared" si="8"/>
        <v/>
      </c>
    </row>
    <row r="565" spans="1:6" x14ac:dyDescent="0.3">
      <c r="A565" t="s">
        <v>32</v>
      </c>
      <c r="B565" t="s">
        <v>33</v>
      </c>
      <c r="C565">
        <v>1995</v>
      </c>
      <c r="D565" s="1">
        <v>7570107957</v>
      </c>
      <c r="E565" t="e" cm="1">
        <f t="array" ref="E565">IF(
ISNA(_xlfn.XLOOKUP(B565 &amp; C565,[1]global_waste_stats!$B$2:$B$991 &amp; [1]global_waste_stats!$C$2:$C$991,[1]global_waste_stats!$D$2:$D$991)),
_xlfn.XLOOKUP(A565 &amp; C565,[2]UNdata_Export_20210503_03410335!$A$2:$A$1588 &amp; [2]UNdata_Export_20210503_03410335!$B$2:$B$1588,[2]UNdata_Export_20210503_03410335!$C$2:$C$1588 * 1000),
_xlfn.XLOOKUP(B565 &amp; C565,[1]global_waste_stats!$B$2:$B$991 &amp; [1]global_waste_stats!$C$2:$C$991,[1]global_waste_stats!$D$2:$D$991)
)</f>
        <v>#N/A</v>
      </c>
      <c r="F565" t="str">
        <f t="shared" si="8"/>
        <v/>
      </c>
    </row>
    <row r="566" spans="1:6" x14ac:dyDescent="0.3">
      <c r="A566" t="s">
        <v>32</v>
      </c>
      <c r="B566" t="s">
        <v>33</v>
      </c>
      <c r="C566">
        <v>1996</v>
      </c>
      <c r="D566" s="1">
        <v>7889833790</v>
      </c>
      <c r="E566" t="e" cm="1">
        <f t="array" ref="E566">IF(
ISNA(_xlfn.XLOOKUP(B566 &amp; C566,[1]global_waste_stats!$B$2:$B$991 &amp; [1]global_waste_stats!$C$2:$C$991,[1]global_waste_stats!$D$2:$D$991)),
_xlfn.XLOOKUP(A566 &amp; C566,[2]UNdata_Export_20210503_03410335!$A$2:$A$1588 &amp; [2]UNdata_Export_20210503_03410335!$B$2:$B$1588,[2]UNdata_Export_20210503_03410335!$C$2:$C$1588 * 1000),
_xlfn.XLOOKUP(B566 &amp; C566,[1]global_waste_stats!$B$2:$B$991 &amp; [1]global_waste_stats!$C$2:$C$991,[1]global_waste_stats!$D$2:$D$991)
)</f>
        <v>#N/A</v>
      </c>
      <c r="F566" t="str">
        <f t="shared" si="8"/>
        <v/>
      </c>
    </row>
    <row r="567" spans="1:6" x14ac:dyDescent="0.3">
      <c r="A567" t="s">
        <v>32</v>
      </c>
      <c r="B567" t="s">
        <v>33</v>
      </c>
      <c r="C567">
        <v>1997</v>
      </c>
      <c r="D567" s="1">
        <v>8052541058</v>
      </c>
      <c r="E567" t="e" cm="1">
        <f t="array" ref="E567">IF(
ISNA(_xlfn.XLOOKUP(B567 &amp; C567,[1]global_waste_stats!$B$2:$B$991 &amp; [1]global_waste_stats!$C$2:$C$991,[1]global_waste_stats!$D$2:$D$991)),
_xlfn.XLOOKUP(A567 &amp; C567,[2]UNdata_Export_20210503_03410335!$A$2:$A$1588 &amp; [2]UNdata_Export_20210503_03410335!$B$2:$B$1588,[2]UNdata_Export_20210503_03410335!$C$2:$C$1588 * 1000),
_xlfn.XLOOKUP(B567 &amp; C567,[1]global_waste_stats!$B$2:$B$991 &amp; [1]global_waste_stats!$C$2:$C$991,[1]global_waste_stats!$D$2:$D$991)
)</f>
        <v>#N/A</v>
      </c>
      <c r="F567" t="str">
        <f t="shared" si="8"/>
        <v/>
      </c>
    </row>
    <row r="568" spans="1:6" x14ac:dyDescent="0.3">
      <c r="A568" t="s">
        <v>32</v>
      </c>
      <c r="B568" t="s">
        <v>33</v>
      </c>
      <c r="C568">
        <v>1998</v>
      </c>
      <c r="D568" s="1">
        <v>8432337725</v>
      </c>
      <c r="E568" t="e" cm="1">
        <f t="array" ref="E568">IF(
ISNA(_xlfn.XLOOKUP(B568 &amp; C568,[1]global_waste_stats!$B$2:$B$991 &amp; [1]global_waste_stats!$C$2:$C$991,[1]global_waste_stats!$D$2:$D$991)),
_xlfn.XLOOKUP(A568 &amp; C568,[2]UNdata_Export_20210503_03410335!$A$2:$A$1588 &amp; [2]UNdata_Export_20210503_03410335!$B$2:$B$1588,[2]UNdata_Export_20210503_03410335!$C$2:$C$1588 * 1000),
_xlfn.XLOOKUP(B568 &amp; C568,[1]global_waste_stats!$B$2:$B$991 &amp; [1]global_waste_stats!$C$2:$C$991,[1]global_waste_stats!$D$2:$D$991)
)</f>
        <v>#N/A</v>
      </c>
      <c r="F568" t="str">
        <f t="shared" si="8"/>
        <v/>
      </c>
    </row>
    <row r="569" spans="1:6" x14ac:dyDescent="0.3">
      <c r="A569" t="s">
        <v>32</v>
      </c>
      <c r="B569" t="s">
        <v>33</v>
      </c>
      <c r="C569">
        <v>1999</v>
      </c>
      <c r="D569" s="1">
        <v>9034753608</v>
      </c>
      <c r="E569" t="e" cm="1">
        <f t="array" ref="E569">IF(
ISNA(_xlfn.XLOOKUP(B569 &amp; C569,[1]global_waste_stats!$B$2:$B$991 &amp; [1]global_waste_stats!$C$2:$C$991,[1]global_waste_stats!$D$2:$D$991)),
_xlfn.XLOOKUP(A569 &amp; C569,[2]UNdata_Export_20210503_03410335!$A$2:$A$1588 &amp; [2]UNdata_Export_20210503_03410335!$B$2:$B$1588,[2]UNdata_Export_20210503_03410335!$C$2:$C$1588 * 1000),
_xlfn.XLOOKUP(B569 &amp; C569,[1]global_waste_stats!$B$2:$B$991 &amp; [1]global_waste_stats!$C$2:$C$991,[1]global_waste_stats!$D$2:$D$991)
)</f>
        <v>#N/A</v>
      </c>
      <c r="F569" t="str">
        <f t="shared" si="8"/>
        <v/>
      </c>
    </row>
    <row r="570" spans="1:6" x14ac:dyDescent="0.3">
      <c r="A570" t="s">
        <v>32</v>
      </c>
      <c r="B570" t="s">
        <v>33</v>
      </c>
      <c r="C570">
        <v>2000</v>
      </c>
      <c r="D570" s="1">
        <v>9409627492</v>
      </c>
      <c r="E570" t="e" cm="1">
        <f t="array" ref="E570">IF(
ISNA(_xlfn.XLOOKUP(B570 &amp; C570,[1]global_waste_stats!$B$2:$B$991 &amp; [1]global_waste_stats!$C$2:$C$991,[1]global_waste_stats!$D$2:$D$991)),
_xlfn.XLOOKUP(A570 &amp; C570,[2]UNdata_Export_20210503_03410335!$A$2:$A$1588 &amp; [2]UNdata_Export_20210503_03410335!$B$2:$B$1588,[2]UNdata_Export_20210503_03410335!$C$2:$C$1588 * 1000),
_xlfn.XLOOKUP(B570 &amp; C570,[1]global_waste_stats!$B$2:$B$991 &amp; [1]global_waste_stats!$C$2:$C$991,[1]global_waste_stats!$D$2:$D$991)
)</f>
        <v>#N/A</v>
      </c>
      <c r="F570" t="str">
        <f t="shared" si="8"/>
        <v/>
      </c>
    </row>
    <row r="571" spans="1:6" x14ac:dyDescent="0.3">
      <c r="A571" t="s">
        <v>32</v>
      </c>
      <c r="B571" t="s">
        <v>33</v>
      </c>
      <c r="C571">
        <v>2001</v>
      </c>
      <c r="D571" s="1">
        <v>9656694581</v>
      </c>
      <c r="E571" t="e" cm="1">
        <f t="array" ref="E571">IF(
ISNA(_xlfn.XLOOKUP(B571 &amp; C571,[1]global_waste_stats!$B$2:$B$991 &amp; [1]global_waste_stats!$C$2:$C$991,[1]global_waste_stats!$D$2:$D$991)),
_xlfn.XLOOKUP(A571 &amp; C571,[2]UNdata_Export_20210503_03410335!$A$2:$A$1588 &amp; [2]UNdata_Export_20210503_03410335!$B$2:$B$1588,[2]UNdata_Export_20210503_03410335!$C$2:$C$1588 * 1000),
_xlfn.XLOOKUP(B571 &amp; C571,[1]global_waste_stats!$B$2:$B$991 &amp; [1]global_waste_stats!$C$2:$C$991,[1]global_waste_stats!$D$2:$D$991)
)</f>
        <v>#N/A</v>
      </c>
      <c r="F571" t="str">
        <f t="shared" si="8"/>
        <v/>
      </c>
    </row>
    <row r="572" spans="1:6" x14ac:dyDescent="0.3">
      <c r="A572" t="s">
        <v>32</v>
      </c>
      <c r="B572" t="s">
        <v>33</v>
      </c>
      <c r="C572">
        <v>2002</v>
      </c>
      <c r="D572" s="1">
        <v>9917865835</v>
      </c>
      <c r="E572" t="e" cm="1">
        <f t="array" ref="E572">IF(
ISNA(_xlfn.XLOOKUP(B572 &amp; C572,[1]global_waste_stats!$B$2:$B$991 &amp; [1]global_waste_stats!$C$2:$C$991,[1]global_waste_stats!$D$2:$D$991)),
_xlfn.XLOOKUP(A572 &amp; C572,[2]UNdata_Export_20210503_03410335!$A$2:$A$1588 &amp; [2]UNdata_Export_20210503_03410335!$B$2:$B$1588,[2]UNdata_Export_20210503_03410335!$C$2:$C$1588 * 1000),
_xlfn.XLOOKUP(B572 &amp; C572,[1]global_waste_stats!$B$2:$B$991 &amp; [1]global_waste_stats!$C$2:$C$991,[1]global_waste_stats!$D$2:$D$991)
)</f>
        <v>#N/A</v>
      </c>
      <c r="F572" t="str">
        <f t="shared" si="8"/>
        <v/>
      </c>
    </row>
    <row r="573" spans="1:6" x14ac:dyDescent="0.3">
      <c r="A573" t="s">
        <v>32</v>
      </c>
      <c r="B573" t="s">
        <v>33</v>
      </c>
      <c r="C573">
        <v>2003</v>
      </c>
      <c r="D573" s="1">
        <v>9792432526</v>
      </c>
      <c r="E573" t="e" cm="1">
        <f t="array" ref="E573">IF(
ISNA(_xlfn.XLOOKUP(B573 &amp; C573,[1]global_waste_stats!$B$2:$B$991 &amp; [1]global_waste_stats!$C$2:$C$991,[1]global_waste_stats!$D$2:$D$991)),
_xlfn.XLOOKUP(A573 &amp; C573,[2]UNdata_Export_20210503_03410335!$A$2:$A$1588 &amp; [2]UNdata_Export_20210503_03410335!$B$2:$B$1588,[2]UNdata_Export_20210503_03410335!$C$2:$C$1588 * 1000),
_xlfn.XLOOKUP(B573 &amp; C573,[1]global_waste_stats!$B$2:$B$991 &amp; [1]global_waste_stats!$C$2:$C$991,[1]global_waste_stats!$D$2:$D$991)
)</f>
        <v>#N/A</v>
      </c>
      <c r="F573" t="str">
        <f t="shared" si="8"/>
        <v/>
      </c>
    </row>
    <row r="574" spans="1:6" x14ac:dyDescent="0.3">
      <c r="A574" t="s">
        <v>32</v>
      </c>
      <c r="B574" t="s">
        <v>33</v>
      </c>
      <c r="C574">
        <v>2004</v>
      </c>
      <c r="D574" s="1">
        <v>9878884031</v>
      </c>
      <c r="E574" cm="1">
        <f t="array" ref="E574">IF(
ISNA(_xlfn.XLOOKUP(B574 &amp; C574,[1]global_waste_stats!$B$2:$B$991 &amp; [1]global_waste_stats!$C$2:$C$991,[1]global_waste_stats!$D$2:$D$991)),
_xlfn.XLOOKUP(A574 &amp; C574,[2]UNdata_Export_20210503_03410335!$A$2:$A$1588 &amp; [2]UNdata_Export_20210503_03410335!$B$2:$B$1588,[2]UNdata_Export_20210503_03410335!$C$2:$C$1588 * 1000),
_xlfn.XLOOKUP(B574 &amp; C574,[1]global_waste_stats!$B$2:$B$991 &amp; [1]global_waste_stats!$C$2:$C$991,[1]global_waste_stats!$D$2:$D$991)
)</f>
        <v>168861.99951171901</v>
      </c>
      <c r="F574">
        <f t="shared" si="8"/>
        <v>58502.706704680502</v>
      </c>
    </row>
    <row r="575" spans="1:6" x14ac:dyDescent="0.3">
      <c r="A575" t="s">
        <v>32</v>
      </c>
      <c r="B575" t="s">
        <v>33</v>
      </c>
      <c r="C575">
        <v>2005</v>
      </c>
      <c r="D575" s="1">
        <v>10214307273</v>
      </c>
      <c r="E575" cm="1">
        <f t="array" ref="E575">IF(
ISNA(_xlfn.XLOOKUP(B575 &amp; C575,[1]global_waste_stats!$B$2:$B$991 &amp; [1]global_waste_stats!$C$2:$C$991,[1]global_waste_stats!$D$2:$D$991)),
_xlfn.XLOOKUP(A575 &amp; C575,[2]UNdata_Export_20210503_03410335!$A$2:$A$1588 &amp; [2]UNdata_Export_20210503_03410335!$B$2:$B$1588,[2]UNdata_Export_20210503_03410335!$C$2:$C$1588 * 1000),
_xlfn.XLOOKUP(B575 &amp; C575,[1]global_waste_stats!$B$2:$B$991 &amp; [1]global_waste_stats!$C$2:$C$991,[1]global_waste_stats!$D$2:$D$991)
)</f>
        <v>239945.99914550802</v>
      </c>
      <c r="F575">
        <f t="shared" si="8"/>
        <v>42569.191857230515</v>
      </c>
    </row>
    <row r="576" spans="1:6" x14ac:dyDescent="0.3">
      <c r="A576" t="s">
        <v>32</v>
      </c>
      <c r="B576" t="s">
        <v>33</v>
      </c>
      <c r="C576">
        <v>2006</v>
      </c>
      <c r="D576" s="1">
        <v>10471385975</v>
      </c>
      <c r="E576" cm="1">
        <f t="array" ref="E576">IF(
ISNA(_xlfn.XLOOKUP(B576 &amp; C576,[1]global_waste_stats!$B$2:$B$991 &amp; [1]global_waste_stats!$C$2:$C$991,[1]global_waste_stats!$D$2:$D$991)),
_xlfn.XLOOKUP(A576 &amp; C576,[2]UNdata_Export_20210503_03410335!$A$2:$A$1588 &amp; [2]UNdata_Export_20210503_03410335!$B$2:$B$1588,[2]UNdata_Export_20210503_03410335!$C$2:$C$1588 * 1000),
_xlfn.XLOOKUP(B576 &amp; C576,[1]global_waste_stats!$B$2:$B$991 &amp; [1]global_waste_stats!$C$2:$C$991,[1]global_waste_stats!$D$2:$D$991)
)</f>
        <v>227167.99926757801</v>
      </c>
      <c r="F576">
        <f t="shared" si="8"/>
        <v>46095.339170839383</v>
      </c>
    </row>
    <row r="577" spans="1:6" x14ac:dyDescent="0.3">
      <c r="A577" t="s">
        <v>32</v>
      </c>
      <c r="B577" t="s">
        <v>33</v>
      </c>
      <c r="C577">
        <v>2007</v>
      </c>
      <c r="D577" s="1">
        <v>10622859247</v>
      </c>
      <c r="E577" t="e" cm="1">
        <f t="array" ref="E577">IF(
ISNA(_xlfn.XLOOKUP(B577 &amp; C577,[1]global_waste_stats!$B$2:$B$991 &amp; [1]global_waste_stats!$C$2:$C$991,[1]global_waste_stats!$D$2:$D$991)),
_xlfn.XLOOKUP(A577 &amp; C577,[2]UNdata_Export_20210503_03410335!$A$2:$A$1588 &amp; [2]UNdata_Export_20210503_03410335!$B$2:$B$1588,[2]UNdata_Export_20210503_03410335!$C$2:$C$1588 * 1000),
_xlfn.XLOOKUP(B577 &amp; C577,[1]global_waste_stats!$B$2:$B$991 &amp; [1]global_waste_stats!$C$2:$C$991,[1]global_waste_stats!$D$2:$D$991)
)</f>
        <v>#N/A</v>
      </c>
      <c r="F577" t="str">
        <f t="shared" si="8"/>
        <v/>
      </c>
    </row>
    <row r="578" spans="1:6" x14ac:dyDescent="0.3">
      <c r="A578" t="s">
        <v>32</v>
      </c>
      <c r="B578" t="s">
        <v>33</v>
      </c>
      <c r="C578">
        <v>2008</v>
      </c>
      <c r="D578" s="1">
        <v>10375987507</v>
      </c>
      <c r="E578" t="e" cm="1">
        <f t="array" ref="E578">IF(
ISNA(_xlfn.XLOOKUP(B578 &amp; C578,[1]global_waste_stats!$B$2:$B$991 &amp; [1]global_waste_stats!$C$2:$C$991,[1]global_waste_stats!$D$2:$D$991)),
_xlfn.XLOOKUP(A578 &amp; C578,[2]UNdata_Export_20210503_03410335!$A$2:$A$1588 &amp; [2]UNdata_Export_20210503_03410335!$B$2:$B$1588,[2]UNdata_Export_20210503_03410335!$C$2:$C$1588 * 1000),
_xlfn.XLOOKUP(B578 &amp; C578,[1]global_waste_stats!$B$2:$B$991 &amp; [1]global_waste_stats!$C$2:$C$991,[1]global_waste_stats!$D$2:$D$991)
)</f>
        <v>#N/A</v>
      </c>
      <c r="F578" t="str">
        <f t="shared" si="8"/>
        <v/>
      </c>
    </row>
    <row r="579" spans="1:6" x14ac:dyDescent="0.3">
      <c r="A579" t="s">
        <v>32</v>
      </c>
      <c r="B579" t="s">
        <v>33</v>
      </c>
      <c r="C579">
        <v>2009</v>
      </c>
      <c r="D579" s="1">
        <v>9942763009</v>
      </c>
      <c r="E579" t="e" cm="1">
        <f t="array" ref="E579">IF(
ISNA(_xlfn.XLOOKUP(B579 &amp; C579,[1]global_waste_stats!$B$2:$B$991 &amp; [1]global_waste_stats!$C$2:$C$991,[1]global_waste_stats!$D$2:$D$991)),
_xlfn.XLOOKUP(A579 &amp; C579,[2]UNdata_Export_20210503_03410335!$A$2:$A$1588 &amp; [2]UNdata_Export_20210503_03410335!$B$2:$B$1588,[2]UNdata_Export_20210503_03410335!$C$2:$C$1588 * 1000),
_xlfn.XLOOKUP(B579 &amp; C579,[1]global_waste_stats!$B$2:$B$991 &amp; [1]global_waste_stats!$C$2:$C$991,[1]global_waste_stats!$D$2:$D$991)
)</f>
        <v>#N/A</v>
      </c>
      <c r="F579" t="str">
        <f t="shared" ref="F579:F642" si="9">IF(ISNA(E579),"",D579/E579)</f>
        <v/>
      </c>
    </row>
    <row r="580" spans="1:6" x14ac:dyDescent="0.3">
      <c r="A580" t="s">
        <v>32</v>
      </c>
      <c r="B580" t="s">
        <v>33</v>
      </c>
      <c r="C580">
        <v>2010</v>
      </c>
      <c r="D580" s="1">
        <v>10095760000</v>
      </c>
      <c r="E580" t="e" cm="1">
        <f t="array" ref="E580">IF(
ISNA(_xlfn.XLOOKUP(B580 &amp; C580,[1]global_waste_stats!$B$2:$B$991 &amp; [1]global_waste_stats!$C$2:$C$991,[1]global_waste_stats!$D$2:$D$991)),
_xlfn.XLOOKUP(A580 &amp; C580,[2]UNdata_Export_20210503_03410335!$A$2:$A$1588 &amp; [2]UNdata_Export_20210503_03410335!$B$2:$B$1588,[2]UNdata_Export_20210503_03410335!$C$2:$C$1588 * 1000),
_xlfn.XLOOKUP(B580 &amp; C580,[1]global_waste_stats!$B$2:$B$991 &amp; [1]global_waste_stats!$C$2:$C$991,[1]global_waste_stats!$D$2:$D$991)
)</f>
        <v>#N/A</v>
      </c>
      <c r="F580" t="str">
        <f t="shared" si="9"/>
        <v/>
      </c>
    </row>
    <row r="581" spans="1:6" x14ac:dyDescent="0.3">
      <c r="A581" t="s">
        <v>32</v>
      </c>
      <c r="B581" t="s">
        <v>33</v>
      </c>
      <c r="C581">
        <v>2011</v>
      </c>
      <c r="D581" s="1">
        <v>10157636656</v>
      </c>
      <c r="E581" t="e" cm="1">
        <f t="array" ref="E581">IF(
ISNA(_xlfn.XLOOKUP(B581 &amp; C581,[1]global_waste_stats!$B$2:$B$991 &amp; [1]global_waste_stats!$C$2:$C$991,[1]global_waste_stats!$D$2:$D$991)),
_xlfn.XLOOKUP(A581 &amp; C581,[2]UNdata_Export_20210503_03410335!$A$2:$A$1588 &amp; [2]UNdata_Export_20210503_03410335!$B$2:$B$1588,[2]UNdata_Export_20210503_03410335!$C$2:$C$1588 * 1000),
_xlfn.XLOOKUP(B581 &amp; C581,[1]global_waste_stats!$B$2:$B$991 &amp; [1]global_waste_stats!$C$2:$C$991,[1]global_waste_stats!$D$2:$D$991)
)</f>
        <v>#N/A</v>
      </c>
      <c r="F581" t="str">
        <f t="shared" si="9"/>
        <v/>
      </c>
    </row>
    <row r="582" spans="1:6" x14ac:dyDescent="0.3">
      <c r="A582" t="s">
        <v>32</v>
      </c>
      <c r="B582" t="s">
        <v>33</v>
      </c>
      <c r="C582">
        <v>2012</v>
      </c>
      <c r="D582" s="1">
        <v>10471171092</v>
      </c>
      <c r="E582" t="e" cm="1">
        <f t="array" ref="E582">IF(
ISNA(_xlfn.XLOOKUP(B582 &amp; C582,[1]global_waste_stats!$B$2:$B$991 &amp; [1]global_waste_stats!$C$2:$C$991,[1]global_waste_stats!$D$2:$D$991)),
_xlfn.XLOOKUP(A582 &amp; C582,[2]UNdata_Export_20210503_03410335!$A$2:$A$1588 &amp; [2]UNdata_Export_20210503_03410335!$B$2:$B$1588,[2]UNdata_Export_20210503_03410335!$C$2:$C$1588 * 1000),
_xlfn.XLOOKUP(B582 &amp; C582,[1]global_waste_stats!$B$2:$B$991 &amp; [1]global_waste_stats!$C$2:$C$991,[1]global_waste_stats!$D$2:$D$991)
)</f>
        <v>#N/A</v>
      </c>
      <c r="F582" t="str">
        <f t="shared" si="9"/>
        <v/>
      </c>
    </row>
    <row r="583" spans="1:6" x14ac:dyDescent="0.3">
      <c r="A583" t="s">
        <v>32</v>
      </c>
      <c r="B583" t="s">
        <v>33</v>
      </c>
      <c r="C583">
        <v>2013</v>
      </c>
      <c r="D583" s="1">
        <v>10428194409</v>
      </c>
      <c r="E583" t="e" cm="1">
        <f t="array" ref="E583">IF(
ISNA(_xlfn.XLOOKUP(B583 &amp; C583,[1]global_waste_stats!$B$2:$B$991 &amp; [1]global_waste_stats!$C$2:$C$991,[1]global_waste_stats!$D$2:$D$991)),
_xlfn.XLOOKUP(A583 &amp; C583,[2]UNdata_Export_20210503_03410335!$A$2:$A$1588 &amp; [2]UNdata_Export_20210503_03410335!$B$2:$B$1588,[2]UNdata_Export_20210503_03410335!$C$2:$C$1588 * 1000),
_xlfn.XLOOKUP(B583 &amp; C583,[1]global_waste_stats!$B$2:$B$991 &amp; [1]global_waste_stats!$C$2:$C$991,[1]global_waste_stats!$D$2:$D$991)
)</f>
        <v>#N/A</v>
      </c>
      <c r="F583" t="str">
        <f t="shared" si="9"/>
        <v/>
      </c>
    </row>
    <row r="584" spans="1:6" x14ac:dyDescent="0.3">
      <c r="A584" t="s">
        <v>32</v>
      </c>
      <c r="B584" t="s">
        <v>33</v>
      </c>
      <c r="C584">
        <v>2014</v>
      </c>
      <c r="D584" s="1">
        <v>10412761873</v>
      </c>
      <c r="E584" t="e" cm="1">
        <f t="array" ref="E584">IF(
ISNA(_xlfn.XLOOKUP(B584 &amp; C584,[1]global_waste_stats!$B$2:$B$991 &amp; [1]global_waste_stats!$C$2:$C$991,[1]global_waste_stats!$D$2:$D$991)),
_xlfn.XLOOKUP(A584 &amp; C584,[2]UNdata_Export_20210503_03410335!$A$2:$A$1588 &amp; [2]UNdata_Export_20210503_03410335!$B$2:$B$1588,[2]UNdata_Export_20210503_03410335!$C$2:$C$1588 * 1000),
_xlfn.XLOOKUP(B584 &amp; C584,[1]global_waste_stats!$B$2:$B$991 &amp; [1]global_waste_stats!$C$2:$C$991,[1]global_waste_stats!$D$2:$D$991)
)</f>
        <v>#N/A</v>
      </c>
      <c r="F584" t="str">
        <f t="shared" si="9"/>
        <v/>
      </c>
    </row>
    <row r="585" spans="1:6" x14ac:dyDescent="0.3">
      <c r="A585" t="s">
        <v>32</v>
      </c>
      <c r="B585" t="s">
        <v>33</v>
      </c>
      <c r="C585">
        <v>2015</v>
      </c>
      <c r="D585" s="1">
        <v>10521571020</v>
      </c>
      <c r="E585" t="e" cm="1">
        <f t="array" ref="E585">IF(
ISNA(_xlfn.XLOOKUP(B585 &amp; C585,[1]global_waste_stats!$B$2:$B$991 &amp; [1]global_waste_stats!$C$2:$C$991,[1]global_waste_stats!$D$2:$D$991)),
_xlfn.XLOOKUP(A585 &amp; C585,[2]UNdata_Export_20210503_03410335!$A$2:$A$1588 &amp; [2]UNdata_Export_20210503_03410335!$B$2:$B$1588,[2]UNdata_Export_20210503_03410335!$C$2:$C$1588 * 1000),
_xlfn.XLOOKUP(B585 &amp; C585,[1]global_waste_stats!$B$2:$B$991 &amp; [1]global_waste_stats!$C$2:$C$991,[1]global_waste_stats!$D$2:$D$991)
)</f>
        <v>#N/A</v>
      </c>
      <c r="F585" t="str">
        <f t="shared" si="9"/>
        <v/>
      </c>
    </row>
    <row r="586" spans="1:6" x14ac:dyDescent="0.3">
      <c r="A586" t="s">
        <v>32</v>
      </c>
      <c r="B586" t="s">
        <v>33</v>
      </c>
      <c r="C586">
        <v>2016</v>
      </c>
      <c r="D586" s="1">
        <v>10343803832</v>
      </c>
      <c r="E586" t="e" cm="1">
        <f t="array" ref="E586">IF(
ISNA(_xlfn.XLOOKUP(B586 &amp; C586,[1]global_waste_stats!$B$2:$B$991 &amp; [1]global_waste_stats!$C$2:$C$991,[1]global_waste_stats!$D$2:$D$991)),
_xlfn.XLOOKUP(A586 &amp; C586,[2]UNdata_Export_20210503_03410335!$A$2:$A$1588 &amp; [2]UNdata_Export_20210503_03410335!$B$2:$B$1588,[2]UNdata_Export_20210503_03410335!$C$2:$C$1588 * 1000),
_xlfn.XLOOKUP(B586 &amp; C586,[1]global_waste_stats!$B$2:$B$991 &amp; [1]global_waste_stats!$C$2:$C$991,[1]global_waste_stats!$D$2:$D$991)
)</f>
        <v>#N/A</v>
      </c>
      <c r="F586" t="str">
        <f t="shared" si="9"/>
        <v/>
      </c>
    </row>
    <row r="587" spans="1:6" x14ac:dyDescent="0.3">
      <c r="A587" t="s">
        <v>32</v>
      </c>
      <c r="B587" t="s">
        <v>33</v>
      </c>
      <c r="C587">
        <v>2017</v>
      </c>
      <c r="D587" s="1">
        <v>10492464085</v>
      </c>
      <c r="E587" t="e" cm="1">
        <f t="array" ref="E587">IF(
ISNA(_xlfn.XLOOKUP(B587 &amp; C587,[1]global_waste_stats!$B$2:$B$991 &amp; [1]global_waste_stats!$C$2:$C$991,[1]global_waste_stats!$D$2:$D$991)),
_xlfn.XLOOKUP(A587 &amp; C587,[2]UNdata_Export_20210503_03410335!$A$2:$A$1588 &amp; [2]UNdata_Export_20210503_03410335!$B$2:$B$1588,[2]UNdata_Export_20210503_03410335!$C$2:$C$1588 * 1000),
_xlfn.XLOOKUP(B587 &amp; C587,[1]global_waste_stats!$B$2:$B$991 &amp; [1]global_waste_stats!$C$2:$C$991,[1]global_waste_stats!$D$2:$D$991)
)</f>
        <v>#N/A</v>
      </c>
      <c r="F587" t="str">
        <f t="shared" si="9"/>
        <v/>
      </c>
    </row>
    <row r="588" spans="1:6" x14ac:dyDescent="0.3">
      <c r="A588" t="s">
        <v>34</v>
      </c>
      <c r="B588" t="s">
        <v>35</v>
      </c>
      <c r="C588">
        <v>1980</v>
      </c>
      <c r="D588" s="1">
        <v>7624221103</v>
      </c>
      <c r="E588" t="e" cm="1">
        <f t="array" ref="E588">IF(
ISNA(_xlfn.XLOOKUP(B588 &amp; C588,[1]global_waste_stats!$B$2:$B$991 &amp; [1]global_waste_stats!$C$2:$C$991,[1]global_waste_stats!$D$2:$D$991)),
_xlfn.XLOOKUP(A588 &amp; C588,[2]UNdata_Export_20210503_03410335!$A$2:$A$1588 &amp; [2]UNdata_Export_20210503_03410335!$B$2:$B$1588,[2]UNdata_Export_20210503_03410335!$C$2:$C$1588 * 1000),
_xlfn.XLOOKUP(B588 &amp; C588,[1]global_waste_stats!$B$2:$B$991 &amp; [1]global_waste_stats!$C$2:$C$991,[1]global_waste_stats!$D$2:$D$991)
)</f>
        <v>#N/A</v>
      </c>
      <c r="F588" t="str">
        <f t="shared" si="9"/>
        <v/>
      </c>
    </row>
    <row r="589" spans="1:6" x14ac:dyDescent="0.3">
      <c r="A589" t="s">
        <v>34</v>
      </c>
      <c r="B589" t="s">
        <v>35</v>
      </c>
      <c r="C589">
        <v>1981</v>
      </c>
      <c r="D589" s="1">
        <v>7218864342</v>
      </c>
      <c r="E589" t="e" cm="1">
        <f t="array" ref="E589">IF(
ISNA(_xlfn.XLOOKUP(B589 &amp; C589,[1]global_waste_stats!$B$2:$B$991 &amp; [1]global_waste_stats!$C$2:$C$991,[1]global_waste_stats!$D$2:$D$991)),
_xlfn.XLOOKUP(A589 &amp; C589,[2]UNdata_Export_20210503_03410335!$A$2:$A$1588 &amp; [2]UNdata_Export_20210503_03410335!$B$2:$B$1588,[2]UNdata_Export_20210503_03410335!$C$2:$C$1588 * 1000),
_xlfn.XLOOKUP(B589 &amp; C589,[1]global_waste_stats!$B$2:$B$991 &amp; [1]global_waste_stats!$C$2:$C$991,[1]global_waste_stats!$D$2:$D$991)
)</f>
        <v>#N/A</v>
      </c>
      <c r="F589" t="str">
        <f t="shared" si="9"/>
        <v/>
      </c>
    </row>
    <row r="590" spans="1:6" x14ac:dyDescent="0.3">
      <c r="A590" t="s">
        <v>34</v>
      </c>
      <c r="B590" t="s">
        <v>35</v>
      </c>
      <c r="C590">
        <v>1982</v>
      </c>
      <c r="D590" s="1">
        <v>6673391236</v>
      </c>
      <c r="E590" t="e" cm="1">
        <f t="array" ref="E590">IF(
ISNA(_xlfn.XLOOKUP(B590 &amp; C590,[1]global_waste_stats!$B$2:$B$991 &amp; [1]global_waste_stats!$C$2:$C$991,[1]global_waste_stats!$D$2:$D$991)),
_xlfn.XLOOKUP(A590 &amp; C590,[2]UNdata_Export_20210503_03410335!$A$2:$A$1588 &amp; [2]UNdata_Export_20210503_03410335!$B$2:$B$1588,[2]UNdata_Export_20210503_03410335!$C$2:$C$1588 * 1000),
_xlfn.XLOOKUP(B590 &amp; C590,[1]global_waste_stats!$B$2:$B$991 &amp; [1]global_waste_stats!$C$2:$C$991,[1]global_waste_stats!$D$2:$D$991)
)</f>
        <v>#N/A</v>
      </c>
      <c r="F590" t="str">
        <f t="shared" si="9"/>
        <v/>
      </c>
    </row>
    <row r="591" spans="1:6" x14ac:dyDescent="0.3">
      <c r="A591" t="s">
        <v>34</v>
      </c>
      <c r="B591" t="s">
        <v>35</v>
      </c>
      <c r="C591">
        <v>1983</v>
      </c>
      <c r="D591" s="1">
        <v>7098911806</v>
      </c>
      <c r="E591" t="e" cm="1">
        <f t="array" ref="E591">IF(
ISNA(_xlfn.XLOOKUP(B591 &amp; C591,[1]global_waste_stats!$B$2:$B$991 &amp; [1]global_waste_stats!$C$2:$C$991,[1]global_waste_stats!$D$2:$D$991)),
_xlfn.XLOOKUP(A591 &amp; C591,[2]UNdata_Export_20210503_03410335!$A$2:$A$1588 &amp; [2]UNdata_Export_20210503_03410335!$B$2:$B$1588,[2]UNdata_Export_20210503_03410335!$C$2:$C$1588 * 1000),
_xlfn.XLOOKUP(B591 &amp; C591,[1]global_waste_stats!$B$2:$B$991 &amp; [1]global_waste_stats!$C$2:$C$991,[1]global_waste_stats!$D$2:$D$991)
)</f>
        <v>#N/A</v>
      </c>
      <c r="F591" t="str">
        <f t="shared" si="9"/>
        <v/>
      </c>
    </row>
    <row r="592" spans="1:6" x14ac:dyDescent="0.3">
      <c r="A592" t="s">
        <v>34</v>
      </c>
      <c r="B592" t="s">
        <v>35</v>
      </c>
      <c r="C592">
        <v>1984</v>
      </c>
      <c r="D592" s="1">
        <v>7454116226</v>
      </c>
      <c r="E592" t="e" cm="1">
        <f t="array" ref="E592">IF(
ISNA(_xlfn.XLOOKUP(B592 &amp; C592,[1]global_waste_stats!$B$2:$B$991 &amp; [1]global_waste_stats!$C$2:$C$991,[1]global_waste_stats!$D$2:$D$991)),
_xlfn.XLOOKUP(A592 &amp; C592,[2]UNdata_Export_20210503_03410335!$A$2:$A$1588 &amp; [2]UNdata_Export_20210503_03410335!$B$2:$B$1588,[2]UNdata_Export_20210503_03410335!$C$2:$C$1588 * 1000),
_xlfn.XLOOKUP(B592 &amp; C592,[1]global_waste_stats!$B$2:$B$991 &amp; [1]global_waste_stats!$C$2:$C$991,[1]global_waste_stats!$D$2:$D$991)
)</f>
        <v>#N/A</v>
      </c>
      <c r="F592" t="str">
        <f t="shared" si="9"/>
        <v/>
      </c>
    </row>
    <row r="593" spans="1:6" x14ac:dyDescent="0.3">
      <c r="A593" t="s">
        <v>34</v>
      </c>
      <c r="B593" t="s">
        <v>35</v>
      </c>
      <c r="C593">
        <v>1985</v>
      </c>
      <c r="D593" s="1">
        <v>7099429359</v>
      </c>
      <c r="E593" t="e" cm="1">
        <f t="array" ref="E593">IF(
ISNA(_xlfn.XLOOKUP(B593 &amp; C593,[1]global_waste_stats!$B$2:$B$991 &amp; [1]global_waste_stats!$C$2:$C$991,[1]global_waste_stats!$D$2:$D$991)),
_xlfn.XLOOKUP(A593 &amp; C593,[2]UNdata_Export_20210503_03410335!$A$2:$A$1588 &amp; [2]UNdata_Export_20210503_03410335!$B$2:$B$1588,[2]UNdata_Export_20210503_03410335!$C$2:$C$1588 * 1000),
_xlfn.XLOOKUP(B593 &amp; C593,[1]global_waste_stats!$B$2:$B$991 &amp; [1]global_waste_stats!$C$2:$C$991,[1]global_waste_stats!$D$2:$D$991)
)</f>
        <v>#N/A</v>
      </c>
      <c r="F593" t="str">
        <f t="shared" si="9"/>
        <v/>
      </c>
    </row>
    <row r="594" spans="1:6" x14ac:dyDescent="0.3">
      <c r="A594" t="s">
        <v>34</v>
      </c>
      <c r="B594" t="s">
        <v>35</v>
      </c>
      <c r="C594">
        <v>1986</v>
      </c>
      <c r="D594" s="1">
        <v>7183415176</v>
      </c>
      <c r="E594" t="e" cm="1">
        <f t="array" ref="E594">IF(
ISNA(_xlfn.XLOOKUP(B594 &amp; C594,[1]global_waste_stats!$B$2:$B$991 &amp; [1]global_waste_stats!$C$2:$C$991,[1]global_waste_stats!$D$2:$D$991)),
_xlfn.XLOOKUP(A594 &amp; C594,[2]UNdata_Export_20210503_03410335!$A$2:$A$1588 &amp; [2]UNdata_Export_20210503_03410335!$B$2:$B$1588,[2]UNdata_Export_20210503_03410335!$C$2:$C$1588 * 1000),
_xlfn.XLOOKUP(B594 &amp; C594,[1]global_waste_stats!$B$2:$B$991 &amp; [1]global_waste_stats!$C$2:$C$991,[1]global_waste_stats!$D$2:$D$991)
)</f>
        <v>#N/A</v>
      </c>
      <c r="F594" t="str">
        <f t="shared" si="9"/>
        <v/>
      </c>
    </row>
    <row r="595" spans="1:6" x14ac:dyDescent="0.3">
      <c r="A595" t="s">
        <v>34</v>
      </c>
      <c r="B595" t="s">
        <v>35</v>
      </c>
      <c r="C595">
        <v>1987</v>
      </c>
      <c r="D595" s="1">
        <v>7930419191</v>
      </c>
      <c r="E595" t="e" cm="1">
        <f t="array" ref="E595">IF(
ISNA(_xlfn.XLOOKUP(B595 &amp; C595,[1]global_waste_stats!$B$2:$B$991 &amp; [1]global_waste_stats!$C$2:$C$991,[1]global_waste_stats!$D$2:$D$991)),
_xlfn.XLOOKUP(A595 &amp; C595,[2]UNdata_Export_20210503_03410335!$A$2:$A$1588 &amp; [2]UNdata_Export_20210503_03410335!$B$2:$B$1588,[2]UNdata_Export_20210503_03410335!$C$2:$C$1588 * 1000),
_xlfn.XLOOKUP(B595 &amp; C595,[1]global_waste_stats!$B$2:$B$991 &amp; [1]global_waste_stats!$C$2:$C$991,[1]global_waste_stats!$D$2:$D$991)
)</f>
        <v>#N/A</v>
      </c>
      <c r="F595" t="str">
        <f t="shared" si="9"/>
        <v/>
      </c>
    </row>
    <row r="596" spans="1:6" x14ac:dyDescent="0.3">
      <c r="A596" t="s">
        <v>34</v>
      </c>
      <c r="B596" t="s">
        <v>35</v>
      </c>
      <c r="C596">
        <v>1988</v>
      </c>
      <c r="D596" s="1">
        <v>8485547872</v>
      </c>
      <c r="E596" t="e" cm="1">
        <f t="array" ref="E596">IF(
ISNA(_xlfn.XLOOKUP(B596 &amp; C596,[1]global_waste_stats!$B$2:$B$991 &amp; [1]global_waste_stats!$C$2:$C$991,[1]global_waste_stats!$D$2:$D$991)),
_xlfn.XLOOKUP(A596 &amp; C596,[2]UNdata_Export_20210503_03410335!$A$2:$A$1588 &amp; [2]UNdata_Export_20210503_03410335!$B$2:$B$1588,[2]UNdata_Export_20210503_03410335!$C$2:$C$1588 * 1000),
_xlfn.XLOOKUP(B596 &amp; C596,[1]global_waste_stats!$B$2:$B$991 &amp; [1]global_waste_stats!$C$2:$C$991,[1]global_waste_stats!$D$2:$D$991)
)</f>
        <v>#N/A</v>
      </c>
      <c r="F596" t="str">
        <f t="shared" si="9"/>
        <v/>
      </c>
    </row>
    <row r="597" spans="1:6" x14ac:dyDescent="0.3">
      <c r="A597" t="s">
        <v>34</v>
      </c>
      <c r="B597" t="s">
        <v>35</v>
      </c>
      <c r="C597">
        <v>1989</v>
      </c>
      <c r="D597" s="1">
        <v>8516435872</v>
      </c>
      <c r="E597" t="e" cm="1">
        <f t="array" ref="E597">IF(
ISNA(_xlfn.XLOOKUP(B597 &amp; C597,[1]global_waste_stats!$B$2:$B$991 &amp; [1]global_waste_stats!$C$2:$C$991,[1]global_waste_stats!$D$2:$D$991)),
_xlfn.XLOOKUP(A597 &amp; C597,[2]UNdata_Export_20210503_03410335!$A$2:$A$1588 &amp; [2]UNdata_Export_20210503_03410335!$B$2:$B$1588,[2]UNdata_Export_20210503_03410335!$C$2:$C$1588 * 1000),
_xlfn.XLOOKUP(B597 &amp; C597,[1]global_waste_stats!$B$2:$B$991 &amp; [1]global_waste_stats!$C$2:$C$991,[1]global_waste_stats!$D$2:$D$991)
)</f>
        <v>#N/A</v>
      </c>
      <c r="F597" t="str">
        <f t="shared" si="9"/>
        <v/>
      </c>
    </row>
    <row r="598" spans="1:6" x14ac:dyDescent="0.3">
      <c r="A598" t="s">
        <v>34</v>
      </c>
      <c r="B598" t="s">
        <v>35</v>
      </c>
      <c r="C598">
        <v>1990</v>
      </c>
      <c r="D598" s="1">
        <v>8894395056</v>
      </c>
      <c r="E598" t="e" cm="1">
        <f t="array" ref="E598">IF(
ISNA(_xlfn.XLOOKUP(B598 &amp; C598,[1]global_waste_stats!$B$2:$B$991 &amp; [1]global_waste_stats!$C$2:$C$991,[1]global_waste_stats!$D$2:$D$991)),
_xlfn.XLOOKUP(A598 &amp; C598,[2]UNdata_Export_20210503_03410335!$A$2:$A$1588 &amp; [2]UNdata_Export_20210503_03410335!$B$2:$B$1588,[2]UNdata_Export_20210503_03410335!$C$2:$C$1588 * 1000),
_xlfn.XLOOKUP(B598 &amp; C598,[1]global_waste_stats!$B$2:$B$991 &amp; [1]global_waste_stats!$C$2:$C$991,[1]global_waste_stats!$D$2:$D$991)
)</f>
        <v>#N/A</v>
      </c>
      <c r="F598" t="str">
        <f t="shared" si="9"/>
        <v/>
      </c>
    </row>
    <row r="599" spans="1:6" x14ac:dyDescent="0.3">
      <c r="A599" t="s">
        <v>34</v>
      </c>
      <c r="B599" t="s">
        <v>35</v>
      </c>
      <c r="C599">
        <v>1991</v>
      </c>
      <c r="D599" s="1">
        <v>9893235512</v>
      </c>
      <c r="E599" t="e" cm="1">
        <f t="array" ref="E599">IF(
ISNA(_xlfn.XLOOKUP(B599 &amp; C599,[1]global_waste_stats!$B$2:$B$991 &amp; [1]global_waste_stats!$C$2:$C$991,[1]global_waste_stats!$D$2:$D$991)),
_xlfn.XLOOKUP(A599 &amp; C599,[2]UNdata_Export_20210503_03410335!$A$2:$A$1588 &amp; [2]UNdata_Export_20210503_03410335!$B$2:$B$1588,[2]UNdata_Export_20210503_03410335!$C$2:$C$1588 * 1000),
_xlfn.XLOOKUP(B599 &amp; C599,[1]global_waste_stats!$B$2:$B$991 &amp; [1]global_waste_stats!$C$2:$C$991,[1]global_waste_stats!$D$2:$D$991)
)</f>
        <v>#N/A</v>
      </c>
      <c r="F599" t="str">
        <f t="shared" si="9"/>
        <v/>
      </c>
    </row>
    <row r="600" spans="1:6" x14ac:dyDescent="0.3">
      <c r="A600" t="s">
        <v>34</v>
      </c>
      <c r="B600" t="s">
        <v>35</v>
      </c>
      <c r="C600">
        <v>1992</v>
      </c>
      <c r="D600" s="1">
        <v>10555092806</v>
      </c>
      <c r="E600" t="e" cm="1">
        <f t="array" ref="E600">IF(
ISNA(_xlfn.XLOOKUP(B600 &amp; C600,[1]global_waste_stats!$B$2:$B$991 &amp; [1]global_waste_stats!$C$2:$C$991,[1]global_waste_stats!$D$2:$D$991)),
_xlfn.XLOOKUP(A600 &amp; C600,[2]UNdata_Export_20210503_03410335!$A$2:$A$1588 &amp; [2]UNdata_Export_20210503_03410335!$B$2:$B$1588,[2]UNdata_Export_20210503_03410335!$C$2:$C$1588 * 1000),
_xlfn.XLOOKUP(B600 &amp; C600,[1]global_waste_stats!$B$2:$B$991 &amp; [1]global_waste_stats!$C$2:$C$991,[1]global_waste_stats!$D$2:$D$991)
)</f>
        <v>#N/A</v>
      </c>
      <c r="F600" t="str">
        <f t="shared" si="9"/>
        <v/>
      </c>
    </row>
    <row r="601" spans="1:6" x14ac:dyDescent="0.3">
      <c r="A601" t="s">
        <v>34</v>
      </c>
      <c r="B601" t="s">
        <v>35</v>
      </c>
      <c r="C601">
        <v>1993</v>
      </c>
      <c r="D601" s="1">
        <v>11913533954</v>
      </c>
      <c r="E601" t="e" cm="1">
        <f t="array" ref="E601">IF(
ISNA(_xlfn.XLOOKUP(B601 &amp; C601,[1]global_waste_stats!$B$2:$B$991 &amp; [1]global_waste_stats!$C$2:$C$991,[1]global_waste_stats!$D$2:$D$991)),
_xlfn.XLOOKUP(A601 &amp; C601,[2]UNdata_Export_20210503_03410335!$A$2:$A$1588 &amp; [2]UNdata_Export_20210503_03410335!$B$2:$B$1588,[2]UNdata_Export_20210503_03410335!$C$2:$C$1588 * 1000),
_xlfn.XLOOKUP(B601 &amp; C601,[1]global_waste_stats!$B$2:$B$991 &amp; [1]global_waste_stats!$C$2:$C$991,[1]global_waste_stats!$D$2:$D$991)
)</f>
        <v>#N/A</v>
      </c>
      <c r="F601" t="str">
        <f t="shared" si="9"/>
        <v/>
      </c>
    </row>
    <row r="602" spans="1:6" x14ac:dyDescent="0.3">
      <c r="A602" t="s">
        <v>34</v>
      </c>
      <c r="B602" t="s">
        <v>35</v>
      </c>
      <c r="C602">
        <v>1994</v>
      </c>
      <c r="D602" s="1">
        <v>11883749942</v>
      </c>
      <c r="E602" t="e" cm="1">
        <f t="array" ref="E602">IF(
ISNA(_xlfn.XLOOKUP(B602 &amp; C602,[1]global_waste_stats!$B$2:$B$991 &amp; [1]global_waste_stats!$C$2:$C$991,[1]global_waste_stats!$D$2:$D$991)),
_xlfn.XLOOKUP(A602 &amp; C602,[2]UNdata_Export_20210503_03410335!$A$2:$A$1588 &amp; [2]UNdata_Export_20210503_03410335!$B$2:$B$1588,[2]UNdata_Export_20210503_03410335!$C$2:$C$1588 * 1000),
_xlfn.XLOOKUP(B602 &amp; C602,[1]global_waste_stats!$B$2:$B$991 &amp; [1]global_waste_stats!$C$2:$C$991,[1]global_waste_stats!$D$2:$D$991)
)</f>
        <v>#N/A</v>
      </c>
      <c r="F602" t="str">
        <f t="shared" si="9"/>
        <v/>
      </c>
    </row>
    <row r="603" spans="1:6" x14ac:dyDescent="0.3">
      <c r="A603" t="s">
        <v>34</v>
      </c>
      <c r="B603" t="s">
        <v>35</v>
      </c>
      <c r="C603">
        <v>1995</v>
      </c>
      <c r="D603" s="1">
        <v>12350780310</v>
      </c>
      <c r="E603" t="e" cm="1">
        <f t="array" ref="E603">IF(
ISNA(_xlfn.XLOOKUP(B603 &amp; C603,[1]global_waste_stats!$B$2:$B$991 &amp; [1]global_waste_stats!$C$2:$C$991,[1]global_waste_stats!$D$2:$D$991)),
_xlfn.XLOOKUP(A603 &amp; C603,[2]UNdata_Export_20210503_03410335!$A$2:$A$1588 &amp; [2]UNdata_Export_20210503_03410335!$B$2:$B$1588,[2]UNdata_Export_20210503_03410335!$C$2:$C$1588 * 1000),
_xlfn.XLOOKUP(B603 &amp; C603,[1]global_waste_stats!$B$2:$B$991 &amp; [1]global_waste_stats!$C$2:$C$991,[1]global_waste_stats!$D$2:$D$991)
)</f>
        <v>#N/A</v>
      </c>
      <c r="F603" t="str">
        <f t="shared" si="9"/>
        <v/>
      </c>
    </row>
    <row r="604" spans="1:6" x14ac:dyDescent="0.3">
      <c r="A604" t="s">
        <v>34</v>
      </c>
      <c r="B604" t="s">
        <v>35</v>
      </c>
      <c r="C604">
        <v>1996</v>
      </c>
      <c r="D604" s="1">
        <v>12858398136</v>
      </c>
      <c r="E604" t="e" cm="1">
        <f t="array" ref="E604">IF(
ISNA(_xlfn.XLOOKUP(B604 &amp; C604,[1]global_waste_stats!$B$2:$B$991 &amp; [1]global_waste_stats!$C$2:$C$991,[1]global_waste_stats!$D$2:$D$991)),
_xlfn.XLOOKUP(A604 &amp; C604,[2]UNdata_Export_20210503_03410335!$A$2:$A$1588 &amp; [2]UNdata_Export_20210503_03410335!$B$2:$B$1588,[2]UNdata_Export_20210503_03410335!$C$2:$C$1588 * 1000),
_xlfn.XLOOKUP(B604 &amp; C604,[1]global_waste_stats!$B$2:$B$991 &amp; [1]global_waste_stats!$C$2:$C$991,[1]global_waste_stats!$D$2:$D$991)
)</f>
        <v>#N/A</v>
      </c>
      <c r="F604" t="str">
        <f t="shared" si="9"/>
        <v/>
      </c>
    </row>
    <row r="605" spans="1:6" x14ac:dyDescent="0.3">
      <c r="A605" t="s">
        <v>34</v>
      </c>
      <c r="B605" t="s">
        <v>35</v>
      </c>
      <c r="C605">
        <v>1997</v>
      </c>
      <c r="D605" s="1">
        <v>13256108363</v>
      </c>
      <c r="E605" t="e" cm="1">
        <f t="array" ref="E605">IF(
ISNA(_xlfn.XLOOKUP(B605 &amp; C605,[1]global_waste_stats!$B$2:$B$991 &amp; [1]global_waste_stats!$C$2:$C$991,[1]global_waste_stats!$D$2:$D$991)),
_xlfn.XLOOKUP(A605 &amp; C605,[2]UNdata_Export_20210503_03410335!$A$2:$A$1588 &amp; [2]UNdata_Export_20210503_03410335!$B$2:$B$1588,[2]UNdata_Export_20210503_03410335!$C$2:$C$1588 * 1000),
_xlfn.XLOOKUP(B605 &amp; C605,[1]global_waste_stats!$B$2:$B$991 &amp; [1]global_waste_stats!$C$2:$C$991,[1]global_waste_stats!$D$2:$D$991)
)</f>
        <v>#N/A</v>
      </c>
      <c r="F605" t="str">
        <f t="shared" si="9"/>
        <v/>
      </c>
    </row>
    <row r="606" spans="1:6" x14ac:dyDescent="0.3">
      <c r="A606" t="s">
        <v>34</v>
      </c>
      <c r="B606" t="s">
        <v>35</v>
      </c>
      <c r="C606">
        <v>1998</v>
      </c>
      <c r="D606" s="1">
        <v>13891076324</v>
      </c>
      <c r="E606" t="e" cm="1">
        <f t="array" ref="E606">IF(
ISNA(_xlfn.XLOOKUP(B606 &amp; C606,[1]global_waste_stats!$B$2:$B$991 &amp; [1]global_waste_stats!$C$2:$C$991,[1]global_waste_stats!$D$2:$D$991)),
_xlfn.XLOOKUP(A606 &amp; C606,[2]UNdata_Export_20210503_03410335!$A$2:$A$1588 &amp; [2]UNdata_Export_20210503_03410335!$B$2:$B$1588,[2]UNdata_Export_20210503_03410335!$C$2:$C$1588 * 1000),
_xlfn.XLOOKUP(B606 &amp; C606,[1]global_waste_stats!$B$2:$B$991 &amp; [1]global_waste_stats!$C$2:$C$991,[1]global_waste_stats!$D$2:$D$991)
)</f>
        <v>#N/A</v>
      </c>
      <c r="F606" t="str">
        <f t="shared" si="9"/>
        <v/>
      </c>
    </row>
    <row r="607" spans="1:6" x14ac:dyDescent="0.3">
      <c r="A607" t="s">
        <v>34</v>
      </c>
      <c r="B607" t="s">
        <v>35</v>
      </c>
      <c r="C607">
        <v>1999</v>
      </c>
      <c r="D607" s="1">
        <v>14488392461</v>
      </c>
      <c r="E607" t="e" cm="1">
        <f t="array" ref="E607">IF(
ISNA(_xlfn.XLOOKUP(B607 &amp; C607,[1]global_waste_stats!$B$2:$B$991 &amp; [1]global_waste_stats!$C$2:$C$991,[1]global_waste_stats!$D$2:$D$991)),
_xlfn.XLOOKUP(A607 &amp; C607,[2]UNdata_Export_20210503_03410335!$A$2:$A$1588 &amp; [2]UNdata_Export_20210503_03410335!$B$2:$B$1588,[2]UNdata_Export_20210503_03410335!$C$2:$C$1588 * 1000),
_xlfn.XLOOKUP(B607 &amp; C607,[1]global_waste_stats!$B$2:$B$991 &amp; [1]global_waste_stats!$C$2:$C$991,[1]global_waste_stats!$D$2:$D$991)
)</f>
        <v>#N/A</v>
      </c>
      <c r="F607" t="str">
        <f t="shared" si="9"/>
        <v/>
      </c>
    </row>
    <row r="608" spans="1:6" x14ac:dyDescent="0.3">
      <c r="A608" t="s">
        <v>34</v>
      </c>
      <c r="B608" t="s">
        <v>35</v>
      </c>
      <c r="C608">
        <v>2000</v>
      </c>
      <c r="D608" s="1">
        <v>15256276507</v>
      </c>
      <c r="E608" t="e" cm="1">
        <f t="array" ref="E608">IF(
ISNA(_xlfn.XLOOKUP(B608 &amp; C608,[1]global_waste_stats!$B$2:$B$991 &amp; [1]global_waste_stats!$C$2:$C$991,[1]global_waste_stats!$D$2:$D$991)),
_xlfn.XLOOKUP(A608 &amp; C608,[2]UNdata_Export_20210503_03410335!$A$2:$A$1588 &amp; [2]UNdata_Export_20210503_03410335!$B$2:$B$1588,[2]UNdata_Export_20210503_03410335!$C$2:$C$1588 * 1000),
_xlfn.XLOOKUP(B608 &amp; C608,[1]global_waste_stats!$B$2:$B$991 &amp; [1]global_waste_stats!$C$2:$C$991,[1]global_waste_stats!$D$2:$D$991)
)</f>
        <v>#N/A</v>
      </c>
      <c r="F608" t="str">
        <f t="shared" si="9"/>
        <v/>
      </c>
    </row>
    <row r="609" spans="1:6" x14ac:dyDescent="0.3">
      <c r="A609" t="s">
        <v>34</v>
      </c>
      <c r="B609" t="s">
        <v>35</v>
      </c>
      <c r="C609">
        <v>2001</v>
      </c>
      <c r="D609" s="1">
        <v>15636315476</v>
      </c>
      <c r="E609" t="e" cm="1">
        <f t="array" ref="E609">IF(
ISNA(_xlfn.XLOOKUP(B609 &amp; C609,[1]global_waste_stats!$B$2:$B$991 &amp; [1]global_waste_stats!$C$2:$C$991,[1]global_waste_stats!$D$2:$D$991)),
_xlfn.XLOOKUP(A609 &amp; C609,[2]UNdata_Export_20210503_03410335!$A$2:$A$1588 &amp; [2]UNdata_Export_20210503_03410335!$B$2:$B$1588,[2]UNdata_Export_20210503_03410335!$C$2:$C$1588 * 1000),
_xlfn.XLOOKUP(B609 &amp; C609,[1]global_waste_stats!$B$2:$B$991 &amp; [1]global_waste_stats!$C$2:$C$991,[1]global_waste_stats!$D$2:$D$991)
)</f>
        <v>#N/A</v>
      </c>
      <c r="F609" t="str">
        <f t="shared" si="9"/>
        <v/>
      </c>
    </row>
    <row r="610" spans="1:6" x14ac:dyDescent="0.3">
      <c r="A610" t="s">
        <v>34</v>
      </c>
      <c r="B610" t="s">
        <v>35</v>
      </c>
      <c r="C610">
        <v>2002</v>
      </c>
      <c r="D610" s="1">
        <v>16201435104</v>
      </c>
      <c r="E610" t="e" cm="1">
        <f t="array" ref="E610">IF(
ISNA(_xlfn.XLOOKUP(B610 &amp; C610,[1]global_waste_stats!$B$2:$B$991 &amp; [1]global_waste_stats!$C$2:$C$991,[1]global_waste_stats!$D$2:$D$991)),
_xlfn.XLOOKUP(A610 &amp; C610,[2]UNdata_Export_20210503_03410335!$A$2:$A$1588 &amp; [2]UNdata_Export_20210503_03410335!$B$2:$B$1588,[2]UNdata_Export_20210503_03410335!$C$2:$C$1588 * 1000),
_xlfn.XLOOKUP(B610 &amp; C610,[1]global_waste_stats!$B$2:$B$991 &amp; [1]global_waste_stats!$C$2:$C$991,[1]global_waste_stats!$D$2:$D$991)
)</f>
        <v>#N/A</v>
      </c>
      <c r="F610" t="str">
        <f t="shared" si="9"/>
        <v/>
      </c>
    </row>
    <row r="611" spans="1:6" x14ac:dyDescent="0.3">
      <c r="A611" t="s">
        <v>34</v>
      </c>
      <c r="B611" t="s">
        <v>35</v>
      </c>
      <c r="C611">
        <v>2003</v>
      </c>
      <c r="D611" s="1">
        <v>17177401648</v>
      </c>
      <c r="E611" t="e" cm="1">
        <f t="array" ref="E611">IF(
ISNA(_xlfn.XLOOKUP(B611 &amp; C611,[1]global_waste_stats!$B$2:$B$991 &amp; [1]global_waste_stats!$C$2:$C$991,[1]global_waste_stats!$D$2:$D$991)),
_xlfn.XLOOKUP(A611 &amp; C611,[2]UNdata_Export_20210503_03410335!$A$2:$A$1588 &amp; [2]UNdata_Export_20210503_03410335!$B$2:$B$1588,[2]UNdata_Export_20210503_03410335!$C$2:$C$1588 * 1000),
_xlfn.XLOOKUP(B611 &amp; C611,[1]global_waste_stats!$B$2:$B$991 &amp; [1]global_waste_stats!$C$2:$C$991,[1]global_waste_stats!$D$2:$D$991)
)</f>
        <v>#N/A</v>
      </c>
      <c r="F611" t="str">
        <f t="shared" si="9"/>
        <v/>
      </c>
    </row>
    <row r="612" spans="1:6" x14ac:dyDescent="0.3">
      <c r="A612" t="s">
        <v>34</v>
      </c>
      <c r="B612" t="s">
        <v>35</v>
      </c>
      <c r="C612">
        <v>2004</v>
      </c>
      <c r="D612" s="1">
        <v>18376546950</v>
      </c>
      <c r="E612" t="e" cm="1">
        <f t="array" ref="E612">IF(
ISNA(_xlfn.XLOOKUP(B612 &amp; C612,[1]global_waste_stats!$B$2:$B$991 &amp; [1]global_waste_stats!$C$2:$C$991,[1]global_waste_stats!$D$2:$D$991)),
_xlfn.XLOOKUP(A612 &amp; C612,[2]UNdata_Export_20210503_03410335!$A$2:$A$1588 &amp; [2]UNdata_Export_20210503_03410335!$B$2:$B$1588,[2]UNdata_Export_20210503_03410335!$C$2:$C$1588 * 1000),
_xlfn.XLOOKUP(B612 &amp; C612,[1]global_waste_stats!$B$2:$B$991 &amp; [1]global_waste_stats!$C$2:$C$991,[1]global_waste_stats!$D$2:$D$991)
)</f>
        <v>#N/A</v>
      </c>
      <c r="F612" t="str">
        <f t="shared" si="9"/>
        <v/>
      </c>
    </row>
    <row r="613" spans="1:6" x14ac:dyDescent="0.3">
      <c r="A613" t="s">
        <v>34</v>
      </c>
      <c r="B613" t="s">
        <v>35</v>
      </c>
      <c r="C613">
        <v>2005</v>
      </c>
      <c r="D613" s="1">
        <v>19620444334</v>
      </c>
      <c r="E613" t="e" cm="1">
        <f t="array" ref="E613">IF(
ISNA(_xlfn.XLOOKUP(B613 &amp; C613,[1]global_waste_stats!$B$2:$B$991 &amp; [1]global_waste_stats!$C$2:$C$991,[1]global_waste_stats!$D$2:$D$991)),
_xlfn.XLOOKUP(A613 &amp; C613,[2]UNdata_Export_20210503_03410335!$A$2:$A$1588 &amp; [2]UNdata_Export_20210503_03410335!$B$2:$B$1588,[2]UNdata_Export_20210503_03410335!$C$2:$C$1588 * 1000),
_xlfn.XLOOKUP(B613 &amp; C613,[1]global_waste_stats!$B$2:$B$991 &amp; [1]global_waste_stats!$C$2:$C$991,[1]global_waste_stats!$D$2:$D$991)
)</f>
        <v>#N/A</v>
      </c>
      <c r="F613" t="str">
        <f t="shared" si="9"/>
        <v/>
      </c>
    </row>
    <row r="614" spans="1:6" x14ac:dyDescent="0.3">
      <c r="A614" t="s">
        <v>34</v>
      </c>
      <c r="B614" t="s">
        <v>35</v>
      </c>
      <c r="C614">
        <v>2006</v>
      </c>
      <c r="D614" s="1">
        <v>20889606053</v>
      </c>
      <c r="E614" t="e" cm="1">
        <f t="array" ref="E614">IF(
ISNA(_xlfn.XLOOKUP(B614 &amp; C614,[1]global_waste_stats!$B$2:$B$991 &amp; [1]global_waste_stats!$C$2:$C$991,[1]global_waste_stats!$D$2:$D$991)),
_xlfn.XLOOKUP(A614 &amp; C614,[2]UNdata_Export_20210503_03410335!$A$2:$A$1588 &amp; [2]UNdata_Export_20210503_03410335!$B$2:$B$1588,[2]UNdata_Export_20210503_03410335!$C$2:$C$1588 * 1000),
_xlfn.XLOOKUP(B614 &amp; C614,[1]global_waste_stats!$B$2:$B$991 &amp; [1]global_waste_stats!$C$2:$C$991,[1]global_waste_stats!$D$2:$D$991)
)</f>
        <v>#N/A</v>
      </c>
      <c r="F614" t="str">
        <f t="shared" si="9"/>
        <v/>
      </c>
    </row>
    <row r="615" spans="1:6" x14ac:dyDescent="0.3">
      <c r="A615" t="s">
        <v>34</v>
      </c>
      <c r="B615" t="s">
        <v>35</v>
      </c>
      <c r="C615">
        <v>2007</v>
      </c>
      <c r="D615" s="1">
        <v>22621864900</v>
      </c>
      <c r="E615" t="e" cm="1">
        <f t="array" ref="E615">IF(
ISNA(_xlfn.XLOOKUP(B615 &amp; C615,[1]global_waste_stats!$B$2:$B$991 &amp; [1]global_waste_stats!$C$2:$C$991,[1]global_waste_stats!$D$2:$D$991)),
_xlfn.XLOOKUP(A615 &amp; C615,[2]UNdata_Export_20210503_03410335!$A$2:$A$1588 &amp; [2]UNdata_Export_20210503_03410335!$B$2:$B$1588,[2]UNdata_Export_20210503_03410335!$C$2:$C$1588 * 1000),
_xlfn.XLOOKUP(B615 &amp; C615,[1]global_waste_stats!$B$2:$B$991 &amp; [1]global_waste_stats!$C$2:$C$991,[1]global_waste_stats!$D$2:$D$991)
)</f>
        <v>#N/A</v>
      </c>
      <c r="F615" t="str">
        <f t="shared" si="9"/>
        <v/>
      </c>
    </row>
    <row r="616" spans="1:6" x14ac:dyDescent="0.3">
      <c r="A616" t="s">
        <v>34</v>
      </c>
      <c r="B616" t="s">
        <v>35</v>
      </c>
      <c r="C616">
        <v>2008</v>
      </c>
      <c r="D616" s="1">
        <v>24034629396</v>
      </c>
      <c r="E616" t="e" cm="1">
        <f t="array" ref="E616">IF(
ISNA(_xlfn.XLOOKUP(B616 &amp; C616,[1]global_waste_stats!$B$2:$B$991 &amp; [1]global_waste_stats!$C$2:$C$991,[1]global_waste_stats!$D$2:$D$991)),
_xlfn.XLOOKUP(A616 &amp; C616,[2]UNdata_Export_20210503_03410335!$A$2:$A$1588 &amp; [2]UNdata_Export_20210503_03410335!$B$2:$B$1588,[2]UNdata_Export_20210503_03410335!$C$2:$C$1588 * 1000),
_xlfn.XLOOKUP(B616 &amp; C616,[1]global_waste_stats!$B$2:$B$991 &amp; [1]global_waste_stats!$C$2:$C$991,[1]global_waste_stats!$D$2:$D$991)
)</f>
        <v>#N/A</v>
      </c>
      <c r="F616" t="str">
        <f t="shared" si="9"/>
        <v/>
      </c>
    </row>
    <row r="617" spans="1:6" x14ac:dyDescent="0.3">
      <c r="A617" t="s">
        <v>34</v>
      </c>
      <c r="B617" t="s">
        <v>35</v>
      </c>
      <c r="C617">
        <v>2009</v>
      </c>
      <c r="D617" s="1">
        <v>24645054296</v>
      </c>
      <c r="E617" t="e" cm="1">
        <f t="array" ref="E617">IF(
ISNA(_xlfn.XLOOKUP(B617 &amp; C617,[1]global_waste_stats!$B$2:$B$991 &amp; [1]global_waste_stats!$C$2:$C$991,[1]global_waste_stats!$D$2:$D$991)),
_xlfn.XLOOKUP(A617 &amp; C617,[2]UNdata_Export_20210503_03410335!$A$2:$A$1588 &amp; [2]UNdata_Export_20210503_03410335!$B$2:$B$1588,[2]UNdata_Export_20210503_03410335!$C$2:$C$1588 * 1000),
_xlfn.XLOOKUP(B617 &amp; C617,[1]global_waste_stats!$B$2:$B$991 &amp; [1]global_waste_stats!$C$2:$C$991,[1]global_waste_stats!$D$2:$D$991)
)</f>
        <v>#N/A</v>
      </c>
      <c r="F617" t="str">
        <f t="shared" si="9"/>
        <v/>
      </c>
    </row>
    <row r="618" spans="1:6" x14ac:dyDescent="0.3">
      <c r="A618" t="s">
        <v>34</v>
      </c>
      <c r="B618" t="s">
        <v>35</v>
      </c>
      <c r="C618">
        <v>2010</v>
      </c>
      <c r="D618" s="1">
        <v>25713271277</v>
      </c>
      <c r="E618" t="e" cm="1">
        <f t="array" ref="E618">IF(
ISNA(_xlfn.XLOOKUP(B618 &amp; C618,[1]global_waste_stats!$B$2:$B$991 &amp; [1]global_waste_stats!$C$2:$C$991,[1]global_waste_stats!$D$2:$D$991)),
_xlfn.XLOOKUP(A618 &amp; C618,[2]UNdata_Export_20210503_03410335!$A$2:$A$1588 &amp; [2]UNdata_Export_20210503_03410335!$B$2:$B$1588,[2]UNdata_Export_20210503_03410335!$C$2:$C$1588 * 1000),
_xlfn.XLOOKUP(B618 &amp; C618,[1]global_waste_stats!$B$2:$B$991 &amp; [1]global_waste_stats!$C$2:$C$991,[1]global_waste_stats!$D$2:$D$991)
)</f>
        <v>#N/A</v>
      </c>
      <c r="F618" t="str">
        <f t="shared" si="9"/>
        <v/>
      </c>
    </row>
    <row r="619" spans="1:6" x14ac:dyDescent="0.3">
      <c r="A619" t="s">
        <v>34</v>
      </c>
      <c r="B619" t="s">
        <v>35</v>
      </c>
      <c r="C619">
        <v>2011</v>
      </c>
      <c r="D619" s="1">
        <v>26223377132</v>
      </c>
      <c r="E619" t="e" cm="1">
        <f t="array" ref="E619">IF(
ISNA(_xlfn.XLOOKUP(B619 &amp; C619,[1]global_waste_stats!$B$2:$B$991 &amp; [1]global_waste_stats!$C$2:$C$991,[1]global_waste_stats!$D$2:$D$991)),
_xlfn.XLOOKUP(A619 &amp; C619,[2]UNdata_Export_20210503_03410335!$A$2:$A$1588 &amp; [2]UNdata_Export_20210503_03410335!$B$2:$B$1588,[2]UNdata_Export_20210503_03410335!$C$2:$C$1588 * 1000),
_xlfn.XLOOKUP(B619 &amp; C619,[1]global_waste_stats!$B$2:$B$991 &amp; [1]global_waste_stats!$C$2:$C$991,[1]global_waste_stats!$D$2:$D$991)
)</f>
        <v>#N/A</v>
      </c>
      <c r="F619" t="str">
        <f t="shared" si="9"/>
        <v/>
      </c>
    </row>
    <row r="620" spans="1:6" x14ac:dyDescent="0.3">
      <c r="A620" t="s">
        <v>34</v>
      </c>
      <c r="B620" t="s">
        <v>35</v>
      </c>
      <c r="C620">
        <v>2012</v>
      </c>
      <c r="D620" s="1">
        <v>27202099524</v>
      </c>
      <c r="E620" t="e" cm="1">
        <f t="array" ref="E620">IF(
ISNA(_xlfn.XLOOKUP(B620 &amp; C620,[1]global_waste_stats!$B$2:$B$991 &amp; [1]global_waste_stats!$C$2:$C$991,[1]global_waste_stats!$D$2:$D$991)),
_xlfn.XLOOKUP(A620 &amp; C620,[2]UNdata_Export_20210503_03410335!$A$2:$A$1588 &amp; [2]UNdata_Export_20210503_03410335!$B$2:$B$1588,[2]UNdata_Export_20210503_03410335!$C$2:$C$1588 * 1000),
_xlfn.XLOOKUP(B620 &amp; C620,[1]global_waste_stats!$B$2:$B$991 &amp; [1]global_waste_stats!$C$2:$C$991,[1]global_waste_stats!$D$2:$D$991)
)</f>
        <v>#N/A</v>
      </c>
      <c r="F620" t="str">
        <f t="shared" si="9"/>
        <v/>
      </c>
    </row>
    <row r="621" spans="1:6" x14ac:dyDescent="0.3">
      <c r="A621" t="s">
        <v>34</v>
      </c>
      <c r="B621" t="s">
        <v>35</v>
      </c>
      <c r="C621">
        <v>2013</v>
      </c>
      <c r="D621" s="1">
        <v>28675502255</v>
      </c>
      <c r="E621" t="e" cm="1">
        <f t="array" ref="E621">IF(
ISNA(_xlfn.XLOOKUP(B621 &amp; C621,[1]global_waste_stats!$B$2:$B$991 &amp; [1]global_waste_stats!$C$2:$C$991,[1]global_waste_stats!$D$2:$D$991)),
_xlfn.XLOOKUP(A621 &amp; C621,[2]UNdata_Export_20210503_03410335!$A$2:$A$1588 &amp; [2]UNdata_Export_20210503_03410335!$B$2:$B$1588,[2]UNdata_Export_20210503_03410335!$C$2:$C$1588 * 1000),
_xlfn.XLOOKUP(B621 &amp; C621,[1]global_waste_stats!$B$2:$B$991 &amp; [1]global_waste_stats!$C$2:$C$991,[1]global_waste_stats!$D$2:$D$991)
)</f>
        <v>#N/A</v>
      </c>
      <c r="F621" t="str">
        <f t="shared" si="9"/>
        <v/>
      </c>
    </row>
    <row r="622" spans="1:6" x14ac:dyDescent="0.3">
      <c r="A622" t="s">
        <v>34</v>
      </c>
      <c r="B622" t="s">
        <v>35</v>
      </c>
      <c r="C622">
        <v>2014</v>
      </c>
      <c r="D622" s="1">
        <v>29922841391</v>
      </c>
      <c r="E622" t="e" cm="1">
        <f t="array" ref="E622">IF(
ISNA(_xlfn.XLOOKUP(B622 &amp; C622,[1]global_waste_stats!$B$2:$B$991 &amp; [1]global_waste_stats!$C$2:$C$991,[1]global_waste_stats!$D$2:$D$991)),
_xlfn.XLOOKUP(A622 &amp; C622,[2]UNdata_Export_20210503_03410335!$A$2:$A$1588 &amp; [2]UNdata_Export_20210503_03410335!$B$2:$B$1588,[2]UNdata_Export_20210503_03410335!$C$2:$C$1588 * 1000),
_xlfn.XLOOKUP(B622 &amp; C622,[1]global_waste_stats!$B$2:$B$991 &amp; [1]global_waste_stats!$C$2:$C$991,[1]global_waste_stats!$D$2:$D$991)
)</f>
        <v>#N/A</v>
      </c>
      <c r="F622" t="str">
        <f t="shared" si="9"/>
        <v/>
      </c>
    </row>
    <row r="623" spans="1:6" x14ac:dyDescent="0.3">
      <c r="A623" t="s">
        <v>34</v>
      </c>
      <c r="B623" t="s">
        <v>35</v>
      </c>
      <c r="C623">
        <v>2015</v>
      </c>
      <c r="D623" s="1">
        <v>30779223484</v>
      </c>
      <c r="E623" t="e" cm="1">
        <f t="array" ref="E623">IF(
ISNA(_xlfn.XLOOKUP(B623 &amp; C623,[1]global_waste_stats!$B$2:$B$991 &amp; [1]global_waste_stats!$C$2:$C$991,[1]global_waste_stats!$D$2:$D$991)),
_xlfn.XLOOKUP(A623 &amp; C623,[2]UNdata_Export_20210503_03410335!$A$2:$A$1588 &amp; [2]UNdata_Export_20210503_03410335!$B$2:$B$1588,[2]UNdata_Export_20210503_03410335!$C$2:$C$1588 * 1000),
_xlfn.XLOOKUP(B623 &amp; C623,[1]global_waste_stats!$B$2:$B$991 &amp; [1]global_waste_stats!$C$2:$C$991,[1]global_waste_stats!$D$2:$D$991)
)</f>
        <v>#N/A</v>
      </c>
      <c r="F623" t="str">
        <f t="shared" si="9"/>
        <v/>
      </c>
    </row>
    <row r="624" spans="1:6" x14ac:dyDescent="0.3">
      <c r="A624" t="s">
        <v>34</v>
      </c>
      <c r="B624" t="s">
        <v>35</v>
      </c>
      <c r="C624">
        <v>2016</v>
      </c>
      <c r="D624" s="1">
        <v>31769062885</v>
      </c>
      <c r="E624" t="e" cm="1">
        <f t="array" ref="E624">IF(
ISNA(_xlfn.XLOOKUP(B624 &amp; C624,[1]global_waste_stats!$B$2:$B$991 &amp; [1]global_waste_stats!$C$2:$C$991,[1]global_waste_stats!$D$2:$D$991)),
_xlfn.XLOOKUP(A624 &amp; C624,[2]UNdata_Export_20210503_03410335!$A$2:$A$1588 &amp; [2]UNdata_Export_20210503_03410335!$B$2:$B$1588,[2]UNdata_Export_20210503_03410335!$C$2:$C$1588 * 1000),
_xlfn.XLOOKUP(B624 &amp; C624,[1]global_waste_stats!$B$2:$B$991 &amp; [1]global_waste_stats!$C$2:$C$991,[1]global_waste_stats!$D$2:$D$991)
)</f>
        <v>#N/A</v>
      </c>
      <c r="F624" t="str">
        <f t="shared" si="9"/>
        <v/>
      </c>
    </row>
    <row r="625" spans="1:6" x14ac:dyDescent="0.3">
      <c r="A625" t="s">
        <v>34</v>
      </c>
      <c r="B625" t="s">
        <v>35</v>
      </c>
      <c r="C625">
        <v>2017</v>
      </c>
      <c r="D625" s="1">
        <v>33003237141</v>
      </c>
      <c r="E625" t="e" cm="1">
        <f t="array" ref="E625">IF(
ISNA(_xlfn.XLOOKUP(B625 &amp; C625,[1]global_waste_stats!$B$2:$B$991 &amp; [1]global_waste_stats!$C$2:$C$991,[1]global_waste_stats!$D$2:$D$991)),
_xlfn.XLOOKUP(A625 &amp; C625,[2]UNdata_Export_20210503_03410335!$A$2:$A$1588 &amp; [2]UNdata_Export_20210503_03410335!$B$2:$B$1588,[2]UNdata_Export_20210503_03410335!$C$2:$C$1588 * 1000),
_xlfn.XLOOKUP(B625 &amp; C625,[1]global_waste_stats!$B$2:$B$991 &amp; [1]global_waste_stats!$C$2:$C$991,[1]global_waste_stats!$D$2:$D$991)
)</f>
        <v>#N/A</v>
      </c>
      <c r="F625" t="str">
        <f t="shared" si="9"/>
        <v/>
      </c>
    </row>
    <row r="626" spans="1:6" x14ac:dyDescent="0.3">
      <c r="A626" t="s">
        <v>36</v>
      </c>
      <c r="B626" t="s">
        <v>37</v>
      </c>
      <c r="C626">
        <v>1960</v>
      </c>
      <c r="D626" s="1">
        <v>17862545311</v>
      </c>
      <c r="E626" t="e" cm="1">
        <f t="array" ref="E626">IF(
ISNA(_xlfn.XLOOKUP(B626 &amp; C626,[1]global_waste_stats!$B$2:$B$991 &amp; [1]global_waste_stats!$C$2:$C$991,[1]global_waste_stats!$D$2:$D$991)),
_xlfn.XLOOKUP(A626 &amp; C626,[2]UNdata_Export_20210503_03410335!$A$2:$A$1588 &amp; [2]UNdata_Export_20210503_03410335!$B$2:$B$1588,[2]UNdata_Export_20210503_03410335!$C$2:$C$1588 * 1000),
_xlfn.XLOOKUP(B626 &amp; C626,[1]global_waste_stats!$B$2:$B$991 &amp; [1]global_waste_stats!$C$2:$C$991,[1]global_waste_stats!$D$2:$D$991)
)</f>
        <v>#N/A</v>
      </c>
      <c r="F626" t="str">
        <f t="shared" si="9"/>
        <v/>
      </c>
    </row>
    <row r="627" spans="1:6" x14ac:dyDescent="0.3">
      <c r="A627" t="s">
        <v>36</v>
      </c>
      <c r="B627" t="s">
        <v>37</v>
      </c>
      <c r="C627">
        <v>1961</v>
      </c>
      <c r="D627" s="1">
        <v>18944687033</v>
      </c>
      <c r="E627" t="e" cm="1">
        <f t="array" ref="E627">IF(
ISNA(_xlfn.XLOOKUP(B627 &amp; C627,[1]global_waste_stats!$B$2:$B$991 &amp; [1]global_waste_stats!$C$2:$C$991,[1]global_waste_stats!$D$2:$D$991)),
_xlfn.XLOOKUP(A627 &amp; C627,[2]UNdata_Export_20210503_03410335!$A$2:$A$1588 &amp; [2]UNdata_Export_20210503_03410335!$B$2:$B$1588,[2]UNdata_Export_20210503_03410335!$C$2:$C$1588 * 1000),
_xlfn.XLOOKUP(B627 &amp; C627,[1]global_waste_stats!$B$2:$B$991 &amp; [1]global_waste_stats!$C$2:$C$991,[1]global_waste_stats!$D$2:$D$991)
)</f>
        <v>#N/A</v>
      </c>
      <c r="F627" t="str">
        <f t="shared" si="9"/>
        <v/>
      </c>
    </row>
    <row r="628" spans="1:6" x14ac:dyDescent="0.3">
      <c r="A628" t="s">
        <v>36</v>
      </c>
      <c r="B628" t="s">
        <v>37</v>
      </c>
      <c r="C628">
        <v>1962</v>
      </c>
      <c r="D628" s="1">
        <v>19977746684</v>
      </c>
      <c r="E628" t="e" cm="1">
        <f t="array" ref="E628">IF(
ISNA(_xlfn.XLOOKUP(B628 &amp; C628,[1]global_waste_stats!$B$2:$B$991 &amp; [1]global_waste_stats!$C$2:$C$991,[1]global_waste_stats!$D$2:$D$991)),
_xlfn.XLOOKUP(A628 &amp; C628,[2]UNdata_Export_20210503_03410335!$A$2:$A$1588 &amp; [2]UNdata_Export_20210503_03410335!$B$2:$B$1588,[2]UNdata_Export_20210503_03410335!$C$2:$C$1588 * 1000),
_xlfn.XLOOKUP(B628 &amp; C628,[1]global_waste_stats!$B$2:$B$991 &amp; [1]global_waste_stats!$C$2:$C$991,[1]global_waste_stats!$D$2:$D$991)
)</f>
        <v>#N/A</v>
      </c>
      <c r="F628" t="str">
        <f t="shared" si="9"/>
        <v/>
      </c>
    </row>
    <row r="629" spans="1:6" x14ac:dyDescent="0.3">
      <c r="A629" t="s">
        <v>36</v>
      </c>
      <c r="B629" t="s">
        <v>37</v>
      </c>
      <c r="C629">
        <v>1963</v>
      </c>
      <c r="D629" s="1">
        <v>19886669278</v>
      </c>
      <c r="E629" t="e" cm="1">
        <f t="array" ref="E629">IF(
ISNA(_xlfn.XLOOKUP(B629 &amp; C629,[1]global_waste_stats!$B$2:$B$991 &amp; [1]global_waste_stats!$C$2:$C$991,[1]global_waste_stats!$D$2:$D$991)),
_xlfn.XLOOKUP(A629 &amp; C629,[2]UNdata_Export_20210503_03410335!$A$2:$A$1588 &amp; [2]UNdata_Export_20210503_03410335!$B$2:$B$1588,[2]UNdata_Export_20210503_03410335!$C$2:$C$1588 * 1000),
_xlfn.XLOOKUP(B629 &amp; C629,[1]global_waste_stats!$B$2:$B$991 &amp; [1]global_waste_stats!$C$2:$C$991,[1]global_waste_stats!$D$2:$D$991)
)</f>
        <v>#N/A</v>
      </c>
      <c r="F629" t="str">
        <f t="shared" si="9"/>
        <v/>
      </c>
    </row>
    <row r="630" spans="1:6" x14ac:dyDescent="0.3">
      <c r="A630" t="s">
        <v>36</v>
      </c>
      <c r="B630" t="s">
        <v>37</v>
      </c>
      <c r="C630">
        <v>1964</v>
      </c>
      <c r="D630" s="1">
        <v>22064814113</v>
      </c>
      <c r="E630" t="e" cm="1">
        <f t="array" ref="E630">IF(
ISNA(_xlfn.XLOOKUP(B630 &amp; C630,[1]global_waste_stats!$B$2:$B$991 &amp; [1]global_waste_stats!$C$2:$C$991,[1]global_waste_stats!$D$2:$D$991)),
_xlfn.XLOOKUP(A630 &amp; C630,[2]UNdata_Export_20210503_03410335!$A$2:$A$1588 &amp; [2]UNdata_Export_20210503_03410335!$B$2:$B$1588,[2]UNdata_Export_20210503_03410335!$C$2:$C$1588 * 1000),
_xlfn.XLOOKUP(B630 &amp; C630,[1]global_waste_stats!$B$2:$B$991 &amp; [1]global_waste_stats!$C$2:$C$991,[1]global_waste_stats!$D$2:$D$991)
)</f>
        <v>#N/A</v>
      </c>
      <c r="F630" t="str">
        <f t="shared" si="9"/>
        <v/>
      </c>
    </row>
    <row r="631" spans="1:6" x14ac:dyDescent="0.3">
      <c r="A631" t="s">
        <v>36</v>
      </c>
      <c r="B631" t="s">
        <v>37</v>
      </c>
      <c r="C631">
        <v>1965</v>
      </c>
      <c r="D631" s="1">
        <v>22419232005</v>
      </c>
      <c r="E631" t="e" cm="1">
        <f t="array" ref="E631">IF(
ISNA(_xlfn.XLOOKUP(B631 &amp; C631,[1]global_waste_stats!$B$2:$B$991 &amp; [1]global_waste_stats!$C$2:$C$991,[1]global_waste_stats!$D$2:$D$991)),
_xlfn.XLOOKUP(A631 &amp; C631,[2]UNdata_Export_20210503_03410335!$A$2:$A$1588 &amp; [2]UNdata_Export_20210503_03410335!$B$2:$B$1588,[2]UNdata_Export_20210503_03410335!$C$2:$C$1588 * 1000),
_xlfn.XLOOKUP(B631 &amp; C631,[1]global_waste_stats!$B$2:$B$991 &amp; [1]global_waste_stats!$C$2:$C$991,[1]global_waste_stats!$D$2:$D$991)
)</f>
        <v>#N/A</v>
      </c>
      <c r="F631" t="str">
        <f t="shared" si="9"/>
        <v/>
      </c>
    </row>
    <row r="632" spans="1:6" x14ac:dyDescent="0.3">
      <c r="A632" t="s">
        <v>36</v>
      </c>
      <c r="B632" t="s">
        <v>37</v>
      </c>
      <c r="C632">
        <v>1966</v>
      </c>
      <c r="D632" s="1">
        <v>22994691543</v>
      </c>
      <c r="E632" t="e" cm="1">
        <f t="array" ref="E632">IF(
ISNA(_xlfn.XLOOKUP(B632 &amp; C632,[1]global_waste_stats!$B$2:$B$991 &amp; [1]global_waste_stats!$C$2:$C$991,[1]global_waste_stats!$D$2:$D$991)),
_xlfn.XLOOKUP(A632 &amp; C632,[2]UNdata_Export_20210503_03410335!$A$2:$A$1588 &amp; [2]UNdata_Export_20210503_03410335!$B$2:$B$1588,[2]UNdata_Export_20210503_03410335!$C$2:$C$1588 * 1000),
_xlfn.XLOOKUP(B632 &amp; C632,[1]global_waste_stats!$B$2:$B$991 &amp; [1]global_waste_stats!$C$2:$C$991,[1]global_waste_stats!$D$2:$D$991)
)</f>
        <v>#N/A</v>
      </c>
      <c r="F632" t="str">
        <f t="shared" si="9"/>
        <v/>
      </c>
    </row>
    <row r="633" spans="1:6" x14ac:dyDescent="0.3">
      <c r="A633" t="s">
        <v>36</v>
      </c>
      <c r="B633" t="s">
        <v>37</v>
      </c>
      <c r="C633">
        <v>1967</v>
      </c>
      <c r="D633" s="1">
        <v>22563342421</v>
      </c>
      <c r="E633" t="e" cm="1">
        <f t="array" ref="E633">IF(
ISNA(_xlfn.XLOOKUP(B633 &amp; C633,[1]global_waste_stats!$B$2:$B$991 &amp; [1]global_waste_stats!$C$2:$C$991,[1]global_waste_stats!$D$2:$D$991)),
_xlfn.XLOOKUP(A633 &amp; C633,[2]UNdata_Export_20210503_03410335!$A$2:$A$1588 &amp; [2]UNdata_Export_20210503_03410335!$B$2:$B$1588,[2]UNdata_Export_20210503_03410335!$C$2:$C$1588 * 1000),
_xlfn.XLOOKUP(B633 &amp; C633,[1]global_waste_stats!$B$2:$B$991 &amp; [1]global_waste_stats!$C$2:$C$991,[1]global_waste_stats!$D$2:$D$991)
)</f>
        <v>#N/A</v>
      </c>
      <c r="F633" t="str">
        <f t="shared" si="9"/>
        <v/>
      </c>
    </row>
    <row r="634" spans="1:6" x14ac:dyDescent="0.3">
      <c r="A634" t="s">
        <v>36</v>
      </c>
      <c r="B634" t="s">
        <v>37</v>
      </c>
      <c r="C634">
        <v>1968</v>
      </c>
      <c r="D634" s="1">
        <v>24704480424</v>
      </c>
      <c r="E634" t="e" cm="1">
        <f t="array" ref="E634">IF(
ISNA(_xlfn.XLOOKUP(B634 &amp; C634,[1]global_waste_stats!$B$2:$B$991 &amp; [1]global_waste_stats!$C$2:$C$991,[1]global_waste_stats!$D$2:$D$991)),
_xlfn.XLOOKUP(A634 &amp; C634,[2]UNdata_Export_20210503_03410335!$A$2:$A$1588 &amp; [2]UNdata_Export_20210503_03410335!$B$2:$B$1588,[2]UNdata_Export_20210503_03410335!$C$2:$C$1588 * 1000),
_xlfn.XLOOKUP(B634 &amp; C634,[1]global_waste_stats!$B$2:$B$991 &amp; [1]global_waste_stats!$C$2:$C$991,[1]global_waste_stats!$D$2:$D$991)
)</f>
        <v>#N/A</v>
      </c>
      <c r="F634" t="str">
        <f t="shared" si="9"/>
        <v/>
      </c>
    </row>
    <row r="635" spans="1:6" x14ac:dyDescent="0.3">
      <c r="A635" t="s">
        <v>36</v>
      </c>
      <c r="B635" t="s">
        <v>37</v>
      </c>
      <c r="C635">
        <v>1969</v>
      </c>
      <c r="D635" s="1">
        <v>25006087027</v>
      </c>
      <c r="E635" t="e" cm="1">
        <f t="array" ref="E635">IF(
ISNA(_xlfn.XLOOKUP(B635 &amp; C635,[1]global_waste_stats!$B$2:$B$991 &amp; [1]global_waste_stats!$C$2:$C$991,[1]global_waste_stats!$D$2:$D$991)),
_xlfn.XLOOKUP(A635 &amp; C635,[2]UNdata_Export_20210503_03410335!$A$2:$A$1588 &amp; [2]UNdata_Export_20210503_03410335!$B$2:$B$1588,[2]UNdata_Export_20210503_03410335!$C$2:$C$1588 * 1000),
_xlfn.XLOOKUP(B635 &amp; C635,[1]global_waste_stats!$B$2:$B$991 &amp; [1]global_waste_stats!$C$2:$C$991,[1]global_waste_stats!$D$2:$D$991)
)</f>
        <v>#N/A</v>
      </c>
      <c r="F635" t="str">
        <f t="shared" si="9"/>
        <v/>
      </c>
    </row>
    <row r="636" spans="1:6" x14ac:dyDescent="0.3">
      <c r="A636" t="s">
        <v>36</v>
      </c>
      <c r="B636" t="s">
        <v>37</v>
      </c>
      <c r="C636">
        <v>1970</v>
      </c>
      <c r="D636" s="1">
        <v>26411392182</v>
      </c>
      <c r="E636" t="e" cm="1">
        <f t="array" ref="E636">IF(
ISNA(_xlfn.XLOOKUP(B636 &amp; C636,[1]global_waste_stats!$B$2:$B$991 &amp; [1]global_waste_stats!$C$2:$C$991,[1]global_waste_stats!$D$2:$D$991)),
_xlfn.XLOOKUP(A636 &amp; C636,[2]UNdata_Export_20210503_03410335!$A$2:$A$1588 &amp; [2]UNdata_Export_20210503_03410335!$B$2:$B$1588,[2]UNdata_Export_20210503_03410335!$C$2:$C$1588 * 1000),
_xlfn.XLOOKUP(B636 &amp; C636,[1]global_waste_stats!$B$2:$B$991 &amp; [1]global_waste_stats!$C$2:$C$991,[1]global_waste_stats!$D$2:$D$991)
)</f>
        <v>#N/A</v>
      </c>
      <c r="F636" t="str">
        <f t="shared" si="9"/>
        <v/>
      </c>
    </row>
    <row r="637" spans="1:6" x14ac:dyDescent="0.3">
      <c r="A637" t="s">
        <v>36</v>
      </c>
      <c r="B637" t="s">
        <v>37</v>
      </c>
      <c r="C637">
        <v>1971</v>
      </c>
      <c r="D637" s="1">
        <v>24964184430</v>
      </c>
      <c r="E637" t="e" cm="1">
        <f t="array" ref="E637">IF(
ISNA(_xlfn.XLOOKUP(B637 &amp; C637,[1]global_waste_stats!$B$2:$B$991 &amp; [1]global_waste_stats!$C$2:$C$991,[1]global_waste_stats!$D$2:$D$991)),
_xlfn.XLOOKUP(A637 &amp; C637,[2]UNdata_Export_20210503_03410335!$A$2:$A$1588 &amp; [2]UNdata_Export_20210503_03410335!$B$2:$B$1588,[2]UNdata_Export_20210503_03410335!$C$2:$C$1588 * 1000),
_xlfn.XLOOKUP(B637 &amp; C637,[1]global_waste_stats!$B$2:$B$991 &amp; [1]global_waste_stats!$C$2:$C$991,[1]global_waste_stats!$D$2:$D$991)
)</f>
        <v>#N/A</v>
      </c>
      <c r="F637" t="str">
        <f t="shared" si="9"/>
        <v/>
      </c>
    </row>
    <row r="638" spans="1:6" x14ac:dyDescent="0.3">
      <c r="A638" t="s">
        <v>36</v>
      </c>
      <c r="B638" t="s">
        <v>37</v>
      </c>
      <c r="C638">
        <v>1972</v>
      </c>
      <c r="D638" s="1">
        <v>21475757025</v>
      </c>
      <c r="E638" t="e" cm="1">
        <f t="array" ref="E638">IF(
ISNA(_xlfn.XLOOKUP(B638 &amp; C638,[1]global_waste_stats!$B$2:$B$991 &amp; [1]global_waste_stats!$C$2:$C$991,[1]global_waste_stats!$D$2:$D$991)),
_xlfn.XLOOKUP(A638 &amp; C638,[2]UNdata_Export_20210503_03410335!$A$2:$A$1588 &amp; [2]UNdata_Export_20210503_03410335!$B$2:$B$1588,[2]UNdata_Export_20210503_03410335!$C$2:$C$1588 * 1000),
_xlfn.XLOOKUP(B638 &amp; C638,[1]global_waste_stats!$B$2:$B$991 &amp; [1]global_waste_stats!$C$2:$C$991,[1]global_waste_stats!$D$2:$D$991)
)</f>
        <v>#N/A</v>
      </c>
      <c r="F638" t="str">
        <f t="shared" si="9"/>
        <v/>
      </c>
    </row>
    <row r="639" spans="1:6" x14ac:dyDescent="0.3">
      <c r="A639" t="s">
        <v>36</v>
      </c>
      <c r="B639" t="s">
        <v>37</v>
      </c>
      <c r="C639">
        <v>1973</v>
      </c>
      <c r="D639" s="1">
        <v>22189972024</v>
      </c>
      <c r="E639" t="e" cm="1">
        <f t="array" ref="E639">IF(
ISNA(_xlfn.XLOOKUP(B639 &amp; C639,[1]global_waste_stats!$B$2:$B$991 &amp; [1]global_waste_stats!$C$2:$C$991,[1]global_waste_stats!$D$2:$D$991)),
_xlfn.XLOOKUP(A639 &amp; C639,[2]UNdata_Export_20210503_03410335!$A$2:$A$1588 &amp; [2]UNdata_Export_20210503_03410335!$B$2:$B$1588,[2]UNdata_Export_20210503_03410335!$C$2:$C$1588 * 1000),
_xlfn.XLOOKUP(B639 &amp; C639,[1]global_waste_stats!$B$2:$B$991 &amp; [1]global_waste_stats!$C$2:$C$991,[1]global_waste_stats!$D$2:$D$991)
)</f>
        <v>#N/A</v>
      </c>
      <c r="F639" t="str">
        <f t="shared" si="9"/>
        <v/>
      </c>
    </row>
    <row r="640" spans="1:6" x14ac:dyDescent="0.3">
      <c r="A640" t="s">
        <v>36</v>
      </c>
      <c r="B640" t="s">
        <v>37</v>
      </c>
      <c r="C640">
        <v>1974</v>
      </c>
      <c r="D640" s="1">
        <v>24318424444</v>
      </c>
      <c r="E640" t="e" cm="1">
        <f t="array" ref="E640">IF(
ISNA(_xlfn.XLOOKUP(B640 &amp; C640,[1]global_waste_stats!$B$2:$B$991 &amp; [1]global_waste_stats!$C$2:$C$991,[1]global_waste_stats!$D$2:$D$991)),
_xlfn.XLOOKUP(A640 &amp; C640,[2]UNdata_Export_20210503_03410335!$A$2:$A$1588 &amp; [2]UNdata_Export_20210503_03410335!$B$2:$B$1588,[2]UNdata_Export_20210503_03410335!$C$2:$C$1588 * 1000),
_xlfn.XLOOKUP(B640 &amp; C640,[1]global_waste_stats!$B$2:$B$991 &amp; [1]global_waste_stats!$C$2:$C$991,[1]global_waste_stats!$D$2:$D$991)
)</f>
        <v>#N/A</v>
      </c>
      <c r="F640" t="str">
        <f t="shared" si="9"/>
        <v/>
      </c>
    </row>
    <row r="641" spans="1:6" x14ac:dyDescent="0.3">
      <c r="A641" t="s">
        <v>36</v>
      </c>
      <c r="B641" t="s">
        <v>37</v>
      </c>
      <c r="C641">
        <v>1975</v>
      </c>
      <c r="D641" s="1">
        <v>23324235189</v>
      </c>
      <c r="E641" t="e" cm="1">
        <f t="array" ref="E641">IF(
ISNA(_xlfn.XLOOKUP(B641 &amp; C641,[1]global_waste_stats!$B$2:$B$991 &amp; [1]global_waste_stats!$C$2:$C$991,[1]global_waste_stats!$D$2:$D$991)),
_xlfn.XLOOKUP(A641 &amp; C641,[2]UNdata_Export_20210503_03410335!$A$2:$A$1588 &amp; [2]UNdata_Export_20210503_03410335!$B$2:$B$1588,[2]UNdata_Export_20210503_03410335!$C$2:$C$1588 * 1000),
_xlfn.XLOOKUP(B641 &amp; C641,[1]global_waste_stats!$B$2:$B$991 &amp; [1]global_waste_stats!$C$2:$C$991,[1]global_waste_stats!$D$2:$D$991)
)</f>
        <v>#N/A</v>
      </c>
      <c r="F641" t="str">
        <f t="shared" si="9"/>
        <v/>
      </c>
    </row>
    <row r="642" spans="1:6" x14ac:dyDescent="0.3">
      <c r="A642" t="s">
        <v>36</v>
      </c>
      <c r="B642" t="s">
        <v>37</v>
      </c>
      <c r="C642">
        <v>1976</v>
      </c>
      <c r="D642" s="1">
        <v>24644704391</v>
      </c>
      <c r="E642" t="e" cm="1">
        <f t="array" ref="E642">IF(
ISNA(_xlfn.XLOOKUP(B642 &amp; C642,[1]global_waste_stats!$B$2:$B$991 &amp; [1]global_waste_stats!$C$2:$C$991,[1]global_waste_stats!$D$2:$D$991)),
_xlfn.XLOOKUP(A642 &amp; C642,[2]UNdata_Export_20210503_03410335!$A$2:$A$1588 &amp; [2]UNdata_Export_20210503_03410335!$B$2:$B$1588,[2]UNdata_Export_20210503_03410335!$C$2:$C$1588 * 1000),
_xlfn.XLOOKUP(B642 &amp; C642,[1]global_waste_stats!$B$2:$B$991 &amp; [1]global_waste_stats!$C$2:$C$991,[1]global_waste_stats!$D$2:$D$991)
)</f>
        <v>#N/A</v>
      </c>
      <c r="F642" t="str">
        <f t="shared" si="9"/>
        <v/>
      </c>
    </row>
    <row r="643" spans="1:6" x14ac:dyDescent="0.3">
      <c r="A643" t="s">
        <v>36</v>
      </c>
      <c r="B643" t="s">
        <v>37</v>
      </c>
      <c r="C643">
        <v>1977</v>
      </c>
      <c r="D643" s="1">
        <v>25303471152</v>
      </c>
      <c r="E643" t="e" cm="1">
        <f t="array" ref="E643">IF(
ISNA(_xlfn.XLOOKUP(B643 &amp; C643,[1]global_waste_stats!$B$2:$B$991 &amp; [1]global_waste_stats!$C$2:$C$991,[1]global_waste_stats!$D$2:$D$991)),
_xlfn.XLOOKUP(A643 &amp; C643,[2]UNdata_Export_20210503_03410335!$A$2:$A$1588 &amp; [2]UNdata_Export_20210503_03410335!$B$2:$B$1588,[2]UNdata_Export_20210503_03410335!$C$2:$C$1588 * 1000),
_xlfn.XLOOKUP(B643 &amp; C643,[1]global_waste_stats!$B$2:$B$991 &amp; [1]global_waste_stats!$C$2:$C$991,[1]global_waste_stats!$D$2:$D$991)
)</f>
        <v>#N/A</v>
      </c>
      <c r="F643" t="str">
        <f t="shared" ref="F643:F706" si="10">IF(ISNA(E643),"",D643/E643)</f>
        <v/>
      </c>
    </row>
    <row r="644" spans="1:6" x14ac:dyDescent="0.3">
      <c r="A644" t="s">
        <v>36</v>
      </c>
      <c r="B644" t="s">
        <v>37</v>
      </c>
      <c r="C644">
        <v>1978</v>
      </c>
      <c r="D644" s="1">
        <v>27093397642</v>
      </c>
      <c r="E644" t="e" cm="1">
        <f t="array" ref="E644">IF(
ISNA(_xlfn.XLOOKUP(B644 &amp; C644,[1]global_waste_stats!$B$2:$B$991 &amp; [1]global_waste_stats!$C$2:$C$991,[1]global_waste_stats!$D$2:$D$991)),
_xlfn.XLOOKUP(A644 &amp; C644,[2]UNdata_Export_20210503_03410335!$A$2:$A$1588 &amp; [2]UNdata_Export_20210503_03410335!$B$2:$B$1588,[2]UNdata_Export_20210503_03410335!$C$2:$C$1588 * 1000),
_xlfn.XLOOKUP(B644 &amp; C644,[1]global_waste_stats!$B$2:$B$991 &amp; [1]global_waste_stats!$C$2:$C$991,[1]global_waste_stats!$D$2:$D$991)
)</f>
        <v>#N/A</v>
      </c>
      <c r="F644" t="str">
        <f t="shared" si="10"/>
        <v/>
      </c>
    </row>
    <row r="645" spans="1:6" x14ac:dyDescent="0.3">
      <c r="A645" t="s">
        <v>36</v>
      </c>
      <c r="B645" t="s">
        <v>37</v>
      </c>
      <c r="C645">
        <v>1979</v>
      </c>
      <c r="D645" s="1">
        <v>28394323598</v>
      </c>
      <c r="E645" t="e" cm="1">
        <f t="array" ref="E645">IF(
ISNA(_xlfn.XLOOKUP(B645 &amp; C645,[1]global_waste_stats!$B$2:$B$991 &amp; [1]global_waste_stats!$C$2:$C$991,[1]global_waste_stats!$D$2:$D$991)),
_xlfn.XLOOKUP(A645 &amp; C645,[2]UNdata_Export_20210503_03410335!$A$2:$A$1588 &amp; [2]UNdata_Export_20210503_03410335!$B$2:$B$1588,[2]UNdata_Export_20210503_03410335!$C$2:$C$1588 * 1000),
_xlfn.XLOOKUP(B645 &amp; C645,[1]global_waste_stats!$B$2:$B$991 &amp; [1]global_waste_stats!$C$2:$C$991,[1]global_waste_stats!$D$2:$D$991)
)</f>
        <v>#N/A</v>
      </c>
      <c r="F645" t="str">
        <f t="shared" si="10"/>
        <v/>
      </c>
    </row>
    <row r="646" spans="1:6" x14ac:dyDescent="0.3">
      <c r="A646" t="s">
        <v>36</v>
      </c>
      <c r="B646" t="s">
        <v>37</v>
      </c>
      <c r="C646">
        <v>1980</v>
      </c>
      <c r="D646" s="1">
        <v>28626913391</v>
      </c>
      <c r="E646" t="e" cm="1">
        <f t="array" ref="E646">IF(
ISNA(_xlfn.XLOOKUP(B646 &amp; C646,[1]global_waste_stats!$B$2:$B$991 &amp; [1]global_waste_stats!$C$2:$C$991,[1]global_waste_stats!$D$2:$D$991)),
_xlfn.XLOOKUP(A646 &amp; C646,[2]UNdata_Export_20210503_03410335!$A$2:$A$1588 &amp; [2]UNdata_Export_20210503_03410335!$B$2:$B$1588,[2]UNdata_Export_20210503_03410335!$C$2:$C$1588 * 1000),
_xlfn.XLOOKUP(B646 &amp; C646,[1]global_waste_stats!$B$2:$B$991 &amp; [1]global_waste_stats!$C$2:$C$991,[1]global_waste_stats!$D$2:$D$991)
)</f>
        <v>#N/A</v>
      </c>
      <c r="F646" t="str">
        <f t="shared" si="10"/>
        <v/>
      </c>
    </row>
    <row r="647" spans="1:6" x14ac:dyDescent="0.3">
      <c r="A647" t="s">
        <v>36</v>
      </c>
      <c r="B647" t="s">
        <v>37</v>
      </c>
      <c r="C647">
        <v>1981</v>
      </c>
      <c r="D647" s="1">
        <v>30697768187</v>
      </c>
      <c r="E647" t="e" cm="1">
        <f t="array" ref="E647">IF(
ISNA(_xlfn.XLOOKUP(B647 &amp; C647,[1]global_waste_stats!$B$2:$B$991 &amp; [1]global_waste_stats!$C$2:$C$991,[1]global_waste_stats!$D$2:$D$991)),
_xlfn.XLOOKUP(A647 &amp; C647,[2]UNdata_Export_20210503_03410335!$A$2:$A$1588 &amp; [2]UNdata_Export_20210503_03410335!$B$2:$B$1588,[2]UNdata_Export_20210503_03410335!$C$2:$C$1588 * 1000),
_xlfn.XLOOKUP(B647 &amp; C647,[1]global_waste_stats!$B$2:$B$991 &amp; [1]global_waste_stats!$C$2:$C$991,[1]global_waste_stats!$D$2:$D$991)
)</f>
        <v>#N/A</v>
      </c>
      <c r="F647" t="str">
        <f t="shared" si="10"/>
        <v/>
      </c>
    </row>
    <row r="648" spans="1:6" x14ac:dyDescent="0.3">
      <c r="A648" t="s">
        <v>36</v>
      </c>
      <c r="B648" t="s">
        <v>37</v>
      </c>
      <c r="C648">
        <v>1982</v>
      </c>
      <c r="D648" s="1">
        <v>31352959199</v>
      </c>
      <c r="E648" t="e" cm="1">
        <f t="array" ref="E648">IF(
ISNA(_xlfn.XLOOKUP(B648 &amp; C648,[1]global_waste_stats!$B$2:$B$991 &amp; [1]global_waste_stats!$C$2:$C$991,[1]global_waste_stats!$D$2:$D$991)),
_xlfn.XLOOKUP(A648 &amp; C648,[2]UNdata_Export_20210503_03410335!$A$2:$A$1588 &amp; [2]UNdata_Export_20210503_03410335!$B$2:$B$1588,[2]UNdata_Export_20210503_03410335!$C$2:$C$1588 * 1000),
_xlfn.XLOOKUP(B648 &amp; C648,[1]global_waste_stats!$B$2:$B$991 &amp; [1]global_waste_stats!$C$2:$C$991,[1]global_waste_stats!$D$2:$D$991)
)</f>
        <v>#N/A</v>
      </c>
      <c r="F648" t="str">
        <f t="shared" si="10"/>
        <v/>
      </c>
    </row>
    <row r="649" spans="1:6" x14ac:dyDescent="0.3">
      <c r="A649" t="s">
        <v>36</v>
      </c>
      <c r="B649" t="s">
        <v>37</v>
      </c>
      <c r="C649">
        <v>1983</v>
      </c>
      <c r="D649" s="1">
        <v>32569782093</v>
      </c>
      <c r="E649" t="e" cm="1">
        <f t="array" ref="E649">IF(
ISNA(_xlfn.XLOOKUP(B649 &amp; C649,[1]global_waste_stats!$B$2:$B$991 &amp; [1]global_waste_stats!$C$2:$C$991,[1]global_waste_stats!$D$2:$D$991)),
_xlfn.XLOOKUP(A649 &amp; C649,[2]UNdata_Export_20210503_03410335!$A$2:$A$1588 &amp; [2]UNdata_Export_20210503_03410335!$B$2:$B$1588,[2]UNdata_Export_20210503_03410335!$C$2:$C$1588 * 1000),
_xlfn.XLOOKUP(B649 &amp; C649,[1]global_waste_stats!$B$2:$B$991 &amp; [1]global_waste_stats!$C$2:$C$991,[1]global_waste_stats!$D$2:$D$991)
)</f>
        <v>#N/A</v>
      </c>
      <c r="F649" t="str">
        <f t="shared" si="10"/>
        <v/>
      </c>
    </row>
    <row r="650" spans="1:6" x14ac:dyDescent="0.3">
      <c r="A650" t="s">
        <v>36</v>
      </c>
      <c r="B650" t="s">
        <v>37</v>
      </c>
      <c r="C650">
        <v>1984</v>
      </c>
      <c r="D650" s="1">
        <v>34134209698</v>
      </c>
      <c r="E650" t="e" cm="1">
        <f t="array" ref="E650">IF(
ISNA(_xlfn.XLOOKUP(B650 &amp; C650,[1]global_waste_stats!$B$2:$B$991 &amp; [1]global_waste_stats!$C$2:$C$991,[1]global_waste_stats!$D$2:$D$991)),
_xlfn.XLOOKUP(A650 &amp; C650,[2]UNdata_Export_20210503_03410335!$A$2:$A$1588 &amp; [2]UNdata_Export_20210503_03410335!$B$2:$B$1588,[2]UNdata_Export_20210503_03410335!$C$2:$C$1588 * 1000),
_xlfn.XLOOKUP(B650 &amp; C650,[1]global_waste_stats!$B$2:$B$991 &amp; [1]global_waste_stats!$C$2:$C$991,[1]global_waste_stats!$D$2:$D$991)
)</f>
        <v>#N/A</v>
      </c>
      <c r="F650" t="str">
        <f t="shared" si="10"/>
        <v/>
      </c>
    </row>
    <row r="651" spans="1:6" x14ac:dyDescent="0.3">
      <c r="A651" t="s">
        <v>36</v>
      </c>
      <c r="B651" t="s">
        <v>37</v>
      </c>
      <c r="C651">
        <v>1985</v>
      </c>
      <c r="D651" s="1">
        <v>35274979988</v>
      </c>
      <c r="E651" t="e" cm="1">
        <f t="array" ref="E651">IF(
ISNA(_xlfn.XLOOKUP(B651 &amp; C651,[1]global_waste_stats!$B$2:$B$991 &amp; [1]global_waste_stats!$C$2:$C$991,[1]global_waste_stats!$D$2:$D$991)),
_xlfn.XLOOKUP(A651 &amp; C651,[2]UNdata_Export_20210503_03410335!$A$2:$A$1588 &amp; [2]UNdata_Export_20210503_03410335!$B$2:$B$1588,[2]UNdata_Export_20210503_03410335!$C$2:$C$1588 * 1000),
_xlfn.XLOOKUP(B651 &amp; C651,[1]global_waste_stats!$B$2:$B$991 &amp; [1]global_waste_stats!$C$2:$C$991,[1]global_waste_stats!$D$2:$D$991)
)</f>
        <v>#N/A</v>
      </c>
      <c r="F651" t="str">
        <f t="shared" si="10"/>
        <v/>
      </c>
    </row>
    <row r="652" spans="1:6" x14ac:dyDescent="0.3">
      <c r="A652" t="s">
        <v>36</v>
      </c>
      <c r="B652" t="s">
        <v>37</v>
      </c>
      <c r="C652">
        <v>1986</v>
      </c>
      <c r="D652" s="1">
        <v>36747139851</v>
      </c>
      <c r="E652" t="e" cm="1">
        <f t="array" ref="E652">IF(
ISNA(_xlfn.XLOOKUP(B652 &amp; C652,[1]global_waste_stats!$B$2:$B$991 &amp; [1]global_waste_stats!$C$2:$C$991,[1]global_waste_stats!$D$2:$D$991)),
_xlfn.XLOOKUP(A652 &amp; C652,[2]UNdata_Export_20210503_03410335!$A$2:$A$1588 &amp; [2]UNdata_Export_20210503_03410335!$B$2:$B$1588,[2]UNdata_Export_20210503_03410335!$C$2:$C$1588 * 1000),
_xlfn.XLOOKUP(B652 &amp; C652,[1]global_waste_stats!$B$2:$B$991 &amp; [1]global_waste_stats!$C$2:$C$991,[1]global_waste_stats!$D$2:$D$991)
)</f>
        <v>#N/A</v>
      </c>
      <c r="F652" t="str">
        <f t="shared" si="10"/>
        <v/>
      </c>
    </row>
    <row r="653" spans="1:6" x14ac:dyDescent="0.3">
      <c r="A653" t="s">
        <v>36</v>
      </c>
      <c r="B653" t="s">
        <v>37</v>
      </c>
      <c r="C653">
        <v>1987</v>
      </c>
      <c r="D653" s="1">
        <v>38133389635</v>
      </c>
      <c r="E653" t="e" cm="1">
        <f t="array" ref="E653">IF(
ISNA(_xlfn.XLOOKUP(B653 &amp; C653,[1]global_waste_stats!$B$2:$B$991 &amp; [1]global_waste_stats!$C$2:$C$991,[1]global_waste_stats!$D$2:$D$991)),
_xlfn.XLOOKUP(A653 &amp; C653,[2]UNdata_Export_20210503_03410335!$A$2:$A$1588 &amp; [2]UNdata_Export_20210503_03410335!$B$2:$B$1588,[2]UNdata_Export_20210503_03410335!$C$2:$C$1588 * 1000),
_xlfn.XLOOKUP(B653 &amp; C653,[1]global_waste_stats!$B$2:$B$991 &amp; [1]global_waste_stats!$C$2:$C$991,[1]global_waste_stats!$D$2:$D$991)
)</f>
        <v>#N/A</v>
      </c>
      <c r="F653" t="str">
        <f t="shared" si="10"/>
        <v/>
      </c>
    </row>
    <row r="654" spans="1:6" x14ac:dyDescent="0.3">
      <c r="A654" t="s">
        <v>36</v>
      </c>
      <c r="B654" t="s">
        <v>37</v>
      </c>
      <c r="C654">
        <v>1988</v>
      </c>
      <c r="D654" s="1">
        <v>39054790277</v>
      </c>
      <c r="E654" t="e" cm="1">
        <f t="array" ref="E654">IF(
ISNA(_xlfn.XLOOKUP(B654 &amp; C654,[1]global_waste_stats!$B$2:$B$991 &amp; [1]global_waste_stats!$C$2:$C$991,[1]global_waste_stats!$D$2:$D$991)),
_xlfn.XLOOKUP(A654 &amp; C654,[2]UNdata_Export_20210503_03410335!$A$2:$A$1588 &amp; [2]UNdata_Export_20210503_03410335!$B$2:$B$1588,[2]UNdata_Export_20210503_03410335!$C$2:$C$1588 * 1000),
_xlfn.XLOOKUP(B654 &amp; C654,[1]global_waste_stats!$B$2:$B$991 &amp; [1]global_waste_stats!$C$2:$C$991,[1]global_waste_stats!$D$2:$D$991)
)</f>
        <v>#N/A</v>
      </c>
      <c r="F654" t="str">
        <f t="shared" si="10"/>
        <v/>
      </c>
    </row>
    <row r="655" spans="1:6" x14ac:dyDescent="0.3">
      <c r="A655" t="s">
        <v>36</v>
      </c>
      <c r="B655" t="s">
        <v>37</v>
      </c>
      <c r="C655">
        <v>1989</v>
      </c>
      <c r="D655" s="1">
        <v>40162611478</v>
      </c>
      <c r="E655" t="e" cm="1">
        <f t="array" ref="E655">IF(
ISNA(_xlfn.XLOOKUP(B655 &amp; C655,[1]global_waste_stats!$B$2:$B$991 &amp; [1]global_waste_stats!$C$2:$C$991,[1]global_waste_stats!$D$2:$D$991)),
_xlfn.XLOOKUP(A655 &amp; C655,[2]UNdata_Export_20210503_03410335!$A$2:$A$1588 &amp; [2]UNdata_Export_20210503_03410335!$B$2:$B$1588,[2]UNdata_Export_20210503_03410335!$C$2:$C$1588 * 1000),
_xlfn.XLOOKUP(B655 &amp; C655,[1]global_waste_stats!$B$2:$B$991 &amp; [1]global_waste_stats!$C$2:$C$991,[1]global_waste_stats!$D$2:$D$991)
)</f>
        <v>#N/A</v>
      </c>
      <c r="F655" t="str">
        <f t="shared" si="10"/>
        <v/>
      </c>
    </row>
    <row r="656" spans="1:6" x14ac:dyDescent="0.3">
      <c r="A656" t="s">
        <v>36</v>
      </c>
      <c r="B656" t="s">
        <v>37</v>
      </c>
      <c r="C656">
        <v>1990</v>
      </c>
      <c r="D656" s="1">
        <v>42420657180</v>
      </c>
      <c r="E656" t="e" cm="1">
        <f t="array" ref="E656">IF(
ISNA(_xlfn.XLOOKUP(B656 &amp; C656,[1]global_waste_stats!$B$2:$B$991 &amp; [1]global_waste_stats!$C$2:$C$991,[1]global_waste_stats!$D$2:$D$991)),
_xlfn.XLOOKUP(A656 &amp; C656,[2]UNdata_Export_20210503_03410335!$A$2:$A$1588 &amp; [2]UNdata_Export_20210503_03410335!$B$2:$B$1588,[2]UNdata_Export_20210503_03410335!$C$2:$C$1588 * 1000),
_xlfn.XLOOKUP(B656 &amp; C656,[1]global_waste_stats!$B$2:$B$991 &amp; [1]global_waste_stats!$C$2:$C$991,[1]global_waste_stats!$D$2:$D$991)
)</f>
        <v>#N/A</v>
      </c>
      <c r="F656" t="str">
        <f t="shared" si="10"/>
        <v/>
      </c>
    </row>
    <row r="657" spans="1:6" x14ac:dyDescent="0.3">
      <c r="A657" t="s">
        <v>36</v>
      </c>
      <c r="B657" t="s">
        <v>37</v>
      </c>
      <c r="C657">
        <v>1991</v>
      </c>
      <c r="D657" s="1">
        <v>43899113723</v>
      </c>
      <c r="E657" t="e" cm="1">
        <f t="array" ref="E657">IF(
ISNA(_xlfn.XLOOKUP(B657 &amp; C657,[1]global_waste_stats!$B$2:$B$991 &amp; [1]global_waste_stats!$C$2:$C$991,[1]global_waste_stats!$D$2:$D$991)),
_xlfn.XLOOKUP(A657 &amp; C657,[2]UNdata_Export_20210503_03410335!$A$2:$A$1588 &amp; [2]UNdata_Export_20210503_03410335!$B$2:$B$1588,[2]UNdata_Export_20210503_03410335!$C$2:$C$1588 * 1000),
_xlfn.XLOOKUP(B657 &amp; C657,[1]global_waste_stats!$B$2:$B$991 &amp; [1]global_waste_stats!$C$2:$C$991,[1]global_waste_stats!$D$2:$D$991)
)</f>
        <v>#N/A</v>
      </c>
      <c r="F657" t="str">
        <f t="shared" si="10"/>
        <v/>
      </c>
    </row>
    <row r="658" spans="1:6" x14ac:dyDescent="0.3">
      <c r="A658" t="s">
        <v>36</v>
      </c>
      <c r="B658" t="s">
        <v>37</v>
      </c>
      <c r="C658">
        <v>1992</v>
      </c>
      <c r="D658" s="1">
        <v>46288404443</v>
      </c>
      <c r="E658" t="e" cm="1">
        <f t="array" ref="E658">IF(
ISNA(_xlfn.XLOOKUP(B658 &amp; C658,[1]global_waste_stats!$B$2:$B$991 &amp; [1]global_waste_stats!$C$2:$C$991,[1]global_waste_stats!$D$2:$D$991)),
_xlfn.XLOOKUP(A658 &amp; C658,[2]UNdata_Export_20210503_03410335!$A$2:$A$1588 &amp; [2]UNdata_Export_20210503_03410335!$B$2:$B$1588,[2]UNdata_Export_20210503_03410335!$C$2:$C$1588 * 1000),
_xlfn.XLOOKUP(B658 &amp; C658,[1]global_waste_stats!$B$2:$B$991 &amp; [1]global_waste_stats!$C$2:$C$991,[1]global_waste_stats!$D$2:$D$991)
)</f>
        <v>#N/A</v>
      </c>
      <c r="F658" t="str">
        <f t="shared" si="10"/>
        <v/>
      </c>
    </row>
    <row r="659" spans="1:6" x14ac:dyDescent="0.3">
      <c r="A659" t="s">
        <v>36</v>
      </c>
      <c r="B659" t="s">
        <v>37</v>
      </c>
      <c r="C659">
        <v>1993</v>
      </c>
      <c r="D659" s="1">
        <v>48469311189</v>
      </c>
      <c r="E659" t="e" cm="1">
        <f t="array" ref="E659">IF(
ISNA(_xlfn.XLOOKUP(B659 &amp; C659,[1]global_waste_stats!$B$2:$B$991 &amp; [1]global_waste_stats!$C$2:$C$991,[1]global_waste_stats!$D$2:$D$991)),
_xlfn.XLOOKUP(A659 &amp; C659,[2]UNdata_Export_20210503_03410335!$A$2:$A$1588 &amp; [2]UNdata_Export_20210503_03410335!$B$2:$B$1588,[2]UNdata_Export_20210503_03410335!$C$2:$C$1588 * 1000),
_xlfn.XLOOKUP(B659 &amp; C659,[1]global_waste_stats!$B$2:$B$991 &amp; [1]global_waste_stats!$C$2:$C$991,[1]global_waste_stats!$D$2:$D$991)
)</f>
        <v>#N/A</v>
      </c>
      <c r="F659" t="str">
        <f t="shared" si="10"/>
        <v/>
      </c>
    </row>
    <row r="660" spans="1:6" x14ac:dyDescent="0.3">
      <c r="A660" t="s">
        <v>36</v>
      </c>
      <c r="B660" t="s">
        <v>37</v>
      </c>
      <c r="C660">
        <v>1994</v>
      </c>
      <c r="D660" s="1">
        <v>50354828680</v>
      </c>
      <c r="E660" t="e" cm="1">
        <f t="array" ref="E660">IF(
ISNA(_xlfn.XLOOKUP(B660 &amp; C660,[1]global_waste_stats!$B$2:$B$991 &amp; [1]global_waste_stats!$C$2:$C$991,[1]global_waste_stats!$D$2:$D$991)),
_xlfn.XLOOKUP(A660 &amp; C660,[2]UNdata_Export_20210503_03410335!$A$2:$A$1588 &amp; [2]UNdata_Export_20210503_03410335!$B$2:$B$1588,[2]UNdata_Export_20210503_03410335!$C$2:$C$1588 * 1000),
_xlfn.XLOOKUP(B660 &amp; C660,[1]global_waste_stats!$B$2:$B$991 &amp; [1]global_waste_stats!$C$2:$C$991,[1]global_waste_stats!$D$2:$D$991)
)</f>
        <v>#N/A</v>
      </c>
      <c r="F660" t="str">
        <f t="shared" si="10"/>
        <v/>
      </c>
    </row>
    <row r="661" spans="1:6" x14ac:dyDescent="0.3">
      <c r="A661" t="s">
        <v>36</v>
      </c>
      <c r="B661" t="s">
        <v>37</v>
      </c>
      <c r="C661">
        <v>1995</v>
      </c>
      <c r="D661" s="1">
        <v>52933639391</v>
      </c>
      <c r="E661" t="e" cm="1">
        <f t="array" ref="E661">IF(
ISNA(_xlfn.XLOOKUP(B661 &amp; C661,[1]global_waste_stats!$B$2:$B$991 &amp; [1]global_waste_stats!$C$2:$C$991,[1]global_waste_stats!$D$2:$D$991)),
_xlfn.XLOOKUP(A661 &amp; C661,[2]UNdata_Export_20210503_03410335!$A$2:$A$1588 &amp; [2]UNdata_Export_20210503_03410335!$B$2:$B$1588,[2]UNdata_Export_20210503_03410335!$C$2:$C$1588 * 1000),
_xlfn.XLOOKUP(B661 &amp; C661,[1]global_waste_stats!$B$2:$B$991 &amp; [1]global_waste_stats!$C$2:$C$991,[1]global_waste_stats!$D$2:$D$991)
)</f>
        <v>#N/A</v>
      </c>
      <c r="F661" t="str">
        <f t="shared" si="10"/>
        <v/>
      </c>
    </row>
    <row r="662" spans="1:6" x14ac:dyDescent="0.3">
      <c r="A662" t="s">
        <v>36</v>
      </c>
      <c r="B662" t="s">
        <v>37</v>
      </c>
      <c r="C662">
        <v>1996</v>
      </c>
      <c r="D662" s="1">
        <v>55327785139</v>
      </c>
      <c r="E662" t="e" cm="1">
        <f t="array" ref="E662">IF(
ISNA(_xlfn.XLOOKUP(B662 &amp; C662,[1]global_waste_stats!$B$2:$B$991 &amp; [1]global_waste_stats!$C$2:$C$991,[1]global_waste_stats!$D$2:$D$991)),
_xlfn.XLOOKUP(A662 &amp; C662,[2]UNdata_Export_20210503_03410335!$A$2:$A$1588 &amp; [2]UNdata_Export_20210503_03410335!$B$2:$B$1588,[2]UNdata_Export_20210503_03410335!$C$2:$C$1588 * 1000),
_xlfn.XLOOKUP(B662 &amp; C662,[1]global_waste_stats!$B$2:$B$991 &amp; [1]global_waste_stats!$C$2:$C$991,[1]global_waste_stats!$D$2:$D$991)
)</f>
        <v>#N/A</v>
      </c>
      <c r="F662" t="str">
        <f t="shared" si="10"/>
        <v/>
      </c>
    </row>
    <row r="663" spans="1:6" x14ac:dyDescent="0.3">
      <c r="A663" t="s">
        <v>36</v>
      </c>
      <c r="B663" t="s">
        <v>37</v>
      </c>
      <c r="C663">
        <v>1997</v>
      </c>
      <c r="D663" s="1">
        <v>57811945427</v>
      </c>
      <c r="E663" t="e" cm="1">
        <f t="array" ref="E663">IF(
ISNA(_xlfn.XLOOKUP(B663 &amp; C663,[1]global_waste_stats!$B$2:$B$991 &amp; [1]global_waste_stats!$C$2:$C$991,[1]global_waste_stats!$D$2:$D$991)),
_xlfn.XLOOKUP(A663 &amp; C663,[2]UNdata_Export_20210503_03410335!$A$2:$A$1588 &amp; [2]UNdata_Export_20210503_03410335!$B$2:$B$1588,[2]UNdata_Export_20210503_03410335!$C$2:$C$1588 * 1000),
_xlfn.XLOOKUP(B663 &amp; C663,[1]global_waste_stats!$B$2:$B$991 &amp; [1]global_waste_stats!$C$2:$C$991,[1]global_waste_stats!$D$2:$D$991)
)</f>
        <v>#N/A</v>
      </c>
      <c r="F663" t="str">
        <f t="shared" si="10"/>
        <v/>
      </c>
    </row>
    <row r="664" spans="1:6" x14ac:dyDescent="0.3">
      <c r="A664" t="s">
        <v>36</v>
      </c>
      <c r="B664" t="s">
        <v>37</v>
      </c>
      <c r="C664">
        <v>1998</v>
      </c>
      <c r="D664" s="1">
        <v>60804885377</v>
      </c>
      <c r="E664" t="e" cm="1">
        <f t="array" ref="E664">IF(
ISNA(_xlfn.XLOOKUP(B664 &amp; C664,[1]global_waste_stats!$B$2:$B$991 &amp; [1]global_waste_stats!$C$2:$C$991,[1]global_waste_stats!$D$2:$D$991)),
_xlfn.XLOOKUP(A664 &amp; C664,[2]UNdata_Export_20210503_03410335!$A$2:$A$1588 &amp; [2]UNdata_Export_20210503_03410335!$B$2:$B$1588,[2]UNdata_Export_20210503_03410335!$C$2:$C$1588 * 1000),
_xlfn.XLOOKUP(B664 &amp; C664,[1]global_waste_stats!$B$2:$B$991 &amp; [1]global_waste_stats!$C$2:$C$991,[1]global_waste_stats!$D$2:$D$991)
)</f>
        <v>#N/A</v>
      </c>
      <c r="F664" t="str">
        <f t="shared" si="10"/>
        <v/>
      </c>
    </row>
    <row r="665" spans="1:6" x14ac:dyDescent="0.3">
      <c r="A665" t="s">
        <v>36</v>
      </c>
      <c r="B665" t="s">
        <v>37</v>
      </c>
      <c r="C665">
        <v>1999</v>
      </c>
      <c r="D665" s="1">
        <v>63644568604</v>
      </c>
      <c r="E665" t="e" cm="1">
        <f t="array" ref="E665">IF(
ISNA(_xlfn.XLOOKUP(B665 &amp; C665,[1]global_waste_stats!$B$2:$B$991 &amp; [1]global_waste_stats!$C$2:$C$991,[1]global_waste_stats!$D$2:$D$991)),
_xlfn.XLOOKUP(A665 &amp; C665,[2]UNdata_Export_20210503_03410335!$A$2:$A$1588 &amp; [2]UNdata_Export_20210503_03410335!$B$2:$B$1588,[2]UNdata_Export_20210503_03410335!$C$2:$C$1588 * 1000),
_xlfn.XLOOKUP(B665 &amp; C665,[1]global_waste_stats!$B$2:$B$991 &amp; [1]global_waste_stats!$C$2:$C$991,[1]global_waste_stats!$D$2:$D$991)
)</f>
        <v>#N/A</v>
      </c>
      <c r="F665" t="str">
        <f t="shared" si="10"/>
        <v/>
      </c>
    </row>
    <row r="666" spans="1:6" x14ac:dyDescent="0.3">
      <c r="A666" t="s">
        <v>36</v>
      </c>
      <c r="B666" t="s">
        <v>37</v>
      </c>
      <c r="C666">
        <v>2000</v>
      </c>
      <c r="D666" s="1">
        <v>67013463193</v>
      </c>
      <c r="E666" t="e" cm="1">
        <f t="array" ref="E666">IF(
ISNA(_xlfn.XLOOKUP(B666 &amp; C666,[1]global_waste_stats!$B$2:$B$991 &amp; [1]global_waste_stats!$C$2:$C$991,[1]global_waste_stats!$D$2:$D$991)),
_xlfn.XLOOKUP(A666 &amp; C666,[2]UNdata_Export_20210503_03410335!$A$2:$A$1588 &amp; [2]UNdata_Export_20210503_03410335!$B$2:$B$1588,[2]UNdata_Export_20210503_03410335!$C$2:$C$1588 * 1000),
_xlfn.XLOOKUP(B666 &amp; C666,[1]global_waste_stats!$B$2:$B$991 &amp; [1]global_waste_stats!$C$2:$C$991,[1]global_waste_stats!$D$2:$D$991)
)</f>
        <v>#N/A</v>
      </c>
      <c r="F666" t="str">
        <f t="shared" si="10"/>
        <v/>
      </c>
    </row>
    <row r="667" spans="1:6" x14ac:dyDescent="0.3">
      <c r="A667" t="s">
        <v>36</v>
      </c>
      <c r="B667" t="s">
        <v>37</v>
      </c>
      <c r="C667">
        <v>2001</v>
      </c>
      <c r="D667" s="1">
        <v>70415929567</v>
      </c>
      <c r="E667" t="e" cm="1">
        <f t="array" ref="E667">IF(
ISNA(_xlfn.XLOOKUP(B667 &amp; C667,[1]global_waste_stats!$B$2:$B$991 &amp; [1]global_waste_stats!$C$2:$C$991,[1]global_waste_stats!$D$2:$D$991)),
_xlfn.XLOOKUP(A667 &amp; C667,[2]UNdata_Export_20210503_03410335!$A$2:$A$1588 &amp; [2]UNdata_Export_20210503_03410335!$B$2:$B$1588,[2]UNdata_Export_20210503_03410335!$C$2:$C$1588 * 1000),
_xlfn.XLOOKUP(B667 &amp; C667,[1]global_waste_stats!$B$2:$B$991 &amp; [1]global_waste_stats!$C$2:$C$991,[1]global_waste_stats!$D$2:$D$991)
)</f>
        <v>#N/A</v>
      </c>
      <c r="F667" t="str">
        <f t="shared" si="10"/>
        <v/>
      </c>
    </row>
    <row r="668" spans="1:6" x14ac:dyDescent="0.3">
      <c r="A668" t="s">
        <v>36</v>
      </c>
      <c r="B668" t="s">
        <v>37</v>
      </c>
      <c r="C668">
        <v>2002</v>
      </c>
      <c r="D668" s="1">
        <v>73115059421</v>
      </c>
      <c r="E668" t="e" cm="1">
        <f t="array" ref="E668">IF(
ISNA(_xlfn.XLOOKUP(B668 &amp; C668,[1]global_waste_stats!$B$2:$B$991 &amp; [1]global_waste_stats!$C$2:$C$991,[1]global_waste_stats!$D$2:$D$991)),
_xlfn.XLOOKUP(A668 &amp; C668,[2]UNdata_Export_20210503_03410335!$A$2:$A$1588 &amp; [2]UNdata_Export_20210503_03410335!$B$2:$B$1588,[2]UNdata_Export_20210503_03410335!$C$2:$C$1588 * 1000),
_xlfn.XLOOKUP(B668 &amp; C668,[1]global_waste_stats!$B$2:$B$991 &amp; [1]global_waste_stats!$C$2:$C$991,[1]global_waste_stats!$D$2:$D$991)
)</f>
        <v>#N/A</v>
      </c>
      <c r="F668" t="str">
        <f t="shared" si="10"/>
        <v/>
      </c>
    </row>
    <row r="669" spans="1:6" x14ac:dyDescent="0.3">
      <c r="A669" t="s">
        <v>36</v>
      </c>
      <c r="B669" t="s">
        <v>37</v>
      </c>
      <c r="C669">
        <v>2003</v>
      </c>
      <c r="D669" s="1">
        <v>76580396942</v>
      </c>
      <c r="E669" t="e" cm="1">
        <f t="array" ref="E669">IF(
ISNA(_xlfn.XLOOKUP(B669 &amp; C669,[1]global_waste_stats!$B$2:$B$991 &amp; [1]global_waste_stats!$C$2:$C$991,[1]global_waste_stats!$D$2:$D$991)),
_xlfn.XLOOKUP(A669 &amp; C669,[2]UNdata_Export_20210503_03410335!$A$2:$A$1588 &amp; [2]UNdata_Export_20210503_03410335!$B$2:$B$1588,[2]UNdata_Export_20210503_03410335!$C$2:$C$1588 * 1000),
_xlfn.XLOOKUP(B669 &amp; C669,[1]global_waste_stats!$B$2:$B$991 &amp; [1]global_waste_stats!$C$2:$C$991,[1]global_waste_stats!$D$2:$D$991)
)</f>
        <v>#N/A</v>
      </c>
      <c r="F669" t="str">
        <f t="shared" si="10"/>
        <v/>
      </c>
    </row>
    <row r="670" spans="1:6" x14ac:dyDescent="0.3">
      <c r="A670" t="s">
        <v>36</v>
      </c>
      <c r="B670" t="s">
        <v>37</v>
      </c>
      <c r="C670">
        <v>2004</v>
      </c>
      <c r="D670" s="1">
        <v>80592852042</v>
      </c>
      <c r="E670" t="e" cm="1">
        <f t="array" ref="E670">IF(
ISNA(_xlfn.XLOOKUP(B670 &amp; C670,[1]global_waste_stats!$B$2:$B$991 &amp; [1]global_waste_stats!$C$2:$C$991,[1]global_waste_stats!$D$2:$D$991)),
_xlfn.XLOOKUP(A670 &amp; C670,[2]UNdata_Export_20210503_03410335!$A$2:$A$1588 &amp; [2]UNdata_Export_20210503_03410335!$B$2:$B$1588,[2]UNdata_Export_20210503_03410335!$C$2:$C$1588 * 1000),
_xlfn.XLOOKUP(B670 &amp; C670,[1]global_waste_stats!$B$2:$B$991 &amp; [1]global_waste_stats!$C$2:$C$991,[1]global_waste_stats!$D$2:$D$991)
)</f>
        <v>#N/A</v>
      </c>
      <c r="F670" t="str">
        <f t="shared" si="10"/>
        <v/>
      </c>
    </row>
    <row r="671" spans="1:6" x14ac:dyDescent="0.3">
      <c r="A671" t="s">
        <v>36</v>
      </c>
      <c r="B671" t="s">
        <v>37</v>
      </c>
      <c r="C671">
        <v>2005</v>
      </c>
      <c r="D671" s="1">
        <v>85860356478</v>
      </c>
      <c r="E671" cm="1">
        <f t="array" ref="E671">IF(
ISNA(_xlfn.XLOOKUP(B671 &amp; C671,[1]global_waste_stats!$B$2:$B$991 &amp; [1]global_waste_stats!$C$2:$C$991,[1]global_waste_stats!$D$2:$D$991)),
_xlfn.XLOOKUP(A671 &amp; C671,[2]UNdata_Export_20210503_03410335!$A$2:$A$1588 &amp; [2]UNdata_Export_20210503_03410335!$B$2:$B$1588,[2]UNdata_Export_20210503_03410335!$C$2:$C$1588 * 1000),
_xlfn.XLOOKUP(B671 &amp; C671,[1]global_waste_stats!$B$2:$B$991 &amp; [1]global_waste_stats!$C$2:$C$991,[1]global_waste_stats!$D$2:$D$991)
)</f>
        <v>2676290.0390625</v>
      </c>
      <c r="F671">
        <f t="shared" si="10"/>
        <v>32081.857804947307</v>
      </c>
    </row>
    <row r="672" spans="1:6" x14ac:dyDescent="0.3">
      <c r="A672" t="s">
        <v>36</v>
      </c>
      <c r="B672" t="s">
        <v>37</v>
      </c>
      <c r="C672">
        <v>2006</v>
      </c>
      <c r="D672" s="1">
        <v>91588846354</v>
      </c>
      <c r="E672" t="e" cm="1">
        <f t="array" ref="E672">IF(
ISNA(_xlfn.XLOOKUP(B672 &amp; C672,[1]global_waste_stats!$B$2:$B$991 &amp; [1]global_waste_stats!$C$2:$C$991,[1]global_waste_stats!$D$2:$D$991)),
_xlfn.XLOOKUP(A672 &amp; C672,[2]UNdata_Export_20210503_03410335!$A$2:$A$1588 &amp; [2]UNdata_Export_20210503_03410335!$B$2:$B$1588,[2]UNdata_Export_20210503_03410335!$C$2:$C$1588 * 1000),
_xlfn.XLOOKUP(B672 &amp; C672,[1]global_waste_stats!$B$2:$B$991 &amp; [1]global_waste_stats!$C$2:$C$991,[1]global_waste_stats!$D$2:$D$991)
)</f>
        <v>#N/A</v>
      </c>
      <c r="F672" t="str">
        <f t="shared" si="10"/>
        <v/>
      </c>
    </row>
    <row r="673" spans="1:6" x14ac:dyDescent="0.3">
      <c r="A673" t="s">
        <v>36</v>
      </c>
      <c r="B673" t="s">
        <v>37</v>
      </c>
      <c r="C673">
        <v>2007</v>
      </c>
      <c r="D673" s="1">
        <v>98053769823</v>
      </c>
      <c r="E673" t="e" cm="1">
        <f t="array" ref="E673">IF(
ISNA(_xlfn.XLOOKUP(B673 &amp; C673,[1]global_waste_stats!$B$2:$B$991 &amp; [1]global_waste_stats!$C$2:$C$991,[1]global_waste_stats!$D$2:$D$991)),
_xlfn.XLOOKUP(A673 &amp; C673,[2]UNdata_Export_20210503_03410335!$A$2:$A$1588 &amp; [2]UNdata_Export_20210503_03410335!$B$2:$B$1588,[2]UNdata_Export_20210503_03410335!$C$2:$C$1588 * 1000),
_xlfn.XLOOKUP(B673 &amp; C673,[1]global_waste_stats!$B$2:$B$991 &amp; [1]global_waste_stats!$C$2:$C$991,[1]global_waste_stats!$D$2:$D$991)
)</f>
        <v>#N/A</v>
      </c>
      <c r="F673" t="str">
        <f t="shared" si="10"/>
        <v/>
      </c>
    </row>
    <row r="674" spans="1:6" x14ac:dyDescent="0.3">
      <c r="A674" t="s">
        <v>36</v>
      </c>
      <c r="B674" t="s">
        <v>37</v>
      </c>
      <c r="C674">
        <v>2008</v>
      </c>
      <c r="D674" s="1">
        <v>104000000000</v>
      </c>
      <c r="E674" t="e" cm="1">
        <f t="array" ref="E674">IF(
ISNA(_xlfn.XLOOKUP(B674 &amp; C674,[1]global_waste_stats!$B$2:$B$991 &amp; [1]global_waste_stats!$C$2:$C$991,[1]global_waste_stats!$D$2:$D$991)),
_xlfn.XLOOKUP(A674 &amp; C674,[2]UNdata_Export_20210503_03410335!$A$2:$A$1588 &amp; [2]UNdata_Export_20210503_03410335!$B$2:$B$1588,[2]UNdata_Export_20210503_03410335!$C$2:$C$1588 * 1000),
_xlfn.XLOOKUP(B674 &amp; C674,[1]global_waste_stats!$B$2:$B$991 &amp; [1]global_waste_stats!$C$2:$C$991,[1]global_waste_stats!$D$2:$D$991)
)</f>
        <v>#N/A</v>
      </c>
      <c r="F674" t="str">
        <f t="shared" si="10"/>
        <v/>
      </c>
    </row>
    <row r="675" spans="1:6" x14ac:dyDescent="0.3">
      <c r="A675" t="s">
        <v>36</v>
      </c>
      <c r="B675" t="s">
        <v>37</v>
      </c>
      <c r="C675">
        <v>2009</v>
      </c>
      <c r="D675" s="1">
        <v>109000000000</v>
      </c>
      <c r="E675" cm="1">
        <f t="array" ref="E675">IF(
ISNA(_xlfn.XLOOKUP(B675 &amp; C675,[1]global_waste_stats!$B$2:$B$991 &amp; [1]global_waste_stats!$C$2:$C$991,[1]global_waste_stats!$D$2:$D$991)),
_xlfn.XLOOKUP(A675 &amp; C675,[2]UNdata_Export_20210503_03410335!$A$2:$A$1588 &amp; [2]UNdata_Export_20210503_03410335!$B$2:$B$1588,[2]UNdata_Export_20210503_03410335!$C$2:$C$1588 * 1000),
_xlfn.XLOOKUP(B675 &amp; C675,[1]global_waste_stats!$B$2:$B$991 &amp; [1]global_waste_stats!$C$2:$C$991,[1]global_waste_stats!$D$2:$D$991)
)</f>
        <v>3783360.1074218801</v>
      </c>
      <c r="F675">
        <f t="shared" si="10"/>
        <v>28810.368800520177</v>
      </c>
    </row>
    <row r="676" spans="1:6" x14ac:dyDescent="0.3">
      <c r="A676" t="s">
        <v>36</v>
      </c>
      <c r="B676" t="s">
        <v>37</v>
      </c>
      <c r="C676">
        <v>2010</v>
      </c>
      <c r="D676" s="1">
        <v>115000000000</v>
      </c>
      <c r="E676" t="e" cm="1">
        <f t="array" ref="E676">IF(
ISNA(_xlfn.XLOOKUP(B676 &amp; C676,[1]global_waste_stats!$B$2:$B$991 &amp; [1]global_waste_stats!$C$2:$C$991,[1]global_waste_stats!$D$2:$D$991)),
_xlfn.XLOOKUP(A676 &amp; C676,[2]UNdata_Export_20210503_03410335!$A$2:$A$1588 &amp; [2]UNdata_Export_20210503_03410335!$B$2:$B$1588,[2]UNdata_Export_20210503_03410335!$C$2:$C$1588 * 1000),
_xlfn.XLOOKUP(B676 &amp; C676,[1]global_waste_stats!$B$2:$B$991 &amp; [1]global_waste_stats!$C$2:$C$991,[1]global_waste_stats!$D$2:$D$991)
)</f>
        <v>#N/A</v>
      </c>
      <c r="F676" t="str">
        <f t="shared" si="10"/>
        <v/>
      </c>
    </row>
    <row r="677" spans="1:6" x14ac:dyDescent="0.3">
      <c r="A677" t="s">
        <v>36</v>
      </c>
      <c r="B677" t="s">
        <v>37</v>
      </c>
      <c r="C677">
        <v>2011</v>
      </c>
      <c r="D677" s="1">
        <v>123000000000</v>
      </c>
      <c r="E677" t="e" cm="1">
        <f t="array" ref="E677">IF(
ISNA(_xlfn.XLOOKUP(B677 &amp; C677,[1]global_waste_stats!$B$2:$B$991 &amp; [1]global_waste_stats!$C$2:$C$991,[1]global_waste_stats!$D$2:$D$991)),
_xlfn.XLOOKUP(A677 &amp; C677,[2]UNdata_Export_20210503_03410335!$A$2:$A$1588 &amp; [2]UNdata_Export_20210503_03410335!$B$2:$B$1588,[2]UNdata_Export_20210503_03410335!$C$2:$C$1588 * 1000),
_xlfn.XLOOKUP(B677 &amp; C677,[1]global_waste_stats!$B$2:$B$991 &amp; [1]global_waste_stats!$C$2:$C$991,[1]global_waste_stats!$D$2:$D$991)
)</f>
        <v>#N/A</v>
      </c>
      <c r="F677" t="str">
        <f t="shared" si="10"/>
        <v/>
      </c>
    </row>
    <row r="678" spans="1:6" x14ac:dyDescent="0.3">
      <c r="A678" t="s">
        <v>36</v>
      </c>
      <c r="B678" t="s">
        <v>37</v>
      </c>
      <c r="C678">
        <v>2012</v>
      </c>
      <c r="D678" s="1">
        <v>131000000000</v>
      </c>
      <c r="E678" t="e" cm="1">
        <f t="array" ref="E678">IF(
ISNA(_xlfn.XLOOKUP(B678 &amp; C678,[1]global_waste_stats!$B$2:$B$991 &amp; [1]global_waste_stats!$C$2:$C$991,[1]global_waste_stats!$D$2:$D$991)),
_xlfn.XLOOKUP(A678 &amp; C678,[2]UNdata_Export_20210503_03410335!$A$2:$A$1588 &amp; [2]UNdata_Export_20210503_03410335!$B$2:$B$1588,[2]UNdata_Export_20210503_03410335!$C$2:$C$1588 * 1000),
_xlfn.XLOOKUP(B678 &amp; C678,[1]global_waste_stats!$B$2:$B$991 &amp; [1]global_waste_stats!$C$2:$C$991,[1]global_waste_stats!$D$2:$D$991)
)</f>
        <v>#N/A</v>
      </c>
      <c r="F678" t="str">
        <f t="shared" si="10"/>
        <v/>
      </c>
    </row>
    <row r="679" spans="1:6" x14ac:dyDescent="0.3">
      <c r="A679" t="s">
        <v>36</v>
      </c>
      <c r="B679" t="s">
        <v>37</v>
      </c>
      <c r="C679">
        <v>2013</v>
      </c>
      <c r="D679" s="1">
        <v>139000000000</v>
      </c>
      <c r="E679" t="e" cm="1">
        <f t="array" ref="E679">IF(
ISNA(_xlfn.XLOOKUP(B679 &amp; C679,[1]global_waste_stats!$B$2:$B$991 &amp; [1]global_waste_stats!$C$2:$C$991,[1]global_waste_stats!$D$2:$D$991)),
_xlfn.XLOOKUP(A679 &amp; C679,[2]UNdata_Export_20210503_03410335!$A$2:$A$1588 &amp; [2]UNdata_Export_20210503_03410335!$B$2:$B$1588,[2]UNdata_Export_20210503_03410335!$C$2:$C$1588 * 1000),
_xlfn.XLOOKUP(B679 &amp; C679,[1]global_waste_stats!$B$2:$B$991 &amp; [1]global_waste_stats!$C$2:$C$991,[1]global_waste_stats!$D$2:$D$991)
)</f>
        <v>#N/A</v>
      </c>
      <c r="F679" t="str">
        <f t="shared" si="10"/>
        <v/>
      </c>
    </row>
    <row r="680" spans="1:6" x14ac:dyDescent="0.3">
      <c r="A680" t="s">
        <v>36</v>
      </c>
      <c r="B680" t="s">
        <v>37</v>
      </c>
      <c r="C680">
        <v>2014</v>
      </c>
      <c r="D680" s="1">
        <v>147000000000</v>
      </c>
      <c r="E680" cm="1">
        <f t="array" ref="E680">IF(
ISNA(_xlfn.XLOOKUP(B680 &amp; C680,[1]global_waste_stats!$B$2:$B$991 &amp; [1]global_waste_stats!$C$2:$C$991,[1]global_waste_stats!$D$2:$D$991)),
_xlfn.XLOOKUP(A680 &amp; C680,[2]UNdata_Export_20210503_03410335!$A$2:$A$1588 &amp; [2]UNdata_Export_20210503_03410335!$B$2:$B$1588,[2]UNdata_Export_20210503_03410335!$C$2:$C$1588 * 1000),
_xlfn.XLOOKUP(B680 &amp; C680,[1]global_waste_stats!$B$2:$B$991 &amp; [1]global_waste_stats!$C$2:$C$991,[1]global_waste_stats!$D$2:$D$991)
)</f>
        <v>4841759.765625</v>
      </c>
      <c r="F680">
        <f t="shared" si="10"/>
        <v>30360.861983210038</v>
      </c>
    </row>
    <row r="681" spans="1:6" x14ac:dyDescent="0.3">
      <c r="A681" t="s">
        <v>36</v>
      </c>
      <c r="B681" t="s">
        <v>37</v>
      </c>
      <c r="C681">
        <v>2015</v>
      </c>
      <c r="D681" s="1">
        <v>157000000000</v>
      </c>
      <c r="E681" t="e" cm="1">
        <f t="array" ref="E681">IF(
ISNA(_xlfn.XLOOKUP(B681 &amp; C681,[1]global_waste_stats!$B$2:$B$991 &amp; [1]global_waste_stats!$C$2:$C$991,[1]global_waste_stats!$D$2:$D$991)),
_xlfn.XLOOKUP(A681 &amp; C681,[2]UNdata_Export_20210503_03410335!$A$2:$A$1588 &amp; [2]UNdata_Export_20210503_03410335!$B$2:$B$1588,[2]UNdata_Export_20210503_03410335!$C$2:$C$1588 * 1000),
_xlfn.XLOOKUP(B681 &amp; C681,[1]global_waste_stats!$B$2:$B$991 &amp; [1]global_waste_stats!$C$2:$C$991,[1]global_waste_stats!$D$2:$D$991)
)</f>
        <v>#N/A</v>
      </c>
      <c r="F681" t="str">
        <f t="shared" si="10"/>
        <v/>
      </c>
    </row>
    <row r="682" spans="1:6" x14ac:dyDescent="0.3">
      <c r="A682" t="s">
        <v>36</v>
      </c>
      <c r="B682" t="s">
        <v>37</v>
      </c>
      <c r="C682">
        <v>2016</v>
      </c>
      <c r="D682" s="1">
        <v>168000000000</v>
      </c>
      <c r="E682" t="e" cm="1">
        <f t="array" ref="E682">IF(
ISNA(_xlfn.XLOOKUP(B682 &amp; C682,[1]global_waste_stats!$B$2:$B$991 &amp; [1]global_waste_stats!$C$2:$C$991,[1]global_waste_stats!$D$2:$D$991)),
_xlfn.XLOOKUP(A682 &amp; C682,[2]UNdata_Export_20210503_03410335!$A$2:$A$1588 &amp; [2]UNdata_Export_20210503_03410335!$B$2:$B$1588,[2]UNdata_Export_20210503_03410335!$C$2:$C$1588 * 1000),
_xlfn.XLOOKUP(B682 &amp; C682,[1]global_waste_stats!$B$2:$B$991 &amp; [1]global_waste_stats!$C$2:$C$991,[1]global_waste_stats!$D$2:$D$991)
)</f>
        <v>#N/A</v>
      </c>
      <c r="F682" t="str">
        <f t="shared" si="10"/>
        <v/>
      </c>
    </row>
    <row r="683" spans="1:6" x14ac:dyDescent="0.3">
      <c r="A683" t="s">
        <v>36</v>
      </c>
      <c r="B683" t="s">
        <v>37</v>
      </c>
      <c r="C683">
        <v>2017</v>
      </c>
      <c r="D683" s="1">
        <v>180000000000</v>
      </c>
      <c r="E683" t="e" cm="1">
        <f t="array" ref="E683">IF(
ISNA(_xlfn.XLOOKUP(B683 &amp; C683,[1]global_waste_stats!$B$2:$B$991 &amp; [1]global_waste_stats!$C$2:$C$991,[1]global_waste_stats!$D$2:$D$991)),
_xlfn.XLOOKUP(A683 &amp; C683,[2]UNdata_Export_20210503_03410335!$A$2:$A$1588 &amp; [2]UNdata_Export_20210503_03410335!$B$2:$B$1588,[2]UNdata_Export_20210503_03410335!$C$2:$C$1588 * 1000),
_xlfn.XLOOKUP(B683 &amp; C683,[1]global_waste_stats!$B$2:$B$991 &amp; [1]global_waste_stats!$C$2:$C$991,[1]global_waste_stats!$D$2:$D$991)
)</f>
        <v>#N/A</v>
      </c>
      <c r="F683" t="str">
        <f t="shared" si="10"/>
        <v/>
      </c>
    </row>
    <row r="684" spans="1:6" x14ac:dyDescent="0.3">
      <c r="A684" t="s">
        <v>38</v>
      </c>
      <c r="B684" t="s">
        <v>39</v>
      </c>
      <c r="C684">
        <v>1974</v>
      </c>
      <c r="D684" s="1">
        <v>2653698664</v>
      </c>
      <c r="E684" t="e" cm="1">
        <f t="array" ref="E684">IF(
ISNA(_xlfn.XLOOKUP(B684 &amp; C684,[1]global_waste_stats!$B$2:$B$991 &amp; [1]global_waste_stats!$C$2:$C$991,[1]global_waste_stats!$D$2:$D$991)),
_xlfn.XLOOKUP(A684 &amp; C684,[2]UNdata_Export_20210503_03410335!$A$2:$A$1588 &amp; [2]UNdata_Export_20210503_03410335!$B$2:$B$1588,[2]UNdata_Export_20210503_03410335!$C$2:$C$1588 * 1000),
_xlfn.XLOOKUP(B684 &amp; C684,[1]global_waste_stats!$B$2:$B$991 &amp; [1]global_waste_stats!$C$2:$C$991,[1]global_waste_stats!$D$2:$D$991)
)</f>
        <v>#N/A</v>
      </c>
      <c r="F684" t="str">
        <f t="shared" si="10"/>
        <v/>
      </c>
    </row>
    <row r="685" spans="1:6" x14ac:dyDescent="0.3">
      <c r="A685" t="s">
        <v>38</v>
      </c>
      <c r="B685" t="s">
        <v>39</v>
      </c>
      <c r="C685">
        <v>1975</v>
      </c>
      <c r="D685" s="1">
        <v>2603278389</v>
      </c>
      <c r="E685" t="e" cm="1">
        <f t="array" ref="E685">IF(
ISNA(_xlfn.XLOOKUP(B685 &amp; C685,[1]global_waste_stats!$B$2:$B$991 &amp; [1]global_waste_stats!$C$2:$C$991,[1]global_waste_stats!$D$2:$D$991)),
_xlfn.XLOOKUP(A685 &amp; C685,[2]UNdata_Export_20210503_03410335!$A$2:$A$1588 &amp; [2]UNdata_Export_20210503_03410335!$B$2:$B$1588,[2]UNdata_Export_20210503_03410335!$C$2:$C$1588 * 1000),
_xlfn.XLOOKUP(B685 &amp; C685,[1]global_waste_stats!$B$2:$B$991 &amp; [1]global_waste_stats!$C$2:$C$991,[1]global_waste_stats!$D$2:$D$991)
)</f>
        <v>#N/A</v>
      </c>
      <c r="F685" t="str">
        <f t="shared" si="10"/>
        <v/>
      </c>
    </row>
    <row r="686" spans="1:6" x14ac:dyDescent="0.3">
      <c r="A686" t="s">
        <v>38</v>
      </c>
      <c r="B686" t="s">
        <v>39</v>
      </c>
      <c r="C686">
        <v>1976</v>
      </c>
      <c r="D686" s="1">
        <v>2717822638</v>
      </c>
      <c r="E686" t="e" cm="1">
        <f t="array" ref="E686">IF(
ISNA(_xlfn.XLOOKUP(B686 &amp; C686,[1]global_waste_stats!$B$2:$B$991 &amp; [1]global_waste_stats!$C$2:$C$991,[1]global_waste_stats!$D$2:$D$991)),
_xlfn.XLOOKUP(A686 &amp; C686,[2]UNdata_Export_20210503_03410335!$A$2:$A$1588 &amp; [2]UNdata_Export_20210503_03410335!$B$2:$B$1588,[2]UNdata_Export_20210503_03410335!$C$2:$C$1588 * 1000),
_xlfn.XLOOKUP(B686 &amp; C686,[1]global_waste_stats!$B$2:$B$991 &amp; [1]global_waste_stats!$C$2:$C$991,[1]global_waste_stats!$D$2:$D$991)
)</f>
        <v>#N/A</v>
      </c>
      <c r="F686" t="str">
        <f t="shared" si="10"/>
        <v/>
      </c>
    </row>
    <row r="687" spans="1:6" x14ac:dyDescent="0.3">
      <c r="A687" t="s">
        <v>38</v>
      </c>
      <c r="B687" t="s">
        <v>39</v>
      </c>
      <c r="C687">
        <v>1977</v>
      </c>
      <c r="D687" s="1">
        <v>2815664253</v>
      </c>
      <c r="E687" t="e" cm="1">
        <f t="array" ref="E687">IF(
ISNA(_xlfn.XLOOKUP(B687 &amp; C687,[1]global_waste_stats!$B$2:$B$991 &amp; [1]global_waste_stats!$C$2:$C$991,[1]global_waste_stats!$D$2:$D$991)),
_xlfn.XLOOKUP(A687 &amp; C687,[2]UNdata_Export_20210503_03410335!$A$2:$A$1588 &amp; [2]UNdata_Export_20210503_03410335!$B$2:$B$1588,[2]UNdata_Export_20210503_03410335!$C$2:$C$1588 * 1000),
_xlfn.XLOOKUP(B687 &amp; C687,[1]global_waste_stats!$B$2:$B$991 &amp; [1]global_waste_stats!$C$2:$C$991,[1]global_waste_stats!$D$2:$D$991)
)</f>
        <v>#N/A</v>
      </c>
      <c r="F687" t="str">
        <f t="shared" si="10"/>
        <v/>
      </c>
    </row>
    <row r="688" spans="1:6" x14ac:dyDescent="0.3">
      <c r="A688" t="s">
        <v>38</v>
      </c>
      <c r="B688" t="s">
        <v>39</v>
      </c>
      <c r="C688">
        <v>1978</v>
      </c>
      <c r="D688" s="1">
        <v>2953631801</v>
      </c>
      <c r="E688" t="e" cm="1">
        <f t="array" ref="E688">IF(
ISNA(_xlfn.XLOOKUP(B688 &amp; C688,[1]global_waste_stats!$B$2:$B$991 &amp; [1]global_waste_stats!$C$2:$C$991,[1]global_waste_stats!$D$2:$D$991)),
_xlfn.XLOOKUP(A688 &amp; C688,[2]UNdata_Export_20210503_03410335!$A$2:$A$1588 &amp; [2]UNdata_Export_20210503_03410335!$B$2:$B$1588,[2]UNdata_Export_20210503_03410335!$C$2:$C$1588 * 1000),
_xlfn.XLOOKUP(B688 &amp; C688,[1]global_waste_stats!$B$2:$B$991 &amp; [1]global_waste_stats!$C$2:$C$991,[1]global_waste_stats!$D$2:$D$991)
)</f>
        <v>#N/A</v>
      </c>
      <c r="F688" t="str">
        <f t="shared" si="10"/>
        <v/>
      </c>
    </row>
    <row r="689" spans="1:6" x14ac:dyDescent="0.3">
      <c r="A689" t="s">
        <v>38</v>
      </c>
      <c r="B689" t="s">
        <v>39</v>
      </c>
      <c r="C689">
        <v>1979</v>
      </c>
      <c r="D689" s="1">
        <v>3186968714</v>
      </c>
      <c r="E689" t="e" cm="1">
        <f t="array" ref="E689">IF(
ISNA(_xlfn.XLOOKUP(B689 &amp; C689,[1]global_waste_stats!$B$2:$B$991 &amp; [1]global_waste_stats!$C$2:$C$991,[1]global_waste_stats!$D$2:$D$991)),
_xlfn.XLOOKUP(A689 &amp; C689,[2]UNdata_Export_20210503_03410335!$A$2:$A$1588 &amp; [2]UNdata_Export_20210503_03410335!$B$2:$B$1588,[2]UNdata_Export_20210503_03410335!$C$2:$C$1588 * 1000),
_xlfn.XLOOKUP(B689 &amp; C689,[1]global_waste_stats!$B$2:$B$991 &amp; [1]global_waste_stats!$C$2:$C$991,[1]global_waste_stats!$D$2:$D$991)
)</f>
        <v>#N/A</v>
      </c>
      <c r="F689" t="str">
        <f t="shared" si="10"/>
        <v/>
      </c>
    </row>
    <row r="690" spans="1:6" x14ac:dyDescent="0.3">
      <c r="A690" t="s">
        <v>38</v>
      </c>
      <c r="B690" t="s">
        <v>39</v>
      </c>
      <c r="C690">
        <v>1980</v>
      </c>
      <c r="D690" s="1">
        <v>3327195337</v>
      </c>
      <c r="E690" t="e" cm="1">
        <f t="array" ref="E690">IF(
ISNA(_xlfn.XLOOKUP(B690 &amp; C690,[1]global_waste_stats!$B$2:$B$991 &amp; [1]global_waste_stats!$C$2:$C$991,[1]global_waste_stats!$D$2:$D$991)),
_xlfn.XLOOKUP(A690 &amp; C690,[2]UNdata_Export_20210503_03410335!$A$2:$A$1588 &amp; [2]UNdata_Export_20210503_03410335!$B$2:$B$1588,[2]UNdata_Export_20210503_03410335!$C$2:$C$1588 * 1000),
_xlfn.XLOOKUP(B690 &amp; C690,[1]global_waste_stats!$B$2:$B$991 &amp; [1]global_waste_stats!$C$2:$C$991,[1]global_waste_stats!$D$2:$D$991)
)</f>
        <v>#N/A</v>
      </c>
      <c r="F690" t="str">
        <f t="shared" si="10"/>
        <v/>
      </c>
    </row>
    <row r="691" spans="1:6" x14ac:dyDescent="0.3">
      <c r="A691" t="s">
        <v>38</v>
      </c>
      <c r="B691" t="s">
        <v>39</v>
      </c>
      <c r="C691">
        <v>1981</v>
      </c>
      <c r="D691" s="1">
        <v>3263978626</v>
      </c>
      <c r="E691" t="e" cm="1">
        <f t="array" ref="E691">IF(
ISNA(_xlfn.XLOOKUP(B691 &amp; C691,[1]global_waste_stats!$B$2:$B$991 &amp; [1]global_waste_stats!$C$2:$C$991,[1]global_waste_stats!$D$2:$D$991)),
_xlfn.XLOOKUP(A691 &amp; C691,[2]UNdata_Export_20210503_03410335!$A$2:$A$1588 &amp; [2]UNdata_Export_20210503_03410335!$B$2:$B$1588,[2]UNdata_Export_20210503_03410335!$C$2:$C$1588 * 1000),
_xlfn.XLOOKUP(B691 &amp; C691,[1]global_waste_stats!$B$2:$B$991 &amp; [1]global_waste_stats!$C$2:$C$991,[1]global_waste_stats!$D$2:$D$991)
)</f>
        <v>#N/A</v>
      </c>
      <c r="F691" t="str">
        <f t="shared" si="10"/>
        <v/>
      </c>
    </row>
    <row r="692" spans="1:6" x14ac:dyDescent="0.3">
      <c r="A692" t="s">
        <v>38</v>
      </c>
      <c r="B692" t="s">
        <v>39</v>
      </c>
      <c r="C692">
        <v>1982</v>
      </c>
      <c r="D692" s="1">
        <v>3104043673</v>
      </c>
      <c r="E692" t="e" cm="1">
        <f t="array" ref="E692">IF(
ISNA(_xlfn.XLOOKUP(B692 &amp; C692,[1]global_waste_stats!$B$2:$B$991 &amp; [1]global_waste_stats!$C$2:$C$991,[1]global_waste_stats!$D$2:$D$991)),
_xlfn.XLOOKUP(A692 &amp; C692,[2]UNdata_Export_20210503_03410335!$A$2:$A$1588 &amp; [2]UNdata_Export_20210503_03410335!$B$2:$B$1588,[2]UNdata_Export_20210503_03410335!$C$2:$C$1588 * 1000),
_xlfn.XLOOKUP(B692 &amp; C692,[1]global_waste_stats!$B$2:$B$991 &amp; [1]global_waste_stats!$C$2:$C$991,[1]global_waste_stats!$D$2:$D$991)
)</f>
        <v>#N/A</v>
      </c>
      <c r="F692" t="str">
        <f t="shared" si="10"/>
        <v/>
      </c>
    </row>
    <row r="693" spans="1:6" x14ac:dyDescent="0.3">
      <c r="A693" t="s">
        <v>38</v>
      </c>
      <c r="B693" t="s">
        <v>39</v>
      </c>
      <c r="C693">
        <v>1983</v>
      </c>
      <c r="D693" s="1">
        <v>3119563891</v>
      </c>
      <c r="E693" t="e" cm="1">
        <f t="array" ref="E693">IF(
ISNA(_xlfn.XLOOKUP(B693 &amp; C693,[1]global_waste_stats!$B$2:$B$991 &amp; [1]global_waste_stats!$C$2:$C$991,[1]global_waste_stats!$D$2:$D$991)),
_xlfn.XLOOKUP(A693 &amp; C693,[2]UNdata_Export_20210503_03410335!$A$2:$A$1588 &amp; [2]UNdata_Export_20210503_03410335!$B$2:$B$1588,[2]UNdata_Export_20210503_03410335!$C$2:$C$1588 * 1000),
_xlfn.XLOOKUP(B693 &amp; C693,[1]global_waste_stats!$B$2:$B$991 &amp; [1]global_waste_stats!$C$2:$C$991,[1]global_waste_stats!$D$2:$D$991)
)</f>
        <v>#N/A</v>
      </c>
      <c r="F693" t="str">
        <f t="shared" si="10"/>
        <v/>
      </c>
    </row>
    <row r="694" spans="1:6" x14ac:dyDescent="0.3">
      <c r="A694" t="s">
        <v>38</v>
      </c>
      <c r="B694" t="s">
        <v>39</v>
      </c>
      <c r="C694">
        <v>1984</v>
      </c>
      <c r="D694" s="1">
        <v>3231868191</v>
      </c>
      <c r="E694" t="e" cm="1">
        <f t="array" ref="E694">IF(
ISNA(_xlfn.XLOOKUP(B694 &amp; C694,[1]global_waste_stats!$B$2:$B$991 &amp; [1]global_waste_stats!$C$2:$C$991,[1]global_waste_stats!$D$2:$D$991)),
_xlfn.XLOOKUP(A694 &amp; C694,[2]UNdata_Export_20210503_03410335!$A$2:$A$1588 &amp; [2]UNdata_Export_20210503_03410335!$B$2:$B$1588,[2]UNdata_Export_20210503_03410335!$C$2:$C$1588 * 1000),
_xlfn.XLOOKUP(B694 &amp; C694,[1]global_waste_stats!$B$2:$B$991 &amp; [1]global_waste_stats!$C$2:$C$991,[1]global_waste_stats!$D$2:$D$991)
)</f>
        <v>#N/A</v>
      </c>
      <c r="F694" t="str">
        <f t="shared" si="10"/>
        <v/>
      </c>
    </row>
    <row r="695" spans="1:6" x14ac:dyDescent="0.3">
      <c r="A695" t="s">
        <v>38</v>
      </c>
      <c r="B695" t="s">
        <v>39</v>
      </c>
      <c r="C695">
        <v>1985</v>
      </c>
      <c r="D695" s="1">
        <v>3267418742</v>
      </c>
      <c r="E695" t="e" cm="1">
        <f t="array" ref="E695">IF(
ISNA(_xlfn.XLOOKUP(B695 &amp; C695,[1]global_waste_stats!$B$2:$B$991 &amp; [1]global_waste_stats!$C$2:$C$991,[1]global_waste_stats!$D$2:$D$991)),
_xlfn.XLOOKUP(A695 &amp; C695,[2]UNdata_Export_20210503_03410335!$A$2:$A$1588 &amp; [2]UNdata_Export_20210503_03410335!$B$2:$B$1588,[2]UNdata_Export_20210503_03410335!$C$2:$C$1588 * 1000),
_xlfn.XLOOKUP(B695 &amp; C695,[1]global_waste_stats!$B$2:$B$991 &amp; [1]global_waste_stats!$C$2:$C$991,[1]global_waste_stats!$D$2:$D$991)
)</f>
        <v>#N/A</v>
      </c>
      <c r="F695" t="str">
        <f t="shared" si="10"/>
        <v/>
      </c>
    </row>
    <row r="696" spans="1:6" x14ac:dyDescent="0.3">
      <c r="A696" t="s">
        <v>38</v>
      </c>
      <c r="B696" t="s">
        <v>39</v>
      </c>
      <c r="C696">
        <v>1986</v>
      </c>
      <c r="D696" s="1">
        <v>3434057097</v>
      </c>
      <c r="E696" t="e" cm="1">
        <f t="array" ref="E696">IF(
ISNA(_xlfn.XLOOKUP(B696 &amp; C696,[1]global_waste_stats!$B$2:$B$991 &amp; [1]global_waste_stats!$C$2:$C$991,[1]global_waste_stats!$D$2:$D$991)),
_xlfn.XLOOKUP(A696 &amp; C696,[2]UNdata_Export_20210503_03410335!$A$2:$A$1588 &amp; [2]UNdata_Export_20210503_03410335!$B$2:$B$1588,[2]UNdata_Export_20210503_03410335!$C$2:$C$1588 * 1000),
_xlfn.XLOOKUP(B696 &amp; C696,[1]global_waste_stats!$B$2:$B$991 &amp; [1]global_waste_stats!$C$2:$C$991,[1]global_waste_stats!$D$2:$D$991)
)</f>
        <v>#N/A</v>
      </c>
      <c r="F696" t="str">
        <f t="shared" si="10"/>
        <v/>
      </c>
    </row>
    <row r="697" spans="1:6" x14ac:dyDescent="0.3">
      <c r="A697" t="s">
        <v>38</v>
      </c>
      <c r="B697" t="s">
        <v>39</v>
      </c>
      <c r="C697">
        <v>1987</v>
      </c>
      <c r="D697" s="1">
        <v>3523342582</v>
      </c>
      <c r="E697" t="e" cm="1">
        <f t="array" ref="E697">IF(
ISNA(_xlfn.XLOOKUP(B697 &amp; C697,[1]global_waste_stats!$B$2:$B$991 &amp; [1]global_waste_stats!$C$2:$C$991,[1]global_waste_stats!$D$2:$D$991)),
_xlfn.XLOOKUP(A697 &amp; C697,[2]UNdata_Export_20210503_03410335!$A$2:$A$1588 &amp; [2]UNdata_Export_20210503_03410335!$B$2:$B$1588,[2]UNdata_Export_20210503_03410335!$C$2:$C$1588 * 1000),
_xlfn.XLOOKUP(B697 &amp; C697,[1]global_waste_stats!$B$2:$B$991 &amp; [1]global_waste_stats!$C$2:$C$991,[1]global_waste_stats!$D$2:$D$991)
)</f>
        <v>#N/A</v>
      </c>
      <c r="F697" t="str">
        <f t="shared" si="10"/>
        <v/>
      </c>
    </row>
    <row r="698" spans="1:6" x14ac:dyDescent="0.3">
      <c r="A698" t="s">
        <v>38</v>
      </c>
      <c r="B698" t="s">
        <v>39</v>
      </c>
      <c r="C698">
        <v>1988</v>
      </c>
      <c r="D698" s="1">
        <v>3646659572</v>
      </c>
      <c r="E698" t="e" cm="1">
        <f t="array" ref="E698">IF(
ISNA(_xlfn.XLOOKUP(B698 &amp; C698,[1]global_waste_stats!$B$2:$B$991 &amp; [1]global_waste_stats!$C$2:$C$991,[1]global_waste_stats!$D$2:$D$991)),
_xlfn.XLOOKUP(A698 &amp; C698,[2]UNdata_Export_20210503_03410335!$A$2:$A$1588 &amp; [2]UNdata_Export_20210503_03410335!$B$2:$B$1588,[2]UNdata_Export_20210503_03410335!$C$2:$C$1588 * 1000),
_xlfn.XLOOKUP(B698 &amp; C698,[1]global_waste_stats!$B$2:$B$991 &amp; [1]global_waste_stats!$C$2:$C$991,[1]global_waste_stats!$D$2:$D$991)
)</f>
        <v>#N/A</v>
      </c>
      <c r="F698" t="str">
        <f t="shared" si="10"/>
        <v/>
      </c>
    </row>
    <row r="699" spans="1:6" x14ac:dyDescent="0.3">
      <c r="A699" t="s">
        <v>38</v>
      </c>
      <c r="B699" t="s">
        <v>39</v>
      </c>
      <c r="C699">
        <v>1989</v>
      </c>
      <c r="D699" s="1">
        <v>3777939317</v>
      </c>
      <c r="E699" t="e" cm="1">
        <f t="array" ref="E699">IF(
ISNA(_xlfn.XLOOKUP(B699 &amp; C699,[1]global_waste_stats!$B$2:$B$991 &amp; [1]global_waste_stats!$C$2:$C$991,[1]global_waste_stats!$D$2:$D$991)),
_xlfn.XLOOKUP(A699 &amp; C699,[2]UNdata_Export_20210503_03410335!$A$2:$A$1588 &amp; [2]UNdata_Export_20210503_03410335!$B$2:$B$1588,[2]UNdata_Export_20210503_03410335!$C$2:$C$1588 * 1000),
_xlfn.XLOOKUP(B699 &amp; C699,[1]global_waste_stats!$B$2:$B$991 &amp; [1]global_waste_stats!$C$2:$C$991,[1]global_waste_stats!$D$2:$D$991)
)</f>
        <v>#N/A</v>
      </c>
      <c r="F699" t="str">
        <f t="shared" si="10"/>
        <v/>
      </c>
    </row>
    <row r="700" spans="1:6" x14ac:dyDescent="0.3">
      <c r="A700" t="s">
        <v>38</v>
      </c>
      <c r="B700" t="s">
        <v>39</v>
      </c>
      <c r="C700">
        <v>1990</v>
      </c>
      <c r="D700" s="1">
        <v>3653267319</v>
      </c>
      <c r="E700" t="e" cm="1">
        <f t="array" ref="E700">IF(
ISNA(_xlfn.XLOOKUP(B700 &amp; C700,[1]global_waste_stats!$B$2:$B$991 &amp; [1]global_waste_stats!$C$2:$C$991,[1]global_waste_stats!$D$2:$D$991)),
_xlfn.XLOOKUP(A700 &amp; C700,[2]UNdata_Export_20210503_03410335!$A$2:$A$1588 &amp; [2]UNdata_Export_20210503_03410335!$B$2:$B$1588,[2]UNdata_Export_20210503_03410335!$C$2:$C$1588 * 1000),
_xlfn.XLOOKUP(B700 &amp; C700,[1]global_waste_stats!$B$2:$B$991 &amp; [1]global_waste_stats!$C$2:$C$991,[1]global_waste_stats!$D$2:$D$991)
)</f>
        <v>#N/A</v>
      </c>
      <c r="F700" t="str">
        <f t="shared" si="10"/>
        <v/>
      </c>
    </row>
    <row r="701" spans="1:6" x14ac:dyDescent="0.3">
      <c r="A701" t="s">
        <v>38</v>
      </c>
      <c r="B701" t="s">
        <v>39</v>
      </c>
      <c r="C701">
        <v>1991</v>
      </c>
      <c r="D701" s="1">
        <v>3510789894</v>
      </c>
      <c r="E701" t="e" cm="1">
        <f t="array" ref="E701">IF(
ISNA(_xlfn.XLOOKUP(B701 &amp; C701,[1]global_waste_stats!$B$2:$B$991 &amp; [1]global_waste_stats!$C$2:$C$991,[1]global_waste_stats!$D$2:$D$991)),
_xlfn.XLOOKUP(A701 &amp; C701,[2]UNdata_Export_20210503_03410335!$A$2:$A$1588 &amp; [2]UNdata_Export_20210503_03410335!$B$2:$B$1588,[2]UNdata_Export_20210503_03410335!$C$2:$C$1588 * 1000),
_xlfn.XLOOKUP(B701 &amp; C701,[1]global_waste_stats!$B$2:$B$991 &amp; [1]global_waste_stats!$C$2:$C$991,[1]global_waste_stats!$D$2:$D$991)
)</f>
        <v>#N/A</v>
      </c>
      <c r="F701" t="str">
        <f t="shared" si="10"/>
        <v/>
      </c>
    </row>
    <row r="702" spans="1:6" x14ac:dyDescent="0.3">
      <c r="A702" t="s">
        <v>38</v>
      </c>
      <c r="B702" t="s">
        <v>39</v>
      </c>
      <c r="C702">
        <v>1992</v>
      </c>
      <c r="D702" s="1">
        <v>3265034601</v>
      </c>
      <c r="E702" t="e" cm="1">
        <f t="array" ref="E702">IF(
ISNA(_xlfn.XLOOKUP(B702 &amp; C702,[1]global_waste_stats!$B$2:$B$991 &amp; [1]global_waste_stats!$C$2:$C$991,[1]global_waste_stats!$D$2:$D$991)),
_xlfn.XLOOKUP(A702 &amp; C702,[2]UNdata_Export_20210503_03410335!$A$2:$A$1588 &amp; [2]UNdata_Export_20210503_03410335!$B$2:$B$1588,[2]UNdata_Export_20210503_03410335!$C$2:$C$1588 * 1000),
_xlfn.XLOOKUP(B702 &amp; C702,[1]global_waste_stats!$B$2:$B$991 &amp; [1]global_waste_stats!$C$2:$C$991,[1]global_waste_stats!$D$2:$D$991)
)</f>
        <v>#N/A</v>
      </c>
      <c r="F702" t="str">
        <f t="shared" si="10"/>
        <v/>
      </c>
    </row>
    <row r="703" spans="1:6" x14ac:dyDescent="0.3">
      <c r="A703" t="s">
        <v>38</v>
      </c>
      <c r="B703" t="s">
        <v>39</v>
      </c>
      <c r="C703">
        <v>1993</v>
      </c>
      <c r="D703" s="1">
        <v>3304215017</v>
      </c>
      <c r="E703" t="e" cm="1">
        <f t="array" ref="E703">IF(
ISNA(_xlfn.XLOOKUP(B703 &amp; C703,[1]global_waste_stats!$B$2:$B$991 &amp; [1]global_waste_stats!$C$2:$C$991,[1]global_waste_stats!$D$2:$D$991)),
_xlfn.XLOOKUP(A703 &amp; C703,[2]UNdata_Export_20210503_03410335!$A$2:$A$1588 &amp; [2]UNdata_Export_20210503_03410335!$B$2:$B$1588,[2]UNdata_Export_20210503_03410335!$C$2:$C$1588 * 1000),
_xlfn.XLOOKUP(B703 &amp; C703,[1]global_waste_stats!$B$2:$B$991 &amp; [1]global_waste_stats!$C$2:$C$991,[1]global_waste_stats!$D$2:$D$991)
)</f>
        <v>#N/A</v>
      </c>
      <c r="F703" t="str">
        <f t="shared" si="10"/>
        <v/>
      </c>
    </row>
    <row r="704" spans="1:6" x14ac:dyDescent="0.3">
      <c r="A704" t="s">
        <v>38</v>
      </c>
      <c r="B704" t="s">
        <v>39</v>
      </c>
      <c r="C704">
        <v>1994</v>
      </c>
      <c r="D704" s="1">
        <v>3429775187</v>
      </c>
      <c r="E704" t="e" cm="1">
        <f t="array" ref="E704">IF(
ISNA(_xlfn.XLOOKUP(B704 &amp; C704,[1]global_waste_stats!$B$2:$B$991 &amp; [1]global_waste_stats!$C$2:$C$991,[1]global_waste_stats!$D$2:$D$991)),
_xlfn.XLOOKUP(A704 &amp; C704,[2]UNdata_Export_20210503_03410335!$A$2:$A$1588 &amp; [2]UNdata_Export_20210503_03410335!$B$2:$B$1588,[2]UNdata_Export_20210503_03410335!$C$2:$C$1588 * 1000),
_xlfn.XLOOKUP(B704 &amp; C704,[1]global_waste_stats!$B$2:$B$991 &amp; [1]global_waste_stats!$C$2:$C$991,[1]global_waste_stats!$D$2:$D$991)
)</f>
        <v>#N/A</v>
      </c>
      <c r="F704" t="str">
        <f t="shared" si="10"/>
        <v/>
      </c>
    </row>
    <row r="705" spans="1:6" x14ac:dyDescent="0.3">
      <c r="A705" t="s">
        <v>38</v>
      </c>
      <c r="B705" t="s">
        <v>39</v>
      </c>
      <c r="C705">
        <v>1995</v>
      </c>
      <c r="D705" s="1">
        <v>3498370691</v>
      </c>
      <c r="E705" t="e" cm="1">
        <f t="array" ref="E705">IF(
ISNA(_xlfn.XLOOKUP(B705 &amp; C705,[1]global_waste_stats!$B$2:$B$991 &amp; [1]global_waste_stats!$C$2:$C$991,[1]global_waste_stats!$D$2:$D$991)),
_xlfn.XLOOKUP(A705 &amp; C705,[2]UNdata_Export_20210503_03410335!$A$2:$A$1588 &amp; [2]UNdata_Export_20210503_03410335!$B$2:$B$1588,[2]UNdata_Export_20210503_03410335!$C$2:$C$1588 * 1000),
_xlfn.XLOOKUP(B705 &amp; C705,[1]global_waste_stats!$B$2:$B$991 &amp; [1]global_waste_stats!$C$2:$C$991,[1]global_waste_stats!$D$2:$D$991)
)</f>
        <v>#N/A</v>
      </c>
      <c r="F705" t="str">
        <f t="shared" si="10"/>
        <v/>
      </c>
    </row>
    <row r="706" spans="1:6" x14ac:dyDescent="0.3">
      <c r="A706" t="s">
        <v>38</v>
      </c>
      <c r="B706" t="s">
        <v>39</v>
      </c>
      <c r="C706">
        <v>1996</v>
      </c>
      <c r="D706" s="1">
        <v>3638305519</v>
      </c>
      <c r="E706" t="e" cm="1">
        <f t="array" ref="E706">IF(
ISNA(_xlfn.XLOOKUP(B706 &amp; C706,[1]global_waste_stats!$B$2:$B$991 &amp; [1]global_waste_stats!$C$2:$C$991,[1]global_waste_stats!$D$2:$D$991)),
_xlfn.XLOOKUP(A706 &amp; C706,[2]UNdata_Export_20210503_03410335!$A$2:$A$1588 &amp; [2]UNdata_Export_20210503_03410335!$B$2:$B$1588,[2]UNdata_Export_20210503_03410335!$C$2:$C$1588 * 1000),
_xlfn.XLOOKUP(B706 &amp; C706,[1]global_waste_stats!$B$2:$B$991 &amp; [1]global_waste_stats!$C$2:$C$991,[1]global_waste_stats!$D$2:$D$991)
)</f>
        <v>#N/A</v>
      </c>
      <c r="F706" t="str">
        <f t="shared" si="10"/>
        <v/>
      </c>
    </row>
    <row r="707" spans="1:6" x14ac:dyDescent="0.3">
      <c r="A707" t="s">
        <v>38</v>
      </c>
      <c r="B707" t="s">
        <v>39</v>
      </c>
      <c r="C707">
        <v>1997</v>
      </c>
      <c r="D707" s="1">
        <v>3809305878</v>
      </c>
      <c r="E707" t="e" cm="1">
        <f t="array" ref="E707">IF(
ISNA(_xlfn.XLOOKUP(B707 &amp; C707,[1]global_waste_stats!$B$2:$B$991 &amp; [1]global_waste_stats!$C$2:$C$991,[1]global_waste_stats!$D$2:$D$991)),
_xlfn.XLOOKUP(A707 &amp; C707,[2]UNdata_Export_20210503_03410335!$A$2:$A$1588 &amp; [2]UNdata_Export_20210503_03410335!$B$2:$B$1588,[2]UNdata_Export_20210503_03410335!$C$2:$C$1588 * 1000),
_xlfn.XLOOKUP(B707 &amp; C707,[1]global_waste_stats!$B$2:$B$991 &amp; [1]global_waste_stats!$C$2:$C$991,[1]global_waste_stats!$D$2:$D$991)
)</f>
        <v>#N/A</v>
      </c>
      <c r="F707" t="str">
        <f t="shared" ref="F707:F770" si="11">IF(ISNA(E707),"",D707/E707)</f>
        <v/>
      </c>
    </row>
    <row r="708" spans="1:6" x14ac:dyDescent="0.3">
      <c r="A708" t="s">
        <v>38</v>
      </c>
      <c r="B708" t="s">
        <v>39</v>
      </c>
      <c r="C708">
        <v>1998</v>
      </c>
      <c r="D708" s="1">
        <v>3950250196</v>
      </c>
      <c r="E708" t="e" cm="1">
        <f t="array" ref="E708">IF(
ISNA(_xlfn.XLOOKUP(B708 &amp; C708,[1]global_waste_stats!$B$2:$B$991 &amp; [1]global_waste_stats!$C$2:$C$991,[1]global_waste_stats!$D$2:$D$991)),
_xlfn.XLOOKUP(A708 &amp; C708,[2]UNdata_Export_20210503_03410335!$A$2:$A$1588 &amp; [2]UNdata_Export_20210503_03410335!$B$2:$B$1588,[2]UNdata_Export_20210503_03410335!$C$2:$C$1588 * 1000),
_xlfn.XLOOKUP(B708 &amp; C708,[1]global_waste_stats!$B$2:$B$991 &amp; [1]global_waste_stats!$C$2:$C$991,[1]global_waste_stats!$D$2:$D$991)
)</f>
        <v>#N/A</v>
      </c>
      <c r="F708" t="str">
        <f t="shared" si="11"/>
        <v/>
      </c>
    </row>
    <row r="709" spans="1:6" x14ac:dyDescent="0.3">
      <c r="A709" t="s">
        <v>38</v>
      </c>
      <c r="B709" t="s">
        <v>39</v>
      </c>
      <c r="C709">
        <v>1999</v>
      </c>
      <c r="D709" s="1">
        <v>3966051196</v>
      </c>
      <c r="E709" t="e" cm="1">
        <f t="array" ref="E709">IF(
ISNA(_xlfn.XLOOKUP(B709 &amp; C709,[1]global_waste_stats!$B$2:$B$991 &amp; [1]global_waste_stats!$C$2:$C$991,[1]global_waste_stats!$D$2:$D$991)),
_xlfn.XLOOKUP(A709 &amp; C709,[2]UNdata_Export_20210503_03410335!$A$2:$A$1588 &amp; [2]UNdata_Export_20210503_03410335!$B$2:$B$1588,[2]UNdata_Export_20210503_03410335!$C$2:$C$1588 * 1000),
_xlfn.XLOOKUP(B709 &amp; C709,[1]global_waste_stats!$B$2:$B$991 &amp; [1]global_waste_stats!$C$2:$C$991,[1]global_waste_stats!$D$2:$D$991)
)</f>
        <v>#N/A</v>
      </c>
      <c r="F709" t="str">
        <f t="shared" si="11"/>
        <v/>
      </c>
    </row>
    <row r="710" spans="1:6" x14ac:dyDescent="0.3">
      <c r="A710" t="s">
        <v>38</v>
      </c>
      <c r="B710" t="s">
        <v>39</v>
      </c>
      <c r="C710">
        <v>2000</v>
      </c>
      <c r="D710" s="1">
        <v>4057270374</v>
      </c>
      <c r="E710" t="e" cm="1">
        <f t="array" ref="E710">IF(
ISNA(_xlfn.XLOOKUP(B710 &amp; C710,[1]global_waste_stats!$B$2:$B$991 &amp; [1]global_waste_stats!$C$2:$C$991,[1]global_waste_stats!$D$2:$D$991)),
_xlfn.XLOOKUP(A710 &amp; C710,[2]UNdata_Export_20210503_03410335!$A$2:$A$1588 &amp; [2]UNdata_Export_20210503_03410335!$B$2:$B$1588,[2]UNdata_Export_20210503_03410335!$C$2:$C$1588 * 1000),
_xlfn.XLOOKUP(B710 &amp; C710,[1]global_waste_stats!$B$2:$B$991 &amp; [1]global_waste_stats!$C$2:$C$991,[1]global_waste_stats!$D$2:$D$991)
)</f>
        <v>#N/A</v>
      </c>
      <c r="F710" t="str">
        <f t="shared" si="11"/>
        <v/>
      </c>
    </row>
    <row r="711" spans="1:6" x14ac:dyDescent="0.3">
      <c r="A711" t="s">
        <v>38</v>
      </c>
      <c r="B711" t="s">
        <v>39</v>
      </c>
      <c r="C711">
        <v>2001</v>
      </c>
      <c r="D711" s="1">
        <v>3959895885</v>
      </c>
      <c r="E711" t="e" cm="1">
        <f t="array" ref="E711">IF(
ISNA(_xlfn.XLOOKUP(B711 &amp; C711,[1]global_waste_stats!$B$2:$B$991 &amp; [1]global_waste_stats!$C$2:$C$991,[1]global_waste_stats!$D$2:$D$991)),
_xlfn.XLOOKUP(A711 &amp; C711,[2]UNdata_Export_20210503_03410335!$A$2:$A$1588 &amp; [2]UNdata_Export_20210503_03410335!$B$2:$B$1588,[2]UNdata_Export_20210503_03410335!$C$2:$C$1588 * 1000),
_xlfn.XLOOKUP(B711 &amp; C711,[1]global_waste_stats!$B$2:$B$991 &amp; [1]global_waste_stats!$C$2:$C$991,[1]global_waste_stats!$D$2:$D$991)
)</f>
        <v>#N/A</v>
      </c>
      <c r="F711" t="str">
        <f t="shared" si="11"/>
        <v/>
      </c>
    </row>
    <row r="712" spans="1:6" x14ac:dyDescent="0.3">
      <c r="A712" t="s">
        <v>38</v>
      </c>
      <c r="B712" t="s">
        <v>39</v>
      </c>
      <c r="C712">
        <v>2002</v>
      </c>
      <c r="D712" s="1">
        <v>3991575052</v>
      </c>
      <c r="E712" t="e" cm="1">
        <f t="array" ref="E712">IF(
ISNA(_xlfn.XLOOKUP(B712 &amp; C712,[1]global_waste_stats!$B$2:$B$991 &amp; [1]global_waste_stats!$C$2:$C$991,[1]global_waste_stats!$D$2:$D$991)),
_xlfn.XLOOKUP(A712 &amp; C712,[2]UNdata_Export_20210503_03410335!$A$2:$A$1588 &amp; [2]UNdata_Export_20210503_03410335!$B$2:$B$1588,[2]UNdata_Export_20210503_03410335!$C$2:$C$1588 * 1000),
_xlfn.XLOOKUP(B712 &amp; C712,[1]global_waste_stats!$B$2:$B$991 &amp; [1]global_waste_stats!$C$2:$C$991,[1]global_waste_stats!$D$2:$D$991)
)</f>
        <v>#N/A</v>
      </c>
      <c r="F712" t="str">
        <f t="shared" si="11"/>
        <v/>
      </c>
    </row>
    <row r="713" spans="1:6" x14ac:dyDescent="0.3">
      <c r="A713" t="s">
        <v>38</v>
      </c>
      <c r="B713" t="s">
        <v>39</v>
      </c>
      <c r="C713">
        <v>2003</v>
      </c>
      <c r="D713" s="1">
        <v>4079389703</v>
      </c>
      <c r="E713" t="e" cm="1">
        <f t="array" ref="E713">IF(
ISNA(_xlfn.XLOOKUP(B713 &amp; C713,[1]global_waste_stats!$B$2:$B$991 &amp; [1]global_waste_stats!$C$2:$C$991,[1]global_waste_stats!$D$2:$D$991)),
_xlfn.XLOOKUP(A713 &amp; C713,[2]UNdata_Export_20210503_03410335!$A$2:$A$1588 &amp; [2]UNdata_Export_20210503_03410335!$B$2:$B$1588,[2]UNdata_Export_20210503_03410335!$C$2:$C$1588 * 1000),
_xlfn.XLOOKUP(B713 &amp; C713,[1]global_waste_stats!$B$2:$B$991 &amp; [1]global_waste_stats!$C$2:$C$991,[1]global_waste_stats!$D$2:$D$991)
)</f>
        <v>#N/A</v>
      </c>
      <c r="F713" t="str">
        <f t="shared" si="11"/>
        <v/>
      </c>
    </row>
    <row r="714" spans="1:6" x14ac:dyDescent="0.3">
      <c r="A714" t="s">
        <v>38</v>
      </c>
      <c r="B714" t="s">
        <v>39</v>
      </c>
      <c r="C714">
        <v>2004</v>
      </c>
      <c r="D714" s="1">
        <v>4136501159</v>
      </c>
      <c r="E714" t="e" cm="1">
        <f t="array" ref="E714">IF(
ISNA(_xlfn.XLOOKUP(B714 &amp; C714,[1]global_waste_stats!$B$2:$B$991 &amp; [1]global_waste_stats!$C$2:$C$991,[1]global_waste_stats!$D$2:$D$991)),
_xlfn.XLOOKUP(A714 &amp; C714,[2]UNdata_Export_20210503_03410335!$A$2:$A$1588 &amp; [2]UNdata_Export_20210503_03410335!$B$2:$B$1588,[2]UNdata_Export_20210503_03410335!$C$2:$C$1588 * 1000),
_xlfn.XLOOKUP(B714 &amp; C714,[1]global_waste_stats!$B$2:$B$991 &amp; [1]global_waste_stats!$C$2:$C$991,[1]global_waste_stats!$D$2:$D$991)
)</f>
        <v>#N/A</v>
      </c>
      <c r="F714" t="str">
        <f t="shared" si="11"/>
        <v/>
      </c>
    </row>
    <row r="715" spans="1:6" x14ac:dyDescent="0.3">
      <c r="A715" t="s">
        <v>38</v>
      </c>
      <c r="B715" t="s">
        <v>39</v>
      </c>
      <c r="C715">
        <v>2005</v>
      </c>
      <c r="D715" s="1">
        <v>4301961205</v>
      </c>
      <c r="E715" t="e" cm="1">
        <f t="array" ref="E715">IF(
ISNA(_xlfn.XLOOKUP(B715 &amp; C715,[1]global_waste_stats!$B$2:$B$991 &amp; [1]global_waste_stats!$C$2:$C$991,[1]global_waste_stats!$D$2:$D$991)),
_xlfn.XLOOKUP(A715 &amp; C715,[2]UNdata_Export_20210503_03410335!$A$2:$A$1588 &amp; [2]UNdata_Export_20210503_03410335!$B$2:$B$1588,[2]UNdata_Export_20210503_03410335!$C$2:$C$1588 * 1000),
_xlfn.XLOOKUP(B715 &amp; C715,[1]global_waste_stats!$B$2:$B$991 &amp; [1]global_waste_stats!$C$2:$C$991,[1]global_waste_stats!$D$2:$D$991)
)</f>
        <v>#N/A</v>
      </c>
      <c r="F715" t="str">
        <f t="shared" si="11"/>
        <v/>
      </c>
    </row>
    <row r="716" spans="1:6" x14ac:dyDescent="0.3">
      <c r="A716" t="s">
        <v>38</v>
      </c>
      <c r="B716" t="s">
        <v>39</v>
      </c>
      <c r="C716">
        <v>2006</v>
      </c>
      <c r="D716" s="1">
        <v>4547172994</v>
      </c>
      <c r="E716" t="e" cm="1">
        <f t="array" ref="E716">IF(
ISNA(_xlfn.XLOOKUP(B716 &amp; C716,[1]global_waste_stats!$B$2:$B$991 &amp; [1]global_waste_stats!$C$2:$C$991,[1]global_waste_stats!$D$2:$D$991)),
_xlfn.XLOOKUP(A716 &amp; C716,[2]UNdata_Export_20210503_03410335!$A$2:$A$1588 &amp; [2]UNdata_Export_20210503_03410335!$B$2:$B$1588,[2]UNdata_Export_20210503_03410335!$C$2:$C$1588 * 1000),
_xlfn.XLOOKUP(B716 &amp; C716,[1]global_waste_stats!$B$2:$B$991 &amp; [1]global_waste_stats!$C$2:$C$991,[1]global_waste_stats!$D$2:$D$991)
)</f>
        <v>#N/A</v>
      </c>
      <c r="F716" t="str">
        <f t="shared" si="11"/>
        <v/>
      </c>
    </row>
    <row r="717" spans="1:6" x14ac:dyDescent="0.3">
      <c r="A717" t="s">
        <v>38</v>
      </c>
      <c r="B717" t="s">
        <v>39</v>
      </c>
      <c r="C717">
        <v>2007</v>
      </c>
      <c r="D717" s="1">
        <v>4629022108</v>
      </c>
      <c r="E717" t="e" cm="1">
        <f t="array" ref="E717">IF(
ISNA(_xlfn.XLOOKUP(B717 &amp; C717,[1]global_waste_stats!$B$2:$B$991 &amp; [1]global_waste_stats!$C$2:$C$991,[1]global_waste_stats!$D$2:$D$991)),
_xlfn.XLOOKUP(A717 &amp; C717,[2]UNdata_Export_20210503_03410335!$A$2:$A$1588 &amp; [2]UNdata_Export_20210503_03410335!$B$2:$B$1588,[2]UNdata_Export_20210503_03410335!$C$2:$C$1588 * 1000),
_xlfn.XLOOKUP(B717 &amp; C717,[1]global_waste_stats!$B$2:$B$991 &amp; [1]global_waste_stats!$C$2:$C$991,[1]global_waste_stats!$D$2:$D$991)
)</f>
        <v>#N/A</v>
      </c>
      <c r="F717" t="str">
        <f t="shared" si="11"/>
        <v/>
      </c>
    </row>
    <row r="718" spans="1:6" x14ac:dyDescent="0.3">
      <c r="A718" t="s">
        <v>38</v>
      </c>
      <c r="B718" t="s">
        <v>39</v>
      </c>
      <c r="C718">
        <v>2008</v>
      </c>
      <c r="D718" s="1">
        <v>4633651130</v>
      </c>
      <c r="E718" t="e" cm="1">
        <f t="array" ref="E718">IF(
ISNA(_xlfn.XLOOKUP(B718 &amp; C718,[1]global_waste_stats!$B$2:$B$991 &amp; [1]global_waste_stats!$C$2:$C$991,[1]global_waste_stats!$D$2:$D$991)),
_xlfn.XLOOKUP(A718 &amp; C718,[2]UNdata_Export_20210503_03410335!$A$2:$A$1588 &amp; [2]UNdata_Export_20210503_03410335!$B$2:$B$1588,[2]UNdata_Export_20210503_03410335!$C$2:$C$1588 * 1000),
_xlfn.XLOOKUP(B718 &amp; C718,[1]global_waste_stats!$B$2:$B$991 &amp; [1]global_waste_stats!$C$2:$C$991,[1]global_waste_stats!$D$2:$D$991)
)</f>
        <v>#N/A</v>
      </c>
      <c r="F718" t="str">
        <f t="shared" si="11"/>
        <v/>
      </c>
    </row>
    <row r="719" spans="1:6" x14ac:dyDescent="0.3">
      <c r="A719" t="s">
        <v>38</v>
      </c>
      <c r="B719" t="s">
        <v>39</v>
      </c>
      <c r="C719">
        <v>2009</v>
      </c>
      <c r="D719" s="1">
        <v>4448305085</v>
      </c>
      <c r="E719" t="e" cm="1">
        <f t="array" ref="E719">IF(
ISNA(_xlfn.XLOOKUP(B719 &amp; C719,[1]global_waste_stats!$B$2:$B$991 &amp; [1]global_waste_stats!$C$2:$C$991,[1]global_waste_stats!$D$2:$D$991)),
_xlfn.XLOOKUP(A719 &amp; C719,[2]UNdata_Export_20210503_03410335!$A$2:$A$1588 &amp; [2]UNdata_Export_20210503_03410335!$B$2:$B$1588,[2]UNdata_Export_20210503_03410335!$C$2:$C$1588 * 1000),
_xlfn.XLOOKUP(B719 &amp; C719,[1]global_waste_stats!$B$2:$B$991 &amp; [1]global_waste_stats!$C$2:$C$991,[1]global_waste_stats!$D$2:$D$991)
)</f>
        <v>#N/A</v>
      </c>
      <c r="F719" t="str">
        <f t="shared" si="11"/>
        <v/>
      </c>
    </row>
    <row r="720" spans="1:6" x14ac:dyDescent="0.3">
      <c r="A720" t="s">
        <v>38</v>
      </c>
      <c r="B720" t="s">
        <v>39</v>
      </c>
      <c r="C720">
        <v>2010</v>
      </c>
      <c r="D720" s="1">
        <v>4461650000</v>
      </c>
      <c r="E720" t="e" cm="1">
        <f t="array" ref="E720">IF(
ISNA(_xlfn.XLOOKUP(B720 &amp; C720,[1]global_waste_stats!$B$2:$B$991 &amp; [1]global_waste_stats!$C$2:$C$991,[1]global_waste_stats!$D$2:$D$991)),
_xlfn.XLOOKUP(A720 &amp; C720,[2]UNdata_Export_20210503_03410335!$A$2:$A$1588 &amp; [2]UNdata_Export_20210503_03410335!$B$2:$B$1588,[2]UNdata_Export_20210503_03410335!$C$2:$C$1588 * 1000),
_xlfn.XLOOKUP(B720 &amp; C720,[1]global_waste_stats!$B$2:$B$991 &amp; [1]global_waste_stats!$C$2:$C$991,[1]global_waste_stats!$D$2:$D$991)
)</f>
        <v>#N/A</v>
      </c>
      <c r="F720" t="str">
        <f t="shared" si="11"/>
        <v/>
      </c>
    </row>
    <row r="721" spans="1:6" x14ac:dyDescent="0.3">
      <c r="A721" t="s">
        <v>38</v>
      </c>
      <c r="B721" t="s">
        <v>39</v>
      </c>
      <c r="C721">
        <v>2011</v>
      </c>
      <c r="D721" s="1">
        <v>4492881550</v>
      </c>
      <c r="E721" t="e" cm="1">
        <f t="array" ref="E721">IF(
ISNA(_xlfn.XLOOKUP(B721 &amp; C721,[1]global_waste_stats!$B$2:$B$991 &amp; [1]global_waste_stats!$C$2:$C$991,[1]global_waste_stats!$D$2:$D$991)),
_xlfn.XLOOKUP(A721 &amp; C721,[2]UNdata_Export_20210503_03410335!$A$2:$A$1588 &amp; [2]UNdata_Export_20210503_03410335!$B$2:$B$1588,[2]UNdata_Export_20210503_03410335!$C$2:$C$1588 * 1000),
_xlfn.XLOOKUP(B721 &amp; C721,[1]global_waste_stats!$B$2:$B$991 &amp; [1]global_waste_stats!$C$2:$C$991,[1]global_waste_stats!$D$2:$D$991)
)</f>
        <v>#N/A</v>
      </c>
      <c r="F721" t="str">
        <f t="shared" si="11"/>
        <v/>
      </c>
    </row>
    <row r="722" spans="1:6" x14ac:dyDescent="0.3">
      <c r="A722" t="s">
        <v>38</v>
      </c>
      <c r="B722" t="s">
        <v>39</v>
      </c>
      <c r="C722">
        <v>2012</v>
      </c>
      <c r="D722" s="1">
        <v>4506360195</v>
      </c>
      <c r="E722" t="e" cm="1">
        <f t="array" ref="E722">IF(
ISNA(_xlfn.XLOOKUP(B722 &amp; C722,[1]global_waste_stats!$B$2:$B$991 &amp; [1]global_waste_stats!$C$2:$C$991,[1]global_waste_stats!$D$2:$D$991)),
_xlfn.XLOOKUP(A722 &amp; C722,[2]UNdata_Export_20210503_03410335!$A$2:$A$1588 &amp; [2]UNdata_Export_20210503_03410335!$B$2:$B$1588,[2]UNdata_Export_20210503_03410335!$C$2:$C$1588 * 1000),
_xlfn.XLOOKUP(B722 &amp; C722,[1]global_waste_stats!$B$2:$B$991 &amp; [1]global_waste_stats!$C$2:$C$991,[1]global_waste_stats!$D$2:$D$991)
)</f>
        <v>#N/A</v>
      </c>
      <c r="F722" t="str">
        <f t="shared" si="11"/>
        <v/>
      </c>
    </row>
    <row r="723" spans="1:6" x14ac:dyDescent="0.3">
      <c r="A723" t="s">
        <v>38</v>
      </c>
      <c r="B723" t="s">
        <v>39</v>
      </c>
      <c r="C723">
        <v>2013</v>
      </c>
      <c r="D723" s="1">
        <v>4506360195</v>
      </c>
      <c r="E723" t="e" cm="1">
        <f t="array" ref="E723">IF(
ISNA(_xlfn.XLOOKUP(B723 &amp; C723,[1]global_waste_stats!$B$2:$B$991 &amp; [1]global_waste_stats!$C$2:$C$991,[1]global_waste_stats!$D$2:$D$991)),
_xlfn.XLOOKUP(A723 &amp; C723,[2]UNdata_Export_20210503_03410335!$A$2:$A$1588 &amp; [2]UNdata_Export_20210503_03410335!$B$2:$B$1588,[2]UNdata_Export_20210503_03410335!$C$2:$C$1588 * 1000),
_xlfn.XLOOKUP(B723 &amp; C723,[1]global_waste_stats!$B$2:$B$991 &amp; [1]global_waste_stats!$C$2:$C$991,[1]global_waste_stats!$D$2:$D$991)
)</f>
        <v>#N/A</v>
      </c>
      <c r="F723" t="str">
        <f t="shared" si="11"/>
        <v/>
      </c>
    </row>
    <row r="724" spans="1:6" x14ac:dyDescent="0.3">
      <c r="A724" t="s">
        <v>38</v>
      </c>
      <c r="B724" t="s">
        <v>39</v>
      </c>
      <c r="C724">
        <v>2014</v>
      </c>
      <c r="D724" s="1">
        <v>4506360195</v>
      </c>
      <c r="E724" t="e" cm="1">
        <f t="array" ref="E724">IF(
ISNA(_xlfn.XLOOKUP(B724 &amp; C724,[1]global_waste_stats!$B$2:$B$991 &amp; [1]global_waste_stats!$C$2:$C$991,[1]global_waste_stats!$D$2:$D$991)),
_xlfn.XLOOKUP(A724 &amp; C724,[2]UNdata_Export_20210503_03410335!$A$2:$A$1588 &amp; [2]UNdata_Export_20210503_03410335!$B$2:$B$1588,[2]UNdata_Export_20210503_03410335!$C$2:$C$1588 * 1000),
_xlfn.XLOOKUP(B724 &amp; C724,[1]global_waste_stats!$B$2:$B$991 &amp; [1]global_waste_stats!$C$2:$C$991,[1]global_waste_stats!$D$2:$D$991)
)</f>
        <v>#N/A</v>
      </c>
      <c r="F724" t="str">
        <f t="shared" si="11"/>
        <v/>
      </c>
    </row>
    <row r="725" spans="1:6" x14ac:dyDescent="0.3">
      <c r="A725" t="s">
        <v>38</v>
      </c>
      <c r="B725" t="s">
        <v>39</v>
      </c>
      <c r="C725">
        <v>2015</v>
      </c>
      <c r="D725" s="1">
        <v>4546917436</v>
      </c>
      <c r="E725" t="e" cm="1">
        <f t="array" ref="E725">IF(
ISNA(_xlfn.XLOOKUP(B725 &amp; C725,[1]global_waste_stats!$B$2:$B$991 &amp; [1]global_waste_stats!$C$2:$C$991,[1]global_waste_stats!$D$2:$D$991)),
_xlfn.XLOOKUP(A725 &amp; C725,[2]UNdata_Export_20210503_03410335!$A$2:$A$1588 &amp; [2]UNdata_Export_20210503_03410335!$B$2:$B$1588,[2]UNdata_Export_20210503_03410335!$C$2:$C$1588 * 1000),
_xlfn.XLOOKUP(B725 &amp; C725,[1]global_waste_stats!$B$2:$B$991 &amp; [1]global_waste_stats!$C$2:$C$991,[1]global_waste_stats!$D$2:$D$991)
)</f>
        <v>#N/A</v>
      </c>
      <c r="F725" t="str">
        <f t="shared" si="11"/>
        <v/>
      </c>
    </row>
    <row r="726" spans="1:6" x14ac:dyDescent="0.3">
      <c r="A726" t="s">
        <v>38</v>
      </c>
      <c r="B726" t="s">
        <v>39</v>
      </c>
      <c r="C726">
        <v>2016</v>
      </c>
      <c r="D726" s="1">
        <v>4637855785</v>
      </c>
      <c r="E726" t="e" cm="1">
        <f t="array" ref="E726">IF(
ISNA(_xlfn.XLOOKUP(B726 &amp; C726,[1]global_waste_stats!$B$2:$B$991 &amp; [1]global_waste_stats!$C$2:$C$991,[1]global_waste_stats!$D$2:$D$991)),
_xlfn.XLOOKUP(A726 &amp; C726,[2]UNdata_Export_20210503_03410335!$A$2:$A$1588 &amp; [2]UNdata_Export_20210503_03410335!$B$2:$B$1588,[2]UNdata_Export_20210503_03410335!$C$2:$C$1588 * 1000),
_xlfn.XLOOKUP(B726 &amp; C726,[1]global_waste_stats!$B$2:$B$991 &amp; [1]global_waste_stats!$C$2:$C$991,[1]global_waste_stats!$D$2:$D$991)
)</f>
        <v>#N/A</v>
      </c>
      <c r="F726" t="str">
        <f t="shared" si="11"/>
        <v/>
      </c>
    </row>
    <row r="727" spans="1:6" x14ac:dyDescent="0.3">
      <c r="A727" t="s">
        <v>38</v>
      </c>
      <c r="B727" t="s">
        <v>39</v>
      </c>
      <c r="C727">
        <v>2017</v>
      </c>
      <c r="D727" s="1">
        <v>4715357333</v>
      </c>
      <c r="E727" t="e" cm="1">
        <f t="array" ref="E727">IF(
ISNA(_xlfn.XLOOKUP(B727 &amp; C727,[1]global_waste_stats!$B$2:$B$991 &amp; [1]global_waste_stats!$C$2:$C$991,[1]global_waste_stats!$D$2:$D$991)),
_xlfn.XLOOKUP(A727 &amp; C727,[2]UNdata_Export_20210503_03410335!$A$2:$A$1588 &amp; [2]UNdata_Export_20210503_03410335!$B$2:$B$1588,[2]UNdata_Export_20210503_03410335!$C$2:$C$1588 * 1000),
_xlfn.XLOOKUP(B727 &amp; C727,[1]global_waste_stats!$B$2:$B$991 &amp; [1]global_waste_stats!$C$2:$C$991,[1]global_waste_stats!$D$2:$D$991)
)</f>
        <v>#N/A</v>
      </c>
      <c r="F727" t="str">
        <f t="shared" si="11"/>
        <v/>
      </c>
    </row>
    <row r="728" spans="1:6" x14ac:dyDescent="0.3">
      <c r="A728" t="s">
        <v>40</v>
      </c>
      <c r="B728" t="s">
        <v>41</v>
      </c>
      <c r="C728">
        <v>1990</v>
      </c>
      <c r="D728" s="1">
        <v>31610993225</v>
      </c>
      <c r="E728" t="e" cm="1">
        <f t="array" ref="E728">IF(
ISNA(_xlfn.XLOOKUP(B728 &amp; C728,[1]global_waste_stats!$B$2:$B$991 &amp; [1]global_waste_stats!$C$2:$C$991,[1]global_waste_stats!$D$2:$D$991)),
_xlfn.XLOOKUP(A728 &amp; C728,[2]UNdata_Export_20210503_03410335!$A$2:$A$1588 &amp; [2]UNdata_Export_20210503_03410335!$B$2:$B$1588,[2]UNdata_Export_20210503_03410335!$C$2:$C$1588 * 1000),
_xlfn.XLOOKUP(B728 &amp; C728,[1]global_waste_stats!$B$2:$B$991 &amp; [1]global_waste_stats!$C$2:$C$991,[1]global_waste_stats!$D$2:$D$991)
)</f>
        <v>#N/A</v>
      </c>
      <c r="F728" t="str">
        <f t="shared" si="11"/>
        <v/>
      </c>
    </row>
    <row r="729" spans="1:6" x14ac:dyDescent="0.3">
      <c r="A729" t="s">
        <v>40</v>
      </c>
      <c r="B729" t="s">
        <v>41</v>
      </c>
      <c r="C729">
        <v>1991</v>
      </c>
      <c r="D729" s="1">
        <v>31231662694</v>
      </c>
      <c r="E729" t="e" cm="1">
        <f t="array" ref="E729">IF(
ISNA(_xlfn.XLOOKUP(B729 &amp; C729,[1]global_waste_stats!$B$2:$B$991 &amp; [1]global_waste_stats!$C$2:$C$991,[1]global_waste_stats!$D$2:$D$991)),
_xlfn.XLOOKUP(A729 &amp; C729,[2]UNdata_Export_20210503_03410335!$A$2:$A$1588 &amp; [2]UNdata_Export_20210503_03410335!$B$2:$B$1588,[2]UNdata_Export_20210503_03410335!$C$2:$C$1588 * 1000),
_xlfn.XLOOKUP(B729 &amp; C729,[1]global_waste_stats!$B$2:$B$991 &amp; [1]global_waste_stats!$C$2:$C$991,[1]global_waste_stats!$D$2:$D$991)
)</f>
        <v>#N/A</v>
      </c>
      <c r="F729" t="str">
        <f t="shared" si="11"/>
        <v/>
      </c>
    </row>
    <row r="730" spans="1:6" x14ac:dyDescent="0.3">
      <c r="A730" t="s">
        <v>40</v>
      </c>
      <c r="B730" t="s">
        <v>41</v>
      </c>
      <c r="C730">
        <v>1992</v>
      </c>
      <c r="D730" s="1">
        <v>28233422682</v>
      </c>
      <c r="E730" t="e" cm="1">
        <f t="array" ref="E730">IF(
ISNA(_xlfn.XLOOKUP(B730 &amp; C730,[1]global_waste_stats!$B$2:$B$991 &amp; [1]global_waste_stats!$C$2:$C$991,[1]global_waste_stats!$D$2:$D$991)),
_xlfn.XLOOKUP(A730 &amp; C730,[2]UNdata_Export_20210503_03410335!$A$2:$A$1588 &amp; [2]UNdata_Export_20210503_03410335!$B$2:$B$1588,[2]UNdata_Export_20210503_03410335!$C$2:$C$1588 * 1000),
_xlfn.XLOOKUP(B730 &amp; C730,[1]global_waste_stats!$B$2:$B$991 &amp; [1]global_waste_stats!$C$2:$C$991,[1]global_waste_stats!$D$2:$D$991)
)</f>
        <v>#N/A</v>
      </c>
      <c r="F730" t="str">
        <f t="shared" si="11"/>
        <v/>
      </c>
    </row>
    <row r="731" spans="1:6" x14ac:dyDescent="0.3">
      <c r="A731" t="s">
        <v>40</v>
      </c>
      <c r="B731" t="s">
        <v>41</v>
      </c>
      <c r="C731">
        <v>1993</v>
      </c>
      <c r="D731" s="1">
        <v>26087682006</v>
      </c>
      <c r="E731" t="e" cm="1">
        <f t="array" ref="E731">IF(
ISNA(_xlfn.XLOOKUP(B731 &amp; C731,[1]global_waste_stats!$B$2:$B$991 &amp; [1]global_waste_stats!$C$2:$C$991,[1]global_waste_stats!$D$2:$D$991)),
_xlfn.XLOOKUP(A731 &amp; C731,[2]UNdata_Export_20210503_03410335!$A$2:$A$1588 &amp; [2]UNdata_Export_20210503_03410335!$B$2:$B$1588,[2]UNdata_Export_20210503_03410335!$C$2:$C$1588 * 1000),
_xlfn.XLOOKUP(B731 &amp; C731,[1]global_waste_stats!$B$2:$B$991 &amp; [1]global_waste_stats!$C$2:$C$991,[1]global_waste_stats!$D$2:$D$991)
)</f>
        <v>#N/A</v>
      </c>
      <c r="F731" t="str">
        <f t="shared" si="11"/>
        <v/>
      </c>
    </row>
    <row r="732" spans="1:6" x14ac:dyDescent="0.3">
      <c r="A732" t="s">
        <v>40</v>
      </c>
      <c r="B732" t="s">
        <v>41</v>
      </c>
      <c r="C732">
        <v>1994</v>
      </c>
      <c r="D732" s="1">
        <v>23035422168</v>
      </c>
      <c r="E732" t="e" cm="1">
        <f t="array" ref="E732">IF(
ISNA(_xlfn.XLOOKUP(B732 &amp; C732,[1]global_waste_stats!$B$2:$B$991 &amp; [1]global_waste_stats!$C$2:$C$991,[1]global_waste_stats!$D$2:$D$991)),
_xlfn.XLOOKUP(A732 &amp; C732,[2]UNdata_Export_20210503_03410335!$A$2:$A$1588 &amp; [2]UNdata_Export_20210503_03410335!$B$2:$B$1588,[2]UNdata_Export_20210503_03410335!$C$2:$C$1588 * 1000),
_xlfn.XLOOKUP(B732 &amp; C732,[1]global_waste_stats!$B$2:$B$991 &amp; [1]global_waste_stats!$C$2:$C$991,[1]global_waste_stats!$D$2:$D$991)
)</f>
        <v>#N/A</v>
      </c>
      <c r="F732" t="str">
        <f t="shared" si="11"/>
        <v/>
      </c>
    </row>
    <row r="733" spans="1:6" x14ac:dyDescent="0.3">
      <c r="A733" t="s">
        <v>40</v>
      </c>
      <c r="B733" t="s">
        <v>41</v>
      </c>
      <c r="C733">
        <v>1995</v>
      </c>
      <c r="D733" s="1">
        <v>20639738140</v>
      </c>
      <c r="E733" t="e" cm="1">
        <f t="array" ref="E733">IF(
ISNA(_xlfn.XLOOKUP(B733 &amp; C733,[1]global_waste_stats!$B$2:$B$991 &amp; [1]global_waste_stats!$C$2:$C$991,[1]global_waste_stats!$D$2:$D$991)),
_xlfn.XLOOKUP(A733 &amp; C733,[2]UNdata_Export_20210503_03410335!$A$2:$A$1588 &amp; [2]UNdata_Export_20210503_03410335!$B$2:$B$1588,[2]UNdata_Export_20210503_03410335!$C$2:$C$1588 * 1000),
_xlfn.XLOOKUP(B733 &amp; C733,[1]global_waste_stats!$B$2:$B$991 &amp; [1]global_waste_stats!$C$2:$C$991,[1]global_waste_stats!$D$2:$D$991)
)</f>
        <v>#N/A</v>
      </c>
      <c r="F733" t="str">
        <f t="shared" si="11"/>
        <v/>
      </c>
    </row>
    <row r="734" spans="1:6" x14ac:dyDescent="0.3">
      <c r="A734" t="s">
        <v>40</v>
      </c>
      <c r="B734" t="s">
        <v>41</v>
      </c>
      <c r="C734">
        <v>1996</v>
      </c>
      <c r="D734" s="1">
        <v>21217651777</v>
      </c>
      <c r="E734" t="e" cm="1">
        <f t="array" ref="E734">IF(
ISNA(_xlfn.XLOOKUP(B734 &amp; C734,[1]global_waste_stats!$B$2:$B$991 &amp; [1]global_waste_stats!$C$2:$C$991,[1]global_waste_stats!$D$2:$D$991)),
_xlfn.XLOOKUP(A734 &amp; C734,[2]UNdata_Export_20210503_03410335!$A$2:$A$1588 &amp; [2]UNdata_Export_20210503_03410335!$B$2:$B$1588,[2]UNdata_Export_20210503_03410335!$C$2:$C$1588 * 1000),
_xlfn.XLOOKUP(B734 &amp; C734,[1]global_waste_stats!$B$2:$B$991 &amp; [1]global_waste_stats!$C$2:$C$991,[1]global_waste_stats!$D$2:$D$991)
)</f>
        <v>#N/A</v>
      </c>
      <c r="F734" t="str">
        <f t="shared" si="11"/>
        <v/>
      </c>
    </row>
    <row r="735" spans="1:6" x14ac:dyDescent="0.3">
      <c r="A735" t="s">
        <v>40</v>
      </c>
      <c r="B735" t="s">
        <v>41</v>
      </c>
      <c r="C735">
        <v>1997</v>
      </c>
      <c r="D735" s="1">
        <v>23636465240</v>
      </c>
      <c r="E735" t="e" cm="1">
        <f t="array" ref="E735">IF(
ISNA(_xlfn.XLOOKUP(B735 &amp; C735,[1]global_waste_stats!$B$2:$B$991 &amp; [1]global_waste_stats!$C$2:$C$991,[1]global_waste_stats!$D$2:$D$991)),
_xlfn.XLOOKUP(A735 &amp; C735,[2]UNdata_Export_20210503_03410335!$A$2:$A$1588 &amp; [2]UNdata_Export_20210503_03410335!$B$2:$B$1588,[2]UNdata_Export_20210503_03410335!$C$2:$C$1588 * 1000),
_xlfn.XLOOKUP(B735 &amp; C735,[1]global_waste_stats!$B$2:$B$991 &amp; [1]global_waste_stats!$C$2:$C$991,[1]global_waste_stats!$D$2:$D$991)
)</f>
        <v>#N/A</v>
      </c>
      <c r="F735" t="str">
        <f t="shared" si="11"/>
        <v/>
      </c>
    </row>
    <row r="736" spans="1:6" x14ac:dyDescent="0.3">
      <c r="A736" t="s">
        <v>40</v>
      </c>
      <c r="B736" t="s">
        <v>41</v>
      </c>
      <c r="C736">
        <v>1998</v>
      </c>
      <c r="D736" s="1">
        <v>25621926332</v>
      </c>
      <c r="E736" t="e" cm="1">
        <f t="array" ref="E736">IF(
ISNA(_xlfn.XLOOKUP(B736 &amp; C736,[1]global_waste_stats!$B$2:$B$991 &amp; [1]global_waste_stats!$C$2:$C$991,[1]global_waste_stats!$D$2:$D$991)),
_xlfn.XLOOKUP(A736 &amp; C736,[2]UNdata_Export_20210503_03410335!$A$2:$A$1588 &amp; [2]UNdata_Export_20210503_03410335!$B$2:$B$1588,[2]UNdata_Export_20210503_03410335!$C$2:$C$1588 * 1000),
_xlfn.XLOOKUP(B736 &amp; C736,[1]global_waste_stats!$B$2:$B$991 &amp; [1]global_waste_stats!$C$2:$C$991,[1]global_waste_stats!$D$2:$D$991)
)</f>
        <v>#N/A</v>
      </c>
      <c r="F736" t="str">
        <f t="shared" si="11"/>
        <v/>
      </c>
    </row>
    <row r="737" spans="1:6" x14ac:dyDescent="0.3">
      <c r="A737" t="s">
        <v>40</v>
      </c>
      <c r="B737" t="s">
        <v>41</v>
      </c>
      <c r="C737">
        <v>1999</v>
      </c>
      <c r="D737" s="1">
        <v>26493071606</v>
      </c>
      <c r="E737" t="e" cm="1">
        <f t="array" ref="E737">IF(
ISNA(_xlfn.XLOOKUP(B737 &amp; C737,[1]global_waste_stats!$B$2:$B$991 &amp; [1]global_waste_stats!$C$2:$C$991,[1]global_waste_stats!$D$2:$D$991)),
_xlfn.XLOOKUP(A737 &amp; C737,[2]UNdata_Export_20210503_03410335!$A$2:$A$1588 &amp; [2]UNdata_Export_20210503_03410335!$B$2:$B$1588,[2]UNdata_Export_20210503_03410335!$C$2:$C$1588 * 1000),
_xlfn.XLOOKUP(B737 &amp; C737,[1]global_waste_stats!$B$2:$B$991 &amp; [1]global_waste_stats!$C$2:$C$991,[1]global_waste_stats!$D$2:$D$991)
)</f>
        <v>#N/A</v>
      </c>
      <c r="F737" t="str">
        <f t="shared" si="11"/>
        <v/>
      </c>
    </row>
    <row r="738" spans="1:6" x14ac:dyDescent="0.3">
      <c r="A738" t="s">
        <v>40</v>
      </c>
      <c r="B738" t="s">
        <v>41</v>
      </c>
      <c r="C738">
        <v>2000</v>
      </c>
      <c r="D738" s="1">
        <v>28029670686</v>
      </c>
      <c r="E738" t="e" cm="1">
        <f t="array" ref="E738">IF(
ISNA(_xlfn.XLOOKUP(B738 &amp; C738,[1]global_waste_stats!$B$2:$B$991 &amp; [1]global_waste_stats!$C$2:$C$991,[1]global_waste_stats!$D$2:$D$991)),
_xlfn.XLOOKUP(A738 &amp; C738,[2]UNdata_Export_20210503_03410335!$A$2:$A$1588 &amp; [2]UNdata_Export_20210503_03410335!$B$2:$B$1588,[2]UNdata_Export_20210503_03410335!$C$2:$C$1588 * 1000),
_xlfn.XLOOKUP(B738 &amp; C738,[1]global_waste_stats!$B$2:$B$991 &amp; [1]global_waste_stats!$C$2:$C$991,[1]global_waste_stats!$D$2:$D$991)
)</f>
        <v>#N/A</v>
      </c>
      <c r="F738" t="str">
        <f t="shared" si="11"/>
        <v/>
      </c>
    </row>
    <row r="739" spans="1:6" x14ac:dyDescent="0.3">
      <c r="A739" t="s">
        <v>40</v>
      </c>
      <c r="B739" t="s">
        <v>41</v>
      </c>
      <c r="C739">
        <v>2001</v>
      </c>
      <c r="D739" s="1">
        <v>29354158398</v>
      </c>
      <c r="E739" t="e" cm="1">
        <f t="array" ref="E739">IF(
ISNA(_xlfn.XLOOKUP(B739 &amp; C739,[1]global_waste_stats!$B$2:$B$991 &amp; [1]global_waste_stats!$C$2:$C$991,[1]global_waste_stats!$D$2:$D$991)),
_xlfn.XLOOKUP(A739 &amp; C739,[2]UNdata_Export_20210503_03410335!$A$2:$A$1588 &amp; [2]UNdata_Export_20210503_03410335!$B$2:$B$1588,[2]UNdata_Export_20210503_03410335!$C$2:$C$1588 * 1000),
_xlfn.XLOOKUP(B739 &amp; C739,[1]global_waste_stats!$B$2:$B$991 &amp; [1]global_waste_stats!$C$2:$C$991,[1]global_waste_stats!$D$2:$D$991)
)</f>
        <v>#N/A</v>
      </c>
      <c r="F739" t="str">
        <f t="shared" si="11"/>
        <v/>
      </c>
    </row>
    <row r="740" spans="1:6" x14ac:dyDescent="0.3">
      <c r="A740" t="s">
        <v>40</v>
      </c>
      <c r="B740" t="s">
        <v>41</v>
      </c>
      <c r="C740">
        <v>2002</v>
      </c>
      <c r="D740" s="1">
        <v>30835154158</v>
      </c>
      <c r="E740" t="e" cm="1">
        <f t="array" ref="E740">IF(
ISNA(_xlfn.XLOOKUP(B740 &amp; C740,[1]global_waste_stats!$B$2:$B$991 &amp; [1]global_waste_stats!$C$2:$C$991,[1]global_waste_stats!$D$2:$D$991)),
_xlfn.XLOOKUP(A740 &amp; C740,[2]UNdata_Export_20210503_03410335!$A$2:$A$1588 &amp; [2]UNdata_Export_20210503_03410335!$B$2:$B$1588,[2]UNdata_Export_20210503_03410335!$C$2:$C$1588 * 1000),
_xlfn.XLOOKUP(B740 &amp; C740,[1]global_waste_stats!$B$2:$B$991 &amp; [1]global_waste_stats!$C$2:$C$991,[1]global_waste_stats!$D$2:$D$991)
)</f>
        <v>#N/A</v>
      </c>
      <c r="F740" t="str">
        <f t="shared" si="11"/>
        <v/>
      </c>
    </row>
    <row r="741" spans="1:6" x14ac:dyDescent="0.3">
      <c r="A741" t="s">
        <v>40</v>
      </c>
      <c r="B741" t="s">
        <v>41</v>
      </c>
      <c r="C741">
        <v>2003</v>
      </c>
      <c r="D741" s="1">
        <v>33006933477</v>
      </c>
      <c r="E741" t="e" cm="1">
        <f t="array" ref="E741">IF(
ISNA(_xlfn.XLOOKUP(B741 &amp; C741,[1]global_waste_stats!$B$2:$B$991 &amp; [1]global_waste_stats!$C$2:$C$991,[1]global_waste_stats!$D$2:$D$991)),
_xlfn.XLOOKUP(A741 &amp; C741,[2]UNdata_Export_20210503_03410335!$A$2:$A$1588 &amp; [2]UNdata_Export_20210503_03410335!$B$2:$B$1588,[2]UNdata_Export_20210503_03410335!$C$2:$C$1588 * 1000),
_xlfn.XLOOKUP(B741 &amp; C741,[1]global_waste_stats!$B$2:$B$991 &amp; [1]global_waste_stats!$C$2:$C$991,[1]global_waste_stats!$D$2:$D$991)
)</f>
        <v>#N/A</v>
      </c>
      <c r="F741" t="str">
        <f t="shared" si="11"/>
        <v/>
      </c>
    </row>
    <row r="742" spans="1:6" x14ac:dyDescent="0.3">
      <c r="A742" t="s">
        <v>40</v>
      </c>
      <c r="B742" t="s">
        <v>41</v>
      </c>
      <c r="C742">
        <v>2004</v>
      </c>
      <c r="D742" s="1">
        <v>36786142509</v>
      </c>
      <c r="E742" cm="1">
        <f t="array" ref="E742">IF(
ISNA(_xlfn.XLOOKUP(B742 &amp; C742,[1]global_waste_stats!$B$2:$B$991 &amp; [1]global_waste_stats!$C$2:$C$991,[1]global_waste_stats!$D$2:$D$991)),
_xlfn.XLOOKUP(A742 &amp; C742,[2]UNdata_Export_20210503_03410335!$A$2:$A$1588 &amp; [2]UNdata_Export_20210503_03410335!$B$2:$B$1588,[2]UNdata_Export_20210503_03410335!$C$2:$C$1588 * 1000),
_xlfn.XLOOKUP(B742 &amp; C742,[1]global_waste_stats!$B$2:$B$991 &amp; [1]global_waste_stats!$C$2:$C$991,[1]global_waste_stats!$D$2:$D$991)
)</f>
        <v>2395169.921875</v>
      </c>
      <c r="F742">
        <f t="shared" si="11"/>
        <v>15358.46879715443</v>
      </c>
    </row>
    <row r="743" spans="1:6" x14ac:dyDescent="0.3">
      <c r="A743" t="s">
        <v>40</v>
      </c>
      <c r="B743" t="s">
        <v>41</v>
      </c>
      <c r="C743">
        <v>2005</v>
      </c>
      <c r="D743" s="1">
        <v>40244040518</v>
      </c>
      <c r="E743" cm="1">
        <f t="array" ref="E743">IF(
ISNA(_xlfn.XLOOKUP(B743 &amp; C743,[1]global_waste_stats!$B$2:$B$991 &amp; [1]global_waste_stats!$C$2:$C$991,[1]global_waste_stats!$D$2:$D$991)),
_xlfn.XLOOKUP(A743 &amp; C743,[2]UNdata_Export_20210503_03410335!$A$2:$A$1588 &amp; [2]UNdata_Export_20210503_03410335!$B$2:$B$1588,[2]UNdata_Export_20210503_03410335!$C$2:$C$1588 * 1000),
_xlfn.XLOOKUP(B743 &amp; C743,[1]global_waste_stats!$B$2:$B$991 &amp; [1]global_waste_stats!$C$2:$C$991,[1]global_waste_stats!$D$2:$D$991)
)</f>
        <v>2530399.90234375</v>
      </c>
      <c r="F743">
        <f t="shared" si="11"/>
        <v>15904.221495078498</v>
      </c>
    </row>
    <row r="744" spans="1:6" x14ac:dyDescent="0.3">
      <c r="A744" t="s">
        <v>40</v>
      </c>
      <c r="B744" t="s">
        <v>41</v>
      </c>
      <c r="C744">
        <v>2006</v>
      </c>
      <c r="D744" s="1">
        <v>44268442422</v>
      </c>
      <c r="E744" cm="1">
        <f t="array" ref="E744">IF(
ISNA(_xlfn.XLOOKUP(B744 &amp; C744,[1]global_waste_stats!$B$2:$B$991 &amp; [1]global_waste_stats!$C$2:$C$991,[1]global_waste_stats!$D$2:$D$991)),
_xlfn.XLOOKUP(A744 &amp; C744,[2]UNdata_Export_20210503_03410335!$A$2:$A$1588 &amp; [2]UNdata_Export_20210503_03410335!$B$2:$B$1588,[2]UNdata_Export_20210503_03410335!$C$2:$C$1588 * 1000),
_xlfn.XLOOKUP(B744 &amp; C744,[1]global_waste_stats!$B$2:$B$991 &amp; [1]global_waste_stats!$C$2:$C$991,[1]global_waste_stats!$D$2:$D$991)
)</f>
        <v>2702100.09765625</v>
      </c>
      <c r="F744">
        <f t="shared" si="11"/>
        <v>16382.976507938252</v>
      </c>
    </row>
    <row r="745" spans="1:6" x14ac:dyDescent="0.3">
      <c r="A745" t="s">
        <v>40</v>
      </c>
      <c r="B745" t="s">
        <v>41</v>
      </c>
      <c r="C745">
        <v>2007</v>
      </c>
      <c r="D745" s="1">
        <v>48075531367</v>
      </c>
      <c r="E745" cm="1">
        <f t="array" ref="E745">IF(
ISNA(_xlfn.XLOOKUP(B745 &amp; C745,[1]global_waste_stats!$B$2:$B$991 &amp; [1]global_waste_stats!$C$2:$C$991,[1]global_waste_stats!$D$2:$D$991)),
_xlfn.XLOOKUP(A745 &amp; C745,[2]UNdata_Export_20210503_03410335!$A$2:$A$1588 &amp; [2]UNdata_Export_20210503_03410335!$B$2:$B$1588,[2]UNdata_Export_20210503_03410335!$C$2:$C$1588 * 1000),
_xlfn.XLOOKUP(B745 &amp; C745,[1]global_waste_stats!$B$2:$B$991 &amp; [1]global_waste_stats!$C$2:$C$991,[1]global_waste_stats!$D$2:$D$991)
)</f>
        <v>2624399.90234375</v>
      </c>
      <c r="F745">
        <f t="shared" si="11"/>
        <v>18318.675947238684</v>
      </c>
    </row>
    <row r="746" spans="1:6" x14ac:dyDescent="0.3">
      <c r="A746" t="s">
        <v>40</v>
      </c>
      <c r="B746" t="s">
        <v>41</v>
      </c>
      <c r="C746">
        <v>2008</v>
      </c>
      <c r="D746" s="1">
        <v>52979235376</v>
      </c>
      <c r="E746" cm="1">
        <f t="array" ref="E746">IF(
ISNA(_xlfn.XLOOKUP(B746 &amp; C746,[1]global_waste_stats!$B$2:$B$991 &amp; [1]global_waste_stats!$C$2:$C$991,[1]global_waste_stats!$D$2:$D$991)),
_xlfn.XLOOKUP(A746 &amp; C746,[2]UNdata_Export_20210503_03410335!$A$2:$A$1588 &amp; [2]UNdata_Export_20210503_03410335!$B$2:$B$1588,[2]UNdata_Export_20210503_03410335!$C$2:$C$1588 * 1000),
_xlfn.XLOOKUP(B746 &amp; C746,[1]global_waste_stats!$B$2:$B$991 &amp; [1]global_waste_stats!$C$2:$C$991,[1]global_waste_stats!$D$2:$D$991)
)</f>
        <v>2830300.0488281301</v>
      </c>
      <c r="F746">
        <f t="shared" si="11"/>
        <v>18718.593245241173</v>
      </c>
    </row>
    <row r="747" spans="1:6" x14ac:dyDescent="0.3">
      <c r="A747" t="s">
        <v>40</v>
      </c>
      <c r="B747" t="s">
        <v>41</v>
      </c>
      <c r="C747">
        <v>2009</v>
      </c>
      <c r="D747" s="1">
        <v>53085191325</v>
      </c>
      <c r="E747" cm="1">
        <f t="array" ref="E747">IF(
ISNA(_xlfn.XLOOKUP(B747 &amp; C747,[1]global_waste_stats!$B$2:$B$991 &amp; [1]global_waste_stats!$C$2:$C$991,[1]global_waste_stats!$D$2:$D$991)),
_xlfn.XLOOKUP(A747 &amp; C747,[2]UNdata_Export_20210503_03410335!$A$2:$A$1588 &amp; [2]UNdata_Export_20210503_03410335!$B$2:$B$1588,[2]UNdata_Export_20210503_03410335!$C$2:$C$1588 * 1000),
_xlfn.XLOOKUP(B747 &amp; C747,[1]global_waste_stats!$B$2:$B$991 &amp; [1]global_waste_stats!$C$2:$C$991,[1]global_waste_stats!$D$2:$D$991)
)</f>
        <v>3013000</v>
      </c>
      <c r="F747">
        <f t="shared" si="11"/>
        <v>17618.716005642218</v>
      </c>
    </row>
    <row r="748" spans="1:6" x14ac:dyDescent="0.3">
      <c r="A748" t="s">
        <v>40</v>
      </c>
      <c r="B748" t="s">
        <v>41</v>
      </c>
      <c r="C748">
        <v>2010</v>
      </c>
      <c r="D748" s="1">
        <v>57222490769</v>
      </c>
      <c r="E748" cm="1">
        <f t="array" ref="E748">IF(
ISNA(_xlfn.XLOOKUP(B748 &amp; C748,[1]global_waste_stats!$B$2:$B$991 &amp; [1]global_waste_stats!$C$2:$C$991,[1]global_waste_stats!$D$2:$D$991)),
_xlfn.XLOOKUP(A748 &amp; C748,[2]UNdata_Export_20210503_03410335!$A$2:$A$1588 &amp; [2]UNdata_Export_20210503_03410335!$B$2:$B$1588,[2]UNdata_Export_20210503_03410335!$C$2:$C$1588 * 1000),
_xlfn.XLOOKUP(B748 &amp; C748,[1]global_waste_stats!$B$2:$B$991 &amp; [1]global_waste_stats!$C$2:$C$991,[1]global_waste_stats!$D$2:$D$991)
)</f>
        <v>3245899.90234375</v>
      </c>
      <c r="F748">
        <f t="shared" si="11"/>
        <v>17629.160630517796</v>
      </c>
    </row>
    <row r="749" spans="1:6" x14ac:dyDescent="0.3">
      <c r="A749" t="s">
        <v>40</v>
      </c>
      <c r="B749" t="s">
        <v>41</v>
      </c>
      <c r="C749">
        <v>2011</v>
      </c>
      <c r="D749" s="1">
        <v>60394740110</v>
      </c>
      <c r="E749" cm="1">
        <f t="array" ref="E749">IF(
ISNA(_xlfn.XLOOKUP(B749 &amp; C749,[1]global_waste_stats!$B$2:$B$991 &amp; [1]global_waste_stats!$C$2:$C$991,[1]global_waste_stats!$D$2:$D$991)),
_xlfn.XLOOKUP(A749 &amp; C749,[2]UNdata_Export_20210503_03410335!$A$2:$A$1588 &amp; [2]UNdata_Export_20210503_03410335!$B$2:$B$1588,[2]UNdata_Export_20210503_03410335!$C$2:$C$1588 * 1000),
_xlfn.XLOOKUP(B749 &amp; C749,[1]global_waste_stats!$B$2:$B$991 &amp; [1]global_waste_stats!$C$2:$C$991,[1]global_waste_stats!$D$2:$D$991)
)</f>
        <v>3260899.90234375</v>
      </c>
      <c r="F749">
        <f t="shared" si="11"/>
        <v>18520.881326836094</v>
      </c>
    </row>
    <row r="750" spans="1:6" x14ac:dyDescent="0.3">
      <c r="A750" t="s">
        <v>40</v>
      </c>
      <c r="B750" t="s">
        <v>41</v>
      </c>
      <c r="C750">
        <v>2012</v>
      </c>
      <c r="D750" s="1">
        <v>61440410270</v>
      </c>
      <c r="E750" cm="1">
        <f t="array" ref="E750">IF(
ISNA(_xlfn.XLOOKUP(B750 &amp; C750,[1]global_waste_stats!$B$2:$B$991 &amp; [1]global_waste_stats!$C$2:$C$991,[1]global_waste_stats!$D$2:$D$991)),
_xlfn.XLOOKUP(A750 &amp; C750,[2]UNdata_Export_20210503_03410335!$A$2:$A$1588 &amp; [2]UNdata_Export_20210503_03410335!$B$2:$B$1588,[2]UNdata_Export_20210503_03410335!$C$2:$C$1588 * 1000),
_xlfn.XLOOKUP(B750 &amp; C750,[1]global_waste_stats!$B$2:$B$991 &amp; [1]global_waste_stats!$C$2:$C$991,[1]global_waste_stats!$D$2:$D$991)
)</f>
        <v>3275699.9511718801</v>
      </c>
      <c r="F750">
        <f t="shared" si="11"/>
        <v>18756.421890234396</v>
      </c>
    </row>
    <row r="751" spans="1:6" x14ac:dyDescent="0.3">
      <c r="A751" t="s">
        <v>40</v>
      </c>
      <c r="B751" t="s">
        <v>41</v>
      </c>
      <c r="C751">
        <v>2013</v>
      </c>
      <c r="D751" s="1">
        <v>62069551140</v>
      </c>
      <c r="E751" cm="1">
        <f t="array" ref="E751">IF(
ISNA(_xlfn.XLOOKUP(B751 &amp; C751,[1]global_waste_stats!$B$2:$B$991 &amp; [1]global_waste_stats!$C$2:$C$991,[1]global_waste_stats!$D$2:$D$991)),
_xlfn.XLOOKUP(A751 &amp; C751,[2]UNdata_Export_20210503_03410335!$A$2:$A$1588 &amp; [2]UNdata_Export_20210503_03410335!$B$2:$B$1588,[2]UNdata_Export_20210503_03410335!$C$2:$C$1588 * 1000),
_xlfn.XLOOKUP(B751 &amp; C751,[1]global_waste_stats!$B$2:$B$991 &amp; [1]global_waste_stats!$C$2:$C$991,[1]global_waste_stats!$D$2:$D$991)
)</f>
        <v>3468600.09765625</v>
      </c>
      <c r="F751">
        <f t="shared" si="11"/>
        <v>17894.697973958053</v>
      </c>
    </row>
    <row r="752" spans="1:6" x14ac:dyDescent="0.3">
      <c r="A752" t="s">
        <v>40</v>
      </c>
      <c r="B752" t="s">
        <v>41</v>
      </c>
      <c r="C752">
        <v>2014</v>
      </c>
      <c r="D752" s="1">
        <v>63139062692</v>
      </c>
      <c r="E752" cm="1">
        <f t="array" ref="E752">IF(
ISNA(_xlfn.XLOOKUP(B752 &amp; C752,[1]global_waste_stats!$B$2:$B$991 &amp; [1]global_waste_stats!$C$2:$C$991,[1]global_waste_stats!$D$2:$D$991)),
_xlfn.XLOOKUP(A752 &amp; C752,[2]UNdata_Export_20210503_03410335!$A$2:$A$1588 &amp; [2]UNdata_Export_20210503_03410335!$B$2:$B$1588,[2]UNdata_Export_20210503_03410335!$C$2:$C$1588 * 1000),
_xlfn.XLOOKUP(B752 &amp; C752,[1]global_waste_stats!$B$2:$B$991 &amp; [1]global_waste_stats!$C$2:$C$991,[1]global_waste_stats!$D$2:$D$991)
)</f>
        <v>3593899.90234375</v>
      </c>
      <c r="F752">
        <f t="shared" si="11"/>
        <v>17568.397675968678</v>
      </c>
    </row>
    <row r="753" spans="1:6" x14ac:dyDescent="0.3">
      <c r="A753" t="s">
        <v>40</v>
      </c>
      <c r="B753" t="s">
        <v>41</v>
      </c>
      <c r="C753">
        <v>2015</v>
      </c>
      <c r="D753" s="1">
        <v>60721108490</v>
      </c>
      <c r="E753" cm="1">
        <f t="array" ref="E753">IF(
ISNA(_xlfn.XLOOKUP(B753 &amp; C753,[1]global_waste_stats!$B$2:$B$991 &amp; [1]global_waste_stats!$C$2:$C$991,[1]global_waste_stats!$D$2:$D$991)),
_xlfn.XLOOKUP(A753 &amp; C753,[2]UNdata_Export_20210503_03410335!$A$2:$A$1588 &amp; [2]UNdata_Export_20210503_03410335!$B$2:$B$1588,[2]UNdata_Export_20210503_03410335!$C$2:$C$1588 * 1000),
_xlfn.XLOOKUP(B753 &amp; C753,[1]global_waste_stats!$B$2:$B$991 &amp; [1]global_waste_stats!$C$2:$C$991,[1]global_waste_stats!$D$2:$D$991)
)</f>
        <v>3852600.09765625</v>
      </c>
      <c r="F753">
        <f t="shared" si="11"/>
        <v>15761.072250125315</v>
      </c>
    </row>
    <row r="754" spans="1:6" x14ac:dyDescent="0.3">
      <c r="A754" t="s">
        <v>40</v>
      </c>
      <c r="B754" t="s">
        <v>41</v>
      </c>
      <c r="C754">
        <v>2016</v>
      </c>
      <c r="D754" s="1">
        <v>59187019676</v>
      </c>
      <c r="E754" t="e" cm="1">
        <f t="array" ref="E754">IF(
ISNA(_xlfn.XLOOKUP(B754 &amp; C754,[1]global_waste_stats!$B$2:$B$991 &amp; [1]global_waste_stats!$C$2:$C$991,[1]global_waste_stats!$D$2:$D$991)),
_xlfn.XLOOKUP(A754 &amp; C754,[2]UNdata_Export_20210503_03410335!$A$2:$A$1588 &amp; [2]UNdata_Export_20210503_03410335!$B$2:$B$1588,[2]UNdata_Export_20210503_03410335!$C$2:$C$1588 * 1000),
_xlfn.XLOOKUP(B754 &amp; C754,[1]global_waste_stats!$B$2:$B$991 &amp; [1]global_waste_stats!$C$2:$C$991,[1]global_waste_stats!$D$2:$D$991)
)</f>
        <v>#N/A</v>
      </c>
      <c r="F754" t="str">
        <f t="shared" si="11"/>
        <v/>
      </c>
    </row>
    <row r="755" spans="1:6" x14ac:dyDescent="0.3">
      <c r="A755" t="s">
        <v>40</v>
      </c>
      <c r="B755" t="s">
        <v>41</v>
      </c>
      <c r="C755">
        <v>2017</v>
      </c>
      <c r="D755" s="1">
        <v>60620473815</v>
      </c>
      <c r="E755" t="e" cm="1">
        <f t="array" ref="E755">IF(
ISNA(_xlfn.XLOOKUP(B755 &amp; C755,[1]global_waste_stats!$B$2:$B$991 &amp; [1]global_waste_stats!$C$2:$C$991,[1]global_waste_stats!$D$2:$D$991)),
_xlfn.XLOOKUP(A755 &amp; C755,[2]UNdata_Export_20210503_03410335!$A$2:$A$1588 &amp; [2]UNdata_Export_20210503_03410335!$B$2:$B$1588,[2]UNdata_Export_20210503_03410335!$C$2:$C$1588 * 1000),
_xlfn.XLOOKUP(B755 &amp; C755,[1]global_waste_stats!$B$2:$B$991 &amp; [1]global_waste_stats!$C$2:$C$991,[1]global_waste_stats!$D$2:$D$991)
)</f>
        <v>#N/A</v>
      </c>
      <c r="F755" t="str">
        <f t="shared" si="11"/>
        <v/>
      </c>
    </row>
    <row r="756" spans="1:6" x14ac:dyDescent="0.3">
      <c r="A756" t="s">
        <v>42</v>
      </c>
      <c r="B756" t="s">
        <v>43</v>
      </c>
      <c r="C756">
        <v>1960</v>
      </c>
      <c r="D756" s="1">
        <v>121000000000</v>
      </c>
      <c r="E756" t="e" cm="1">
        <f t="array" ref="E756">IF(
ISNA(_xlfn.XLOOKUP(B756 &amp; C756,[1]global_waste_stats!$B$2:$B$991 &amp; [1]global_waste_stats!$C$2:$C$991,[1]global_waste_stats!$D$2:$D$991)),
_xlfn.XLOOKUP(A756 &amp; C756,[2]UNdata_Export_20210503_03410335!$A$2:$A$1588 &amp; [2]UNdata_Export_20210503_03410335!$B$2:$B$1588,[2]UNdata_Export_20210503_03410335!$C$2:$C$1588 * 1000),
_xlfn.XLOOKUP(B756 &amp; C756,[1]global_waste_stats!$B$2:$B$991 &amp; [1]global_waste_stats!$C$2:$C$991,[1]global_waste_stats!$D$2:$D$991)
)</f>
        <v>#N/A</v>
      </c>
      <c r="F756" t="str">
        <f t="shared" si="11"/>
        <v/>
      </c>
    </row>
    <row r="757" spans="1:6" x14ac:dyDescent="0.3">
      <c r="A757" t="s">
        <v>42</v>
      </c>
      <c r="B757" t="s">
        <v>43</v>
      </c>
      <c r="C757">
        <v>1961</v>
      </c>
      <c r="D757" s="1">
        <v>127000000000</v>
      </c>
      <c r="E757" t="e" cm="1">
        <f t="array" ref="E757">IF(
ISNA(_xlfn.XLOOKUP(B757 &amp; C757,[1]global_waste_stats!$B$2:$B$991 &amp; [1]global_waste_stats!$C$2:$C$991,[1]global_waste_stats!$D$2:$D$991)),
_xlfn.XLOOKUP(A757 &amp; C757,[2]UNdata_Export_20210503_03410335!$A$2:$A$1588 &amp; [2]UNdata_Export_20210503_03410335!$B$2:$B$1588,[2]UNdata_Export_20210503_03410335!$C$2:$C$1588 * 1000),
_xlfn.XLOOKUP(B757 &amp; C757,[1]global_waste_stats!$B$2:$B$991 &amp; [1]global_waste_stats!$C$2:$C$991,[1]global_waste_stats!$D$2:$D$991)
)</f>
        <v>#N/A</v>
      </c>
      <c r="F757" t="str">
        <f t="shared" si="11"/>
        <v/>
      </c>
    </row>
    <row r="758" spans="1:6" x14ac:dyDescent="0.3">
      <c r="A758" t="s">
        <v>42</v>
      </c>
      <c r="B758" t="s">
        <v>43</v>
      </c>
      <c r="C758">
        <v>1962</v>
      </c>
      <c r="D758" s="1">
        <v>133000000000</v>
      </c>
      <c r="E758" t="e" cm="1">
        <f t="array" ref="E758">IF(
ISNA(_xlfn.XLOOKUP(B758 &amp; C758,[1]global_waste_stats!$B$2:$B$991 &amp; [1]global_waste_stats!$C$2:$C$991,[1]global_waste_stats!$D$2:$D$991)),
_xlfn.XLOOKUP(A758 &amp; C758,[2]UNdata_Export_20210503_03410335!$A$2:$A$1588 &amp; [2]UNdata_Export_20210503_03410335!$B$2:$B$1588,[2]UNdata_Export_20210503_03410335!$C$2:$C$1588 * 1000),
_xlfn.XLOOKUP(B758 &amp; C758,[1]global_waste_stats!$B$2:$B$991 &amp; [1]global_waste_stats!$C$2:$C$991,[1]global_waste_stats!$D$2:$D$991)
)</f>
        <v>#N/A</v>
      </c>
      <c r="F758" t="str">
        <f t="shared" si="11"/>
        <v/>
      </c>
    </row>
    <row r="759" spans="1:6" x14ac:dyDescent="0.3">
      <c r="A759" t="s">
        <v>42</v>
      </c>
      <c r="B759" t="s">
        <v>43</v>
      </c>
      <c r="C759">
        <v>1963</v>
      </c>
      <c r="D759" s="1">
        <v>139000000000</v>
      </c>
      <c r="E759" t="e" cm="1">
        <f t="array" ref="E759">IF(
ISNA(_xlfn.XLOOKUP(B759 &amp; C759,[1]global_waste_stats!$B$2:$B$991 &amp; [1]global_waste_stats!$C$2:$C$991,[1]global_waste_stats!$D$2:$D$991)),
_xlfn.XLOOKUP(A759 &amp; C759,[2]UNdata_Export_20210503_03410335!$A$2:$A$1588 &amp; [2]UNdata_Export_20210503_03410335!$B$2:$B$1588,[2]UNdata_Export_20210503_03410335!$C$2:$C$1588 * 1000),
_xlfn.XLOOKUP(B759 &amp; C759,[1]global_waste_stats!$B$2:$B$991 &amp; [1]global_waste_stats!$C$2:$C$991,[1]global_waste_stats!$D$2:$D$991)
)</f>
        <v>#N/A</v>
      </c>
      <c r="F759" t="str">
        <f t="shared" si="11"/>
        <v/>
      </c>
    </row>
    <row r="760" spans="1:6" x14ac:dyDescent="0.3">
      <c r="A760" t="s">
        <v>42</v>
      </c>
      <c r="B760" t="s">
        <v>43</v>
      </c>
      <c r="C760">
        <v>1964</v>
      </c>
      <c r="D760" s="1">
        <v>149000000000</v>
      </c>
      <c r="E760" t="e" cm="1">
        <f t="array" ref="E760">IF(
ISNA(_xlfn.XLOOKUP(B760 &amp; C760,[1]global_waste_stats!$B$2:$B$991 &amp; [1]global_waste_stats!$C$2:$C$991,[1]global_waste_stats!$D$2:$D$991)),
_xlfn.XLOOKUP(A760 &amp; C760,[2]UNdata_Export_20210503_03410335!$A$2:$A$1588 &amp; [2]UNdata_Export_20210503_03410335!$B$2:$B$1588,[2]UNdata_Export_20210503_03410335!$C$2:$C$1588 * 1000),
_xlfn.XLOOKUP(B760 &amp; C760,[1]global_waste_stats!$B$2:$B$991 &amp; [1]global_waste_stats!$C$2:$C$991,[1]global_waste_stats!$D$2:$D$991)
)</f>
        <v>#N/A</v>
      </c>
      <c r="F760" t="str">
        <f t="shared" si="11"/>
        <v/>
      </c>
    </row>
    <row r="761" spans="1:6" x14ac:dyDescent="0.3">
      <c r="A761" t="s">
        <v>42</v>
      </c>
      <c r="B761" t="s">
        <v>43</v>
      </c>
      <c r="C761">
        <v>1965</v>
      </c>
      <c r="D761" s="1">
        <v>154000000000</v>
      </c>
      <c r="E761" t="e" cm="1">
        <f t="array" ref="E761">IF(
ISNA(_xlfn.XLOOKUP(B761 &amp; C761,[1]global_waste_stats!$B$2:$B$991 &amp; [1]global_waste_stats!$C$2:$C$991,[1]global_waste_stats!$D$2:$D$991)),
_xlfn.XLOOKUP(A761 &amp; C761,[2]UNdata_Export_20210503_03410335!$A$2:$A$1588 &amp; [2]UNdata_Export_20210503_03410335!$B$2:$B$1588,[2]UNdata_Export_20210503_03410335!$C$2:$C$1588 * 1000),
_xlfn.XLOOKUP(B761 &amp; C761,[1]global_waste_stats!$B$2:$B$991 &amp; [1]global_waste_stats!$C$2:$C$991,[1]global_waste_stats!$D$2:$D$991)
)</f>
        <v>#N/A</v>
      </c>
      <c r="F761" t="str">
        <f t="shared" si="11"/>
        <v/>
      </c>
    </row>
    <row r="762" spans="1:6" x14ac:dyDescent="0.3">
      <c r="A762" t="s">
        <v>42</v>
      </c>
      <c r="B762" t="s">
        <v>43</v>
      </c>
      <c r="C762">
        <v>1966</v>
      </c>
      <c r="D762" s="1">
        <v>159000000000</v>
      </c>
      <c r="E762" t="e" cm="1">
        <f t="array" ref="E762">IF(
ISNA(_xlfn.XLOOKUP(B762 &amp; C762,[1]global_waste_stats!$B$2:$B$991 &amp; [1]global_waste_stats!$C$2:$C$991,[1]global_waste_stats!$D$2:$D$991)),
_xlfn.XLOOKUP(A762 &amp; C762,[2]UNdata_Export_20210503_03410335!$A$2:$A$1588 &amp; [2]UNdata_Export_20210503_03410335!$B$2:$B$1588,[2]UNdata_Export_20210503_03410335!$C$2:$C$1588 * 1000),
_xlfn.XLOOKUP(B762 &amp; C762,[1]global_waste_stats!$B$2:$B$991 &amp; [1]global_waste_stats!$C$2:$C$991,[1]global_waste_stats!$D$2:$D$991)
)</f>
        <v>#N/A</v>
      </c>
      <c r="F762" t="str">
        <f t="shared" si="11"/>
        <v/>
      </c>
    </row>
    <row r="763" spans="1:6" x14ac:dyDescent="0.3">
      <c r="A763" t="s">
        <v>42</v>
      </c>
      <c r="B763" t="s">
        <v>43</v>
      </c>
      <c r="C763">
        <v>1967</v>
      </c>
      <c r="D763" s="1">
        <v>165000000000</v>
      </c>
      <c r="E763" t="e" cm="1">
        <f t="array" ref="E763">IF(
ISNA(_xlfn.XLOOKUP(B763 &amp; C763,[1]global_waste_stats!$B$2:$B$991 &amp; [1]global_waste_stats!$C$2:$C$991,[1]global_waste_stats!$D$2:$D$991)),
_xlfn.XLOOKUP(A763 &amp; C763,[2]UNdata_Export_20210503_03410335!$A$2:$A$1588 &amp; [2]UNdata_Export_20210503_03410335!$B$2:$B$1588,[2]UNdata_Export_20210503_03410335!$C$2:$C$1588 * 1000),
_xlfn.XLOOKUP(B763 &amp; C763,[1]global_waste_stats!$B$2:$B$991 &amp; [1]global_waste_stats!$C$2:$C$991,[1]global_waste_stats!$D$2:$D$991)
)</f>
        <v>#N/A</v>
      </c>
      <c r="F763" t="str">
        <f t="shared" si="11"/>
        <v/>
      </c>
    </row>
    <row r="764" spans="1:6" x14ac:dyDescent="0.3">
      <c r="A764" t="s">
        <v>42</v>
      </c>
      <c r="B764" t="s">
        <v>43</v>
      </c>
      <c r="C764">
        <v>1968</v>
      </c>
      <c r="D764" s="1">
        <v>172000000000</v>
      </c>
      <c r="E764" t="e" cm="1">
        <f t="array" ref="E764">IF(
ISNA(_xlfn.XLOOKUP(B764 &amp; C764,[1]global_waste_stats!$B$2:$B$991 &amp; [1]global_waste_stats!$C$2:$C$991,[1]global_waste_stats!$D$2:$D$991)),
_xlfn.XLOOKUP(A764 &amp; C764,[2]UNdata_Export_20210503_03410335!$A$2:$A$1588 &amp; [2]UNdata_Export_20210503_03410335!$B$2:$B$1588,[2]UNdata_Export_20210503_03410335!$C$2:$C$1588 * 1000),
_xlfn.XLOOKUP(B764 &amp; C764,[1]global_waste_stats!$B$2:$B$991 &amp; [1]global_waste_stats!$C$2:$C$991,[1]global_waste_stats!$D$2:$D$991)
)</f>
        <v>#N/A</v>
      </c>
      <c r="F764" t="str">
        <f t="shared" si="11"/>
        <v/>
      </c>
    </row>
    <row r="765" spans="1:6" x14ac:dyDescent="0.3">
      <c r="A765" t="s">
        <v>42</v>
      </c>
      <c r="B765" t="s">
        <v>43</v>
      </c>
      <c r="C765">
        <v>1969</v>
      </c>
      <c r="D765" s="1">
        <v>184000000000</v>
      </c>
      <c r="E765" t="e" cm="1">
        <f t="array" ref="E765">IF(
ISNA(_xlfn.XLOOKUP(B765 &amp; C765,[1]global_waste_stats!$B$2:$B$991 &amp; [1]global_waste_stats!$C$2:$C$991,[1]global_waste_stats!$D$2:$D$991)),
_xlfn.XLOOKUP(A765 &amp; C765,[2]UNdata_Export_20210503_03410335!$A$2:$A$1588 &amp; [2]UNdata_Export_20210503_03410335!$B$2:$B$1588,[2]UNdata_Export_20210503_03410335!$C$2:$C$1588 * 1000),
_xlfn.XLOOKUP(B765 &amp; C765,[1]global_waste_stats!$B$2:$B$991 &amp; [1]global_waste_stats!$C$2:$C$991,[1]global_waste_stats!$D$2:$D$991)
)</f>
        <v>#N/A</v>
      </c>
      <c r="F765" t="str">
        <f t="shared" si="11"/>
        <v/>
      </c>
    </row>
    <row r="766" spans="1:6" x14ac:dyDescent="0.3">
      <c r="A766" t="s">
        <v>42</v>
      </c>
      <c r="B766" t="s">
        <v>43</v>
      </c>
      <c r="C766">
        <v>1970</v>
      </c>
      <c r="D766" s="1">
        <v>194000000000</v>
      </c>
      <c r="E766" t="e" cm="1">
        <f t="array" ref="E766">IF(
ISNA(_xlfn.XLOOKUP(B766 &amp; C766,[1]global_waste_stats!$B$2:$B$991 &amp; [1]global_waste_stats!$C$2:$C$991,[1]global_waste_stats!$D$2:$D$991)),
_xlfn.XLOOKUP(A766 &amp; C766,[2]UNdata_Export_20210503_03410335!$A$2:$A$1588 &amp; [2]UNdata_Export_20210503_03410335!$B$2:$B$1588,[2]UNdata_Export_20210503_03410335!$C$2:$C$1588 * 1000),
_xlfn.XLOOKUP(B766 &amp; C766,[1]global_waste_stats!$B$2:$B$991 &amp; [1]global_waste_stats!$C$2:$C$991,[1]global_waste_stats!$D$2:$D$991)
)</f>
        <v>#N/A</v>
      </c>
      <c r="F766" t="str">
        <f t="shared" si="11"/>
        <v/>
      </c>
    </row>
    <row r="767" spans="1:6" x14ac:dyDescent="0.3">
      <c r="A767" t="s">
        <v>42</v>
      </c>
      <c r="B767" t="s">
        <v>43</v>
      </c>
      <c r="C767">
        <v>1971</v>
      </c>
      <c r="D767" s="1">
        <v>202000000000</v>
      </c>
      <c r="E767" t="e" cm="1">
        <f t="array" ref="E767">IF(
ISNA(_xlfn.XLOOKUP(B767 &amp; C767,[1]global_waste_stats!$B$2:$B$991 &amp; [1]global_waste_stats!$C$2:$C$991,[1]global_waste_stats!$D$2:$D$991)),
_xlfn.XLOOKUP(A767 &amp; C767,[2]UNdata_Export_20210503_03410335!$A$2:$A$1588 &amp; [2]UNdata_Export_20210503_03410335!$B$2:$B$1588,[2]UNdata_Export_20210503_03410335!$C$2:$C$1588 * 1000),
_xlfn.XLOOKUP(B767 &amp; C767,[1]global_waste_stats!$B$2:$B$991 &amp; [1]global_waste_stats!$C$2:$C$991,[1]global_waste_stats!$D$2:$D$991)
)</f>
        <v>#N/A</v>
      </c>
      <c r="F767" t="str">
        <f t="shared" si="11"/>
        <v/>
      </c>
    </row>
    <row r="768" spans="1:6" x14ac:dyDescent="0.3">
      <c r="A768" t="s">
        <v>42</v>
      </c>
      <c r="B768" t="s">
        <v>43</v>
      </c>
      <c r="C768">
        <v>1972</v>
      </c>
      <c r="D768" s="1">
        <v>212000000000</v>
      </c>
      <c r="E768" t="e" cm="1">
        <f t="array" ref="E768">IF(
ISNA(_xlfn.XLOOKUP(B768 &amp; C768,[1]global_waste_stats!$B$2:$B$991 &amp; [1]global_waste_stats!$C$2:$C$991,[1]global_waste_stats!$D$2:$D$991)),
_xlfn.XLOOKUP(A768 &amp; C768,[2]UNdata_Export_20210503_03410335!$A$2:$A$1588 &amp; [2]UNdata_Export_20210503_03410335!$B$2:$B$1588,[2]UNdata_Export_20210503_03410335!$C$2:$C$1588 * 1000),
_xlfn.XLOOKUP(B768 &amp; C768,[1]global_waste_stats!$B$2:$B$991 &amp; [1]global_waste_stats!$C$2:$C$991,[1]global_waste_stats!$D$2:$D$991)
)</f>
        <v>#N/A</v>
      </c>
      <c r="F768" t="str">
        <f t="shared" si="11"/>
        <v/>
      </c>
    </row>
    <row r="769" spans="1:6" x14ac:dyDescent="0.3">
      <c r="A769" t="s">
        <v>42</v>
      </c>
      <c r="B769" t="s">
        <v>43</v>
      </c>
      <c r="C769">
        <v>1973</v>
      </c>
      <c r="D769" s="1">
        <v>226000000000</v>
      </c>
      <c r="E769" t="e" cm="1">
        <f t="array" ref="E769">IF(
ISNA(_xlfn.XLOOKUP(B769 &amp; C769,[1]global_waste_stats!$B$2:$B$991 &amp; [1]global_waste_stats!$C$2:$C$991,[1]global_waste_stats!$D$2:$D$991)),
_xlfn.XLOOKUP(A769 &amp; C769,[2]UNdata_Export_20210503_03410335!$A$2:$A$1588 &amp; [2]UNdata_Export_20210503_03410335!$B$2:$B$1588,[2]UNdata_Export_20210503_03410335!$C$2:$C$1588 * 1000),
_xlfn.XLOOKUP(B769 &amp; C769,[1]global_waste_stats!$B$2:$B$991 &amp; [1]global_waste_stats!$C$2:$C$991,[1]global_waste_stats!$D$2:$D$991)
)</f>
        <v>#N/A</v>
      </c>
      <c r="F769" t="str">
        <f t="shared" si="11"/>
        <v/>
      </c>
    </row>
    <row r="770" spans="1:6" x14ac:dyDescent="0.3">
      <c r="A770" t="s">
        <v>42</v>
      </c>
      <c r="B770" t="s">
        <v>43</v>
      </c>
      <c r="C770">
        <v>1974</v>
      </c>
      <c r="D770" s="1">
        <v>236000000000</v>
      </c>
      <c r="E770" t="e" cm="1">
        <f t="array" ref="E770">IF(
ISNA(_xlfn.XLOOKUP(B770 &amp; C770,[1]global_waste_stats!$B$2:$B$991 &amp; [1]global_waste_stats!$C$2:$C$991,[1]global_waste_stats!$D$2:$D$991)),
_xlfn.XLOOKUP(A770 &amp; C770,[2]UNdata_Export_20210503_03410335!$A$2:$A$1588 &amp; [2]UNdata_Export_20210503_03410335!$B$2:$B$1588,[2]UNdata_Export_20210503_03410335!$C$2:$C$1588 * 1000),
_xlfn.XLOOKUP(B770 &amp; C770,[1]global_waste_stats!$B$2:$B$991 &amp; [1]global_waste_stats!$C$2:$C$991,[1]global_waste_stats!$D$2:$D$991)
)</f>
        <v>#N/A</v>
      </c>
      <c r="F770" t="str">
        <f t="shared" si="11"/>
        <v/>
      </c>
    </row>
    <row r="771" spans="1:6" x14ac:dyDescent="0.3">
      <c r="A771" t="s">
        <v>42</v>
      </c>
      <c r="B771" t="s">
        <v>43</v>
      </c>
      <c r="C771">
        <v>1975</v>
      </c>
      <c r="D771" s="1">
        <v>231000000000</v>
      </c>
      <c r="E771" t="e" cm="1">
        <f t="array" ref="E771">IF(
ISNA(_xlfn.XLOOKUP(B771 &amp; C771,[1]global_waste_stats!$B$2:$B$991 &amp; [1]global_waste_stats!$C$2:$C$991,[1]global_waste_stats!$D$2:$D$991)),
_xlfn.XLOOKUP(A771 &amp; C771,[2]UNdata_Export_20210503_03410335!$A$2:$A$1588 &amp; [2]UNdata_Export_20210503_03410335!$B$2:$B$1588,[2]UNdata_Export_20210503_03410335!$C$2:$C$1588 * 1000),
_xlfn.XLOOKUP(B771 &amp; C771,[1]global_waste_stats!$B$2:$B$991 &amp; [1]global_waste_stats!$C$2:$C$991,[1]global_waste_stats!$D$2:$D$991)
)</f>
        <v>#N/A</v>
      </c>
      <c r="F771" t="str">
        <f t="shared" ref="F771:F834" si="12">IF(ISNA(E771),"",D771/E771)</f>
        <v/>
      </c>
    </row>
    <row r="772" spans="1:6" x14ac:dyDescent="0.3">
      <c r="A772" t="s">
        <v>42</v>
      </c>
      <c r="B772" t="s">
        <v>43</v>
      </c>
      <c r="C772">
        <v>1976</v>
      </c>
      <c r="D772" s="1">
        <v>244000000000</v>
      </c>
      <c r="E772" t="e" cm="1">
        <f t="array" ref="E772">IF(
ISNA(_xlfn.XLOOKUP(B772 &amp; C772,[1]global_waste_stats!$B$2:$B$991 &amp; [1]global_waste_stats!$C$2:$C$991,[1]global_waste_stats!$D$2:$D$991)),
_xlfn.XLOOKUP(A772 &amp; C772,[2]UNdata_Export_20210503_03410335!$A$2:$A$1588 &amp; [2]UNdata_Export_20210503_03410335!$B$2:$B$1588,[2]UNdata_Export_20210503_03410335!$C$2:$C$1588 * 1000),
_xlfn.XLOOKUP(B772 &amp; C772,[1]global_waste_stats!$B$2:$B$991 &amp; [1]global_waste_stats!$C$2:$C$991,[1]global_waste_stats!$D$2:$D$991)
)</f>
        <v>#N/A</v>
      </c>
      <c r="F772" t="str">
        <f t="shared" si="12"/>
        <v/>
      </c>
    </row>
    <row r="773" spans="1:6" x14ac:dyDescent="0.3">
      <c r="A773" t="s">
        <v>42</v>
      </c>
      <c r="B773" t="s">
        <v>43</v>
      </c>
      <c r="C773">
        <v>1977</v>
      </c>
      <c r="D773" s="1">
        <v>246000000000</v>
      </c>
      <c r="E773" t="e" cm="1">
        <f t="array" ref="E773">IF(
ISNA(_xlfn.XLOOKUP(B773 &amp; C773,[1]global_waste_stats!$B$2:$B$991 &amp; [1]global_waste_stats!$C$2:$C$991,[1]global_waste_stats!$D$2:$D$991)),
_xlfn.XLOOKUP(A773 &amp; C773,[2]UNdata_Export_20210503_03410335!$A$2:$A$1588 &amp; [2]UNdata_Export_20210503_03410335!$B$2:$B$1588,[2]UNdata_Export_20210503_03410335!$C$2:$C$1588 * 1000),
_xlfn.XLOOKUP(B773 &amp; C773,[1]global_waste_stats!$B$2:$B$991 &amp; [1]global_waste_stats!$C$2:$C$991,[1]global_waste_stats!$D$2:$D$991)
)</f>
        <v>#N/A</v>
      </c>
      <c r="F773" t="str">
        <f t="shared" si="12"/>
        <v/>
      </c>
    </row>
    <row r="774" spans="1:6" x14ac:dyDescent="0.3">
      <c r="A774" t="s">
        <v>42</v>
      </c>
      <c r="B774" t="s">
        <v>43</v>
      </c>
      <c r="C774">
        <v>1978</v>
      </c>
      <c r="D774" s="1">
        <v>253000000000</v>
      </c>
      <c r="E774" t="e" cm="1">
        <f t="array" ref="E774">IF(
ISNA(_xlfn.XLOOKUP(B774 &amp; C774,[1]global_waste_stats!$B$2:$B$991 &amp; [1]global_waste_stats!$C$2:$C$991,[1]global_waste_stats!$D$2:$D$991)),
_xlfn.XLOOKUP(A774 &amp; C774,[2]UNdata_Export_20210503_03410335!$A$2:$A$1588 &amp; [2]UNdata_Export_20210503_03410335!$B$2:$B$1588,[2]UNdata_Export_20210503_03410335!$C$2:$C$1588 * 1000),
_xlfn.XLOOKUP(B774 &amp; C774,[1]global_waste_stats!$B$2:$B$991 &amp; [1]global_waste_stats!$C$2:$C$991,[1]global_waste_stats!$D$2:$D$991)
)</f>
        <v>#N/A</v>
      </c>
      <c r="F774" t="str">
        <f t="shared" si="12"/>
        <v/>
      </c>
    </row>
    <row r="775" spans="1:6" x14ac:dyDescent="0.3">
      <c r="A775" t="s">
        <v>42</v>
      </c>
      <c r="B775" t="s">
        <v>43</v>
      </c>
      <c r="C775">
        <v>1979</v>
      </c>
      <c r="D775" s="1">
        <v>259000000000</v>
      </c>
      <c r="E775" t="e" cm="1">
        <f t="array" ref="E775">IF(
ISNA(_xlfn.XLOOKUP(B775 &amp; C775,[1]global_waste_stats!$B$2:$B$991 &amp; [1]global_waste_stats!$C$2:$C$991,[1]global_waste_stats!$D$2:$D$991)),
_xlfn.XLOOKUP(A775 &amp; C775,[2]UNdata_Export_20210503_03410335!$A$2:$A$1588 &amp; [2]UNdata_Export_20210503_03410335!$B$2:$B$1588,[2]UNdata_Export_20210503_03410335!$C$2:$C$1588 * 1000),
_xlfn.XLOOKUP(B775 &amp; C775,[1]global_waste_stats!$B$2:$B$991 &amp; [1]global_waste_stats!$C$2:$C$991,[1]global_waste_stats!$D$2:$D$991)
)</f>
        <v>#N/A</v>
      </c>
      <c r="F775" t="str">
        <f t="shared" si="12"/>
        <v/>
      </c>
    </row>
    <row r="776" spans="1:6" x14ac:dyDescent="0.3">
      <c r="A776" t="s">
        <v>42</v>
      </c>
      <c r="B776" t="s">
        <v>43</v>
      </c>
      <c r="C776">
        <v>1980</v>
      </c>
      <c r="D776" s="1">
        <v>270000000000</v>
      </c>
      <c r="E776" t="e" cm="1">
        <f t="array" ref="E776">IF(
ISNA(_xlfn.XLOOKUP(B776 &amp; C776,[1]global_waste_stats!$B$2:$B$991 &amp; [1]global_waste_stats!$C$2:$C$991,[1]global_waste_stats!$D$2:$D$991)),
_xlfn.XLOOKUP(A776 &amp; C776,[2]UNdata_Export_20210503_03410335!$A$2:$A$1588 &amp; [2]UNdata_Export_20210503_03410335!$B$2:$B$1588,[2]UNdata_Export_20210503_03410335!$C$2:$C$1588 * 1000),
_xlfn.XLOOKUP(B776 &amp; C776,[1]global_waste_stats!$B$2:$B$991 &amp; [1]global_waste_stats!$C$2:$C$991,[1]global_waste_stats!$D$2:$D$991)
)</f>
        <v>#N/A</v>
      </c>
      <c r="F776" t="str">
        <f t="shared" si="12"/>
        <v/>
      </c>
    </row>
    <row r="777" spans="1:6" x14ac:dyDescent="0.3">
      <c r="A777" t="s">
        <v>42</v>
      </c>
      <c r="B777" t="s">
        <v>43</v>
      </c>
      <c r="C777">
        <v>1981</v>
      </c>
      <c r="D777" s="1">
        <v>270000000000</v>
      </c>
      <c r="E777" t="e" cm="1">
        <f t="array" ref="E777">IF(
ISNA(_xlfn.XLOOKUP(B777 &amp; C777,[1]global_waste_stats!$B$2:$B$991 &amp; [1]global_waste_stats!$C$2:$C$991,[1]global_waste_stats!$D$2:$D$991)),
_xlfn.XLOOKUP(A777 &amp; C777,[2]UNdata_Export_20210503_03410335!$A$2:$A$1588 &amp; [2]UNdata_Export_20210503_03410335!$B$2:$B$1588,[2]UNdata_Export_20210503_03410335!$C$2:$C$1588 * 1000),
_xlfn.XLOOKUP(B777 &amp; C777,[1]global_waste_stats!$B$2:$B$991 &amp; [1]global_waste_stats!$C$2:$C$991,[1]global_waste_stats!$D$2:$D$991)
)</f>
        <v>#N/A</v>
      </c>
      <c r="F777" t="str">
        <f t="shared" si="12"/>
        <v/>
      </c>
    </row>
    <row r="778" spans="1:6" x14ac:dyDescent="0.3">
      <c r="A778" t="s">
        <v>42</v>
      </c>
      <c r="B778" t="s">
        <v>43</v>
      </c>
      <c r="C778">
        <v>1982</v>
      </c>
      <c r="D778" s="1">
        <v>271000000000</v>
      </c>
      <c r="E778" t="e" cm="1">
        <f t="array" ref="E778">IF(
ISNA(_xlfn.XLOOKUP(B778 &amp; C778,[1]global_waste_stats!$B$2:$B$991 &amp; [1]global_waste_stats!$C$2:$C$991,[1]global_waste_stats!$D$2:$D$991)),
_xlfn.XLOOKUP(A778 &amp; C778,[2]UNdata_Export_20210503_03410335!$A$2:$A$1588 &amp; [2]UNdata_Export_20210503_03410335!$B$2:$B$1588,[2]UNdata_Export_20210503_03410335!$C$2:$C$1588 * 1000),
_xlfn.XLOOKUP(B778 &amp; C778,[1]global_waste_stats!$B$2:$B$991 &amp; [1]global_waste_stats!$C$2:$C$991,[1]global_waste_stats!$D$2:$D$991)
)</f>
        <v>#N/A</v>
      </c>
      <c r="F778" t="str">
        <f t="shared" si="12"/>
        <v/>
      </c>
    </row>
    <row r="779" spans="1:6" x14ac:dyDescent="0.3">
      <c r="A779" t="s">
        <v>42</v>
      </c>
      <c r="B779" t="s">
        <v>43</v>
      </c>
      <c r="C779">
        <v>1983</v>
      </c>
      <c r="D779" s="1">
        <v>272000000000</v>
      </c>
      <c r="E779" t="e" cm="1">
        <f t="array" ref="E779">IF(
ISNA(_xlfn.XLOOKUP(B779 &amp; C779,[1]global_waste_stats!$B$2:$B$991 &amp; [1]global_waste_stats!$C$2:$C$991,[1]global_waste_stats!$D$2:$D$991)),
_xlfn.XLOOKUP(A779 &amp; C779,[2]UNdata_Export_20210503_03410335!$A$2:$A$1588 &amp; [2]UNdata_Export_20210503_03410335!$B$2:$B$1588,[2]UNdata_Export_20210503_03410335!$C$2:$C$1588 * 1000),
_xlfn.XLOOKUP(B779 &amp; C779,[1]global_waste_stats!$B$2:$B$991 &amp; [1]global_waste_stats!$C$2:$C$991,[1]global_waste_stats!$D$2:$D$991)
)</f>
        <v>#N/A</v>
      </c>
      <c r="F779" t="str">
        <f t="shared" si="12"/>
        <v/>
      </c>
    </row>
    <row r="780" spans="1:6" x14ac:dyDescent="0.3">
      <c r="A780" t="s">
        <v>42</v>
      </c>
      <c r="B780" t="s">
        <v>43</v>
      </c>
      <c r="C780">
        <v>1984</v>
      </c>
      <c r="D780" s="1">
        <v>279000000000</v>
      </c>
      <c r="E780" t="e" cm="1">
        <f t="array" ref="E780">IF(
ISNA(_xlfn.XLOOKUP(B780 &amp; C780,[1]global_waste_stats!$B$2:$B$991 &amp; [1]global_waste_stats!$C$2:$C$991,[1]global_waste_stats!$D$2:$D$991)),
_xlfn.XLOOKUP(A780 &amp; C780,[2]UNdata_Export_20210503_03410335!$A$2:$A$1588 &amp; [2]UNdata_Export_20210503_03410335!$B$2:$B$1588,[2]UNdata_Export_20210503_03410335!$C$2:$C$1588 * 1000),
_xlfn.XLOOKUP(B780 &amp; C780,[1]global_waste_stats!$B$2:$B$991 &amp; [1]global_waste_stats!$C$2:$C$991,[1]global_waste_stats!$D$2:$D$991)
)</f>
        <v>#N/A</v>
      </c>
      <c r="F780" t="str">
        <f t="shared" si="12"/>
        <v/>
      </c>
    </row>
    <row r="781" spans="1:6" x14ac:dyDescent="0.3">
      <c r="A781" t="s">
        <v>42</v>
      </c>
      <c r="B781" t="s">
        <v>43</v>
      </c>
      <c r="C781">
        <v>1985</v>
      </c>
      <c r="D781" s="1">
        <v>283000000000</v>
      </c>
      <c r="E781" t="e" cm="1">
        <f t="array" ref="E781">IF(
ISNA(_xlfn.XLOOKUP(B781 &amp; C781,[1]global_waste_stats!$B$2:$B$991 &amp; [1]global_waste_stats!$C$2:$C$991,[1]global_waste_stats!$D$2:$D$991)),
_xlfn.XLOOKUP(A781 &amp; C781,[2]UNdata_Export_20210503_03410335!$A$2:$A$1588 &amp; [2]UNdata_Export_20210503_03410335!$B$2:$B$1588,[2]UNdata_Export_20210503_03410335!$C$2:$C$1588 * 1000),
_xlfn.XLOOKUP(B781 &amp; C781,[1]global_waste_stats!$B$2:$B$991 &amp; [1]global_waste_stats!$C$2:$C$991,[1]global_waste_stats!$D$2:$D$991)
)</f>
        <v>#N/A</v>
      </c>
      <c r="F781" t="str">
        <f t="shared" si="12"/>
        <v/>
      </c>
    </row>
    <row r="782" spans="1:6" x14ac:dyDescent="0.3">
      <c r="A782" t="s">
        <v>42</v>
      </c>
      <c r="B782" t="s">
        <v>43</v>
      </c>
      <c r="C782">
        <v>1986</v>
      </c>
      <c r="D782" s="1">
        <v>289000000000</v>
      </c>
      <c r="E782" t="e" cm="1">
        <f t="array" ref="E782">IF(
ISNA(_xlfn.XLOOKUP(B782 &amp; C782,[1]global_waste_stats!$B$2:$B$991 &amp; [1]global_waste_stats!$C$2:$C$991,[1]global_waste_stats!$D$2:$D$991)),
_xlfn.XLOOKUP(A782 &amp; C782,[2]UNdata_Export_20210503_03410335!$A$2:$A$1588 &amp; [2]UNdata_Export_20210503_03410335!$B$2:$B$1588,[2]UNdata_Export_20210503_03410335!$C$2:$C$1588 * 1000),
_xlfn.XLOOKUP(B782 &amp; C782,[1]global_waste_stats!$B$2:$B$991 &amp; [1]global_waste_stats!$C$2:$C$991,[1]global_waste_stats!$D$2:$D$991)
)</f>
        <v>#N/A</v>
      </c>
      <c r="F782" t="str">
        <f t="shared" si="12"/>
        <v/>
      </c>
    </row>
    <row r="783" spans="1:6" x14ac:dyDescent="0.3">
      <c r="A783" t="s">
        <v>42</v>
      </c>
      <c r="B783" t="s">
        <v>43</v>
      </c>
      <c r="C783">
        <v>1987</v>
      </c>
      <c r="D783" s="1">
        <v>295000000000</v>
      </c>
      <c r="E783" t="e" cm="1">
        <f t="array" ref="E783">IF(
ISNA(_xlfn.XLOOKUP(B783 &amp; C783,[1]global_waste_stats!$B$2:$B$991 &amp; [1]global_waste_stats!$C$2:$C$991,[1]global_waste_stats!$D$2:$D$991)),
_xlfn.XLOOKUP(A783 &amp; C783,[2]UNdata_Export_20210503_03410335!$A$2:$A$1588 &amp; [2]UNdata_Export_20210503_03410335!$B$2:$B$1588,[2]UNdata_Export_20210503_03410335!$C$2:$C$1588 * 1000),
_xlfn.XLOOKUP(B783 &amp; C783,[1]global_waste_stats!$B$2:$B$991 &amp; [1]global_waste_stats!$C$2:$C$991,[1]global_waste_stats!$D$2:$D$991)
)</f>
        <v>#N/A</v>
      </c>
      <c r="F783" t="str">
        <f t="shared" si="12"/>
        <v/>
      </c>
    </row>
    <row r="784" spans="1:6" x14ac:dyDescent="0.3">
      <c r="A784" t="s">
        <v>42</v>
      </c>
      <c r="B784" t="s">
        <v>43</v>
      </c>
      <c r="C784">
        <v>1988</v>
      </c>
      <c r="D784" s="1">
        <v>309000000000</v>
      </c>
      <c r="E784" t="e" cm="1">
        <f t="array" ref="E784">IF(
ISNA(_xlfn.XLOOKUP(B784 &amp; C784,[1]global_waste_stats!$B$2:$B$991 &amp; [1]global_waste_stats!$C$2:$C$991,[1]global_waste_stats!$D$2:$D$991)),
_xlfn.XLOOKUP(A784 &amp; C784,[2]UNdata_Export_20210503_03410335!$A$2:$A$1588 &amp; [2]UNdata_Export_20210503_03410335!$B$2:$B$1588,[2]UNdata_Export_20210503_03410335!$C$2:$C$1588 * 1000),
_xlfn.XLOOKUP(B784 &amp; C784,[1]global_waste_stats!$B$2:$B$991 &amp; [1]global_waste_stats!$C$2:$C$991,[1]global_waste_stats!$D$2:$D$991)
)</f>
        <v>#N/A</v>
      </c>
      <c r="F784" t="str">
        <f t="shared" si="12"/>
        <v/>
      </c>
    </row>
    <row r="785" spans="1:6" x14ac:dyDescent="0.3">
      <c r="A785" t="s">
        <v>42</v>
      </c>
      <c r="B785" t="s">
        <v>43</v>
      </c>
      <c r="C785">
        <v>1989</v>
      </c>
      <c r="D785" s="1">
        <v>320000000000</v>
      </c>
      <c r="E785" t="e" cm="1">
        <f t="array" ref="E785">IF(
ISNA(_xlfn.XLOOKUP(B785 &amp; C785,[1]global_waste_stats!$B$2:$B$991 &amp; [1]global_waste_stats!$C$2:$C$991,[1]global_waste_stats!$D$2:$D$991)),
_xlfn.XLOOKUP(A785 &amp; C785,[2]UNdata_Export_20210503_03410335!$A$2:$A$1588 &amp; [2]UNdata_Export_20210503_03410335!$B$2:$B$1588,[2]UNdata_Export_20210503_03410335!$C$2:$C$1588 * 1000),
_xlfn.XLOOKUP(B785 &amp; C785,[1]global_waste_stats!$B$2:$B$991 &amp; [1]global_waste_stats!$C$2:$C$991,[1]global_waste_stats!$D$2:$D$991)
)</f>
        <v>#N/A</v>
      </c>
      <c r="F785" t="str">
        <f t="shared" si="12"/>
        <v/>
      </c>
    </row>
    <row r="786" spans="1:6" x14ac:dyDescent="0.3">
      <c r="A786" t="s">
        <v>42</v>
      </c>
      <c r="B786" t="s">
        <v>43</v>
      </c>
      <c r="C786">
        <v>1990</v>
      </c>
      <c r="D786" s="1">
        <v>330000000000</v>
      </c>
      <c r="E786" cm="1">
        <f t="array" ref="E786">IF(
ISNA(_xlfn.XLOOKUP(B786 &amp; C786,[1]global_waste_stats!$B$2:$B$991 &amp; [1]global_waste_stats!$C$2:$C$991,[1]global_waste_stats!$D$2:$D$991)),
_xlfn.XLOOKUP(A786 &amp; C786,[2]UNdata_Export_20210503_03410335!$A$2:$A$1588 &amp; [2]UNdata_Export_20210503_03410335!$B$2:$B$1588,[2]UNdata_Export_20210503_03410335!$C$2:$C$1588 * 1000),
_xlfn.XLOOKUP(B786 &amp; C786,[1]global_waste_stats!$B$2:$B$991 &amp; [1]global_waste_stats!$C$2:$C$991,[1]global_waste_stats!$D$2:$D$991)
)</f>
        <v>3436</v>
      </c>
      <c r="F786">
        <f t="shared" si="12"/>
        <v>96041909.196740389</v>
      </c>
    </row>
    <row r="787" spans="1:6" x14ac:dyDescent="0.3">
      <c r="A787" t="s">
        <v>42</v>
      </c>
      <c r="B787" t="s">
        <v>43</v>
      </c>
      <c r="C787">
        <v>1991</v>
      </c>
      <c r="D787" s="1">
        <v>336000000000</v>
      </c>
      <c r="E787" t="e" cm="1">
        <f t="array" ref="E787">IF(
ISNA(_xlfn.XLOOKUP(B787 &amp; C787,[1]global_waste_stats!$B$2:$B$991 &amp; [1]global_waste_stats!$C$2:$C$991,[1]global_waste_stats!$D$2:$D$991)),
_xlfn.XLOOKUP(A787 &amp; C787,[2]UNdata_Export_20210503_03410335!$A$2:$A$1588 &amp; [2]UNdata_Export_20210503_03410335!$B$2:$B$1588,[2]UNdata_Export_20210503_03410335!$C$2:$C$1588 * 1000),
_xlfn.XLOOKUP(B787 &amp; C787,[1]global_waste_stats!$B$2:$B$991 &amp; [1]global_waste_stats!$C$2:$C$991,[1]global_waste_stats!$D$2:$D$991)
)</f>
        <v>#N/A</v>
      </c>
      <c r="F787" t="str">
        <f t="shared" si="12"/>
        <v/>
      </c>
    </row>
    <row r="788" spans="1:6" x14ac:dyDescent="0.3">
      <c r="A788" t="s">
        <v>42</v>
      </c>
      <c r="B788" t="s">
        <v>43</v>
      </c>
      <c r="C788">
        <v>1992</v>
      </c>
      <c r="D788" s="1">
        <v>341000000000</v>
      </c>
      <c r="E788" t="e" cm="1">
        <f t="array" ref="E788">IF(
ISNA(_xlfn.XLOOKUP(B788 &amp; C788,[1]global_waste_stats!$B$2:$B$991 &amp; [1]global_waste_stats!$C$2:$C$991,[1]global_waste_stats!$D$2:$D$991)),
_xlfn.XLOOKUP(A788 &amp; C788,[2]UNdata_Export_20210503_03410335!$A$2:$A$1588 &amp; [2]UNdata_Export_20210503_03410335!$B$2:$B$1588,[2]UNdata_Export_20210503_03410335!$C$2:$C$1588 * 1000),
_xlfn.XLOOKUP(B788 &amp; C788,[1]global_waste_stats!$B$2:$B$991 &amp; [1]global_waste_stats!$C$2:$C$991,[1]global_waste_stats!$D$2:$D$991)
)</f>
        <v>#N/A</v>
      </c>
      <c r="F788" t="str">
        <f t="shared" si="12"/>
        <v/>
      </c>
    </row>
    <row r="789" spans="1:6" x14ac:dyDescent="0.3">
      <c r="A789" t="s">
        <v>42</v>
      </c>
      <c r="B789" t="s">
        <v>43</v>
      </c>
      <c r="C789">
        <v>1993</v>
      </c>
      <c r="D789" s="1">
        <v>338000000000</v>
      </c>
      <c r="E789" t="e" cm="1">
        <f t="array" ref="E789">IF(
ISNA(_xlfn.XLOOKUP(B789 &amp; C789,[1]global_waste_stats!$B$2:$B$991 &amp; [1]global_waste_stats!$C$2:$C$991,[1]global_waste_stats!$D$2:$D$991)),
_xlfn.XLOOKUP(A789 &amp; C789,[2]UNdata_Export_20210503_03410335!$A$2:$A$1588 &amp; [2]UNdata_Export_20210503_03410335!$B$2:$B$1588,[2]UNdata_Export_20210503_03410335!$C$2:$C$1588 * 1000),
_xlfn.XLOOKUP(B789 &amp; C789,[1]global_waste_stats!$B$2:$B$991 &amp; [1]global_waste_stats!$C$2:$C$991,[1]global_waste_stats!$D$2:$D$991)
)</f>
        <v>#N/A</v>
      </c>
      <c r="F789" t="str">
        <f t="shared" si="12"/>
        <v/>
      </c>
    </row>
    <row r="790" spans="1:6" x14ac:dyDescent="0.3">
      <c r="A790" t="s">
        <v>42</v>
      </c>
      <c r="B790" t="s">
        <v>43</v>
      </c>
      <c r="C790">
        <v>1994</v>
      </c>
      <c r="D790" s="1">
        <v>349000000000</v>
      </c>
      <c r="E790" t="e" cm="1">
        <f t="array" ref="E790">IF(
ISNA(_xlfn.XLOOKUP(B790 &amp; C790,[1]global_waste_stats!$B$2:$B$991 &amp; [1]global_waste_stats!$C$2:$C$991,[1]global_waste_stats!$D$2:$D$991)),
_xlfn.XLOOKUP(A790 &amp; C790,[2]UNdata_Export_20210503_03410335!$A$2:$A$1588 &amp; [2]UNdata_Export_20210503_03410335!$B$2:$B$1588,[2]UNdata_Export_20210503_03410335!$C$2:$C$1588 * 1000),
_xlfn.XLOOKUP(B790 &amp; C790,[1]global_waste_stats!$B$2:$B$991 &amp; [1]global_waste_stats!$C$2:$C$991,[1]global_waste_stats!$D$2:$D$991)
)</f>
        <v>#N/A</v>
      </c>
      <c r="F790" t="str">
        <f t="shared" si="12"/>
        <v/>
      </c>
    </row>
    <row r="791" spans="1:6" x14ac:dyDescent="0.3">
      <c r="A791" t="s">
        <v>42</v>
      </c>
      <c r="B791" t="s">
        <v>43</v>
      </c>
      <c r="C791">
        <v>1995</v>
      </c>
      <c r="D791" s="1">
        <v>357000000000</v>
      </c>
      <c r="E791" cm="1">
        <f t="array" ref="E791">IF(
ISNA(_xlfn.XLOOKUP(B791 &amp; C791,[1]global_waste_stats!$B$2:$B$991 &amp; [1]global_waste_stats!$C$2:$C$991,[1]global_waste_stats!$D$2:$D$991)),
_xlfn.XLOOKUP(A791 &amp; C791,[2]UNdata_Export_20210503_03410335!$A$2:$A$1588 &amp; [2]UNdata_Export_20210503_03410335!$B$2:$B$1588,[2]UNdata_Export_20210503_03410335!$C$2:$C$1588 * 1000),
_xlfn.XLOOKUP(B791 &amp; C791,[1]global_waste_stats!$B$2:$B$991 &amp; [1]global_waste_stats!$C$2:$C$991,[1]global_waste_stats!$D$2:$D$991)
)</f>
        <v>4613.2309999999998</v>
      </c>
      <c r="F791">
        <f t="shared" si="12"/>
        <v>77386109.648530498</v>
      </c>
    </row>
    <row r="792" spans="1:6" x14ac:dyDescent="0.3">
      <c r="A792" t="s">
        <v>42</v>
      </c>
      <c r="B792" t="s">
        <v>43</v>
      </c>
      <c r="C792">
        <v>1996</v>
      </c>
      <c r="D792" s="1">
        <v>363000000000</v>
      </c>
      <c r="E792" cm="1">
        <f t="array" ref="E792">IF(
ISNA(_xlfn.XLOOKUP(B792 &amp; C792,[1]global_waste_stats!$B$2:$B$991 &amp; [1]global_waste_stats!$C$2:$C$991,[1]global_waste_stats!$D$2:$D$991)),
_xlfn.XLOOKUP(A792 &amp; C792,[2]UNdata_Export_20210503_03410335!$A$2:$A$1588 &amp; [2]UNdata_Export_20210503_03410335!$B$2:$B$1588,[2]UNdata_Export_20210503_03410335!$C$2:$C$1588 * 1000),
_xlfn.XLOOKUP(B792 &amp; C792,[1]global_waste_stats!$B$2:$B$991 &amp; [1]global_waste_stats!$C$2:$C$991,[1]global_waste_stats!$D$2:$D$991)
)</f>
        <v>4567.049</v>
      </c>
      <c r="F792">
        <f t="shared" si="12"/>
        <v>79482396.61978665</v>
      </c>
    </row>
    <row r="793" spans="1:6" x14ac:dyDescent="0.3">
      <c r="A793" t="s">
        <v>42</v>
      </c>
      <c r="B793" t="s">
        <v>43</v>
      </c>
      <c r="C793">
        <v>1997</v>
      </c>
      <c r="D793" s="1">
        <v>376000000000</v>
      </c>
      <c r="E793" cm="1">
        <f t="array" ref="E793">IF(
ISNA(_xlfn.XLOOKUP(B793 &amp; C793,[1]global_waste_stats!$B$2:$B$991 &amp; [1]global_waste_stats!$C$2:$C$991,[1]global_waste_stats!$D$2:$D$991)),
_xlfn.XLOOKUP(A793 &amp; C793,[2]UNdata_Export_20210503_03410335!$A$2:$A$1588 &amp; [2]UNdata_Export_20210503_03410335!$B$2:$B$1588,[2]UNdata_Export_20210503_03410335!$C$2:$C$1588 * 1000),
_xlfn.XLOOKUP(B793 &amp; C793,[1]global_waste_stats!$B$2:$B$991 &amp; [1]global_waste_stats!$C$2:$C$991,[1]global_waste_stats!$D$2:$D$991)
)</f>
        <v>4650.4620000000004</v>
      </c>
      <c r="F793">
        <f t="shared" si="12"/>
        <v>80852181.998261675</v>
      </c>
    </row>
    <row r="794" spans="1:6" x14ac:dyDescent="0.3">
      <c r="A794" t="s">
        <v>42</v>
      </c>
      <c r="B794" t="s">
        <v>43</v>
      </c>
      <c r="C794">
        <v>1998</v>
      </c>
      <c r="D794" s="1">
        <v>384000000000</v>
      </c>
      <c r="E794" cm="1">
        <f t="array" ref="E794">IF(
ISNA(_xlfn.XLOOKUP(B794 &amp; C794,[1]global_waste_stats!$B$2:$B$991 &amp; [1]global_waste_stats!$C$2:$C$991,[1]global_waste_stats!$D$2:$D$991)),
_xlfn.XLOOKUP(A794 &amp; C794,[2]UNdata_Export_20210503_03410335!$A$2:$A$1588 &amp; [2]UNdata_Export_20210503_03410335!$B$2:$B$1588,[2]UNdata_Export_20210503_03410335!$C$2:$C$1588 * 1000),
_xlfn.XLOOKUP(B794 &amp; C794,[1]global_waste_stats!$B$2:$B$991 &amp; [1]global_waste_stats!$C$2:$C$991,[1]global_waste_stats!$D$2:$D$991)
)</f>
        <v>4603.1409999999996</v>
      </c>
      <c r="F794">
        <f t="shared" si="12"/>
        <v>83421298.630652428</v>
      </c>
    </row>
    <row r="795" spans="1:6" x14ac:dyDescent="0.3">
      <c r="A795" t="s">
        <v>42</v>
      </c>
      <c r="B795" t="s">
        <v>43</v>
      </c>
      <c r="C795">
        <v>1999</v>
      </c>
      <c r="D795" s="1">
        <v>397000000000</v>
      </c>
      <c r="E795" cm="1">
        <f t="array" ref="E795">IF(
ISNA(_xlfn.XLOOKUP(B795 &amp; C795,[1]global_waste_stats!$B$2:$B$991 &amp; [1]global_waste_stats!$C$2:$C$991,[1]global_waste_stats!$D$2:$D$991)),
_xlfn.XLOOKUP(A795 &amp; C795,[2]UNdata_Export_20210503_03410335!$A$2:$A$1588 &amp; [2]UNdata_Export_20210503_03410335!$B$2:$B$1588,[2]UNdata_Export_20210503_03410335!$C$2:$C$1588 * 1000),
_xlfn.XLOOKUP(B795 &amp; C795,[1]global_waste_stats!$B$2:$B$991 &amp; [1]global_waste_stats!$C$2:$C$991,[1]global_waste_stats!$D$2:$D$991)
)</f>
        <v>4701.6459999999997</v>
      </c>
      <c r="F795">
        <f t="shared" si="12"/>
        <v>84438513.660960436</v>
      </c>
    </row>
    <row r="796" spans="1:6" x14ac:dyDescent="0.3">
      <c r="A796" t="s">
        <v>42</v>
      </c>
      <c r="B796" t="s">
        <v>43</v>
      </c>
      <c r="C796">
        <v>2000</v>
      </c>
      <c r="D796" s="1">
        <v>412000000000</v>
      </c>
      <c r="E796" cm="1">
        <f t="array" ref="E796">IF(
ISNA(_xlfn.XLOOKUP(B796 &amp; C796,[1]global_waste_stats!$B$2:$B$991 &amp; [1]global_waste_stats!$C$2:$C$991,[1]global_waste_stats!$D$2:$D$991)),
_xlfn.XLOOKUP(A796 &amp; C796,[2]UNdata_Export_20210503_03410335!$A$2:$A$1588 &amp; [2]UNdata_Export_20210503_03410335!$B$2:$B$1588,[2]UNdata_Export_20210503_03410335!$C$2:$C$1588 * 1000),
_xlfn.XLOOKUP(B796 &amp; C796,[1]global_waste_stats!$B$2:$B$991 &amp; [1]global_waste_stats!$C$2:$C$991,[1]global_waste_stats!$D$2:$D$991)
)</f>
        <v>4830.518</v>
      </c>
      <c r="F796">
        <f t="shared" si="12"/>
        <v>85291059.882190689</v>
      </c>
    </row>
    <row r="797" spans="1:6" x14ac:dyDescent="0.3">
      <c r="A797" t="s">
        <v>42</v>
      </c>
      <c r="B797" t="s">
        <v>43</v>
      </c>
      <c r="C797">
        <v>2001</v>
      </c>
      <c r="D797" s="1">
        <v>415000000000</v>
      </c>
      <c r="E797" cm="1">
        <f t="array" ref="E797">IF(
ISNA(_xlfn.XLOOKUP(B797 &amp; C797,[1]global_waste_stats!$B$2:$B$991 &amp; [1]global_waste_stats!$C$2:$C$991,[1]global_waste_stats!$D$2:$D$991)),
_xlfn.XLOOKUP(A797 &amp; C797,[2]UNdata_Export_20210503_03410335!$A$2:$A$1588 &amp; [2]UNdata_Export_20210503_03410335!$B$2:$B$1588,[2]UNdata_Export_20210503_03410335!$C$2:$C$1588 * 1000),
_xlfn.XLOOKUP(B797 &amp; C797,[1]global_waste_stats!$B$2:$B$991 &amp; [1]global_waste_stats!$C$2:$C$991,[1]global_waste_stats!$D$2:$D$991)
)</f>
        <v>4801.848</v>
      </c>
      <c r="F797">
        <f t="shared" si="12"/>
        <v>86425059.685354471</v>
      </c>
    </row>
    <row r="798" spans="1:6" x14ac:dyDescent="0.3">
      <c r="A798" t="s">
        <v>42</v>
      </c>
      <c r="B798" t="s">
        <v>43</v>
      </c>
      <c r="C798">
        <v>2002</v>
      </c>
      <c r="D798" s="1">
        <v>423000000000</v>
      </c>
      <c r="E798" cm="1">
        <f t="array" ref="E798">IF(
ISNA(_xlfn.XLOOKUP(B798 &amp; C798,[1]global_waste_stats!$B$2:$B$991 &amp; [1]global_waste_stats!$C$2:$C$991,[1]global_waste_stats!$D$2:$D$991)),
_xlfn.XLOOKUP(A798 &amp; C798,[2]UNdata_Export_20210503_03410335!$A$2:$A$1588 &amp; [2]UNdata_Export_20210503_03410335!$B$2:$B$1588,[2]UNdata_Export_20210503_03410335!$C$2:$C$1588 * 1000),
_xlfn.XLOOKUP(B798 &amp; C798,[1]global_waste_stats!$B$2:$B$991 &amp; [1]global_waste_stats!$C$2:$C$991,[1]global_waste_stats!$D$2:$D$991)
)</f>
        <v>4981.2290000000003</v>
      </c>
      <c r="F798">
        <f t="shared" si="12"/>
        <v>84918802.167095706</v>
      </c>
    </row>
    <row r="799" spans="1:6" x14ac:dyDescent="0.3">
      <c r="A799" t="s">
        <v>42</v>
      </c>
      <c r="B799" t="s">
        <v>43</v>
      </c>
      <c r="C799">
        <v>2003</v>
      </c>
      <c r="D799" s="1">
        <v>426000000000</v>
      </c>
      <c r="E799" cm="1">
        <f t="array" ref="E799">IF(
ISNA(_xlfn.XLOOKUP(B799 &amp; C799,[1]global_waste_stats!$B$2:$B$991 &amp; [1]global_waste_stats!$C$2:$C$991,[1]global_waste_stats!$D$2:$D$991)),
_xlfn.XLOOKUP(A799 &amp; C799,[2]UNdata_Export_20210503_03410335!$A$2:$A$1588 &amp; [2]UNdata_Export_20210503_03410335!$B$2:$B$1588,[2]UNdata_Export_20210503_03410335!$C$2:$C$1588 * 1000),
_xlfn.XLOOKUP(B799 &amp; C799,[1]global_waste_stats!$B$2:$B$991 &amp; [1]global_waste_stats!$C$2:$C$991,[1]global_waste_stats!$D$2:$D$991)
)</f>
        <v>4824.0540000000001</v>
      </c>
      <c r="F799">
        <f t="shared" si="12"/>
        <v>88307469.194996566</v>
      </c>
    </row>
    <row r="800" spans="1:6" x14ac:dyDescent="0.3">
      <c r="A800" t="s">
        <v>42</v>
      </c>
      <c r="B800" t="s">
        <v>43</v>
      </c>
      <c r="C800">
        <v>2004</v>
      </c>
      <c r="D800" s="1">
        <v>441000000000</v>
      </c>
      <c r="E800" cm="1">
        <f t="array" ref="E800">IF(
ISNA(_xlfn.XLOOKUP(B800 &amp; C800,[1]global_waste_stats!$B$2:$B$991 &amp; [1]global_waste_stats!$C$2:$C$991,[1]global_waste_stats!$D$2:$D$991)),
_xlfn.XLOOKUP(A800 &amp; C800,[2]UNdata_Export_20210503_03410335!$A$2:$A$1588 &amp; [2]UNdata_Export_20210503_03410335!$B$2:$B$1588,[2]UNdata_Export_20210503_03410335!$C$2:$C$1588 * 1000),
_xlfn.XLOOKUP(B800 &amp; C800,[1]global_waste_stats!$B$2:$B$991 &amp; [1]global_waste_stats!$C$2:$C$991,[1]global_waste_stats!$D$2:$D$991)
)</f>
        <v>5058.6850000000004</v>
      </c>
      <c r="F800">
        <f t="shared" si="12"/>
        <v>87176805.829973593</v>
      </c>
    </row>
    <row r="801" spans="1:6" x14ac:dyDescent="0.3">
      <c r="A801" t="s">
        <v>42</v>
      </c>
      <c r="B801" t="s">
        <v>43</v>
      </c>
      <c r="C801">
        <v>2005</v>
      </c>
      <c r="D801" s="1">
        <v>451000000000</v>
      </c>
      <c r="E801" cm="1">
        <f t="array" ref="E801">IF(
ISNA(_xlfn.XLOOKUP(B801 &amp; C801,[1]global_waste_stats!$B$2:$B$991 &amp; [1]global_waste_stats!$C$2:$C$991,[1]global_waste_stats!$D$2:$D$991)),
_xlfn.XLOOKUP(A801 &amp; C801,[2]UNdata_Export_20210503_03410335!$A$2:$A$1588 &amp; [2]UNdata_Export_20210503_03410335!$B$2:$B$1588,[2]UNdata_Export_20210503_03410335!$C$2:$C$1588 * 1000),
_xlfn.XLOOKUP(B801 &amp; C801,[1]global_waste_stats!$B$2:$B$991 &amp; [1]global_waste_stats!$C$2:$C$991,[1]global_waste_stats!$D$2:$D$991)
)</f>
        <v>5052.3879999999999</v>
      </c>
      <c r="F801">
        <f t="shared" si="12"/>
        <v>89264719.970041886</v>
      </c>
    </row>
    <row r="802" spans="1:6" x14ac:dyDescent="0.3">
      <c r="A802" t="s">
        <v>42</v>
      </c>
      <c r="B802" t="s">
        <v>43</v>
      </c>
      <c r="C802">
        <v>2006</v>
      </c>
      <c r="D802" s="1">
        <v>462000000000</v>
      </c>
      <c r="E802" cm="1">
        <f t="array" ref="E802">IF(
ISNA(_xlfn.XLOOKUP(B802 &amp; C802,[1]global_waste_stats!$B$2:$B$991 &amp; [1]global_waste_stats!$C$2:$C$991,[1]global_waste_stats!$D$2:$D$991)),
_xlfn.XLOOKUP(A802 &amp; C802,[2]UNdata_Export_20210503_03410335!$A$2:$A$1588 &amp; [2]UNdata_Export_20210503_03410335!$B$2:$B$1588,[2]UNdata_Export_20210503_03410335!$C$2:$C$1588 * 1000),
_xlfn.XLOOKUP(B802 &amp; C802,[1]global_waste_stats!$B$2:$B$991 &amp; [1]global_waste_stats!$C$2:$C$991,[1]global_waste_stats!$D$2:$D$991)
)</f>
        <v>5114.8289999999997</v>
      </c>
      <c r="F802">
        <f t="shared" si="12"/>
        <v>90325600.327987507</v>
      </c>
    </row>
    <row r="803" spans="1:6" x14ac:dyDescent="0.3">
      <c r="A803" t="s">
        <v>42</v>
      </c>
      <c r="B803" t="s">
        <v>43</v>
      </c>
      <c r="C803">
        <v>2007</v>
      </c>
      <c r="D803" s="1">
        <v>478000000000</v>
      </c>
      <c r="E803" cm="1">
        <f t="array" ref="E803">IF(
ISNA(_xlfn.XLOOKUP(B803 &amp; C803,[1]global_waste_stats!$B$2:$B$991 &amp; [1]global_waste_stats!$C$2:$C$991,[1]global_waste_stats!$D$2:$D$991)),
_xlfn.XLOOKUP(A803 &amp; C803,[2]UNdata_Export_20210503_03410335!$A$2:$A$1588 &amp; [2]UNdata_Export_20210503_03410335!$B$2:$B$1588,[2]UNdata_Export_20210503_03410335!$C$2:$C$1588 * 1000),
_xlfn.XLOOKUP(B803 &amp; C803,[1]global_waste_stats!$B$2:$B$991 &amp; [1]global_waste_stats!$C$2:$C$991,[1]global_waste_stats!$D$2:$D$991)
)</f>
        <v>5242.92</v>
      </c>
      <c r="F803">
        <f t="shared" si="12"/>
        <v>91170569.072196409</v>
      </c>
    </row>
    <row r="804" spans="1:6" x14ac:dyDescent="0.3">
      <c r="A804" t="s">
        <v>42</v>
      </c>
      <c r="B804" t="s">
        <v>43</v>
      </c>
      <c r="C804">
        <v>2008</v>
      </c>
      <c r="D804" s="1">
        <v>481000000000</v>
      </c>
      <c r="E804" cm="1">
        <f t="array" ref="E804">IF(
ISNA(_xlfn.XLOOKUP(B804 &amp; C804,[1]global_waste_stats!$B$2:$B$991 &amp; [1]global_waste_stats!$C$2:$C$991,[1]global_waste_stats!$D$2:$D$991)),
_xlfn.XLOOKUP(A804 &amp; C804,[2]UNdata_Export_20210503_03410335!$A$2:$A$1588 &amp; [2]UNdata_Export_20210503_03410335!$B$2:$B$1588,[2]UNdata_Export_20210503_03410335!$C$2:$C$1588 * 1000),
_xlfn.XLOOKUP(B804 &amp; C804,[1]global_waste_stats!$B$2:$B$991 &amp; [1]global_waste_stats!$C$2:$C$991,[1]global_waste_stats!$D$2:$D$991)
)</f>
        <v>5140.7020000000002</v>
      </c>
      <c r="F804">
        <f t="shared" si="12"/>
        <v>93566987.543724567</v>
      </c>
    </row>
    <row r="805" spans="1:6" x14ac:dyDescent="0.3">
      <c r="A805" t="s">
        <v>42</v>
      </c>
      <c r="B805" t="s">
        <v>43</v>
      </c>
      <c r="C805">
        <v>2009</v>
      </c>
      <c r="D805" s="1">
        <v>471000000000</v>
      </c>
      <c r="E805" cm="1">
        <f t="array" ref="E805">IF(
ISNA(_xlfn.XLOOKUP(B805 &amp; C805,[1]global_waste_stats!$B$2:$B$991 &amp; [1]global_waste_stats!$C$2:$C$991,[1]global_waste_stats!$D$2:$D$991)),
_xlfn.XLOOKUP(A805 &amp; C805,[2]UNdata_Export_20210503_03410335!$A$2:$A$1588 &amp; [2]UNdata_Export_20210503_03410335!$B$2:$B$1588,[2]UNdata_Export_20210503_03410335!$C$2:$C$1588 * 1000),
_xlfn.XLOOKUP(B805 &amp; C805,[1]global_waste_stats!$B$2:$B$991 &amp; [1]global_waste_stats!$C$2:$C$991,[1]global_waste_stats!$D$2:$D$991)
)</f>
        <v>5042.3860000000004</v>
      </c>
      <c r="F805">
        <f t="shared" si="12"/>
        <v>93408160.343139127</v>
      </c>
    </row>
    <row r="806" spans="1:6" x14ac:dyDescent="0.3">
      <c r="A806" t="s">
        <v>42</v>
      </c>
      <c r="B806" t="s">
        <v>43</v>
      </c>
      <c r="C806">
        <v>2010</v>
      </c>
      <c r="D806" s="1">
        <v>484000000000</v>
      </c>
      <c r="E806" cm="1">
        <f t="array" ref="E806">IF(
ISNA(_xlfn.XLOOKUP(B806 &amp; C806,[1]global_waste_stats!$B$2:$B$991 &amp; [1]global_waste_stats!$C$2:$C$991,[1]global_waste_stats!$D$2:$D$991)),
_xlfn.XLOOKUP(A806 &amp; C806,[2]UNdata_Export_20210503_03410335!$A$2:$A$1588 &amp; [2]UNdata_Export_20210503_03410335!$B$2:$B$1588,[2]UNdata_Export_20210503_03410335!$C$2:$C$1588 * 1000),
_xlfn.XLOOKUP(B806 &amp; C806,[1]global_waste_stats!$B$2:$B$991 &amp; [1]global_waste_stats!$C$2:$C$991,[1]global_waste_stats!$D$2:$D$991)
)</f>
        <v>4971.9579999999996</v>
      </c>
      <c r="F806">
        <f t="shared" si="12"/>
        <v>97345955.054326698</v>
      </c>
    </row>
    <row r="807" spans="1:6" x14ac:dyDescent="0.3">
      <c r="A807" t="s">
        <v>42</v>
      </c>
      <c r="B807" t="s">
        <v>43</v>
      </c>
      <c r="C807">
        <v>2011</v>
      </c>
      <c r="D807" s="1">
        <v>492000000000</v>
      </c>
      <c r="E807" cm="1">
        <f t="array" ref="E807">IF(
ISNA(_xlfn.XLOOKUP(B807 &amp; C807,[1]global_waste_stats!$B$2:$B$991 &amp; [1]global_waste_stats!$C$2:$C$991,[1]global_waste_stats!$D$2:$D$991)),
_xlfn.XLOOKUP(A807 &amp; C807,[2]UNdata_Export_20210503_03410335!$A$2:$A$1588 &amp; [2]UNdata_Export_20210503_03410335!$B$2:$B$1588,[2]UNdata_Export_20210503_03410335!$C$2:$C$1588 * 1000),
_xlfn.XLOOKUP(B807 &amp; C807,[1]global_waste_stats!$B$2:$B$991 &amp; [1]global_waste_stats!$C$2:$C$991,[1]global_waste_stats!$D$2:$D$991)
)</f>
        <v>5022.7780000000002</v>
      </c>
      <c r="F807">
        <f t="shared" si="12"/>
        <v>97953761.842550069</v>
      </c>
    </row>
    <row r="808" spans="1:6" x14ac:dyDescent="0.3">
      <c r="A808" t="s">
        <v>42</v>
      </c>
      <c r="B808" t="s">
        <v>43</v>
      </c>
      <c r="C808">
        <v>2012</v>
      </c>
      <c r="D808" s="1">
        <v>493000000000</v>
      </c>
      <c r="E808" cm="1">
        <f t="array" ref="E808">IF(
ISNA(_xlfn.XLOOKUP(B808 &amp; C808,[1]global_waste_stats!$B$2:$B$991 &amp; [1]global_waste_stats!$C$2:$C$991,[1]global_waste_stats!$D$2:$D$991)),
_xlfn.XLOOKUP(A808 &amp; C808,[2]UNdata_Export_20210503_03410335!$A$2:$A$1588 &amp; [2]UNdata_Export_20210503_03410335!$B$2:$B$1588,[2]UNdata_Export_20210503_03410335!$C$2:$C$1588 * 1000),
_xlfn.XLOOKUP(B808 &amp; C808,[1]global_waste_stats!$B$2:$B$991 &amp; [1]global_waste_stats!$C$2:$C$991,[1]global_waste_stats!$D$2:$D$991)
)</f>
        <v>4944.2550000000001</v>
      </c>
      <c r="F808">
        <f t="shared" si="12"/>
        <v>99711685.582559958</v>
      </c>
    </row>
    <row r="809" spans="1:6" x14ac:dyDescent="0.3">
      <c r="A809" t="s">
        <v>42</v>
      </c>
      <c r="B809" t="s">
        <v>43</v>
      </c>
      <c r="C809">
        <v>2013</v>
      </c>
      <c r="D809" s="1">
        <v>494000000000</v>
      </c>
      <c r="E809" cm="1">
        <f t="array" ref="E809">IF(
ISNA(_xlfn.XLOOKUP(B809 &amp; C809,[1]global_waste_stats!$B$2:$B$991 &amp; [1]global_waste_stats!$C$2:$C$991,[1]global_waste_stats!$D$2:$D$991)),
_xlfn.XLOOKUP(A809 &amp; C809,[2]UNdata_Export_20210503_03410335!$A$2:$A$1588 &amp; [2]UNdata_Export_20210503_03410335!$B$2:$B$1588,[2]UNdata_Export_20210503_03410335!$C$2:$C$1588 * 1000),
_xlfn.XLOOKUP(B809 &amp; C809,[1]global_waste_stats!$B$2:$B$991 &amp; [1]global_waste_stats!$C$2:$C$991,[1]global_waste_stats!$D$2:$D$991)
)</f>
        <v>4867.0739999999996</v>
      </c>
      <c r="F809">
        <f t="shared" si="12"/>
        <v>101498354.04187404</v>
      </c>
    </row>
    <row r="810" spans="1:6" x14ac:dyDescent="0.3">
      <c r="A810" t="s">
        <v>42</v>
      </c>
      <c r="B810" t="s">
        <v>43</v>
      </c>
      <c r="C810">
        <v>2014</v>
      </c>
      <c r="D810" s="1">
        <v>501000000000</v>
      </c>
      <c r="E810" cm="1">
        <f t="array" ref="E810">IF(
ISNA(_xlfn.XLOOKUP(B810 &amp; C810,[1]global_waste_stats!$B$2:$B$991 &amp; [1]global_waste_stats!$C$2:$C$991,[1]global_waste_stats!$D$2:$D$991)),
_xlfn.XLOOKUP(A810 &amp; C810,[2]UNdata_Export_20210503_03410335!$A$2:$A$1588 &amp; [2]UNdata_Export_20210503_03410335!$B$2:$B$1588,[2]UNdata_Export_20210503_03410335!$C$2:$C$1588 * 1000),
_xlfn.XLOOKUP(B810 &amp; C810,[1]global_waste_stats!$B$2:$B$991 &amp; [1]global_waste_stats!$C$2:$C$991,[1]global_waste_stats!$D$2:$D$991)
)</f>
        <v>4762.0029999999997</v>
      </c>
      <c r="F810">
        <f t="shared" si="12"/>
        <v>105207829.56247613</v>
      </c>
    </row>
    <row r="811" spans="1:6" x14ac:dyDescent="0.3">
      <c r="A811" t="s">
        <v>42</v>
      </c>
      <c r="B811" t="s">
        <v>43</v>
      </c>
      <c r="C811">
        <v>2015</v>
      </c>
      <c r="D811" s="1">
        <v>508000000000</v>
      </c>
      <c r="E811" cm="1">
        <f t="array" ref="E811">IF(
ISNA(_xlfn.XLOOKUP(B811 &amp; C811,[1]global_waste_stats!$B$2:$B$991 &amp; [1]global_waste_stats!$C$2:$C$991,[1]global_waste_stats!$D$2:$D$991)),
_xlfn.XLOOKUP(A811 &amp; C811,[2]UNdata_Export_20210503_03410335!$A$2:$A$1588 &amp; [2]UNdata_Export_20210503_03410335!$B$2:$B$1588,[2]UNdata_Export_20210503_03410335!$C$2:$C$1588 * 1000),
_xlfn.XLOOKUP(B811 &amp; C811,[1]global_waste_stats!$B$2:$B$991 &amp; [1]global_waste_stats!$C$2:$C$991,[1]global_waste_stats!$D$2:$D$991)
)</f>
        <v>4642.6229999999996</v>
      </c>
      <c r="F811">
        <f t="shared" si="12"/>
        <v>109420902.79568253</v>
      </c>
    </row>
    <row r="812" spans="1:6" x14ac:dyDescent="0.3">
      <c r="A812" t="s">
        <v>42</v>
      </c>
      <c r="B812" t="s">
        <v>43</v>
      </c>
      <c r="C812">
        <v>2016</v>
      </c>
      <c r="D812" s="1">
        <v>515000000000</v>
      </c>
      <c r="E812" cm="1">
        <f t="array" ref="E812">IF(
ISNA(_xlfn.XLOOKUP(B812 &amp; C812,[1]global_waste_stats!$B$2:$B$991 &amp; [1]global_waste_stats!$C$2:$C$991,[1]global_waste_stats!$D$2:$D$991)),
_xlfn.XLOOKUP(A812 &amp; C812,[2]UNdata_Export_20210503_03410335!$A$2:$A$1588 &amp; [2]UNdata_Export_20210503_03410335!$B$2:$B$1588,[2]UNdata_Export_20210503_03410335!$C$2:$C$1588 * 1000),
_xlfn.XLOOKUP(B812 &amp; C812,[1]global_waste_stats!$B$2:$B$991 &amp; [1]global_waste_stats!$C$2:$C$991,[1]global_waste_stats!$D$2:$D$991)
)</f>
        <v>4745.78</v>
      </c>
      <c r="F812">
        <f t="shared" si="12"/>
        <v>108517461.82924619</v>
      </c>
    </row>
    <row r="813" spans="1:6" x14ac:dyDescent="0.3">
      <c r="A813" t="s">
        <v>42</v>
      </c>
      <c r="B813" t="s">
        <v>43</v>
      </c>
      <c r="C813">
        <v>2017</v>
      </c>
      <c r="D813" s="1">
        <v>524000000000</v>
      </c>
      <c r="E813" cm="1">
        <f t="array" ref="E813">IF(
ISNA(_xlfn.XLOOKUP(B813 &amp; C813,[1]global_waste_stats!$B$2:$B$991 &amp; [1]global_waste_stats!$C$2:$C$991,[1]global_waste_stats!$D$2:$D$991)),
_xlfn.XLOOKUP(A813 &amp; C813,[2]UNdata_Export_20210503_03410335!$A$2:$A$1588 &amp; [2]UNdata_Export_20210503_03410335!$B$2:$B$1588,[2]UNdata_Export_20210503_03410335!$C$2:$C$1588 * 1000),
_xlfn.XLOOKUP(B813 &amp; C813,[1]global_waste_stats!$B$2:$B$991 &amp; [1]global_waste_stats!$C$2:$C$991,[1]global_waste_stats!$D$2:$D$991)
)</f>
        <v>4671.8680000000004</v>
      </c>
      <c r="F813">
        <f t="shared" si="12"/>
        <v>112160703.1705519</v>
      </c>
    </row>
    <row r="814" spans="1:6" x14ac:dyDescent="0.3">
      <c r="A814" t="s">
        <v>44</v>
      </c>
      <c r="B814" t="s">
        <v>45</v>
      </c>
      <c r="C814">
        <v>1960</v>
      </c>
      <c r="D814" s="1">
        <v>98735541</v>
      </c>
      <c r="E814" t="e" cm="1">
        <f t="array" ref="E814">IF(
ISNA(_xlfn.XLOOKUP(B814 &amp; C814,[1]global_waste_stats!$B$2:$B$991 &amp; [1]global_waste_stats!$C$2:$C$991,[1]global_waste_stats!$D$2:$D$991)),
_xlfn.XLOOKUP(A814 &amp; C814,[2]UNdata_Export_20210503_03410335!$A$2:$A$1588 &amp; [2]UNdata_Export_20210503_03410335!$B$2:$B$1588,[2]UNdata_Export_20210503_03410335!$C$2:$C$1588 * 1000),
_xlfn.XLOOKUP(B814 &amp; C814,[1]global_waste_stats!$B$2:$B$991 &amp; [1]global_waste_stats!$C$2:$C$991,[1]global_waste_stats!$D$2:$D$991)
)</f>
        <v>#N/A</v>
      </c>
      <c r="F814" t="str">
        <f t="shared" si="12"/>
        <v/>
      </c>
    </row>
    <row r="815" spans="1:6" x14ac:dyDescent="0.3">
      <c r="A815" t="s">
        <v>44</v>
      </c>
      <c r="B815" t="s">
        <v>45</v>
      </c>
      <c r="C815">
        <v>1961</v>
      </c>
      <c r="D815" s="1">
        <v>103565958</v>
      </c>
      <c r="E815" t="e" cm="1">
        <f t="array" ref="E815">IF(
ISNA(_xlfn.XLOOKUP(B815 &amp; C815,[1]global_waste_stats!$B$2:$B$991 &amp; [1]global_waste_stats!$C$2:$C$991,[1]global_waste_stats!$D$2:$D$991)),
_xlfn.XLOOKUP(A815 &amp; C815,[2]UNdata_Export_20210503_03410335!$A$2:$A$1588 &amp; [2]UNdata_Export_20210503_03410335!$B$2:$B$1588,[2]UNdata_Export_20210503_03410335!$C$2:$C$1588 * 1000),
_xlfn.XLOOKUP(B815 &amp; C815,[1]global_waste_stats!$B$2:$B$991 &amp; [1]global_waste_stats!$C$2:$C$991,[1]global_waste_stats!$D$2:$D$991)
)</f>
        <v>#N/A</v>
      </c>
      <c r="F815" t="str">
        <f t="shared" si="12"/>
        <v/>
      </c>
    </row>
    <row r="816" spans="1:6" x14ac:dyDescent="0.3">
      <c r="A816" t="s">
        <v>44</v>
      </c>
      <c r="B816" t="s">
        <v>45</v>
      </c>
      <c r="C816">
        <v>1962</v>
      </c>
      <c r="D816" s="1">
        <v>108633080</v>
      </c>
      <c r="E816" t="e" cm="1">
        <f t="array" ref="E816">IF(
ISNA(_xlfn.XLOOKUP(B816 &amp; C816,[1]global_waste_stats!$B$2:$B$991 &amp; [1]global_waste_stats!$C$2:$C$991,[1]global_waste_stats!$D$2:$D$991)),
_xlfn.XLOOKUP(A816 &amp; C816,[2]UNdata_Export_20210503_03410335!$A$2:$A$1588 &amp; [2]UNdata_Export_20210503_03410335!$B$2:$B$1588,[2]UNdata_Export_20210503_03410335!$C$2:$C$1588 * 1000),
_xlfn.XLOOKUP(B816 &amp; C816,[1]global_waste_stats!$B$2:$B$991 &amp; [1]global_waste_stats!$C$2:$C$991,[1]global_waste_stats!$D$2:$D$991)
)</f>
        <v>#N/A</v>
      </c>
      <c r="F816" t="str">
        <f t="shared" si="12"/>
        <v/>
      </c>
    </row>
    <row r="817" spans="1:6" x14ac:dyDescent="0.3">
      <c r="A817" t="s">
        <v>44</v>
      </c>
      <c r="B817" t="s">
        <v>45</v>
      </c>
      <c r="C817">
        <v>1963</v>
      </c>
      <c r="D817" s="1">
        <v>114017407</v>
      </c>
      <c r="E817" t="e" cm="1">
        <f t="array" ref="E817">IF(
ISNA(_xlfn.XLOOKUP(B817 &amp; C817,[1]global_waste_stats!$B$2:$B$991 &amp; [1]global_waste_stats!$C$2:$C$991,[1]global_waste_stats!$D$2:$D$991)),
_xlfn.XLOOKUP(A817 &amp; C817,[2]UNdata_Export_20210503_03410335!$A$2:$A$1588 &amp; [2]UNdata_Export_20210503_03410335!$B$2:$B$1588,[2]UNdata_Export_20210503_03410335!$C$2:$C$1588 * 1000),
_xlfn.XLOOKUP(B817 &amp; C817,[1]global_waste_stats!$B$2:$B$991 &amp; [1]global_waste_stats!$C$2:$C$991,[1]global_waste_stats!$D$2:$D$991)
)</f>
        <v>#N/A</v>
      </c>
      <c r="F817" t="str">
        <f t="shared" si="12"/>
        <v/>
      </c>
    </row>
    <row r="818" spans="1:6" x14ac:dyDescent="0.3">
      <c r="A818" t="s">
        <v>44</v>
      </c>
      <c r="B818" t="s">
        <v>45</v>
      </c>
      <c r="C818">
        <v>1964</v>
      </c>
      <c r="D818" s="1">
        <v>119718140</v>
      </c>
      <c r="E818" t="e" cm="1">
        <f t="array" ref="E818">IF(
ISNA(_xlfn.XLOOKUP(B818 &amp; C818,[1]global_waste_stats!$B$2:$B$991 &amp; [1]global_waste_stats!$C$2:$C$991,[1]global_waste_stats!$D$2:$D$991)),
_xlfn.XLOOKUP(A818 &amp; C818,[2]UNdata_Export_20210503_03410335!$A$2:$A$1588 &amp; [2]UNdata_Export_20210503_03410335!$B$2:$B$1588,[2]UNdata_Export_20210503_03410335!$C$2:$C$1588 * 1000),
_xlfn.XLOOKUP(B818 &amp; C818,[1]global_waste_stats!$B$2:$B$991 &amp; [1]global_waste_stats!$C$2:$C$991,[1]global_waste_stats!$D$2:$D$991)
)</f>
        <v>#N/A</v>
      </c>
      <c r="F818" t="str">
        <f t="shared" si="12"/>
        <v/>
      </c>
    </row>
    <row r="819" spans="1:6" x14ac:dyDescent="0.3">
      <c r="A819" t="s">
        <v>44</v>
      </c>
      <c r="B819" t="s">
        <v>45</v>
      </c>
      <c r="C819">
        <v>1965</v>
      </c>
      <c r="D819" s="1">
        <v>125620892</v>
      </c>
      <c r="E819" t="e" cm="1">
        <f t="array" ref="E819">IF(
ISNA(_xlfn.XLOOKUP(B819 &amp; C819,[1]global_waste_stats!$B$2:$B$991 &amp; [1]global_waste_stats!$C$2:$C$991,[1]global_waste_stats!$D$2:$D$991)),
_xlfn.XLOOKUP(A819 &amp; C819,[2]UNdata_Export_20210503_03410335!$A$2:$A$1588 &amp; [2]UNdata_Export_20210503_03410335!$B$2:$B$1588,[2]UNdata_Export_20210503_03410335!$C$2:$C$1588 * 1000),
_xlfn.XLOOKUP(B819 &amp; C819,[1]global_waste_stats!$B$2:$B$991 &amp; [1]global_waste_stats!$C$2:$C$991,[1]global_waste_stats!$D$2:$D$991)
)</f>
        <v>#N/A</v>
      </c>
      <c r="F819" t="str">
        <f t="shared" si="12"/>
        <v/>
      </c>
    </row>
    <row r="820" spans="1:6" x14ac:dyDescent="0.3">
      <c r="A820" t="s">
        <v>44</v>
      </c>
      <c r="B820" t="s">
        <v>45</v>
      </c>
      <c r="C820">
        <v>1966</v>
      </c>
      <c r="D820" s="1">
        <v>131614071</v>
      </c>
      <c r="E820" t="e" cm="1">
        <f t="array" ref="E820">IF(
ISNA(_xlfn.XLOOKUP(B820 &amp; C820,[1]global_waste_stats!$B$2:$B$991 &amp; [1]global_waste_stats!$C$2:$C$991,[1]global_waste_stats!$D$2:$D$991)),
_xlfn.XLOOKUP(A820 &amp; C820,[2]UNdata_Export_20210503_03410335!$A$2:$A$1588 &amp; [2]UNdata_Export_20210503_03410335!$B$2:$B$1588,[2]UNdata_Export_20210503_03410335!$C$2:$C$1588 * 1000),
_xlfn.XLOOKUP(B820 &amp; C820,[1]global_waste_stats!$B$2:$B$991 &amp; [1]global_waste_stats!$C$2:$C$991,[1]global_waste_stats!$D$2:$D$991)
)</f>
        <v>#N/A</v>
      </c>
      <c r="F820" t="str">
        <f t="shared" si="12"/>
        <v/>
      </c>
    </row>
    <row r="821" spans="1:6" x14ac:dyDescent="0.3">
      <c r="A821" t="s">
        <v>44</v>
      </c>
      <c r="B821" t="s">
        <v>45</v>
      </c>
      <c r="C821">
        <v>1967</v>
      </c>
      <c r="D821" s="1">
        <v>138080432</v>
      </c>
      <c r="E821" t="e" cm="1">
        <f t="array" ref="E821">IF(
ISNA(_xlfn.XLOOKUP(B821 &amp; C821,[1]global_waste_stats!$B$2:$B$991 &amp; [1]global_waste_stats!$C$2:$C$991,[1]global_waste_stats!$D$2:$D$991)),
_xlfn.XLOOKUP(A821 &amp; C821,[2]UNdata_Export_20210503_03410335!$A$2:$A$1588 &amp; [2]UNdata_Export_20210503_03410335!$B$2:$B$1588,[2]UNdata_Export_20210503_03410335!$C$2:$C$1588 * 1000),
_xlfn.XLOOKUP(B821 &amp; C821,[1]global_waste_stats!$B$2:$B$991 &amp; [1]global_waste_stats!$C$2:$C$991,[1]global_waste_stats!$D$2:$D$991)
)</f>
        <v>#N/A</v>
      </c>
      <c r="F821" t="str">
        <f t="shared" si="12"/>
        <v/>
      </c>
    </row>
    <row r="822" spans="1:6" x14ac:dyDescent="0.3">
      <c r="A822" t="s">
        <v>44</v>
      </c>
      <c r="B822" t="s">
        <v>45</v>
      </c>
      <c r="C822">
        <v>1968</v>
      </c>
      <c r="D822" s="1">
        <v>148253129</v>
      </c>
      <c r="E822" t="e" cm="1">
        <f t="array" ref="E822">IF(
ISNA(_xlfn.XLOOKUP(B822 &amp; C822,[1]global_waste_stats!$B$2:$B$991 &amp; [1]global_waste_stats!$C$2:$C$991,[1]global_waste_stats!$D$2:$D$991)),
_xlfn.XLOOKUP(A822 &amp; C822,[2]UNdata_Export_20210503_03410335!$A$2:$A$1588 &amp; [2]UNdata_Export_20210503_03410335!$B$2:$B$1588,[2]UNdata_Export_20210503_03410335!$C$2:$C$1588 * 1000),
_xlfn.XLOOKUP(B822 &amp; C822,[1]global_waste_stats!$B$2:$B$991 &amp; [1]global_waste_stats!$C$2:$C$991,[1]global_waste_stats!$D$2:$D$991)
)</f>
        <v>#N/A</v>
      </c>
      <c r="F822" t="str">
        <f t="shared" si="12"/>
        <v/>
      </c>
    </row>
    <row r="823" spans="1:6" x14ac:dyDescent="0.3">
      <c r="A823" t="s">
        <v>44</v>
      </c>
      <c r="B823" t="s">
        <v>45</v>
      </c>
      <c r="C823">
        <v>1969</v>
      </c>
      <c r="D823" s="1">
        <v>155823489</v>
      </c>
      <c r="E823" t="e" cm="1">
        <f t="array" ref="E823">IF(
ISNA(_xlfn.XLOOKUP(B823 &amp; C823,[1]global_waste_stats!$B$2:$B$991 &amp; [1]global_waste_stats!$C$2:$C$991,[1]global_waste_stats!$D$2:$D$991)),
_xlfn.XLOOKUP(A823 &amp; C823,[2]UNdata_Export_20210503_03410335!$A$2:$A$1588 &amp; [2]UNdata_Export_20210503_03410335!$B$2:$B$1588,[2]UNdata_Export_20210503_03410335!$C$2:$C$1588 * 1000),
_xlfn.XLOOKUP(B823 &amp; C823,[1]global_waste_stats!$B$2:$B$991 &amp; [1]global_waste_stats!$C$2:$C$991,[1]global_waste_stats!$D$2:$D$991)
)</f>
        <v>#N/A</v>
      </c>
      <c r="F823" t="str">
        <f t="shared" si="12"/>
        <v/>
      </c>
    </row>
    <row r="824" spans="1:6" x14ac:dyDescent="0.3">
      <c r="A824" t="s">
        <v>44</v>
      </c>
      <c r="B824" t="s">
        <v>45</v>
      </c>
      <c r="C824">
        <v>1970</v>
      </c>
      <c r="D824" s="1">
        <v>163315005</v>
      </c>
      <c r="E824" t="e" cm="1">
        <f t="array" ref="E824">IF(
ISNA(_xlfn.XLOOKUP(B824 &amp; C824,[1]global_waste_stats!$B$2:$B$991 &amp; [1]global_waste_stats!$C$2:$C$991,[1]global_waste_stats!$D$2:$D$991)),
_xlfn.XLOOKUP(A824 &amp; C824,[2]UNdata_Export_20210503_03410335!$A$2:$A$1588 &amp; [2]UNdata_Export_20210503_03410335!$B$2:$B$1588,[2]UNdata_Export_20210503_03410335!$C$2:$C$1588 * 1000),
_xlfn.XLOOKUP(B824 &amp; C824,[1]global_waste_stats!$B$2:$B$991 &amp; [1]global_waste_stats!$C$2:$C$991,[1]global_waste_stats!$D$2:$D$991)
)</f>
        <v>#N/A</v>
      </c>
      <c r="F824" t="str">
        <f t="shared" si="12"/>
        <v/>
      </c>
    </row>
    <row r="825" spans="1:6" x14ac:dyDescent="0.3">
      <c r="A825" t="s">
        <v>44</v>
      </c>
      <c r="B825" t="s">
        <v>45</v>
      </c>
      <c r="C825">
        <v>1971</v>
      </c>
      <c r="D825" s="1">
        <v>169781366</v>
      </c>
      <c r="E825" t="e" cm="1">
        <f t="array" ref="E825">IF(
ISNA(_xlfn.XLOOKUP(B825 &amp; C825,[1]global_waste_stats!$B$2:$B$991 &amp; [1]global_waste_stats!$C$2:$C$991,[1]global_waste_stats!$D$2:$D$991)),
_xlfn.XLOOKUP(A825 &amp; C825,[2]UNdata_Export_20210503_03410335!$A$2:$A$1588 &amp; [2]UNdata_Export_20210503_03410335!$B$2:$B$1588,[2]UNdata_Export_20210503_03410335!$C$2:$C$1588 * 1000),
_xlfn.XLOOKUP(B825 &amp; C825,[1]global_waste_stats!$B$2:$B$991 &amp; [1]global_waste_stats!$C$2:$C$991,[1]global_waste_stats!$D$2:$D$991)
)</f>
        <v>#N/A</v>
      </c>
      <c r="F825" t="str">
        <f t="shared" si="12"/>
        <v/>
      </c>
    </row>
    <row r="826" spans="1:6" x14ac:dyDescent="0.3">
      <c r="A826" t="s">
        <v>44</v>
      </c>
      <c r="B826" t="s">
        <v>45</v>
      </c>
      <c r="C826">
        <v>1972</v>
      </c>
      <c r="D826" s="1">
        <v>187130142</v>
      </c>
      <c r="E826" t="e" cm="1">
        <f t="array" ref="E826">IF(
ISNA(_xlfn.XLOOKUP(B826 &amp; C826,[1]global_waste_stats!$B$2:$B$991 &amp; [1]global_waste_stats!$C$2:$C$991,[1]global_waste_stats!$D$2:$D$991)),
_xlfn.XLOOKUP(A826 &amp; C826,[2]UNdata_Export_20210503_03410335!$A$2:$A$1588 &amp; [2]UNdata_Export_20210503_03410335!$B$2:$B$1588,[2]UNdata_Export_20210503_03410335!$C$2:$C$1588 * 1000),
_xlfn.XLOOKUP(B826 &amp; C826,[1]global_waste_stats!$B$2:$B$991 &amp; [1]global_waste_stats!$C$2:$C$991,[1]global_waste_stats!$D$2:$D$991)
)</f>
        <v>#N/A</v>
      </c>
      <c r="F826" t="str">
        <f t="shared" si="12"/>
        <v/>
      </c>
    </row>
    <row r="827" spans="1:6" x14ac:dyDescent="0.3">
      <c r="A827" t="s">
        <v>44</v>
      </c>
      <c r="B827" t="s">
        <v>45</v>
      </c>
      <c r="C827">
        <v>1973</v>
      </c>
      <c r="D827" s="1">
        <v>197145149</v>
      </c>
      <c r="E827" t="e" cm="1">
        <f t="array" ref="E827">IF(
ISNA(_xlfn.XLOOKUP(B827 &amp; C827,[1]global_waste_stats!$B$2:$B$991 &amp; [1]global_waste_stats!$C$2:$C$991,[1]global_waste_stats!$D$2:$D$991)),
_xlfn.XLOOKUP(A827 &amp; C827,[2]UNdata_Export_20210503_03410335!$A$2:$A$1588 &amp; [2]UNdata_Export_20210503_03410335!$B$2:$B$1588,[2]UNdata_Export_20210503_03410335!$C$2:$C$1588 * 1000),
_xlfn.XLOOKUP(B827 &amp; C827,[1]global_waste_stats!$B$2:$B$991 &amp; [1]global_waste_stats!$C$2:$C$991,[1]global_waste_stats!$D$2:$D$991)
)</f>
        <v>#N/A</v>
      </c>
      <c r="F827" t="str">
        <f t="shared" si="12"/>
        <v/>
      </c>
    </row>
    <row r="828" spans="1:6" x14ac:dyDescent="0.3">
      <c r="A828" t="s">
        <v>44</v>
      </c>
      <c r="B828" t="s">
        <v>45</v>
      </c>
      <c r="C828">
        <v>1974</v>
      </c>
      <c r="D828" s="1">
        <v>223878002</v>
      </c>
      <c r="E828" t="e" cm="1">
        <f t="array" ref="E828">IF(
ISNA(_xlfn.XLOOKUP(B828 &amp; C828,[1]global_waste_stats!$B$2:$B$991 &amp; [1]global_waste_stats!$C$2:$C$991,[1]global_waste_stats!$D$2:$D$991)),
_xlfn.XLOOKUP(A828 &amp; C828,[2]UNdata_Export_20210503_03410335!$A$2:$A$1588 &amp; [2]UNdata_Export_20210503_03410335!$B$2:$B$1588,[2]UNdata_Export_20210503_03410335!$C$2:$C$1588 * 1000),
_xlfn.XLOOKUP(B828 &amp; C828,[1]global_waste_stats!$B$2:$B$991 &amp; [1]global_waste_stats!$C$2:$C$991,[1]global_waste_stats!$D$2:$D$991)
)</f>
        <v>#N/A</v>
      </c>
      <c r="F828" t="str">
        <f t="shared" si="12"/>
        <v/>
      </c>
    </row>
    <row r="829" spans="1:6" x14ac:dyDescent="0.3">
      <c r="A829" t="s">
        <v>44</v>
      </c>
      <c r="B829" t="s">
        <v>45</v>
      </c>
      <c r="C829">
        <v>1975</v>
      </c>
      <c r="D829" s="1">
        <v>231921545</v>
      </c>
      <c r="E829" t="e" cm="1">
        <f t="array" ref="E829">IF(
ISNA(_xlfn.XLOOKUP(B829 &amp; C829,[1]global_waste_stats!$B$2:$B$991 &amp; [1]global_waste_stats!$C$2:$C$991,[1]global_waste_stats!$D$2:$D$991)),
_xlfn.XLOOKUP(A829 &amp; C829,[2]UNdata_Export_20210503_03410335!$A$2:$A$1588 &amp; [2]UNdata_Export_20210503_03410335!$B$2:$B$1588,[2]UNdata_Export_20210503_03410335!$C$2:$C$1588 * 1000),
_xlfn.XLOOKUP(B829 &amp; C829,[1]global_waste_stats!$B$2:$B$991 &amp; [1]global_waste_stats!$C$2:$C$991,[1]global_waste_stats!$D$2:$D$991)
)</f>
        <v>#N/A</v>
      </c>
      <c r="F829" t="str">
        <f t="shared" si="12"/>
        <v/>
      </c>
    </row>
    <row r="830" spans="1:6" x14ac:dyDescent="0.3">
      <c r="A830" t="s">
        <v>44</v>
      </c>
      <c r="B830" t="s">
        <v>45</v>
      </c>
      <c r="C830">
        <v>1976</v>
      </c>
      <c r="D830" s="1">
        <v>231842644</v>
      </c>
      <c r="E830" t="e" cm="1">
        <f t="array" ref="E830">IF(
ISNA(_xlfn.XLOOKUP(B830 &amp; C830,[1]global_waste_stats!$B$2:$B$991 &amp; [1]global_waste_stats!$C$2:$C$991,[1]global_waste_stats!$D$2:$D$991)),
_xlfn.XLOOKUP(A830 &amp; C830,[2]UNdata_Export_20210503_03410335!$A$2:$A$1588 &amp; [2]UNdata_Export_20210503_03410335!$B$2:$B$1588,[2]UNdata_Export_20210503_03410335!$C$2:$C$1588 * 1000),
_xlfn.XLOOKUP(B830 &amp; C830,[1]global_waste_stats!$B$2:$B$991 &amp; [1]global_waste_stats!$C$2:$C$991,[1]global_waste_stats!$D$2:$D$991)
)</f>
        <v>#N/A</v>
      </c>
      <c r="F830" t="str">
        <f t="shared" si="12"/>
        <v/>
      </c>
    </row>
    <row r="831" spans="1:6" x14ac:dyDescent="0.3">
      <c r="A831" t="s">
        <v>44</v>
      </c>
      <c r="B831" t="s">
        <v>45</v>
      </c>
      <c r="C831">
        <v>1977</v>
      </c>
      <c r="D831" s="1">
        <v>246904519</v>
      </c>
      <c r="E831" t="e" cm="1">
        <f t="array" ref="E831">IF(
ISNA(_xlfn.XLOOKUP(B831 &amp; C831,[1]global_waste_stats!$B$2:$B$991 &amp; [1]global_waste_stats!$C$2:$C$991,[1]global_waste_stats!$D$2:$D$991)),
_xlfn.XLOOKUP(A831 &amp; C831,[2]UNdata_Export_20210503_03410335!$A$2:$A$1588 &amp; [2]UNdata_Export_20210503_03410335!$B$2:$B$1588,[2]UNdata_Export_20210503_03410335!$C$2:$C$1588 * 1000),
_xlfn.XLOOKUP(B831 &amp; C831,[1]global_waste_stats!$B$2:$B$991 &amp; [1]global_waste_stats!$C$2:$C$991,[1]global_waste_stats!$D$2:$D$991)
)</f>
        <v>#N/A</v>
      </c>
      <c r="F831" t="str">
        <f t="shared" si="12"/>
        <v/>
      </c>
    </row>
    <row r="832" spans="1:6" x14ac:dyDescent="0.3">
      <c r="A832" t="s">
        <v>44</v>
      </c>
      <c r="B832" t="s">
        <v>45</v>
      </c>
      <c r="C832">
        <v>1978</v>
      </c>
      <c r="D832" s="1">
        <v>266461350</v>
      </c>
      <c r="E832" t="e" cm="1">
        <f t="array" ref="E832">IF(
ISNA(_xlfn.XLOOKUP(B832 &amp; C832,[1]global_waste_stats!$B$2:$B$991 &amp; [1]global_waste_stats!$C$2:$C$991,[1]global_waste_stats!$D$2:$D$991)),
_xlfn.XLOOKUP(A832 &amp; C832,[2]UNdata_Export_20210503_03410335!$A$2:$A$1588 &amp; [2]UNdata_Export_20210503_03410335!$B$2:$B$1588,[2]UNdata_Export_20210503_03410335!$C$2:$C$1588 * 1000),
_xlfn.XLOOKUP(B832 &amp; C832,[1]global_waste_stats!$B$2:$B$991 &amp; [1]global_waste_stats!$C$2:$C$991,[1]global_waste_stats!$D$2:$D$991)
)</f>
        <v>#N/A</v>
      </c>
      <c r="F832" t="str">
        <f t="shared" si="12"/>
        <v/>
      </c>
    </row>
    <row r="833" spans="1:6" x14ac:dyDescent="0.3">
      <c r="A833" t="s">
        <v>44</v>
      </c>
      <c r="B833" t="s">
        <v>45</v>
      </c>
      <c r="C833">
        <v>1979</v>
      </c>
      <c r="D833" s="1">
        <v>286491307</v>
      </c>
      <c r="E833" t="e" cm="1">
        <f t="array" ref="E833">IF(
ISNA(_xlfn.XLOOKUP(B833 &amp; C833,[1]global_waste_stats!$B$2:$B$991 &amp; [1]global_waste_stats!$C$2:$C$991,[1]global_waste_stats!$D$2:$D$991)),
_xlfn.XLOOKUP(A833 &amp; C833,[2]UNdata_Export_20210503_03410335!$A$2:$A$1588 &amp; [2]UNdata_Export_20210503_03410335!$B$2:$B$1588,[2]UNdata_Export_20210503_03410335!$C$2:$C$1588 * 1000),
_xlfn.XLOOKUP(B833 &amp; C833,[1]global_waste_stats!$B$2:$B$991 &amp; [1]global_waste_stats!$C$2:$C$991,[1]global_waste_stats!$D$2:$D$991)
)</f>
        <v>#N/A</v>
      </c>
      <c r="F833" t="str">
        <f t="shared" si="12"/>
        <v/>
      </c>
    </row>
    <row r="834" spans="1:6" x14ac:dyDescent="0.3">
      <c r="A834" t="s">
        <v>44</v>
      </c>
      <c r="B834" t="s">
        <v>45</v>
      </c>
      <c r="C834">
        <v>1980</v>
      </c>
      <c r="D834" s="1">
        <v>329942063</v>
      </c>
      <c r="E834" t="e" cm="1">
        <f t="array" ref="E834">IF(
ISNA(_xlfn.XLOOKUP(B834 &amp; C834,[1]global_waste_stats!$B$2:$B$991 &amp; [1]global_waste_stats!$C$2:$C$991,[1]global_waste_stats!$D$2:$D$991)),
_xlfn.XLOOKUP(A834 &amp; C834,[2]UNdata_Export_20210503_03410335!$A$2:$A$1588 &amp; [2]UNdata_Export_20210503_03410335!$B$2:$B$1588,[2]UNdata_Export_20210503_03410335!$C$2:$C$1588 * 1000),
_xlfn.XLOOKUP(B834 &amp; C834,[1]global_waste_stats!$B$2:$B$991 &amp; [1]global_waste_stats!$C$2:$C$991,[1]global_waste_stats!$D$2:$D$991)
)</f>
        <v>#N/A</v>
      </c>
      <c r="F834" t="str">
        <f t="shared" si="12"/>
        <v/>
      </c>
    </row>
    <row r="835" spans="1:6" x14ac:dyDescent="0.3">
      <c r="A835" t="s">
        <v>44</v>
      </c>
      <c r="B835" t="s">
        <v>45</v>
      </c>
      <c r="C835">
        <v>1981</v>
      </c>
      <c r="D835" s="1">
        <v>334200427</v>
      </c>
      <c r="E835" t="e" cm="1">
        <f t="array" ref="E835">IF(
ISNA(_xlfn.XLOOKUP(B835 &amp; C835,[1]global_waste_stats!$B$2:$B$991 &amp; [1]global_waste_stats!$C$2:$C$991,[1]global_waste_stats!$D$2:$D$991)),
_xlfn.XLOOKUP(A835 &amp; C835,[2]UNdata_Export_20210503_03410335!$A$2:$A$1588 &amp; [2]UNdata_Export_20210503_03410335!$B$2:$B$1588,[2]UNdata_Export_20210503_03410335!$C$2:$C$1588 * 1000),
_xlfn.XLOOKUP(B835 &amp; C835,[1]global_waste_stats!$B$2:$B$991 &amp; [1]global_waste_stats!$C$2:$C$991,[1]global_waste_stats!$D$2:$D$991)
)</f>
        <v>#N/A</v>
      </c>
      <c r="F835" t="str">
        <f t="shared" ref="F835:F898" si="13">IF(ISNA(E835),"",D835/E835)</f>
        <v/>
      </c>
    </row>
    <row r="836" spans="1:6" x14ac:dyDescent="0.3">
      <c r="A836" t="s">
        <v>44</v>
      </c>
      <c r="B836" t="s">
        <v>45</v>
      </c>
      <c r="C836">
        <v>1982</v>
      </c>
      <c r="D836" s="1">
        <v>333254117</v>
      </c>
      <c r="E836" t="e" cm="1">
        <f t="array" ref="E836">IF(
ISNA(_xlfn.XLOOKUP(B836 &amp; C836,[1]global_waste_stats!$B$2:$B$991 &amp; [1]global_waste_stats!$C$2:$C$991,[1]global_waste_stats!$D$2:$D$991)),
_xlfn.XLOOKUP(A836 &amp; C836,[2]UNdata_Export_20210503_03410335!$A$2:$A$1588 &amp; [2]UNdata_Export_20210503_03410335!$B$2:$B$1588,[2]UNdata_Export_20210503_03410335!$C$2:$C$1588 * 1000),
_xlfn.XLOOKUP(B836 &amp; C836,[1]global_waste_stats!$B$2:$B$991 &amp; [1]global_waste_stats!$C$2:$C$991,[1]global_waste_stats!$D$2:$D$991)
)</f>
        <v>#N/A</v>
      </c>
      <c r="F836" t="str">
        <f t="shared" si="13"/>
        <v/>
      </c>
    </row>
    <row r="837" spans="1:6" x14ac:dyDescent="0.3">
      <c r="A837" t="s">
        <v>44</v>
      </c>
      <c r="B837" t="s">
        <v>45</v>
      </c>
      <c r="C837">
        <v>1983</v>
      </c>
      <c r="D837" s="1">
        <v>326235728</v>
      </c>
      <c r="E837" t="e" cm="1">
        <f t="array" ref="E837">IF(
ISNA(_xlfn.XLOOKUP(B837 &amp; C837,[1]global_waste_stats!$B$2:$B$991 &amp; [1]global_waste_stats!$C$2:$C$991,[1]global_waste_stats!$D$2:$D$991)),
_xlfn.XLOOKUP(A837 &amp; C837,[2]UNdata_Export_20210503_03410335!$A$2:$A$1588 &amp; [2]UNdata_Export_20210503_03410335!$B$2:$B$1588,[2]UNdata_Export_20210503_03410335!$C$2:$C$1588 * 1000),
_xlfn.XLOOKUP(B837 &amp; C837,[1]global_waste_stats!$B$2:$B$991 &amp; [1]global_waste_stats!$C$2:$C$991,[1]global_waste_stats!$D$2:$D$991)
)</f>
        <v>#N/A</v>
      </c>
      <c r="F837" t="str">
        <f t="shared" si="13"/>
        <v/>
      </c>
    </row>
    <row r="838" spans="1:6" x14ac:dyDescent="0.3">
      <c r="A838" t="s">
        <v>44</v>
      </c>
      <c r="B838" t="s">
        <v>45</v>
      </c>
      <c r="C838">
        <v>1984</v>
      </c>
      <c r="D838" s="1">
        <v>332623245</v>
      </c>
      <c r="E838" t="e" cm="1">
        <f t="array" ref="E838">IF(
ISNA(_xlfn.XLOOKUP(B838 &amp; C838,[1]global_waste_stats!$B$2:$B$991 &amp; [1]global_waste_stats!$C$2:$C$991,[1]global_waste_stats!$D$2:$D$991)),
_xlfn.XLOOKUP(A838 &amp; C838,[2]UNdata_Export_20210503_03410335!$A$2:$A$1588 &amp; [2]UNdata_Export_20210503_03410335!$B$2:$B$1588,[2]UNdata_Export_20210503_03410335!$C$2:$C$1588 * 1000),
_xlfn.XLOOKUP(B838 &amp; C838,[1]global_waste_stats!$B$2:$B$991 &amp; [1]global_waste_stats!$C$2:$C$991,[1]global_waste_stats!$D$2:$D$991)
)</f>
        <v>#N/A</v>
      </c>
      <c r="F838" t="str">
        <f t="shared" si="13"/>
        <v/>
      </c>
    </row>
    <row r="839" spans="1:6" x14ac:dyDescent="0.3">
      <c r="A839" t="s">
        <v>44</v>
      </c>
      <c r="B839" t="s">
        <v>45</v>
      </c>
      <c r="C839">
        <v>1985</v>
      </c>
      <c r="D839" s="1">
        <v>336171833</v>
      </c>
      <c r="E839" t="e" cm="1">
        <f t="array" ref="E839">IF(
ISNA(_xlfn.XLOOKUP(B839 &amp; C839,[1]global_waste_stats!$B$2:$B$991 &amp; [1]global_waste_stats!$C$2:$C$991,[1]global_waste_stats!$D$2:$D$991)),
_xlfn.XLOOKUP(A839 &amp; C839,[2]UNdata_Export_20210503_03410335!$A$2:$A$1588 &amp; [2]UNdata_Export_20210503_03410335!$B$2:$B$1588,[2]UNdata_Export_20210503_03410335!$C$2:$C$1588 * 1000),
_xlfn.XLOOKUP(B839 &amp; C839,[1]global_waste_stats!$B$2:$B$991 &amp; [1]global_waste_stats!$C$2:$C$991,[1]global_waste_stats!$D$2:$D$991)
)</f>
        <v>#N/A</v>
      </c>
      <c r="F839" t="str">
        <f t="shared" si="13"/>
        <v/>
      </c>
    </row>
    <row r="840" spans="1:6" x14ac:dyDescent="0.3">
      <c r="A840" t="s">
        <v>44</v>
      </c>
      <c r="B840" t="s">
        <v>45</v>
      </c>
      <c r="C840">
        <v>1986</v>
      </c>
      <c r="D840" s="1">
        <v>351549203</v>
      </c>
      <c r="E840" t="e" cm="1">
        <f t="array" ref="E840">IF(
ISNA(_xlfn.XLOOKUP(B840 &amp; C840,[1]global_waste_stats!$B$2:$B$991 &amp; [1]global_waste_stats!$C$2:$C$991,[1]global_waste_stats!$D$2:$D$991)),
_xlfn.XLOOKUP(A840 &amp; C840,[2]UNdata_Export_20210503_03410335!$A$2:$A$1588 &amp; [2]UNdata_Export_20210503_03410335!$B$2:$B$1588,[2]UNdata_Export_20210503_03410335!$C$2:$C$1588 * 1000),
_xlfn.XLOOKUP(B840 &amp; C840,[1]global_waste_stats!$B$2:$B$991 &amp; [1]global_waste_stats!$C$2:$C$991,[1]global_waste_stats!$D$2:$D$991)
)</f>
        <v>#N/A</v>
      </c>
      <c r="F840" t="str">
        <f t="shared" si="13"/>
        <v/>
      </c>
    </row>
    <row r="841" spans="1:6" x14ac:dyDescent="0.3">
      <c r="A841" t="s">
        <v>44</v>
      </c>
      <c r="B841" t="s">
        <v>45</v>
      </c>
      <c r="C841">
        <v>1987</v>
      </c>
      <c r="D841" s="1">
        <v>390978187</v>
      </c>
      <c r="E841" t="e" cm="1">
        <f t="array" ref="E841">IF(
ISNA(_xlfn.XLOOKUP(B841 &amp; C841,[1]global_waste_stats!$B$2:$B$991 &amp; [1]global_waste_stats!$C$2:$C$991,[1]global_waste_stats!$D$2:$D$991)),
_xlfn.XLOOKUP(A841 &amp; C841,[2]UNdata_Export_20210503_03410335!$A$2:$A$1588 &amp; [2]UNdata_Export_20210503_03410335!$B$2:$B$1588,[2]UNdata_Export_20210503_03410335!$C$2:$C$1588 * 1000),
_xlfn.XLOOKUP(B841 &amp; C841,[1]global_waste_stats!$B$2:$B$991 &amp; [1]global_waste_stats!$C$2:$C$991,[1]global_waste_stats!$D$2:$D$991)
)</f>
        <v>#N/A</v>
      </c>
      <c r="F841" t="str">
        <f t="shared" si="13"/>
        <v/>
      </c>
    </row>
    <row r="842" spans="1:6" x14ac:dyDescent="0.3">
      <c r="A842" t="s">
        <v>44</v>
      </c>
      <c r="B842" t="s">
        <v>45</v>
      </c>
      <c r="C842">
        <v>1988</v>
      </c>
      <c r="D842" s="1">
        <v>427095174</v>
      </c>
      <c r="E842" t="e" cm="1">
        <f t="array" ref="E842">IF(
ISNA(_xlfn.XLOOKUP(B842 &amp; C842,[1]global_waste_stats!$B$2:$B$991 &amp; [1]global_waste_stats!$C$2:$C$991,[1]global_waste_stats!$D$2:$D$991)),
_xlfn.XLOOKUP(A842 &amp; C842,[2]UNdata_Export_20210503_03410335!$A$2:$A$1588 &amp; [2]UNdata_Export_20210503_03410335!$B$2:$B$1588,[2]UNdata_Export_20210503_03410335!$C$2:$C$1588 * 1000),
_xlfn.XLOOKUP(B842 &amp; C842,[1]global_waste_stats!$B$2:$B$991 &amp; [1]global_waste_stats!$C$2:$C$991,[1]global_waste_stats!$D$2:$D$991)
)</f>
        <v>#N/A</v>
      </c>
      <c r="F842" t="str">
        <f t="shared" si="13"/>
        <v/>
      </c>
    </row>
    <row r="843" spans="1:6" x14ac:dyDescent="0.3">
      <c r="A843" t="s">
        <v>44</v>
      </c>
      <c r="B843" t="s">
        <v>45</v>
      </c>
      <c r="C843">
        <v>1989</v>
      </c>
      <c r="D843" s="1">
        <v>483005526</v>
      </c>
      <c r="E843" t="e" cm="1">
        <f t="array" ref="E843">IF(
ISNA(_xlfn.XLOOKUP(B843 &amp; C843,[1]global_waste_stats!$B$2:$B$991 &amp; [1]global_waste_stats!$C$2:$C$991,[1]global_waste_stats!$D$2:$D$991)),
_xlfn.XLOOKUP(A843 &amp; C843,[2]UNdata_Export_20210503_03410335!$A$2:$A$1588 &amp; [2]UNdata_Export_20210503_03410335!$B$2:$B$1588,[2]UNdata_Export_20210503_03410335!$C$2:$C$1588 * 1000),
_xlfn.XLOOKUP(B843 &amp; C843,[1]global_waste_stats!$B$2:$B$991 &amp; [1]global_waste_stats!$C$2:$C$991,[1]global_waste_stats!$D$2:$D$991)
)</f>
        <v>#N/A</v>
      </c>
      <c r="F843" t="str">
        <f t="shared" si="13"/>
        <v/>
      </c>
    </row>
    <row r="844" spans="1:6" x14ac:dyDescent="0.3">
      <c r="A844" t="s">
        <v>44</v>
      </c>
      <c r="B844" t="s">
        <v>45</v>
      </c>
      <c r="C844">
        <v>1990</v>
      </c>
      <c r="D844" s="1">
        <v>534342136</v>
      </c>
      <c r="E844" t="e" cm="1">
        <f t="array" ref="E844">IF(
ISNA(_xlfn.XLOOKUP(B844 &amp; C844,[1]global_waste_stats!$B$2:$B$991 &amp; [1]global_waste_stats!$C$2:$C$991,[1]global_waste_stats!$D$2:$D$991)),
_xlfn.XLOOKUP(A844 &amp; C844,[2]UNdata_Export_20210503_03410335!$A$2:$A$1588 &amp; [2]UNdata_Export_20210503_03410335!$B$2:$B$1588,[2]UNdata_Export_20210503_03410335!$C$2:$C$1588 * 1000),
_xlfn.XLOOKUP(B844 &amp; C844,[1]global_waste_stats!$B$2:$B$991 &amp; [1]global_waste_stats!$C$2:$C$991,[1]global_waste_stats!$D$2:$D$991)
)</f>
        <v>#N/A</v>
      </c>
      <c r="F844" t="str">
        <f t="shared" si="13"/>
        <v/>
      </c>
    </row>
    <row r="845" spans="1:6" x14ac:dyDescent="0.3">
      <c r="A845" t="s">
        <v>44</v>
      </c>
      <c r="B845" t="s">
        <v>45</v>
      </c>
      <c r="C845">
        <v>1991</v>
      </c>
      <c r="D845" s="1">
        <v>590432257</v>
      </c>
      <c r="E845" t="e" cm="1">
        <f t="array" ref="E845">IF(
ISNA(_xlfn.XLOOKUP(B845 &amp; C845,[1]global_waste_stats!$B$2:$B$991 &amp; [1]global_waste_stats!$C$2:$C$991,[1]global_waste_stats!$D$2:$D$991)),
_xlfn.XLOOKUP(A845 &amp; C845,[2]UNdata_Export_20210503_03410335!$A$2:$A$1588 &amp; [2]UNdata_Export_20210503_03410335!$B$2:$B$1588,[2]UNdata_Export_20210503_03410335!$C$2:$C$1588 * 1000),
_xlfn.XLOOKUP(B845 &amp; C845,[1]global_waste_stats!$B$2:$B$991 &amp; [1]global_waste_stats!$C$2:$C$991,[1]global_waste_stats!$D$2:$D$991)
)</f>
        <v>#N/A</v>
      </c>
      <c r="F845" t="str">
        <f t="shared" si="13"/>
        <v/>
      </c>
    </row>
    <row r="846" spans="1:6" x14ac:dyDescent="0.3">
      <c r="A846" t="s">
        <v>44</v>
      </c>
      <c r="B846" t="s">
        <v>45</v>
      </c>
      <c r="C846">
        <v>1992</v>
      </c>
      <c r="D846" s="1">
        <v>661495254</v>
      </c>
      <c r="E846" t="e" cm="1">
        <f t="array" ref="E846">IF(
ISNA(_xlfn.XLOOKUP(B846 &amp; C846,[1]global_waste_stats!$B$2:$B$991 &amp; [1]global_waste_stats!$C$2:$C$991,[1]global_waste_stats!$D$2:$D$991)),
_xlfn.XLOOKUP(A846 &amp; C846,[2]UNdata_Export_20210503_03410335!$A$2:$A$1588 &amp; [2]UNdata_Export_20210503_03410335!$B$2:$B$1588,[2]UNdata_Export_20210503_03410335!$C$2:$C$1588 * 1000),
_xlfn.XLOOKUP(B846 &amp; C846,[1]global_waste_stats!$B$2:$B$991 &amp; [1]global_waste_stats!$C$2:$C$991,[1]global_waste_stats!$D$2:$D$991)
)</f>
        <v>#N/A</v>
      </c>
      <c r="F846" t="str">
        <f t="shared" si="13"/>
        <v/>
      </c>
    </row>
    <row r="847" spans="1:6" x14ac:dyDescent="0.3">
      <c r="A847" t="s">
        <v>44</v>
      </c>
      <c r="B847" t="s">
        <v>45</v>
      </c>
      <c r="C847">
        <v>1993</v>
      </c>
      <c r="D847" s="1">
        <v>703014426</v>
      </c>
      <c r="E847" t="e" cm="1">
        <f t="array" ref="E847">IF(
ISNA(_xlfn.XLOOKUP(B847 &amp; C847,[1]global_waste_stats!$B$2:$B$991 &amp; [1]global_waste_stats!$C$2:$C$991,[1]global_waste_stats!$D$2:$D$991)),
_xlfn.XLOOKUP(A847 &amp; C847,[2]UNdata_Export_20210503_03410335!$A$2:$A$1588 &amp; [2]UNdata_Export_20210503_03410335!$B$2:$B$1588,[2]UNdata_Export_20210503_03410335!$C$2:$C$1588 * 1000),
_xlfn.XLOOKUP(B847 &amp; C847,[1]global_waste_stats!$B$2:$B$991 &amp; [1]global_waste_stats!$C$2:$C$991,[1]global_waste_stats!$D$2:$D$991)
)</f>
        <v>#N/A</v>
      </c>
      <c r="F847" t="str">
        <f t="shared" si="13"/>
        <v/>
      </c>
    </row>
    <row r="848" spans="1:6" x14ac:dyDescent="0.3">
      <c r="A848" t="s">
        <v>44</v>
      </c>
      <c r="B848" t="s">
        <v>45</v>
      </c>
      <c r="C848">
        <v>1994</v>
      </c>
      <c r="D848" s="1">
        <v>704124757</v>
      </c>
      <c r="E848" t="e" cm="1">
        <f t="array" ref="E848">IF(
ISNA(_xlfn.XLOOKUP(B848 &amp; C848,[1]global_waste_stats!$B$2:$B$991 &amp; [1]global_waste_stats!$C$2:$C$991,[1]global_waste_stats!$D$2:$D$991)),
_xlfn.XLOOKUP(A848 &amp; C848,[2]UNdata_Export_20210503_03410335!$A$2:$A$1588 &amp; [2]UNdata_Export_20210503_03410335!$B$2:$B$1588,[2]UNdata_Export_20210503_03410335!$C$2:$C$1588 * 1000),
_xlfn.XLOOKUP(B848 &amp; C848,[1]global_waste_stats!$B$2:$B$991 &amp; [1]global_waste_stats!$C$2:$C$991,[1]global_waste_stats!$D$2:$D$991)
)</f>
        <v>#N/A</v>
      </c>
      <c r="F848" t="str">
        <f t="shared" si="13"/>
        <v/>
      </c>
    </row>
    <row r="849" spans="1:6" x14ac:dyDescent="0.3">
      <c r="A849" t="s">
        <v>44</v>
      </c>
      <c r="B849" t="s">
        <v>45</v>
      </c>
      <c r="C849">
        <v>1995</v>
      </c>
      <c r="D849" s="1">
        <v>708659135</v>
      </c>
      <c r="E849" t="e" cm="1">
        <f t="array" ref="E849">IF(
ISNA(_xlfn.XLOOKUP(B849 &amp; C849,[1]global_waste_stats!$B$2:$B$991 &amp; [1]global_waste_stats!$C$2:$C$991,[1]global_waste_stats!$D$2:$D$991)),
_xlfn.XLOOKUP(A849 &amp; C849,[2]UNdata_Export_20210503_03410335!$A$2:$A$1588 &amp; [2]UNdata_Export_20210503_03410335!$B$2:$B$1588,[2]UNdata_Export_20210503_03410335!$C$2:$C$1588 * 1000),
_xlfn.XLOOKUP(B849 &amp; C849,[1]global_waste_stats!$B$2:$B$991 &amp; [1]global_waste_stats!$C$2:$C$991,[1]global_waste_stats!$D$2:$D$991)
)</f>
        <v>#N/A</v>
      </c>
      <c r="F849" t="str">
        <f t="shared" si="13"/>
        <v/>
      </c>
    </row>
    <row r="850" spans="1:6" x14ac:dyDescent="0.3">
      <c r="A850" t="s">
        <v>44</v>
      </c>
      <c r="B850" t="s">
        <v>45</v>
      </c>
      <c r="C850">
        <v>1996</v>
      </c>
      <c r="D850" s="1">
        <v>718783908</v>
      </c>
      <c r="E850" t="e" cm="1">
        <f t="array" ref="E850">IF(
ISNA(_xlfn.XLOOKUP(B850 &amp; C850,[1]global_waste_stats!$B$2:$B$991 &amp; [1]global_waste_stats!$C$2:$C$991,[1]global_waste_stats!$D$2:$D$991)),
_xlfn.XLOOKUP(A850 &amp; C850,[2]UNdata_Export_20210503_03410335!$A$2:$A$1588 &amp; [2]UNdata_Export_20210503_03410335!$B$2:$B$1588,[2]UNdata_Export_20210503_03410335!$C$2:$C$1588 * 1000),
_xlfn.XLOOKUP(B850 &amp; C850,[1]global_waste_stats!$B$2:$B$991 &amp; [1]global_waste_stats!$C$2:$C$991,[1]global_waste_stats!$D$2:$D$991)
)</f>
        <v>#N/A</v>
      </c>
      <c r="F850" t="str">
        <f t="shared" si="13"/>
        <v/>
      </c>
    </row>
    <row r="851" spans="1:6" x14ac:dyDescent="0.3">
      <c r="A851" t="s">
        <v>44</v>
      </c>
      <c r="B851" t="s">
        <v>45</v>
      </c>
      <c r="C851">
        <v>1997</v>
      </c>
      <c r="D851" s="1">
        <v>744266083</v>
      </c>
      <c r="E851" cm="1">
        <f t="array" ref="E851">IF(
ISNA(_xlfn.XLOOKUP(B851 &amp; C851,[1]global_waste_stats!$B$2:$B$991 &amp; [1]global_waste_stats!$C$2:$C$991,[1]global_waste_stats!$D$2:$D$991)),
_xlfn.XLOOKUP(A851 &amp; C851,[2]UNdata_Export_20210503_03410335!$A$2:$A$1588 &amp; [2]UNdata_Export_20210503_03410335!$B$2:$B$1588,[2]UNdata_Export_20210503_03410335!$C$2:$C$1588 * 1000),
_xlfn.XLOOKUP(B851 &amp; C851,[1]global_waste_stats!$B$2:$B$991 &amp; [1]global_waste_stats!$C$2:$C$991,[1]global_waste_stats!$D$2:$D$991)
)</f>
        <v>38099.998474121101</v>
      </c>
      <c r="F851">
        <f t="shared" si="13"/>
        <v>19534.543643237477</v>
      </c>
    </row>
    <row r="852" spans="1:6" x14ac:dyDescent="0.3">
      <c r="A852" t="s">
        <v>44</v>
      </c>
      <c r="B852" t="s">
        <v>45</v>
      </c>
      <c r="C852">
        <v>1998</v>
      </c>
      <c r="D852" s="1">
        <v>772108755</v>
      </c>
      <c r="E852" t="e" cm="1">
        <f t="array" ref="E852">IF(
ISNA(_xlfn.XLOOKUP(B852 &amp; C852,[1]global_waste_stats!$B$2:$B$991 &amp; [1]global_waste_stats!$C$2:$C$991,[1]global_waste_stats!$D$2:$D$991)),
_xlfn.XLOOKUP(A852 &amp; C852,[2]UNdata_Export_20210503_03410335!$A$2:$A$1588 &amp; [2]UNdata_Export_20210503_03410335!$B$2:$B$1588,[2]UNdata_Export_20210503_03410335!$C$2:$C$1588 * 1000),
_xlfn.XLOOKUP(B852 &amp; C852,[1]global_waste_stats!$B$2:$B$991 &amp; [1]global_waste_stats!$C$2:$C$991,[1]global_waste_stats!$D$2:$D$991)
)</f>
        <v>#N/A</v>
      </c>
      <c r="F852" t="str">
        <f t="shared" si="13"/>
        <v/>
      </c>
    </row>
    <row r="853" spans="1:6" x14ac:dyDescent="0.3">
      <c r="A853" t="s">
        <v>44</v>
      </c>
      <c r="B853" t="s">
        <v>45</v>
      </c>
      <c r="C853">
        <v>1999</v>
      </c>
      <c r="D853" s="1">
        <v>839902771</v>
      </c>
      <c r="E853" t="e" cm="1">
        <f t="array" ref="E853">IF(
ISNA(_xlfn.XLOOKUP(B853 &amp; C853,[1]global_waste_stats!$B$2:$B$991 &amp; [1]global_waste_stats!$C$2:$C$991,[1]global_waste_stats!$D$2:$D$991)),
_xlfn.XLOOKUP(A853 &amp; C853,[2]UNdata_Export_20210503_03410335!$A$2:$A$1588 &amp; [2]UNdata_Export_20210503_03410335!$B$2:$B$1588,[2]UNdata_Export_20210503_03410335!$C$2:$C$1588 * 1000),
_xlfn.XLOOKUP(B853 &amp; C853,[1]global_waste_stats!$B$2:$B$991 &amp; [1]global_waste_stats!$C$2:$C$991,[1]global_waste_stats!$D$2:$D$991)
)</f>
        <v>#N/A</v>
      </c>
      <c r="F853" t="str">
        <f t="shared" si="13"/>
        <v/>
      </c>
    </row>
    <row r="854" spans="1:6" x14ac:dyDescent="0.3">
      <c r="A854" t="s">
        <v>44</v>
      </c>
      <c r="B854" t="s">
        <v>45</v>
      </c>
      <c r="C854">
        <v>2000</v>
      </c>
      <c r="D854" s="1">
        <v>949415696</v>
      </c>
      <c r="E854" cm="1">
        <f t="array" ref="E854">IF(
ISNA(_xlfn.XLOOKUP(B854 &amp; C854,[1]global_waste_stats!$B$2:$B$991 &amp; [1]global_waste_stats!$C$2:$C$991,[1]global_waste_stats!$D$2:$D$991)),
_xlfn.XLOOKUP(A854 &amp; C854,[2]UNdata_Export_20210503_03410335!$A$2:$A$1588 &amp; [2]UNdata_Export_20210503_03410335!$B$2:$B$1588,[2]UNdata_Export_20210503_03410335!$C$2:$C$1588 * 1000),
_xlfn.XLOOKUP(B854 &amp; C854,[1]global_waste_stats!$B$2:$B$991 &amp; [1]global_waste_stats!$C$2:$C$991,[1]global_waste_stats!$D$2:$D$991)
)</f>
        <v>69357.002258300796</v>
      </c>
      <c r="F854">
        <f t="shared" si="13"/>
        <v>13688.822542591535</v>
      </c>
    </row>
    <row r="855" spans="1:6" x14ac:dyDescent="0.3">
      <c r="A855" t="s">
        <v>44</v>
      </c>
      <c r="B855" t="s">
        <v>45</v>
      </c>
      <c r="C855">
        <v>2001</v>
      </c>
      <c r="D855" s="1">
        <v>997035188</v>
      </c>
      <c r="E855" t="e" cm="1">
        <f t="array" ref="E855">IF(
ISNA(_xlfn.XLOOKUP(B855 &amp; C855,[1]global_waste_stats!$B$2:$B$991 &amp; [1]global_waste_stats!$C$2:$C$991,[1]global_waste_stats!$D$2:$D$991)),
_xlfn.XLOOKUP(A855 &amp; C855,[2]UNdata_Export_20210503_03410335!$A$2:$A$1588 &amp; [2]UNdata_Export_20210503_03410335!$B$2:$B$1588,[2]UNdata_Export_20210503_03410335!$C$2:$C$1588 * 1000),
_xlfn.XLOOKUP(B855 &amp; C855,[1]global_waste_stats!$B$2:$B$991 &amp; [1]global_waste_stats!$C$2:$C$991,[1]global_waste_stats!$D$2:$D$991)
)</f>
        <v>#N/A</v>
      </c>
      <c r="F855" t="str">
        <f t="shared" si="13"/>
        <v/>
      </c>
    </row>
    <row r="856" spans="1:6" x14ac:dyDescent="0.3">
      <c r="A856" t="s">
        <v>44</v>
      </c>
      <c r="B856" t="s">
        <v>45</v>
      </c>
      <c r="C856">
        <v>2002</v>
      </c>
      <c r="D856" s="1">
        <v>1048069026</v>
      </c>
      <c r="E856" t="e" cm="1">
        <f t="array" ref="E856">IF(
ISNA(_xlfn.XLOOKUP(B856 &amp; C856,[1]global_waste_stats!$B$2:$B$991 &amp; [1]global_waste_stats!$C$2:$C$991,[1]global_waste_stats!$D$2:$D$991)),
_xlfn.XLOOKUP(A856 &amp; C856,[2]UNdata_Export_20210503_03410335!$A$2:$A$1588 &amp; [2]UNdata_Export_20210503_03410335!$B$2:$B$1588,[2]UNdata_Export_20210503_03410335!$C$2:$C$1588 * 1000),
_xlfn.XLOOKUP(B856 &amp; C856,[1]global_waste_stats!$B$2:$B$991 &amp; [1]global_waste_stats!$C$2:$C$991,[1]global_waste_stats!$D$2:$D$991)
)</f>
        <v>#N/A</v>
      </c>
      <c r="F856" t="str">
        <f t="shared" si="13"/>
        <v/>
      </c>
    </row>
    <row r="857" spans="1:6" x14ac:dyDescent="0.3">
      <c r="A857" t="s">
        <v>44</v>
      </c>
      <c r="B857" t="s">
        <v>45</v>
      </c>
      <c r="C857">
        <v>2003</v>
      </c>
      <c r="D857" s="1">
        <v>1145817581</v>
      </c>
      <c r="E857" t="e" cm="1">
        <f t="array" ref="E857">IF(
ISNA(_xlfn.XLOOKUP(B857 &amp; C857,[1]global_waste_stats!$B$2:$B$991 &amp; [1]global_waste_stats!$C$2:$C$991,[1]global_waste_stats!$D$2:$D$991)),
_xlfn.XLOOKUP(A857 &amp; C857,[2]UNdata_Export_20210503_03410335!$A$2:$A$1588 &amp; [2]UNdata_Export_20210503_03410335!$B$2:$B$1588,[2]UNdata_Export_20210503_03410335!$C$2:$C$1588 * 1000),
_xlfn.XLOOKUP(B857 &amp; C857,[1]global_waste_stats!$B$2:$B$991 &amp; [1]global_waste_stats!$C$2:$C$991,[1]global_waste_stats!$D$2:$D$991)
)</f>
        <v>#N/A</v>
      </c>
      <c r="F857" t="str">
        <f t="shared" si="13"/>
        <v/>
      </c>
    </row>
    <row r="858" spans="1:6" x14ac:dyDescent="0.3">
      <c r="A858" t="s">
        <v>44</v>
      </c>
      <c r="B858" t="s">
        <v>45</v>
      </c>
      <c r="C858">
        <v>2004</v>
      </c>
      <c r="D858" s="1">
        <v>1199103461</v>
      </c>
      <c r="E858" t="e" cm="1">
        <f t="array" ref="E858">IF(
ISNA(_xlfn.XLOOKUP(B858 &amp; C858,[1]global_waste_stats!$B$2:$B$991 &amp; [1]global_waste_stats!$C$2:$C$991,[1]global_waste_stats!$D$2:$D$991)),
_xlfn.XLOOKUP(A858 &amp; C858,[2]UNdata_Export_20210503_03410335!$A$2:$A$1588 &amp; [2]UNdata_Export_20210503_03410335!$B$2:$B$1588,[2]UNdata_Export_20210503_03410335!$C$2:$C$1588 * 1000),
_xlfn.XLOOKUP(B858 &amp; C858,[1]global_waste_stats!$B$2:$B$991 &amp; [1]global_waste_stats!$C$2:$C$991,[1]global_waste_stats!$D$2:$D$991)
)</f>
        <v>#N/A</v>
      </c>
      <c r="F858" t="str">
        <f t="shared" si="13"/>
        <v/>
      </c>
    </row>
    <row r="859" spans="1:6" x14ac:dyDescent="0.3">
      <c r="A859" t="s">
        <v>44</v>
      </c>
      <c r="B859" t="s">
        <v>45</v>
      </c>
      <c r="C859">
        <v>2005</v>
      </c>
      <c r="D859" s="1">
        <v>1230025246</v>
      </c>
      <c r="E859" t="e" cm="1">
        <f t="array" ref="E859">IF(
ISNA(_xlfn.XLOOKUP(B859 &amp; C859,[1]global_waste_stats!$B$2:$B$991 &amp; [1]global_waste_stats!$C$2:$C$991,[1]global_waste_stats!$D$2:$D$991)),
_xlfn.XLOOKUP(A859 &amp; C859,[2]UNdata_Export_20210503_03410335!$A$2:$A$1588 &amp; [2]UNdata_Export_20210503_03410335!$B$2:$B$1588,[2]UNdata_Export_20210503_03410335!$C$2:$C$1588 * 1000),
_xlfn.XLOOKUP(B859 &amp; C859,[1]global_waste_stats!$B$2:$B$991 &amp; [1]global_waste_stats!$C$2:$C$991,[1]global_waste_stats!$D$2:$D$991)
)</f>
        <v>#N/A</v>
      </c>
      <c r="F859" t="str">
        <f t="shared" si="13"/>
        <v/>
      </c>
    </row>
    <row r="860" spans="1:6" x14ac:dyDescent="0.3">
      <c r="A860" t="s">
        <v>44</v>
      </c>
      <c r="B860" t="s">
        <v>45</v>
      </c>
      <c r="C860">
        <v>2006</v>
      </c>
      <c r="D860" s="1">
        <v>1286391895</v>
      </c>
      <c r="E860" t="e" cm="1">
        <f t="array" ref="E860">IF(
ISNA(_xlfn.XLOOKUP(B860 &amp; C860,[1]global_waste_stats!$B$2:$B$991 &amp; [1]global_waste_stats!$C$2:$C$991,[1]global_waste_stats!$D$2:$D$991)),
_xlfn.XLOOKUP(A860 &amp; C860,[2]UNdata_Export_20210503_03410335!$A$2:$A$1588 &amp; [2]UNdata_Export_20210503_03410335!$B$2:$B$1588,[2]UNdata_Export_20210503_03410335!$C$2:$C$1588 * 1000),
_xlfn.XLOOKUP(B860 &amp; C860,[1]global_waste_stats!$B$2:$B$991 &amp; [1]global_waste_stats!$C$2:$C$991,[1]global_waste_stats!$D$2:$D$991)
)</f>
        <v>#N/A</v>
      </c>
      <c r="F860" t="str">
        <f t="shared" si="13"/>
        <v/>
      </c>
    </row>
    <row r="861" spans="1:6" x14ac:dyDescent="0.3">
      <c r="A861" t="s">
        <v>44</v>
      </c>
      <c r="B861" t="s">
        <v>45</v>
      </c>
      <c r="C861">
        <v>2007</v>
      </c>
      <c r="D861" s="1">
        <v>1300597659</v>
      </c>
      <c r="E861" t="e" cm="1">
        <f t="array" ref="E861">IF(
ISNA(_xlfn.XLOOKUP(B861 &amp; C861,[1]global_waste_stats!$B$2:$B$991 &amp; [1]global_waste_stats!$C$2:$C$991,[1]global_waste_stats!$D$2:$D$991)),
_xlfn.XLOOKUP(A861 &amp; C861,[2]UNdata_Export_20210503_03410335!$A$2:$A$1588 &amp; [2]UNdata_Export_20210503_03410335!$B$2:$B$1588,[2]UNdata_Export_20210503_03410335!$C$2:$C$1588 * 1000),
_xlfn.XLOOKUP(B861 &amp; C861,[1]global_waste_stats!$B$2:$B$991 &amp; [1]global_waste_stats!$C$2:$C$991,[1]global_waste_stats!$D$2:$D$991)
)</f>
        <v>#N/A</v>
      </c>
      <c r="F861" t="str">
        <f t="shared" si="13"/>
        <v/>
      </c>
    </row>
    <row r="862" spans="1:6" x14ac:dyDescent="0.3">
      <c r="A862" t="s">
        <v>44</v>
      </c>
      <c r="B862" t="s">
        <v>45</v>
      </c>
      <c r="C862">
        <v>2008</v>
      </c>
      <c r="D862" s="1">
        <v>1342587389</v>
      </c>
      <c r="E862" t="e" cm="1">
        <f t="array" ref="E862">IF(
ISNA(_xlfn.XLOOKUP(B862 &amp; C862,[1]global_waste_stats!$B$2:$B$991 &amp; [1]global_waste_stats!$C$2:$C$991,[1]global_waste_stats!$D$2:$D$991)),
_xlfn.XLOOKUP(A862 &amp; C862,[2]UNdata_Export_20210503_03410335!$A$2:$A$1588 &amp; [2]UNdata_Export_20210503_03410335!$B$2:$B$1588,[2]UNdata_Export_20210503_03410335!$C$2:$C$1588 * 1000),
_xlfn.XLOOKUP(B862 &amp; C862,[1]global_waste_stats!$B$2:$B$991 &amp; [1]global_waste_stats!$C$2:$C$991,[1]global_waste_stats!$D$2:$D$991)
)</f>
        <v>#N/A</v>
      </c>
      <c r="F862" t="str">
        <f t="shared" si="13"/>
        <v/>
      </c>
    </row>
    <row r="863" spans="1:6" x14ac:dyDescent="0.3">
      <c r="A863" t="s">
        <v>44</v>
      </c>
      <c r="B863" t="s">
        <v>45</v>
      </c>
      <c r="C863">
        <v>2009</v>
      </c>
      <c r="D863" s="1">
        <v>1352161618</v>
      </c>
      <c r="E863" t="e" cm="1">
        <f t="array" ref="E863">IF(
ISNA(_xlfn.XLOOKUP(B863 &amp; C863,[1]global_waste_stats!$B$2:$B$991 &amp; [1]global_waste_stats!$C$2:$C$991,[1]global_waste_stats!$D$2:$D$991)),
_xlfn.XLOOKUP(A863 &amp; C863,[2]UNdata_Export_20210503_03410335!$A$2:$A$1588 &amp; [2]UNdata_Export_20210503_03410335!$B$2:$B$1588,[2]UNdata_Export_20210503_03410335!$C$2:$C$1588 * 1000),
_xlfn.XLOOKUP(B863 &amp; C863,[1]global_waste_stats!$B$2:$B$991 &amp; [1]global_waste_stats!$C$2:$C$991,[1]global_waste_stats!$D$2:$D$991)
)</f>
        <v>#N/A</v>
      </c>
      <c r="F863" t="str">
        <f t="shared" si="13"/>
        <v/>
      </c>
    </row>
    <row r="864" spans="1:6" x14ac:dyDescent="0.3">
      <c r="A864" t="s">
        <v>44</v>
      </c>
      <c r="B864" t="s">
        <v>45</v>
      </c>
      <c r="C864">
        <v>2010</v>
      </c>
      <c r="D864" s="1">
        <v>1397113450</v>
      </c>
      <c r="E864" t="e" cm="1">
        <f t="array" ref="E864">IF(
ISNA(_xlfn.XLOOKUP(B864 &amp; C864,[1]global_waste_stats!$B$2:$B$991 &amp; [1]global_waste_stats!$C$2:$C$991,[1]global_waste_stats!$D$2:$D$991)),
_xlfn.XLOOKUP(A864 &amp; C864,[2]UNdata_Export_20210503_03410335!$A$2:$A$1588 &amp; [2]UNdata_Export_20210503_03410335!$B$2:$B$1588,[2]UNdata_Export_20210503_03410335!$C$2:$C$1588 * 1000),
_xlfn.XLOOKUP(B864 &amp; C864,[1]global_waste_stats!$B$2:$B$991 &amp; [1]global_waste_stats!$C$2:$C$991,[1]global_waste_stats!$D$2:$D$991)
)</f>
        <v>#N/A</v>
      </c>
      <c r="F864" t="str">
        <f t="shared" si="13"/>
        <v/>
      </c>
    </row>
    <row r="865" spans="1:6" x14ac:dyDescent="0.3">
      <c r="A865" t="s">
        <v>44</v>
      </c>
      <c r="B865" t="s">
        <v>45</v>
      </c>
      <c r="C865">
        <v>2011</v>
      </c>
      <c r="D865" s="1">
        <v>1426508030</v>
      </c>
      <c r="E865" t="e" cm="1">
        <f t="array" ref="E865">IF(
ISNA(_xlfn.XLOOKUP(B865 &amp; C865,[1]global_waste_stats!$B$2:$B$991 &amp; [1]global_waste_stats!$C$2:$C$991,[1]global_waste_stats!$D$2:$D$991)),
_xlfn.XLOOKUP(A865 &amp; C865,[2]UNdata_Export_20210503_03410335!$A$2:$A$1588 &amp; [2]UNdata_Export_20210503_03410335!$B$2:$B$1588,[2]UNdata_Export_20210503_03410335!$C$2:$C$1588 * 1000),
_xlfn.XLOOKUP(B865 &amp; C865,[1]global_waste_stats!$B$2:$B$991 &amp; [1]global_waste_stats!$C$2:$C$991,[1]global_waste_stats!$D$2:$D$991)
)</f>
        <v>#N/A</v>
      </c>
      <c r="F865" t="str">
        <f t="shared" si="13"/>
        <v/>
      </c>
    </row>
    <row r="866" spans="1:6" x14ac:dyDescent="0.3">
      <c r="A866" t="s">
        <v>44</v>
      </c>
      <c r="B866" t="s">
        <v>45</v>
      </c>
      <c r="C866">
        <v>2012</v>
      </c>
      <c r="D866" s="1">
        <v>1480733773</v>
      </c>
      <c r="E866" t="e" cm="1">
        <f t="array" ref="E866">IF(
ISNA(_xlfn.XLOOKUP(B866 &amp; C866,[1]global_waste_stats!$B$2:$B$991 &amp; [1]global_waste_stats!$C$2:$C$991,[1]global_waste_stats!$D$2:$D$991)),
_xlfn.XLOOKUP(A866 &amp; C866,[2]UNdata_Export_20210503_03410335!$A$2:$A$1588 &amp; [2]UNdata_Export_20210503_03410335!$B$2:$B$1588,[2]UNdata_Export_20210503_03410335!$C$2:$C$1588 * 1000),
_xlfn.XLOOKUP(B866 &amp; C866,[1]global_waste_stats!$B$2:$B$991 &amp; [1]global_waste_stats!$C$2:$C$991,[1]global_waste_stats!$D$2:$D$991)
)</f>
        <v>#N/A</v>
      </c>
      <c r="F866" t="str">
        <f t="shared" si="13"/>
        <v/>
      </c>
    </row>
    <row r="867" spans="1:6" x14ac:dyDescent="0.3">
      <c r="A867" t="s">
        <v>44</v>
      </c>
      <c r="B867" t="s">
        <v>45</v>
      </c>
      <c r="C867">
        <v>2013</v>
      </c>
      <c r="D867" s="1">
        <v>1491295844</v>
      </c>
      <c r="E867" t="e" cm="1">
        <f t="array" ref="E867">IF(
ISNA(_xlfn.XLOOKUP(B867 &amp; C867,[1]global_waste_stats!$B$2:$B$991 &amp; [1]global_waste_stats!$C$2:$C$991,[1]global_waste_stats!$D$2:$D$991)),
_xlfn.XLOOKUP(A867 &amp; C867,[2]UNdata_Export_20210503_03410335!$A$2:$A$1588 &amp; [2]UNdata_Export_20210503_03410335!$B$2:$B$1588,[2]UNdata_Export_20210503_03410335!$C$2:$C$1588 * 1000),
_xlfn.XLOOKUP(B867 &amp; C867,[1]global_waste_stats!$B$2:$B$991 &amp; [1]global_waste_stats!$C$2:$C$991,[1]global_waste_stats!$D$2:$D$991)
)</f>
        <v>#N/A</v>
      </c>
      <c r="F867" t="str">
        <f t="shared" si="13"/>
        <v/>
      </c>
    </row>
    <row r="868" spans="1:6" x14ac:dyDescent="0.3">
      <c r="A868" t="s">
        <v>44</v>
      </c>
      <c r="B868" t="s">
        <v>45</v>
      </c>
      <c r="C868">
        <v>2014</v>
      </c>
      <c r="D868" s="1">
        <v>1551623277</v>
      </c>
      <c r="E868" t="e" cm="1">
        <f t="array" ref="E868">IF(
ISNA(_xlfn.XLOOKUP(B868 &amp; C868,[1]global_waste_stats!$B$2:$B$991 &amp; [1]global_waste_stats!$C$2:$C$991,[1]global_waste_stats!$D$2:$D$991)),
_xlfn.XLOOKUP(A868 &amp; C868,[2]UNdata_Export_20210503_03410335!$A$2:$A$1588 &amp; [2]UNdata_Export_20210503_03410335!$B$2:$B$1588,[2]UNdata_Export_20210503_03410335!$C$2:$C$1588 * 1000),
_xlfn.XLOOKUP(B868 &amp; C868,[1]global_waste_stats!$B$2:$B$991 &amp; [1]global_waste_stats!$C$2:$C$991,[1]global_waste_stats!$D$2:$D$991)
)</f>
        <v>#N/A</v>
      </c>
      <c r="F868" t="str">
        <f t="shared" si="13"/>
        <v/>
      </c>
    </row>
    <row r="869" spans="1:6" x14ac:dyDescent="0.3">
      <c r="A869" t="s">
        <v>44</v>
      </c>
      <c r="B869" t="s">
        <v>45</v>
      </c>
      <c r="C869">
        <v>2015</v>
      </c>
      <c r="D869" s="1">
        <v>1610507255</v>
      </c>
      <c r="E869" t="e" cm="1">
        <f t="array" ref="E869">IF(
ISNA(_xlfn.XLOOKUP(B869 &amp; C869,[1]global_waste_stats!$B$2:$B$991 &amp; [1]global_waste_stats!$C$2:$C$991,[1]global_waste_stats!$D$2:$D$991)),
_xlfn.XLOOKUP(A869 &amp; C869,[2]UNdata_Export_20210503_03410335!$A$2:$A$1588 &amp; [2]UNdata_Export_20210503_03410335!$B$2:$B$1588,[2]UNdata_Export_20210503_03410335!$C$2:$C$1588 * 1000),
_xlfn.XLOOKUP(B869 &amp; C869,[1]global_waste_stats!$B$2:$B$991 &amp; [1]global_waste_stats!$C$2:$C$991,[1]global_waste_stats!$D$2:$D$991)
)</f>
        <v>#N/A</v>
      </c>
      <c r="F869" t="str">
        <f t="shared" si="13"/>
        <v/>
      </c>
    </row>
    <row r="870" spans="1:6" x14ac:dyDescent="0.3">
      <c r="A870" t="s">
        <v>44</v>
      </c>
      <c r="B870" t="s">
        <v>45</v>
      </c>
      <c r="C870">
        <v>2016</v>
      </c>
      <c r="D870" s="1">
        <v>1602671549</v>
      </c>
      <c r="E870" t="e" cm="1">
        <f t="array" ref="E870">IF(
ISNA(_xlfn.XLOOKUP(B870 &amp; C870,[1]global_waste_stats!$B$2:$B$991 &amp; [1]global_waste_stats!$C$2:$C$991,[1]global_waste_stats!$D$2:$D$991)),
_xlfn.XLOOKUP(A870 &amp; C870,[2]UNdata_Export_20210503_03410335!$A$2:$A$1588 &amp; [2]UNdata_Export_20210503_03410335!$B$2:$B$1588,[2]UNdata_Export_20210503_03410335!$C$2:$C$1588 * 1000),
_xlfn.XLOOKUP(B870 &amp; C870,[1]global_waste_stats!$B$2:$B$991 &amp; [1]global_waste_stats!$C$2:$C$991,[1]global_waste_stats!$D$2:$D$991)
)</f>
        <v>#N/A</v>
      </c>
      <c r="F870" t="str">
        <f t="shared" si="13"/>
        <v/>
      </c>
    </row>
    <row r="871" spans="1:6" x14ac:dyDescent="0.3">
      <c r="A871" t="s">
        <v>44</v>
      </c>
      <c r="B871" t="s">
        <v>45</v>
      </c>
      <c r="C871">
        <v>2017</v>
      </c>
      <c r="D871" s="1">
        <v>1616832814</v>
      </c>
      <c r="E871" t="e" cm="1">
        <f t="array" ref="E871">IF(
ISNA(_xlfn.XLOOKUP(B871 &amp; C871,[1]global_waste_stats!$B$2:$B$991 &amp; [1]global_waste_stats!$C$2:$C$991,[1]global_waste_stats!$D$2:$D$991)),
_xlfn.XLOOKUP(A871 &amp; C871,[2]UNdata_Export_20210503_03410335!$A$2:$A$1588 &amp; [2]UNdata_Export_20210503_03410335!$B$2:$B$1588,[2]UNdata_Export_20210503_03410335!$C$2:$C$1588 * 1000),
_xlfn.XLOOKUP(B871 &amp; C871,[1]global_waste_stats!$B$2:$B$991 &amp; [1]global_waste_stats!$C$2:$C$991,[1]global_waste_stats!$D$2:$D$991)
)</f>
        <v>#N/A</v>
      </c>
      <c r="F871" t="str">
        <f t="shared" si="13"/>
        <v/>
      </c>
    </row>
    <row r="872" spans="1:6" x14ac:dyDescent="0.3">
      <c r="A872" t="s">
        <v>46</v>
      </c>
      <c r="B872" t="s">
        <v>47</v>
      </c>
      <c r="C872">
        <v>1960</v>
      </c>
      <c r="D872" s="1">
        <v>1265426253</v>
      </c>
      <c r="E872" t="e" cm="1">
        <f t="array" ref="E872">IF(
ISNA(_xlfn.XLOOKUP(B872 &amp; C872,[1]global_waste_stats!$B$2:$B$991 &amp; [1]global_waste_stats!$C$2:$C$991,[1]global_waste_stats!$D$2:$D$991)),
_xlfn.XLOOKUP(A872 &amp; C872,[2]UNdata_Export_20210503_03410335!$A$2:$A$1588 &amp; [2]UNdata_Export_20210503_03410335!$B$2:$B$1588,[2]UNdata_Export_20210503_03410335!$C$2:$C$1588 * 1000),
_xlfn.XLOOKUP(B872 &amp; C872,[1]global_waste_stats!$B$2:$B$991 &amp; [1]global_waste_stats!$C$2:$C$991,[1]global_waste_stats!$D$2:$D$991)
)</f>
        <v>#N/A</v>
      </c>
      <c r="F872" t="str">
        <f t="shared" si="13"/>
        <v/>
      </c>
    </row>
    <row r="873" spans="1:6" x14ac:dyDescent="0.3">
      <c r="A873" t="s">
        <v>46</v>
      </c>
      <c r="B873" t="s">
        <v>47</v>
      </c>
      <c r="C873">
        <v>1961</v>
      </c>
      <c r="D873" s="1">
        <v>1305176841</v>
      </c>
      <c r="E873" t="e" cm="1">
        <f t="array" ref="E873">IF(
ISNA(_xlfn.XLOOKUP(B873 &amp; C873,[1]global_waste_stats!$B$2:$B$991 &amp; [1]global_waste_stats!$C$2:$C$991,[1]global_waste_stats!$D$2:$D$991)),
_xlfn.XLOOKUP(A873 &amp; C873,[2]UNdata_Export_20210503_03410335!$A$2:$A$1588 &amp; [2]UNdata_Export_20210503_03410335!$B$2:$B$1588,[2]UNdata_Export_20210503_03410335!$C$2:$C$1588 * 1000),
_xlfn.XLOOKUP(B873 &amp; C873,[1]global_waste_stats!$B$2:$B$991 &amp; [1]global_waste_stats!$C$2:$C$991,[1]global_waste_stats!$D$2:$D$991)
)</f>
        <v>#N/A</v>
      </c>
      <c r="F873" t="str">
        <f t="shared" si="13"/>
        <v/>
      </c>
    </row>
    <row r="874" spans="1:6" x14ac:dyDescent="0.3">
      <c r="A874" t="s">
        <v>46</v>
      </c>
      <c r="B874" t="s">
        <v>47</v>
      </c>
      <c r="C874">
        <v>1962</v>
      </c>
      <c r="D874" s="1">
        <v>1260456133</v>
      </c>
      <c r="E874" t="e" cm="1">
        <f t="array" ref="E874">IF(
ISNA(_xlfn.XLOOKUP(B874 &amp; C874,[1]global_waste_stats!$B$2:$B$991 &amp; [1]global_waste_stats!$C$2:$C$991,[1]global_waste_stats!$D$2:$D$991)),
_xlfn.XLOOKUP(A874 &amp; C874,[2]UNdata_Export_20210503_03410335!$A$2:$A$1588 &amp; [2]UNdata_Export_20210503_03410335!$B$2:$B$1588,[2]UNdata_Export_20210503_03410335!$C$2:$C$1588 * 1000),
_xlfn.XLOOKUP(B874 &amp; C874,[1]global_waste_stats!$B$2:$B$991 &amp; [1]global_waste_stats!$C$2:$C$991,[1]global_waste_stats!$D$2:$D$991)
)</f>
        <v>#N/A</v>
      </c>
      <c r="F874" t="str">
        <f t="shared" si="13"/>
        <v/>
      </c>
    </row>
    <row r="875" spans="1:6" x14ac:dyDescent="0.3">
      <c r="A875" t="s">
        <v>46</v>
      </c>
      <c r="B875" t="s">
        <v>47</v>
      </c>
      <c r="C875">
        <v>1963</v>
      </c>
      <c r="D875" s="1">
        <v>1320076061</v>
      </c>
      <c r="E875" t="e" cm="1">
        <f t="array" ref="E875">IF(
ISNA(_xlfn.XLOOKUP(B875 &amp; C875,[1]global_waste_stats!$B$2:$B$991 &amp; [1]global_waste_stats!$C$2:$C$991,[1]global_waste_stats!$D$2:$D$991)),
_xlfn.XLOOKUP(A875 &amp; C875,[2]UNdata_Export_20210503_03410335!$A$2:$A$1588 &amp; [2]UNdata_Export_20210503_03410335!$B$2:$B$1588,[2]UNdata_Export_20210503_03410335!$C$2:$C$1588 * 1000),
_xlfn.XLOOKUP(B875 &amp; C875,[1]global_waste_stats!$B$2:$B$991 &amp; [1]global_waste_stats!$C$2:$C$991,[1]global_waste_stats!$D$2:$D$991)
)</f>
        <v>#N/A</v>
      </c>
      <c r="F875" t="str">
        <f t="shared" si="13"/>
        <v/>
      </c>
    </row>
    <row r="876" spans="1:6" x14ac:dyDescent="0.3">
      <c r="A876" t="s">
        <v>46</v>
      </c>
      <c r="B876" t="s">
        <v>47</v>
      </c>
      <c r="C876">
        <v>1964</v>
      </c>
      <c r="D876" s="1">
        <v>1407871140</v>
      </c>
      <c r="E876" t="e" cm="1">
        <f t="array" ref="E876">IF(
ISNA(_xlfn.XLOOKUP(B876 &amp; C876,[1]global_waste_stats!$B$2:$B$991 &amp; [1]global_waste_stats!$C$2:$C$991,[1]global_waste_stats!$D$2:$D$991)),
_xlfn.XLOOKUP(A876 &amp; C876,[2]UNdata_Export_20210503_03410335!$A$2:$A$1588 &amp; [2]UNdata_Export_20210503_03410335!$B$2:$B$1588,[2]UNdata_Export_20210503_03410335!$C$2:$C$1588 * 1000),
_xlfn.XLOOKUP(B876 &amp; C876,[1]global_waste_stats!$B$2:$B$991 &amp; [1]global_waste_stats!$C$2:$C$991,[1]global_waste_stats!$D$2:$D$991)
)</f>
        <v>#N/A</v>
      </c>
      <c r="F876" t="str">
        <f t="shared" si="13"/>
        <v/>
      </c>
    </row>
    <row r="877" spans="1:6" x14ac:dyDescent="0.3">
      <c r="A877" t="s">
        <v>46</v>
      </c>
      <c r="B877" t="s">
        <v>47</v>
      </c>
      <c r="C877">
        <v>1965</v>
      </c>
      <c r="D877" s="1">
        <v>1482401907</v>
      </c>
      <c r="E877" t="e" cm="1">
        <f t="array" ref="E877">IF(
ISNA(_xlfn.XLOOKUP(B877 &amp; C877,[1]global_waste_stats!$B$2:$B$991 &amp; [1]global_waste_stats!$C$2:$C$991,[1]global_waste_stats!$D$2:$D$991)),
_xlfn.XLOOKUP(A877 &amp; C877,[2]UNdata_Export_20210503_03410335!$A$2:$A$1588 &amp; [2]UNdata_Export_20210503_03410335!$B$2:$B$1588,[2]UNdata_Export_20210503_03410335!$C$2:$C$1588 * 1000),
_xlfn.XLOOKUP(B877 &amp; C877,[1]global_waste_stats!$B$2:$B$991 &amp; [1]global_waste_stats!$C$2:$C$991,[1]global_waste_stats!$D$2:$D$991)
)</f>
        <v>#N/A</v>
      </c>
      <c r="F877" t="str">
        <f t="shared" si="13"/>
        <v/>
      </c>
    </row>
    <row r="878" spans="1:6" x14ac:dyDescent="0.3">
      <c r="A878" t="s">
        <v>46</v>
      </c>
      <c r="B878" t="s">
        <v>47</v>
      </c>
      <c r="C878">
        <v>1966</v>
      </c>
      <c r="D878" s="1">
        <v>1535410564</v>
      </c>
      <c r="E878" t="e" cm="1">
        <f t="array" ref="E878">IF(
ISNA(_xlfn.XLOOKUP(B878 &amp; C878,[1]global_waste_stats!$B$2:$B$991 &amp; [1]global_waste_stats!$C$2:$C$991,[1]global_waste_stats!$D$2:$D$991)),
_xlfn.XLOOKUP(A878 &amp; C878,[2]UNdata_Export_20210503_03410335!$A$2:$A$1588 &amp; [2]UNdata_Export_20210503_03410335!$B$2:$B$1588,[2]UNdata_Export_20210503_03410335!$C$2:$C$1588 * 1000),
_xlfn.XLOOKUP(B878 &amp; C878,[1]global_waste_stats!$B$2:$B$991 &amp; [1]global_waste_stats!$C$2:$C$991,[1]global_waste_stats!$D$2:$D$991)
)</f>
        <v>#N/A</v>
      </c>
      <c r="F878" t="str">
        <f t="shared" si="13"/>
        <v/>
      </c>
    </row>
    <row r="879" spans="1:6" x14ac:dyDescent="0.3">
      <c r="A879" t="s">
        <v>46</v>
      </c>
      <c r="B879" t="s">
        <v>47</v>
      </c>
      <c r="C879">
        <v>1967</v>
      </c>
      <c r="D879" s="1">
        <v>1551968411</v>
      </c>
      <c r="E879" t="e" cm="1">
        <f t="array" ref="E879">IF(
ISNA(_xlfn.XLOOKUP(B879 &amp; C879,[1]global_waste_stats!$B$2:$B$991 &amp; [1]global_waste_stats!$C$2:$C$991,[1]global_waste_stats!$D$2:$D$991)),
_xlfn.XLOOKUP(A879 &amp; C879,[2]UNdata_Export_20210503_03410335!$A$2:$A$1588 &amp; [2]UNdata_Export_20210503_03410335!$B$2:$B$1588,[2]UNdata_Export_20210503_03410335!$C$2:$C$1588 * 1000),
_xlfn.XLOOKUP(B879 &amp; C879,[1]global_waste_stats!$B$2:$B$991 &amp; [1]global_waste_stats!$C$2:$C$991,[1]global_waste_stats!$D$2:$D$991)
)</f>
        <v>#N/A</v>
      </c>
      <c r="F879" t="str">
        <f t="shared" si="13"/>
        <v/>
      </c>
    </row>
    <row r="880" spans="1:6" x14ac:dyDescent="0.3">
      <c r="A880" t="s">
        <v>46</v>
      </c>
      <c r="B880" t="s">
        <v>47</v>
      </c>
      <c r="C880">
        <v>1968</v>
      </c>
      <c r="D880" s="1">
        <v>1611600246</v>
      </c>
      <c r="E880" t="e" cm="1">
        <f t="array" ref="E880">IF(
ISNA(_xlfn.XLOOKUP(B880 &amp; C880,[1]global_waste_stats!$B$2:$B$991 &amp; [1]global_waste_stats!$C$2:$C$991,[1]global_waste_stats!$D$2:$D$991)),
_xlfn.XLOOKUP(A880 &amp; C880,[2]UNdata_Export_20210503_03410335!$A$2:$A$1588 &amp; [2]UNdata_Export_20210503_03410335!$B$2:$B$1588,[2]UNdata_Export_20210503_03410335!$C$2:$C$1588 * 1000),
_xlfn.XLOOKUP(B880 &amp; C880,[1]global_waste_stats!$B$2:$B$991 &amp; [1]global_waste_stats!$C$2:$C$991,[1]global_waste_stats!$D$2:$D$991)
)</f>
        <v>#N/A</v>
      </c>
      <c r="F880" t="str">
        <f t="shared" si="13"/>
        <v/>
      </c>
    </row>
    <row r="881" spans="1:6" x14ac:dyDescent="0.3">
      <c r="A881" t="s">
        <v>46</v>
      </c>
      <c r="B881" t="s">
        <v>47</v>
      </c>
      <c r="C881">
        <v>1969</v>
      </c>
      <c r="D881" s="1">
        <v>1657974011</v>
      </c>
      <c r="E881" t="e" cm="1">
        <f t="array" ref="E881">IF(
ISNA(_xlfn.XLOOKUP(B881 &amp; C881,[1]global_waste_stats!$B$2:$B$991 &amp; [1]global_waste_stats!$C$2:$C$991,[1]global_waste_stats!$D$2:$D$991)),
_xlfn.XLOOKUP(A881 &amp; C881,[2]UNdata_Export_20210503_03410335!$A$2:$A$1588 &amp; [2]UNdata_Export_20210503_03410335!$B$2:$B$1588,[2]UNdata_Export_20210503_03410335!$C$2:$C$1588 * 1000),
_xlfn.XLOOKUP(B881 &amp; C881,[1]global_waste_stats!$B$2:$B$991 &amp; [1]global_waste_stats!$C$2:$C$991,[1]global_waste_stats!$D$2:$D$991)
)</f>
        <v>#N/A</v>
      </c>
      <c r="F881" t="str">
        <f t="shared" si="13"/>
        <v/>
      </c>
    </row>
    <row r="882" spans="1:6" x14ac:dyDescent="0.3">
      <c r="A882" t="s">
        <v>46</v>
      </c>
      <c r="B882" t="s">
        <v>47</v>
      </c>
      <c r="C882">
        <v>1970</v>
      </c>
      <c r="D882" s="1">
        <v>1692754286</v>
      </c>
      <c r="E882" t="e" cm="1">
        <f t="array" ref="E882">IF(
ISNA(_xlfn.XLOOKUP(B882 &amp; C882,[1]global_waste_stats!$B$2:$B$991 &amp; [1]global_waste_stats!$C$2:$C$991,[1]global_waste_stats!$D$2:$D$991)),
_xlfn.XLOOKUP(A882 &amp; C882,[2]UNdata_Export_20210503_03410335!$A$2:$A$1588 &amp; [2]UNdata_Export_20210503_03410335!$B$2:$B$1588,[2]UNdata_Export_20210503_03410335!$C$2:$C$1588 * 1000),
_xlfn.XLOOKUP(B882 &amp; C882,[1]global_waste_stats!$B$2:$B$991 &amp; [1]global_waste_stats!$C$2:$C$991,[1]global_waste_stats!$D$2:$D$991)
)</f>
        <v>#N/A</v>
      </c>
      <c r="F882" t="str">
        <f t="shared" si="13"/>
        <v/>
      </c>
    </row>
    <row r="883" spans="1:6" x14ac:dyDescent="0.3">
      <c r="A883" t="s">
        <v>46</v>
      </c>
      <c r="B883" t="s">
        <v>47</v>
      </c>
      <c r="C883">
        <v>1971</v>
      </c>
      <c r="D883" s="1">
        <v>1667416432</v>
      </c>
      <c r="E883" t="e" cm="1">
        <f t="array" ref="E883">IF(
ISNA(_xlfn.XLOOKUP(B883 &amp; C883,[1]global_waste_stats!$B$2:$B$991 &amp; [1]global_waste_stats!$C$2:$C$991,[1]global_waste_stats!$D$2:$D$991)),
_xlfn.XLOOKUP(A883 &amp; C883,[2]UNdata_Export_20210503_03410335!$A$2:$A$1588 &amp; [2]UNdata_Export_20210503_03410335!$B$2:$B$1588,[2]UNdata_Export_20210503_03410335!$C$2:$C$1588 * 1000),
_xlfn.XLOOKUP(B883 &amp; C883,[1]global_waste_stats!$B$2:$B$991 &amp; [1]global_waste_stats!$C$2:$C$991,[1]global_waste_stats!$D$2:$D$991)
)</f>
        <v>#N/A</v>
      </c>
      <c r="F883" t="str">
        <f t="shared" si="13"/>
        <v/>
      </c>
    </row>
    <row r="884" spans="1:6" x14ac:dyDescent="0.3">
      <c r="A884" t="s">
        <v>46</v>
      </c>
      <c r="B884" t="s">
        <v>47</v>
      </c>
      <c r="C884">
        <v>1972</v>
      </c>
      <c r="D884" s="1">
        <v>1774570741</v>
      </c>
      <c r="E884" t="e" cm="1">
        <f t="array" ref="E884">IF(
ISNA(_xlfn.XLOOKUP(B884 &amp; C884,[1]global_waste_stats!$B$2:$B$991 &amp; [1]global_waste_stats!$C$2:$C$991,[1]global_waste_stats!$D$2:$D$991)),
_xlfn.XLOOKUP(A884 &amp; C884,[2]UNdata_Export_20210503_03410335!$A$2:$A$1588 &amp; [2]UNdata_Export_20210503_03410335!$B$2:$B$1588,[2]UNdata_Export_20210503_03410335!$C$2:$C$1588 * 1000),
_xlfn.XLOOKUP(B884 &amp; C884,[1]global_waste_stats!$B$2:$B$991 &amp; [1]global_waste_stats!$C$2:$C$991,[1]global_waste_stats!$D$2:$D$991)
)</f>
        <v>#N/A</v>
      </c>
      <c r="F884" t="str">
        <f t="shared" si="13"/>
        <v/>
      </c>
    </row>
    <row r="885" spans="1:6" x14ac:dyDescent="0.3">
      <c r="A885" t="s">
        <v>46</v>
      </c>
      <c r="B885" t="s">
        <v>47</v>
      </c>
      <c r="C885">
        <v>1973</v>
      </c>
      <c r="D885" s="1">
        <v>1840339266</v>
      </c>
      <c r="E885" t="e" cm="1">
        <f t="array" ref="E885">IF(
ISNA(_xlfn.XLOOKUP(B885 &amp; C885,[1]global_waste_stats!$B$2:$B$991 &amp; [1]global_waste_stats!$C$2:$C$991,[1]global_waste_stats!$D$2:$D$991)),
_xlfn.XLOOKUP(A885 &amp; C885,[2]UNdata_Export_20210503_03410335!$A$2:$A$1588 &amp; [2]UNdata_Export_20210503_03410335!$B$2:$B$1588,[2]UNdata_Export_20210503_03410335!$C$2:$C$1588 * 1000),
_xlfn.XLOOKUP(B885 &amp; C885,[1]global_waste_stats!$B$2:$B$991 &amp; [1]global_waste_stats!$C$2:$C$991,[1]global_waste_stats!$D$2:$D$991)
)</f>
        <v>#N/A</v>
      </c>
      <c r="F885" t="str">
        <f t="shared" si="13"/>
        <v/>
      </c>
    </row>
    <row r="886" spans="1:6" x14ac:dyDescent="0.3">
      <c r="A886" t="s">
        <v>46</v>
      </c>
      <c r="B886" t="s">
        <v>47</v>
      </c>
      <c r="C886">
        <v>1974</v>
      </c>
      <c r="D886" s="1">
        <v>1901793939</v>
      </c>
      <c r="E886" t="e" cm="1">
        <f t="array" ref="E886">IF(
ISNA(_xlfn.XLOOKUP(B886 &amp; C886,[1]global_waste_stats!$B$2:$B$991 &amp; [1]global_waste_stats!$C$2:$C$991,[1]global_waste_stats!$D$2:$D$991)),
_xlfn.XLOOKUP(A886 &amp; C886,[2]UNdata_Export_20210503_03410335!$A$2:$A$1588 &amp; [2]UNdata_Export_20210503_03410335!$B$2:$B$1588,[2]UNdata_Export_20210503_03410335!$C$2:$C$1588 * 1000),
_xlfn.XLOOKUP(B886 &amp; C886,[1]global_waste_stats!$B$2:$B$991 &amp; [1]global_waste_stats!$C$2:$C$991,[1]global_waste_stats!$D$2:$D$991)
)</f>
        <v>#N/A</v>
      </c>
      <c r="F886" t="str">
        <f t="shared" si="13"/>
        <v/>
      </c>
    </row>
    <row r="887" spans="1:6" x14ac:dyDescent="0.3">
      <c r="A887" t="s">
        <v>46</v>
      </c>
      <c r="B887" t="s">
        <v>47</v>
      </c>
      <c r="C887">
        <v>1975</v>
      </c>
      <c r="D887" s="1">
        <v>1808694556</v>
      </c>
      <c r="E887" t="e" cm="1">
        <f t="array" ref="E887">IF(
ISNA(_xlfn.XLOOKUP(B887 &amp; C887,[1]global_waste_stats!$B$2:$B$991 &amp; [1]global_waste_stats!$C$2:$C$991,[1]global_waste_stats!$D$2:$D$991)),
_xlfn.XLOOKUP(A887 &amp; C887,[2]UNdata_Export_20210503_03410335!$A$2:$A$1588 &amp; [2]UNdata_Export_20210503_03410335!$B$2:$B$1588,[2]UNdata_Export_20210503_03410335!$C$2:$C$1588 * 1000),
_xlfn.XLOOKUP(B887 &amp; C887,[1]global_waste_stats!$B$2:$B$991 &amp; [1]global_waste_stats!$C$2:$C$991,[1]global_waste_stats!$D$2:$D$991)
)</f>
        <v>#N/A</v>
      </c>
      <c r="F887" t="str">
        <f t="shared" si="13"/>
        <v/>
      </c>
    </row>
    <row r="888" spans="1:6" x14ac:dyDescent="0.3">
      <c r="A888" t="s">
        <v>46</v>
      </c>
      <c r="B888" t="s">
        <v>47</v>
      </c>
      <c r="C888">
        <v>1976</v>
      </c>
      <c r="D888" s="1">
        <v>1824689861</v>
      </c>
      <c r="E888" t="e" cm="1">
        <f t="array" ref="E888">IF(
ISNA(_xlfn.XLOOKUP(B888 &amp; C888,[1]global_waste_stats!$B$2:$B$991 &amp; [1]global_waste_stats!$C$2:$C$991,[1]global_waste_stats!$D$2:$D$991)),
_xlfn.XLOOKUP(A888 &amp; C888,[2]UNdata_Export_20210503_03410335!$A$2:$A$1588 &amp; [2]UNdata_Export_20210503_03410335!$B$2:$B$1588,[2]UNdata_Export_20210503_03410335!$C$2:$C$1588 * 1000),
_xlfn.XLOOKUP(B888 &amp; C888,[1]global_waste_stats!$B$2:$B$991 &amp; [1]global_waste_stats!$C$2:$C$991,[1]global_waste_stats!$D$2:$D$991)
)</f>
        <v>#N/A</v>
      </c>
      <c r="F888" t="str">
        <f t="shared" si="13"/>
        <v/>
      </c>
    </row>
    <row r="889" spans="1:6" x14ac:dyDescent="0.3">
      <c r="A889" t="s">
        <v>46</v>
      </c>
      <c r="B889" t="s">
        <v>47</v>
      </c>
      <c r="C889">
        <v>1977</v>
      </c>
      <c r="D889" s="1">
        <v>1915626267</v>
      </c>
      <c r="E889" t="e" cm="1">
        <f t="array" ref="E889">IF(
ISNA(_xlfn.XLOOKUP(B889 &amp; C889,[1]global_waste_stats!$B$2:$B$991 &amp; [1]global_waste_stats!$C$2:$C$991,[1]global_waste_stats!$D$2:$D$991)),
_xlfn.XLOOKUP(A889 &amp; C889,[2]UNdata_Export_20210503_03410335!$A$2:$A$1588 &amp; [2]UNdata_Export_20210503_03410335!$B$2:$B$1588,[2]UNdata_Export_20210503_03410335!$C$2:$C$1588 * 1000),
_xlfn.XLOOKUP(B889 &amp; C889,[1]global_waste_stats!$B$2:$B$991 &amp; [1]global_waste_stats!$C$2:$C$991,[1]global_waste_stats!$D$2:$D$991)
)</f>
        <v>#N/A</v>
      </c>
      <c r="F889" t="str">
        <f t="shared" si="13"/>
        <v/>
      </c>
    </row>
    <row r="890" spans="1:6" x14ac:dyDescent="0.3">
      <c r="A890" t="s">
        <v>46</v>
      </c>
      <c r="B890" t="s">
        <v>47</v>
      </c>
      <c r="C890">
        <v>1978</v>
      </c>
      <c r="D890" s="1">
        <v>1939668872</v>
      </c>
      <c r="E890" t="e" cm="1">
        <f t="array" ref="E890">IF(
ISNA(_xlfn.XLOOKUP(B890 &amp; C890,[1]global_waste_stats!$B$2:$B$991 &amp; [1]global_waste_stats!$C$2:$C$991,[1]global_waste_stats!$D$2:$D$991)),
_xlfn.XLOOKUP(A890 &amp; C890,[2]UNdata_Export_20210503_03410335!$A$2:$A$1588 &amp; [2]UNdata_Export_20210503_03410335!$B$2:$B$1588,[2]UNdata_Export_20210503_03410335!$C$2:$C$1588 * 1000),
_xlfn.XLOOKUP(B890 &amp; C890,[1]global_waste_stats!$B$2:$B$991 &amp; [1]global_waste_stats!$C$2:$C$991,[1]global_waste_stats!$D$2:$D$991)
)</f>
        <v>#N/A</v>
      </c>
      <c r="F890" t="str">
        <f t="shared" si="13"/>
        <v/>
      </c>
    </row>
    <row r="891" spans="1:6" x14ac:dyDescent="0.3">
      <c r="A891" t="s">
        <v>46</v>
      </c>
      <c r="B891" t="s">
        <v>47</v>
      </c>
      <c r="C891">
        <v>1979</v>
      </c>
      <c r="D891" s="1">
        <v>2066440730</v>
      </c>
      <c r="E891" t="e" cm="1">
        <f t="array" ref="E891">IF(
ISNA(_xlfn.XLOOKUP(B891 &amp; C891,[1]global_waste_stats!$B$2:$B$991 &amp; [1]global_waste_stats!$C$2:$C$991,[1]global_waste_stats!$D$2:$D$991)),
_xlfn.XLOOKUP(A891 &amp; C891,[2]UNdata_Export_20210503_03410335!$A$2:$A$1588 &amp; [2]UNdata_Export_20210503_03410335!$B$2:$B$1588,[2]UNdata_Export_20210503_03410335!$C$2:$C$1588 * 1000),
_xlfn.XLOOKUP(B891 &amp; C891,[1]global_waste_stats!$B$2:$B$991 &amp; [1]global_waste_stats!$C$2:$C$991,[1]global_waste_stats!$D$2:$D$991)
)</f>
        <v>#N/A</v>
      </c>
      <c r="F891" t="str">
        <f t="shared" si="13"/>
        <v/>
      </c>
    </row>
    <row r="892" spans="1:6" x14ac:dyDescent="0.3">
      <c r="A892" t="s">
        <v>46</v>
      </c>
      <c r="B892" t="s">
        <v>47</v>
      </c>
      <c r="C892">
        <v>1980</v>
      </c>
      <c r="D892" s="1">
        <v>2206581861</v>
      </c>
      <c r="E892" t="e" cm="1">
        <f t="array" ref="E892">IF(
ISNA(_xlfn.XLOOKUP(B892 &amp; C892,[1]global_waste_stats!$B$2:$B$991 &amp; [1]global_waste_stats!$C$2:$C$991,[1]global_waste_stats!$D$2:$D$991)),
_xlfn.XLOOKUP(A892 &amp; C892,[2]UNdata_Export_20210503_03410335!$A$2:$A$1588 &amp; [2]UNdata_Export_20210503_03410335!$B$2:$B$1588,[2]UNdata_Export_20210503_03410335!$C$2:$C$1588 * 1000),
_xlfn.XLOOKUP(B892 &amp; C892,[1]global_waste_stats!$B$2:$B$991 &amp; [1]global_waste_stats!$C$2:$C$991,[1]global_waste_stats!$D$2:$D$991)
)</f>
        <v>#N/A</v>
      </c>
      <c r="F892" t="str">
        <f t="shared" si="13"/>
        <v/>
      </c>
    </row>
    <row r="893" spans="1:6" x14ac:dyDescent="0.3">
      <c r="A893" t="s">
        <v>46</v>
      </c>
      <c r="B893" t="s">
        <v>47</v>
      </c>
      <c r="C893">
        <v>1981</v>
      </c>
      <c r="D893" s="1">
        <v>2426230120</v>
      </c>
      <c r="E893" t="e" cm="1">
        <f t="array" ref="E893">IF(
ISNA(_xlfn.XLOOKUP(B893 &amp; C893,[1]global_waste_stats!$B$2:$B$991 &amp; [1]global_waste_stats!$C$2:$C$991,[1]global_waste_stats!$D$2:$D$991)),
_xlfn.XLOOKUP(A893 &amp; C893,[2]UNdata_Export_20210503_03410335!$A$2:$A$1588 &amp; [2]UNdata_Export_20210503_03410335!$B$2:$B$1588,[2]UNdata_Export_20210503_03410335!$C$2:$C$1588 * 1000),
_xlfn.XLOOKUP(B893 &amp; C893,[1]global_waste_stats!$B$2:$B$991 &amp; [1]global_waste_stats!$C$2:$C$991,[1]global_waste_stats!$D$2:$D$991)
)</f>
        <v>#N/A</v>
      </c>
      <c r="F893" t="str">
        <f t="shared" si="13"/>
        <v/>
      </c>
    </row>
    <row r="894" spans="1:6" x14ac:dyDescent="0.3">
      <c r="A894" t="s">
        <v>46</v>
      </c>
      <c r="B894" t="s">
        <v>47</v>
      </c>
      <c r="C894">
        <v>1982</v>
      </c>
      <c r="D894" s="1">
        <v>2480457973</v>
      </c>
      <c r="E894" t="e" cm="1">
        <f t="array" ref="E894">IF(
ISNA(_xlfn.XLOOKUP(B894 &amp; C894,[1]global_waste_stats!$B$2:$B$991 &amp; [1]global_waste_stats!$C$2:$C$991,[1]global_waste_stats!$D$2:$D$991)),
_xlfn.XLOOKUP(A894 &amp; C894,[2]UNdata_Export_20210503_03410335!$A$2:$A$1588 &amp; [2]UNdata_Export_20210503_03410335!$B$2:$B$1588,[2]UNdata_Export_20210503_03410335!$C$2:$C$1588 * 1000),
_xlfn.XLOOKUP(B894 &amp; C894,[1]global_waste_stats!$B$2:$B$991 &amp; [1]global_waste_stats!$C$2:$C$991,[1]global_waste_stats!$D$2:$D$991)
)</f>
        <v>#N/A</v>
      </c>
      <c r="F894" t="str">
        <f t="shared" si="13"/>
        <v/>
      </c>
    </row>
    <row r="895" spans="1:6" x14ac:dyDescent="0.3">
      <c r="A895" t="s">
        <v>46</v>
      </c>
      <c r="B895" t="s">
        <v>47</v>
      </c>
      <c r="C895">
        <v>1983</v>
      </c>
      <c r="D895" s="1">
        <v>2372612057</v>
      </c>
      <c r="E895" t="e" cm="1">
        <f t="array" ref="E895">IF(
ISNA(_xlfn.XLOOKUP(B895 &amp; C895,[1]global_waste_stats!$B$2:$B$991 &amp; [1]global_waste_stats!$C$2:$C$991,[1]global_waste_stats!$D$2:$D$991)),
_xlfn.XLOOKUP(A895 &amp; C895,[2]UNdata_Export_20210503_03410335!$A$2:$A$1588 &amp; [2]UNdata_Export_20210503_03410335!$B$2:$B$1588,[2]UNdata_Export_20210503_03410335!$C$2:$C$1588 * 1000),
_xlfn.XLOOKUP(B895 &amp; C895,[1]global_waste_stats!$B$2:$B$991 &amp; [1]global_waste_stats!$C$2:$C$991,[1]global_waste_stats!$D$2:$D$991)
)</f>
        <v>#N/A</v>
      </c>
      <c r="F895" t="str">
        <f t="shared" si="13"/>
        <v/>
      </c>
    </row>
    <row r="896" spans="1:6" x14ac:dyDescent="0.3">
      <c r="A896" t="s">
        <v>46</v>
      </c>
      <c r="B896" t="s">
        <v>47</v>
      </c>
      <c r="C896">
        <v>1984</v>
      </c>
      <c r="D896" s="1">
        <v>2560756387</v>
      </c>
      <c r="E896" t="e" cm="1">
        <f t="array" ref="E896">IF(
ISNA(_xlfn.XLOOKUP(B896 &amp; C896,[1]global_waste_stats!$B$2:$B$991 &amp; [1]global_waste_stats!$C$2:$C$991,[1]global_waste_stats!$D$2:$D$991)),
_xlfn.XLOOKUP(A896 &amp; C896,[2]UNdata_Export_20210503_03410335!$A$2:$A$1588 &amp; [2]UNdata_Export_20210503_03410335!$B$2:$B$1588,[2]UNdata_Export_20210503_03410335!$C$2:$C$1588 * 1000),
_xlfn.XLOOKUP(B896 &amp; C896,[1]global_waste_stats!$B$2:$B$991 &amp; [1]global_waste_stats!$C$2:$C$991,[1]global_waste_stats!$D$2:$D$991)
)</f>
        <v>#N/A</v>
      </c>
      <c r="F896" t="str">
        <f t="shared" si="13"/>
        <v/>
      </c>
    </row>
    <row r="897" spans="1:6" x14ac:dyDescent="0.3">
      <c r="A897" t="s">
        <v>46</v>
      </c>
      <c r="B897" t="s">
        <v>47</v>
      </c>
      <c r="C897">
        <v>1985</v>
      </c>
      <c r="D897" s="1">
        <v>2753589661</v>
      </c>
      <c r="E897" t="e" cm="1">
        <f t="array" ref="E897">IF(
ISNA(_xlfn.XLOOKUP(B897 &amp; C897,[1]global_waste_stats!$B$2:$B$991 &amp; [1]global_waste_stats!$C$2:$C$991,[1]global_waste_stats!$D$2:$D$991)),
_xlfn.XLOOKUP(A897 &amp; C897,[2]UNdata_Export_20210503_03410335!$A$2:$A$1588 &amp; [2]UNdata_Export_20210503_03410335!$B$2:$B$1588,[2]UNdata_Export_20210503_03410335!$C$2:$C$1588 * 1000),
_xlfn.XLOOKUP(B897 &amp; C897,[1]global_waste_stats!$B$2:$B$991 &amp; [1]global_waste_stats!$C$2:$C$991,[1]global_waste_stats!$D$2:$D$991)
)</f>
        <v>#N/A</v>
      </c>
      <c r="F897" t="str">
        <f t="shared" si="13"/>
        <v/>
      </c>
    </row>
    <row r="898" spans="1:6" x14ac:dyDescent="0.3">
      <c r="A898" t="s">
        <v>46</v>
      </c>
      <c r="B898" t="s">
        <v>47</v>
      </c>
      <c r="C898">
        <v>1986</v>
      </c>
      <c r="D898" s="1">
        <v>2813373992</v>
      </c>
      <c r="E898" t="e" cm="1">
        <f t="array" ref="E898">IF(
ISNA(_xlfn.XLOOKUP(B898 &amp; C898,[1]global_waste_stats!$B$2:$B$991 &amp; [1]global_waste_stats!$C$2:$C$991,[1]global_waste_stats!$D$2:$D$991)),
_xlfn.XLOOKUP(A898 &amp; C898,[2]UNdata_Export_20210503_03410335!$A$2:$A$1588 &amp; [2]UNdata_Export_20210503_03410335!$B$2:$B$1588,[2]UNdata_Export_20210503_03410335!$C$2:$C$1588 * 1000),
_xlfn.XLOOKUP(B898 &amp; C898,[1]global_waste_stats!$B$2:$B$991 &amp; [1]global_waste_stats!$C$2:$C$991,[1]global_waste_stats!$D$2:$D$991)
)</f>
        <v>#N/A</v>
      </c>
      <c r="F898" t="str">
        <f t="shared" si="13"/>
        <v/>
      </c>
    </row>
    <row r="899" spans="1:6" x14ac:dyDescent="0.3">
      <c r="A899" t="s">
        <v>46</v>
      </c>
      <c r="B899" t="s">
        <v>47</v>
      </c>
      <c r="C899">
        <v>1987</v>
      </c>
      <c r="D899" s="1">
        <v>2771173299</v>
      </c>
      <c r="E899" t="e" cm="1">
        <f t="array" ref="E899">IF(
ISNA(_xlfn.XLOOKUP(B899 &amp; C899,[1]global_waste_stats!$B$2:$B$991 &amp; [1]global_waste_stats!$C$2:$C$991,[1]global_waste_stats!$D$2:$D$991)),
_xlfn.XLOOKUP(A899 &amp; C899,[2]UNdata_Export_20210503_03410335!$A$2:$A$1588 &amp; [2]UNdata_Export_20210503_03410335!$B$2:$B$1588,[2]UNdata_Export_20210503_03410335!$C$2:$C$1588 * 1000),
_xlfn.XLOOKUP(B899 &amp; C899,[1]global_waste_stats!$B$2:$B$991 &amp; [1]global_waste_stats!$C$2:$C$991,[1]global_waste_stats!$D$2:$D$991)
)</f>
        <v>#N/A</v>
      </c>
      <c r="F899" t="str">
        <f t="shared" ref="F899:F962" si="14">IF(ISNA(E899),"",D899/E899)</f>
        <v/>
      </c>
    </row>
    <row r="900" spans="1:6" x14ac:dyDescent="0.3">
      <c r="A900" t="s">
        <v>46</v>
      </c>
      <c r="B900" t="s">
        <v>47</v>
      </c>
      <c r="C900">
        <v>1988</v>
      </c>
      <c r="D900" s="1">
        <v>2865538547</v>
      </c>
      <c r="E900" t="e" cm="1">
        <f t="array" ref="E900">IF(
ISNA(_xlfn.XLOOKUP(B900 &amp; C900,[1]global_waste_stats!$B$2:$B$991 &amp; [1]global_waste_stats!$C$2:$C$991,[1]global_waste_stats!$D$2:$D$991)),
_xlfn.XLOOKUP(A900 &amp; C900,[2]UNdata_Export_20210503_03410335!$A$2:$A$1588 &amp; [2]UNdata_Export_20210503_03410335!$B$2:$B$1588,[2]UNdata_Export_20210503_03410335!$C$2:$C$1588 * 1000),
_xlfn.XLOOKUP(B900 &amp; C900,[1]global_waste_stats!$B$2:$B$991 &amp; [1]global_waste_stats!$C$2:$C$991,[1]global_waste_stats!$D$2:$D$991)
)</f>
        <v>#N/A</v>
      </c>
      <c r="F900" t="str">
        <f t="shared" si="14"/>
        <v/>
      </c>
    </row>
    <row r="901" spans="1:6" x14ac:dyDescent="0.3">
      <c r="A901" t="s">
        <v>46</v>
      </c>
      <c r="B901" t="s">
        <v>47</v>
      </c>
      <c r="C901">
        <v>1989</v>
      </c>
      <c r="D901" s="1">
        <v>2783751478</v>
      </c>
      <c r="E901" t="e" cm="1">
        <f t="array" ref="E901">IF(
ISNA(_xlfn.XLOOKUP(B901 &amp; C901,[1]global_waste_stats!$B$2:$B$991 &amp; [1]global_waste_stats!$C$2:$C$991,[1]global_waste_stats!$D$2:$D$991)),
_xlfn.XLOOKUP(A901 &amp; C901,[2]UNdata_Export_20210503_03410335!$A$2:$A$1588 &amp; [2]UNdata_Export_20210503_03410335!$B$2:$B$1588,[2]UNdata_Export_20210503_03410335!$C$2:$C$1588 * 1000),
_xlfn.XLOOKUP(B901 &amp; C901,[1]global_waste_stats!$B$2:$B$991 &amp; [1]global_waste_stats!$C$2:$C$991,[1]global_waste_stats!$D$2:$D$991)
)</f>
        <v>#N/A</v>
      </c>
      <c r="F901" t="str">
        <f t="shared" si="14"/>
        <v/>
      </c>
    </row>
    <row r="902" spans="1:6" x14ac:dyDescent="0.3">
      <c r="A902" t="s">
        <v>46</v>
      </c>
      <c r="B902" t="s">
        <v>47</v>
      </c>
      <c r="C902">
        <v>1990</v>
      </c>
      <c r="D902" s="1">
        <v>3033624751</v>
      </c>
      <c r="E902" t="e" cm="1">
        <f t="array" ref="E902">IF(
ISNA(_xlfn.XLOOKUP(B902 &amp; C902,[1]global_waste_stats!$B$2:$B$991 &amp; [1]global_waste_stats!$C$2:$C$991,[1]global_waste_stats!$D$2:$D$991)),
_xlfn.XLOOKUP(A902 &amp; C902,[2]UNdata_Export_20210503_03410335!$A$2:$A$1588 &amp; [2]UNdata_Export_20210503_03410335!$B$2:$B$1588,[2]UNdata_Export_20210503_03410335!$C$2:$C$1588 * 1000),
_xlfn.XLOOKUP(B902 &amp; C902,[1]global_waste_stats!$B$2:$B$991 &amp; [1]global_waste_stats!$C$2:$C$991,[1]global_waste_stats!$D$2:$D$991)
)</f>
        <v>#N/A</v>
      </c>
      <c r="F902" t="str">
        <f t="shared" si="14"/>
        <v/>
      </c>
    </row>
    <row r="903" spans="1:6" x14ac:dyDescent="0.3">
      <c r="A903" t="s">
        <v>46</v>
      </c>
      <c r="B903" t="s">
        <v>47</v>
      </c>
      <c r="C903">
        <v>1991</v>
      </c>
      <c r="D903" s="1">
        <v>3161819648</v>
      </c>
      <c r="E903" t="e" cm="1">
        <f t="array" ref="E903">IF(
ISNA(_xlfn.XLOOKUP(B903 &amp; C903,[1]global_waste_stats!$B$2:$B$991 &amp; [1]global_waste_stats!$C$2:$C$991,[1]global_waste_stats!$D$2:$D$991)),
_xlfn.XLOOKUP(A903 &amp; C903,[2]UNdata_Export_20210503_03410335!$A$2:$A$1588 &amp; [2]UNdata_Export_20210503_03410335!$B$2:$B$1588,[2]UNdata_Export_20210503_03410335!$C$2:$C$1588 * 1000),
_xlfn.XLOOKUP(B903 &amp; C903,[1]global_waste_stats!$B$2:$B$991 &amp; [1]global_waste_stats!$C$2:$C$991,[1]global_waste_stats!$D$2:$D$991)
)</f>
        <v>#N/A</v>
      </c>
      <c r="F903" t="str">
        <f t="shared" si="14"/>
        <v/>
      </c>
    </row>
    <row r="904" spans="1:6" x14ac:dyDescent="0.3">
      <c r="A904" t="s">
        <v>46</v>
      </c>
      <c r="B904" t="s">
        <v>47</v>
      </c>
      <c r="C904">
        <v>1992</v>
      </c>
      <c r="D904" s="1">
        <v>3255337130</v>
      </c>
      <c r="E904" t="e" cm="1">
        <f t="array" ref="E904">IF(
ISNA(_xlfn.XLOOKUP(B904 &amp; C904,[1]global_waste_stats!$B$2:$B$991 &amp; [1]global_waste_stats!$C$2:$C$991,[1]global_waste_stats!$D$2:$D$991)),
_xlfn.XLOOKUP(A904 &amp; C904,[2]UNdata_Export_20210503_03410335!$A$2:$A$1588 &amp; [2]UNdata_Export_20210503_03410335!$B$2:$B$1588,[2]UNdata_Export_20210503_03410335!$C$2:$C$1588 * 1000),
_xlfn.XLOOKUP(B904 &amp; C904,[1]global_waste_stats!$B$2:$B$991 &amp; [1]global_waste_stats!$C$2:$C$991,[1]global_waste_stats!$D$2:$D$991)
)</f>
        <v>#N/A</v>
      </c>
      <c r="F904" t="str">
        <f t="shared" si="14"/>
        <v/>
      </c>
    </row>
    <row r="905" spans="1:6" x14ac:dyDescent="0.3">
      <c r="A905" t="s">
        <v>46</v>
      </c>
      <c r="B905" t="s">
        <v>47</v>
      </c>
      <c r="C905">
        <v>1993</v>
      </c>
      <c r="D905" s="1">
        <v>3445324207</v>
      </c>
      <c r="E905" t="e" cm="1">
        <f t="array" ref="E905">IF(
ISNA(_xlfn.XLOOKUP(B905 &amp; C905,[1]global_waste_stats!$B$2:$B$991 &amp; [1]global_waste_stats!$C$2:$C$991,[1]global_waste_stats!$D$2:$D$991)),
_xlfn.XLOOKUP(A905 &amp; C905,[2]UNdata_Export_20210503_03410335!$A$2:$A$1588 &amp; [2]UNdata_Export_20210503_03410335!$B$2:$B$1588,[2]UNdata_Export_20210503_03410335!$C$2:$C$1588 * 1000),
_xlfn.XLOOKUP(B905 &amp; C905,[1]global_waste_stats!$B$2:$B$991 &amp; [1]global_waste_stats!$C$2:$C$991,[1]global_waste_stats!$D$2:$D$991)
)</f>
        <v>#N/A</v>
      </c>
      <c r="F905" t="str">
        <f t="shared" si="14"/>
        <v/>
      </c>
    </row>
    <row r="906" spans="1:6" x14ac:dyDescent="0.3">
      <c r="A906" t="s">
        <v>46</v>
      </c>
      <c r="B906" t="s">
        <v>47</v>
      </c>
      <c r="C906">
        <v>1994</v>
      </c>
      <c r="D906" s="1">
        <v>3514933553</v>
      </c>
      <c r="E906" t="e" cm="1">
        <f t="array" ref="E906">IF(
ISNA(_xlfn.XLOOKUP(B906 &amp; C906,[1]global_waste_stats!$B$2:$B$991 &amp; [1]global_waste_stats!$C$2:$C$991,[1]global_waste_stats!$D$2:$D$991)),
_xlfn.XLOOKUP(A906 &amp; C906,[2]UNdata_Export_20210503_03410335!$A$2:$A$1588 &amp; [2]UNdata_Export_20210503_03410335!$B$2:$B$1588,[2]UNdata_Export_20210503_03410335!$C$2:$C$1588 * 1000),
_xlfn.XLOOKUP(B906 &amp; C906,[1]global_waste_stats!$B$2:$B$991 &amp; [1]global_waste_stats!$C$2:$C$991,[1]global_waste_stats!$D$2:$D$991)
)</f>
        <v>#N/A</v>
      </c>
      <c r="F906" t="str">
        <f t="shared" si="14"/>
        <v/>
      </c>
    </row>
    <row r="907" spans="1:6" x14ac:dyDescent="0.3">
      <c r="A907" t="s">
        <v>46</v>
      </c>
      <c r="B907" t="s">
        <v>47</v>
      </c>
      <c r="C907">
        <v>1995</v>
      </c>
      <c r="D907" s="1">
        <v>3727418268</v>
      </c>
      <c r="E907" t="e" cm="1">
        <f t="array" ref="E907">IF(
ISNA(_xlfn.XLOOKUP(B907 &amp; C907,[1]global_waste_stats!$B$2:$B$991 &amp; [1]global_waste_stats!$C$2:$C$991,[1]global_waste_stats!$D$2:$D$991)),
_xlfn.XLOOKUP(A907 &amp; C907,[2]UNdata_Export_20210503_03410335!$A$2:$A$1588 &amp; [2]UNdata_Export_20210503_03410335!$B$2:$B$1588,[2]UNdata_Export_20210503_03410335!$C$2:$C$1588 * 1000),
_xlfn.XLOOKUP(B907 &amp; C907,[1]global_waste_stats!$B$2:$B$991 &amp; [1]global_waste_stats!$C$2:$C$991,[1]global_waste_stats!$D$2:$D$991)
)</f>
        <v>#N/A</v>
      </c>
      <c r="F907" t="str">
        <f t="shared" si="14"/>
        <v/>
      </c>
    </row>
    <row r="908" spans="1:6" x14ac:dyDescent="0.3">
      <c r="A908" t="s">
        <v>46</v>
      </c>
      <c r="B908" t="s">
        <v>47</v>
      </c>
      <c r="C908">
        <v>1996</v>
      </c>
      <c r="D908" s="1">
        <v>3888602421</v>
      </c>
      <c r="E908" t="e" cm="1">
        <f t="array" ref="E908">IF(
ISNA(_xlfn.XLOOKUP(B908 &amp; C908,[1]global_waste_stats!$B$2:$B$991 &amp; [1]global_waste_stats!$C$2:$C$991,[1]global_waste_stats!$D$2:$D$991)),
_xlfn.XLOOKUP(A908 &amp; C908,[2]UNdata_Export_20210503_03410335!$A$2:$A$1588 &amp; [2]UNdata_Export_20210503_03410335!$B$2:$B$1588,[2]UNdata_Export_20210503_03410335!$C$2:$C$1588 * 1000),
_xlfn.XLOOKUP(B908 &amp; C908,[1]global_waste_stats!$B$2:$B$991 &amp; [1]global_waste_stats!$C$2:$C$991,[1]global_waste_stats!$D$2:$D$991)
)</f>
        <v>#N/A</v>
      </c>
      <c r="F908" t="str">
        <f t="shared" si="14"/>
        <v/>
      </c>
    </row>
    <row r="909" spans="1:6" x14ac:dyDescent="0.3">
      <c r="A909" t="s">
        <v>46</v>
      </c>
      <c r="B909" t="s">
        <v>47</v>
      </c>
      <c r="C909">
        <v>1997</v>
      </c>
      <c r="D909" s="1">
        <v>4111601652</v>
      </c>
      <c r="E909" t="e" cm="1">
        <f t="array" ref="E909">IF(
ISNA(_xlfn.XLOOKUP(B909 &amp; C909,[1]global_waste_stats!$B$2:$B$991 &amp; [1]global_waste_stats!$C$2:$C$991,[1]global_waste_stats!$D$2:$D$991)),
_xlfn.XLOOKUP(A909 &amp; C909,[2]UNdata_Export_20210503_03410335!$A$2:$A$1588 &amp; [2]UNdata_Export_20210503_03410335!$B$2:$B$1588,[2]UNdata_Export_20210503_03410335!$C$2:$C$1588 * 1000),
_xlfn.XLOOKUP(B909 &amp; C909,[1]global_waste_stats!$B$2:$B$991 &amp; [1]global_waste_stats!$C$2:$C$991,[1]global_waste_stats!$D$2:$D$991)
)</f>
        <v>#N/A</v>
      </c>
      <c r="F909" t="str">
        <f t="shared" si="14"/>
        <v/>
      </c>
    </row>
    <row r="910" spans="1:6" x14ac:dyDescent="0.3">
      <c r="A910" t="s">
        <v>46</v>
      </c>
      <c r="B910" t="s">
        <v>47</v>
      </c>
      <c r="C910">
        <v>1998</v>
      </c>
      <c r="D910" s="1">
        <v>4274462693</v>
      </c>
      <c r="E910" t="e" cm="1">
        <f t="array" ref="E910">IF(
ISNA(_xlfn.XLOOKUP(B910 &amp; C910,[1]global_waste_stats!$B$2:$B$991 &amp; [1]global_waste_stats!$C$2:$C$991,[1]global_waste_stats!$D$2:$D$991)),
_xlfn.XLOOKUP(A910 &amp; C910,[2]UNdata_Export_20210503_03410335!$A$2:$A$1588 &amp; [2]UNdata_Export_20210503_03410335!$B$2:$B$1588,[2]UNdata_Export_20210503_03410335!$C$2:$C$1588 * 1000),
_xlfn.XLOOKUP(B910 &amp; C910,[1]global_waste_stats!$B$2:$B$991 &amp; [1]global_waste_stats!$C$2:$C$991,[1]global_waste_stats!$D$2:$D$991)
)</f>
        <v>#N/A</v>
      </c>
      <c r="F910" t="str">
        <f t="shared" si="14"/>
        <v/>
      </c>
    </row>
    <row r="911" spans="1:6" x14ac:dyDescent="0.3">
      <c r="A911" t="s">
        <v>46</v>
      </c>
      <c r="B911" t="s">
        <v>47</v>
      </c>
      <c r="C911">
        <v>1999</v>
      </c>
      <c r="D911" s="1">
        <v>4502780954</v>
      </c>
      <c r="E911" t="e" cm="1">
        <f t="array" ref="E911">IF(
ISNA(_xlfn.XLOOKUP(B911 &amp; C911,[1]global_waste_stats!$B$2:$B$991 &amp; [1]global_waste_stats!$C$2:$C$991,[1]global_waste_stats!$D$2:$D$991)),
_xlfn.XLOOKUP(A911 &amp; C911,[2]UNdata_Export_20210503_03410335!$A$2:$A$1588 &amp; [2]UNdata_Export_20210503_03410335!$B$2:$B$1588,[2]UNdata_Export_20210503_03410335!$C$2:$C$1588 * 1000),
_xlfn.XLOOKUP(B911 &amp; C911,[1]global_waste_stats!$B$2:$B$991 &amp; [1]global_waste_stats!$C$2:$C$991,[1]global_waste_stats!$D$2:$D$991)
)</f>
        <v>#N/A</v>
      </c>
      <c r="F911" t="str">
        <f t="shared" si="14"/>
        <v/>
      </c>
    </row>
    <row r="912" spans="1:6" x14ac:dyDescent="0.3">
      <c r="A912" t="s">
        <v>46</v>
      </c>
      <c r="B912" t="s">
        <v>47</v>
      </c>
      <c r="C912">
        <v>2000</v>
      </c>
      <c r="D912" s="1">
        <v>4766643562</v>
      </c>
      <c r="E912" t="e" cm="1">
        <f t="array" ref="E912">IF(
ISNA(_xlfn.XLOOKUP(B912 &amp; C912,[1]global_waste_stats!$B$2:$B$991 &amp; [1]global_waste_stats!$C$2:$C$991,[1]global_waste_stats!$D$2:$D$991)),
_xlfn.XLOOKUP(A912 &amp; C912,[2]UNdata_Export_20210503_03410335!$A$2:$A$1588 &amp; [2]UNdata_Export_20210503_03410335!$B$2:$B$1588,[2]UNdata_Export_20210503_03410335!$C$2:$C$1588 * 1000),
_xlfn.XLOOKUP(B912 &amp; C912,[1]global_waste_stats!$B$2:$B$991 &amp; [1]global_waste_stats!$C$2:$C$991,[1]global_waste_stats!$D$2:$D$991)
)</f>
        <v>#N/A</v>
      </c>
      <c r="F912" t="str">
        <f t="shared" si="14"/>
        <v/>
      </c>
    </row>
    <row r="913" spans="1:6" x14ac:dyDescent="0.3">
      <c r="A913" t="s">
        <v>46</v>
      </c>
      <c r="B913" t="s">
        <v>47</v>
      </c>
      <c r="C913">
        <v>2001</v>
      </c>
      <c r="D913" s="1">
        <v>5020725248</v>
      </c>
      <c r="E913" t="e" cm="1">
        <f t="array" ref="E913">IF(
ISNA(_xlfn.XLOOKUP(B913 &amp; C913,[1]global_waste_stats!$B$2:$B$991 &amp; [1]global_waste_stats!$C$2:$C$991,[1]global_waste_stats!$D$2:$D$991)),
_xlfn.XLOOKUP(A913 &amp; C913,[2]UNdata_Export_20210503_03410335!$A$2:$A$1588 &amp; [2]UNdata_Export_20210503_03410335!$B$2:$B$1588,[2]UNdata_Export_20210503_03410335!$C$2:$C$1588 * 1000),
_xlfn.XLOOKUP(B913 &amp; C913,[1]global_waste_stats!$B$2:$B$991 &amp; [1]global_waste_stats!$C$2:$C$991,[1]global_waste_stats!$D$2:$D$991)
)</f>
        <v>#N/A</v>
      </c>
      <c r="F913" t="str">
        <f t="shared" si="14"/>
        <v/>
      </c>
    </row>
    <row r="914" spans="1:6" x14ac:dyDescent="0.3">
      <c r="A914" t="s">
        <v>46</v>
      </c>
      <c r="B914" t="s">
        <v>47</v>
      </c>
      <c r="C914">
        <v>2002</v>
      </c>
      <c r="D914" s="1">
        <v>5253911327</v>
      </c>
      <c r="E914" t="e" cm="1">
        <f t="array" ref="E914">IF(
ISNA(_xlfn.XLOOKUP(B914 &amp; C914,[1]global_waste_stats!$B$2:$B$991 &amp; [1]global_waste_stats!$C$2:$C$991,[1]global_waste_stats!$D$2:$D$991)),
_xlfn.XLOOKUP(A914 &amp; C914,[2]UNdata_Export_20210503_03410335!$A$2:$A$1588 &amp; [2]UNdata_Export_20210503_03410335!$B$2:$B$1588,[2]UNdata_Export_20210503_03410335!$C$2:$C$1588 * 1000),
_xlfn.XLOOKUP(B914 &amp; C914,[1]global_waste_stats!$B$2:$B$991 &amp; [1]global_waste_stats!$C$2:$C$991,[1]global_waste_stats!$D$2:$D$991)
)</f>
        <v>#N/A</v>
      </c>
      <c r="F914" t="str">
        <f t="shared" si="14"/>
        <v/>
      </c>
    </row>
    <row r="915" spans="1:6" x14ac:dyDescent="0.3">
      <c r="A915" t="s">
        <v>46</v>
      </c>
      <c r="B915" t="s">
        <v>47</v>
      </c>
      <c r="C915">
        <v>2003</v>
      </c>
      <c r="D915" s="1">
        <v>5434858389</v>
      </c>
      <c r="E915" t="e" cm="1">
        <f t="array" ref="E915">IF(
ISNA(_xlfn.XLOOKUP(B915 &amp; C915,[1]global_waste_stats!$B$2:$B$991 &amp; [1]global_waste_stats!$C$2:$C$991,[1]global_waste_stats!$D$2:$D$991)),
_xlfn.XLOOKUP(A915 &amp; C915,[2]UNdata_Export_20210503_03410335!$A$2:$A$1588 &amp; [2]UNdata_Export_20210503_03410335!$B$2:$B$1588,[2]UNdata_Export_20210503_03410335!$C$2:$C$1588 * 1000),
_xlfn.XLOOKUP(B915 &amp; C915,[1]global_waste_stats!$B$2:$B$991 &amp; [1]global_waste_stats!$C$2:$C$991,[1]global_waste_stats!$D$2:$D$991)
)</f>
        <v>#N/A</v>
      </c>
      <c r="F915" t="str">
        <f t="shared" si="14"/>
        <v/>
      </c>
    </row>
    <row r="916" spans="1:6" x14ac:dyDescent="0.3">
      <c r="A916" t="s">
        <v>46</v>
      </c>
      <c r="B916" t="s">
        <v>47</v>
      </c>
      <c r="C916">
        <v>2004</v>
      </c>
      <c r="D916" s="1">
        <v>5675602454</v>
      </c>
      <c r="E916" t="e" cm="1">
        <f t="array" ref="E916">IF(
ISNA(_xlfn.XLOOKUP(B916 &amp; C916,[1]global_waste_stats!$B$2:$B$991 &amp; [1]global_waste_stats!$C$2:$C$991,[1]global_waste_stats!$D$2:$D$991)),
_xlfn.XLOOKUP(A916 &amp; C916,[2]UNdata_Export_20210503_03410335!$A$2:$A$1588 &amp; [2]UNdata_Export_20210503_03410335!$B$2:$B$1588,[2]UNdata_Export_20210503_03410335!$C$2:$C$1588 * 1000),
_xlfn.XLOOKUP(B916 &amp; C916,[1]global_waste_stats!$B$2:$B$991 &amp; [1]global_waste_stats!$C$2:$C$991,[1]global_waste_stats!$D$2:$D$991)
)</f>
        <v>#N/A</v>
      </c>
      <c r="F916" t="str">
        <f t="shared" si="14"/>
        <v/>
      </c>
    </row>
    <row r="917" spans="1:6" x14ac:dyDescent="0.3">
      <c r="A917" t="s">
        <v>46</v>
      </c>
      <c r="B917" t="s">
        <v>47</v>
      </c>
      <c r="C917">
        <v>2005</v>
      </c>
      <c r="D917" s="1">
        <v>5772744796</v>
      </c>
      <c r="E917" t="e" cm="1">
        <f t="array" ref="E917">IF(
ISNA(_xlfn.XLOOKUP(B917 &amp; C917,[1]global_waste_stats!$B$2:$B$991 &amp; [1]global_waste_stats!$C$2:$C$991,[1]global_waste_stats!$D$2:$D$991)),
_xlfn.XLOOKUP(A917 &amp; C917,[2]UNdata_Export_20210503_03410335!$A$2:$A$1588 &amp; [2]UNdata_Export_20210503_03410335!$B$2:$B$1588,[2]UNdata_Export_20210503_03410335!$C$2:$C$1588 * 1000),
_xlfn.XLOOKUP(B917 &amp; C917,[1]global_waste_stats!$B$2:$B$991 &amp; [1]global_waste_stats!$C$2:$C$991,[1]global_waste_stats!$D$2:$D$991)
)</f>
        <v>#N/A</v>
      </c>
      <c r="F917" t="str">
        <f t="shared" si="14"/>
        <v/>
      </c>
    </row>
    <row r="918" spans="1:6" x14ac:dyDescent="0.3">
      <c r="A918" t="s">
        <v>46</v>
      </c>
      <c r="B918" t="s">
        <v>47</v>
      </c>
      <c r="C918">
        <v>2006</v>
      </c>
      <c r="D918" s="1">
        <v>6000595826</v>
      </c>
      <c r="E918" t="e" cm="1">
        <f t="array" ref="E918">IF(
ISNA(_xlfn.XLOOKUP(B918 &amp; C918,[1]global_waste_stats!$B$2:$B$991 &amp; [1]global_waste_stats!$C$2:$C$991,[1]global_waste_stats!$D$2:$D$991)),
_xlfn.XLOOKUP(A918 &amp; C918,[2]UNdata_Export_20210503_03410335!$A$2:$A$1588 &amp; [2]UNdata_Export_20210503_03410335!$B$2:$B$1588,[2]UNdata_Export_20210503_03410335!$C$2:$C$1588 * 1000),
_xlfn.XLOOKUP(B918 &amp; C918,[1]global_waste_stats!$B$2:$B$991 &amp; [1]global_waste_stats!$C$2:$C$991,[1]global_waste_stats!$D$2:$D$991)
)</f>
        <v>#N/A</v>
      </c>
      <c r="F918" t="str">
        <f t="shared" si="14"/>
        <v/>
      </c>
    </row>
    <row r="919" spans="1:6" x14ac:dyDescent="0.3">
      <c r="A919" t="s">
        <v>46</v>
      </c>
      <c r="B919" t="s">
        <v>47</v>
      </c>
      <c r="C919">
        <v>2007</v>
      </c>
      <c r="D919" s="1">
        <v>6359822427</v>
      </c>
      <c r="E919" t="e" cm="1">
        <f t="array" ref="E919">IF(
ISNA(_xlfn.XLOOKUP(B919 &amp; C919,[1]global_waste_stats!$B$2:$B$991 &amp; [1]global_waste_stats!$C$2:$C$991,[1]global_waste_stats!$D$2:$D$991)),
_xlfn.XLOOKUP(A919 &amp; C919,[2]UNdata_Export_20210503_03410335!$A$2:$A$1588 &amp; [2]UNdata_Export_20210503_03410335!$B$2:$B$1588,[2]UNdata_Export_20210503_03410335!$C$2:$C$1588 * 1000),
_xlfn.XLOOKUP(B919 &amp; C919,[1]global_waste_stats!$B$2:$B$991 &amp; [1]global_waste_stats!$C$2:$C$991,[1]global_waste_stats!$D$2:$D$991)
)</f>
        <v>#N/A</v>
      </c>
      <c r="F919" t="str">
        <f t="shared" si="14"/>
        <v/>
      </c>
    </row>
    <row r="920" spans="1:6" x14ac:dyDescent="0.3">
      <c r="A920" t="s">
        <v>46</v>
      </c>
      <c r="B920" t="s">
        <v>47</v>
      </c>
      <c r="C920">
        <v>2008</v>
      </c>
      <c r="D920" s="1">
        <v>6670811297</v>
      </c>
      <c r="E920" t="e" cm="1">
        <f t="array" ref="E920">IF(
ISNA(_xlfn.XLOOKUP(B920 &amp; C920,[1]global_waste_stats!$B$2:$B$991 &amp; [1]global_waste_stats!$C$2:$C$991,[1]global_waste_stats!$D$2:$D$991)),
_xlfn.XLOOKUP(A920 &amp; C920,[2]UNdata_Export_20210503_03410335!$A$2:$A$1588 &amp; [2]UNdata_Export_20210503_03410335!$B$2:$B$1588,[2]UNdata_Export_20210503_03410335!$C$2:$C$1588 * 1000),
_xlfn.XLOOKUP(B920 &amp; C920,[1]global_waste_stats!$B$2:$B$991 &amp; [1]global_waste_stats!$C$2:$C$991,[1]global_waste_stats!$D$2:$D$991)
)</f>
        <v>#N/A</v>
      </c>
      <c r="F920" t="str">
        <f t="shared" si="14"/>
        <v/>
      </c>
    </row>
    <row r="921" spans="1:6" x14ac:dyDescent="0.3">
      <c r="A921" t="s">
        <v>46</v>
      </c>
      <c r="B921" t="s">
        <v>47</v>
      </c>
      <c r="C921">
        <v>2009</v>
      </c>
      <c r="D921" s="1">
        <v>6826194585</v>
      </c>
      <c r="E921" t="e" cm="1">
        <f t="array" ref="E921">IF(
ISNA(_xlfn.XLOOKUP(B921 &amp; C921,[1]global_waste_stats!$B$2:$B$991 &amp; [1]global_waste_stats!$C$2:$C$991,[1]global_waste_stats!$D$2:$D$991)),
_xlfn.XLOOKUP(A921 &amp; C921,[2]UNdata_Export_20210503_03410335!$A$2:$A$1588 &amp; [2]UNdata_Export_20210503_03410335!$B$2:$B$1588,[2]UNdata_Export_20210503_03410335!$C$2:$C$1588 * 1000),
_xlfn.XLOOKUP(B921 &amp; C921,[1]global_waste_stats!$B$2:$B$991 &amp; [1]global_waste_stats!$C$2:$C$991,[1]global_waste_stats!$D$2:$D$991)
)</f>
        <v>#N/A</v>
      </c>
      <c r="F921" t="str">
        <f t="shared" si="14"/>
        <v/>
      </c>
    </row>
    <row r="922" spans="1:6" x14ac:dyDescent="0.3">
      <c r="A922" t="s">
        <v>46</v>
      </c>
      <c r="B922" t="s">
        <v>47</v>
      </c>
      <c r="C922">
        <v>2010</v>
      </c>
      <c r="D922" s="1">
        <v>6970240895</v>
      </c>
      <c r="E922" t="e" cm="1">
        <f t="array" ref="E922">IF(
ISNA(_xlfn.XLOOKUP(B922 &amp; C922,[1]global_waste_stats!$B$2:$B$991 &amp; [1]global_waste_stats!$C$2:$C$991,[1]global_waste_stats!$D$2:$D$991)),
_xlfn.XLOOKUP(A922 &amp; C922,[2]UNdata_Export_20210503_03410335!$A$2:$A$1588 &amp; [2]UNdata_Export_20210503_03410335!$B$2:$B$1588,[2]UNdata_Export_20210503_03410335!$C$2:$C$1588 * 1000),
_xlfn.XLOOKUP(B922 &amp; C922,[1]global_waste_stats!$B$2:$B$991 &amp; [1]global_waste_stats!$C$2:$C$991,[1]global_waste_stats!$D$2:$D$991)
)</f>
        <v>#N/A</v>
      </c>
      <c r="F922" t="str">
        <f t="shared" si="14"/>
        <v/>
      </c>
    </row>
    <row r="923" spans="1:6" x14ac:dyDescent="0.3">
      <c r="A923" t="s">
        <v>46</v>
      </c>
      <c r="B923" t="s">
        <v>47</v>
      </c>
      <c r="C923">
        <v>2011</v>
      </c>
      <c r="D923" s="1">
        <v>7176751732</v>
      </c>
      <c r="E923" t="e" cm="1">
        <f t="array" ref="E923">IF(
ISNA(_xlfn.XLOOKUP(B923 &amp; C923,[1]global_waste_stats!$B$2:$B$991 &amp; [1]global_waste_stats!$C$2:$C$991,[1]global_waste_stats!$D$2:$D$991)),
_xlfn.XLOOKUP(A923 &amp; C923,[2]UNdata_Export_20210503_03410335!$A$2:$A$1588 &amp; [2]UNdata_Export_20210503_03410335!$B$2:$B$1588,[2]UNdata_Export_20210503_03410335!$C$2:$C$1588 * 1000),
_xlfn.XLOOKUP(B923 &amp; C923,[1]global_waste_stats!$B$2:$B$991 &amp; [1]global_waste_stats!$C$2:$C$991,[1]global_waste_stats!$D$2:$D$991)
)</f>
        <v>#N/A</v>
      </c>
      <c r="F923" t="str">
        <f t="shared" si="14"/>
        <v/>
      </c>
    </row>
    <row r="924" spans="1:6" x14ac:dyDescent="0.3">
      <c r="A924" t="s">
        <v>46</v>
      </c>
      <c r="B924" t="s">
        <v>47</v>
      </c>
      <c r="C924">
        <v>2012</v>
      </c>
      <c r="D924" s="1">
        <v>7522418418</v>
      </c>
      <c r="E924" t="e" cm="1">
        <f t="array" ref="E924">IF(
ISNA(_xlfn.XLOOKUP(B924 &amp; C924,[1]global_waste_stats!$B$2:$B$991 &amp; [1]global_waste_stats!$C$2:$C$991,[1]global_waste_stats!$D$2:$D$991)),
_xlfn.XLOOKUP(A924 &amp; C924,[2]UNdata_Export_20210503_03410335!$A$2:$A$1588 &amp; [2]UNdata_Export_20210503_03410335!$B$2:$B$1588,[2]UNdata_Export_20210503_03410335!$C$2:$C$1588 * 1000),
_xlfn.XLOOKUP(B924 &amp; C924,[1]global_waste_stats!$B$2:$B$991 &amp; [1]global_waste_stats!$C$2:$C$991,[1]global_waste_stats!$D$2:$D$991)
)</f>
        <v>#N/A</v>
      </c>
      <c r="F924" t="str">
        <f t="shared" si="14"/>
        <v/>
      </c>
    </row>
    <row r="925" spans="1:6" x14ac:dyDescent="0.3">
      <c r="A925" t="s">
        <v>46</v>
      </c>
      <c r="B925" t="s">
        <v>47</v>
      </c>
      <c r="C925">
        <v>2013</v>
      </c>
      <c r="D925" s="1">
        <v>8063258962</v>
      </c>
      <c r="E925" t="e" cm="1">
        <f t="array" ref="E925">IF(
ISNA(_xlfn.XLOOKUP(B925 &amp; C925,[1]global_waste_stats!$B$2:$B$991 &amp; [1]global_waste_stats!$C$2:$C$991,[1]global_waste_stats!$D$2:$D$991)),
_xlfn.XLOOKUP(A925 &amp; C925,[2]UNdata_Export_20210503_03410335!$A$2:$A$1588 &amp; [2]UNdata_Export_20210503_03410335!$B$2:$B$1588,[2]UNdata_Export_20210503_03410335!$C$2:$C$1588 * 1000),
_xlfn.XLOOKUP(B925 &amp; C925,[1]global_waste_stats!$B$2:$B$991 &amp; [1]global_waste_stats!$C$2:$C$991,[1]global_waste_stats!$D$2:$D$991)
)</f>
        <v>#N/A</v>
      </c>
      <c r="F925" t="str">
        <f t="shared" si="14"/>
        <v/>
      </c>
    </row>
    <row r="926" spans="1:6" x14ac:dyDescent="0.3">
      <c r="A926" t="s">
        <v>46</v>
      </c>
      <c r="B926" t="s">
        <v>47</v>
      </c>
      <c r="C926">
        <v>2014</v>
      </c>
      <c r="D926" s="1">
        <v>8575423620</v>
      </c>
      <c r="E926" t="e" cm="1">
        <f t="array" ref="E926">IF(
ISNA(_xlfn.XLOOKUP(B926 &amp; C926,[1]global_waste_stats!$B$2:$B$991 &amp; [1]global_waste_stats!$C$2:$C$991,[1]global_waste_stats!$D$2:$D$991)),
_xlfn.XLOOKUP(A926 &amp; C926,[2]UNdata_Export_20210503_03410335!$A$2:$A$1588 &amp; [2]UNdata_Export_20210503_03410335!$B$2:$B$1588,[2]UNdata_Export_20210503_03410335!$C$2:$C$1588 * 1000),
_xlfn.XLOOKUP(B926 &amp; C926,[1]global_waste_stats!$B$2:$B$991 &amp; [1]global_waste_stats!$C$2:$C$991,[1]global_waste_stats!$D$2:$D$991)
)</f>
        <v>#N/A</v>
      </c>
      <c r="F926" t="str">
        <f t="shared" si="14"/>
        <v/>
      </c>
    </row>
    <row r="927" spans="1:6" x14ac:dyDescent="0.3">
      <c r="A927" t="s">
        <v>46</v>
      </c>
      <c r="B927" t="s">
        <v>47</v>
      </c>
      <c r="C927">
        <v>2015</v>
      </c>
      <c r="D927" s="1">
        <v>8755148067</v>
      </c>
      <c r="E927" t="e" cm="1">
        <f t="array" ref="E927">IF(
ISNA(_xlfn.XLOOKUP(B927 &amp; C927,[1]global_waste_stats!$B$2:$B$991 &amp; [1]global_waste_stats!$C$2:$C$991,[1]global_waste_stats!$D$2:$D$991)),
_xlfn.XLOOKUP(A927 &amp; C927,[2]UNdata_Export_20210503_03410335!$A$2:$A$1588 &amp; [2]UNdata_Export_20210503_03410335!$B$2:$B$1588,[2]UNdata_Export_20210503_03410335!$C$2:$C$1588 * 1000),
_xlfn.XLOOKUP(B927 &amp; C927,[1]global_waste_stats!$B$2:$B$991 &amp; [1]global_waste_stats!$C$2:$C$991,[1]global_waste_stats!$D$2:$D$991)
)</f>
        <v>#N/A</v>
      </c>
      <c r="F927" t="str">
        <f t="shared" si="14"/>
        <v/>
      </c>
    </row>
    <row r="928" spans="1:6" x14ac:dyDescent="0.3">
      <c r="A928" t="s">
        <v>46</v>
      </c>
      <c r="B928" t="s">
        <v>47</v>
      </c>
      <c r="C928">
        <v>2016</v>
      </c>
      <c r="D928" s="1">
        <v>9102277423</v>
      </c>
      <c r="E928" t="e" cm="1">
        <f t="array" ref="E928">IF(
ISNA(_xlfn.XLOOKUP(B928 &amp; C928,[1]global_waste_stats!$B$2:$B$991 &amp; [1]global_waste_stats!$C$2:$C$991,[1]global_waste_stats!$D$2:$D$991)),
_xlfn.XLOOKUP(A928 &amp; C928,[2]UNdata_Export_20210503_03410335!$A$2:$A$1588 &amp; [2]UNdata_Export_20210503_03410335!$B$2:$B$1588,[2]UNdata_Export_20210503_03410335!$C$2:$C$1588 * 1000),
_xlfn.XLOOKUP(B928 &amp; C928,[1]global_waste_stats!$B$2:$B$991 &amp; [1]global_waste_stats!$C$2:$C$991,[1]global_waste_stats!$D$2:$D$991)
)</f>
        <v>#N/A</v>
      </c>
      <c r="F928" t="str">
        <f t="shared" si="14"/>
        <v/>
      </c>
    </row>
    <row r="929" spans="1:6" x14ac:dyDescent="0.3">
      <c r="A929" t="s">
        <v>46</v>
      </c>
      <c r="B929" t="s">
        <v>47</v>
      </c>
      <c r="C929">
        <v>2017</v>
      </c>
      <c r="D929" s="1">
        <v>9610566351</v>
      </c>
      <c r="E929" t="e" cm="1">
        <f t="array" ref="E929">IF(
ISNA(_xlfn.XLOOKUP(B929 &amp; C929,[1]global_waste_stats!$B$2:$B$991 &amp; [1]global_waste_stats!$C$2:$C$991,[1]global_waste_stats!$D$2:$D$991)),
_xlfn.XLOOKUP(A929 &amp; C929,[2]UNdata_Export_20210503_03410335!$A$2:$A$1588 &amp; [2]UNdata_Export_20210503_03410335!$B$2:$B$1588,[2]UNdata_Export_20210503_03410335!$C$2:$C$1588 * 1000),
_xlfn.XLOOKUP(B929 &amp; C929,[1]global_waste_stats!$B$2:$B$991 &amp; [1]global_waste_stats!$C$2:$C$991,[1]global_waste_stats!$D$2:$D$991)
)</f>
        <v>#N/A</v>
      </c>
      <c r="F929" t="str">
        <f t="shared" si="14"/>
        <v/>
      </c>
    </row>
    <row r="930" spans="1:6" x14ac:dyDescent="0.3">
      <c r="A930" t="s">
        <v>48</v>
      </c>
      <c r="B930" t="s">
        <v>49</v>
      </c>
      <c r="C930">
        <v>1960</v>
      </c>
      <c r="D930" s="1">
        <v>1236024651</v>
      </c>
      <c r="E930" t="e" cm="1">
        <f t="array" ref="E930">IF(
ISNA(_xlfn.XLOOKUP(B930 &amp; C930,[1]global_waste_stats!$B$2:$B$991 &amp; [1]global_waste_stats!$C$2:$C$991,[1]global_waste_stats!$D$2:$D$991)),
_xlfn.XLOOKUP(A930 &amp; C930,[2]UNdata_Export_20210503_03410335!$A$2:$A$1588 &amp; [2]UNdata_Export_20210503_03410335!$B$2:$B$1588,[2]UNdata_Export_20210503_03410335!$C$2:$C$1588 * 1000),
_xlfn.XLOOKUP(B930 &amp; C930,[1]global_waste_stats!$B$2:$B$991 &amp; [1]global_waste_stats!$C$2:$C$991,[1]global_waste_stats!$D$2:$D$991)
)</f>
        <v>#N/A</v>
      </c>
      <c r="F930" t="str">
        <f t="shared" si="14"/>
        <v/>
      </c>
    </row>
    <row r="931" spans="1:6" x14ac:dyDescent="0.3">
      <c r="A931" t="s">
        <v>48</v>
      </c>
      <c r="B931" t="s">
        <v>49</v>
      </c>
      <c r="C931">
        <v>1961</v>
      </c>
      <c r="D931" s="1">
        <v>1293870605</v>
      </c>
      <c r="E931" t="e" cm="1">
        <f t="array" ref="E931">IF(
ISNA(_xlfn.XLOOKUP(B931 &amp; C931,[1]global_waste_stats!$B$2:$B$991 &amp; [1]global_waste_stats!$C$2:$C$991,[1]global_waste_stats!$D$2:$D$991)),
_xlfn.XLOOKUP(A931 &amp; C931,[2]UNdata_Export_20210503_03410335!$A$2:$A$1588 &amp; [2]UNdata_Export_20210503_03410335!$B$2:$B$1588,[2]UNdata_Export_20210503_03410335!$C$2:$C$1588 * 1000),
_xlfn.XLOOKUP(B931 &amp; C931,[1]global_waste_stats!$B$2:$B$991 &amp; [1]global_waste_stats!$C$2:$C$991,[1]global_waste_stats!$D$2:$D$991)
)</f>
        <v>#N/A</v>
      </c>
      <c r="F931" t="str">
        <f t="shared" si="14"/>
        <v/>
      </c>
    </row>
    <row r="932" spans="1:6" x14ac:dyDescent="0.3">
      <c r="A932" t="s">
        <v>48</v>
      </c>
      <c r="B932" t="s">
        <v>49</v>
      </c>
      <c r="C932">
        <v>1962</v>
      </c>
      <c r="D932" s="1">
        <v>1351706621</v>
      </c>
      <c r="E932" t="e" cm="1">
        <f t="array" ref="E932">IF(
ISNA(_xlfn.XLOOKUP(B932 &amp; C932,[1]global_waste_stats!$B$2:$B$991 &amp; [1]global_waste_stats!$C$2:$C$991,[1]global_waste_stats!$D$2:$D$991)),
_xlfn.XLOOKUP(A932 &amp; C932,[2]UNdata_Export_20210503_03410335!$A$2:$A$1588 &amp; [2]UNdata_Export_20210503_03410335!$B$2:$B$1588,[2]UNdata_Export_20210503_03410335!$C$2:$C$1588 * 1000),
_xlfn.XLOOKUP(B932 &amp; C932,[1]global_waste_stats!$B$2:$B$991 &amp; [1]global_waste_stats!$C$2:$C$991,[1]global_waste_stats!$D$2:$D$991)
)</f>
        <v>#N/A</v>
      </c>
      <c r="F932" t="str">
        <f t="shared" si="14"/>
        <v/>
      </c>
    </row>
    <row r="933" spans="1:6" x14ac:dyDescent="0.3">
      <c r="A933" t="s">
        <v>48</v>
      </c>
      <c r="B933" t="s">
        <v>49</v>
      </c>
      <c r="C933">
        <v>1963</v>
      </c>
      <c r="D933" s="1">
        <v>1366169881</v>
      </c>
      <c r="E933" t="e" cm="1">
        <f t="array" ref="E933">IF(
ISNA(_xlfn.XLOOKUP(B933 &amp; C933,[1]global_waste_stats!$B$2:$B$991 &amp; [1]global_waste_stats!$C$2:$C$991,[1]global_waste_stats!$D$2:$D$991)),
_xlfn.XLOOKUP(A933 &amp; C933,[2]UNdata_Export_20210503_03410335!$A$2:$A$1588 &amp; [2]UNdata_Export_20210503_03410335!$B$2:$B$1588,[2]UNdata_Export_20210503_03410335!$C$2:$C$1588 * 1000),
_xlfn.XLOOKUP(B933 &amp; C933,[1]global_waste_stats!$B$2:$B$991 &amp; [1]global_waste_stats!$C$2:$C$991,[1]global_waste_stats!$D$2:$D$991)
)</f>
        <v>#N/A</v>
      </c>
      <c r="F933" t="str">
        <f t="shared" si="14"/>
        <v/>
      </c>
    </row>
    <row r="934" spans="1:6" x14ac:dyDescent="0.3">
      <c r="A934" t="s">
        <v>48</v>
      </c>
      <c r="B934" t="s">
        <v>49</v>
      </c>
      <c r="C934">
        <v>1964</v>
      </c>
      <c r="D934" s="1">
        <v>1517951355</v>
      </c>
      <c r="E934" t="e" cm="1">
        <f t="array" ref="E934">IF(
ISNA(_xlfn.XLOOKUP(B934 &amp; C934,[1]global_waste_stats!$B$2:$B$991 &amp; [1]global_waste_stats!$C$2:$C$991,[1]global_waste_stats!$D$2:$D$991)),
_xlfn.XLOOKUP(A934 &amp; C934,[2]UNdata_Export_20210503_03410335!$A$2:$A$1588 &amp; [2]UNdata_Export_20210503_03410335!$B$2:$B$1588,[2]UNdata_Export_20210503_03410335!$C$2:$C$1588 * 1000),
_xlfn.XLOOKUP(B934 &amp; C934,[1]global_waste_stats!$B$2:$B$991 &amp; [1]global_waste_stats!$C$2:$C$991,[1]global_waste_stats!$D$2:$D$991)
)</f>
        <v>#N/A</v>
      </c>
      <c r="F934" t="str">
        <f t="shared" si="14"/>
        <v/>
      </c>
    </row>
    <row r="935" spans="1:6" x14ac:dyDescent="0.3">
      <c r="A935" t="s">
        <v>48</v>
      </c>
      <c r="B935" t="s">
        <v>49</v>
      </c>
      <c r="C935">
        <v>1965</v>
      </c>
      <c r="D935" s="1">
        <v>1590205840</v>
      </c>
      <c r="E935" t="e" cm="1">
        <f t="array" ref="E935">IF(
ISNA(_xlfn.XLOOKUP(B935 &amp; C935,[1]global_waste_stats!$B$2:$B$991 &amp; [1]global_waste_stats!$C$2:$C$991,[1]global_waste_stats!$D$2:$D$991)),
_xlfn.XLOOKUP(A935 &amp; C935,[2]UNdata_Export_20210503_03410335!$A$2:$A$1588 &amp; [2]UNdata_Export_20210503_03410335!$B$2:$B$1588,[2]UNdata_Export_20210503_03410335!$C$2:$C$1588 * 1000),
_xlfn.XLOOKUP(B935 &amp; C935,[1]global_waste_stats!$B$2:$B$991 &amp; [1]global_waste_stats!$C$2:$C$991,[1]global_waste_stats!$D$2:$D$991)
)</f>
        <v>#N/A</v>
      </c>
      <c r="F935" t="str">
        <f t="shared" si="14"/>
        <v/>
      </c>
    </row>
    <row r="936" spans="1:6" x14ac:dyDescent="0.3">
      <c r="A936" t="s">
        <v>48</v>
      </c>
      <c r="B936" t="s">
        <v>49</v>
      </c>
      <c r="C936">
        <v>1966</v>
      </c>
      <c r="D936" s="1">
        <v>1818617224</v>
      </c>
      <c r="E936" t="e" cm="1">
        <f t="array" ref="E936">IF(
ISNA(_xlfn.XLOOKUP(B936 &amp; C936,[1]global_waste_stats!$B$2:$B$991 &amp; [1]global_waste_stats!$C$2:$C$991,[1]global_waste_stats!$D$2:$D$991)),
_xlfn.XLOOKUP(A936 &amp; C936,[2]UNdata_Export_20210503_03410335!$A$2:$A$1588 &amp; [2]UNdata_Export_20210503_03410335!$B$2:$B$1588,[2]UNdata_Export_20210503_03410335!$C$2:$C$1588 * 1000),
_xlfn.XLOOKUP(B936 &amp; C936,[1]global_waste_stats!$B$2:$B$991 &amp; [1]global_waste_stats!$C$2:$C$991,[1]global_waste_stats!$D$2:$D$991)
)</f>
        <v>#N/A</v>
      </c>
      <c r="F936" t="str">
        <f t="shared" si="14"/>
        <v/>
      </c>
    </row>
    <row r="937" spans="1:6" x14ac:dyDescent="0.3">
      <c r="A937" t="s">
        <v>48</v>
      </c>
      <c r="B937" t="s">
        <v>49</v>
      </c>
      <c r="C937">
        <v>1967</v>
      </c>
      <c r="D937" s="1">
        <v>2060039383</v>
      </c>
      <c r="E937" t="e" cm="1">
        <f t="array" ref="E937">IF(
ISNA(_xlfn.XLOOKUP(B937 &amp; C937,[1]global_waste_stats!$B$2:$B$991 &amp; [1]global_waste_stats!$C$2:$C$991,[1]global_waste_stats!$D$2:$D$991)),
_xlfn.XLOOKUP(A937 &amp; C937,[2]UNdata_Export_20210503_03410335!$A$2:$A$1588 &amp; [2]UNdata_Export_20210503_03410335!$B$2:$B$1588,[2]UNdata_Export_20210503_03410335!$C$2:$C$1588 * 1000),
_xlfn.XLOOKUP(B937 &amp; C937,[1]global_waste_stats!$B$2:$B$991 &amp; [1]global_waste_stats!$C$2:$C$991,[1]global_waste_stats!$D$2:$D$991)
)</f>
        <v>#N/A</v>
      </c>
      <c r="F937" t="str">
        <f t="shared" si="14"/>
        <v/>
      </c>
    </row>
    <row r="938" spans="1:6" x14ac:dyDescent="0.3">
      <c r="A938" t="s">
        <v>48</v>
      </c>
      <c r="B938" t="s">
        <v>49</v>
      </c>
      <c r="C938">
        <v>1968</v>
      </c>
      <c r="D938" s="1">
        <v>2103408633</v>
      </c>
      <c r="E938" t="e" cm="1">
        <f t="array" ref="E938">IF(
ISNA(_xlfn.XLOOKUP(B938 &amp; C938,[1]global_waste_stats!$B$2:$B$991 &amp; [1]global_waste_stats!$C$2:$C$991,[1]global_waste_stats!$D$2:$D$991)),
_xlfn.XLOOKUP(A938 &amp; C938,[2]UNdata_Export_20210503_03410335!$A$2:$A$1588 &amp; [2]UNdata_Export_20210503_03410335!$B$2:$B$1588,[2]UNdata_Export_20210503_03410335!$C$2:$C$1588 * 1000),
_xlfn.XLOOKUP(B938 &amp; C938,[1]global_waste_stats!$B$2:$B$991 &amp; [1]global_waste_stats!$C$2:$C$991,[1]global_waste_stats!$D$2:$D$991)
)</f>
        <v>#N/A</v>
      </c>
      <c r="F938" t="str">
        <f t="shared" si="14"/>
        <v/>
      </c>
    </row>
    <row r="939" spans="1:6" x14ac:dyDescent="0.3">
      <c r="A939" t="s">
        <v>48</v>
      </c>
      <c r="B939" t="s">
        <v>49</v>
      </c>
      <c r="C939">
        <v>1969</v>
      </c>
      <c r="D939" s="1">
        <v>2175690717</v>
      </c>
      <c r="E939" t="e" cm="1">
        <f t="array" ref="E939">IF(
ISNA(_xlfn.XLOOKUP(B939 &amp; C939,[1]global_waste_stats!$B$2:$B$991 &amp; [1]global_waste_stats!$C$2:$C$991,[1]global_waste_stats!$D$2:$D$991)),
_xlfn.XLOOKUP(A939 &amp; C939,[2]UNdata_Export_20210503_03410335!$A$2:$A$1588 &amp; [2]UNdata_Export_20210503_03410335!$B$2:$B$1588,[2]UNdata_Export_20210503_03410335!$C$2:$C$1588 * 1000),
_xlfn.XLOOKUP(B939 &amp; C939,[1]global_waste_stats!$B$2:$B$991 &amp; [1]global_waste_stats!$C$2:$C$991,[1]global_waste_stats!$D$2:$D$991)
)</f>
        <v>#N/A</v>
      </c>
      <c r="F939" t="str">
        <f t="shared" si="14"/>
        <v/>
      </c>
    </row>
    <row r="940" spans="1:6" x14ac:dyDescent="0.3">
      <c r="A940" t="s">
        <v>48</v>
      </c>
      <c r="B940" t="s">
        <v>49</v>
      </c>
      <c r="C940">
        <v>1970</v>
      </c>
      <c r="D940" s="1">
        <v>2313026676</v>
      </c>
      <c r="E940" t="e" cm="1">
        <f t="array" ref="E940">IF(
ISNA(_xlfn.XLOOKUP(B940 &amp; C940,[1]global_waste_stats!$B$2:$B$991 &amp; [1]global_waste_stats!$C$2:$C$991,[1]global_waste_stats!$D$2:$D$991)),
_xlfn.XLOOKUP(A940 &amp; C940,[2]UNdata_Export_20210503_03410335!$A$2:$A$1588 &amp; [2]UNdata_Export_20210503_03410335!$B$2:$B$1588,[2]UNdata_Export_20210503_03410335!$C$2:$C$1588 * 1000),
_xlfn.XLOOKUP(B940 &amp; C940,[1]global_waste_stats!$B$2:$B$991 &amp; [1]global_waste_stats!$C$2:$C$991,[1]global_waste_stats!$D$2:$D$991)
)</f>
        <v>#N/A</v>
      </c>
      <c r="F940" t="str">
        <f t="shared" si="14"/>
        <v/>
      </c>
    </row>
    <row r="941" spans="1:6" x14ac:dyDescent="0.3">
      <c r="A941" t="s">
        <v>48</v>
      </c>
      <c r="B941" t="s">
        <v>49</v>
      </c>
      <c r="C941">
        <v>1971</v>
      </c>
      <c r="D941" s="1">
        <v>2392536968</v>
      </c>
      <c r="E941" t="e" cm="1">
        <f t="array" ref="E941">IF(
ISNA(_xlfn.XLOOKUP(B941 &amp; C941,[1]global_waste_stats!$B$2:$B$991 &amp; [1]global_waste_stats!$C$2:$C$991,[1]global_waste_stats!$D$2:$D$991)),
_xlfn.XLOOKUP(A941 &amp; C941,[2]UNdata_Export_20210503_03410335!$A$2:$A$1588 &amp; [2]UNdata_Export_20210503_03410335!$B$2:$B$1588,[2]UNdata_Export_20210503_03410335!$C$2:$C$1588 * 1000),
_xlfn.XLOOKUP(B941 &amp; C941,[1]global_waste_stats!$B$2:$B$991 &amp; [1]global_waste_stats!$C$2:$C$991,[1]global_waste_stats!$D$2:$D$991)
)</f>
        <v>#N/A</v>
      </c>
      <c r="F941" t="str">
        <f t="shared" si="14"/>
        <v/>
      </c>
    </row>
    <row r="942" spans="1:6" x14ac:dyDescent="0.3">
      <c r="A942" t="s">
        <v>48</v>
      </c>
      <c r="B942" t="s">
        <v>49</v>
      </c>
      <c r="C942">
        <v>1972</v>
      </c>
      <c r="D942" s="1">
        <v>2435906218</v>
      </c>
      <c r="E942" t="e" cm="1">
        <f t="array" ref="E942">IF(
ISNA(_xlfn.XLOOKUP(B942 &amp; C942,[1]global_waste_stats!$B$2:$B$991 &amp; [1]global_waste_stats!$C$2:$C$991,[1]global_waste_stats!$D$2:$D$991)),
_xlfn.XLOOKUP(A942 &amp; C942,[2]UNdata_Export_20210503_03410335!$A$2:$A$1588 &amp; [2]UNdata_Export_20210503_03410335!$B$2:$B$1588,[2]UNdata_Export_20210503_03410335!$C$2:$C$1588 * 1000),
_xlfn.XLOOKUP(B942 &amp; C942,[1]global_waste_stats!$B$2:$B$991 &amp; [1]global_waste_stats!$C$2:$C$991,[1]global_waste_stats!$D$2:$D$991)
)</f>
        <v>#N/A</v>
      </c>
      <c r="F942" t="str">
        <f t="shared" si="14"/>
        <v/>
      </c>
    </row>
    <row r="943" spans="1:6" x14ac:dyDescent="0.3">
      <c r="A943" t="s">
        <v>48</v>
      </c>
      <c r="B943" t="s">
        <v>49</v>
      </c>
      <c r="C943">
        <v>1973</v>
      </c>
      <c r="D943" s="1">
        <v>2472047260</v>
      </c>
      <c r="E943" t="e" cm="1">
        <f t="array" ref="E943">IF(
ISNA(_xlfn.XLOOKUP(B943 &amp; C943,[1]global_waste_stats!$B$2:$B$991 &amp; [1]global_waste_stats!$C$2:$C$991,[1]global_waste_stats!$D$2:$D$991)),
_xlfn.XLOOKUP(A943 &amp; C943,[2]UNdata_Export_20210503_03410335!$A$2:$A$1588 &amp; [2]UNdata_Export_20210503_03410335!$B$2:$B$1588,[2]UNdata_Export_20210503_03410335!$C$2:$C$1588 * 1000),
_xlfn.XLOOKUP(B943 &amp; C943,[1]global_waste_stats!$B$2:$B$991 &amp; [1]global_waste_stats!$C$2:$C$991,[1]global_waste_stats!$D$2:$D$991)
)</f>
        <v>#N/A</v>
      </c>
      <c r="F943" t="str">
        <f t="shared" si="14"/>
        <v/>
      </c>
    </row>
    <row r="944" spans="1:6" x14ac:dyDescent="0.3">
      <c r="A944" t="s">
        <v>48</v>
      </c>
      <c r="B944" t="s">
        <v>49</v>
      </c>
      <c r="C944">
        <v>1974</v>
      </c>
      <c r="D944" s="1">
        <v>2493731885</v>
      </c>
      <c r="E944" t="e" cm="1">
        <f t="array" ref="E944">IF(
ISNA(_xlfn.XLOOKUP(B944 &amp; C944,[1]global_waste_stats!$B$2:$B$991 &amp; [1]global_waste_stats!$C$2:$C$991,[1]global_waste_stats!$D$2:$D$991)),
_xlfn.XLOOKUP(A944 &amp; C944,[2]UNdata_Export_20210503_03410335!$A$2:$A$1588 &amp; [2]UNdata_Export_20210503_03410335!$B$2:$B$1588,[2]UNdata_Export_20210503_03410335!$C$2:$C$1588 * 1000),
_xlfn.XLOOKUP(B944 &amp; C944,[1]global_waste_stats!$B$2:$B$991 &amp; [1]global_waste_stats!$C$2:$C$991,[1]global_waste_stats!$D$2:$D$991)
)</f>
        <v>#N/A</v>
      </c>
      <c r="F944" t="str">
        <f t="shared" si="14"/>
        <v/>
      </c>
    </row>
    <row r="945" spans="1:6" x14ac:dyDescent="0.3">
      <c r="A945" t="s">
        <v>48</v>
      </c>
      <c r="B945" t="s">
        <v>49</v>
      </c>
      <c r="C945">
        <v>1975</v>
      </c>
      <c r="D945" s="1">
        <v>2587698594</v>
      </c>
      <c r="E945" t="e" cm="1">
        <f t="array" ref="E945">IF(
ISNA(_xlfn.XLOOKUP(B945 &amp; C945,[1]global_waste_stats!$B$2:$B$991 &amp; [1]global_waste_stats!$C$2:$C$991,[1]global_waste_stats!$D$2:$D$991)),
_xlfn.XLOOKUP(A945 &amp; C945,[2]UNdata_Export_20210503_03410335!$A$2:$A$1588 &amp; [2]UNdata_Export_20210503_03410335!$B$2:$B$1588,[2]UNdata_Export_20210503_03410335!$C$2:$C$1588 * 1000),
_xlfn.XLOOKUP(B945 &amp; C945,[1]global_waste_stats!$B$2:$B$991 &amp; [1]global_waste_stats!$C$2:$C$991,[1]global_waste_stats!$D$2:$D$991)
)</f>
        <v>#N/A</v>
      </c>
      <c r="F945" t="str">
        <f t="shared" si="14"/>
        <v/>
      </c>
    </row>
    <row r="946" spans="1:6" x14ac:dyDescent="0.3">
      <c r="A946" t="s">
        <v>48</v>
      </c>
      <c r="B946" t="s">
        <v>49</v>
      </c>
      <c r="C946">
        <v>1976</v>
      </c>
      <c r="D946" s="1">
        <v>2819001261</v>
      </c>
      <c r="E946" t="e" cm="1">
        <f t="array" ref="E946">IF(
ISNA(_xlfn.XLOOKUP(B946 &amp; C946,[1]global_waste_stats!$B$2:$B$991 &amp; [1]global_waste_stats!$C$2:$C$991,[1]global_waste_stats!$D$2:$D$991)),
_xlfn.XLOOKUP(A946 &amp; C946,[2]UNdata_Export_20210503_03410335!$A$2:$A$1588 &amp; [2]UNdata_Export_20210503_03410335!$B$2:$B$1588,[2]UNdata_Export_20210503_03410335!$C$2:$C$1588 * 1000),
_xlfn.XLOOKUP(B946 &amp; C946,[1]global_waste_stats!$B$2:$B$991 &amp; [1]global_waste_stats!$C$2:$C$991,[1]global_waste_stats!$D$2:$D$991)
)</f>
        <v>#N/A</v>
      </c>
      <c r="F946" t="str">
        <f t="shared" si="14"/>
        <v/>
      </c>
    </row>
    <row r="947" spans="1:6" x14ac:dyDescent="0.3">
      <c r="A947" t="s">
        <v>48</v>
      </c>
      <c r="B947" t="s">
        <v>49</v>
      </c>
      <c r="C947">
        <v>1977</v>
      </c>
      <c r="D947" s="1">
        <v>2985250054</v>
      </c>
      <c r="E947" t="e" cm="1">
        <f t="array" ref="E947">IF(
ISNA(_xlfn.XLOOKUP(B947 &amp; C947,[1]global_waste_stats!$B$2:$B$991 &amp; [1]global_waste_stats!$C$2:$C$991,[1]global_waste_stats!$D$2:$D$991)),
_xlfn.XLOOKUP(A947 &amp; C947,[2]UNdata_Export_20210503_03410335!$A$2:$A$1588 &amp; [2]UNdata_Export_20210503_03410335!$B$2:$B$1588,[2]UNdata_Export_20210503_03410335!$C$2:$C$1588 * 1000),
_xlfn.XLOOKUP(B947 &amp; C947,[1]global_waste_stats!$B$2:$B$991 &amp; [1]global_waste_stats!$C$2:$C$991,[1]global_waste_stats!$D$2:$D$991)
)</f>
        <v>#N/A</v>
      </c>
      <c r="F947" t="str">
        <f t="shared" si="14"/>
        <v/>
      </c>
    </row>
    <row r="948" spans="1:6" x14ac:dyDescent="0.3">
      <c r="A948" t="s">
        <v>48</v>
      </c>
      <c r="B948" t="s">
        <v>49</v>
      </c>
      <c r="C948">
        <v>1978</v>
      </c>
      <c r="D948" s="1">
        <v>3028619304</v>
      </c>
      <c r="E948" t="e" cm="1">
        <f t="array" ref="E948">IF(
ISNA(_xlfn.XLOOKUP(B948 &amp; C948,[1]global_waste_stats!$B$2:$B$991 &amp; [1]global_waste_stats!$C$2:$C$991,[1]global_waste_stats!$D$2:$D$991)),
_xlfn.XLOOKUP(A948 &amp; C948,[2]UNdata_Export_20210503_03410335!$A$2:$A$1588 &amp; [2]UNdata_Export_20210503_03410335!$B$2:$B$1588,[2]UNdata_Export_20210503_03410335!$C$2:$C$1588 * 1000),
_xlfn.XLOOKUP(B948 &amp; C948,[1]global_waste_stats!$B$2:$B$991 &amp; [1]global_waste_stats!$C$2:$C$991,[1]global_waste_stats!$D$2:$D$991)
)</f>
        <v>#N/A</v>
      </c>
      <c r="F948" t="str">
        <f t="shared" si="14"/>
        <v/>
      </c>
    </row>
    <row r="949" spans="1:6" x14ac:dyDescent="0.3">
      <c r="A949" t="s">
        <v>48</v>
      </c>
      <c r="B949" t="s">
        <v>49</v>
      </c>
      <c r="C949">
        <v>1979</v>
      </c>
      <c r="D949" s="1">
        <v>3093673179</v>
      </c>
      <c r="E949" t="e" cm="1">
        <f t="array" ref="E949">IF(
ISNA(_xlfn.XLOOKUP(B949 &amp; C949,[1]global_waste_stats!$B$2:$B$991 &amp; [1]global_waste_stats!$C$2:$C$991,[1]global_waste_stats!$D$2:$D$991)),
_xlfn.XLOOKUP(A949 &amp; C949,[2]UNdata_Export_20210503_03410335!$A$2:$A$1588 &amp; [2]UNdata_Export_20210503_03410335!$B$2:$B$1588,[2]UNdata_Export_20210503_03410335!$C$2:$C$1588 * 1000),
_xlfn.XLOOKUP(B949 &amp; C949,[1]global_waste_stats!$B$2:$B$991 &amp; [1]global_waste_stats!$C$2:$C$991,[1]global_waste_stats!$D$2:$D$991)
)</f>
        <v>#N/A</v>
      </c>
      <c r="F949" t="str">
        <f t="shared" si="14"/>
        <v/>
      </c>
    </row>
    <row r="950" spans="1:6" x14ac:dyDescent="0.3">
      <c r="A950" t="s">
        <v>48</v>
      </c>
      <c r="B950" t="s">
        <v>49</v>
      </c>
      <c r="C950">
        <v>1980</v>
      </c>
      <c r="D950" s="1">
        <v>3339432263</v>
      </c>
      <c r="E950" t="e" cm="1">
        <f t="array" ref="E950">IF(
ISNA(_xlfn.XLOOKUP(B950 &amp; C950,[1]global_waste_stats!$B$2:$B$991 &amp; [1]global_waste_stats!$C$2:$C$991,[1]global_waste_stats!$D$2:$D$991)),
_xlfn.XLOOKUP(A950 &amp; C950,[2]UNdata_Export_20210503_03410335!$A$2:$A$1588 &amp; [2]UNdata_Export_20210503_03410335!$B$2:$B$1588,[2]UNdata_Export_20210503_03410335!$C$2:$C$1588 * 1000),
_xlfn.XLOOKUP(B950 &amp; C950,[1]global_waste_stats!$B$2:$B$991 &amp; [1]global_waste_stats!$C$2:$C$991,[1]global_waste_stats!$D$2:$D$991)
)</f>
        <v>#N/A</v>
      </c>
      <c r="F950" t="str">
        <f t="shared" si="14"/>
        <v/>
      </c>
    </row>
    <row r="951" spans="1:6" x14ac:dyDescent="0.3">
      <c r="A951" t="s">
        <v>48</v>
      </c>
      <c r="B951" t="s">
        <v>49</v>
      </c>
      <c r="C951">
        <v>1981</v>
      </c>
      <c r="D951" s="1">
        <v>3418942555</v>
      </c>
      <c r="E951" t="e" cm="1">
        <f t="array" ref="E951">IF(
ISNA(_xlfn.XLOOKUP(B951 &amp; C951,[1]global_waste_stats!$B$2:$B$991 &amp; [1]global_waste_stats!$C$2:$C$991,[1]global_waste_stats!$D$2:$D$991)),
_xlfn.XLOOKUP(A951 &amp; C951,[2]UNdata_Export_20210503_03410335!$A$2:$A$1588 &amp; [2]UNdata_Export_20210503_03410335!$B$2:$B$1588,[2]UNdata_Export_20210503_03410335!$C$2:$C$1588 * 1000),
_xlfn.XLOOKUP(B951 &amp; C951,[1]global_waste_stats!$B$2:$B$991 &amp; [1]global_waste_stats!$C$2:$C$991,[1]global_waste_stats!$D$2:$D$991)
)</f>
        <v>#N/A</v>
      </c>
      <c r="F951" t="str">
        <f t="shared" si="14"/>
        <v/>
      </c>
    </row>
    <row r="952" spans="1:6" x14ac:dyDescent="0.3">
      <c r="A952" t="s">
        <v>48</v>
      </c>
      <c r="B952" t="s">
        <v>49</v>
      </c>
      <c r="C952">
        <v>1982</v>
      </c>
      <c r="D952" s="1">
        <v>3238237346</v>
      </c>
      <c r="E952" t="e" cm="1">
        <f t="array" ref="E952">IF(
ISNA(_xlfn.XLOOKUP(B952 &amp; C952,[1]global_waste_stats!$B$2:$B$991 &amp; [1]global_waste_stats!$C$2:$C$991,[1]global_waste_stats!$D$2:$D$991)),
_xlfn.XLOOKUP(A952 &amp; C952,[2]UNdata_Export_20210503_03410335!$A$2:$A$1588 &amp; [2]UNdata_Export_20210503_03410335!$B$2:$B$1588,[2]UNdata_Export_20210503_03410335!$C$2:$C$1588 * 1000),
_xlfn.XLOOKUP(B952 &amp; C952,[1]global_waste_stats!$B$2:$B$991 &amp; [1]global_waste_stats!$C$2:$C$991,[1]global_waste_stats!$D$2:$D$991)
)</f>
        <v>#N/A</v>
      </c>
      <c r="F952" t="str">
        <f t="shared" si="14"/>
        <v/>
      </c>
    </row>
    <row r="953" spans="1:6" x14ac:dyDescent="0.3">
      <c r="A953" t="s">
        <v>48</v>
      </c>
      <c r="B953" t="s">
        <v>49</v>
      </c>
      <c r="C953">
        <v>1983</v>
      </c>
      <c r="D953" s="1">
        <v>3303291222</v>
      </c>
      <c r="E953" t="e" cm="1">
        <f t="array" ref="E953">IF(
ISNA(_xlfn.XLOOKUP(B953 &amp; C953,[1]global_waste_stats!$B$2:$B$991 &amp; [1]global_waste_stats!$C$2:$C$991,[1]global_waste_stats!$D$2:$D$991)),
_xlfn.XLOOKUP(A953 &amp; C953,[2]UNdata_Export_20210503_03410335!$A$2:$A$1588 &amp; [2]UNdata_Export_20210503_03410335!$B$2:$B$1588,[2]UNdata_Export_20210503_03410335!$C$2:$C$1588 * 1000),
_xlfn.XLOOKUP(B953 &amp; C953,[1]global_waste_stats!$B$2:$B$991 &amp; [1]global_waste_stats!$C$2:$C$991,[1]global_waste_stats!$D$2:$D$991)
)</f>
        <v>#N/A</v>
      </c>
      <c r="F953" t="str">
        <f t="shared" si="14"/>
        <v/>
      </c>
    </row>
    <row r="954" spans="1:6" x14ac:dyDescent="0.3">
      <c r="A954" t="s">
        <v>48</v>
      </c>
      <c r="B954" t="s">
        <v>49</v>
      </c>
      <c r="C954">
        <v>1984</v>
      </c>
      <c r="D954" s="1">
        <v>3319193280</v>
      </c>
      <c r="E954" t="e" cm="1">
        <f t="array" ref="E954">IF(
ISNA(_xlfn.XLOOKUP(B954 &amp; C954,[1]global_waste_stats!$B$2:$B$991 &amp; [1]global_waste_stats!$C$2:$C$991,[1]global_waste_stats!$D$2:$D$991)),
_xlfn.XLOOKUP(A954 &amp; C954,[2]UNdata_Export_20210503_03410335!$A$2:$A$1588 &amp; [2]UNdata_Export_20210503_03410335!$B$2:$B$1588,[2]UNdata_Export_20210503_03410335!$C$2:$C$1588 * 1000),
_xlfn.XLOOKUP(B954 &amp; C954,[1]global_waste_stats!$B$2:$B$991 &amp; [1]global_waste_stats!$C$2:$C$991,[1]global_waste_stats!$D$2:$D$991)
)</f>
        <v>#N/A</v>
      </c>
      <c r="F954" t="str">
        <f t="shared" si="14"/>
        <v/>
      </c>
    </row>
    <row r="955" spans="1:6" x14ac:dyDescent="0.3">
      <c r="A955" t="s">
        <v>48</v>
      </c>
      <c r="B955" t="s">
        <v>49</v>
      </c>
      <c r="C955">
        <v>1985</v>
      </c>
      <c r="D955" s="1">
        <v>3252693763</v>
      </c>
      <c r="E955" t="e" cm="1">
        <f t="array" ref="E955">IF(
ISNA(_xlfn.XLOOKUP(B955 &amp; C955,[1]global_waste_stats!$B$2:$B$991 &amp; [1]global_waste_stats!$C$2:$C$991,[1]global_waste_stats!$D$2:$D$991)),
_xlfn.XLOOKUP(A955 &amp; C955,[2]UNdata_Export_20210503_03410335!$A$2:$A$1588 &amp; [2]UNdata_Export_20210503_03410335!$B$2:$B$1588,[2]UNdata_Export_20210503_03410335!$C$2:$C$1588 * 1000),
_xlfn.XLOOKUP(B955 &amp; C955,[1]global_waste_stats!$B$2:$B$991 &amp; [1]global_waste_stats!$C$2:$C$991,[1]global_waste_stats!$D$2:$D$991)
)</f>
        <v>#N/A</v>
      </c>
      <c r="F955" t="str">
        <f t="shared" si="14"/>
        <v/>
      </c>
    </row>
    <row r="956" spans="1:6" x14ac:dyDescent="0.3">
      <c r="A956" t="s">
        <v>48</v>
      </c>
      <c r="B956" t="s">
        <v>49</v>
      </c>
      <c r="C956">
        <v>1986</v>
      </c>
      <c r="D956" s="1">
        <v>3469540014</v>
      </c>
      <c r="E956" t="e" cm="1">
        <f t="array" ref="E956">IF(
ISNA(_xlfn.XLOOKUP(B956 &amp; C956,[1]global_waste_stats!$B$2:$B$991 &amp; [1]global_waste_stats!$C$2:$C$991,[1]global_waste_stats!$D$2:$D$991)),
_xlfn.XLOOKUP(A956 &amp; C956,[2]UNdata_Export_20210503_03410335!$A$2:$A$1588 &amp; [2]UNdata_Export_20210503_03410335!$B$2:$B$1588,[2]UNdata_Export_20210503_03410335!$C$2:$C$1588 * 1000),
_xlfn.XLOOKUP(B956 &amp; C956,[1]global_waste_stats!$B$2:$B$991 &amp; [1]global_waste_stats!$C$2:$C$991,[1]global_waste_stats!$D$2:$D$991)
)</f>
        <v>#N/A</v>
      </c>
      <c r="F956" t="str">
        <f t="shared" si="14"/>
        <v/>
      </c>
    </row>
    <row r="957" spans="1:6" x14ac:dyDescent="0.3">
      <c r="A957" t="s">
        <v>48</v>
      </c>
      <c r="B957" t="s">
        <v>49</v>
      </c>
      <c r="C957">
        <v>1987</v>
      </c>
      <c r="D957" s="1">
        <v>3599647764</v>
      </c>
      <c r="E957" t="e" cm="1">
        <f t="array" ref="E957">IF(
ISNA(_xlfn.XLOOKUP(B957 &amp; C957,[1]global_waste_stats!$B$2:$B$991 &amp; [1]global_waste_stats!$C$2:$C$991,[1]global_waste_stats!$D$2:$D$991)),
_xlfn.XLOOKUP(A957 &amp; C957,[2]UNdata_Export_20210503_03410335!$A$2:$A$1588 &amp; [2]UNdata_Export_20210503_03410335!$B$2:$B$1588,[2]UNdata_Export_20210503_03410335!$C$2:$C$1588 * 1000),
_xlfn.XLOOKUP(B957 &amp; C957,[1]global_waste_stats!$B$2:$B$991 &amp; [1]global_waste_stats!$C$2:$C$991,[1]global_waste_stats!$D$2:$D$991)
)</f>
        <v>#N/A</v>
      </c>
      <c r="F957" t="str">
        <f t="shared" si="14"/>
        <v/>
      </c>
    </row>
    <row r="958" spans="1:6" x14ac:dyDescent="0.3">
      <c r="A958" t="s">
        <v>48</v>
      </c>
      <c r="B958" t="s">
        <v>49</v>
      </c>
      <c r="C958">
        <v>1988</v>
      </c>
      <c r="D958" s="1">
        <v>3745657573</v>
      </c>
      <c r="E958" t="e" cm="1">
        <f t="array" ref="E958">IF(
ISNA(_xlfn.XLOOKUP(B958 &amp; C958,[1]global_waste_stats!$B$2:$B$991 &amp; [1]global_waste_stats!$C$2:$C$991,[1]global_waste_stats!$D$2:$D$991)),
_xlfn.XLOOKUP(A958 &amp; C958,[2]UNdata_Export_20210503_03410335!$A$2:$A$1588 &amp; [2]UNdata_Export_20210503_03410335!$B$2:$B$1588,[2]UNdata_Export_20210503_03410335!$C$2:$C$1588 * 1000),
_xlfn.XLOOKUP(B958 &amp; C958,[1]global_waste_stats!$B$2:$B$991 &amp; [1]global_waste_stats!$C$2:$C$991,[1]global_waste_stats!$D$2:$D$991)
)</f>
        <v>#N/A</v>
      </c>
      <c r="F958" t="str">
        <f t="shared" si="14"/>
        <v/>
      </c>
    </row>
    <row r="959" spans="1:6" x14ac:dyDescent="0.3">
      <c r="A959" t="s">
        <v>48</v>
      </c>
      <c r="B959" t="s">
        <v>49</v>
      </c>
      <c r="C959">
        <v>1989</v>
      </c>
      <c r="D959" s="1">
        <v>3762282453</v>
      </c>
      <c r="E959" t="e" cm="1">
        <f t="array" ref="E959">IF(
ISNA(_xlfn.XLOOKUP(B959 &amp; C959,[1]global_waste_stats!$B$2:$B$991 &amp; [1]global_waste_stats!$C$2:$C$991,[1]global_waste_stats!$D$2:$D$991)),
_xlfn.XLOOKUP(A959 &amp; C959,[2]UNdata_Export_20210503_03410335!$A$2:$A$1588 &amp; [2]UNdata_Export_20210503_03410335!$B$2:$B$1588,[2]UNdata_Export_20210503_03410335!$C$2:$C$1588 * 1000),
_xlfn.XLOOKUP(B959 &amp; C959,[1]global_waste_stats!$B$2:$B$991 &amp; [1]global_waste_stats!$C$2:$C$991,[1]global_waste_stats!$D$2:$D$991)
)</f>
        <v>#N/A</v>
      </c>
      <c r="F959" t="str">
        <f t="shared" si="14"/>
        <v/>
      </c>
    </row>
    <row r="960" spans="1:6" x14ac:dyDescent="0.3">
      <c r="A960" t="s">
        <v>48</v>
      </c>
      <c r="B960" t="s">
        <v>49</v>
      </c>
      <c r="C960">
        <v>1990</v>
      </c>
      <c r="D960" s="1">
        <v>3763005273</v>
      </c>
      <c r="E960" t="e" cm="1">
        <f t="array" ref="E960">IF(
ISNA(_xlfn.XLOOKUP(B960 &amp; C960,[1]global_waste_stats!$B$2:$B$991 &amp; [1]global_waste_stats!$C$2:$C$991,[1]global_waste_stats!$D$2:$D$991)),
_xlfn.XLOOKUP(A960 &amp; C960,[2]UNdata_Export_20210503_03410335!$A$2:$A$1588 &amp; [2]UNdata_Export_20210503_03410335!$B$2:$B$1588,[2]UNdata_Export_20210503_03410335!$C$2:$C$1588 * 1000),
_xlfn.XLOOKUP(B960 &amp; C960,[1]global_waste_stats!$B$2:$B$991 &amp; [1]global_waste_stats!$C$2:$C$991,[1]global_waste_stats!$D$2:$D$991)
)</f>
        <v>#N/A</v>
      </c>
      <c r="F960" t="str">
        <f t="shared" si="14"/>
        <v/>
      </c>
    </row>
    <row r="961" spans="1:6" x14ac:dyDescent="0.3">
      <c r="A961" t="s">
        <v>48</v>
      </c>
      <c r="B961" t="s">
        <v>49</v>
      </c>
      <c r="C961">
        <v>1991</v>
      </c>
      <c r="D961" s="1">
        <v>3630006240</v>
      </c>
      <c r="E961" t="e" cm="1">
        <f t="array" ref="E961">IF(
ISNA(_xlfn.XLOOKUP(B961 &amp; C961,[1]global_waste_stats!$B$2:$B$991 &amp; [1]global_waste_stats!$C$2:$C$991,[1]global_waste_stats!$D$2:$D$991)),
_xlfn.XLOOKUP(A961 &amp; C961,[2]UNdata_Export_20210503_03410335!$A$2:$A$1588 &amp; [2]UNdata_Export_20210503_03410335!$B$2:$B$1588,[2]UNdata_Export_20210503_03410335!$C$2:$C$1588 * 1000),
_xlfn.XLOOKUP(B961 &amp; C961,[1]global_waste_stats!$B$2:$B$991 &amp; [1]global_waste_stats!$C$2:$C$991,[1]global_waste_stats!$D$2:$D$991)
)</f>
        <v>#N/A</v>
      </c>
      <c r="F961" t="str">
        <f t="shared" si="14"/>
        <v/>
      </c>
    </row>
    <row r="962" spans="1:6" x14ac:dyDescent="0.3">
      <c r="A962" t="s">
        <v>48</v>
      </c>
      <c r="B962" t="s">
        <v>49</v>
      </c>
      <c r="C962">
        <v>1992</v>
      </c>
      <c r="D962" s="1">
        <v>3627837777</v>
      </c>
      <c r="E962" t="e" cm="1">
        <f t="array" ref="E962">IF(
ISNA(_xlfn.XLOOKUP(B962 &amp; C962,[1]global_waste_stats!$B$2:$B$991 &amp; [1]global_waste_stats!$C$2:$C$991,[1]global_waste_stats!$D$2:$D$991)),
_xlfn.XLOOKUP(A962 &amp; C962,[2]UNdata_Export_20210503_03410335!$A$2:$A$1588 &amp; [2]UNdata_Export_20210503_03410335!$B$2:$B$1588,[2]UNdata_Export_20210503_03410335!$C$2:$C$1588 * 1000),
_xlfn.XLOOKUP(B962 &amp; C962,[1]global_waste_stats!$B$2:$B$991 &amp; [1]global_waste_stats!$C$2:$C$991,[1]global_waste_stats!$D$2:$D$991)
)</f>
        <v>#N/A</v>
      </c>
      <c r="F962" t="str">
        <f t="shared" si="14"/>
        <v/>
      </c>
    </row>
    <row r="963" spans="1:6" x14ac:dyDescent="0.3">
      <c r="A963" t="s">
        <v>48</v>
      </c>
      <c r="B963" t="s">
        <v>49</v>
      </c>
      <c r="C963">
        <v>1993</v>
      </c>
      <c r="D963" s="1">
        <v>3736983723</v>
      </c>
      <c r="E963" t="e" cm="1">
        <f t="array" ref="E963">IF(
ISNA(_xlfn.XLOOKUP(B963 &amp; C963,[1]global_waste_stats!$B$2:$B$991 &amp; [1]global_waste_stats!$C$2:$C$991,[1]global_waste_stats!$D$2:$D$991)),
_xlfn.XLOOKUP(A963 &amp; C963,[2]UNdata_Export_20210503_03410335!$A$2:$A$1588 &amp; [2]UNdata_Export_20210503_03410335!$B$2:$B$1588,[2]UNdata_Export_20210503_03410335!$C$2:$C$1588 * 1000),
_xlfn.XLOOKUP(B963 &amp; C963,[1]global_waste_stats!$B$2:$B$991 &amp; [1]global_waste_stats!$C$2:$C$991,[1]global_waste_stats!$D$2:$D$991)
)</f>
        <v>#N/A</v>
      </c>
      <c r="F963" t="str">
        <f t="shared" ref="F963:F1026" si="15">IF(ISNA(E963),"",D963/E963)</f>
        <v/>
      </c>
    </row>
    <row r="964" spans="1:6" x14ac:dyDescent="0.3">
      <c r="A964" t="s">
        <v>48</v>
      </c>
      <c r="B964" t="s">
        <v>49</v>
      </c>
      <c r="C964">
        <v>1994</v>
      </c>
      <c r="D964" s="1">
        <v>3759391169</v>
      </c>
      <c r="E964" t="e" cm="1">
        <f t="array" ref="E964">IF(
ISNA(_xlfn.XLOOKUP(B964 &amp; C964,[1]global_waste_stats!$B$2:$B$991 &amp; [1]global_waste_stats!$C$2:$C$991,[1]global_waste_stats!$D$2:$D$991)),
_xlfn.XLOOKUP(A964 &amp; C964,[2]UNdata_Export_20210503_03410335!$A$2:$A$1588 &amp; [2]UNdata_Export_20210503_03410335!$B$2:$B$1588,[2]UNdata_Export_20210503_03410335!$C$2:$C$1588 * 1000),
_xlfn.XLOOKUP(B964 &amp; C964,[1]global_waste_stats!$B$2:$B$991 &amp; [1]global_waste_stats!$C$2:$C$991,[1]global_waste_stats!$D$2:$D$991)
)</f>
        <v>#N/A</v>
      </c>
      <c r="F964" t="str">
        <f t="shared" si="15"/>
        <v/>
      </c>
    </row>
    <row r="965" spans="1:6" x14ac:dyDescent="0.3">
      <c r="A965" t="s">
        <v>48</v>
      </c>
      <c r="B965" t="s">
        <v>49</v>
      </c>
      <c r="C965">
        <v>1995</v>
      </c>
      <c r="D965" s="1">
        <v>3924772345</v>
      </c>
      <c r="E965" t="e" cm="1">
        <f t="array" ref="E965">IF(
ISNA(_xlfn.XLOOKUP(B965 &amp; C965,[1]global_waste_stats!$B$2:$B$991 &amp; [1]global_waste_stats!$C$2:$C$991,[1]global_waste_stats!$D$2:$D$991)),
_xlfn.XLOOKUP(A965 &amp; C965,[2]UNdata_Export_20210503_03410335!$A$2:$A$1588 &amp; [2]UNdata_Export_20210503_03410335!$B$2:$B$1588,[2]UNdata_Export_20210503_03410335!$C$2:$C$1588 * 1000),
_xlfn.XLOOKUP(B965 &amp; C965,[1]global_waste_stats!$B$2:$B$991 &amp; [1]global_waste_stats!$C$2:$C$991,[1]global_waste_stats!$D$2:$D$991)
)</f>
        <v>#N/A</v>
      </c>
      <c r="F965" t="str">
        <f t="shared" si="15"/>
        <v/>
      </c>
    </row>
    <row r="966" spans="1:6" x14ac:dyDescent="0.3">
      <c r="A966" t="s">
        <v>48</v>
      </c>
      <c r="B966" t="s">
        <v>49</v>
      </c>
      <c r="C966">
        <v>1996</v>
      </c>
      <c r="D966" s="1">
        <v>4026835110</v>
      </c>
      <c r="E966" t="e" cm="1">
        <f t="array" ref="E966">IF(
ISNA(_xlfn.XLOOKUP(B966 &amp; C966,[1]global_waste_stats!$B$2:$B$991 &amp; [1]global_waste_stats!$C$2:$C$991,[1]global_waste_stats!$D$2:$D$991)),
_xlfn.XLOOKUP(A966 &amp; C966,[2]UNdata_Export_20210503_03410335!$A$2:$A$1588 &amp; [2]UNdata_Export_20210503_03410335!$B$2:$B$1588,[2]UNdata_Export_20210503_03410335!$C$2:$C$1588 * 1000),
_xlfn.XLOOKUP(B966 &amp; C966,[1]global_waste_stats!$B$2:$B$991 &amp; [1]global_waste_stats!$C$2:$C$991,[1]global_waste_stats!$D$2:$D$991)
)</f>
        <v>#N/A</v>
      </c>
      <c r="F966" t="str">
        <f t="shared" si="15"/>
        <v/>
      </c>
    </row>
    <row r="967" spans="1:6" x14ac:dyDescent="0.3">
      <c r="A967" t="s">
        <v>48</v>
      </c>
      <c r="B967" t="s">
        <v>49</v>
      </c>
      <c r="C967">
        <v>1997</v>
      </c>
      <c r="D967" s="1">
        <v>4212069525</v>
      </c>
      <c r="E967" t="e" cm="1">
        <f t="array" ref="E967">IF(
ISNA(_xlfn.XLOOKUP(B967 &amp; C967,[1]global_waste_stats!$B$2:$B$991 &amp; [1]global_waste_stats!$C$2:$C$991,[1]global_waste_stats!$D$2:$D$991)),
_xlfn.XLOOKUP(A967 &amp; C967,[2]UNdata_Export_20210503_03410335!$A$2:$A$1588 &amp; [2]UNdata_Export_20210503_03410335!$B$2:$B$1588,[2]UNdata_Export_20210503_03410335!$C$2:$C$1588 * 1000),
_xlfn.XLOOKUP(B967 &amp; C967,[1]global_waste_stats!$B$2:$B$991 &amp; [1]global_waste_stats!$C$2:$C$991,[1]global_waste_stats!$D$2:$D$991)
)</f>
        <v>#N/A</v>
      </c>
      <c r="F967" t="str">
        <f t="shared" si="15"/>
        <v/>
      </c>
    </row>
    <row r="968" spans="1:6" x14ac:dyDescent="0.3">
      <c r="A968" t="s">
        <v>48</v>
      </c>
      <c r="B968" t="s">
        <v>49</v>
      </c>
      <c r="C968">
        <v>1998</v>
      </c>
      <c r="D968" s="1">
        <v>4376340237</v>
      </c>
      <c r="E968" t="e" cm="1">
        <f t="array" ref="E968">IF(
ISNA(_xlfn.XLOOKUP(B968 &amp; C968,[1]global_waste_stats!$B$2:$B$991 &amp; [1]global_waste_stats!$C$2:$C$991,[1]global_waste_stats!$D$2:$D$991)),
_xlfn.XLOOKUP(A968 &amp; C968,[2]UNdata_Export_20210503_03410335!$A$2:$A$1588 &amp; [2]UNdata_Export_20210503_03410335!$B$2:$B$1588,[2]UNdata_Export_20210503_03410335!$C$2:$C$1588 * 1000),
_xlfn.XLOOKUP(B968 &amp; C968,[1]global_waste_stats!$B$2:$B$991 &amp; [1]global_waste_stats!$C$2:$C$991,[1]global_waste_stats!$D$2:$D$991)
)</f>
        <v>#N/A</v>
      </c>
      <c r="F968" t="str">
        <f t="shared" si="15"/>
        <v/>
      </c>
    </row>
    <row r="969" spans="1:6" x14ac:dyDescent="0.3">
      <c r="A969" t="s">
        <v>48</v>
      </c>
      <c r="B969" t="s">
        <v>49</v>
      </c>
      <c r="C969">
        <v>1999</v>
      </c>
      <c r="D969" s="1">
        <v>4524376453</v>
      </c>
      <c r="E969" t="e" cm="1">
        <f t="array" ref="E969">IF(
ISNA(_xlfn.XLOOKUP(B969 &amp; C969,[1]global_waste_stats!$B$2:$B$991 &amp; [1]global_waste_stats!$C$2:$C$991,[1]global_waste_stats!$D$2:$D$991)),
_xlfn.XLOOKUP(A969 &amp; C969,[2]UNdata_Export_20210503_03410335!$A$2:$A$1588 &amp; [2]UNdata_Export_20210503_03410335!$B$2:$B$1588,[2]UNdata_Export_20210503_03410335!$C$2:$C$1588 * 1000),
_xlfn.XLOOKUP(B969 &amp; C969,[1]global_waste_stats!$B$2:$B$991 &amp; [1]global_waste_stats!$C$2:$C$991,[1]global_waste_stats!$D$2:$D$991)
)</f>
        <v>#N/A</v>
      </c>
      <c r="F969" t="str">
        <f t="shared" si="15"/>
        <v/>
      </c>
    </row>
    <row r="970" spans="1:6" x14ac:dyDescent="0.3">
      <c r="A970" t="s">
        <v>48</v>
      </c>
      <c r="B970" t="s">
        <v>49</v>
      </c>
      <c r="C970">
        <v>2000</v>
      </c>
      <c r="D970" s="1">
        <v>4945919646</v>
      </c>
      <c r="E970" t="e" cm="1">
        <f t="array" ref="E970">IF(
ISNA(_xlfn.XLOOKUP(B970 &amp; C970,[1]global_waste_stats!$B$2:$B$991 &amp; [1]global_waste_stats!$C$2:$C$991,[1]global_waste_stats!$D$2:$D$991)),
_xlfn.XLOOKUP(A970 &amp; C970,[2]UNdata_Export_20210503_03410335!$A$2:$A$1588 &amp; [2]UNdata_Export_20210503_03410335!$B$2:$B$1588,[2]UNdata_Export_20210503_03410335!$C$2:$C$1588 * 1000),
_xlfn.XLOOKUP(B970 &amp; C970,[1]global_waste_stats!$B$2:$B$991 &amp; [1]global_waste_stats!$C$2:$C$991,[1]global_waste_stats!$D$2:$D$991)
)</f>
        <v>#N/A</v>
      </c>
      <c r="F970" t="str">
        <f t="shared" si="15"/>
        <v/>
      </c>
    </row>
    <row r="971" spans="1:6" x14ac:dyDescent="0.3">
      <c r="A971" t="s">
        <v>48</v>
      </c>
      <c r="B971" t="s">
        <v>49</v>
      </c>
      <c r="C971">
        <v>2001</v>
      </c>
      <c r="D971" s="1">
        <v>5303135528</v>
      </c>
      <c r="E971" t="e" cm="1">
        <f t="array" ref="E971">IF(
ISNA(_xlfn.XLOOKUP(B971 &amp; C971,[1]global_waste_stats!$B$2:$B$991 &amp; [1]global_waste_stats!$C$2:$C$991,[1]global_waste_stats!$D$2:$D$991)),
_xlfn.XLOOKUP(A971 &amp; C971,[2]UNdata_Export_20210503_03410335!$A$2:$A$1588 &amp; [2]UNdata_Export_20210503_03410335!$B$2:$B$1588,[2]UNdata_Export_20210503_03410335!$C$2:$C$1588 * 1000),
_xlfn.XLOOKUP(B971 &amp; C971,[1]global_waste_stats!$B$2:$B$991 &amp; [1]global_waste_stats!$C$2:$C$991,[1]global_waste_stats!$D$2:$D$991)
)</f>
        <v>#N/A</v>
      </c>
      <c r="F971" t="str">
        <f t="shared" si="15"/>
        <v/>
      </c>
    </row>
    <row r="972" spans="1:6" x14ac:dyDescent="0.3">
      <c r="A972" t="s">
        <v>48</v>
      </c>
      <c r="B972" t="s">
        <v>49</v>
      </c>
      <c r="C972">
        <v>2002</v>
      </c>
      <c r="D972" s="1">
        <v>5224766301</v>
      </c>
      <c r="E972" t="e" cm="1">
        <f t="array" ref="E972">IF(
ISNA(_xlfn.XLOOKUP(B972 &amp; C972,[1]global_waste_stats!$B$2:$B$991 &amp; [1]global_waste_stats!$C$2:$C$991,[1]global_waste_stats!$D$2:$D$991)),
_xlfn.XLOOKUP(A972 &amp; C972,[2]UNdata_Export_20210503_03410335!$A$2:$A$1588 &amp; [2]UNdata_Export_20210503_03410335!$B$2:$B$1588,[2]UNdata_Export_20210503_03410335!$C$2:$C$1588 * 1000),
_xlfn.XLOOKUP(B972 &amp; C972,[1]global_waste_stats!$B$2:$B$991 &amp; [1]global_waste_stats!$C$2:$C$991,[1]global_waste_stats!$D$2:$D$991)
)</f>
        <v>#N/A</v>
      </c>
      <c r="F972" t="str">
        <f t="shared" si="15"/>
        <v/>
      </c>
    </row>
    <row r="973" spans="1:6" x14ac:dyDescent="0.3">
      <c r="A973" t="s">
        <v>48</v>
      </c>
      <c r="B973" t="s">
        <v>49</v>
      </c>
      <c r="C973">
        <v>2003</v>
      </c>
      <c r="D973" s="1">
        <v>5402967730</v>
      </c>
      <c r="E973" t="e" cm="1">
        <f t="array" ref="E973">IF(
ISNA(_xlfn.XLOOKUP(B973 &amp; C973,[1]global_waste_stats!$B$2:$B$991 &amp; [1]global_waste_stats!$C$2:$C$991,[1]global_waste_stats!$D$2:$D$991)),
_xlfn.XLOOKUP(A973 &amp; C973,[2]UNdata_Export_20210503_03410335!$A$2:$A$1588 &amp; [2]UNdata_Export_20210503_03410335!$B$2:$B$1588,[2]UNdata_Export_20210503_03410335!$C$2:$C$1588 * 1000),
_xlfn.XLOOKUP(B973 &amp; C973,[1]global_waste_stats!$B$2:$B$991 &amp; [1]global_waste_stats!$C$2:$C$991,[1]global_waste_stats!$D$2:$D$991)
)</f>
        <v>#N/A</v>
      </c>
      <c r="F973" t="str">
        <f t="shared" si="15"/>
        <v/>
      </c>
    </row>
    <row r="974" spans="1:6" x14ac:dyDescent="0.3">
      <c r="A974" t="s">
        <v>48</v>
      </c>
      <c r="B974" t="s">
        <v>49</v>
      </c>
      <c r="C974">
        <v>2004</v>
      </c>
      <c r="D974" s="1">
        <v>5528385008</v>
      </c>
      <c r="E974" t="e" cm="1">
        <f t="array" ref="E974">IF(
ISNA(_xlfn.XLOOKUP(B974 &amp; C974,[1]global_waste_stats!$B$2:$B$991 &amp; [1]global_waste_stats!$C$2:$C$991,[1]global_waste_stats!$D$2:$D$991)),
_xlfn.XLOOKUP(A974 &amp; C974,[2]UNdata_Export_20210503_03410335!$A$2:$A$1588 &amp; [2]UNdata_Export_20210503_03410335!$B$2:$B$1588,[2]UNdata_Export_20210503_03410335!$C$2:$C$1588 * 1000),
_xlfn.XLOOKUP(B974 &amp; C974,[1]global_waste_stats!$B$2:$B$991 &amp; [1]global_waste_stats!$C$2:$C$991,[1]global_waste_stats!$D$2:$D$991)
)</f>
        <v>#N/A</v>
      </c>
      <c r="F974" t="str">
        <f t="shared" si="15"/>
        <v/>
      </c>
    </row>
    <row r="975" spans="1:6" x14ac:dyDescent="0.3">
      <c r="A975" t="s">
        <v>48</v>
      </c>
      <c r="B975" t="s">
        <v>49</v>
      </c>
      <c r="C975">
        <v>2005</v>
      </c>
      <c r="D975" s="1">
        <v>5620941625</v>
      </c>
      <c r="E975" t="e" cm="1">
        <f t="array" ref="E975">IF(
ISNA(_xlfn.XLOOKUP(B975 &amp; C975,[1]global_waste_stats!$B$2:$B$991 &amp; [1]global_waste_stats!$C$2:$C$991,[1]global_waste_stats!$D$2:$D$991)),
_xlfn.XLOOKUP(A975 &amp; C975,[2]UNdata_Export_20210503_03410335!$A$2:$A$1588 &amp; [2]UNdata_Export_20210503_03410335!$B$2:$B$1588,[2]UNdata_Export_20210503_03410335!$C$2:$C$1588 * 1000),
_xlfn.XLOOKUP(B975 &amp; C975,[1]global_waste_stats!$B$2:$B$991 &amp; [1]global_waste_stats!$C$2:$C$991,[1]global_waste_stats!$D$2:$D$991)
)</f>
        <v>#N/A</v>
      </c>
      <c r="F975" t="str">
        <f t="shared" si="15"/>
        <v/>
      </c>
    </row>
    <row r="976" spans="1:6" x14ac:dyDescent="0.3">
      <c r="A976" t="s">
        <v>48</v>
      </c>
      <c r="B976" t="s">
        <v>49</v>
      </c>
      <c r="C976">
        <v>2006</v>
      </c>
      <c r="D976" s="1">
        <v>5932559093</v>
      </c>
      <c r="E976" t="e" cm="1">
        <f t="array" ref="E976">IF(
ISNA(_xlfn.XLOOKUP(B976 &amp; C976,[1]global_waste_stats!$B$2:$B$991 &amp; [1]global_waste_stats!$C$2:$C$991,[1]global_waste_stats!$D$2:$D$991)),
_xlfn.XLOOKUP(A976 &amp; C976,[2]UNdata_Export_20210503_03410335!$A$2:$A$1588 &amp; [2]UNdata_Export_20210503_03410335!$B$2:$B$1588,[2]UNdata_Export_20210503_03410335!$C$2:$C$1588 * 1000),
_xlfn.XLOOKUP(B976 &amp; C976,[1]global_waste_stats!$B$2:$B$991 &amp; [1]global_waste_stats!$C$2:$C$991,[1]global_waste_stats!$D$2:$D$991)
)</f>
        <v>#N/A</v>
      </c>
      <c r="F976" t="str">
        <f t="shared" si="15"/>
        <v/>
      </c>
    </row>
    <row r="977" spans="1:6" x14ac:dyDescent="0.3">
      <c r="A977" t="s">
        <v>48</v>
      </c>
      <c r="B977" t="s">
        <v>49</v>
      </c>
      <c r="C977">
        <v>2007</v>
      </c>
      <c r="D977" s="1">
        <v>6101393206</v>
      </c>
      <c r="E977" t="e" cm="1">
        <f t="array" ref="E977">IF(
ISNA(_xlfn.XLOOKUP(B977 &amp; C977,[1]global_waste_stats!$B$2:$B$991 &amp; [1]global_waste_stats!$C$2:$C$991,[1]global_waste_stats!$D$2:$D$991)),
_xlfn.XLOOKUP(A977 &amp; C977,[2]UNdata_Export_20210503_03410335!$A$2:$A$1588 &amp; [2]UNdata_Export_20210503_03410335!$B$2:$B$1588,[2]UNdata_Export_20210503_03410335!$C$2:$C$1588 * 1000),
_xlfn.XLOOKUP(B977 &amp; C977,[1]global_waste_stats!$B$2:$B$991 &amp; [1]global_waste_stats!$C$2:$C$991,[1]global_waste_stats!$D$2:$D$991)
)</f>
        <v>#N/A</v>
      </c>
      <c r="F977" t="str">
        <f t="shared" si="15"/>
        <v/>
      </c>
    </row>
    <row r="978" spans="1:6" x14ac:dyDescent="0.3">
      <c r="A978" t="s">
        <v>48</v>
      </c>
      <c r="B978" t="s">
        <v>49</v>
      </c>
      <c r="C978">
        <v>2008</v>
      </c>
      <c r="D978" s="1">
        <v>6194616021</v>
      </c>
      <c r="E978" t="e" cm="1">
        <f t="array" ref="E978">IF(
ISNA(_xlfn.XLOOKUP(B978 &amp; C978,[1]global_waste_stats!$B$2:$B$991 &amp; [1]global_waste_stats!$C$2:$C$991,[1]global_waste_stats!$D$2:$D$991)),
_xlfn.XLOOKUP(A978 &amp; C978,[2]UNdata_Export_20210503_03410335!$A$2:$A$1588 &amp; [2]UNdata_Export_20210503_03410335!$B$2:$B$1588,[2]UNdata_Export_20210503_03410335!$C$2:$C$1588 * 1000),
_xlfn.XLOOKUP(B978 &amp; C978,[1]global_waste_stats!$B$2:$B$991 &amp; [1]global_waste_stats!$C$2:$C$991,[1]global_waste_stats!$D$2:$D$991)
)</f>
        <v>#N/A</v>
      </c>
      <c r="F978" t="str">
        <f t="shared" si="15"/>
        <v/>
      </c>
    </row>
    <row r="979" spans="1:6" x14ac:dyDescent="0.3">
      <c r="A979" t="s">
        <v>48</v>
      </c>
      <c r="B979" t="s">
        <v>49</v>
      </c>
      <c r="C979">
        <v>2009</v>
      </c>
      <c r="D979" s="1">
        <v>5867281537</v>
      </c>
      <c r="E979" t="e" cm="1">
        <f t="array" ref="E979">IF(
ISNA(_xlfn.XLOOKUP(B979 &amp; C979,[1]global_waste_stats!$B$2:$B$991 &amp; [1]global_waste_stats!$C$2:$C$991,[1]global_waste_stats!$D$2:$D$991)),
_xlfn.XLOOKUP(A979 &amp; C979,[2]UNdata_Export_20210503_03410335!$A$2:$A$1588 &amp; [2]UNdata_Export_20210503_03410335!$B$2:$B$1588,[2]UNdata_Export_20210503_03410335!$C$2:$C$1588 * 1000),
_xlfn.XLOOKUP(B979 &amp; C979,[1]global_waste_stats!$B$2:$B$991 &amp; [1]global_waste_stats!$C$2:$C$991,[1]global_waste_stats!$D$2:$D$991)
)</f>
        <v>#N/A</v>
      </c>
      <c r="F979" t="str">
        <f t="shared" si="15"/>
        <v/>
      </c>
    </row>
    <row r="980" spans="1:6" x14ac:dyDescent="0.3">
      <c r="A980" t="s">
        <v>48</v>
      </c>
      <c r="B980" t="s">
        <v>49</v>
      </c>
      <c r="C980">
        <v>2010</v>
      </c>
      <c r="D980" s="1">
        <v>5744414000</v>
      </c>
      <c r="E980" cm="1">
        <f t="array" ref="E980">IF(
ISNA(_xlfn.XLOOKUP(B980 &amp; C980,[1]global_waste_stats!$B$2:$B$991 &amp; [1]global_waste_stats!$C$2:$C$991,[1]global_waste_stats!$D$2:$D$991)),
_xlfn.XLOOKUP(A980 &amp; C980,[2]UNdata_Export_20210503_03410335!$A$2:$A$1588 &amp; [2]UNdata_Export_20210503_03410335!$B$2:$B$1588,[2]UNdata_Export_20210503_03410335!$C$2:$C$1588 * 1000),
_xlfn.XLOOKUP(B980 &amp; C980,[1]global_waste_stats!$B$2:$B$991 &amp; [1]global_waste_stats!$C$2:$C$991,[1]global_waste_stats!$D$2:$D$991)
)</f>
        <v>89720.001220703096</v>
      </c>
      <c r="F980">
        <f t="shared" si="15"/>
        <v>64026.013395488713</v>
      </c>
    </row>
    <row r="981" spans="1:6" x14ac:dyDescent="0.3">
      <c r="A981" t="s">
        <v>48</v>
      </c>
      <c r="B981" t="s">
        <v>49</v>
      </c>
      <c r="C981">
        <v>2011</v>
      </c>
      <c r="D981" s="1">
        <v>5552579616</v>
      </c>
      <c r="E981" cm="1">
        <f t="array" ref="E981">IF(
ISNA(_xlfn.XLOOKUP(B981 &amp; C981,[1]global_waste_stats!$B$2:$B$991 &amp; [1]global_waste_stats!$C$2:$C$991,[1]global_waste_stats!$D$2:$D$991)),
_xlfn.XLOOKUP(A981 &amp; C981,[2]UNdata_Export_20210503_03410335!$A$2:$A$1588 &amp; [2]UNdata_Export_20210503_03410335!$B$2:$B$1588,[2]UNdata_Export_20210503_03410335!$C$2:$C$1588 * 1000),
_xlfn.XLOOKUP(B981 &amp; C981,[1]global_waste_stats!$B$2:$B$991 &amp; [1]global_waste_stats!$C$2:$C$991,[1]global_waste_stats!$D$2:$D$991)
)</f>
        <v>81010.002136230498</v>
      </c>
      <c r="F981">
        <f t="shared" si="15"/>
        <v>68541.901858766811</v>
      </c>
    </row>
    <row r="982" spans="1:6" x14ac:dyDescent="0.3">
      <c r="A982" t="s">
        <v>48</v>
      </c>
      <c r="B982" t="s">
        <v>49</v>
      </c>
      <c r="C982">
        <v>2012</v>
      </c>
      <c r="D982" s="1">
        <v>5284137924</v>
      </c>
      <c r="E982" cm="1">
        <f t="array" ref="E982">IF(
ISNA(_xlfn.XLOOKUP(B982 &amp; C982,[1]global_waste_stats!$B$2:$B$991 &amp; [1]global_waste_stats!$C$2:$C$991,[1]global_waste_stats!$D$2:$D$991)),
_xlfn.XLOOKUP(A982 &amp; C982,[2]UNdata_Export_20210503_03410335!$A$2:$A$1588 &amp; [2]UNdata_Export_20210503_03410335!$B$2:$B$1588,[2]UNdata_Export_20210503_03410335!$C$2:$C$1588 * 1000),
_xlfn.XLOOKUP(B982 &amp; C982,[1]global_waste_stats!$B$2:$B$991 &amp; [1]global_waste_stats!$C$2:$C$991,[1]global_waste_stats!$D$2:$D$991)
)</f>
        <v>82059.997558593808</v>
      </c>
      <c r="F982">
        <f t="shared" si="15"/>
        <v>64393.591045709385</v>
      </c>
    </row>
    <row r="983" spans="1:6" x14ac:dyDescent="0.3">
      <c r="A983" t="s">
        <v>48</v>
      </c>
      <c r="B983" t="s">
        <v>49</v>
      </c>
      <c r="C983">
        <v>2013</v>
      </c>
      <c r="D983" s="1">
        <v>5151445060</v>
      </c>
      <c r="E983" cm="1">
        <f t="array" ref="E983">IF(
ISNA(_xlfn.XLOOKUP(B983 &amp; C983,[1]global_waste_stats!$B$2:$B$991 &amp; [1]global_waste_stats!$C$2:$C$991,[1]global_waste_stats!$D$2:$D$991)),
_xlfn.XLOOKUP(A983 &amp; C983,[2]UNdata_Export_20210503_03410335!$A$2:$A$1588 &amp; [2]UNdata_Export_20210503_03410335!$B$2:$B$1588,[2]UNdata_Export_20210503_03410335!$C$2:$C$1588 * 1000),
_xlfn.XLOOKUP(B983 &amp; C983,[1]global_waste_stats!$B$2:$B$991 &amp; [1]global_waste_stats!$C$2:$C$991,[1]global_waste_stats!$D$2:$D$991)
)</f>
        <v>84639.999389648394</v>
      </c>
      <c r="F983">
        <f t="shared" si="15"/>
        <v>60863.009181803347</v>
      </c>
    </row>
    <row r="984" spans="1:6" x14ac:dyDescent="0.3">
      <c r="A984" t="s">
        <v>50</v>
      </c>
      <c r="B984" t="s">
        <v>51</v>
      </c>
      <c r="C984">
        <v>1980</v>
      </c>
      <c r="D984" s="1">
        <v>165165439</v>
      </c>
      <c r="E984" t="e" cm="1">
        <f t="array" ref="E984">IF(
ISNA(_xlfn.XLOOKUP(B984 &amp; C984,[1]global_waste_stats!$B$2:$B$991 &amp; [1]global_waste_stats!$C$2:$C$991,[1]global_waste_stats!$D$2:$D$991)),
_xlfn.XLOOKUP(A984 &amp; C984,[2]UNdata_Export_20210503_03410335!$A$2:$A$1588 &amp; [2]UNdata_Export_20210503_03410335!$B$2:$B$1588,[2]UNdata_Export_20210503_03410335!$C$2:$C$1588 * 1000),
_xlfn.XLOOKUP(B984 &amp; C984,[1]global_waste_stats!$B$2:$B$991 &amp; [1]global_waste_stats!$C$2:$C$991,[1]global_waste_stats!$D$2:$D$991)
)</f>
        <v>#N/A</v>
      </c>
      <c r="F984" t="str">
        <f t="shared" si="15"/>
        <v/>
      </c>
    </row>
    <row r="985" spans="1:6" x14ac:dyDescent="0.3">
      <c r="A985" t="s">
        <v>50</v>
      </c>
      <c r="B985" t="s">
        <v>51</v>
      </c>
      <c r="C985">
        <v>1981</v>
      </c>
      <c r="D985" s="1">
        <v>188136201</v>
      </c>
      <c r="E985" t="e" cm="1">
        <f t="array" ref="E985">IF(
ISNA(_xlfn.XLOOKUP(B985 &amp; C985,[1]global_waste_stats!$B$2:$B$991 &amp; [1]global_waste_stats!$C$2:$C$991,[1]global_waste_stats!$D$2:$D$991)),
_xlfn.XLOOKUP(A985 &amp; C985,[2]UNdata_Export_20210503_03410335!$A$2:$A$1588 &amp; [2]UNdata_Export_20210503_03410335!$B$2:$B$1588,[2]UNdata_Export_20210503_03410335!$C$2:$C$1588 * 1000),
_xlfn.XLOOKUP(B985 &amp; C985,[1]global_waste_stats!$B$2:$B$991 &amp; [1]global_waste_stats!$C$2:$C$991,[1]global_waste_stats!$D$2:$D$991)
)</f>
        <v>#N/A</v>
      </c>
      <c r="F985" t="str">
        <f t="shared" si="15"/>
        <v/>
      </c>
    </row>
    <row r="986" spans="1:6" x14ac:dyDescent="0.3">
      <c r="A986" t="s">
        <v>50</v>
      </c>
      <c r="B986" t="s">
        <v>51</v>
      </c>
      <c r="C986">
        <v>1982</v>
      </c>
      <c r="D986" s="1">
        <v>194559061</v>
      </c>
      <c r="E986" t="e" cm="1">
        <f t="array" ref="E986">IF(
ISNA(_xlfn.XLOOKUP(B986 &amp; C986,[1]global_waste_stats!$B$2:$B$991 &amp; [1]global_waste_stats!$C$2:$C$991,[1]global_waste_stats!$D$2:$D$991)),
_xlfn.XLOOKUP(A986 &amp; C986,[2]UNdata_Export_20210503_03410335!$A$2:$A$1588 &amp; [2]UNdata_Export_20210503_03410335!$B$2:$B$1588,[2]UNdata_Export_20210503_03410335!$C$2:$C$1588 * 1000),
_xlfn.XLOOKUP(B986 &amp; C986,[1]global_waste_stats!$B$2:$B$991 &amp; [1]global_waste_stats!$C$2:$C$991,[1]global_waste_stats!$D$2:$D$991)
)</f>
        <v>#N/A</v>
      </c>
      <c r="F986" t="str">
        <f t="shared" si="15"/>
        <v/>
      </c>
    </row>
    <row r="987" spans="1:6" x14ac:dyDescent="0.3">
      <c r="A987" t="s">
        <v>50</v>
      </c>
      <c r="B987" t="s">
        <v>51</v>
      </c>
      <c r="C987">
        <v>1983</v>
      </c>
      <c r="D987" s="1">
        <v>216565079</v>
      </c>
      <c r="E987" t="e" cm="1">
        <f t="array" ref="E987">IF(
ISNA(_xlfn.XLOOKUP(B987 &amp; C987,[1]global_waste_stats!$B$2:$B$991 &amp; [1]global_waste_stats!$C$2:$C$991,[1]global_waste_stats!$D$2:$D$991)),
_xlfn.XLOOKUP(A987 &amp; C987,[2]UNdata_Export_20210503_03410335!$A$2:$A$1588 &amp; [2]UNdata_Export_20210503_03410335!$B$2:$B$1588,[2]UNdata_Export_20210503_03410335!$C$2:$C$1588 * 1000),
_xlfn.XLOOKUP(B987 &amp; C987,[1]global_waste_stats!$B$2:$B$991 &amp; [1]global_waste_stats!$C$2:$C$991,[1]global_waste_stats!$D$2:$D$991)
)</f>
        <v>#N/A</v>
      </c>
      <c r="F987" t="str">
        <f t="shared" si="15"/>
        <v/>
      </c>
    </row>
    <row r="988" spans="1:6" x14ac:dyDescent="0.3">
      <c r="A988" t="s">
        <v>50</v>
      </c>
      <c r="B988" t="s">
        <v>51</v>
      </c>
      <c r="C988">
        <v>1984</v>
      </c>
      <c r="D988" s="1">
        <v>226271753</v>
      </c>
      <c r="E988" t="e" cm="1">
        <f t="array" ref="E988">IF(
ISNA(_xlfn.XLOOKUP(B988 &amp; C988,[1]global_waste_stats!$B$2:$B$991 &amp; [1]global_waste_stats!$C$2:$C$991,[1]global_waste_stats!$D$2:$D$991)),
_xlfn.XLOOKUP(A988 &amp; C988,[2]UNdata_Export_20210503_03410335!$A$2:$A$1588 &amp; [2]UNdata_Export_20210503_03410335!$B$2:$B$1588,[2]UNdata_Export_20210503_03410335!$C$2:$C$1588 * 1000),
_xlfn.XLOOKUP(B988 &amp; C988,[1]global_waste_stats!$B$2:$B$991 &amp; [1]global_waste_stats!$C$2:$C$991,[1]global_waste_stats!$D$2:$D$991)
)</f>
        <v>#N/A</v>
      </c>
      <c r="F988" t="str">
        <f t="shared" si="15"/>
        <v/>
      </c>
    </row>
    <row r="989" spans="1:6" x14ac:dyDescent="0.3">
      <c r="A989" t="s">
        <v>50</v>
      </c>
      <c r="B989" t="s">
        <v>51</v>
      </c>
      <c r="C989">
        <v>1985</v>
      </c>
      <c r="D989" s="1">
        <v>235801811</v>
      </c>
      <c r="E989" t="e" cm="1">
        <f t="array" ref="E989">IF(
ISNA(_xlfn.XLOOKUP(B989 &amp; C989,[1]global_waste_stats!$B$2:$B$991 &amp; [1]global_waste_stats!$C$2:$C$991,[1]global_waste_stats!$D$2:$D$991)),
_xlfn.XLOOKUP(A989 &amp; C989,[2]UNdata_Export_20210503_03410335!$A$2:$A$1588 &amp; [2]UNdata_Export_20210503_03410335!$B$2:$B$1588,[2]UNdata_Export_20210503_03410335!$C$2:$C$1588 * 1000),
_xlfn.XLOOKUP(B989 &amp; C989,[1]global_waste_stats!$B$2:$B$991 &amp; [1]global_waste_stats!$C$2:$C$991,[1]global_waste_stats!$D$2:$D$991)
)</f>
        <v>#N/A</v>
      </c>
      <c r="F989" t="str">
        <f t="shared" si="15"/>
        <v/>
      </c>
    </row>
    <row r="990" spans="1:6" x14ac:dyDescent="0.3">
      <c r="A990" t="s">
        <v>50</v>
      </c>
      <c r="B990" t="s">
        <v>51</v>
      </c>
      <c r="C990">
        <v>1986</v>
      </c>
      <c r="D990" s="1">
        <v>263462723</v>
      </c>
      <c r="E990" t="e" cm="1">
        <f t="array" ref="E990">IF(
ISNA(_xlfn.XLOOKUP(B990 &amp; C990,[1]global_waste_stats!$B$2:$B$991 &amp; [1]global_waste_stats!$C$2:$C$991,[1]global_waste_stats!$D$2:$D$991)),
_xlfn.XLOOKUP(A990 &amp; C990,[2]UNdata_Export_20210503_03410335!$A$2:$A$1588 &amp; [2]UNdata_Export_20210503_03410335!$B$2:$B$1588,[2]UNdata_Export_20210503_03410335!$C$2:$C$1588 * 1000),
_xlfn.XLOOKUP(B990 &amp; C990,[1]global_waste_stats!$B$2:$B$991 &amp; [1]global_waste_stats!$C$2:$C$991,[1]global_waste_stats!$D$2:$D$991)
)</f>
        <v>#N/A</v>
      </c>
      <c r="F990" t="str">
        <f t="shared" si="15"/>
        <v/>
      </c>
    </row>
    <row r="991" spans="1:6" x14ac:dyDescent="0.3">
      <c r="A991" t="s">
        <v>50</v>
      </c>
      <c r="B991" t="s">
        <v>51</v>
      </c>
      <c r="C991">
        <v>1987</v>
      </c>
      <c r="D991" s="1">
        <v>339066685</v>
      </c>
      <c r="E991" t="e" cm="1">
        <f t="array" ref="E991">IF(
ISNA(_xlfn.XLOOKUP(B991 &amp; C991,[1]global_waste_stats!$B$2:$B$991 &amp; [1]global_waste_stats!$C$2:$C$991,[1]global_waste_stats!$D$2:$D$991)),
_xlfn.XLOOKUP(A991 &amp; C991,[2]UNdata_Export_20210503_03410335!$A$2:$A$1588 &amp; [2]UNdata_Export_20210503_03410335!$B$2:$B$1588,[2]UNdata_Export_20210503_03410335!$C$2:$C$1588 * 1000),
_xlfn.XLOOKUP(B991 &amp; C991,[1]global_waste_stats!$B$2:$B$991 &amp; [1]global_waste_stats!$C$2:$C$991,[1]global_waste_stats!$D$2:$D$991)
)</f>
        <v>#N/A</v>
      </c>
      <c r="F991" t="str">
        <f t="shared" si="15"/>
        <v/>
      </c>
    </row>
    <row r="992" spans="1:6" x14ac:dyDescent="0.3">
      <c r="A992" t="s">
        <v>50</v>
      </c>
      <c r="B992" t="s">
        <v>51</v>
      </c>
      <c r="C992">
        <v>1988</v>
      </c>
      <c r="D992" s="1">
        <v>355976923</v>
      </c>
      <c r="E992" t="e" cm="1">
        <f t="array" ref="E992">IF(
ISNA(_xlfn.XLOOKUP(B992 &amp; C992,[1]global_waste_stats!$B$2:$B$991 &amp; [1]global_waste_stats!$C$2:$C$991,[1]global_waste_stats!$D$2:$D$991)),
_xlfn.XLOOKUP(A992 &amp; C992,[2]UNdata_Export_20210503_03410335!$A$2:$A$1588 &amp; [2]UNdata_Export_20210503_03410335!$B$2:$B$1588,[2]UNdata_Export_20210503_03410335!$C$2:$C$1588 * 1000),
_xlfn.XLOOKUP(B992 &amp; C992,[1]global_waste_stats!$B$2:$B$991 &amp; [1]global_waste_stats!$C$2:$C$991,[1]global_waste_stats!$D$2:$D$991)
)</f>
        <v>#N/A</v>
      </c>
      <c r="F992" t="str">
        <f t="shared" si="15"/>
        <v/>
      </c>
    </row>
    <row r="993" spans="1:6" x14ac:dyDescent="0.3">
      <c r="A993" t="s">
        <v>50</v>
      </c>
      <c r="B993" t="s">
        <v>51</v>
      </c>
      <c r="C993">
        <v>1989</v>
      </c>
      <c r="D993" s="1">
        <v>382435357</v>
      </c>
      <c r="E993" t="e" cm="1">
        <f t="array" ref="E993">IF(
ISNA(_xlfn.XLOOKUP(B993 &amp; C993,[1]global_waste_stats!$B$2:$B$991 &amp; [1]global_waste_stats!$C$2:$C$991,[1]global_waste_stats!$D$2:$D$991)),
_xlfn.XLOOKUP(A993 &amp; C993,[2]UNdata_Export_20210503_03410335!$A$2:$A$1588 &amp; [2]UNdata_Export_20210503_03410335!$B$2:$B$1588,[2]UNdata_Export_20210503_03410335!$C$2:$C$1588 * 1000),
_xlfn.XLOOKUP(B993 &amp; C993,[1]global_waste_stats!$B$2:$B$991 &amp; [1]global_waste_stats!$C$2:$C$991,[1]global_waste_stats!$D$2:$D$991)
)</f>
        <v>#N/A</v>
      </c>
      <c r="F993" t="str">
        <f t="shared" si="15"/>
        <v/>
      </c>
    </row>
    <row r="994" spans="1:6" x14ac:dyDescent="0.3">
      <c r="A994" t="s">
        <v>50</v>
      </c>
      <c r="B994" t="s">
        <v>51</v>
      </c>
      <c r="C994">
        <v>1990</v>
      </c>
      <c r="D994" s="1">
        <v>424030689</v>
      </c>
      <c r="E994" t="e" cm="1">
        <f t="array" ref="E994">IF(
ISNA(_xlfn.XLOOKUP(B994 &amp; C994,[1]global_waste_stats!$B$2:$B$991 &amp; [1]global_waste_stats!$C$2:$C$991,[1]global_waste_stats!$D$2:$D$991)),
_xlfn.XLOOKUP(A994 &amp; C994,[2]UNdata_Export_20210503_03410335!$A$2:$A$1588 &amp; [2]UNdata_Export_20210503_03410335!$B$2:$B$1588,[2]UNdata_Export_20210503_03410335!$C$2:$C$1588 * 1000),
_xlfn.XLOOKUP(B994 &amp; C994,[1]global_waste_stats!$B$2:$B$991 &amp; [1]global_waste_stats!$C$2:$C$991,[1]global_waste_stats!$D$2:$D$991)
)</f>
        <v>#N/A</v>
      </c>
      <c r="F994" t="str">
        <f t="shared" si="15"/>
        <v/>
      </c>
    </row>
    <row r="995" spans="1:6" x14ac:dyDescent="0.3">
      <c r="A995" t="s">
        <v>50</v>
      </c>
      <c r="B995" t="s">
        <v>51</v>
      </c>
      <c r="C995">
        <v>1991</v>
      </c>
      <c r="D995" s="1">
        <v>422301170</v>
      </c>
      <c r="E995" t="e" cm="1">
        <f t="array" ref="E995">IF(
ISNA(_xlfn.XLOOKUP(B995 &amp; C995,[1]global_waste_stats!$B$2:$B$991 &amp; [1]global_waste_stats!$C$2:$C$991,[1]global_waste_stats!$D$2:$D$991)),
_xlfn.XLOOKUP(A995 &amp; C995,[2]UNdata_Export_20210503_03410335!$A$2:$A$1588 &amp; [2]UNdata_Export_20210503_03410335!$B$2:$B$1588,[2]UNdata_Export_20210503_03410335!$C$2:$C$1588 * 1000),
_xlfn.XLOOKUP(B995 &amp; C995,[1]global_waste_stats!$B$2:$B$991 &amp; [1]global_waste_stats!$C$2:$C$991,[1]global_waste_stats!$D$2:$D$991)
)</f>
        <v>#N/A</v>
      </c>
      <c r="F995" t="str">
        <f t="shared" si="15"/>
        <v/>
      </c>
    </row>
    <row r="996" spans="1:6" x14ac:dyDescent="0.3">
      <c r="A996" t="s">
        <v>50</v>
      </c>
      <c r="B996" t="s">
        <v>51</v>
      </c>
      <c r="C996">
        <v>1992</v>
      </c>
      <c r="D996" s="1">
        <v>441730788</v>
      </c>
      <c r="E996" t="e" cm="1">
        <f t="array" ref="E996">IF(
ISNA(_xlfn.XLOOKUP(B996 &amp; C996,[1]global_waste_stats!$B$2:$B$991 &amp; [1]global_waste_stats!$C$2:$C$991,[1]global_waste_stats!$D$2:$D$991)),
_xlfn.XLOOKUP(A996 &amp; C996,[2]UNdata_Export_20210503_03410335!$A$2:$A$1588 &amp; [2]UNdata_Export_20210503_03410335!$B$2:$B$1588,[2]UNdata_Export_20210503_03410335!$C$2:$C$1588 * 1000),
_xlfn.XLOOKUP(B996 &amp; C996,[1]global_waste_stats!$B$2:$B$991 &amp; [1]global_waste_stats!$C$2:$C$991,[1]global_waste_stats!$D$2:$D$991)
)</f>
        <v>#N/A</v>
      </c>
      <c r="F996" t="str">
        <f t="shared" si="15"/>
        <v/>
      </c>
    </row>
    <row r="997" spans="1:6" x14ac:dyDescent="0.3">
      <c r="A997" t="s">
        <v>50</v>
      </c>
      <c r="B997" t="s">
        <v>51</v>
      </c>
      <c r="C997">
        <v>1993</v>
      </c>
      <c r="D997" s="1">
        <v>450505181</v>
      </c>
      <c r="E997" t="e" cm="1">
        <f t="array" ref="E997">IF(
ISNA(_xlfn.XLOOKUP(B997 &amp; C997,[1]global_waste_stats!$B$2:$B$991 &amp; [1]global_waste_stats!$C$2:$C$991,[1]global_waste_stats!$D$2:$D$991)),
_xlfn.XLOOKUP(A997 &amp; C997,[2]UNdata_Export_20210503_03410335!$A$2:$A$1588 &amp; [2]UNdata_Export_20210503_03410335!$B$2:$B$1588,[2]UNdata_Export_20210503_03410335!$C$2:$C$1588 * 1000),
_xlfn.XLOOKUP(B997 &amp; C997,[1]global_waste_stats!$B$2:$B$991 &amp; [1]global_waste_stats!$C$2:$C$991,[1]global_waste_stats!$D$2:$D$991)
)</f>
        <v>#N/A</v>
      </c>
      <c r="F997" t="str">
        <f t="shared" si="15"/>
        <v/>
      </c>
    </row>
    <row r="998" spans="1:6" x14ac:dyDescent="0.3">
      <c r="A998" t="s">
        <v>50</v>
      </c>
      <c r="B998" t="s">
        <v>51</v>
      </c>
      <c r="C998">
        <v>1994</v>
      </c>
      <c r="D998" s="1">
        <v>472811961</v>
      </c>
      <c r="E998" t="e" cm="1">
        <f t="array" ref="E998">IF(
ISNA(_xlfn.XLOOKUP(B998 &amp; C998,[1]global_waste_stats!$B$2:$B$991 &amp; [1]global_waste_stats!$C$2:$C$991,[1]global_waste_stats!$D$2:$D$991)),
_xlfn.XLOOKUP(A998 &amp; C998,[2]UNdata_Export_20210503_03410335!$A$2:$A$1588 &amp; [2]UNdata_Export_20210503_03410335!$B$2:$B$1588,[2]UNdata_Export_20210503_03410335!$C$2:$C$1588 * 1000),
_xlfn.XLOOKUP(B998 &amp; C998,[1]global_waste_stats!$B$2:$B$991 &amp; [1]global_waste_stats!$C$2:$C$991,[1]global_waste_stats!$D$2:$D$991)
)</f>
        <v>#N/A</v>
      </c>
      <c r="F998" t="str">
        <f t="shared" si="15"/>
        <v/>
      </c>
    </row>
    <row r="999" spans="1:6" x14ac:dyDescent="0.3">
      <c r="A999" t="s">
        <v>50</v>
      </c>
      <c r="B999" t="s">
        <v>51</v>
      </c>
      <c r="C999">
        <v>1995</v>
      </c>
      <c r="D999" s="1">
        <v>506259234</v>
      </c>
      <c r="E999" t="e" cm="1">
        <f t="array" ref="E999">IF(
ISNA(_xlfn.XLOOKUP(B999 &amp; C999,[1]global_waste_stats!$B$2:$B$991 &amp; [1]global_waste_stats!$C$2:$C$991,[1]global_waste_stats!$D$2:$D$991)),
_xlfn.XLOOKUP(A999 &amp; C999,[2]UNdata_Export_20210503_03410335!$A$2:$A$1588 &amp; [2]UNdata_Export_20210503_03410335!$B$2:$B$1588,[2]UNdata_Export_20210503_03410335!$C$2:$C$1588 * 1000),
_xlfn.XLOOKUP(B999 &amp; C999,[1]global_waste_stats!$B$2:$B$991 &amp; [1]global_waste_stats!$C$2:$C$991,[1]global_waste_stats!$D$2:$D$991)
)</f>
        <v>#N/A</v>
      </c>
      <c r="F999" t="str">
        <f t="shared" si="15"/>
        <v/>
      </c>
    </row>
    <row r="1000" spans="1:6" x14ac:dyDescent="0.3">
      <c r="A1000" t="s">
        <v>50</v>
      </c>
      <c r="B1000" t="s">
        <v>51</v>
      </c>
      <c r="C1000">
        <v>1996</v>
      </c>
      <c r="D1000" s="1">
        <v>534433435</v>
      </c>
      <c r="E1000" t="e" cm="1">
        <f t="array" ref="E1000">IF(
ISNA(_xlfn.XLOOKUP(B1000 &amp; C1000,[1]global_waste_stats!$B$2:$B$991 &amp; [1]global_waste_stats!$C$2:$C$991,[1]global_waste_stats!$D$2:$D$991)),
_xlfn.XLOOKUP(A1000 &amp; C1000,[2]UNdata_Export_20210503_03410335!$A$2:$A$1588 &amp; [2]UNdata_Export_20210503_03410335!$B$2:$B$1588,[2]UNdata_Export_20210503_03410335!$C$2:$C$1588 * 1000),
_xlfn.XLOOKUP(B1000 &amp; C1000,[1]global_waste_stats!$B$2:$B$991 &amp; [1]global_waste_stats!$C$2:$C$991,[1]global_waste_stats!$D$2:$D$991)
)</f>
        <v>#N/A</v>
      </c>
      <c r="F1000" t="str">
        <f t="shared" si="15"/>
        <v/>
      </c>
    </row>
    <row r="1001" spans="1:6" x14ac:dyDescent="0.3">
      <c r="A1001" t="s">
        <v>50</v>
      </c>
      <c r="B1001" t="s">
        <v>51</v>
      </c>
      <c r="C1001">
        <v>1997</v>
      </c>
      <c r="D1001" s="1">
        <v>563153025</v>
      </c>
      <c r="E1001" t="e" cm="1">
        <f t="array" ref="E1001">IF(
ISNA(_xlfn.XLOOKUP(B1001 &amp; C1001,[1]global_waste_stats!$B$2:$B$991 &amp; [1]global_waste_stats!$C$2:$C$991,[1]global_waste_stats!$D$2:$D$991)),
_xlfn.XLOOKUP(A1001 &amp; C1001,[2]UNdata_Export_20210503_03410335!$A$2:$A$1588 &amp; [2]UNdata_Export_20210503_03410335!$B$2:$B$1588,[2]UNdata_Export_20210503_03410335!$C$2:$C$1588 * 1000),
_xlfn.XLOOKUP(B1001 &amp; C1001,[1]global_waste_stats!$B$2:$B$991 &amp; [1]global_waste_stats!$C$2:$C$991,[1]global_waste_stats!$D$2:$D$991)
)</f>
        <v>#N/A</v>
      </c>
      <c r="F1001" t="str">
        <f t="shared" si="15"/>
        <v/>
      </c>
    </row>
    <row r="1002" spans="1:6" x14ac:dyDescent="0.3">
      <c r="A1002" t="s">
        <v>50</v>
      </c>
      <c r="B1002" t="s">
        <v>51</v>
      </c>
      <c r="C1002">
        <v>1998</v>
      </c>
      <c r="D1002" s="1">
        <v>596458069</v>
      </c>
      <c r="E1002" t="e" cm="1">
        <f t="array" ref="E1002">IF(
ISNA(_xlfn.XLOOKUP(B1002 &amp; C1002,[1]global_waste_stats!$B$2:$B$991 &amp; [1]global_waste_stats!$C$2:$C$991,[1]global_waste_stats!$D$2:$D$991)),
_xlfn.XLOOKUP(A1002 &amp; C1002,[2]UNdata_Export_20210503_03410335!$A$2:$A$1588 &amp; [2]UNdata_Export_20210503_03410335!$B$2:$B$1588,[2]UNdata_Export_20210503_03410335!$C$2:$C$1588 * 1000),
_xlfn.XLOOKUP(B1002 &amp; C1002,[1]global_waste_stats!$B$2:$B$991 &amp; [1]global_waste_stats!$C$2:$C$991,[1]global_waste_stats!$D$2:$D$991)
)</f>
        <v>#N/A</v>
      </c>
      <c r="F1002" t="str">
        <f t="shared" si="15"/>
        <v/>
      </c>
    </row>
    <row r="1003" spans="1:6" x14ac:dyDescent="0.3">
      <c r="A1003" t="s">
        <v>50</v>
      </c>
      <c r="B1003" t="s">
        <v>51</v>
      </c>
      <c r="C1003">
        <v>1999</v>
      </c>
      <c r="D1003" s="1">
        <v>644079114</v>
      </c>
      <c r="E1003" t="e" cm="1">
        <f t="array" ref="E1003">IF(
ISNA(_xlfn.XLOOKUP(B1003 &amp; C1003,[1]global_waste_stats!$B$2:$B$991 &amp; [1]global_waste_stats!$C$2:$C$991,[1]global_waste_stats!$D$2:$D$991)),
_xlfn.XLOOKUP(A1003 &amp; C1003,[2]UNdata_Export_20210503_03410335!$A$2:$A$1588 &amp; [2]UNdata_Export_20210503_03410335!$B$2:$B$1588,[2]UNdata_Export_20210503_03410335!$C$2:$C$1588 * 1000),
_xlfn.XLOOKUP(B1003 &amp; C1003,[1]global_waste_stats!$B$2:$B$991 &amp; [1]global_waste_stats!$C$2:$C$991,[1]global_waste_stats!$D$2:$D$991)
)</f>
        <v>#N/A</v>
      </c>
      <c r="F1003" t="str">
        <f t="shared" si="15"/>
        <v/>
      </c>
    </row>
    <row r="1004" spans="1:6" x14ac:dyDescent="0.3">
      <c r="A1004" t="s">
        <v>50</v>
      </c>
      <c r="B1004" t="s">
        <v>51</v>
      </c>
      <c r="C1004">
        <v>2000</v>
      </c>
      <c r="D1004" s="1">
        <v>688733275</v>
      </c>
      <c r="E1004" t="e" cm="1">
        <f t="array" ref="E1004">IF(
ISNA(_xlfn.XLOOKUP(B1004 &amp; C1004,[1]global_waste_stats!$B$2:$B$991 &amp; [1]global_waste_stats!$C$2:$C$991,[1]global_waste_stats!$D$2:$D$991)),
_xlfn.XLOOKUP(A1004 &amp; C1004,[2]UNdata_Export_20210503_03410335!$A$2:$A$1588 &amp; [2]UNdata_Export_20210503_03410335!$B$2:$B$1588,[2]UNdata_Export_20210503_03410335!$C$2:$C$1588 * 1000),
_xlfn.XLOOKUP(B1004 &amp; C1004,[1]global_waste_stats!$B$2:$B$991 &amp; [1]global_waste_stats!$C$2:$C$991,[1]global_waste_stats!$D$2:$D$991)
)</f>
        <v>#N/A</v>
      </c>
      <c r="F1004" t="str">
        <f t="shared" si="15"/>
        <v/>
      </c>
    </row>
    <row r="1005" spans="1:6" x14ac:dyDescent="0.3">
      <c r="A1005" t="s">
        <v>50</v>
      </c>
      <c r="B1005" t="s">
        <v>51</v>
      </c>
      <c r="C1005">
        <v>2001</v>
      </c>
      <c r="D1005" s="1">
        <v>745235396</v>
      </c>
      <c r="E1005" t="e" cm="1">
        <f t="array" ref="E1005">IF(
ISNA(_xlfn.XLOOKUP(B1005 &amp; C1005,[1]global_waste_stats!$B$2:$B$991 &amp; [1]global_waste_stats!$C$2:$C$991,[1]global_waste_stats!$D$2:$D$991)),
_xlfn.XLOOKUP(A1005 &amp; C1005,[2]UNdata_Export_20210503_03410335!$A$2:$A$1588 &amp; [2]UNdata_Export_20210503_03410335!$B$2:$B$1588,[2]UNdata_Export_20210503_03410335!$C$2:$C$1588 * 1000),
_xlfn.XLOOKUP(B1005 &amp; C1005,[1]global_waste_stats!$B$2:$B$991 &amp; [1]global_waste_stats!$C$2:$C$991,[1]global_waste_stats!$D$2:$D$991)
)</f>
        <v>#N/A</v>
      </c>
      <c r="F1005" t="str">
        <f t="shared" si="15"/>
        <v/>
      </c>
    </row>
    <row r="1006" spans="1:6" x14ac:dyDescent="0.3">
      <c r="A1006" t="s">
        <v>50</v>
      </c>
      <c r="B1006" t="s">
        <v>51</v>
      </c>
      <c r="C1006">
        <v>2002</v>
      </c>
      <c r="D1006" s="1">
        <v>825183061</v>
      </c>
      <c r="E1006" t="e" cm="1">
        <f t="array" ref="E1006">IF(
ISNA(_xlfn.XLOOKUP(B1006 &amp; C1006,[1]global_waste_stats!$B$2:$B$991 &amp; [1]global_waste_stats!$C$2:$C$991,[1]global_waste_stats!$D$2:$D$991)),
_xlfn.XLOOKUP(A1006 &amp; C1006,[2]UNdata_Export_20210503_03410335!$A$2:$A$1588 &amp; [2]UNdata_Export_20210503_03410335!$B$2:$B$1588,[2]UNdata_Export_20210503_03410335!$C$2:$C$1588 * 1000),
_xlfn.XLOOKUP(B1006 &amp; C1006,[1]global_waste_stats!$B$2:$B$991 &amp; [1]global_waste_stats!$C$2:$C$991,[1]global_waste_stats!$D$2:$D$991)
)</f>
        <v>#N/A</v>
      </c>
      <c r="F1006" t="str">
        <f t="shared" si="15"/>
        <v/>
      </c>
    </row>
    <row r="1007" spans="1:6" x14ac:dyDescent="0.3">
      <c r="A1007" t="s">
        <v>50</v>
      </c>
      <c r="B1007" t="s">
        <v>51</v>
      </c>
      <c r="C1007">
        <v>2003</v>
      </c>
      <c r="D1007" s="1">
        <v>888427847</v>
      </c>
      <c r="E1007" t="e" cm="1">
        <f t="array" ref="E1007">IF(
ISNA(_xlfn.XLOOKUP(B1007 &amp; C1007,[1]global_waste_stats!$B$2:$B$991 &amp; [1]global_waste_stats!$C$2:$C$991,[1]global_waste_stats!$D$2:$D$991)),
_xlfn.XLOOKUP(A1007 &amp; C1007,[2]UNdata_Export_20210503_03410335!$A$2:$A$1588 &amp; [2]UNdata_Export_20210503_03410335!$B$2:$B$1588,[2]UNdata_Export_20210503_03410335!$C$2:$C$1588 * 1000),
_xlfn.XLOOKUP(B1007 &amp; C1007,[1]global_waste_stats!$B$2:$B$991 &amp; [1]global_waste_stats!$C$2:$C$991,[1]global_waste_stats!$D$2:$D$991)
)</f>
        <v>#N/A</v>
      </c>
      <c r="F1007" t="str">
        <f t="shared" si="15"/>
        <v/>
      </c>
    </row>
    <row r="1008" spans="1:6" x14ac:dyDescent="0.3">
      <c r="A1008" t="s">
        <v>50</v>
      </c>
      <c r="B1008" t="s">
        <v>51</v>
      </c>
      <c r="C1008">
        <v>2004</v>
      </c>
      <c r="D1008" s="1">
        <v>940813180</v>
      </c>
      <c r="E1008" t="e" cm="1">
        <f t="array" ref="E1008">IF(
ISNA(_xlfn.XLOOKUP(B1008 &amp; C1008,[1]global_waste_stats!$B$2:$B$991 &amp; [1]global_waste_stats!$C$2:$C$991,[1]global_waste_stats!$D$2:$D$991)),
_xlfn.XLOOKUP(A1008 &amp; C1008,[2]UNdata_Export_20210503_03410335!$A$2:$A$1588 &amp; [2]UNdata_Export_20210503_03410335!$B$2:$B$1588,[2]UNdata_Export_20210503_03410335!$C$2:$C$1588 * 1000),
_xlfn.XLOOKUP(B1008 &amp; C1008,[1]global_waste_stats!$B$2:$B$991 &amp; [1]global_waste_stats!$C$2:$C$991,[1]global_waste_stats!$D$2:$D$991)
)</f>
        <v>#N/A</v>
      </c>
      <c r="F1008" t="str">
        <f t="shared" si="15"/>
        <v/>
      </c>
    </row>
    <row r="1009" spans="1:6" x14ac:dyDescent="0.3">
      <c r="A1009" t="s">
        <v>50</v>
      </c>
      <c r="B1009" t="s">
        <v>51</v>
      </c>
      <c r="C1009">
        <v>2005</v>
      </c>
      <c r="D1009" s="1">
        <v>1007823159</v>
      </c>
      <c r="E1009" t="e" cm="1">
        <f t="array" ref="E1009">IF(
ISNA(_xlfn.XLOOKUP(B1009 &amp; C1009,[1]global_waste_stats!$B$2:$B$991 &amp; [1]global_waste_stats!$C$2:$C$991,[1]global_waste_stats!$D$2:$D$991)),
_xlfn.XLOOKUP(A1009 &amp; C1009,[2]UNdata_Export_20210503_03410335!$A$2:$A$1588 &amp; [2]UNdata_Export_20210503_03410335!$B$2:$B$1588,[2]UNdata_Export_20210503_03410335!$C$2:$C$1588 * 1000),
_xlfn.XLOOKUP(B1009 &amp; C1009,[1]global_waste_stats!$B$2:$B$991 &amp; [1]global_waste_stats!$C$2:$C$991,[1]global_waste_stats!$D$2:$D$991)
)</f>
        <v>#N/A</v>
      </c>
      <c r="F1009" t="str">
        <f t="shared" si="15"/>
        <v/>
      </c>
    </row>
    <row r="1010" spans="1:6" x14ac:dyDescent="0.3">
      <c r="A1010" t="s">
        <v>50</v>
      </c>
      <c r="B1010" t="s">
        <v>51</v>
      </c>
      <c r="C1010">
        <v>2006</v>
      </c>
      <c r="D1010" s="1">
        <v>1076852656</v>
      </c>
      <c r="E1010" t="e" cm="1">
        <f t="array" ref="E1010">IF(
ISNA(_xlfn.XLOOKUP(B1010 &amp; C1010,[1]global_waste_stats!$B$2:$B$991 &amp; [1]global_waste_stats!$C$2:$C$991,[1]global_waste_stats!$D$2:$D$991)),
_xlfn.XLOOKUP(A1010 &amp; C1010,[2]UNdata_Export_20210503_03410335!$A$2:$A$1588 &amp; [2]UNdata_Export_20210503_03410335!$B$2:$B$1588,[2]UNdata_Export_20210503_03410335!$C$2:$C$1588 * 1000),
_xlfn.XLOOKUP(B1010 &amp; C1010,[1]global_waste_stats!$B$2:$B$991 &amp; [1]global_waste_stats!$C$2:$C$991,[1]global_waste_stats!$D$2:$D$991)
)</f>
        <v>#N/A</v>
      </c>
      <c r="F1010" t="str">
        <f t="shared" si="15"/>
        <v/>
      </c>
    </row>
    <row r="1011" spans="1:6" x14ac:dyDescent="0.3">
      <c r="A1011" t="s">
        <v>50</v>
      </c>
      <c r="B1011" t="s">
        <v>51</v>
      </c>
      <c r="C1011">
        <v>2007</v>
      </c>
      <c r="D1011" s="1">
        <v>1269887377</v>
      </c>
      <c r="E1011" t="e" cm="1">
        <f t="array" ref="E1011">IF(
ISNA(_xlfn.XLOOKUP(B1011 &amp; C1011,[1]global_waste_stats!$B$2:$B$991 &amp; [1]global_waste_stats!$C$2:$C$991,[1]global_waste_stats!$D$2:$D$991)),
_xlfn.XLOOKUP(A1011 &amp; C1011,[2]UNdata_Export_20210503_03410335!$A$2:$A$1588 &amp; [2]UNdata_Export_20210503_03410335!$B$2:$B$1588,[2]UNdata_Export_20210503_03410335!$C$2:$C$1588 * 1000),
_xlfn.XLOOKUP(B1011 &amp; C1011,[1]global_waste_stats!$B$2:$B$991 &amp; [1]global_waste_stats!$C$2:$C$991,[1]global_waste_stats!$D$2:$D$991)
)</f>
        <v>#N/A</v>
      </c>
      <c r="F1011" t="str">
        <f t="shared" si="15"/>
        <v/>
      </c>
    </row>
    <row r="1012" spans="1:6" x14ac:dyDescent="0.3">
      <c r="A1012" t="s">
        <v>50</v>
      </c>
      <c r="B1012" t="s">
        <v>51</v>
      </c>
      <c r="C1012">
        <v>2008</v>
      </c>
      <c r="D1012" s="1">
        <v>1330440106</v>
      </c>
      <c r="E1012" t="e" cm="1">
        <f t="array" ref="E1012">IF(
ISNA(_xlfn.XLOOKUP(B1012 &amp; C1012,[1]global_waste_stats!$B$2:$B$991 &amp; [1]global_waste_stats!$C$2:$C$991,[1]global_waste_stats!$D$2:$D$991)),
_xlfn.XLOOKUP(A1012 &amp; C1012,[2]UNdata_Export_20210503_03410335!$A$2:$A$1588 &amp; [2]UNdata_Export_20210503_03410335!$B$2:$B$1588,[2]UNdata_Export_20210503_03410335!$C$2:$C$1588 * 1000),
_xlfn.XLOOKUP(B1012 &amp; C1012,[1]global_waste_stats!$B$2:$B$991 &amp; [1]global_waste_stats!$C$2:$C$991,[1]global_waste_stats!$D$2:$D$991)
)</f>
        <v>#N/A</v>
      </c>
      <c r="F1012" t="str">
        <f t="shared" si="15"/>
        <v/>
      </c>
    </row>
    <row r="1013" spans="1:6" x14ac:dyDescent="0.3">
      <c r="A1013" t="s">
        <v>50</v>
      </c>
      <c r="B1013" t="s">
        <v>51</v>
      </c>
      <c r="C1013">
        <v>2009</v>
      </c>
      <c r="D1013" s="1">
        <v>1419010481</v>
      </c>
      <c r="E1013" t="e" cm="1">
        <f t="array" ref="E1013">IF(
ISNA(_xlfn.XLOOKUP(B1013 &amp; C1013,[1]global_waste_stats!$B$2:$B$991 &amp; [1]global_waste_stats!$C$2:$C$991,[1]global_waste_stats!$D$2:$D$991)),
_xlfn.XLOOKUP(A1013 &amp; C1013,[2]UNdata_Export_20210503_03410335!$A$2:$A$1588 &amp; [2]UNdata_Export_20210503_03410335!$B$2:$B$1588,[2]UNdata_Export_20210503_03410335!$C$2:$C$1588 * 1000),
_xlfn.XLOOKUP(B1013 &amp; C1013,[1]global_waste_stats!$B$2:$B$991 &amp; [1]global_waste_stats!$C$2:$C$991,[1]global_waste_stats!$D$2:$D$991)
)</f>
        <v>#N/A</v>
      </c>
      <c r="F1013" t="str">
        <f t="shared" si="15"/>
        <v/>
      </c>
    </row>
    <row r="1014" spans="1:6" x14ac:dyDescent="0.3">
      <c r="A1014" t="s">
        <v>50</v>
      </c>
      <c r="B1014" t="s">
        <v>51</v>
      </c>
      <c r="C1014">
        <v>2010</v>
      </c>
      <c r="D1014" s="1">
        <v>1585472534</v>
      </c>
      <c r="E1014" t="e" cm="1">
        <f t="array" ref="E1014">IF(
ISNA(_xlfn.XLOOKUP(B1014 &amp; C1014,[1]global_waste_stats!$B$2:$B$991 &amp; [1]global_waste_stats!$C$2:$C$991,[1]global_waste_stats!$D$2:$D$991)),
_xlfn.XLOOKUP(A1014 &amp; C1014,[2]UNdata_Export_20210503_03410335!$A$2:$A$1588 &amp; [2]UNdata_Export_20210503_03410335!$B$2:$B$1588,[2]UNdata_Export_20210503_03410335!$C$2:$C$1588 * 1000),
_xlfn.XLOOKUP(B1014 &amp; C1014,[1]global_waste_stats!$B$2:$B$991 &amp; [1]global_waste_stats!$C$2:$C$991,[1]global_waste_stats!$D$2:$D$991)
)</f>
        <v>#N/A</v>
      </c>
      <c r="F1014" t="str">
        <f t="shared" si="15"/>
        <v/>
      </c>
    </row>
    <row r="1015" spans="1:6" x14ac:dyDescent="0.3">
      <c r="A1015" t="s">
        <v>50</v>
      </c>
      <c r="B1015" t="s">
        <v>51</v>
      </c>
      <c r="C1015">
        <v>2011</v>
      </c>
      <c r="D1015" s="1">
        <v>1710580807</v>
      </c>
      <c r="E1015" t="e" cm="1">
        <f t="array" ref="E1015">IF(
ISNA(_xlfn.XLOOKUP(B1015 &amp; C1015,[1]global_waste_stats!$B$2:$B$991 &amp; [1]global_waste_stats!$C$2:$C$991,[1]global_waste_stats!$D$2:$D$991)),
_xlfn.XLOOKUP(A1015 &amp; C1015,[2]UNdata_Export_20210503_03410335!$A$2:$A$1588 &amp; [2]UNdata_Export_20210503_03410335!$B$2:$B$1588,[2]UNdata_Export_20210503_03410335!$C$2:$C$1588 * 1000),
_xlfn.XLOOKUP(B1015 &amp; C1015,[1]global_waste_stats!$B$2:$B$991 &amp; [1]global_waste_stats!$C$2:$C$991,[1]global_waste_stats!$D$2:$D$991)
)</f>
        <v>#N/A</v>
      </c>
      <c r="F1015" t="str">
        <f t="shared" si="15"/>
        <v/>
      </c>
    </row>
    <row r="1016" spans="1:6" x14ac:dyDescent="0.3">
      <c r="A1016" t="s">
        <v>50</v>
      </c>
      <c r="B1016" t="s">
        <v>51</v>
      </c>
      <c r="C1016">
        <v>2012</v>
      </c>
      <c r="D1016" s="1">
        <v>1797336501</v>
      </c>
      <c r="E1016" cm="1">
        <f t="array" ref="E1016">IF(
ISNA(_xlfn.XLOOKUP(B1016 &amp; C1016,[1]global_waste_stats!$B$2:$B$991 &amp; [1]global_waste_stats!$C$2:$C$991,[1]global_waste_stats!$D$2:$D$991)),
_xlfn.XLOOKUP(A1016 &amp; C1016,[2]UNdata_Export_20210503_03410335!$A$2:$A$1588 &amp; [2]UNdata_Export_20210503_03410335!$B$2:$B$1588,[2]UNdata_Export_20210503_03410335!$C$2:$C$1588 * 1000),
_xlfn.XLOOKUP(B1016 &amp; C1016,[1]global_waste_stats!$B$2:$B$991 &amp; [1]global_waste_stats!$C$2:$C$991,[1]global_waste_stats!$D$2:$D$991)
)</f>
        <v>50051.609039306597</v>
      </c>
      <c r="F1016">
        <f t="shared" si="15"/>
        <v>35909.66475400448</v>
      </c>
    </row>
    <row r="1017" spans="1:6" x14ac:dyDescent="0.3">
      <c r="A1017" t="s">
        <v>50</v>
      </c>
      <c r="B1017" t="s">
        <v>51</v>
      </c>
      <c r="C1017">
        <v>2013</v>
      </c>
      <c r="D1017" s="1">
        <v>1835844374</v>
      </c>
      <c r="E1017" t="e" cm="1">
        <f t="array" ref="E1017">IF(
ISNA(_xlfn.XLOOKUP(B1017 &amp; C1017,[1]global_waste_stats!$B$2:$B$991 &amp; [1]global_waste_stats!$C$2:$C$991,[1]global_waste_stats!$D$2:$D$991)),
_xlfn.XLOOKUP(A1017 &amp; C1017,[2]UNdata_Export_20210503_03410335!$A$2:$A$1588 &amp; [2]UNdata_Export_20210503_03410335!$B$2:$B$1588,[2]UNdata_Export_20210503_03410335!$C$2:$C$1588 * 1000),
_xlfn.XLOOKUP(B1017 &amp; C1017,[1]global_waste_stats!$B$2:$B$991 &amp; [1]global_waste_stats!$C$2:$C$991,[1]global_waste_stats!$D$2:$D$991)
)</f>
        <v>#N/A</v>
      </c>
      <c r="F1017" t="str">
        <f t="shared" si="15"/>
        <v/>
      </c>
    </row>
    <row r="1018" spans="1:6" x14ac:dyDescent="0.3">
      <c r="A1018" t="s">
        <v>50</v>
      </c>
      <c r="B1018" t="s">
        <v>51</v>
      </c>
      <c r="C1018">
        <v>2014</v>
      </c>
      <c r="D1018" s="1">
        <v>1941321989</v>
      </c>
      <c r="E1018" t="e" cm="1">
        <f t="array" ref="E1018">IF(
ISNA(_xlfn.XLOOKUP(B1018 &amp; C1018,[1]global_waste_stats!$B$2:$B$991 &amp; [1]global_waste_stats!$C$2:$C$991,[1]global_waste_stats!$D$2:$D$991)),
_xlfn.XLOOKUP(A1018 &amp; C1018,[2]UNdata_Export_20210503_03410335!$A$2:$A$1588 &amp; [2]UNdata_Export_20210503_03410335!$B$2:$B$1588,[2]UNdata_Export_20210503_03410335!$C$2:$C$1588 * 1000),
_xlfn.XLOOKUP(B1018 &amp; C1018,[1]global_waste_stats!$B$2:$B$991 &amp; [1]global_waste_stats!$C$2:$C$991,[1]global_waste_stats!$D$2:$D$991)
)</f>
        <v>#N/A</v>
      </c>
      <c r="F1018" t="str">
        <f t="shared" si="15"/>
        <v/>
      </c>
    </row>
    <row r="1019" spans="1:6" x14ac:dyDescent="0.3">
      <c r="A1019" t="s">
        <v>50</v>
      </c>
      <c r="B1019" t="s">
        <v>51</v>
      </c>
      <c r="C1019">
        <v>2015</v>
      </c>
      <c r="D1019" s="1">
        <v>2069399707</v>
      </c>
      <c r="E1019" t="e" cm="1">
        <f t="array" ref="E1019">IF(
ISNA(_xlfn.XLOOKUP(B1019 &amp; C1019,[1]global_waste_stats!$B$2:$B$991 &amp; [1]global_waste_stats!$C$2:$C$991,[1]global_waste_stats!$D$2:$D$991)),
_xlfn.XLOOKUP(A1019 &amp; C1019,[2]UNdata_Export_20210503_03410335!$A$2:$A$1588 &amp; [2]UNdata_Export_20210503_03410335!$B$2:$B$1588,[2]UNdata_Export_20210503_03410335!$C$2:$C$1588 * 1000),
_xlfn.XLOOKUP(B1019 &amp; C1019,[1]global_waste_stats!$B$2:$B$991 &amp; [1]global_waste_stats!$C$2:$C$991,[1]global_waste_stats!$D$2:$D$991)
)</f>
        <v>#N/A</v>
      </c>
      <c r="F1019" t="str">
        <f t="shared" si="15"/>
        <v/>
      </c>
    </row>
    <row r="1020" spans="1:6" x14ac:dyDescent="0.3">
      <c r="A1020" t="s">
        <v>50</v>
      </c>
      <c r="B1020" t="s">
        <v>51</v>
      </c>
      <c r="C1020">
        <v>2016</v>
      </c>
      <c r="D1020" s="1">
        <v>2234759342</v>
      </c>
      <c r="E1020" t="e" cm="1">
        <f t="array" ref="E1020">IF(
ISNA(_xlfn.XLOOKUP(B1020 &amp; C1020,[1]global_waste_stats!$B$2:$B$991 &amp; [1]global_waste_stats!$C$2:$C$991,[1]global_waste_stats!$D$2:$D$991)),
_xlfn.XLOOKUP(A1020 &amp; C1020,[2]UNdata_Export_20210503_03410335!$A$2:$A$1588 &amp; [2]UNdata_Export_20210503_03410335!$B$2:$B$1588,[2]UNdata_Export_20210503_03410335!$C$2:$C$1588 * 1000),
_xlfn.XLOOKUP(B1020 &amp; C1020,[1]global_waste_stats!$B$2:$B$991 &amp; [1]global_waste_stats!$C$2:$C$991,[1]global_waste_stats!$D$2:$D$991)
)</f>
        <v>#N/A</v>
      </c>
      <c r="F1020" t="str">
        <f t="shared" si="15"/>
        <v/>
      </c>
    </row>
    <row r="1021" spans="1:6" x14ac:dyDescent="0.3">
      <c r="A1021" t="s">
        <v>50</v>
      </c>
      <c r="B1021" t="s">
        <v>51</v>
      </c>
      <c r="C1021">
        <v>2017</v>
      </c>
      <c r="D1021" s="1">
        <v>2387142614</v>
      </c>
      <c r="E1021" t="e" cm="1">
        <f t="array" ref="E1021">IF(
ISNA(_xlfn.XLOOKUP(B1021 &amp; C1021,[1]global_waste_stats!$B$2:$B$991 &amp; [1]global_waste_stats!$C$2:$C$991,[1]global_waste_stats!$D$2:$D$991)),
_xlfn.XLOOKUP(A1021 &amp; C1021,[2]UNdata_Export_20210503_03410335!$A$2:$A$1588 &amp; [2]UNdata_Export_20210503_03410335!$B$2:$B$1588,[2]UNdata_Export_20210503_03410335!$C$2:$C$1588 * 1000),
_xlfn.XLOOKUP(B1021 &amp; C1021,[1]global_waste_stats!$B$2:$B$991 &amp; [1]global_waste_stats!$C$2:$C$991,[1]global_waste_stats!$D$2:$D$991)
)</f>
        <v>#N/A</v>
      </c>
      <c r="F1021" t="str">
        <f t="shared" si="15"/>
        <v/>
      </c>
    </row>
    <row r="1022" spans="1:6" x14ac:dyDescent="0.3">
      <c r="A1022" t="s">
        <v>52</v>
      </c>
      <c r="B1022" t="s">
        <v>53</v>
      </c>
      <c r="C1022">
        <v>1960</v>
      </c>
      <c r="D1022" s="1">
        <v>4818838338</v>
      </c>
      <c r="E1022" t="e" cm="1">
        <f t="array" ref="E1022">IF(
ISNA(_xlfn.XLOOKUP(B1022 &amp; C1022,[1]global_waste_stats!$B$2:$B$991 &amp; [1]global_waste_stats!$C$2:$C$991,[1]global_waste_stats!$D$2:$D$991)),
_xlfn.XLOOKUP(A1022 &amp; C1022,[2]UNdata_Export_20210503_03410335!$A$2:$A$1588 &amp; [2]UNdata_Export_20210503_03410335!$B$2:$B$1588,[2]UNdata_Export_20210503_03410335!$C$2:$C$1588 * 1000),
_xlfn.XLOOKUP(B1022 &amp; C1022,[1]global_waste_stats!$B$2:$B$991 &amp; [1]global_waste_stats!$C$2:$C$991,[1]global_waste_stats!$D$2:$D$991)
)</f>
        <v>#N/A</v>
      </c>
      <c r="F1022" t="str">
        <f t="shared" si="15"/>
        <v/>
      </c>
    </row>
    <row r="1023" spans="1:6" x14ac:dyDescent="0.3">
      <c r="A1023" t="s">
        <v>52</v>
      </c>
      <c r="B1023" t="s">
        <v>53</v>
      </c>
      <c r="C1023">
        <v>1961</v>
      </c>
      <c r="D1023" s="1">
        <v>4919069386</v>
      </c>
      <c r="E1023" t="e" cm="1">
        <f t="array" ref="E1023">IF(
ISNA(_xlfn.XLOOKUP(B1023 &amp; C1023,[1]global_waste_stats!$B$2:$B$991 &amp; [1]global_waste_stats!$C$2:$C$991,[1]global_waste_stats!$D$2:$D$991)),
_xlfn.XLOOKUP(A1023 &amp; C1023,[2]UNdata_Export_20210503_03410335!$A$2:$A$1588 &amp; [2]UNdata_Export_20210503_03410335!$B$2:$B$1588,[2]UNdata_Export_20210503_03410335!$C$2:$C$1588 * 1000),
_xlfn.XLOOKUP(B1023 &amp; C1023,[1]global_waste_stats!$B$2:$B$991 &amp; [1]global_waste_stats!$C$2:$C$991,[1]global_waste_stats!$D$2:$D$991)
)</f>
        <v>#N/A</v>
      </c>
      <c r="F1023" t="str">
        <f t="shared" si="15"/>
        <v/>
      </c>
    </row>
    <row r="1024" spans="1:6" x14ac:dyDescent="0.3">
      <c r="A1024" t="s">
        <v>52</v>
      </c>
      <c r="B1024" t="s">
        <v>53</v>
      </c>
      <c r="C1024">
        <v>1962</v>
      </c>
      <c r="D1024" s="1">
        <v>5193072636</v>
      </c>
      <c r="E1024" t="e" cm="1">
        <f t="array" ref="E1024">IF(
ISNA(_xlfn.XLOOKUP(B1024 &amp; C1024,[1]global_waste_stats!$B$2:$B$991 &amp; [1]global_waste_stats!$C$2:$C$991,[1]global_waste_stats!$D$2:$D$991)),
_xlfn.XLOOKUP(A1024 &amp; C1024,[2]UNdata_Export_20210503_03410335!$A$2:$A$1588 &amp; [2]UNdata_Export_20210503_03410335!$B$2:$B$1588,[2]UNdata_Export_20210503_03410335!$C$2:$C$1588 * 1000),
_xlfn.XLOOKUP(B1024 &amp; C1024,[1]global_waste_stats!$B$2:$B$991 &amp; [1]global_waste_stats!$C$2:$C$991,[1]global_waste_stats!$D$2:$D$991)
)</f>
        <v>#N/A</v>
      </c>
      <c r="F1024" t="str">
        <f t="shared" si="15"/>
        <v/>
      </c>
    </row>
    <row r="1025" spans="1:6" x14ac:dyDescent="0.3">
      <c r="A1025" t="s">
        <v>52</v>
      </c>
      <c r="B1025" t="s">
        <v>53</v>
      </c>
      <c r="C1025">
        <v>1963</v>
      </c>
      <c r="D1025" s="1">
        <v>5526504333</v>
      </c>
      <c r="E1025" t="e" cm="1">
        <f t="array" ref="E1025">IF(
ISNA(_xlfn.XLOOKUP(B1025 &amp; C1025,[1]global_waste_stats!$B$2:$B$991 &amp; [1]global_waste_stats!$C$2:$C$991,[1]global_waste_stats!$D$2:$D$991)),
_xlfn.XLOOKUP(A1025 &amp; C1025,[2]UNdata_Export_20210503_03410335!$A$2:$A$1588 &amp; [2]UNdata_Export_20210503_03410335!$B$2:$B$1588,[2]UNdata_Export_20210503_03410335!$C$2:$C$1588 * 1000),
_xlfn.XLOOKUP(B1025 &amp; C1025,[1]global_waste_stats!$B$2:$B$991 &amp; [1]global_waste_stats!$C$2:$C$991,[1]global_waste_stats!$D$2:$D$991)
)</f>
        <v>#N/A</v>
      </c>
      <c r="F1025" t="str">
        <f t="shared" si="15"/>
        <v/>
      </c>
    </row>
    <row r="1026" spans="1:6" x14ac:dyDescent="0.3">
      <c r="A1026" t="s">
        <v>52</v>
      </c>
      <c r="B1026" t="s">
        <v>53</v>
      </c>
      <c r="C1026">
        <v>1964</v>
      </c>
      <c r="D1026" s="1">
        <v>5791475876</v>
      </c>
      <c r="E1026" t="e" cm="1">
        <f t="array" ref="E1026">IF(
ISNA(_xlfn.XLOOKUP(B1026 &amp; C1026,[1]global_waste_stats!$B$2:$B$991 &amp; [1]global_waste_stats!$C$2:$C$991,[1]global_waste_stats!$D$2:$D$991)),
_xlfn.XLOOKUP(A1026 &amp; C1026,[2]UNdata_Export_20210503_03410335!$A$2:$A$1588 &amp; [2]UNdata_Export_20210503_03410335!$B$2:$B$1588,[2]UNdata_Export_20210503_03410335!$C$2:$C$1588 * 1000),
_xlfn.XLOOKUP(B1026 &amp; C1026,[1]global_waste_stats!$B$2:$B$991 &amp; [1]global_waste_stats!$C$2:$C$991,[1]global_waste_stats!$D$2:$D$991)
)</f>
        <v>#N/A</v>
      </c>
      <c r="F1026" t="str">
        <f t="shared" si="15"/>
        <v/>
      </c>
    </row>
    <row r="1027" spans="1:6" x14ac:dyDescent="0.3">
      <c r="A1027" t="s">
        <v>52</v>
      </c>
      <c r="B1027" t="s">
        <v>53</v>
      </c>
      <c r="C1027">
        <v>1965</v>
      </c>
      <c r="D1027" s="1">
        <v>6117247421</v>
      </c>
      <c r="E1027" t="e" cm="1">
        <f t="array" ref="E1027">IF(
ISNA(_xlfn.XLOOKUP(B1027 &amp; C1027,[1]global_waste_stats!$B$2:$B$991 &amp; [1]global_waste_stats!$C$2:$C$991,[1]global_waste_stats!$D$2:$D$991)),
_xlfn.XLOOKUP(A1027 &amp; C1027,[2]UNdata_Export_20210503_03410335!$A$2:$A$1588 &amp; [2]UNdata_Export_20210503_03410335!$B$2:$B$1588,[2]UNdata_Export_20210503_03410335!$C$2:$C$1588 * 1000),
_xlfn.XLOOKUP(B1027 &amp; C1027,[1]global_waste_stats!$B$2:$B$991 &amp; [1]global_waste_stats!$C$2:$C$991,[1]global_waste_stats!$D$2:$D$991)
)</f>
        <v>#N/A</v>
      </c>
      <c r="F1027" t="str">
        <f t="shared" ref="F1027:F1090" si="16">IF(ISNA(E1027),"",D1027/E1027)</f>
        <v/>
      </c>
    </row>
    <row r="1028" spans="1:6" x14ac:dyDescent="0.3">
      <c r="A1028" t="s">
        <v>52</v>
      </c>
      <c r="B1028" t="s">
        <v>53</v>
      </c>
      <c r="C1028">
        <v>1966</v>
      </c>
      <c r="D1028" s="1">
        <v>6514703077</v>
      </c>
      <c r="E1028" t="e" cm="1">
        <f t="array" ref="E1028">IF(
ISNA(_xlfn.XLOOKUP(B1028 &amp; C1028,[1]global_waste_stats!$B$2:$B$991 &amp; [1]global_waste_stats!$C$2:$C$991,[1]global_waste_stats!$D$2:$D$991)),
_xlfn.XLOOKUP(A1028 &amp; C1028,[2]UNdata_Export_20210503_03410335!$A$2:$A$1588 &amp; [2]UNdata_Export_20210503_03410335!$B$2:$B$1588,[2]UNdata_Export_20210503_03410335!$C$2:$C$1588 * 1000),
_xlfn.XLOOKUP(B1028 &amp; C1028,[1]global_waste_stats!$B$2:$B$991 &amp; [1]global_waste_stats!$C$2:$C$991,[1]global_waste_stats!$D$2:$D$991)
)</f>
        <v>#N/A</v>
      </c>
      <c r="F1028" t="str">
        <f t="shared" si="16"/>
        <v/>
      </c>
    </row>
    <row r="1029" spans="1:6" x14ac:dyDescent="0.3">
      <c r="A1029" t="s">
        <v>52</v>
      </c>
      <c r="B1029" t="s">
        <v>53</v>
      </c>
      <c r="C1029">
        <v>1967</v>
      </c>
      <c r="D1029" s="1">
        <v>6964795309</v>
      </c>
      <c r="E1029" t="e" cm="1">
        <f t="array" ref="E1029">IF(
ISNA(_xlfn.XLOOKUP(B1029 &amp; C1029,[1]global_waste_stats!$B$2:$B$991 &amp; [1]global_waste_stats!$C$2:$C$991,[1]global_waste_stats!$D$2:$D$991)),
_xlfn.XLOOKUP(A1029 &amp; C1029,[2]UNdata_Export_20210503_03410335!$A$2:$A$1588 &amp; [2]UNdata_Export_20210503_03410335!$B$2:$B$1588,[2]UNdata_Export_20210503_03410335!$C$2:$C$1588 * 1000),
_xlfn.XLOOKUP(B1029 &amp; C1029,[1]global_waste_stats!$B$2:$B$991 &amp; [1]global_waste_stats!$C$2:$C$991,[1]global_waste_stats!$D$2:$D$991)
)</f>
        <v>#N/A</v>
      </c>
      <c r="F1029" t="str">
        <f t="shared" si="16"/>
        <v/>
      </c>
    </row>
    <row r="1030" spans="1:6" x14ac:dyDescent="0.3">
      <c r="A1030" t="s">
        <v>52</v>
      </c>
      <c r="B1030" t="s">
        <v>53</v>
      </c>
      <c r="C1030">
        <v>1968</v>
      </c>
      <c r="D1030" s="1">
        <v>6117247421</v>
      </c>
      <c r="E1030" t="e" cm="1">
        <f t="array" ref="E1030">IF(
ISNA(_xlfn.XLOOKUP(B1030 &amp; C1030,[1]global_waste_stats!$B$2:$B$991 &amp; [1]global_waste_stats!$C$2:$C$991,[1]global_waste_stats!$D$2:$D$991)),
_xlfn.XLOOKUP(A1030 &amp; C1030,[2]UNdata_Export_20210503_03410335!$A$2:$A$1588 &amp; [2]UNdata_Export_20210503_03410335!$B$2:$B$1588,[2]UNdata_Export_20210503_03410335!$C$2:$C$1588 * 1000),
_xlfn.XLOOKUP(B1030 &amp; C1030,[1]global_waste_stats!$B$2:$B$991 &amp; [1]global_waste_stats!$C$2:$C$991,[1]global_waste_stats!$D$2:$D$991)
)</f>
        <v>#N/A</v>
      </c>
      <c r="F1030" t="str">
        <f t="shared" si="16"/>
        <v/>
      </c>
    </row>
    <row r="1031" spans="1:6" x14ac:dyDescent="0.3">
      <c r="A1031" t="s">
        <v>52</v>
      </c>
      <c r="B1031" t="s">
        <v>53</v>
      </c>
      <c r="C1031">
        <v>1969</v>
      </c>
      <c r="D1031" s="1">
        <v>6306638236</v>
      </c>
      <c r="E1031" t="e" cm="1">
        <f t="array" ref="E1031">IF(
ISNA(_xlfn.XLOOKUP(B1031 &amp; C1031,[1]global_waste_stats!$B$2:$B$991 &amp; [1]global_waste_stats!$C$2:$C$991,[1]global_waste_stats!$D$2:$D$991)),
_xlfn.XLOOKUP(A1031 &amp; C1031,[2]UNdata_Export_20210503_03410335!$A$2:$A$1588 &amp; [2]UNdata_Export_20210503_03410335!$B$2:$B$1588,[2]UNdata_Export_20210503_03410335!$C$2:$C$1588 * 1000),
_xlfn.XLOOKUP(B1031 &amp; C1031,[1]global_waste_stats!$B$2:$B$991 &amp; [1]global_waste_stats!$C$2:$C$991,[1]global_waste_stats!$D$2:$D$991)
)</f>
        <v>#N/A</v>
      </c>
      <c r="F1031" t="str">
        <f t="shared" si="16"/>
        <v/>
      </c>
    </row>
    <row r="1032" spans="1:6" x14ac:dyDescent="0.3">
      <c r="A1032" t="s">
        <v>52</v>
      </c>
      <c r="B1032" t="s">
        <v>53</v>
      </c>
      <c r="C1032">
        <v>1970</v>
      </c>
      <c r="D1032" s="1">
        <v>6275431642</v>
      </c>
      <c r="E1032" t="e" cm="1">
        <f t="array" ref="E1032">IF(
ISNA(_xlfn.XLOOKUP(B1032 &amp; C1032,[1]global_waste_stats!$B$2:$B$991 &amp; [1]global_waste_stats!$C$2:$C$991,[1]global_waste_stats!$D$2:$D$991)),
_xlfn.XLOOKUP(A1032 &amp; C1032,[2]UNdata_Export_20210503_03410335!$A$2:$A$1588 &amp; [2]UNdata_Export_20210503_03410335!$B$2:$B$1588,[2]UNdata_Export_20210503_03410335!$C$2:$C$1588 * 1000),
_xlfn.XLOOKUP(B1032 &amp; C1032,[1]global_waste_stats!$B$2:$B$991 &amp; [1]global_waste_stats!$C$2:$C$991,[1]global_waste_stats!$D$2:$D$991)
)</f>
        <v>#N/A</v>
      </c>
      <c r="F1032" t="str">
        <f t="shared" si="16"/>
        <v/>
      </c>
    </row>
    <row r="1033" spans="1:6" x14ac:dyDescent="0.3">
      <c r="A1033" t="s">
        <v>52</v>
      </c>
      <c r="B1033" t="s">
        <v>53</v>
      </c>
      <c r="C1033">
        <v>1971</v>
      </c>
      <c r="D1033" s="1">
        <v>6593177852</v>
      </c>
      <c r="E1033" t="e" cm="1">
        <f t="array" ref="E1033">IF(
ISNA(_xlfn.XLOOKUP(B1033 &amp; C1033,[1]global_waste_stats!$B$2:$B$991 &amp; [1]global_waste_stats!$C$2:$C$991,[1]global_waste_stats!$D$2:$D$991)),
_xlfn.XLOOKUP(A1033 &amp; C1033,[2]UNdata_Export_20210503_03410335!$A$2:$A$1588 &amp; [2]UNdata_Export_20210503_03410335!$B$2:$B$1588,[2]UNdata_Export_20210503_03410335!$C$2:$C$1588 * 1000),
_xlfn.XLOOKUP(B1033 &amp; C1033,[1]global_waste_stats!$B$2:$B$991 &amp; [1]global_waste_stats!$C$2:$C$991,[1]global_waste_stats!$D$2:$D$991)
)</f>
        <v>#N/A</v>
      </c>
      <c r="F1033" t="str">
        <f t="shared" si="16"/>
        <v/>
      </c>
    </row>
    <row r="1034" spans="1:6" x14ac:dyDescent="0.3">
      <c r="A1034" t="s">
        <v>52</v>
      </c>
      <c r="B1034" t="s">
        <v>53</v>
      </c>
      <c r="C1034">
        <v>1972</v>
      </c>
      <c r="D1034" s="1">
        <v>7118488340</v>
      </c>
      <c r="E1034" t="e" cm="1">
        <f t="array" ref="E1034">IF(
ISNA(_xlfn.XLOOKUP(B1034 &amp; C1034,[1]global_waste_stats!$B$2:$B$991 &amp; [1]global_waste_stats!$C$2:$C$991,[1]global_waste_stats!$D$2:$D$991)),
_xlfn.XLOOKUP(A1034 &amp; C1034,[2]UNdata_Export_20210503_03410335!$A$2:$A$1588 &amp; [2]UNdata_Export_20210503_03410335!$B$2:$B$1588,[2]UNdata_Export_20210503_03410335!$C$2:$C$1588 * 1000),
_xlfn.XLOOKUP(B1034 &amp; C1034,[1]global_waste_stats!$B$2:$B$991 &amp; [1]global_waste_stats!$C$2:$C$991,[1]global_waste_stats!$D$2:$D$991)
)</f>
        <v>#N/A</v>
      </c>
      <c r="F1034" t="str">
        <f t="shared" si="16"/>
        <v/>
      </c>
    </row>
    <row r="1035" spans="1:6" x14ac:dyDescent="0.3">
      <c r="A1035" t="s">
        <v>52</v>
      </c>
      <c r="B1035" t="s">
        <v>53</v>
      </c>
      <c r="C1035">
        <v>1973</v>
      </c>
      <c r="D1035" s="1">
        <v>7527029871</v>
      </c>
      <c r="E1035" t="e" cm="1">
        <f t="array" ref="E1035">IF(
ISNA(_xlfn.XLOOKUP(B1035 &amp; C1035,[1]global_waste_stats!$B$2:$B$991 &amp; [1]global_waste_stats!$C$2:$C$991,[1]global_waste_stats!$D$2:$D$991)),
_xlfn.XLOOKUP(A1035 &amp; C1035,[2]UNdata_Export_20210503_03410335!$A$2:$A$1588 &amp; [2]UNdata_Export_20210503_03410335!$B$2:$B$1588,[2]UNdata_Export_20210503_03410335!$C$2:$C$1588 * 1000),
_xlfn.XLOOKUP(B1035 &amp; C1035,[1]global_waste_stats!$B$2:$B$991 &amp; [1]global_waste_stats!$C$2:$C$991,[1]global_waste_stats!$D$2:$D$991)
)</f>
        <v>#N/A</v>
      </c>
      <c r="F1035" t="str">
        <f t="shared" si="16"/>
        <v/>
      </c>
    </row>
    <row r="1036" spans="1:6" x14ac:dyDescent="0.3">
      <c r="A1036" t="s">
        <v>52</v>
      </c>
      <c r="B1036" t="s">
        <v>53</v>
      </c>
      <c r="C1036">
        <v>1974</v>
      </c>
      <c r="D1036" s="1">
        <v>7748292042</v>
      </c>
      <c r="E1036" t="e" cm="1">
        <f t="array" ref="E1036">IF(
ISNA(_xlfn.XLOOKUP(B1036 &amp; C1036,[1]global_waste_stats!$B$2:$B$991 &amp; [1]global_waste_stats!$C$2:$C$991,[1]global_waste_stats!$D$2:$D$991)),
_xlfn.XLOOKUP(A1036 &amp; C1036,[2]UNdata_Export_20210503_03410335!$A$2:$A$1588 &amp; [2]UNdata_Export_20210503_03410335!$B$2:$B$1588,[2]UNdata_Export_20210503_03410335!$C$2:$C$1588 * 1000),
_xlfn.XLOOKUP(B1036 &amp; C1036,[1]global_waste_stats!$B$2:$B$991 &amp; [1]global_waste_stats!$C$2:$C$991,[1]global_waste_stats!$D$2:$D$991)
)</f>
        <v>#N/A</v>
      </c>
      <c r="F1036" t="str">
        <f t="shared" si="16"/>
        <v/>
      </c>
    </row>
    <row r="1037" spans="1:6" x14ac:dyDescent="0.3">
      <c r="A1037" t="s">
        <v>52</v>
      </c>
      <c r="B1037" t="s">
        <v>53</v>
      </c>
      <c r="C1037">
        <v>1975</v>
      </c>
      <c r="D1037" s="1">
        <v>8314771041</v>
      </c>
      <c r="E1037" t="e" cm="1">
        <f t="array" ref="E1037">IF(
ISNA(_xlfn.XLOOKUP(B1037 &amp; C1037,[1]global_waste_stats!$B$2:$B$991 &amp; [1]global_waste_stats!$C$2:$C$991,[1]global_waste_stats!$D$2:$D$991)),
_xlfn.XLOOKUP(A1037 &amp; C1037,[2]UNdata_Export_20210503_03410335!$A$2:$A$1588 &amp; [2]UNdata_Export_20210503_03410335!$B$2:$B$1588,[2]UNdata_Export_20210503_03410335!$C$2:$C$1588 * 1000),
_xlfn.XLOOKUP(B1037 &amp; C1037,[1]global_waste_stats!$B$2:$B$991 &amp; [1]global_waste_stats!$C$2:$C$991,[1]global_waste_stats!$D$2:$D$991)
)</f>
        <v>#N/A</v>
      </c>
      <c r="F1037" t="str">
        <f t="shared" si="16"/>
        <v/>
      </c>
    </row>
    <row r="1038" spans="1:6" x14ac:dyDescent="0.3">
      <c r="A1038" t="s">
        <v>52</v>
      </c>
      <c r="B1038" t="s">
        <v>53</v>
      </c>
      <c r="C1038">
        <v>1976</v>
      </c>
      <c r="D1038" s="1">
        <v>8698461749</v>
      </c>
      <c r="E1038" t="e" cm="1">
        <f t="array" ref="E1038">IF(
ISNA(_xlfn.XLOOKUP(B1038 &amp; C1038,[1]global_waste_stats!$B$2:$B$991 &amp; [1]global_waste_stats!$C$2:$C$991,[1]global_waste_stats!$D$2:$D$991)),
_xlfn.XLOOKUP(A1038 &amp; C1038,[2]UNdata_Export_20210503_03410335!$A$2:$A$1588 &amp; [2]UNdata_Export_20210503_03410335!$B$2:$B$1588,[2]UNdata_Export_20210503_03410335!$C$2:$C$1588 * 1000),
_xlfn.XLOOKUP(B1038 &amp; C1038,[1]global_waste_stats!$B$2:$B$991 &amp; [1]global_waste_stats!$C$2:$C$991,[1]global_waste_stats!$D$2:$D$991)
)</f>
        <v>#N/A</v>
      </c>
      <c r="F1038" t="str">
        <f t="shared" si="16"/>
        <v/>
      </c>
    </row>
    <row r="1039" spans="1:6" x14ac:dyDescent="0.3">
      <c r="A1039" t="s">
        <v>52</v>
      </c>
      <c r="B1039" t="s">
        <v>53</v>
      </c>
      <c r="C1039">
        <v>1977</v>
      </c>
      <c r="D1039" s="1">
        <v>9130881079</v>
      </c>
      <c r="E1039" t="e" cm="1">
        <f t="array" ref="E1039">IF(
ISNA(_xlfn.XLOOKUP(B1039 &amp; C1039,[1]global_waste_stats!$B$2:$B$991 &amp; [1]global_waste_stats!$C$2:$C$991,[1]global_waste_stats!$D$2:$D$991)),
_xlfn.XLOOKUP(A1039 &amp; C1039,[2]UNdata_Export_20210503_03410335!$A$2:$A$1588 &amp; [2]UNdata_Export_20210503_03410335!$B$2:$B$1588,[2]UNdata_Export_20210503_03410335!$C$2:$C$1588 * 1000),
_xlfn.XLOOKUP(B1039 &amp; C1039,[1]global_waste_stats!$B$2:$B$991 &amp; [1]global_waste_stats!$C$2:$C$991,[1]global_waste_stats!$D$2:$D$991)
)</f>
        <v>#N/A</v>
      </c>
      <c r="F1039" t="str">
        <f t="shared" si="16"/>
        <v/>
      </c>
    </row>
    <row r="1040" spans="1:6" x14ac:dyDescent="0.3">
      <c r="A1040" t="s">
        <v>52</v>
      </c>
      <c r="B1040" t="s">
        <v>53</v>
      </c>
      <c r="C1040">
        <v>1978</v>
      </c>
      <c r="D1040" s="1">
        <v>9318310167</v>
      </c>
      <c r="E1040" t="e" cm="1">
        <f t="array" ref="E1040">IF(
ISNA(_xlfn.XLOOKUP(B1040 &amp; C1040,[1]global_waste_stats!$B$2:$B$991 &amp; [1]global_waste_stats!$C$2:$C$991,[1]global_waste_stats!$D$2:$D$991)),
_xlfn.XLOOKUP(A1040 &amp; C1040,[2]UNdata_Export_20210503_03410335!$A$2:$A$1588 &amp; [2]UNdata_Export_20210503_03410335!$B$2:$B$1588,[2]UNdata_Export_20210503_03410335!$C$2:$C$1588 * 1000),
_xlfn.XLOOKUP(B1040 &amp; C1040,[1]global_waste_stats!$B$2:$B$991 &amp; [1]global_waste_stats!$C$2:$C$991,[1]global_waste_stats!$D$2:$D$991)
)</f>
        <v>#N/A</v>
      </c>
      <c r="F1040" t="str">
        <f t="shared" si="16"/>
        <v/>
      </c>
    </row>
    <row r="1041" spans="1:6" x14ac:dyDescent="0.3">
      <c r="A1041" t="s">
        <v>52</v>
      </c>
      <c r="B1041" t="s">
        <v>53</v>
      </c>
      <c r="C1041">
        <v>1979</v>
      </c>
      <c r="D1041" s="1">
        <v>9330735579</v>
      </c>
      <c r="E1041" t="e" cm="1">
        <f t="array" ref="E1041">IF(
ISNA(_xlfn.XLOOKUP(B1041 &amp; C1041,[1]global_waste_stats!$B$2:$B$991 &amp; [1]global_waste_stats!$C$2:$C$991,[1]global_waste_stats!$D$2:$D$991)),
_xlfn.XLOOKUP(A1041 &amp; C1041,[2]UNdata_Export_20210503_03410335!$A$2:$A$1588 &amp; [2]UNdata_Export_20210503_03410335!$B$2:$B$1588,[2]UNdata_Export_20210503_03410335!$C$2:$C$1588 * 1000),
_xlfn.XLOOKUP(B1041 &amp; C1041,[1]global_waste_stats!$B$2:$B$991 &amp; [1]global_waste_stats!$C$2:$C$991,[1]global_waste_stats!$D$2:$D$991)
)</f>
        <v>#N/A</v>
      </c>
      <c r="F1041" t="str">
        <f t="shared" si="16"/>
        <v/>
      </c>
    </row>
    <row r="1042" spans="1:6" x14ac:dyDescent="0.3">
      <c r="A1042" t="s">
        <v>52</v>
      </c>
      <c r="B1042" t="s">
        <v>53</v>
      </c>
      <c r="C1042">
        <v>1980</v>
      </c>
      <c r="D1042" s="1">
        <v>9202739038</v>
      </c>
      <c r="E1042" t="e" cm="1">
        <f t="array" ref="E1042">IF(
ISNA(_xlfn.XLOOKUP(B1042 &amp; C1042,[1]global_waste_stats!$B$2:$B$991 &amp; [1]global_waste_stats!$C$2:$C$991,[1]global_waste_stats!$D$2:$D$991)),
_xlfn.XLOOKUP(A1042 &amp; C1042,[2]UNdata_Export_20210503_03410335!$A$2:$A$1588 &amp; [2]UNdata_Export_20210503_03410335!$B$2:$B$1588,[2]UNdata_Export_20210503_03410335!$C$2:$C$1588 * 1000),
_xlfn.XLOOKUP(B1042 &amp; C1042,[1]global_waste_stats!$B$2:$B$991 &amp; [1]global_waste_stats!$C$2:$C$991,[1]global_waste_stats!$D$2:$D$991)
)</f>
        <v>#N/A</v>
      </c>
      <c r="F1042" t="str">
        <f t="shared" si="16"/>
        <v/>
      </c>
    </row>
    <row r="1043" spans="1:6" x14ac:dyDescent="0.3">
      <c r="A1043" t="s">
        <v>52</v>
      </c>
      <c r="B1043" t="s">
        <v>53</v>
      </c>
      <c r="C1043">
        <v>1981</v>
      </c>
      <c r="D1043" s="1">
        <v>9228103327</v>
      </c>
      <c r="E1043" t="e" cm="1">
        <f t="array" ref="E1043">IF(
ISNA(_xlfn.XLOOKUP(B1043 &amp; C1043,[1]global_waste_stats!$B$2:$B$991 &amp; [1]global_waste_stats!$C$2:$C$991,[1]global_waste_stats!$D$2:$D$991)),
_xlfn.XLOOKUP(A1043 &amp; C1043,[2]UNdata_Export_20210503_03410335!$A$2:$A$1588 &amp; [2]UNdata_Export_20210503_03410335!$B$2:$B$1588,[2]UNdata_Export_20210503_03410335!$C$2:$C$1588 * 1000),
_xlfn.XLOOKUP(B1043 &amp; C1043,[1]global_waste_stats!$B$2:$B$991 &amp; [1]global_waste_stats!$C$2:$C$991,[1]global_waste_stats!$D$2:$D$991)
)</f>
        <v>#N/A</v>
      </c>
      <c r="F1043" t="str">
        <f t="shared" si="16"/>
        <v/>
      </c>
    </row>
    <row r="1044" spans="1:6" x14ac:dyDescent="0.3">
      <c r="A1044" t="s">
        <v>52</v>
      </c>
      <c r="B1044" t="s">
        <v>53</v>
      </c>
      <c r="C1044">
        <v>1982</v>
      </c>
      <c r="D1044" s="1">
        <v>8864632533</v>
      </c>
      <c r="E1044" t="e" cm="1">
        <f t="array" ref="E1044">IF(
ISNA(_xlfn.XLOOKUP(B1044 &amp; C1044,[1]global_waste_stats!$B$2:$B$991 &amp; [1]global_waste_stats!$C$2:$C$991,[1]global_waste_stats!$D$2:$D$991)),
_xlfn.XLOOKUP(A1044 &amp; C1044,[2]UNdata_Export_20210503_03410335!$A$2:$A$1588 &amp; [2]UNdata_Export_20210503_03410335!$B$2:$B$1588,[2]UNdata_Export_20210503_03410335!$C$2:$C$1588 * 1000),
_xlfn.XLOOKUP(B1044 &amp; C1044,[1]global_waste_stats!$B$2:$B$991 &amp; [1]global_waste_stats!$C$2:$C$991,[1]global_waste_stats!$D$2:$D$991)
)</f>
        <v>#N/A</v>
      </c>
      <c r="F1044" t="str">
        <f t="shared" si="16"/>
        <v/>
      </c>
    </row>
    <row r="1045" spans="1:6" x14ac:dyDescent="0.3">
      <c r="A1045" t="s">
        <v>52</v>
      </c>
      <c r="B1045" t="s">
        <v>53</v>
      </c>
      <c r="C1045">
        <v>1983</v>
      </c>
      <c r="D1045" s="1">
        <v>8506313290</v>
      </c>
      <c r="E1045" t="e" cm="1">
        <f t="array" ref="E1045">IF(
ISNA(_xlfn.XLOOKUP(B1045 &amp; C1045,[1]global_waste_stats!$B$2:$B$991 &amp; [1]global_waste_stats!$C$2:$C$991,[1]global_waste_stats!$D$2:$D$991)),
_xlfn.XLOOKUP(A1045 &amp; C1045,[2]UNdata_Export_20210503_03410335!$A$2:$A$1588 &amp; [2]UNdata_Export_20210503_03410335!$B$2:$B$1588,[2]UNdata_Export_20210503_03410335!$C$2:$C$1588 * 1000),
_xlfn.XLOOKUP(B1045 &amp; C1045,[1]global_waste_stats!$B$2:$B$991 &amp; [1]global_waste_stats!$C$2:$C$991,[1]global_waste_stats!$D$2:$D$991)
)</f>
        <v>#N/A</v>
      </c>
      <c r="F1045" t="str">
        <f t="shared" si="16"/>
        <v/>
      </c>
    </row>
    <row r="1046" spans="1:6" x14ac:dyDescent="0.3">
      <c r="A1046" t="s">
        <v>52</v>
      </c>
      <c r="B1046" t="s">
        <v>53</v>
      </c>
      <c r="C1046">
        <v>1984</v>
      </c>
      <c r="D1046" s="1">
        <v>8489243522</v>
      </c>
      <c r="E1046" t="e" cm="1">
        <f t="array" ref="E1046">IF(
ISNA(_xlfn.XLOOKUP(B1046 &amp; C1046,[1]global_waste_stats!$B$2:$B$991 &amp; [1]global_waste_stats!$C$2:$C$991,[1]global_waste_stats!$D$2:$D$991)),
_xlfn.XLOOKUP(A1046 &amp; C1046,[2]UNdata_Export_20210503_03410335!$A$2:$A$1588 &amp; [2]UNdata_Export_20210503_03410335!$B$2:$B$1588,[2]UNdata_Export_20210503_03410335!$C$2:$C$1588 * 1000),
_xlfn.XLOOKUP(B1046 &amp; C1046,[1]global_waste_stats!$B$2:$B$991 &amp; [1]global_waste_stats!$C$2:$C$991,[1]global_waste_stats!$D$2:$D$991)
)</f>
        <v>#N/A</v>
      </c>
      <c r="F1046" t="str">
        <f t="shared" si="16"/>
        <v/>
      </c>
    </row>
    <row r="1047" spans="1:6" x14ac:dyDescent="0.3">
      <c r="A1047" t="s">
        <v>52</v>
      </c>
      <c r="B1047" t="s">
        <v>53</v>
      </c>
      <c r="C1047">
        <v>1985</v>
      </c>
      <c r="D1047" s="1">
        <v>8346930939</v>
      </c>
      <c r="E1047" t="e" cm="1">
        <f t="array" ref="E1047">IF(
ISNA(_xlfn.XLOOKUP(B1047 &amp; C1047,[1]global_waste_stats!$B$2:$B$991 &amp; [1]global_waste_stats!$C$2:$C$991,[1]global_waste_stats!$D$2:$D$991)),
_xlfn.XLOOKUP(A1047 &amp; C1047,[2]UNdata_Export_20210503_03410335!$A$2:$A$1588 &amp; [2]UNdata_Export_20210503_03410335!$B$2:$B$1588,[2]UNdata_Export_20210503_03410335!$C$2:$C$1588 * 1000),
_xlfn.XLOOKUP(B1047 &amp; C1047,[1]global_waste_stats!$B$2:$B$991 &amp; [1]global_waste_stats!$C$2:$C$991,[1]global_waste_stats!$D$2:$D$991)
)</f>
        <v>#N/A</v>
      </c>
      <c r="F1047" t="str">
        <f t="shared" si="16"/>
        <v/>
      </c>
    </row>
    <row r="1048" spans="1:6" x14ac:dyDescent="0.3">
      <c r="A1048" t="s">
        <v>52</v>
      </c>
      <c r="B1048" t="s">
        <v>53</v>
      </c>
      <c r="C1048">
        <v>1986</v>
      </c>
      <c r="D1048" s="1">
        <v>8132091172</v>
      </c>
      <c r="E1048" t="e" cm="1">
        <f t="array" ref="E1048">IF(
ISNA(_xlfn.XLOOKUP(B1048 &amp; C1048,[1]global_waste_stats!$B$2:$B$991 &amp; [1]global_waste_stats!$C$2:$C$991,[1]global_waste_stats!$D$2:$D$991)),
_xlfn.XLOOKUP(A1048 &amp; C1048,[2]UNdata_Export_20210503_03410335!$A$2:$A$1588 &amp; [2]UNdata_Export_20210503_03410335!$B$2:$B$1588,[2]UNdata_Export_20210503_03410335!$C$2:$C$1588 * 1000),
_xlfn.XLOOKUP(B1048 &amp; C1048,[1]global_waste_stats!$B$2:$B$991 &amp; [1]global_waste_stats!$C$2:$C$991,[1]global_waste_stats!$D$2:$D$991)
)</f>
        <v>#N/A</v>
      </c>
      <c r="F1048" t="str">
        <f t="shared" si="16"/>
        <v/>
      </c>
    </row>
    <row r="1049" spans="1:6" x14ac:dyDescent="0.3">
      <c r="A1049" t="s">
        <v>52</v>
      </c>
      <c r="B1049" t="s">
        <v>53</v>
      </c>
      <c r="C1049">
        <v>1987</v>
      </c>
      <c r="D1049" s="1">
        <v>8332423561</v>
      </c>
      <c r="E1049" t="e" cm="1">
        <f t="array" ref="E1049">IF(
ISNA(_xlfn.XLOOKUP(B1049 &amp; C1049,[1]global_waste_stats!$B$2:$B$991 &amp; [1]global_waste_stats!$C$2:$C$991,[1]global_waste_stats!$D$2:$D$991)),
_xlfn.XLOOKUP(A1049 &amp; C1049,[2]UNdata_Export_20210503_03410335!$A$2:$A$1588 &amp; [2]UNdata_Export_20210503_03410335!$B$2:$B$1588,[2]UNdata_Export_20210503_03410335!$C$2:$C$1588 * 1000),
_xlfn.XLOOKUP(B1049 &amp; C1049,[1]global_waste_stats!$B$2:$B$991 &amp; [1]global_waste_stats!$C$2:$C$991,[1]global_waste_stats!$D$2:$D$991)
)</f>
        <v>#N/A</v>
      </c>
      <c r="F1049" t="str">
        <f t="shared" si="16"/>
        <v/>
      </c>
    </row>
    <row r="1050" spans="1:6" x14ac:dyDescent="0.3">
      <c r="A1050" t="s">
        <v>52</v>
      </c>
      <c r="B1050" t="s">
        <v>53</v>
      </c>
      <c r="C1050">
        <v>1988</v>
      </c>
      <c r="D1050" s="1">
        <v>8574855635</v>
      </c>
      <c r="E1050" t="e" cm="1">
        <f t="array" ref="E1050">IF(
ISNA(_xlfn.XLOOKUP(B1050 &amp; C1050,[1]global_waste_stats!$B$2:$B$991 &amp; [1]global_waste_stats!$C$2:$C$991,[1]global_waste_stats!$D$2:$D$991)),
_xlfn.XLOOKUP(A1050 &amp; C1050,[2]UNdata_Export_20210503_03410335!$A$2:$A$1588 &amp; [2]UNdata_Export_20210503_03410335!$B$2:$B$1588,[2]UNdata_Export_20210503_03410335!$C$2:$C$1588 * 1000),
_xlfn.XLOOKUP(B1050 &amp; C1050,[1]global_waste_stats!$B$2:$B$991 &amp; [1]global_waste_stats!$C$2:$C$991,[1]global_waste_stats!$D$2:$D$991)
)</f>
        <v>#N/A</v>
      </c>
      <c r="F1050" t="str">
        <f t="shared" si="16"/>
        <v/>
      </c>
    </row>
    <row r="1051" spans="1:6" x14ac:dyDescent="0.3">
      <c r="A1051" t="s">
        <v>52</v>
      </c>
      <c r="B1051" t="s">
        <v>53</v>
      </c>
      <c r="C1051">
        <v>1989</v>
      </c>
      <c r="D1051" s="1">
        <v>8899853815</v>
      </c>
      <c r="E1051" t="e" cm="1">
        <f t="array" ref="E1051">IF(
ISNA(_xlfn.XLOOKUP(B1051 &amp; C1051,[1]global_waste_stats!$B$2:$B$991 &amp; [1]global_waste_stats!$C$2:$C$991,[1]global_waste_stats!$D$2:$D$991)),
_xlfn.XLOOKUP(A1051 &amp; C1051,[2]UNdata_Export_20210503_03410335!$A$2:$A$1588 &amp; [2]UNdata_Export_20210503_03410335!$B$2:$B$1588,[2]UNdata_Export_20210503_03410335!$C$2:$C$1588 * 1000),
_xlfn.XLOOKUP(B1051 &amp; C1051,[1]global_waste_stats!$B$2:$B$991 &amp; [1]global_waste_stats!$C$2:$C$991,[1]global_waste_stats!$D$2:$D$991)
)</f>
        <v>#N/A</v>
      </c>
      <c r="F1051" t="str">
        <f t="shared" si="16"/>
        <v/>
      </c>
    </row>
    <row r="1052" spans="1:6" x14ac:dyDescent="0.3">
      <c r="A1052" t="s">
        <v>52</v>
      </c>
      <c r="B1052" t="s">
        <v>53</v>
      </c>
      <c r="C1052">
        <v>1990</v>
      </c>
      <c r="D1052" s="1">
        <v>9312431984</v>
      </c>
      <c r="E1052" t="e" cm="1">
        <f t="array" ref="E1052">IF(
ISNA(_xlfn.XLOOKUP(B1052 &amp; C1052,[1]global_waste_stats!$B$2:$B$991 &amp; [1]global_waste_stats!$C$2:$C$991,[1]global_waste_stats!$D$2:$D$991)),
_xlfn.XLOOKUP(A1052 &amp; C1052,[2]UNdata_Export_20210503_03410335!$A$2:$A$1588 &amp; [2]UNdata_Export_20210503_03410335!$B$2:$B$1588,[2]UNdata_Export_20210503_03410335!$C$2:$C$1588 * 1000),
_xlfn.XLOOKUP(B1052 &amp; C1052,[1]global_waste_stats!$B$2:$B$991 &amp; [1]global_waste_stats!$C$2:$C$991,[1]global_waste_stats!$D$2:$D$991)
)</f>
        <v>#N/A</v>
      </c>
      <c r="F1052" t="str">
        <f t="shared" si="16"/>
        <v/>
      </c>
    </row>
    <row r="1053" spans="1:6" x14ac:dyDescent="0.3">
      <c r="A1053" t="s">
        <v>52</v>
      </c>
      <c r="B1053" t="s">
        <v>53</v>
      </c>
      <c r="C1053">
        <v>1991</v>
      </c>
      <c r="D1053" s="1">
        <v>9802873772</v>
      </c>
      <c r="E1053" t="e" cm="1">
        <f t="array" ref="E1053">IF(
ISNA(_xlfn.XLOOKUP(B1053 &amp; C1053,[1]global_waste_stats!$B$2:$B$991 &amp; [1]global_waste_stats!$C$2:$C$991,[1]global_waste_stats!$D$2:$D$991)),
_xlfn.XLOOKUP(A1053 &amp; C1053,[2]UNdata_Export_20210503_03410335!$A$2:$A$1588 &amp; [2]UNdata_Export_20210503_03410335!$B$2:$B$1588,[2]UNdata_Export_20210503_03410335!$C$2:$C$1588 * 1000),
_xlfn.XLOOKUP(B1053 &amp; C1053,[1]global_waste_stats!$B$2:$B$991 &amp; [1]global_waste_stats!$C$2:$C$991,[1]global_waste_stats!$D$2:$D$991)
)</f>
        <v>#N/A</v>
      </c>
      <c r="F1053" t="str">
        <f t="shared" si="16"/>
        <v/>
      </c>
    </row>
    <row r="1054" spans="1:6" x14ac:dyDescent="0.3">
      <c r="A1054" t="s">
        <v>52</v>
      </c>
      <c r="B1054" t="s">
        <v>53</v>
      </c>
      <c r="C1054">
        <v>1992</v>
      </c>
      <c r="D1054" s="1">
        <v>9964277788</v>
      </c>
      <c r="E1054" t="e" cm="1">
        <f t="array" ref="E1054">IF(
ISNA(_xlfn.XLOOKUP(B1054 &amp; C1054,[1]global_waste_stats!$B$2:$B$991 &amp; [1]global_waste_stats!$C$2:$C$991,[1]global_waste_stats!$D$2:$D$991)),
_xlfn.XLOOKUP(A1054 &amp; C1054,[2]UNdata_Export_20210503_03410335!$A$2:$A$1588 &amp; [2]UNdata_Export_20210503_03410335!$B$2:$B$1588,[2]UNdata_Export_20210503_03410335!$C$2:$C$1588 * 1000),
_xlfn.XLOOKUP(B1054 &amp; C1054,[1]global_waste_stats!$B$2:$B$991 &amp; [1]global_waste_stats!$C$2:$C$991,[1]global_waste_stats!$D$2:$D$991)
)</f>
        <v>#N/A</v>
      </c>
      <c r="F1054" t="str">
        <f t="shared" si="16"/>
        <v/>
      </c>
    </row>
    <row r="1055" spans="1:6" x14ac:dyDescent="0.3">
      <c r="A1055" t="s">
        <v>52</v>
      </c>
      <c r="B1055" t="s">
        <v>53</v>
      </c>
      <c r="C1055">
        <v>1993</v>
      </c>
      <c r="D1055" s="1">
        <v>10389682072</v>
      </c>
      <c r="E1055" t="e" cm="1">
        <f t="array" ref="E1055">IF(
ISNA(_xlfn.XLOOKUP(B1055 &amp; C1055,[1]global_waste_stats!$B$2:$B$991 &amp; [1]global_waste_stats!$C$2:$C$991,[1]global_waste_stats!$D$2:$D$991)),
_xlfn.XLOOKUP(A1055 &amp; C1055,[2]UNdata_Export_20210503_03410335!$A$2:$A$1588 &amp; [2]UNdata_Export_20210503_03410335!$B$2:$B$1588,[2]UNdata_Export_20210503_03410335!$C$2:$C$1588 * 1000),
_xlfn.XLOOKUP(B1055 &amp; C1055,[1]global_waste_stats!$B$2:$B$991 &amp; [1]global_waste_stats!$C$2:$C$991,[1]global_waste_stats!$D$2:$D$991)
)</f>
        <v>#N/A</v>
      </c>
      <c r="F1055" t="str">
        <f t="shared" si="16"/>
        <v/>
      </c>
    </row>
    <row r="1056" spans="1:6" x14ac:dyDescent="0.3">
      <c r="A1056" t="s">
        <v>52</v>
      </c>
      <c r="B1056" t="s">
        <v>53</v>
      </c>
      <c r="C1056">
        <v>1994</v>
      </c>
      <c r="D1056" s="1">
        <v>10874596631</v>
      </c>
      <c r="E1056" t="e" cm="1">
        <f t="array" ref="E1056">IF(
ISNA(_xlfn.XLOOKUP(B1056 &amp; C1056,[1]global_waste_stats!$B$2:$B$991 &amp; [1]global_waste_stats!$C$2:$C$991,[1]global_waste_stats!$D$2:$D$991)),
_xlfn.XLOOKUP(A1056 &amp; C1056,[2]UNdata_Export_20210503_03410335!$A$2:$A$1588 &amp; [2]UNdata_Export_20210503_03410335!$B$2:$B$1588,[2]UNdata_Export_20210503_03410335!$C$2:$C$1588 * 1000),
_xlfn.XLOOKUP(B1056 &amp; C1056,[1]global_waste_stats!$B$2:$B$991 &amp; [1]global_waste_stats!$C$2:$C$991,[1]global_waste_stats!$D$2:$D$991)
)</f>
        <v>#N/A</v>
      </c>
      <c r="F1056" t="str">
        <f t="shared" si="16"/>
        <v/>
      </c>
    </row>
    <row r="1057" spans="1:6" x14ac:dyDescent="0.3">
      <c r="A1057" t="s">
        <v>52</v>
      </c>
      <c r="B1057" t="s">
        <v>53</v>
      </c>
      <c r="C1057">
        <v>1995</v>
      </c>
      <c r="D1057" s="1">
        <v>11383339904</v>
      </c>
      <c r="E1057" t="e" cm="1">
        <f t="array" ref="E1057">IF(
ISNA(_xlfn.XLOOKUP(B1057 &amp; C1057,[1]global_waste_stats!$B$2:$B$991 &amp; [1]global_waste_stats!$C$2:$C$991,[1]global_waste_stats!$D$2:$D$991)),
_xlfn.XLOOKUP(A1057 &amp; C1057,[2]UNdata_Export_20210503_03410335!$A$2:$A$1588 &amp; [2]UNdata_Export_20210503_03410335!$B$2:$B$1588,[2]UNdata_Export_20210503_03410335!$C$2:$C$1588 * 1000),
_xlfn.XLOOKUP(B1057 &amp; C1057,[1]global_waste_stats!$B$2:$B$991 &amp; [1]global_waste_stats!$C$2:$C$991,[1]global_waste_stats!$D$2:$D$991)
)</f>
        <v>#N/A</v>
      </c>
      <c r="F1057" t="str">
        <f t="shared" si="16"/>
        <v/>
      </c>
    </row>
    <row r="1058" spans="1:6" x14ac:dyDescent="0.3">
      <c r="A1058" t="s">
        <v>52</v>
      </c>
      <c r="B1058" t="s">
        <v>53</v>
      </c>
      <c r="C1058">
        <v>1996</v>
      </c>
      <c r="D1058" s="1">
        <v>11879806409</v>
      </c>
      <c r="E1058" t="e" cm="1">
        <f t="array" ref="E1058">IF(
ISNA(_xlfn.XLOOKUP(B1058 &amp; C1058,[1]global_waste_stats!$B$2:$B$991 &amp; [1]global_waste_stats!$C$2:$C$991,[1]global_waste_stats!$D$2:$D$991)),
_xlfn.XLOOKUP(A1058 &amp; C1058,[2]UNdata_Export_20210503_03410335!$A$2:$A$1588 &amp; [2]UNdata_Export_20210503_03410335!$B$2:$B$1588,[2]UNdata_Export_20210503_03410335!$C$2:$C$1588 * 1000),
_xlfn.XLOOKUP(B1058 &amp; C1058,[1]global_waste_stats!$B$2:$B$991 &amp; [1]global_waste_stats!$C$2:$C$991,[1]global_waste_stats!$D$2:$D$991)
)</f>
        <v>#N/A</v>
      </c>
      <c r="F1058" t="str">
        <f t="shared" si="16"/>
        <v/>
      </c>
    </row>
    <row r="1059" spans="1:6" x14ac:dyDescent="0.3">
      <c r="A1059" t="s">
        <v>52</v>
      </c>
      <c r="B1059" t="s">
        <v>53</v>
      </c>
      <c r="C1059">
        <v>1997</v>
      </c>
      <c r="D1059" s="1">
        <v>12468356817</v>
      </c>
      <c r="E1059" t="e" cm="1">
        <f t="array" ref="E1059">IF(
ISNA(_xlfn.XLOOKUP(B1059 &amp; C1059,[1]global_waste_stats!$B$2:$B$991 &amp; [1]global_waste_stats!$C$2:$C$991,[1]global_waste_stats!$D$2:$D$991)),
_xlfn.XLOOKUP(A1059 &amp; C1059,[2]UNdata_Export_20210503_03410335!$A$2:$A$1588 &amp; [2]UNdata_Export_20210503_03410335!$B$2:$B$1588,[2]UNdata_Export_20210503_03410335!$C$2:$C$1588 * 1000),
_xlfn.XLOOKUP(B1059 &amp; C1059,[1]global_waste_stats!$B$2:$B$991 &amp; [1]global_waste_stats!$C$2:$C$991,[1]global_waste_stats!$D$2:$D$991)
)</f>
        <v>#N/A</v>
      </c>
      <c r="F1059" t="str">
        <f t="shared" si="16"/>
        <v/>
      </c>
    </row>
    <row r="1060" spans="1:6" x14ac:dyDescent="0.3">
      <c r="A1060" t="s">
        <v>52</v>
      </c>
      <c r="B1060" t="s">
        <v>53</v>
      </c>
      <c r="C1060">
        <v>1998</v>
      </c>
      <c r="D1060" s="1">
        <v>13095434412</v>
      </c>
      <c r="E1060" t="e" cm="1">
        <f t="array" ref="E1060">IF(
ISNA(_xlfn.XLOOKUP(B1060 &amp; C1060,[1]global_waste_stats!$B$2:$B$991 &amp; [1]global_waste_stats!$C$2:$C$991,[1]global_waste_stats!$D$2:$D$991)),
_xlfn.XLOOKUP(A1060 &amp; C1060,[2]UNdata_Export_20210503_03410335!$A$2:$A$1588 &amp; [2]UNdata_Export_20210503_03410335!$B$2:$B$1588,[2]UNdata_Export_20210503_03410335!$C$2:$C$1588 * 1000),
_xlfn.XLOOKUP(B1060 &amp; C1060,[1]global_waste_stats!$B$2:$B$991 &amp; [1]global_waste_stats!$C$2:$C$991,[1]global_waste_stats!$D$2:$D$991)
)</f>
        <v>#N/A</v>
      </c>
      <c r="F1060" t="str">
        <f t="shared" si="16"/>
        <v/>
      </c>
    </row>
    <row r="1061" spans="1:6" x14ac:dyDescent="0.3">
      <c r="A1061" t="s">
        <v>52</v>
      </c>
      <c r="B1061" t="s">
        <v>53</v>
      </c>
      <c r="C1061">
        <v>1999</v>
      </c>
      <c r="D1061" s="1">
        <v>13151337456</v>
      </c>
      <c r="E1061" cm="1">
        <f t="array" ref="E1061">IF(
ISNA(_xlfn.XLOOKUP(B1061 &amp; C1061,[1]global_waste_stats!$B$2:$B$991 &amp; [1]global_waste_stats!$C$2:$C$991,[1]global_waste_stats!$D$2:$D$991)),
_xlfn.XLOOKUP(A1061 &amp; C1061,[2]UNdata_Export_20210503_03410335!$A$2:$A$1588 &amp; [2]UNdata_Export_20210503_03410335!$B$2:$B$1588,[2]UNdata_Export_20210503_03410335!$C$2:$C$1588 * 1000),
_xlfn.XLOOKUP(B1061 &amp; C1061,[1]global_waste_stats!$B$2:$B$991 &amp; [1]global_waste_stats!$C$2:$C$991,[1]global_waste_stats!$D$2:$D$991)
)</f>
        <v>508820.00732421898</v>
      </c>
      <c r="F1061">
        <f t="shared" si="16"/>
        <v>25846.738073764456</v>
      </c>
    </row>
    <row r="1062" spans="1:6" x14ac:dyDescent="0.3">
      <c r="A1062" t="s">
        <v>52</v>
      </c>
      <c r="B1062" t="s">
        <v>53</v>
      </c>
      <c r="C1062">
        <v>2000</v>
      </c>
      <c r="D1062" s="1">
        <v>13481147691</v>
      </c>
      <c r="E1062" cm="1">
        <f t="array" ref="E1062">IF(
ISNA(_xlfn.XLOOKUP(B1062 &amp; C1062,[1]global_waste_stats!$B$2:$B$991 &amp; [1]global_waste_stats!$C$2:$C$991,[1]global_waste_stats!$D$2:$D$991)),
_xlfn.XLOOKUP(A1062 &amp; C1062,[2]UNdata_Export_20210503_03410335!$A$2:$A$1588 &amp; [2]UNdata_Export_20210503_03410335!$B$2:$B$1588,[2]UNdata_Export_20210503_03410335!$C$2:$C$1588 * 1000),
_xlfn.XLOOKUP(B1062 &amp; C1062,[1]global_waste_stats!$B$2:$B$991 &amp; [1]global_waste_stats!$C$2:$C$991,[1]global_waste_stats!$D$2:$D$991)
)</f>
        <v>612715.02685546898</v>
      </c>
      <c r="F1062">
        <f t="shared" si="16"/>
        <v>22002.312820997642</v>
      </c>
    </row>
    <row r="1063" spans="1:6" x14ac:dyDescent="0.3">
      <c r="A1063" t="s">
        <v>52</v>
      </c>
      <c r="B1063" t="s">
        <v>53</v>
      </c>
      <c r="C1063">
        <v>2001</v>
      </c>
      <c r="D1063" s="1">
        <v>13708143382</v>
      </c>
      <c r="E1063" cm="1">
        <f t="array" ref="E1063">IF(
ISNA(_xlfn.XLOOKUP(B1063 &amp; C1063,[1]global_waste_stats!$B$2:$B$991 &amp; [1]global_waste_stats!$C$2:$C$991,[1]global_waste_stats!$D$2:$D$991)),
_xlfn.XLOOKUP(A1063 &amp; C1063,[2]UNdata_Export_20210503_03410335!$A$2:$A$1588 &amp; [2]UNdata_Export_20210503_03410335!$B$2:$B$1588,[2]UNdata_Export_20210503_03410335!$C$2:$C$1588 * 1000),
_xlfn.XLOOKUP(B1063 &amp; C1063,[1]global_waste_stats!$B$2:$B$991 &amp; [1]global_waste_stats!$C$2:$C$991,[1]global_waste_stats!$D$2:$D$991)
)</f>
        <v>685739.74609375</v>
      </c>
      <c r="F1063">
        <f t="shared" si="16"/>
        <v>19990.300197833232</v>
      </c>
    </row>
    <row r="1064" spans="1:6" x14ac:dyDescent="0.3">
      <c r="A1064" t="s">
        <v>52</v>
      </c>
      <c r="B1064" t="s">
        <v>53</v>
      </c>
      <c r="C1064">
        <v>2002</v>
      </c>
      <c r="D1064" s="1">
        <v>14048868175</v>
      </c>
      <c r="E1064" cm="1">
        <f t="array" ref="E1064">IF(
ISNA(_xlfn.XLOOKUP(B1064 &amp; C1064,[1]global_waste_stats!$B$2:$B$991 &amp; [1]global_waste_stats!$C$2:$C$991,[1]global_waste_stats!$D$2:$D$991)),
_xlfn.XLOOKUP(A1064 &amp; C1064,[2]UNdata_Export_20210503_03410335!$A$2:$A$1588 &amp; [2]UNdata_Export_20210503_03410335!$B$2:$B$1588,[2]UNdata_Export_20210503_03410335!$C$2:$C$1588 * 1000),
_xlfn.XLOOKUP(B1064 &amp; C1064,[1]global_waste_stats!$B$2:$B$991 &amp; [1]global_waste_stats!$C$2:$C$991,[1]global_waste_stats!$D$2:$D$991)
)</f>
        <v>661511.65771484398</v>
      </c>
      <c r="F1064">
        <f t="shared" si="16"/>
        <v>21237.521684094048</v>
      </c>
    </row>
    <row r="1065" spans="1:6" x14ac:dyDescent="0.3">
      <c r="A1065" t="s">
        <v>52</v>
      </c>
      <c r="B1065" t="s">
        <v>53</v>
      </c>
      <c r="C1065">
        <v>2003</v>
      </c>
      <c r="D1065" s="1">
        <v>14429780857</v>
      </c>
      <c r="E1065" cm="1">
        <f t="array" ref="E1065">IF(
ISNA(_xlfn.XLOOKUP(B1065 &amp; C1065,[1]global_waste_stats!$B$2:$B$991 &amp; [1]global_waste_stats!$C$2:$C$991,[1]global_waste_stats!$D$2:$D$991)),
_xlfn.XLOOKUP(A1065 &amp; C1065,[2]UNdata_Export_20210503_03410335!$A$2:$A$1588 &amp; [2]UNdata_Export_20210503_03410335!$B$2:$B$1588,[2]UNdata_Export_20210503_03410335!$C$2:$C$1588 * 1000),
_xlfn.XLOOKUP(B1065 &amp; C1065,[1]global_waste_stats!$B$2:$B$991 &amp; [1]global_waste_stats!$C$2:$C$991,[1]global_waste_stats!$D$2:$D$991)
)</f>
        <v>809167.17529296898</v>
      </c>
      <c r="F1065">
        <f t="shared" si="16"/>
        <v>17832.87965404123</v>
      </c>
    </row>
    <row r="1066" spans="1:6" x14ac:dyDescent="0.3">
      <c r="A1066" t="s">
        <v>52</v>
      </c>
      <c r="B1066" t="s">
        <v>53</v>
      </c>
      <c r="C1066">
        <v>2004</v>
      </c>
      <c r="D1066" s="1">
        <v>15031978081</v>
      </c>
      <c r="E1066" cm="1">
        <f t="array" ref="E1066">IF(
ISNA(_xlfn.XLOOKUP(B1066 &amp; C1066,[1]global_waste_stats!$B$2:$B$991 &amp; [1]global_waste_stats!$C$2:$C$991,[1]global_waste_stats!$D$2:$D$991)),
_xlfn.XLOOKUP(A1066 &amp; C1066,[2]UNdata_Export_20210503_03410335!$A$2:$A$1588 &amp; [2]UNdata_Export_20210503_03410335!$B$2:$B$1588,[2]UNdata_Export_20210503_03410335!$C$2:$C$1588 * 1000),
_xlfn.XLOOKUP(B1066 &amp; C1066,[1]global_waste_stats!$B$2:$B$991 &amp; [1]global_waste_stats!$C$2:$C$991,[1]global_waste_stats!$D$2:$D$991)
)</f>
        <v>805090.576171875</v>
      </c>
      <c r="F1066">
        <f t="shared" si="16"/>
        <v>18671.163873853238</v>
      </c>
    </row>
    <row r="1067" spans="1:6" x14ac:dyDescent="0.3">
      <c r="A1067" t="s">
        <v>52</v>
      </c>
      <c r="B1067" t="s">
        <v>53</v>
      </c>
      <c r="C1067">
        <v>2005</v>
      </c>
      <c r="D1067" s="1">
        <v>15696607186</v>
      </c>
      <c r="E1067" cm="1">
        <f t="array" ref="E1067">IF(
ISNA(_xlfn.XLOOKUP(B1067 &amp; C1067,[1]global_waste_stats!$B$2:$B$991 &amp; [1]global_waste_stats!$C$2:$C$991,[1]global_waste_stats!$D$2:$D$991)),
_xlfn.XLOOKUP(A1067 &amp; C1067,[2]UNdata_Export_20210503_03410335!$A$2:$A$1588 &amp; [2]UNdata_Export_20210503_03410335!$B$2:$B$1588,[2]UNdata_Export_20210503_03410335!$C$2:$C$1588 * 1000),
_xlfn.XLOOKUP(B1067 &amp; C1067,[1]global_waste_stats!$B$2:$B$991 &amp; [1]global_waste_stats!$C$2:$C$991,[1]global_waste_stats!$D$2:$D$991)
)</f>
        <v>785653.13720703102</v>
      </c>
      <c r="F1067">
        <f t="shared" si="16"/>
        <v>19979.05493230878</v>
      </c>
    </row>
    <row r="1068" spans="1:6" x14ac:dyDescent="0.3">
      <c r="A1068" t="s">
        <v>52</v>
      </c>
      <c r="B1068" t="s">
        <v>53</v>
      </c>
      <c r="C1068">
        <v>2006</v>
      </c>
      <c r="D1068" s="1">
        <v>16449574873</v>
      </c>
      <c r="E1068" cm="1">
        <f t="array" ref="E1068">IF(
ISNA(_xlfn.XLOOKUP(B1068 &amp; C1068,[1]global_waste_stats!$B$2:$B$991 &amp; [1]global_waste_stats!$C$2:$C$991,[1]global_waste_stats!$D$2:$D$991)),
_xlfn.XLOOKUP(A1068 &amp; C1068,[2]UNdata_Export_20210503_03410335!$A$2:$A$1588 &amp; [2]UNdata_Export_20210503_03410335!$B$2:$B$1588,[2]UNdata_Export_20210503_03410335!$C$2:$C$1588 * 1000),
_xlfn.XLOOKUP(B1068 &amp; C1068,[1]global_waste_stats!$B$2:$B$991 &amp; [1]global_waste_stats!$C$2:$C$991,[1]global_waste_stats!$D$2:$D$991)
)</f>
        <v>850731.01806640602</v>
      </c>
      <c r="F1068">
        <f t="shared" si="16"/>
        <v>19335.811817920556</v>
      </c>
    </row>
    <row r="1069" spans="1:6" x14ac:dyDescent="0.3">
      <c r="A1069" t="s">
        <v>52</v>
      </c>
      <c r="B1069" t="s">
        <v>53</v>
      </c>
      <c r="C1069">
        <v>2007</v>
      </c>
      <c r="D1069" s="1">
        <v>17200396431</v>
      </c>
      <c r="E1069" cm="1">
        <f t="array" ref="E1069">IF(
ISNA(_xlfn.XLOOKUP(B1069 &amp; C1069,[1]global_waste_stats!$B$2:$B$991 &amp; [1]global_waste_stats!$C$2:$C$991,[1]global_waste_stats!$D$2:$D$991)),
_xlfn.XLOOKUP(A1069 &amp; C1069,[2]UNdata_Export_20210503_03410335!$A$2:$A$1588 &amp; [2]UNdata_Export_20210503_03410335!$B$2:$B$1588,[2]UNdata_Export_20210503_03410335!$C$2:$C$1588 * 1000),
_xlfn.XLOOKUP(B1069 &amp; C1069,[1]global_waste_stats!$B$2:$B$991 &amp; [1]global_waste_stats!$C$2:$C$991,[1]global_waste_stats!$D$2:$D$991)
)</f>
        <v>887813.720703125</v>
      </c>
      <c r="F1069">
        <f t="shared" si="16"/>
        <v>19373.879936635516</v>
      </c>
    </row>
    <row r="1070" spans="1:6" x14ac:dyDescent="0.3">
      <c r="A1070" t="s">
        <v>52</v>
      </c>
      <c r="B1070" t="s">
        <v>53</v>
      </c>
      <c r="C1070">
        <v>2008</v>
      </c>
      <c r="D1070" s="1">
        <v>18257962323</v>
      </c>
      <c r="E1070" cm="1">
        <f t="array" ref="E1070">IF(
ISNA(_xlfn.XLOOKUP(B1070 &amp; C1070,[1]global_waste_stats!$B$2:$B$991 &amp; [1]global_waste_stats!$C$2:$C$991,[1]global_waste_stats!$D$2:$D$991)),
_xlfn.XLOOKUP(A1070 &amp; C1070,[2]UNdata_Export_20210503_03410335!$A$2:$A$1588 &amp; [2]UNdata_Export_20210503_03410335!$B$2:$B$1588,[2]UNdata_Export_20210503_03410335!$C$2:$C$1588 * 1000),
_xlfn.XLOOKUP(B1070 &amp; C1070,[1]global_waste_stats!$B$2:$B$991 &amp; [1]global_waste_stats!$C$2:$C$991,[1]global_waste_stats!$D$2:$D$991)
)</f>
        <v>913962.70751953102</v>
      </c>
      <c r="F1070">
        <f t="shared" si="16"/>
        <v>19976.703833520292</v>
      </c>
    </row>
    <row r="1071" spans="1:6" x14ac:dyDescent="0.3">
      <c r="A1071" t="s">
        <v>52</v>
      </c>
      <c r="B1071" t="s">
        <v>53</v>
      </c>
      <c r="C1071">
        <v>2009</v>
      </c>
      <c r="D1071" s="1">
        <v>18870882348</v>
      </c>
      <c r="E1071" cm="1">
        <f t="array" ref="E1071">IF(
ISNA(_xlfn.XLOOKUP(B1071 &amp; C1071,[1]global_waste_stats!$B$2:$B$991 &amp; [1]global_waste_stats!$C$2:$C$991,[1]global_waste_stats!$D$2:$D$991)),
_xlfn.XLOOKUP(A1071 &amp; C1071,[2]UNdata_Export_20210503_03410335!$A$2:$A$1588 &amp; [2]UNdata_Export_20210503_03410335!$B$2:$B$1588,[2]UNdata_Export_20210503_03410335!$C$2:$C$1588 * 1000),
_xlfn.XLOOKUP(B1071 &amp; C1071,[1]global_waste_stats!$B$2:$B$991 &amp; [1]global_waste_stats!$C$2:$C$991,[1]global_waste_stats!$D$2:$D$991)
)</f>
        <v>995944.70214843797</v>
      </c>
      <c r="F1071">
        <f t="shared" si="16"/>
        <v>18947.72100026437</v>
      </c>
    </row>
    <row r="1072" spans="1:6" x14ac:dyDescent="0.3">
      <c r="A1072" t="s">
        <v>52</v>
      </c>
      <c r="B1072" t="s">
        <v>53</v>
      </c>
      <c r="C1072">
        <v>2010</v>
      </c>
      <c r="D1072" s="1">
        <v>19649631308</v>
      </c>
      <c r="E1072" cm="1">
        <f t="array" ref="E1072">IF(
ISNA(_xlfn.XLOOKUP(B1072 &amp; C1072,[1]global_waste_stats!$B$2:$B$991 &amp; [1]global_waste_stats!$C$2:$C$991,[1]global_waste_stats!$D$2:$D$991)),
_xlfn.XLOOKUP(A1072 &amp; C1072,[2]UNdata_Export_20210503_03410335!$A$2:$A$1588 &amp; [2]UNdata_Export_20210503_03410335!$B$2:$B$1588,[2]UNdata_Export_20210503_03410335!$C$2:$C$1588 * 1000),
_xlfn.XLOOKUP(B1072 &amp; C1072,[1]global_waste_stats!$B$2:$B$991 &amp; [1]global_waste_stats!$C$2:$C$991,[1]global_waste_stats!$D$2:$D$991)
)</f>
        <v>1040484.2529296899</v>
      </c>
      <c r="F1072">
        <f t="shared" si="16"/>
        <v>18885.082837796501</v>
      </c>
    </row>
    <row r="1073" spans="1:6" x14ac:dyDescent="0.3">
      <c r="A1073" t="s">
        <v>52</v>
      </c>
      <c r="B1073" t="s">
        <v>53</v>
      </c>
      <c r="C1073">
        <v>2011</v>
      </c>
      <c r="D1073" s="1">
        <v>20672216340</v>
      </c>
      <c r="E1073" cm="1">
        <f t="array" ref="E1073">IF(
ISNA(_xlfn.XLOOKUP(B1073 &amp; C1073,[1]global_waste_stats!$B$2:$B$991 &amp; [1]global_waste_stats!$C$2:$C$991,[1]global_waste_stats!$D$2:$D$991)),
_xlfn.XLOOKUP(A1073 &amp; C1073,[2]UNdata_Export_20210503_03410335!$A$2:$A$1588 &amp; [2]UNdata_Export_20210503_03410335!$B$2:$B$1588,[2]UNdata_Export_20210503_03410335!$C$2:$C$1588 * 1000),
_xlfn.XLOOKUP(B1073 &amp; C1073,[1]global_waste_stats!$B$2:$B$991 &amp; [1]global_waste_stats!$C$2:$C$991,[1]global_waste_stats!$D$2:$D$991)
)</f>
        <v>1058681.15234375</v>
      </c>
      <c r="F1073">
        <f t="shared" si="16"/>
        <v>19526.385535659188</v>
      </c>
    </row>
    <row r="1074" spans="1:6" x14ac:dyDescent="0.3">
      <c r="A1074" t="s">
        <v>52</v>
      </c>
      <c r="B1074" t="s">
        <v>53</v>
      </c>
      <c r="C1074">
        <v>2012</v>
      </c>
      <c r="D1074" s="1">
        <v>21731104040</v>
      </c>
      <c r="E1074" cm="1">
        <f t="array" ref="E1074">IF(
ISNA(_xlfn.XLOOKUP(B1074 &amp; C1074,[1]global_waste_stats!$B$2:$B$991 &amp; [1]global_waste_stats!$C$2:$C$991,[1]global_waste_stats!$D$2:$D$991)),
_xlfn.XLOOKUP(A1074 &amp; C1074,[2]UNdata_Export_20210503_03410335!$A$2:$A$1588 &amp; [2]UNdata_Export_20210503_03410335!$B$2:$B$1588,[2]UNdata_Export_20210503_03410335!$C$2:$C$1588 * 1000),
_xlfn.XLOOKUP(B1074 &amp; C1074,[1]global_waste_stats!$B$2:$B$991 &amp; [1]global_waste_stats!$C$2:$C$991,[1]global_waste_stats!$D$2:$D$991)
)</f>
        <v>1099715.8203125</v>
      </c>
      <c r="F1074">
        <f t="shared" si="16"/>
        <v>19760.654196849504</v>
      </c>
    </row>
    <row r="1075" spans="1:6" x14ac:dyDescent="0.3">
      <c r="A1075" t="s">
        <v>52</v>
      </c>
      <c r="B1075" t="s">
        <v>53</v>
      </c>
      <c r="C1075">
        <v>2013</v>
      </c>
      <c r="D1075" s="1">
        <v>23207952414</v>
      </c>
      <c r="E1075" cm="1">
        <f t="array" ref="E1075">IF(
ISNA(_xlfn.XLOOKUP(B1075 &amp; C1075,[1]global_waste_stats!$B$2:$B$991 &amp; [1]global_waste_stats!$C$2:$C$991,[1]global_waste_stats!$D$2:$D$991)),
_xlfn.XLOOKUP(A1075 &amp; C1075,[2]UNdata_Export_20210503_03410335!$A$2:$A$1588 &amp; [2]UNdata_Export_20210503_03410335!$B$2:$B$1588,[2]UNdata_Export_20210503_03410335!$C$2:$C$1588 * 1000),
_xlfn.XLOOKUP(B1075 &amp; C1075,[1]global_waste_stats!$B$2:$B$991 &amp; [1]global_waste_stats!$C$2:$C$991,[1]global_waste_stats!$D$2:$D$991)
)</f>
        <v>1231144.53125</v>
      </c>
      <c r="F1075">
        <f t="shared" si="16"/>
        <v>18850.713157484937</v>
      </c>
    </row>
    <row r="1076" spans="1:6" x14ac:dyDescent="0.3">
      <c r="A1076" t="s">
        <v>52</v>
      </c>
      <c r="B1076" t="s">
        <v>53</v>
      </c>
      <c r="C1076">
        <v>2014</v>
      </c>
      <c r="D1076" s="1">
        <v>24475238844</v>
      </c>
      <c r="E1076" cm="1">
        <f t="array" ref="E1076">IF(
ISNA(_xlfn.XLOOKUP(B1076 &amp; C1076,[1]global_waste_stats!$B$2:$B$991 &amp; [1]global_waste_stats!$C$2:$C$991,[1]global_waste_stats!$D$2:$D$991)),
_xlfn.XLOOKUP(A1076 &amp; C1076,[2]UNdata_Export_20210503_03410335!$A$2:$A$1588 &amp; [2]UNdata_Export_20210503_03410335!$B$2:$B$1588,[2]UNdata_Export_20210503_03410335!$C$2:$C$1588 * 1000),
_xlfn.XLOOKUP(B1076 &amp; C1076,[1]global_waste_stats!$B$2:$B$991 &amp; [1]global_waste_stats!$C$2:$C$991,[1]global_waste_stats!$D$2:$D$991)
)</f>
        <v>1303991.9433593799</v>
      </c>
      <c r="F1076">
        <f t="shared" si="16"/>
        <v>18769.470907117891</v>
      </c>
    </row>
    <row r="1077" spans="1:6" x14ac:dyDescent="0.3">
      <c r="A1077" t="s">
        <v>52</v>
      </c>
      <c r="B1077" t="s">
        <v>53</v>
      </c>
      <c r="C1077">
        <v>2015</v>
      </c>
      <c r="D1077" s="1">
        <v>25664047182</v>
      </c>
      <c r="E1077" cm="1">
        <f t="array" ref="E1077">IF(
ISNA(_xlfn.XLOOKUP(B1077 &amp; C1077,[1]global_waste_stats!$B$2:$B$991 &amp; [1]global_waste_stats!$C$2:$C$991,[1]global_waste_stats!$D$2:$D$991)),
_xlfn.XLOOKUP(A1077 &amp; C1077,[2]UNdata_Export_20210503_03410335!$A$2:$A$1588 &amp; [2]UNdata_Export_20210503_03410335!$B$2:$B$1588,[2]UNdata_Export_20210503_03410335!$C$2:$C$1588 * 1000),
_xlfn.XLOOKUP(B1077 &amp; C1077,[1]global_waste_stats!$B$2:$B$991 &amp; [1]global_waste_stats!$C$2:$C$991,[1]global_waste_stats!$D$2:$D$991)
)</f>
        <v>1396895.99609375</v>
      </c>
      <c r="F1077">
        <f t="shared" si="16"/>
        <v>18372.196107488598</v>
      </c>
    </row>
    <row r="1078" spans="1:6" x14ac:dyDescent="0.3">
      <c r="A1078" t="s">
        <v>52</v>
      </c>
      <c r="B1078" t="s">
        <v>53</v>
      </c>
      <c r="C1078">
        <v>2016</v>
      </c>
      <c r="D1078" s="1">
        <v>26758341469</v>
      </c>
      <c r="E1078" t="e" cm="1">
        <f t="array" ref="E1078">IF(
ISNA(_xlfn.XLOOKUP(B1078 &amp; C1078,[1]global_waste_stats!$B$2:$B$991 &amp; [1]global_waste_stats!$C$2:$C$991,[1]global_waste_stats!$D$2:$D$991)),
_xlfn.XLOOKUP(A1078 &amp; C1078,[2]UNdata_Export_20210503_03410335!$A$2:$A$1588 &amp; [2]UNdata_Export_20210503_03410335!$B$2:$B$1588,[2]UNdata_Export_20210503_03410335!$C$2:$C$1588 * 1000),
_xlfn.XLOOKUP(B1078 &amp; C1078,[1]global_waste_stats!$B$2:$B$991 &amp; [1]global_waste_stats!$C$2:$C$991,[1]global_waste_stats!$D$2:$D$991)
)</f>
        <v>#N/A</v>
      </c>
      <c r="F1078" t="str">
        <f t="shared" si="16"/>
        <v/>
      </c>
    </row>
    <row r="1079" spans="1:6" x14ac:dyDescent="0.3">
      <c r="A1079" t="s">
        <v>52</v>
      </c>
      <c r="B1079" t="s">
        <v>53</v>
      </c>
      <c r="C1079">
        <v>2017</v>
      </c>
      <c r="D1079" s="1">
        <v>27880909289</v>
      </c>
      <c r="E1079" t="e" cm="1">
        <f t="array" ref="E1079">IF(
ISNA(_xlfn.XLOOKUP(B1079 &amp; C1079,[1]global_waste_stats!$B$2:$B$991 &amp; [1]global_waste_stats!$C$2:$C$991,[1]global_waste_stats!$D$2:$D$991)),
_xlfn.XLOOKUP(A1079 &amp; C1079,[2]UNdata_Export_20210503_03410335!$A$2:$A$1588 &amp; [2]UNdata_Export_20210503_03410335!$B$2:$B$1588,[2]UNdata_Export_20210503_03410335!$C$2:$C$1588 * 1000),
_xlfn.XLOOKUP(B1079 &amp; C1079,[1]global_waste_stats!$B$2:$B$991 &amp; [1]global_waste_stats!$C$2:$C$991,[1]global_waste_stats!$D$2:$D$991)
)</f>
        <v>#N/A</v>
      </c>
      <c r="F1079" t="str">
        <f t="shared" si="16"/>
        <v/>
      </c>
    </row>
    <row r="1080" spans="1:6" x14ac:dyDescent="0.3">
      <c r="A1080" t="s">
        <v>54</v>
      </c>
      <c r="B1080" t="s">
        <v>55</v>
      </c>
      <c r="C1080">
        <v>1994</v>
      </c>
      <c r="D1080" s="1">
        <v>2758501862</v>
      </c>
      <c r="E1080" t="e" cm="1">
        <f t="array" ref="E1080">IF(
ISNA(_xlfn.XLOOKUP(B1080 &amp; C1080,[1]global_waste_stats!$B$2:$B$991 &amp; [1]global_waste_stats!$C$2:$C$991,[1]global_waste_stats!$D$2:$D$991)),
_xlfn.XLOOKUP(A1080 &amp; C1080,[2]UNdata_Export_20210503_03410335!$A$2:$A$1588 &amp; [2]UNdata_Export_20210503_03410335!$B$2:$B$1588,[2]UNdata_Export_20210503_03410335!$C$2:$C$1588 * 1000),
_xlfn.XLOOKUP(B1080 &amp; C1080,[1]global_waste_stats!$B$2:$B$991 &amp; [1]global_waste_stats!$C$2:$C$991,[1]global_waste_stats!$D$2:$D$991)
)</f>
        <v>#N/A</v>
      </c>
      <c r="F1080" t="str">
        <f t="shared" si="16"/>
        <v/>
      </c>
    </row>
    <row r="1081" spans="1:6" x14ac:dyDescent="0.3">
      <c r="A1081" t="s">
        <v>54</v>
      </c>
      <c r="B1081" t="s">
        <v>55</v>
      </c>
      <c r="C1081">
        <v>1995</v>
      </c>
      <c r="D1081" s="1">
        <v>3332270265</v>
      </c>
      <c r="E1081" t="e" cm="1">
        <f t="array" ref="E1081">IF(
ISNA(_xlfn.XLOOKUP(B1081 &amp; C1081,[1]global_waste_stats!$B$2:$B$991 &amp; [1]global_waste_stats!$C$2:$C$991,[1]global_waste_stats!$D$2:$D$991)),
_xlfn.XLOOKUP(A1081 &amp; C1081,[2]UNdata_Export_20210503_03410335!$A$2:$A$1588 &amp; [2]UNdata_Export_20210503_03410335!$B$2:$B$1588,[2]UNdata_Export_20210503_03410335!$C$2:$C$1588 * 1000),
_xlfn.XLOOKUP(B1081 &amp; C1081,[1]global_waste_stats!$B$2:$B$991 &amp; [1]global_waste_stats!$C$2:$C$991,[1]global_waste_stats!$D$2:$D$991)
)</f>
        <v>#N/A</v>
      </c>
      <c r="F1081" t="str">
        <f t="shared" si="16"/>
        <v/>
      </c>
    </row>
    <row r="1082" spans="1:6" x14ac:dyDescent="0.3">
      <c r="A1082" t="s">
        <v>54</v>
      </c>
      <c r="B1082" t="s">
        <v>55</v>
      </c>
      <c r="C1082">
        <v>1996</v>
      </c>
      <c r="D1082" s="1">
        <v>6296580077</v>
      </c>
      <c r="E1082" t="e" cm="1">
        <f t="array" ref="E1082">IF(
ISNA(_xlfn.XLOOKUP(B1082 &amp; C1082,[1]global_waste_stats!$B$2:$B$991 &amp; [1]global_waste_stats!$C$2:$C$991,[1]global_waste_stats!$D$2:$D$991)),
_xlfn.XLOOKUP(A1082 &amp; C1082,[2]UNdata_Export_20210503_03410335!$A$2:$A$1588 &amp; [2]UNdata_Export_20210503_03410335!$B$2:$B$1588,[2]UNdata_Export_20210503_03410335!$C$2:$C$1588 * 1000),
_xlfn.XLOOKUP(B1082 &amp; C1082,[1]global_waste_stats!$B$2:$B$991 &amp; [1]global_waste_stats!$C$2:$C$991,[1]global_waste_stats!$D$2:$D$991)
)</f>
        <v>#N/A</v>
      </c>
      <c r="F1082" t="str">
        <f t="shared" si="16"/>
        <v/>
      </c>
    </row>
    <row r="1083" spans="1:6" x14ac:dyDescent="0.3">
      <c r="A1083" t="s">
        <v>54</v>
      </c>
      <c r="B1083" t="s">
        <v>55</v>
      </c>
      <c r="C1083">
        <v>1997</v>
      </c>
      <c r="D1083" s="1">
        <v>8461947180</v>
      </c>
      <c r="E1083" t="e" cm="1">
        <f t="array" ref="E1083">IF(
ISNA(_xlfn.XLOOKUP(B1083 &amp; C1083,[1]global_waste_stats!$B$2:$B$991 &amp; [1]global_waste_stats!$C$2:$C$991,[1]global_waste_stats!$D$2:$D$991)),
_xlfn.XLOOKUP(A1083 &amp; C1083,[2]UNdata_Export_20210503_03410335!$A$2:$A$1588 &amp; [2]UNdata_Export_20210503_03410335!$B$2:$B$1588,[2]UNdata_Export_20210503_03410335!$C$2:$C$1588 * 1000),
_xlfn.XLOOKUP(B1083 &amp; C1083,[1]global_waste_stats!$B$2:$B$991 &amp; [1]global_waste_stats!$C$2:$C$991,[1]global_waste_stats!$D$2:$D$991)
)</f>
        <v>#N/A</v>
      </c>
      <c r="F1083" t="str">
        <f t="shared" si="16"/>
        <v/>
      </c>
    </row>
    <row r="1084" spans="1:6" x14ac:dyDescent="0.3">
      <c r="A1084" t="s">
        <v>54</v>
      </c>
      <c r="B1084" t="s">
        <v>55</v>
      </c>
      <c r="C1084">
        <v>1998</v>
      </c>
      <c r="D1084" s="1">
        <v>9782010632</v>
      </c>
      <c r="E1084" t="e" cm="1">
        <f t="array" ref="E1084">IF(
ISNA(_xlfn.XLOOKUP(B1084 &amp; C1084,[1]global_waste_stats!$B$2:$B$991 &amp; [1]global_waste_stats!$C$2:$C$991,[1]global_waste_stats!$D$2:$D$991)),
_xlfn.XLOOKUP(A1084 &amp; C1084,[2]UNdata_Export_20210503_03410335!$A$2:$A$1588 &amp; [2]UNdata_Export_20210503_03410335!$B$2:$B$1588,[2]UNdata_Export_20210503_03410335!$C$2:$C$1588 * 1000),
_xlfn.XLOOKUP(B1084 &amp; C1084,[1]global_waste_stats!$B$2:$B$991 &amp; [1]global_waste_stats!$C$2:$C$991,[1]global_waste_stats!$D$2:$D$991)
)</f>
        <v>#N/A</v>
      </c>
      <c r="F1084" t="str">
        <f t="shared" si="16"/>
        <v/>
      </c>
    </row>
    <row r="1085" spans="1:6" x14ac:dyDescent="0.3">
      <c r="A1085" t="s">
        <v>54</v>
      </c>
      <c r="B1085" t="s">
        <v>55</v>
      </c>
      <c r="C1085">
        <v>1999</v>
      </c>
      <c r="D1085" s="1">
        <v>10721083632</v>
      </c>
      <c r="E1085" t="e" cm="1">
        <f t="array" ref="E1085">IF(
ISNA(_xlfn.XLOOKUP(B1085 &amp; C1085,[1]global_waste_stats!$B$2:$B$991 &amp; [1]global_waste_stats!$C$2:$C$991,[1]global_waste_stats!$D$2:$D$991)),
_xlfn.XLOOKUP(A1085 &amp; C1085,[2]UNdata_Export_20210503_03410335!$A$2:$A$1588 &amp; [2]UNdata_Export_20210503_03410335!$B$2:$B$1588,[2]UNdata_Export_20210503_03410335!$C$2:$C$1588 * 1000),
_xlfn.XLOOKUP(B1085 &amp; C1085,[1]global_waste_stats!$B$2:$B$991 &amp; [1]global_waste_stats!$C$2:$C$991,[1]global_waste_stats!$D$2:$D$991)
)</f>
        <v>#N/A</v>
      </c>
      <c r="F1085" t="str">
        <f t="shared" si="16"/>
        <v/>
      </c>
    </row>
    <row r="1086" spans="1:6" x14ac:dyDescent="0.3">
      <c r="A1086" t="s">
        <v>54</v>
      </c>
      <c r="B1086" t="s">
        <v>55</v>
      </c>
      <c r="C1086">
        <v>2000</v>
      </c>
      <c r="D1086" s="1">
        <v>11310743279</v>
      </c>
      <c r="E1086" t="e" cm="1">
        <f t="array" ref="E1086">IF(
ISNA(_xlfn.XLOOKUP(B1086 &amp; C1086,[1]global_waste_stats!$B$2:$B$991 &amp; [1]global_waste_stats!$C$2:$C$991,[1]global_waste_stats!$D$2:$D$991)),
_xlfn.XLOOKUP(A1086 &amp; C1086,[2]UNdata_Export_20210503_03410335!$A$2:$A$1588 &amp; [2]UNdata_Export_20210503_03410335!$B$2:$B$1588,[2]UNdata_Export_20210503_03410335!$C$2:$C$1588 * 1000),
_xlfn.XLOOKUP(B1086 &amp; C1086,[1]global_waste_stats!$B$2:$B$991 &amp; [1]global_waste_stats!$C$2:$C$991,[1]global_waste_stats!$D$2:$D$991)
)</f>
        <v>#N/A</v>
      </c>
      <c r="F1086" t="str">
        <f t="shared" si="16"/>
        <v/>
      </c>
    </row>
    <row r="1087" spans="1:6" x14ac:dyDescent="0.3">
      <c r="A1087" t="s">
        <v>54</v>
      </c>
      <c r="B1087" t="s">
        <v>55</v>
      </c>
      <c r="C1087">
        <v>2001</v>
      </c>
      <c r="D1087" s="1">
        <v>11808415927</v>
      </c>
      <c r="E1087" t="e" cm="1">
        <f t="array" ref="E1087">IF(
ISNA(_xlfn.XLOOKUP(B1087 &amp; C1087,[1]global_waste_stats!$B$2:$B$991 &amp; [1]global_waste_stats!$C$2:$C$991,[1]global_waste_stats!$D$2:$D$991)),
_xlfn.XLOOKUP(A1087 &amp; C1087,[2]UNdata_Export_20210503_03410335!$A$2:$A$1588 &amp; [2]UNdata_Export_20210503_03410335!$B$2:$B$1588,[2]UNdata_Export_20210503_03410335!$C$2:$C$1588 * 1000),
_xlfn.XLOOKUP(B1087 &amp; C1087,[1]global_waste_stats!$B$2:$B$991 &amp; [1]global_waste_stats!$C$2:$C$991,[1]global_waste_stats!$D$2:$D$991)
)</f>
        <v>#N/A</v>
      </c>
      <c r="F1087" t="str">
        <f t="shared" si="16"/>
        <v/>
      </c>
    </row>
    <row r="1088" spans="1:6" x14ac:dyDescent="0.3">
      <c r="A1088" t="s">
        <v>54</v>
      </c>
      <c r="B1088" t="s">
        <v>55</v>
      </c>
      <c r="C1088">
        <v>2002</v>
      </c>
      <c r="D1088" s="1">
        <v>12434262003</v>
      </c>
      <c r="E1088" t="e" cm="1">
        <f t="array" ref="E1088">IF(
ISNA(_xlfn.XLOOKUP(B1088 &amp; C1088,[1]global_waste_stats!$B$2:$B$991 &amp; [1]global_waste_stats!$C$2:$C$991,[1]global_waste_stats!$D$2:$D$991)),
_xlfn.XLOOKUP(A1088 &amp; C1088,[2]UNdata_Export_20210503_03410335!$A$2:$A$1588 &amp; [2]UNdata_Export_20210503_03410335!$B$2:$B$1588,[2]UNdata_Export_20210503_03410335!$C$2:$C$1588 * 1000),
_xlfn.XLOOKUP(B1088 &amp; C1088,[1]global_waste_stats!$B$2:$B$991 &amp; [1]global_waste_stats!$C$2:$C$991,[1]global_waste_stats!$D$2:$D$991)
)</f>
        <v>#N/A</v>
      </c>
      <c r="F1088" t="str">
        <f t="shared" si="16"/>
        <v/>
      </c>
    </row>
    <row r="1089" spans="1:6" x14ac:dyDescent="0.3">
      <c r="A1089" t="s">
        <v>54</v>
      </c>
      <c r="B1089" t="s">
        <v>55</v>
      </c>
      <c r="C1089">
        <v>2003</v>
      </c>
      <c r="D1089" s="1">
        <v>12931632491</v>
      </c>
      <c r="E1089" t="e" cm="1">
        <f t="array" ref="E1089">IF(
ISNA(_xlfn.XLOOKUP(B1089 &amp; C1089,[1]global_waste_stats!$B$2:$B$991 &amp; [1]global_waste_stats!$C$2:$C$991,[1]global_waste_stats!$D$2:$D$991)),
_xlfn.XLOOKUP(A1089 &amp; C1089,[2]UNdata_Export_20210503_03410335!$A$2:$A$1588 &amp; [2]UNdata_Export_20210503_03410335!$B$2:$B$1588,[2]UNdata_Export_20210503_03410335!$C$2:$C$1588 * 1000),
_xlfn.XLOOKUP(B1089 &amp; C1089,[1]global_waste_stats!$B$2:$B$991 &amp; [1]global_waste_stats!$C$2:$C$991,[1]global_waste_stats!$D$2:$D$991)
)</f>
        <v>#N/A</v>
      </c>
      <c r="F1089" t="str">
        <f t="shared" si="16"/>
        <v/>
      </c>
    </row>
    <row r="1090" spans="1:6" x14ac:dyDescent="0.3">
      <c r="A1090" t="s">
        <v>54</v>
      </c>
      <c r="B1090" t="s">
        <v>55</v>
      </c>
      <c r="C1090">
        <v>2004</v>
      </c>
      <c r="D1090" s="1">
        <v>13720462044</v>
      </c>
      <c r="E1090" t="e" cm="1">
        <f t="array" ref="E1090">IF(
ISNA(_xlfn.XLOOKUP(B1090 &amp; C1090,[1]global_waste_stats!$B$2:$B$991 &amp; [1]global_waste_stats!$C$2:$C$991,[1]global_waste_stats!$D$2:$D$991)),
_xlfn.XLOOKUP(A1090 &amp; C1090,[2]UNdata_Export_20210503_03410335!$A$2:$A$1588 &amp; [2]UNdata_Export_20210503_03410335!$B$2:$B$1588,[2]UNdata_Export_20210503_03410335!$C$2:$C$1588 * 1000),
_xlfn.XLOOKUP(B1090 &amp; C1090,[1]global_waste_stats!$B$2:$B$991 &amp; [1]global_waste_stats!$C$2:$C$991,[1]global_waste_stats!$D$2:$D$991)
)</f>
        <v>#N/A</v>
      </c>
      <c r="F1090" t="str">
        <f t="shared" si="16"/>
        <v/>
      </c>
    </row>
    <row r="1091" spans="1:6" x14ac:dyDescent="0.3">
      <c r="A1091" t="s">
        <v>54</v>
      </c>
      <c r="B1091" t="s">
        <v>55</v>
      </c>
      <c r="C1091">
        <v>2005</v>
      </c>
      <c r="D1091" s="1">
        <v>14922131713</v>
      </c>
      <c r="E1091" t="e" cm="1">
        <f t="array" ref="E1091">IF(
ISNA(_xlfn.XLOOKUP(B1091 &amp; C1091,[1]global_waste_stats!$B$2:$B$991 &amp; [1]global_waste_stats!$C$2:$C$991,[1]global_waste_stats!$D$2:$D$991)),
_xlfn.XLOOKUP(A1091 &amp; C1091,[2]UNdata_Export_20210503_03410335!$A$2:$A$1588 &amp; [2]UNdata_Export_20210503_03410335!$B$2:$B$1588,[2]UNdata_Export_20210503_03410335!$C$2:$C$1588 * 1000),
_xlfn.XLOOKUP(B1091 &amp; C1091,[1]global_waste_stats!$B$2:$B$991 &amp; [1]global_waste_stats!$C$2:$C$991,[1]global_waste_stats!$D$2:$D$991)
)</f>
        <v>#N/A</v>
      </c>
      <c r="F1091" t="str">
        <f t="shared" ref="F1091:F1154" si="17">IF(ISNA(E1091),"",D1091/E1091)</f>
        <v/>
      </c>
    </row>
    <row r="1092" spans="1:6" x14ac:dyDescent="0.3">
      <c r="A1092" t="s">
        <v>54</v>
      </c>
      <c r="B1092" t="s">
        <v>55</v>
      </c>
      <c r="C1092">
        <v>2006</v>
      </c>
      <c r="D1092" s="1">
        <v>15724715108</v>
      </c>
      <c r="E1092" t="e" cm="1">
        <f t="array" ref="E1092">IF(
ISNA(_xlfn.XLOOKUP(B1092 &amp; C1092,[1]global_waste_stats!$B$2:$B$991 &amp; [1]global_waste_stats!$C$2:$C$991,[1]global_waste_stats!$D$2:$D$991)),
_xlfn.XLOOKUP(A1092 &amp; C1092,[2]UNdata_Export_20210503_03410335!$A$2:$A$1588 &amp; [2]UNdata_Export_20210503_03410335!$B$2:$B$1588,[2]UNdata_Export_20210503_03410335!$C$2:$C$1588 * 1000),
_xlfn.XLOOKUP(B1092 &amp; C1092,[1]global_waste_stats!$B$2:$B$991 &amp; [1]global_waste_stats!$C$2:$C$991,[1]global_waste_stats!$D$2:$D$991)
)</f>
        <v>#N/A</v>
      </c>
      <c r="F1092" t="str">
        <f t="shared" si="17"/>
        <v/>
      </c>
    </row>
    <row r="1093" spans="1:6" x14ac:dyDescent="0.3">
      <c r="A1093" t="s">
        <v>54</v>
      </c>
      <c r="B1093" t="s">
        <v>55</v>
      </c>
      <c r="C1093">
        <v>2007</v>
      </c>
      <c r="D1093" s="1">
        <v>16625545812</v>
      </c>
      <c r="E1093" t="e" cm="1">
        <f t="array" ref="E1093">IF(
ISNA(_xlfn.XLOOKUP(B1093 &amp; C1093,[1]global_waste_stats!$B$2:$B$991 &amp; [1]global_waste_stats!$C$2:$C$991,[1]global_waste_stats!$D$2:$D$991)),
_xlfn.XLOOKUP(A1093 &amp; C1093,[2]UNdata_Export_20210503_03410335!$A$2:$A$1588 &amp; [2]UNdata_Export_20210503_03410335!$B$2:$B$1588,[2]UNdata_Export_20210503_03410335!$C$2:$C$1588 * 1000),
_xlfn.XLOOKUP(B1093 &amp; C1093,[1]global_waste_stats!$B$2:$B$991 &amp; [1]global_waste_stats!$C$2:$C$991,[1]global_waste_stats!$D$2:$D$991)
)</f>
        <v>#N/A</v>
      </c>
      <c r="F1093" t="str">
        <f t="shared" si="17"/>
        <v/>
      </c>
    </row>
    <row r="1094" spans="1:6" x14ac:dyDescent="0.3">
      <c r="A1094" t="s">
        <v>54</v>
      </c>
      <c r="B1094" t="s">
        <v>55</v>
      </c>
      <c r="C1094">
        <v>2008</v>
      </c>
      <c r="D1094" s="1">
        <v>17553771247</v>
      </c>
      <c r="E1094" cm="1">
        <f t="array" ref="E1094">IF(
ISNA(_xlfn.XLOOKUP(B1094 &amp; C1094,[1]global_waste_stats!$B$2:$B$991 &amp; [1]global_waste_stats!$C$2:$C$991,[1]global_waste_stats!$D$2:$D$991)),
_xlfn.XLOOKUP(A1094 &amp; C1094,[2]UNdata_Export_20210503_03410335!$A$2:$A$1588 &amp; [2]UNdata_Export_20210503_03410335!$B$2:$B$1588,[2]UNdata_Export_20210503_03410335!$C$2:$C$1588 * 1000),
_xlfn.XLOOKUP(B1094 &amp; C1094,[1]global_waste_stats!$B$2:$B$991 &amp; [1]global_waste_stats!$C$2:$C$991,[1]global_waste_stats!$D$2:$D$991)
)</f>
        <v>1367089.9658203099</v>
      </c>
      <c r="F1094">
        <f t="shared" si="17"/>
        <v>12840.245840343812</v>
      </c>
    </row>
    <row r="1095" spans="1:6" x14ac:dyDescent="0.3">
      <c r="A1095" t="s">
        <v>54</v>
      </c>
      <c r="B1095" t="s">
        <v>55</v>
      </c>
      <c r="C1095">
        <v>2009</v>
      </c>
      <c r="D1095" s="1">
        <v>17028972709</v>
      </c>
      <c r="E1095" cm="1">
        <f t="array" ref="E1095">IF(
ISNA(_xlfn.XLOOKUP(B1095 &amp; C1095,[1]global_waste_stats!$B$2:$B$991 &amp; [1]global_waste_stats!$C$2:$C$991,[1]global_waste_stats!$D$2:$D$991)),
_xlfn.XLOOKUP(A1095 &amp; C1095,[2]UNdata_Export_20210503_03410335!$A$2:$A$1588 &amp; [2]UNdata_Export_20210503_03410335!$B$2:$B$1588,[2]UNdata_Export_20210503_03410335!$C$2:$C$1588 * 1000),
_xlfn.XLOOKUP(B1095 &amp; C1095,[1]global_waste_stats!$B$2:$B$991 &amp; [1]global_waste_stats!$C$2:$C$991,[1]global_waste_stats!$D$2:$D$991)
)</f>
        <v>1260060.05859375</v>
      </c>
      <c r="F1095">
        <f t="shared" si="17"/>
        <v>13514.413533593504</v>
      </c>
    </row>
    <row r="1096" spans="1:6" x14ac:dyDescent="0.3">
      <c r="A1096" t="s">
        <v>54</v>
      </c>
      <c r="B1096" t="s">
        <v>55</v>
      </c>
      <c r="C1096">
        <v>2010</v>
      </c>
      <c r="D1096" s="1">
        <v>17176781337</v>
      </c>
      <c r="E1096" cm="1">
        <f t="array" ref="E1096">IF(
ISNA(_xlfn.XLOOKUP(B1096 &amp; C1096,[1]global_waste_stats!$B$2:$B$991 &amp; [1]global_waste_stats!$C$2:$C$991,[1]global_waste_stats!$D$2:$D$991)),
_xlfn.XLOOKUP(A1096 &amp; C1096,[2]UNdata_Export_20210503_03410335!$A$2:$A$1588 &amp; [2]UNdata_Export_20210503_03410335!$B$2:$B$1588,[2]UNdata_Export_20210503_03410335!$C$2:$C$1588 * 1000),
_xlfn.XLOOKUP(B1096 &amp; C1096,[1]global_waste_stats!$B$2:$B$991 &amp; [1]global_waste_stats!$C$2:$C$991,[1]global_waste_stats!$D$2:$D$991)
)</f>
        <v>1057767.9443359401</v>
      </c>
      <c r="F1096">
        <f t="shared" si="17"/>
        <v>16238.704745191984</v>
      </c>
    </row>
    <row r="1097" spans="1:6" x14ac:dyDescent="0.3">
      <c r="A1097" t="s">
        <v>54</v>
      </c>
      <c r="B1097" t="s">
        <v>55</v>
      </c>
      <c r="C1097">
        <v>2011</v>
      </c>
      <c r="D1097" s="1">
        <v>17340940611</v>
      </c>
      <c r="E1097" cm="1">
        <f t="array" ref="E1097">IF(
ISNA(_xlfn.XLOOKUP(B1097 &amp; C1097,[1]global_waste_stats!$B$2:$B$991 &amp; [1]global_waste_stats!$C$2:$C$991,[1]global_waste_stats!$D$2:$D$991)),
_xlfn.XLOOKUP(A1097 &amp; C1097,[2]UNdata_Export_20210503_03410335!$A$2:$A$1588 &amp; [2]UNdata_Export_20210503_03410335!$B$2:$B$1588,[2]UNdata_Export_20210503_03410335!$C$2:$C$1588 * 1000),
_xlfn.XLOOKUP(B1097 &amp; C1097,[1]global_waste_stats!$B$2:$B$991 &amp; [1]global_waste_stats!$C$2:$C$991,[1]global_waste_stats!$D$2:$D$991)
)</f>
        <v>1027005.9814453101</v>
      </c>
      <c r="F1097">
        <f t="shared" si="17"/>
        <v>16884.94607070936</v>
      </c>
    </row>
    <row r="1098" spans="1:6" x14ac:dyDescent="0.3">
      <c r="A1098" t="s">
        <v>54</v>
      </c>
      <c r="B1098" t="s">
        <v>55</v>
      </c>
      <c r="C1098">
        <v>2012</v>
      </c>
      <c r="D1098" s="1">
        <v>17198443692</v>
      </c>
      <c r="E1098" cm="1">
        <f t="array" ref="E1098">IF(
ISNA(_xlfn.XLOOKUP(B1098 &amp; C1098,[1]global_waste_stats!$B$2:$B$991 &amp; [1]global_waste_stats!$C$2:$C$991,[1]global_waste_stats!$D$2:$D$991)),
_xlfn.XLOOKUP(A1098 &amp; C1098,[2]UNdata_Export_20210503_03410335!$A$2:$A$1588 &amp; [2]UNdata_Export_20210503_03410335!$B$2:$B$1588,[2]UNdata_Export_20210503_03410335!$C$2:$C$1588 * 1000),
_xlfn.XLOOKUP(B1098 &amp; C1098,[1]global_waste_stats!$B$2:$B$991 &amp; [1]global_waste_stats!$C$2:$C$991,[1]global_waste_stats!$D$2:$D$991)
)</f>
        <v>964120.97167968797</v>
      </c>
      <c r="F1098">
        <f t="shared" si="17"/>
        <v>17838.470686968809</v>
      </c>
    </row>
    <row r="1099" spans="1:6" x14ac:dyDescent="0.3">
      <c r="A1099" t="s">
        <v>54</v>
      </c>
      <c r="B1099" t="s">
        <v>55</v>
      </c>
      <c r="C1099">
        <v>2013</v>
      </c>
      <c r="D1099" s="1">
        <v>17602502336</v>
      </c>
      <c r="E1099" cm="1">
        <f t="array" ref="E1099">IF(
ISNA(_xlfn.XLOOKUP(B1099 &amp; C1099,[1]global_waste_stats!$B$2:$B$991 &amp; [1]global_waste_stats!$C$2:$C$991,[1]global_waste_stats!$D$2:$D$991)),
_xlfn.XLOOKUP(A1099 &amp; C1099,[2]UNdata_Export_20210503_03410335!$A$2:$A$1588 &amp; [2]UNdata_Export_20210503_03410335!$B$2:$B$1588,[2]UNdata_Export_20210503_03410335!$C$2:$C$1588 * 1000),
_xlfn.XLOOKUP(B1099 &amp; C1099,[1]global_waste_stats!$B$2:$B$991 &amp; [1]global_waste_stats!$C$2:$C$991,[1]global_waste_stats!$D$2:$D$991)
)</f>
        <v>882049.01123046898</v>
      </c>
      <c r="F1099">
        <f t="shared" si="17"/>
        <v>19956.376700025205</v>
      </c>
    </row>
    <row r="1100" spans="1:6" x14ac:dyDescent="0.3">
      <c r="A1100" t="s">
        <v>54</v>
      </c>
      <c r="B1100" t="s">
        <v>55</v>
      </c>
      <c r="C1100">
        <v>2014</v>
      </c>
      <c r="D1100" s="1">
        <v>17804865646</v>
      </c>
      <c r="E1100" cm="1">
        <f t="array" ref="E1100">IF(
ISNA(_xlfn.XLOOKUP(B1100 &amp; C1100,[1]global_waste_stats!$B$2:$B$991 &amp; [1]global_waste_stats!$C$2:$C$991,[1]global_waste_stats!$D$2:$D$991)),
_xlfn.XLOOKUP(A1100 &amp; C1100,[2]UNdata_Export_20210503_03410335!$A$2:$A$1588 &amp; [2]UNdata_Export_20210503_03410335!$B$2:$B$1588,[2]UNdata_Export_20210503_03410335!$C$2:$C$1588 * 1000),
_xlfn.XLOOKUP(B1100 &amp; C1100,[1]global_waste_stats!$B$2:$B$991 &amp; [1]global_waste_stats!$C$2:$C$991,[1]global_waste_stats!$D$2:$D$991)
)</f>
        <v>989546.02050781297</v>
      </c>
      <c r="F1100">
        <f t="shared" si="17"/>
        <v>17992.96371972972</v>
      </c>
    </row>
    <row r="1101" spans="1:6" x14ac:dyDescent="0.3">
      <c r="A1101" t="s">
        <v>54</v>
      </c>
      <c r="B1101" t="s">
        <v>55</v>
      </c>
      <c r="C1101">
        <v>2015</v>
      </c>
      <c r="D1101" s="1">
        <v>18352676373</v>
      </c>
      <c r="E1101" cm="1">
        <f t="array" ref="E1101">IF(
ISNA(_xlfn.XLOOKUP(B1101 &amp; C1101,[1]global_waste_stats!$B$2:$B$991 &amp; [1]global_waste_stats!$C$2:$C$991,[1]global_waste_stats!$D$2:$D$991)),
_xlfn.XLOOKUP(A1101 &amp; C1101,[2]UNdata_Export_20210503_03410335!$A$2:$A$1588 &amp; [2]UNdata_Export_20210503_03410335!$B$2:$B$1588,[2]UNdata_Export_20210503_03410335!$C$2:$C$1588 * 1000),
_xlfn.XLOOKUP(B1101 &amp; C1101,[1]global_waste_stats!$B$2:$B$991 &amp; [1]global_waste_stats!$C$2:$C$991,[1]global_waste_stats!$D$2:$D$991)
)</f>
        <v>924051.025390625</v>
      </c>
      <c r="F1101">
        <f t="shared" si="17"/>
        <v>19861.107091182283</v>
      </c>
    </row>
    <row r="1102" spans="1:6" x14ac:dyDescent="0.3">
      <c r="A1102" t="s">
        <v>54</v>
      </c>
      <c r="B1102" t="s">
        <v>55</v>
      </c>
      <c r="C1102">
        <v>2016</v>
      </c>
      <c r="D1102" s="1">
        <v>18929698720</v>
      </c>
      <c r="E1102" t="e" cm="1">
        <f t="array" ref="E1102">IF(
ISNA(_xlfn.XLOOKUP(B1102 &amp; C1102,[1]global_waste_stats!$B$2:$B$991 &amp; [1]global_waste_stats!$C$2:$C$991,[1]global_waste_stats!$D$2:$D$991)),
_xlfn.XLOOKUP(A1102 &amp; C1102,[2]UNdata_Export_20210503_03410335!$A$2:$A$1588 &amp; [2]UNdata_Export_20210503_03410335!$B$2:$B$1588,[2]UNdata_Export_20210503_03410335!$C$2:$C$1588 * 1000),
_xlfn.XLOOKUP(B1102 &amp; C1102,[1]global_waste_stats!$B$2:$B$991 &amp; [1]global_waste_stats!$C$2:$C$991,[1]global_waste_stats!$D$2:$D$991)
)</f>
        <v>#N/A</v>
      </c>
      <c r="F1102" t="str">
        <f t="shared" si="17"/>
        <v/>
      </c>
    </row>
    <row r="1103" spans="1:6" x14ac:dyDescent="0.3">
      <c r="A1103" t="s">
        <v>54</v>
      </c>
      <c r="B1103" t="s">
        <v>55</v>
      </c>
      <c r="C1103">
        <v>2017</v>
      </c>
      <c r="D1103" s="1">
        <v>19503531388</v>
      </c>
      <c r="E1103" t="e" cm="1">
        <f t="array" ref="E1103">IF(
ISNA(_xlfn.XLOOKUP(B1103 &amp; C1103,[1]global_waste_stats!$B$2:$B$991 &amp; [1]global_waste_stats!$C$2:$C$991,[1]global_waste_stats!$D$2:$D$991)),
_xlfn.XLOOKUP(A1103 &amp; C1103,[2]UNdata_Export_20210503_03410335!$A$2:$A$1588 &amp; [2]UNdata_Export_20210503_03410335!$B$2:$B$1588,[2]UNdata_Export_20210503_03410335!$C$2:$C$1588 * 1000),
_xlfn.XLOOKUP(B1103 &amp; C1103,[1]global_waste_stats!$B$2:$B$991 &amp; [1]global_waste_stats!$C$2:$C$991,[1]global_waste_stats!$D$2:$D$991)
)</f>
        <v>#N/A</v>
      </c>
      <c r="F1103" t="str">
        <f t="shared" si="17"/>
        <v/>
      </c>
    </row>
    <row r="1104" spans="1:6" x14ac:dyDescent="0.3">
      <c r="A1104" t="s">
        <v>56</v>
      </c>
      <c r="B1104" t="s">
        <v>57</v>
      </c>
      <c r="C1104">
        <v>1960</v>
      </c>
      <c r="D1104" s="1">
        <v>205010514</v>
      </c>
      <c r="E1104" t="e" cm="1">
        <f t="array" ref="E1104">IF(
ISNA(_xlfn.XLOOKUP(B1104 &amp; C1104,[1]global_waste_stats!$B$2:$B$991 &amp; [1]global_waste_stats!$C$2:$C$991,[1]global_waste_stats!$D$2:$D$991)),
_xlfn.XLOOKUP(A1104 &amp; C1104,[2]UNdata_Export_20210503_03410335!$A$2:$A$1588 &amp; [2]UNdata_Export_20210503_03410335!$B$2:$B$1588,[2]UNdata_Export_20210503_03410335!$C$2:$C$1588 * 1000),
_xlfn.XLOOKUP(B1104 &amp; C1104,[1]global_waste_stats!$B$2:$B$991 &amp; [1]global_waste_stats!$C$2:$C$991,[1]global_waste_stats!$D$2:$D$991)
)</f>
        <v>#N/A</v>
      </c>
      <c r="F1104" t="str">
        <f t="shared" si="17"/>
        <v/>
      </c>
    </row>
    <row r="1105" spans="1:6" x14ac:dyDescent="0.3">
      <c r="A1105" t="s">
        <v>56</v>
      </c>
      <c r="B1105" t="s">
        <v>57</v>
      </c>
      <c r="C1105">
        <v>1961</v>
      </c>
      <c r="D1105" s="1">
        <v>218014913</v>
      </c>
      <c r="E1105" t="e" cm="1">
        <f t="array" ref="E1105">IF(
ISNA(_xlfn.XLOOKUP(B1105 &amp; C1105,[1]global_waste_stats!$B$2:$B$991 &amp; [1]global_waste_stats!$C$2:$C$991,[1]global_waste_stats!$D$2:$D$991)),
_xlfn.XLOOKUP(A1105 &amp; C1105,[2]UNdata_Export_20210503_03410335!$A$2:$A$1588 &amp; [2]UNdata_Export_20210503_03410335!$B$2:$B$1588,[2]UNdata_Export_20210503_03410335!$C$2:$C$1588 * 1000),
_xlfn.XLOOKUP(B1105 &amp; C1105,[1]global_waste_stats!$B$2:$B$991 &amp; [1]global_waste_stats!$C$2:$C$991,[1]global_waste_stats!$D$2:$D$991)
)</f>
        <v>#N/A</v>
      </c>
      <c r="F1105" t="str">
        <f t="shared" si="17"/>
        <v/>
      </c>
    </row>
    <row r="1106" spans="1:6" x14ac:dyDescent="0.3">
      <c r="A1106" t="s">
        <v>56</v>
      </c>
      <c r="B1106" t="s">
        <v>57</v>
      </c>
      <c r="C1106">
        <v>1962</v>
      </c>
      <c r="D1106" s="1">
        <v>232549243</v>
      </c>
      <c r="E1106" t="e" cm="1">
        <f t="array" ref="E1106">IF(
ISNA(_xlfn.XLOOKUP(B1106 &amp; C1106,[1]global_waste_stats!$B$2:$B$991 &amp; [1]global_waste_stats!$C$2:$C$991,[1]global_waste_stats!$D$2:$D$991)),
_xlfn.XLOOKUP(A1106 &amp; C1106,[2]UNdata_Export_20210503_03410335!$A$2:$A$1588 &amp; [2]UNdata_Export_20210503_03410335!$B$2:$B$1588,[2]UNdata_Export_20210503_03410335!$C$2:$C$1588 * 1000),
_xlfn.XLOOKUP(B1106 &amp; C1106,[1]global_waste_stats!$B$2:$B$991 &amp; [1]global_waste_stats!$C$2:$C$991,[1]global_waste_stats!$D$2:$D$991)
)</f>
        <v>#N/A</v>
      </c>
      <c r="F1106" t="str">
        <f t="shared" si="17"/>
        <v/>
      </c>
    </row>
    <row r="1107" spans="1:6" x14ac:dyDescent="0.3">
      <c r="A1107" t="s">
        <v>56</v>
      </c>
      <c r="B1107" t="s">
        <v>57</v>
      </c>
      <c r="C1107">
        <v>1963</v>
      </c>
      <c r="D1107" s="1">
        <v>246318588</v>
      </c>
      <c r="E1107" t="e" cm="1">
        <f t="array" ref="E1107">IF(
ISNA(_xlfn.XLOOKUP(B1107 &amp; C1107,[1]global_waste_stats!$B$2:$B$991 &amp; [1]global_waste_stats!$C$2:$C$991,[1]global_waste_stats!$D$2:$D$991)),
_xlfn.XLOOKUP(A1107 &amp; C1107,[2]UNdata_Export_20210503_03410335!$A$2:$A$1588 &amp; [2]UNdata_Export_20210503_03410335!$B$2:$B$1588,[2]UNdata_Export_20210503_03410335!$C$2:$C$1588 * 1000),
_xlfn.XLOOKUP(B1107 &amp; C1107,[1]global_waste_stats!$B$2:$B$991 &amp; [1]global_waste_stats!$C$2:$C$991,[1]global_waste_stats!$D$2:$D$991)
)</f>
        <v>#N/A</v>
      </c>
      <c r="F1107" t="str">
        <f t="shared" si="17"/>
        <v/>
      </c>
    </row>
    <row r="1108" spans="1:6" x14ac:dyDescent="0.3">
      <c r="A1108" t="s">
        <v>56</v>
      </c>
      <c r="B1108" t="s">
        <v>57</v>
      </c>
      <c r="C1108">
        <v>1964</v>
      </c>
      <c r="D1108" s="1">
        <v>263147815</v>
      </c>
      <c r="E1108" t="e" cm="1">
        <f t="array" ref="E1108">IF(
ISNA(_xlfn.XLOOKUP(B1108 &amp; C1108,[1]global_waste_stats!$B$2:$B$991 &amp; [1]global_waste_stats!$C$2:$C$991,[1]global_waste_stats!$D$2:$D$991)),
_xlfn.XLOOKUP(A1108 &amp; C1108,[2]UNdata_Export_20210503_03410335!$A$2:$A$1588 &amp; [2]UNdata_Export_20210503_03410335!$B$2:$B$1588,[2]UNdata_Export_20210503_03410335!$C$2:$C$1588 * 1000),
_xlfn.XLOOKUP(B1108 &amp; C1108,[1]global_waste_stats!$B$2:$B$991 &amp; [1]global_waste_stats!$C$2:$C$991,[1]global_waste_stats!$D$2:$D$991)
)</f>
        <v>#N/A</v>
      </c>
      <c r="F1108" t="str">
        <f t="shared" si="17"/>
        <v/>
      </c>
    </row>
    <row r="1109" spans="1:6" x14ac:dyDescent="0.3">
      <c r="A1109" t="s">
        <v>56</v>
      </c>
      <c r="B1109" t="s">
        <v>57</v>
      </c>
      <c r="C1109">
        <v>1965</v>
      </c>
      <c r="D1109" s="1">
        <v>278447111</v>
      </c>
      <c r="E1109" t="e" cm="1">
        <f t="array" ref="E1109">IF(
ISNA(_xlfn.XLOOKUP(B1109 &amp; C1109,[1]global_waste_stats!$B$2:$B$991 &amp; [1]global_waste_stats!$C$2:$C$991,[1]global_waste_stats!$D$2:$D$991)),
_xlfn.XLOOKUP(A1109 &amp; C1109,[2]UNdata_Export_20210503_03410335!$A$2:$A$1588 &amp; [2]UNdata_Export_20210503_03410335!$B$2:$B$1588,[2]UNdata_Export_20210503_03410335!$C$2:$C$1588 * 1000),
_xlfn.XLOOKUP(B1109 &amp; C1109,[1]global_waste_stats!$B$2:$B$991 &amp; [1]global_waste_stats!$C$2:$C$991,[1]global_waste_stats!$D$2:$D$991)
)</f>
        <v>#N/A</v>
      </c>
      <c r="F1109" t="str">
        <f t="shared" si="17"/>
        <v/>
      </c>
    </row>
    <row r="1110" spans="1:6" x14ac:dyDescent="0.3">
      <c r="A1110" t="s">
        <v>56</v>
      </c>
      <c r="B1110" t="s">
        <v>57</v>
      </c>
      <c r="C1110">
        <v>1966</v>
      </c>
      <c r="D1110" s="1">
        <v>296111849</v>
      </c>
      <c r="E1110" t="e" cm="1">
        <f t="array" ref="E1110">IF(
ISNA(_xlfn.XLOOKUP(B1110 &amp; C1110,[1]global_waste_stats!$B$2:$B$991 &amp; [1]global_waste_stats!$C$2:$C$991,[1]global_waste_stats!$D$2:$D$991)),
_xlfn.XLOOKUP(A1110 &amp; C1110,[2]UNdata_Export_20210503_03410335!$A$2:$A$1588 &amp; [2]UNdata_Export_20210503_03410335!$B$2:$B$1588,[2]UNdata_Export_20210503_03410335!$C$2:$C$1588 * 1000),
_xlfn.XLOOKUP(B1110 &amp; C1110,[1]global_waste_stats!$B$2:$B$991 &amp; [1]global_waste_stats!$C$2:$C$991,[1]global_waste_stats!$D$2:$D$991)
)</f>
        <v>#N/A</v>
      </c>
      <c r="F1110" t="str">
        <f t="shared" si="17"/>
        <v/>
      </c>
    </row>
    <row r="1111" spans="1:6" x14ac:dyDescent="0.3">
      <c r="A1111" t="s">
        <v>56</v>
      </c>
      <c r="B1111" t="s">
        <v>57</v>
      </c>
      <c r="C1111">
        <v>1967</v>
      </c>
      <c r="D1111" s="1">
        <v>313655173</v>
      </c>
      <c r="E1111" t="e" cm="1">
        <f t="array" ref="E1111">IF(
ISNA(_xlfn.XLOOKUP(B1111 &amp; C1111,[1]global_waste_stats!$B$2:$B$991 &amp; [1]global_waste_stats!$C$2:$C$991,[1]global_waste_stats!$D$2:$D$991)),
_xlfn.XLOOKUP(A1111 &amp; C1111,[2]UNdata_Export_20210503_03410335!$A$2:$A$1588 &amp; [2]UNdata_Export_20210503_03410335!$B$2:$B$1588,[2]UNdata_Export_20210503_03410335!$C$2:$C$1588 * 1000),
_xlfn.XLOOKUP(B1111 &amp; C1111,[1]global_waste_stats!$B$2:$B$991 &amp; [1]global_waste_stats!$C$2:$C$991,[1]global_waste_stats!$D$2:$D$991)
)</f>
        <v>#N/A</v>
      </c>
      <c r="F1111" t="str">
        <f t="shared" si="17"/>
        <v/>
      </c>
    </row>
    <row r="1112" spans="1:6" x14ac:dyDescent="0.3">
      <c r="A1112" t="s">
        <v>56</v>
      </c>
      <c r="B1112" t="s">
        <v>57</v>
      </c>
      <c r="C1112">
        <v>1968</v>
      </c>
      <c r="D1112" s="1">
        <v>346799292</v>
      </c>
      <c r="E1112" t="e" cm="1">
        <f t="array" ref="E1112">IF(
ISNA(_xlfn.XLOOKUP(B1112 &amp; C1112,[1]global_waste_stats!$B$2:$B$991 &amp; [1]global_waste_stats!$C$2:$C$991,[1]global_waste_stats!$D$2:$D$991)),
_xlfn.XLOOKUP(A1112 &amp; C1112,[2]UNdata_Export_20210503_03410335!$A$2:$A$1588 &amp; [2]UNdata_Export_20210503_03410335!$B$2:$B$1588,[2]UNdata_Export_20210503_03410335!$C$2:$C$1588 * 1000),
_xlfn.XLOOKUP(B1112 &amp; C1112,[1]global_waste_stats!$B$2:$B$991 &amp; [1]global_waste_stats!$C$2:$C$991,[1]global_waste_stats!$D$2:$D$991)
)</f>
        <v>#N/A</v>
      </c>
      <c r="F1112" t="str">
        <f t="shared" si="17"/>
        <v/>
      </c>
    </row>
    <row r="1113" spans="1:6" x14ac:dyDescent="0.3">
      <c r="A1113" t="s">
        <v>56</v>
      </c>
      <c r="B1113" t="s">
        <v>57</v>
      </c>
      <c r="C1113">
        <v>1969</v>
      </c>
      <c r="D1113" s="1">
        <v>399247153</v>
      </c>
      <c r="E1113" t="e" cm="1">
        <f t="array" ref="E1113">IF(
ISNA(_xlfn.XLOOKUP(B1113 &amp; C1113,[1]global_waste_stats!$B$2:$B$991 &amp; [1]global_waste_stats!$C$2:$C$991,[1]global_waste_stats!$D$2:$D$991)),
_xlfn.XLOOKUP(A1113 &amp; C1113,[2]UNdata_Export_20210503_03410335!$A$2:$A$1588 &amp; [2]UNdata_Export_20210503_03410335!$B$2:$B$1588,[2]UNdata_Export_20210503_03410335!$C$2:$C$1588 * 1000),
_xlfn.XLOOKUP(B1113 &amp; C1113,[1]global_waste_stats!$B$2:$B$991 &amp; [1]global_waste_stats!$C$2:$C$991,[1]global_waste_stats!$D$2:$D$991)
)</f>
        <v>#N/A</v>
      </c>
      <c r="F1113" t="str">
        <f t="shared" si="17"/>
        <v/>
      </c>
    </row>
    <row r="1114" spans="1:6" x14ac:dyDescent="0.3">
      <c r="A1114" t="s">
        <v>56</v>
      </c>
      <c r="B1114" t="s">
        <v>57</v>
      </c>
      <c r="C1114">
        <v>1970</v>
      </c>
      <c r="D1114" s="1">
        <v>467599334</v>
      </c>
      <c r="E1114" t="e" cm="1">
        <f t="array" ref="E1114">IF(
ISNA(_xlfn.XLOOKUP(B1114 &amp; C1114,[1]global_waste_stats!$B$2:$B$991 &amp; [1]global_waste_stats!$C$2:$C$991,[1]global_waste_stats!$D$2:$D$991)),
_xlfn.XLOOKUP(A1114 &amp; C1114,[2]UNdata_Export_20210503_03410335!$A$2:$A$1588 &amp; [2]UNdata_Export_20210503_03410335!$B$2:$B$1588,[2]UNdata_Export_20210503_03410335!$C$2:$C$1588 * 1000),
_xlfn.XLOOKUP(B1114 &amp; C1114,[1]global_waste_stats!$B$2:$B$991 &amp; [1]global_waste_stats!$C$2:$C$991,[1]global_waste_stats!$D$2:$D$991)
)</f>
        <v>#N/A</v>
      </c>
      <c r="F1114" t="str">
        <f t="shared" si="17"/>
        <v/>
      </c>
    </row>
    <row r="1115" spans="1:6" x14ac:dyDescent="0.3">
      <c r="A1115" t="s">
        <v>56</v>
      </c>
      <c r="B1115" t="s">
        <v>57</v>
      </c>
      <c r="C1115">
        <v>1971</v>
      </c>
      <c r="D1115" s="1">
        <v>588338659</v>
      </c>
      <c r="E1115" t="e" cm="1">
        <f t="array" ref="E1115">IF(
ISNA(_xlfn.XLOOKUP(B1115 &amp; C1115,[1]global_waste_stats!$B$2:$B$991 &amp; [1]global_waste_stats!$C$2:$C$991,[1]global_waste_stats!$D$2:$D$991)),
_xlfn.XLOOKUP(A1115 &amp; C1115,[2]UNdata_Export_20210503_03410335!$A$2:$A$1588 &amp; [2]UNdata_Export_20210503_03410335!$B$2:$B$1588,[2]UNdata_Export_20210503_03410335!$C$2:$C$1588 * 1000),
_xlfn.XLOOKUP(B1115 &amp; C1115,[1]global_waste_stats!$B$2:$B$991 &amp; [1]global_waste_stats!$C$2:$C$991,[1]global_waste_stats!$D$2:$D$991)
)</f>
        <v>#N/A</v>
      </c>
      <c r="F1115" t="str">
        <f t="shared" si="17"/>
        <v/>
      </c>
    </row>
    <row r="1116" spans="1:6" x14ac:dyDescent="0.3">
      <c r="A1116" t="s">
        <v>56</v>
      </c>
      <c r="B1116" t="s">
        <v>57</v>
      </c>
      <c r="C1116">
        <v>1972</v>
      </c>
      <c r="D1116" s="1">
        <v>743436149</v>
      </c>
      <c r="E1116" t="e" cm="1">
        <f t="array" ref="E1116">IF(
ISNA(_xlfn.XLOOKUP(B1116 &amp; C1116,[1]global_waste_stats!$B$2:$B$991 &amp; [1]global_waste_stats!$C$2:$C$991,[1]global_waste_stats!$D$2:$D$991)),
_xlfn.XLOOKUP(A1116 &amp; C1116,[2]UNdata_Export_20210503_03410335!$A$2:$A$1588 &amp; [2]UNdata_Export_20210503_03410335!$B$2:$B$1588,[2]UNdata_Export_20210503_03410335!$C$2:$C$1588 * 1000),
_xlfn.XLOOKUP(B1116 &amp; C1116,[1]global_waste_stats!$B$2:$B$991 &amp; [1]global_waste_stats!$C$2:$C$991,[1]global_waste_stats!$D$2:$D$991)
)</f>
        <v>#N/A</v>
      </c>
      <c r="F1116" t="str">
        <f t="shared" si="17"/>
        <v/>
      </c>
    </row>
    <row r="1117" spans="1:6" x14ac:dyDescent="0.3">
      <c r="A1117" t="s">
        <v>56</v>
      </c>
      <c r="B1117" t="s">
        <v>57</v>
      </c>
      <c r="C1117">
        <v>1973</v>
      </c>
      <c r="D1117" s="1">
        <v>901811721</v>
      </c>
      <c r="E1117" t="e" cm="1">
        <f t="array" ref="E1117">IF(
ISNA(_xlfn.XLOOKUP(B1117 &amp; C1117,[1]global_waste_stats!$B$2:$B$991 &amp; [1]global_waste_stats!$C$2:$C$991,[1]global_waste_stats!$D$2:$D$991)),
_xlfn.XLOOKUP(A1117 &amp; C1117,[2]UNdata_Export_20210503_03410335!$A$2:$A$1588 &amp; [2]UNdata_Export_20210503_03410335!$B$2:$B$1588,[2]UNdata_Export_20210503_03410335!$C$2:$C$1588 * 1000),
_xlfn.XLOOKUP(B1117 &amp; C1117,[1]global_waste_stats!$B$2:$B$991 &amp; [1]global_waste_stats!$C$2:$C$991,[1]global_waste_stats!$D$2:$D$991)
)</f>
        <v>#N/A</v>
      </c>
      <c r="F1117" t="str">
        <f t="shared" si="17"/>
        <v/>
      </c>
    </row>
    <row r="1118" spans="1:6" x14ac:dyDescent="0.3">
      <c r="A1118" t="s">
        <v>56</v>
      </c>
      <c r="B1118" t="s">
        <v>57</v>
      </c>
      <c r="C1118">
        <v>1974</v>
      </c>
      <c r="D1118" s="1">
        <v>981151269</v>
      </c>
      <c r="E1118" t="e" cm="1">
        <f t="array" ref="E1118">IF(
ISNA(_xlfn.XLOOKUP(B1118 &amp; C1118,[1]global_waste_stats!$B$2:$B$991 &amp; [1]global_waste_stats!$C$2:$C$991,[1]global_waste_stats!$D$2:$D$991)),
_xlfn.XLOOKUP(A1118 &amp; C1118,[2]UNdata_Export_20210503_03410335!$A$2:$A$1588 &amp; [2]UNdata_Export_20210503_03410335!$B$2:$B$1588,[2]UNdata_Export_20210503_03410335!$C$2:$C$1588 * 1000),
_xlfn.XLOOKUP(B1118 &amp; C1118,[1]global_waste_stats!$B$2:$B$991 &amp; [1]global_waste_stats!$C$2:$C$991,[1]global_waste_stats!$D$2:$D$991)
)</f>
        <v>#N/A</v>
      </c>
      <c r="F1118" t="str">
        <f t="shared" si="17"/>
        <v/>
      </c>
    </row>
    <row r="1119" spans="1:6" x14ac:dyDescent="0.3">
      <c r="A1119" t="s">
        <v>56</v>
      </c>
      <c r="B1119" t="s">
        <v>57</v>
      </c>
      <c r="C1119">
        <v>1975</v>
      </c>
      <c r="D1119" s="1">
        <v>1064021762</v>
      </c>
      <c r="E1119" t="e" cm="1">
        <f t="array" ref="E1119">IF(
ISNA(_xlfn.XLOOKUP(B1119 &amp; C1119,[1]global_waste_stats!$B$2:$B$991 &amp; [1]global_waste_stats!$C$2:$C$991,[1]global_waste_stats!$D$2:$D$991)),
_xlfn.XLOOKUP(A1119 &amp; C1119,[2]UNdata_Export_20210503_03410335!$A$2:$A$1588 &amp; [2]UNdata_Export_20210503_03410335!$B$2:$B$1588,[2]UNdata_Export_20210503_03410335!$C$2:$C$1588 * 1000),
_xlfn.XLOOKUP(B1119 &amp; C1119,[1]global_waste_stats!$B$2:$B$991 &amp; [1]global_waste_stats!$C$2:$C$991,[1]global_waste_stats!$D$2:$D$991)
)</f>
        <v>#N/A</v>
      </c>
      <c r="F1119" t="str">
        <f t="shared" si="17"/>
        <v/>
      </c>
    </row>
    <row r="1120" spans="1:6" x14ac:dyDescent="0.3">
      <c r="A1120" t="s">
        <v>56</v>
      </c>
      <c r="B1120" t="s">
        <v>57</v>
      </c>
      <c r="C1120">
        <v>1976</v>
      </c>
      <c r="D1120" s="1">
        <v>1177312167</v>
      </c>
      <c r="E1120" t="e" cm="1">
        <f t="array" ref="E1120">IF(
ISNA(_xlfn.XLOOKUP(B1120 &amp; C1120,[1]global_waste_stats!$B$2:$B$991 &amp; [1]global_waste_stats!$C$2:$C$991,[1]global_waste_stats!$D$2:$D$991)),
_xlfn.XLOOKUP(A1120 &amp; C1120,[2]UNdata_Export_20210503_03410335!$A$2:$A$1588 &amp; [2]UNdata_Export_20210503_03410335!$B$2:$B$1588,[2]UNdata_Export_20210503_03410335!$C$2:$C$1588 * 1000),
_xlfn.XLOOKUP(B1120 &amp; C1120,[1]global_waste_stats!$B$2:$B$991 &amp; [1]global_waste_stats!$C$2:$C$991,[1]global_waste_stats!$D$2:$D$991)
)</f>
        <v>#N/A</v>
      </c>
      <c r="F1120" t="str">
        <f t="shared" si="17"/>
        <v/>
      </c>
    </row>
    <row r="1121" spans="1:6" x14ac:dyDescent="0.3">
      <c r="A1121" t="s">
        <v>56</v>
      </c>
      <c r="B1121" t="s">
        <v>57</v>
      </c>
      <c r="C1121">
        <v>1977</v>
      </c>
      <c r="D1121" s="1">
        <v>1318731377</v>
      </c>
      <c r="E1121" t="e" cm="1">
        <f t="array" ref="E1121">IF(
ISNA(_xlfn.XLOOKUP(B1121 &amp; C1121,[1]global_waste_stats!$B$2:$B$991 &amp; [1]global_waste_stats!$C$2:$C$991,[1]global_waste_stats!$D$2:$D$991)),
_xlfn.XLOOKUP(A1121 &amp; C1121,[2]UNdata_Export_20210503_03410335!$A$2:$A$1588 &amp; [2]UNdata_Export_20210503_03410335!$B$2:$B$1588,[2]UNdata_Export_20210503_03410335!$C$2:$C$1588 * 1000),
_xlfn.XLOOKUP(B1121 &amp; C1121,[1]global_waste_stats!$B$2:$B$991 &amp; [1]global_waste_stats!$C$2:$C$991,[1]global_waste_stats!$D$2:$D$991)
)</f>
        <v>#N/A</v>
      </c>
      <c r="F1121" t="str">
        <f t="shared" si="17"/>
        <v/>
      </c>
    </row>
    <row r="1122" spans="1:6" x14ac:dyDescent="0.3">
      <c r="A1122" t="s">
        <v>56</v>
      </c>
      <c r="B1122" t="s">
        <v>57</v>
      </c>
      <c r="C1122">
        <v>1978</v>
      </c>
      <c r="D1122" s="1">
        <v>1507742529</v>
      </c>
      <c r="E1122" t="e" cm="1">
        <f t="array" ref="E1122">IF(
ISNA(_xlfn.XLOOKUP(B1122 &amp; C1122,[1]global_waste_stats!$B$2:$B$991 &amp; [1]global_waste_stats!$C$2:$C$991,[1]global_waste_stats!$D$2:$D$991)),
_xlfn.XLOOKUP(A1122 &amp; C1122,[2]UNdata_Export_20210503_03410335!$A$2:$A$1588 &amp; [2]UNdata_Export_20210503_03410335!$B$2:$B$1588,[2]UNdata_Export_20210503_03410335!$C$2:$C$1588 * 1000),
_xlfn.XLOOKUP(B1122 &amp; C1122,[1]global_waste_stats!$B$2:$B$991 &amp; [1]global_waste_stats!$C$2:$C$991,[1]global_waste_stats!$D$2:$D$991)
)</f>
        <v>#N/A</v>
      </c>
      <c r="F1122" t="str">
        <f t="shared" si="17"/>
        <v/>
      </c>
    </row>
    <row r="1123" spans="1:6" x14ac:dyDescent="0.3">
      <c r="A1123" t="s">
        <v>56</v>
      </c>
      <c r="B1123" t="s">
        <v>57</v>
      </c>
      <c r="C1123">
        <v>1979</v>
      </c>
      <c r="D1123" s="1">
        <v>1690911970</v>
      </c>
      <c r="E1123" t="e" cm="1">
        <f t="array" ref="E1123">IF(
ISNA(_xlfn.XLOOKUP(B1123 &amp; C1123,[1]global_waste_stats!$B$2:$B$991 &amp; [1]global_waste_stats!$C$2:$C$991,[1]global_waste_stats!$D$2:$D$991)),
_xlfn.XLOOKUP(A1123 &amp; C1123,[2]UNdata_Export_20210503_03410335!$A$2:$A$1588 &amp; [2]UNdata_Export_20210503_03410335!$B$2:$B$1588,[2]UNdata_Export_20210503_03410335!$C$2:$C$1588 * 1000),
_xlfn.XLOOKUP(B1123 &amp; C1123,[1]global_waste_stats!$B$2:$B$991 &amp; [1]global_waste_stats!$C$2:$C$991,[1]global_waste_stats!$D$2:$D$991)
)</f>
        <v>#N/A</v>
      </c>
      <c r="F1123" t="str">
        <f t="shared" si="17"/>
        <v/>
      </c>
    </row>
    <row r="1124" spans="1:6" x14ac:dyDescent="0.3">
      <c r="A1124" t="s">
        <v>56</v>
      </c>
      <c r="B1124" t="s">
        <v>57</v>
      </c>
      <c r="C1124">
        <v>1980</v>
      </c>
      <c r="D1124" s="1">
        <v>1893599921</v>
      </c>
      <c r="E1124" t="e" cm="1">
        <f t="array" ref="E1124">IF(
ISNA(_xlfn.XLOOKUP(B1124 &amp; C1124,[1]global_waste_stats!$B$2:$B$991 &amp; [1]global_waste_stats!$C$2:$C$991,[1]global_waste_stats!$D$2:$D$991)),
_xlfn.XLOOKUP(A1124 &amp; C1124,[2]UNdata_Export_20210503_03410335!$A$2:$A$1588 &amp; [2]UNdata_Export_20210503_03410335!$B$2:$B$1588,[2]UNdata_Export_20210503_03410335!$C$2:$C$1588 * 1000),
_xlfn.XLOOKUP(B1124 &amp; C1124,[1]global_waste_stats!$B$2:$B$991 &amp; [1]global_waste_stats!$C$2:$C$991,[1]global_waste_stats!$D$2:$D$991)
)</f>
        <v>#N/A</v>
      </c>
      <c r="F1124" t="str">
        <f t="shared" si="17"/>
        <v/>
      </c>
    </row>
    <row r="1125" spans="1:6" x14ac:dyDescent="0.3">
      <c r="A1125" t="s">
        <v>56</v>
      </c>
      <c r="B1125" t="s">
        <v>57</v>
      </c>
      <c r="C1125">
        <v>1981</v>
      </c>
      <c r="D1125" s="1">
        <v>2065252055</v>
      </c>
      <c r="E1125" t="e" cm="1">
        <f t="array" ref="E1125">IF(
ISNA(_xlfn.XLOOKUP(B1125 &amp; C1125,[1]global_waste_stats!$B$2:$B$991 &amp; [1]global_waste_stats!$C$2:$C$991,[1]global_waste_stats!$D$2:$D$991)),
_xlfn.XLOOKUP(A1125 &amp; C1125,[2]UNdata_Export_20210503_03410335!$A$2:$A$1588 &amp; [2]UNdata_Export_20210503_03410335!$B$2:$B$1588,[2]UNdata_Export_20210503_03410335!$C$2:$C$1588 * 1000),
_xlfn.XLOOKUP(B1125 &amp; C1125,[1]global_waste_stats!$B$2:$B$991 &amp; [1]global_waste_stats!$C$2:$C$991,[1]global_waste_stats!$D$2:$D$991)
)</f>
        <v>#N/A</v>
      </c>
      <c r="F1125" t="str">
        <f t="shared" si="17"/>
        <v/>
      </c>
    </row>
    <row r="1126" spans="1:6" x14ac:dyDescent="0.3">
      <c r="A1126" t="s">
        <v>56</v>
      </c>
      <c r="B1126" t="s">
        <v>57</v>
      </c>
      <c r="C1126">
        <v>1982</v>
      </c>
      <c r="D1126" s="1">
        <v>2316500951</v>
      </c>
      <c r="E1126" t="e" cm="1">
        <f t="array" ref="E1126">IF(
ISNA(_xlfn.XLOOKUP(B1126 &amp; C1126,[1]global_waste_stats!$B$2:$B$991 &amp; [1]global_waste_stats!$C$2:$C$991,[1]global_waste_stats!$D$2:$D$991)),
_xlfn.XLOOKUP(A1126 &amp; C1126,[2]UNdata_Export_20210503_03410335!$A$2:$A$1588 &amp; [2]UNdata_Export_20210503_03410335!$B$2:$B$1588,[2]UNdata_Export_20210503_03410335!$C$2:$C$1588 * 1000),
_xlfn.XLOOKUP(B1126 &amp; C1126,[1]global_waste_stats!$B$2:$B$991 &amp; [1]global_waste_stats!$C$2:$C$991,[1]global_waste_stats!$D$2:$D$991)
)</f>
        <v>#N/A</v>
      </c>
      <c r="F1126" t="str">
        <f t="shared" si="17"/>
        <v/>
      </c>
    </row>
    <row r="1127" spans="1:6" x14ac:dyDescent="0.3">
      <c r="A1127" t="s">
        <v>56</v>
      </c>
      <c r="B1127" t="s">
        <v>57</v>
      </c>
      <c r="C1127">
        <v>1983</v>
      </c>
      <c r="D1127" s="1">
        <v>2621045055</v>
      </c>
      <c r="E1127" t="e" cm="1">
        <f t="array" ref="E1127">IF(
ISNA(_xlfn.XLOOKUP(B1127 &amp; C1127,[1]global_waste_stats!$B$2:$B$991 &amp; [1]global_waste_stats!$C$2:$C$991,[1]global_waste_stats!$D$2:$D$991)),
_xlfn.XLOOKUP(A1127 &amp; C1127,[2]UNdata_Export_20210503_03410335!$A$2:$A$1588 &amp; [2]UNdata_Export_20210503_03410335!$B$2:$B$1588,[2]UNdata_Export_20210503_03410335!$C$2:$C$1588 * 1000),
_xlfn.XLOOKUP(B1127 &amp; C1127,[1]global_waste_stats!$B$2:$B$991 &amp; [1]global_waste_stats!$C$2:$C$991,[1]global_waste_stats!$D$2:$D$991)
)</f>
        <v>#N/A</v>
      </c>
      <c r="F1127" t="str">
        <f t="shared" si="17"/>
        <v/>
      </c>
    </row>
    <row r="1128" spans="1:6" x14ac:dyDescent="0.3">
      <c r="A1128" t="s">
        <v>56</v>
      </c>
      <c r="B1128" t="s">
        <v>57</v>
      </c>
      <c r="C1128">
        <v>1984</v>
      </c>
      <c r="D1128" s="1">
        <v>2845023410</v>
      </c>
      <c r="E1128" t="e" cm="1">
        <f t="array" ref="E1128">IF(
ISNA(_xlfn.XLOOKUP(B1128 &amp; C1128,[1]global_waste_stats!$B$2:$B$991 &amp; [1]global_waste_stats!$C$2:$C$991,[1]global_waste_stats!$D$2:$D$991)),
_xlfn.XLOOKUP(A1128 &amp; C1128,[2]UNdata_Export_20210503_03410335!$A$2:$A$1588 &amp; [2]UNdata_Export_20210503_03410335!$B$2:$B$1588,[2]UNdata_Export_20210503_03410335!$C$2:$C$1588 * 1000),
_xlfn.XLOOKUP(B1128 &amp; C1128,[1]global_waste_stats!$B$2:$B$991 &amp; [1]global_waste_stats!$C$2:$C$991,[1]global_waste_stats!$D$2:$D$991)
)</f>
        <v>#N/A</v>
      </c>
      <c r="F1128" t="str">
        <f t="shared" si="17"/>
        <v/>
      </c>
    </row>
    <row r="1129" spans="1:6" x14ac:dyDescent="0.3">
      <c r="A1129" t="s">
        <v>56</v>
      </c>
      <c r="B1129" t="s">
        <v>57</v>
      </c>
      <c r="C1129">
        <v>1985</v>
      </c>
      <c r="D1129" s="1">
        <v>3047739046</v>
      </c>
      <c r="E1129" t="e" cm="1">
        <f t="array" ref="E1129">IF(
ISNA(_xlfn.XLOOKUP(B1129 &amp; C1129,[1]global_waste_stats!$B$2:$B$991 &amp; [1]global_waste_stats!$C$2:$C$991,[1]global_waste_stats!$D$2:$D$991)),
_xlfn.XLOOKUP(A1129 &amp; C1129,[2]UNdata_Export_20210503_03410335!$A$2:$A$1588 &amp; [2]UNdata_Export_20210503_03410335!$B$2:$B$1588,[2]UNdata_Export_20210503_03410335!$C$2:$C$1588 * 1000),
_xlfn.XLOOKUP(B1129 &amp; C1129,[1]global_waste_stats!$B$2:$B$991 &amp; [1]global_waste_stats!$C$2:$C$991,[1]global_waste_stats!$D$2:$D$991)
)</f>
        <v>#N/A</v>
      </c>
      <c r="F1129" t="str">
        <f t="shared" si="17"/>
        <v/>
      </c>
    </row>
    <row r="1130" spans="1:6" x14ac:dyDescent="0.3">
      <c r="A1130" t="s">
        <v>56</v>
      </c>
      <c r="B1130" t="s">
        <v>57</v>
      </c>
      <c r="C1130">
        <v>1986</v>
      </c>
      <c r="D1130" s="1">
        <v>3296828452</v>
      </c>
      <c r="E1130" t="e" cm="1">
        <f t="array" ref="E1130">IF(
ISNA(_xlfn.XLOOKUP(B1130 &amp; C1130,[1]global_waste_stats!$B$2:$B$991 &amp; [1]global_waste_stats!$C$2:$C$991,[1]global_waste_stats!$D$2:$D$991)),
_xlfn.XLOOKUP(A1130 &amp; C1130,[2]UNdata_Export_20210503_03410335!$A$2:$A$1588 &amp; [2]UNdata_Export_20210503_03410335!$B$2:$B$1588,[2]UNdata_Export_20210503_03410335!$C$2:$C$1588 * 1000),
_xlfn.XLOOKUP(B1130 &amp; C1130,[1]global_waste_stats!$B$2:$B$991 &amp; [1]global_waste_stats!$C$2:$C$991,[1]global_waste_stats!$D$2:$D$991)
)</f>
        <v>#N/A</v>
      </c>
      <c r="F1130" t="str">
        <f t="shared" si="17"/>
        <v/>
      </c>
    </row>
    <row r="1131" spans="1:6" x14ac:dyDescent="0.3">
      <c r="A1131" t="s">
        <v>56</v>
      </c>
      <c r="B1131" t="s">
        <v>57</v>
      </c>
      <c r="C1131">
        <v>1987</v>
      </c>
      <c r="D1131" s="1">
        <v>3688555239</v>
      </c>
      <c r="E1131" t="e" cm="1">
        <f t="array" ref="E1131">IF(
ISNA(_xlfn.XLOOKUP(B1131 &amp; C1131,[1]global_waste_stats!$B$2:$B$991 &amp; [1]global_waste_stats!$C$2:$C$991,[1]global_waste_stats!$D$2:$D$991)),
_xlfn.XLOOKUP(A1131 &amp; C1131,[2]UNdata_Export_20210503_03410335!$A$2:$A$1588 &amp; [2]UNdata_Export_20210503_03410335!$B$2:$B$1588,[2]UNdata_Export_20210503_03410335!$C$2:$C$1588 * 1000),
_xlfn.XLOOKUP(B1131 &amp; C1131,[1]global_waste_stats!$B$2:$B$991 &amp; [1]global_waste_stats!$C$2:$C$991,[1]global_waste_stats!$D$2:$D$991)
)</f>
        <v>#N/A</v>
      </c>
      <c r="F1131" t="str">
        <f t="shared" si="17"/>
        <v/>
      </c>
    </row>
    <row r="1132" spans="1:6" x14ac:dyDescent="0.3">
      <c r="A1132" t="s">
        <v>56</v>
      </c>
      <c r="B1132" t="s">
        <v>57</v>
      </c>
      <c r="C1132">
        <v>1988</v>
      </c>
      <c r="D1132" s="1">
        <v>4405978108</v>
      </c>
      <c r="E1132" t="e" cm="1">
        <f t="array" ref="E1132">IF(
ISNA(_xlfn.XLOOKUP(B1132 &amp; C1132,[1]global_waste_stats!$B$2:$B$991 &amp; [1]global_waste_stats!$C$2:$C$991,[1]global_waste_stats!$D$2:$D$991)),
_xlfn.XLOOKUP(A1132 &amp; C1132,[2]UNdata_Export_20210503_03410335!$A$2:$A$1588 &amp; [2]UNdata_Export_20210503_03410335!$B$2:$B$1588,[2]UNdata_Export_20210503_03410335!$C$2:$C$1588 * 1000),
_xlfn.XLOOKUP(B1132 &amp; C1132,[1]global_waste_stats!$B$2:$B$991 &amp; [1]global_waste_stats!$C$2:$C$991,[1]global_waste_stats!$D$2:$D$991)
)</f>
        <v>#N/A</v>
      </c>
      <c r="F1132" t="str">
        <f t="shared" si="17"/>
        <v/>
      </c>
    </row>
    <row r="1133" spans="1:6" x14ac:dyDescent="0.3">
      <c r="A1133" t="s">
        <v>56</v>
      </c>
      <c r="B1133" t="s">
        <v>57</v>
      </c>
      <c r="C1133">
        <v>1989</v>
      </c>
      <c r="D1133" s="1">
        <v>4981372673</v>
      </c>
      <c r="E1133" t="e" cm="1">
        <f t="array" ref="E1133">IF(
ISNA(_xlfn.XLOOKUP(B1133 &amp; C1133,[1]global_waste_stats!$B$2:$B$991 &amp; [1]global_waste_stats!$C$2:$C$991,[1]global_waste_stats!$D$2:$D$991)),
_xlfn.XLOOKUP(A1133 &amp; C1133,[2]UNdata_Export_20210503_03410335!$A$2:$A$1588 &amp; [2]UNdata_Export_20210503_03410335!$B$2:$B$1588,[2]UNdata_Export_20210503_03410335!$C$2:$C$1588 * 1000),
_xlfn.XLOOKUP(B1133 &amp; C1133,[1]global_waste_stats!$B$2:$B$991 &amp; [1]global_waste_stats!$C$2:$C$991,[1]global_waste_stats!$D$2:$D$991)
)</f>
        <v>#N/A</v>
      </c>
      <c r="F1133" t="str">
        <f t="shared" si="17"/>
        <v/>
      </c>
    </row>
    <row r="1134" spans="1:6" x14ac:dyDescent="0.3">
      <c r="A1134" t="s">
        <v>56</v>
      </c>
      <c r="B1134" t="s">
        <v>57</v>
      </c>
      <c r="C1134">
        <v>1990</v>
      </c>
      <c r="D1134" s="1">
        <v>5318752174</v>
      </c>
      <c r="E1134" t="e" cm="1">
        <f t="array" ref="E1134">IF(
ISNA(_xlfn.XLOOKUP(B1134 &amp; C1134,[1]global_waste_stats!$B$2:$B$991 &amp; [1]global_waste_stats!$C$2:$C$991,[1]global_waste_stats!$D$2:$D$991)),
_xlfn.XLOOKUP(A1134 &amp; C1134,[2]UNdata_Export_20210503_03410335!$A$2:$A$1588 &amp; [2]UNdata_Export_20210503_03410335!$B$2:$B$1588,[2]UNdata_Export_20210503_03410335!$C$2:$C$1588 * 1000),
_xlfn.XLOOKUP(B1134 &amp; C1134,[1]global_waste_stats!$B$2:$B$991 &amp; [1]global_waste_stats!$C$2:$C$991,[1]global_waste_stats!$D$2:$D$991)
)</f>
        <v>#N/A</v>
      </c>
      <c r="F1134" t="str">
        <f t="shared" si="17"/>
        <v/>
      </c>
    </row>
    <row r="1135" spans="1:6" x14ac:dyDescent="0.3">
      <c r="A1135" t="s">
        <v>56</v>
      </c>
      <c r="B1135" t="s">
        <v>57</v>
      </c>
      <c r="C1135">
        <v>1991</v>
      </c>
      <c r="D1135" s="1">
        <v>5715462428</v>
      </c>
      <c r="E1135" t="e" cm="1">
        <f t="array" ref="E1135">IF(
ISNA(_xlfn.XLOOKUP(B1135 &amp; C1135,[1]global_waste_stats!$B$2:$B$991 &amp; [1]global_waste_stats!$C$2:$C$991,[1]global_waste_stats!$D$2:$D$991)),
_xlfn.XLOOKUP(A1135 &amp; C1135,[2]UNdata_Export_20210503_03410335!$A$2:$A$1588 &amp; [2]UNdata_Export_20210503_03410335!$B$2:$B$1588,[2]UNdata_Export_20210503_03410335!$C$2:$C$1588 * 1000),
_xlfn.XLOOKUP(B1135 &amp; C1135,[1]global_waste_stats!$B$2:$B$991 &amp; [1]global_waste_stats!$C$2:$C$991,[1]global_waste_stats!$D$2:$D$991)
)</f>
        <v>#N/A</v>
      </c>
      <c r="F1135" t="str">
        <f t="shared" si="17"/>
        <v/>
      </c>
    </row>
    <row r="1136" spans="1:6" x14ac:dyDescent="0.3">
      <c r="A1136" t="s">
        <v>56</v>
      </c>
      <c r="B1136" t="s">
        <v>57</v>
      </c>
      <c r="C1136">
        <v>1992</v>
      </c>
      <c r="D1136" s="1">
        <v>5882186485</v>
      </c>
      <c r="E1136" t="e" cm="1">
        <f t="array" ref="E1136">IF(
ISNA(_xlfn.XLOOKUP(B1136 &amp; C1136,[1]global_waste_stats!$B$2:$B$991 &amp; [1]global_waste_stats!$C$2:$C$991,[1]global_waste_stats!$D$2:$D$991)),
_xlfn.XLOOKUP(A1136 &amp; C1136,[2]UNdata_Export_20210503_03410335!$A$2:$A$1588 &amp; [2]UNdata_Export_20210503_03410335!$B$2:$B$1588,[2]UNdata_Export_20210503_03410335!$C$2:$C$1588 * 1000),
_xlfn.XLOOKUP(B1136 &amp; C1136,[1]global_waste_stats!$B$2:$B$991 &amp; [1]global_waste_stats!$C$2:$C$991,[1]global_waste_stats!$D$2:$D$991)
)</f>
        <v>#N/A</v>
      </c>
      <c r="F1136" t="str">
        <f t="shared" si="17"/>
        <v/>
      </c>
    </row>
    <row r="1137" spans="1:6" x14ac:dyDescent="0.3">
      <c r="A1137" t="s">
        <v>56</v>
      </c>
      <c r="B1137" t="s">
        <v>57</v>
      </c>
      <c r="C1137">
        <v>1993</v>
      </c>
      <c r="D1137" s="1">
        <v>5994895480</v>
      </c>
      <c r="E1137" t="e" cm="1">
        <f t="array" ref="E1137">IF(
ISNA(_xlfn.XLOOKUP(B1137 &amp; C1137,[1]global_waste_stats!$B$2:$B$991 &amp; [1]global_waste_stats!$C$2:$C$991,[1]global_waste_stats!$D$2:$D$991)),
_xlfn.XLOOKUP(A1137 &amp; C1137,[2]UNdata_Export_20210503_03410335!$A$2:$A$1588 &amp; [2]UNdata_Export_20210503_03410335!$B$2:$B$1588,[2]UNdata_Export_20210503_03410335!$C$2:$C$1588 * 1000),
_xlfn.XLOOKUP(B1137 &amp; C1137,[1]global_waste_stats!$B$2:$B$991 &amp; [1]global_waste_stats!$C$2:$C$991,[1]global_waste_stats!$D$2:$D$991)
)</f>
        <v>#N/A</v>
      </c>
      <c r="F1137" t="str">
        <f t="shared" si="17"/>
        <v/>
      </c>
    </row>
    <row r="1138" spans="1:6" x14ac:dyDescent="0.3">
      <c r="A1138" t="s">
        <v>56</v>
      </c>
      <c r="B1138" t="s">
        <v>57</v>
      </c>
      <c r="C1138">
        <v>1994</v>
      </c>
      <c r="D1138" s="1">
        <v>6212385254</v>
      </c>
      <c r="E1138" t="e" cm="1">
        <f t="array" ref="E1138">IF(
ISNA(_xlfn.XLOOKUP(B1138 &amp; C1138,[1]global_waste_stats!$B$2:$B$991 &amp; [1]global_waste_stats!$C$2:$C$991,[1]global_waste_stats!$D$2:$D$991)),
_xlfn.XLOOKUP(A1138 &amp; C1138,[2]UNdata_Export_20210503_03410335!$A$2:$A$1588 &amp; [2]UNdata_Export_20210503_03410335!$B$2:$B$1588,[2]UNdata_Export_20210503_03410335!$C$2:$C$1588 * 1000),
_xlfn.XLOOKUP(B1138 &amp; C1138,[1]global_waste_stats!$B$2:$B$991 &amp; [1]global_waste_stats!$C$2:$C$991,[1]global_waste_stats!$D$2:$D$991)
)</f>
        <v>#N/A</v>
      </c>
      <c r="F1138" t="str">
        <f t="shared" si="17"/>
        <v/>
      </c>
    </row>
    <row r="1139" spans="1:6" x14ac:dyDescent="0.3">
      <c r="A1139" t="s">
        <v>56</v>
      </c>
      <c r="B1139" t="s">
        <v>57</v>
      </c>
      <c r="C1139">
        <v>1995</v>
      </c>
      <c r="D1139" s="1">
        <v>6649141424</v>
      </c>
      <c r="E1139" t="e" cm="1">
        <f t="array" ref="E1139">IF(
ISNA(_xlfn.XLOOKUP(B1139 &amp; C1139,[1]global_waste_stats!$B$2:$B$991 &amp; [1]global_waste_stats!$C$2:$C$991,[1]global_waste_stats!$D$2:$D$991)),
_xlfn.XLOOKUP(A1139 &amp; C1139,[2]UNdata_Export_20210503_03410335!$A$2:$A$1588 &amp; [2]UNdata_Export_20210503_03410335!$B$2:$B$1588,[2]UNdata_Export_20210503_03410335!$C$2:$C$1588 * 1000),
_xlfn.XLOOKUP(B1139 &amp; C1139,[1]global_waste_stats!$B$2:$B$991 &amp; [1]global_waste_stats!$C$2:$C$991,[1]global_waste_stats!$D$2:$D$991)
)</f>
        <v>#N/A</v>
      </c>
      <c r="F1139" t="str">
        <f t="shared" si="17"/>
        <v/>
      </c>
    </row>
    <row r="1140" spans="1:6" x14ac:dyDescent="0.3">
      <c r="A1140" t="s">
        <v>56</v>
      </c>
      <c r="B1140" t="s">
        <v>57</v>
      </c>
      <c r="C1140">
        <v>1996</v>
      </c>
      <c r="D1140" s="1">
        <v>7036773076</v>
      </c>
      <c r="E1140" t="e" cm="1">
        <f t="array" ref="E1140">IF(
ISNA(_xlfn.XLOOKUP(B1140 &amp; C1140,[1]global_waste_stats!$B$2:$B$991 &amp; [1]global_waste_stats!$C$2:$C$991,[1]global_waste_stats!$D$2:$D$991)),
_xlfn.XLOOKUP(A1140 &amp; C1140,[2]UNdata_Export_20210503_03410335!$A$2:$A$1588 &amp; [2]UNdata_Export_20210503_03410335!$B$2:$B$1588,[2]UNdata_Export_20210503_03410335!$C$2:$C$1588 * 1000),
_xlfn.XLOOKUP(B1140 &amp; C1140,[1]global_waste_stats!$B$2:$B$991 &amp; [1]global_waste_stats!$C$2:$C$991,[1]global_waste_stats!$D$2:$D$991)
)</f>
        <v>#N/A</v>
      </c>
      <c r="F1140" t="str">
        <f t="shared" si="17"/>
        <v/>
      </c>
    </row>
    <row r="1141" spans="1:6" x14ac:dyDescent="0.3">
      <c r="A1141" t="s">
        <v>56</v>
      </c>
      <c r="B1141" t="s">
        <v>57</v>
      </c>
      <c r="C1141">
        <v>1997</v>
      </c>
      <c r="D1141" s="1">
        <v>7601583117</v>
      </c>
      <c r="E1141" t="e" cm="1">
        <f t="array" ref="E1141">IF(
ISNA(_xlfn.XLOOKUP(B1141 &amp; C1141,[1]global_waste_stats!$B$2:$B$991 &amp; [1]global_waste_stats!$C$2:$C$991,[1]global_waste_stats!$D$2:$D$991)),
_xlfn.XLOOKUP(A1141 &amp; C1141,[2]UNdata_Export_20210503_03410335!$A$2:$A$1588 &amp; [2]UNdata_Export_20210503_03410335!$B$2:$B$1588,[2]UNdata_Export_20210503_03410335!$C$2:$C$1588 * 1000),
_xlfn.XLOOKUP(B1141 &amp; C1141,[1]global_waste_stats!$B$2:$B$991 &amp; [1]global_waste_stats!$C$2:$C$991,[1]global_waste_stats!$D$2:$D$991)
)</f>
        <v>#N/A</v>
      </c>
      <c r="F1141" t="str">
        <f t="shared" si="17"/>
        <v/>
      </c>
    </row>
    <row r="1142" spans="1:6" x14ac:dyDescent="0.3">
      <c r="A1142" t="s">
        <v>56</v>
      </c>
      <c r="B1142" t="s">
        <v>57</v>
      </c>
      <c r="C1142">
        <v>1998</v>
      </c>
      <c r="D1142" s="1">
        <v>7656466027</v>
      </c>
      <c r="E1142" t="e" cm="1">
        <f t="array" ref="E1142">IF(
ISNA(_xlfn.XLOOKUP(B1142 &amp; C1142,[1]global_waste_stats!$B$2:$B$991 &amp; [1]global_waste_stats!$C$2:$C$991,[1]global_waste_stats!$D$2:$D$991)),
_xlfn.XLOOKUP(A1142 &amp; C1142,[2]UNdata_Export_20210503_03410335!$A$2:$A$1588 &amp; [2]UNdata_Export_20210503_03410335!$B$2:$B$1588,[2]UNdata_Export_20210503_03410335!$C$2:$C$1588 * 1000),
_xlfn.XLOOKUP(B1142 &amp; C1142,[1]global_waste_stats!$B$2:$B$991 &amp; [1]global_waste_stats!$C$2:$C$991,[1]global_waste_stats!$D$2:$D$991)
)</f>
        <v>#N/A</v>
      </c>
      <c r="F1142" t="str">
        <f t="shared" si="17"/>
        <v/>
      </c>
    </row>
    <row r="1143" spans="1:6" x14ac:dyDescent="0.3">
      <c r="A1143" t="s">
        <v>56</v>
      </c>
      <c r="B1143" t="s">
        <v>57</v>
      </c>
      <c r="C1143">
        <v>1999</v>
      </c>
      <c r="D1143" s="1">
        <v>8396635030</v>
      </c>
      <c r="E1143" t="e" cm="1">
        <f t="array" ref="E1143">IF(
ISNA(_xlfn.XLOOKUP(B1143 &amp; C1143,[1]global_waste_stats!$B$2:$B$991 &amp; [1]global_waste_stats!$C$2:$C$991,[1]global_waste_stats!$D$2:$D$991)),
_xlfn.XLOOKUP(A1143 &amp; C1143,[2]UNdata_Export_20210503_03410335!$A$2:$A$1588 &amp; [2]UNdata_Export_20210503_03410335!$B$2:$B$1588,[2]UNdata_Export_20210503_03410335!$C$2:$C$1588 * 1000),
_xlfn.XLOOKUP(B1143 &amp; C1143,[1]global_waste_stats!$B$2:$B$991 &amp; [1]global_waste_stats!$C$2:$C$991,[1]global_waste_stats!$D$2:$D$991)
)</f>
        <v>#N/A</v>
      </c>
      <c r="F1143" t="str">
        <f t="shared" si="17"/>
        <v/>
      </c>
    </row>
    <row r="1144" spans="1:6" x14ac:dyDescent="0.3">
      <c r="A1144" t="s">
        <v>56</v>
      </c>
      <c r="B1144" t="s">
        <v>57</v>
      </c>
      <c r="C1144">
        <v>2000</v>
      </c>
      <c r="D1144" s="1">
        <v>8563534596</v>
      </c>
      <c r="E1144" t="e" cm="1">
        <f t="array" ref="E1144">IF(
ISNA(_xlfn.XLOOKUP(B1144 &amp; C1144,[1]global_waste_stats!$B$2:$B$991 &amp; [1]global_waste_stats!$C$2:$C$991,[1]global_waste_stats!$D$2:$D$991)),
_xlfn.XLOOKUP(A1144 &amp; C1144,[2]UNdata_Export_20210503_03410335!$A$2:$A$1588 &amp; [2]UNdata_Export_20210503_03410335!$B$2:$B$1588,[2]UNdata_Export_20210503_03410335!$C$2:$C$1588 * 1000),
_xlfn.XLOOKUP(B1144 &amp; C1144,[1]global_waste_stats!$B$2:$B$991 &amp; [1]global_waste_stats!$C$2:$C$991,[1]global_waste_stats!$D$2:$D$991)
)</f>
        <v>#N/A</v>
      </c>
      <c r="F1144" t="str">
        <f t="shared" si="17"/>
        <v/>
      </c>
    </row>
    <row r="1145" spans="1:6" x14ac:dyDescent="0.3">
      <c r="A1145" t="s">
        <v>56</v>
      </c>
      <c r="B1145" t="s">
        <v>57</v>
      </c>
      <c r="C1145">
        <v>2001</v>
      </c>
      <c r="D1145" s="1">
        <v>8584992576</v>
      </c>
      <c r="E1145" t="e" cm="1">
        <f t="array" ref="E1145">IF(
ISNA(_xlfn.XLOOKUP(B1145 &amp; C1145,[1]global_waste_stats!$B$2:$B$991 &amp; [1]global_waste_stats!$C$2:$C$991,[1]global_waste_stats!$D$2:$D$991)),
_xlfn.XLOOKUP(A1145 &amp; C1145,[2]UNdata_Export_20210503_03410335!$A$2:$A$1588 &amp; [2]UNdata_Export_20210503_03410335!$B$2:$B$1588,[2]UNdata_Export_20210503_03410335!$C$2:$C$1588 * 1000),
_xlfn.XLOOKUP(B1145 &amp; C1145,[1]global_waste_stats!$B$2:$B$991 &amp; [1]global_waste_stats!$C$2:$C$991,[1]global_waste_stats!$D$2:$D$991)
)</f>
        <v>#N/A</v>
      </c>
      <c r="F1145" t="str">
        <f t="shared" si="17"/>
        <v/>
      </c>
    </row>
    <row r="1146" spans="1:6" x14ac:dyDescent="0.3">
      <c r="A1146" t="s">
        <v>56</v>
      </c>
      <c r="B1146" t="s">
        <v>57</v>
      </c>
      <c r="C1146">
        <v>2002</v>
      </c>
      <c r="D1146" s="1">
        <v>9106061350</v>
      </c>
      <c r="E1146" t="e" cm="1">
        <f t="array" ref="E1146">IF(
ISNA(_xlfn.XLOOKUP(B1146 &amp; C1146,[1]global_waste_stats!$B$2:$B$991 &amp; [1]global_waste_stats!$C$2:$C$991,[1]global_waste_stats!$D$2:$D$991)),
_xlfn.XLOOKUP(A1146 &amp; C1146,[2]UNdata_Export_20210503_03410335!$A$2:$A$1588 &amp; [2]UNdata_Export_20210503_03410335!$B$2:$B$1588,[2]UNdata_Export_20210503_03410335!$C$2:$C$1588 * 1000),
_xlfn.XLOOKUP(B1146 &amp; C1146,[1]global_waste_stats!$B$2:$B$991 &amp; [1]global_waste_stats!$C$2:$C$991,[1]global_waste_stats!$D$2:$D$991)
)</f>
        <v>#N/A</v>
      </c>
      <c r="F1146" t="str">
        <f t="shared" si="17"/>
        <v/>
      </c>
    </row>
    <row r="1147" spans="1:6" x14ac:dyDescent="0.3">
      <c r="A1147" t="s">
        <v>56</v>
      </c>
      <c r="B1147" t="s">
        <v>57</v>
      </c>
      <c r="C1147">
        <v>2003</v>
      </c>
      <c r="D1147" s="1">
        <v>9527298168</v>
      </c>
      <c r="E1147" t="e" cm="1">
        <f t="array" ref="E1147">IF(
ISNA(_xlfn.XLOOKUP(B1147 &amp; C1147,[1]global_waste_stats!$B$2:$B$991 &amp; [1]global_waste_stats!$C$2:$C$991,[1]global_waste_stats!$D$2:$D$991)),
_xlfn.XLOOKUP(A1147 &amp; C1147,[2]UNdata_Export_20210503_03410335!$A$2:$A$1588 &amp; [2]UNdata_Export_20210503_03410335!$B$2:$B$1588,[2]UNdata_Export_20210503_03410335!$C$2:$C$1588 * 1000),
_xlfn.XLOOKUP(B1147 &amp; C1147,[1]global_waste_stats!$B$2:$B$991 &amp; [1]global_waste_stats!$C$2:$C$991,[1]global_waste_stats!$D$2:$D$991)
)</f>
        <v>#N/A</v>
      </c>
      <c r="F1147" t="str">
        <f t="shared" si="17"/>
        <v/>
      </c>
    </row>
    <row r="1148" spans="1:6" x14ac:dyDescent="0.3">
      <c r="A1148" t="s">
        <v>56</v>
      </c>
      <c r="B1148" t="s">
        <v>57</v>
      </c>
      <c r="C1148">
        <v>2004</v>
      </c>
      <c r="D1148" s="1">
        <v>9785089873</v>
      </c>
      <c r="E1148" t="e" cm="1">
        <f t="array" ref="E1148">IF(
ISNA(_xlfn.XLOOKUP(B1148 &amp; C1148,[1]global_waste_stats!$B$2:$B$991 &amp; [1]global_waste_stats!$C$2:$C$991,[1]global_waste_stats!$D$2:$D$991)),
_xlfn.XLOOKUP(A1148 &amp; C1148,[2]UNdata_Export_20210503_03410335!$A$2:$A$1588 &amp; [2]UNdata_Export_20210503_03410335!$B$2:$B$1588,[2]UNdata_Export_20210503_03410335!$C$2:$C$1588 * 1000),
_xlfn.XLOOKUP(B1148 &amp; C1148,[1]global_waste_stats!$B$2:$B$991 &amp; [1]global_waste_stats!$C$2:$C$991,[1]global_waste_stats!$D$2:$D$991)
)</f>
        <v>#N/A</v>
      </c>
      <c r="F1148" t="str">
        <f t="shared" si="17"/>
        <v/>
      </c>
    </row>
    <row r="1149" spans="1:6" x14ac:dyDescent="0.3">
      <c r="A1149" t="s">
        <v>56</v>
      </c>
      <c r="B1149" t="s">
        <v>57</v>
      </c>
      <c r="C1149">
        <v>2005</v>
      </c>
      <c r="D1149" s="1">
        <v>10230961746</v>
      </c>
      <c r="E1149" t="e" cm="1">
        <f t="array" ref="E1149">IF(
ISNA(_xlfn.XLOOKUP(B1149 &amp; C1149,[1]global_waste_stats!$B$2:$B$991 &amp; [1]global_waste_stats!$C$2:$C$991,[1]global_waste_stats!$D$2:$D$991)),
_xlfn.XLOOKUP(A1149 &amp; C1149,[2]UNdata_Export_20210503_03410335!$A$2:$A$1588 &amp; [2]UNdata_Export_20210503_03410335!$B$2:$B$1588,[2]UNdata_Export_20210503_03410335!$C$2:$C$1588 * 1000),
_xlfn.XLOOKUP(B1149 &amp; C1149,[1]global_waste_stats!$B$2:$B$991 &amp; [1]global_waste_stats!$C$2:$C$991,[1]global_waste_stats!$D$2:$D$991)
)</f>
        <v>#N/A</v>
      </c>
      <c r="F1149" t="str">
        <f t="shared" si="17"/>
        <v/>
      </c>
    </row>
    <row r="1150" spans="1:6" x14ac:dyDescent="0.3">
      <c r="A1150" t="s">
        <v>56</v>
      </c>
      <c r="B1150" t="s">
        <v>57</v>
      </c>
      <c r="C1150">
        <v>2006</v>
      </c>
      <c r="D1150" s="1">
        <v>11086666195</v>
      </c>
      <c r="E1150" t="e" cm="1">
        <f t="array" ref="E1150">IF(
ISNA(_xlfn.XLOOKUP(B1150 &amp; C1150,[1]global_waste_stats!$B$2:$B$991 &amp; [1]global_waste_stats!$C$2:$C$991,[1]global_waste_stats!$D$2:$D$991)),
_xlfn.XLOOKUP(A1150 &amp; C1150,[2]UNdata_Export_20210503_03410335!$A$2:$A$1588 &amp; [2]UNdata_Export_20210503_03410335!$B$2:$B$1588,[2]UNdata_Export_20210503_03410335!$C$2:$C$1588 * 1000),
_xlfn.XLOOKUP(B1150 &amp; C1150,[1]global_waste_stats!$B$2:$B$991 &amp; [1]global_waste_stats!$C$2:$C$991,[1]global_waste_stats!$D$2:$D$991)
)</f>
        <v>#N/A</v>
      </c>
      <c r="F1150" t="str">
        <f t="shared" si="17"/>
        <v/>
      </c>
    </row>
    <row r="1151" spans="1:6" x14ac:dyDescent="0.3">
      <c r="A1151" t="s">
        <v>56</v>
      </c>
      <c r="B1151" t="s">
        <v>57</v>
      </c>
      <c r="C1151">
        <v>2007</v>
      </c>
      <c r="D1151" s="1">
        <v>12004283369</v>
      </c>
      <c r="E1151" t="e" cm="1">
        <f t="array" ref="E1151">IF(
ISNA(_xlfn.XLOOKUP(B1151 &amp; C1151,[1]global_waste_stats!$B$2:$B$991 &amp; [1]global_waste_stats!$C$2:$C$991,[1]global_waste_stats!$D$2:$D$991)),
_xlfn.XLOOKUP(A1151 &amp; C1151,[2]UNdata_Export_20210503_03410335!$A$2:$A$1588 &amp; [2]UNdata_Export_20210503_03410335!$B$2:$B$1588,[2]UNdata_Export_20210503_03410335!$C$2:$C$1588 * 1000),
_xlfn.XLOOKUP(B1151 &amp; C1151,[1]global_waste_stats!$B$2:$B$991 &amp; [1]global_waste_stats!$C$2:$C$991,[1]global_waste_stats!$D$2:$D$991)
)</f>
        <v>#N/A</v>
      </c>
      <c r="F1151" t="str">
        <f t="shared" si="17"/>
        <v/>
      </c>
    </row>
    <row r="1152" spans="1:6" x14ac:dyDescent="0.3">
      <c r="A1152" t="s">
        <v>56</v>
      </c>
      <c r="B1152" t="s">
        <v>57</v>
      </c>
      <c r="C1152">
        <v>2008</v>
      </c>
      <c r="D1152" s="1">
        <v>12754003367</v>
      </c>
      <c r="E1152" t="e" cm="1">
        <f t="array" ref="E1152">IF(
ISNA(_xlfn.XLOOKUP(B1152 &amp; C1152,[1]global_waste_stats!$B$2:$B$991 &amp; [1]global_waste_stats!$C$2:$C$991,[1]global_waste_stats!$D$2:$D$991)),
_xlfn.XLOOKUP(A1152 &amp; C1152,[2]UNdata_Export_20210503_03410335!$A$2:$A$1588 &amp; [2]UNdata_Export_20210503_03410335!$B$2:$B$1588,[2]UNdata_Export_20210503_03410335!$C$2:$C$1588 * 1000),
_xlfn.XLOOKUP(B1152 &amp; C1152,[1]global_waste_stats!$B$2:$B$991 &amp; [1]global_waste_stats!$C$2:$C$991,[1]global_waste_stats!$D$2:$D$991)
)</f>
        <v>#N/A</v>
      </c>
      <c r="F1152" t="str">
        <f t="shared" si="17"/>
        <v/>
      </c>
    </row>
    <row r="1153" spans="1:6" x14ac:dyDescent="0.3">
      <c r="A1153" t="s">
        <v>56</v>
      </c>
      <c r="B1153" t="s">
        <v>57</v>
      </c>
      <c r="C1153">
        <v>2009</v>
      </c>
      <c r="D1153" s="1">
        <v>11778027466</v>
      </c>
      <c r="E1153" t="e" cm="1">
        <f t="array" ref="E1153">IF(
ISNA(_xlfn.XLOOKUP(B1153 &amp; C1153,[1]global_waste_stats!$B$2:$B$991 &amp; [1]global_waste_stats!$C$2:$C$991,[1]global_waste_stats!$D$2:$D$991)),
_xlfn.XLOOKUP(A1153 &amp; C1153,[2]UNdata_Export_20210503_03410335!$A$2:$A$1588 &amp; [2]UNdata_Export_20210503_03410335!$B$2:$B$1588,[2]UNdata_Export_20210503_03410335!$C$2:$C$1588 * 1000),
_xlfn.XLOOKUP(B1153 &amp; C1153,[1]global_waste_stats!$B$2:$B$991 &amp; [1]global_waste_stats!$C$2:$C$991,[1]global_waste_stats!$D$2:$D$991)
)</f>
        <v>#N/A</v>
      </c>
      <c r="F1153" t="str">
        <f t="shared" si="17"/>
        <v/>
      </c>
    </row>
    <row r="1154" spans="1:6" x14ac:dyDescent="0.3">
      <c r="A1154" t="s">
        <v>56</v>
      </c>
      <c r="B1154" t="s">
        <v>57</v>
      </c>
      <c r="C1154">
        <v>2010</v>
      </c>
      <c r="D1154" s="1">
        <v>12786654366</v>
      </c>
      <c r="E1154" t="e" cm="1">
        <f t="array" ref="E1154">IF(
ISNA(_xlfn.XLOOKUP(B1154 &amp; C1154,[1]global_waste_stats!$B$2:$B$991 &amp; [1]global_waste_stats!$C$2:$C$991,[1]global_waste_stats!$D$2:$D$991)),
_xlfn.XLOOKUP(A1154 &amp; C1154,[2]UNdata_Export_20210503_03410335!$A$2:$A$1588 &amp; [2]UNdata_Export_20210503_03410335!$B$2:$B$1588,[2]UNdata_Export_20210503_03410335!$C$2:$C$1588 * 1000),
_xlfn.XLOOKUP(B1154 &amp; C1154,[1]global_waste_stats!$B$2:$B$991 &amp; [1]global_waste_stats!$C$2:$C$991,[1]global_waste_stats!$D$2:$D$991)
)</f>
        <v>#N/A</v>
      </c>
      <c r="F1154" t="str">
        <f t="shared" si="17"/>
        <v/>
      </c>
    </row>
    <row r="1155" spans="1:6" x14ac:dyDescent="0.3">
      <c r="A1155" t="s">
        <v>56</v>
      </c>
      <c r="B1155" t="s">
        <v>57</v>
      </c>
      <c r="C1155">
        <v>2011</v>
      </c>
      <c r="D1155" s="1">
        <v>13560031675</v>
      </c>
      <c r="E1155" t="e" cm="1">
        <f t="array" ref="E1155">IF(
ISNA(_xlfn.XLOOKUP(B1155 &amp; C1155,[1]global_waste_stats!$B$2:$B$991 &amp; [1]global_waste_stats!$C$2:$C$991,[1]global_waste_stats!$D$2:$D$991)),
_xlfn.XLOOKUP(A1155 &amp; C1155,[2]UNdata_Export_20210503_03410335!$A$2:$A$1588 &amp; [2]UNdata_Export_20210503_03410335!$B$2:$B$1588,[2]UNdata_Export_20210503_03410335!$C$2:$C$1588 * 1000),
_xlfn.XLOOKUP(B1155 &amp; C1155,[1]global_waste_stats!$B$2:$B$991 &amp; [1]global_waste_stats!$C$2:$C$991,[1]global_waste_stats!$D$2:$D$991)
)</f>
        <v>#N/A</v>
      </c>
      <c r="F1155" t="str">
        <f t="shared" ref="F1155:F1218" si="18">IF(ISNA(E1155),"",D1155/E1155)</f>
        <v/>
      </c>
    </row>
    <row r="1156" spans="1:6" x14ac:dyDescent="0.3">
      <c r="A1156" t="s">
        <v>56</v>
      </c>
      <c r="B1156" t="s">
        <v>57</v>
      </c>
      <c r="C1156">
        <v>2012</v>
      </c>
      <c r="D1156" s="1">
        <v>14164289360</v>
      </c>
      <c r="E1156" t="e" cm="1">
        <f t="array" ref="E1156">IF(
ISNA(_xlfn.XLOOKUP(B1156 &amp; C1156,[1]global_waste_stats!$B$2:$B$991 &amp; [1]global_waste_stats!$C$2:$C$991,[1]global_waste_stats!$D$2:$D$991)),
_xlfn.XLOOKUP(A1156 &amp; C1156,[2]UNdata_Export_20210503_03410335!$A$2:$A$1588 &amp; [2]UNdata_Export_20210503_03410335!$B$2:$B$1588,[2]UNdata_Export_20210503_03410335!$C$2:$C$1588 * 1000),
_xlfn.XLOOKUP(B1156 &amp; C1156,[1]global_waste_stats!$B$2:$B$991 &amp; [1]global_waste_stats!$C$2:$C$991,[1]global_waste_stats!$D$2:$D$991)
)</f>
        <v>#N/A</v>
      </c>
      <c r="F1156" t="str">
        <f t="shared" si="18"/>
        <v/>
      </c>
    </row>
    <row r="1157" spans="1:6" x14ac:dyDescent="0.3">
      <c r="A1157" t="s">
        <v>56</v>
      </c>
      <c r="B1157" t="s">
        <v>57</v>
      </c>
      <c r="C1157">
        <v>2013</v>
      </c>
      <c r="D1157" s="1">
        <v>15771004795</v>
      </c>
      <c r="E1157" cm="1">
        <f t="array" ref="E1157">IF(
ISNA(_xlfn.XLOOKUP(B1157 &amp; C1157,[1]global_waste_stats!$B$2:$B$991 &amp; [1]global_waste_stats!$C$2:$C$991,[1]global_waste_stats!$D$2:$D$991)),
_xlfn.XLOOKUP(A1157 &amp; C1157,[2]UNdata_Export_20210503_03410335!$A$2:$A$1588 &amp; [2]UNdata_Export_20210503_03410335!$B$2:$B$1588,[2]UNdata_Export_20210503_03410335!$C$2:$C$1588 * 1000),
_xlfn.XLOOKUP(B1157 &amp; C1157,[1]global_waste_stats!$B$2:$B$991 &amp; [1]global_waste_stats!$C$2:$C$991,[1]global_waste_stats!$D$2:$D$991)
)</f>
        <v>130999406.25</v>
      </c>
      <c r="F1157">
        <f t="shared" si="18"/>
        <v>120.38989524046029</v>
      </c>
    </row>
    <row r="1158" spans="1:6" x14ac:dyDescent="0.3">
      <c r="A1158" t="s">
        <v>56</v>
      </c>
      <c r="B1158" t="s">
        <v>57</v>
      </c>
      <c r="C1158">
        <v>2014</v>
      </c>
      <c r="D1158" s="1">
        <v>16425383651</v>
      </c>
      <c r="E1158" t="e" cm="1">
        <f t="array" ref="E1158">IF(
ISNA(_xlfn.XLOOKUP(B1158 &amp; C1158,[1]global_waste_stats!$B$2:$B$991 &amp; [1]global_waste_stats!$C$2:$C$991,[1]global_waste_stats!$D$2:$D$991)),
_xlfn.XLOOKUP(A1158 &amp; C1158,[2]UNdata_Export_20210503_03410335!$A$2:$A$1588 &amp; [2]UNdata_Export_20210503_03410335!$B$2:$B$1588,[2]UNdata_Export_20210503_03410335!$C$2:$C$1588 * 1000),
_xlfn.XLOOKUP(B1158 &amp; C1158,[1]global_waste_stats!$B$2:$B$991 &amp; [1]global_waste_stats!$C$2:$C$991,[1]global_waste_stats!$D$2:$D$991)
)</f>
        <v>#N/A</v>
      </c>
      <c r="F1158" t="str">
        <f t="shared" si="18"/>
        <v/>
      </c>
    </row>
    <row r="1159" spans="1:6" x14ac:dyDescent="0.3">
      <c r="A1159" t="s">
        <v>56</v>
      </c>
      <c r="B1159" t="s">
        <v>57</v>
      </c>
      <c r="C1159">
        <v>2015</v>
      </c>
      <c r="D1159" s="1">
        <v>16146492037</v>
      </c>
      <c r="E1159" cm="1">
        <f t="array" ref="E1159">IF(
ISNA(_xlfn.XLOOKUP(B1159 &amp; C1159,[1]global_waste_stats!$B$2:$B$991 &amp; [1]global_waste_stats!$C$2:$C$991,[1]global_waste_stats!$D$2:$D$991)),
_xlfn.XLOOKUP(A1159 &amp; C1159,[2]UNdata_Export_20210503_03410335!$A$2:$A$1588 &amp; [2]UNdata_Export_20210503_03410335!$B$2:$B$1588,[2]UNdata_Export_20210503_03410335!$C$2:$C$1588 * 1000),
_xlfn.XLOOKUP(B1159 &amp; C1159,[1]global_waste_stats!$B$2:$B$991 &amp; [1]global_waste_stats!$C$2:$C$991,[1]global_waste_stats!$D$2:$D$991)
)</f>
        <v>85945539.0625</v>
      </c>
      <c r="F1159">
        <f t="shared" si="18"/>
        <v>187.86887851454622</v>
      </c>
    </row>
    <row r="1160" spans="1:6" x14ac:dyDescent="0.3">
      <c r="A1160" t="s">
        <v>56</v>
      </c>
      <c r="B1160" t="s">
        <v>57</v>
      </c>
      <c r="C1160">
        <v>2016</v>
      </c>
      <c r="D1160" s="1">
        <v>16843294913</v>
      </c>
      <c r="E1160" t="e" cm="1">
        <f t="array" ref="E1160">IF(
ISNA(_xlfn.XLOOKUP(B1160 &amp; C1160,[1]global_waste_stats!$B$2:$B$991 &amp; [1]global_waste_stats!$C$2:$C$991,[1]global_waste_stats!$D$2:$D$991)),
_xlfn.XLOOKUP(A1160 &amp; C1160,[2]UNdata_Export_20210503_03410335!$A$2:$A$1588 &amp; [2]UNdata_Export_20210503_03410335!$B$2:$B$1588,[2]UNdata_Export_20210503_03410335!$C$2:$C$1588 * 1000),
_xlfn.XLOOKUP(B1160 &amp; C1160,[1]global_waste_stats!$B$2:$B$991 &amp; [1]global_waste_stats!$C$2:$C$991,[1]global_waste_stats!$D$2:$D$991)
)</f>
        <v>#N/A</v>
      </c>
      <c r="F1160" t="str">
        <f t="shared" si="18"/>
        <v/>
      </c>
    </row>
    <row r="1161" spans="1:6" x14ac:dyDescent="0.3">
      <c r="A1161" t="s">
        <v>56</v>
      </c>
      <c r="B1161" t="s">
        <v>57</v>
      </c>
      <c r="C1161">
        <v>2017</v>
      </c>
      <c r="D1161" s="1">
        <v>17240661435</v>
      </c>
      <c r="E1161" t="e" cm="1">
        <f t="array" ref="E1161">IF(
ISNA(_xlfn.XLOOKUP(B1161 &amp; C1161,[1]global_waste_stats!$B$2:$B$991 &amp; [1]global_waste_stats!$C$2:$C$991,[1]global_waste_stats!$D$2:$D$991)),
_xlfn.XLOOKUP(A1161 &amp; C1161,[2]UNdata_Export_20210503_03410335!$A$2:$A$1588 &amp; [2]UNdata_Export_20210503_03410335!$B$2:$B$1588,[2]UNdata_Export_20210503_03410335!$C$2:$C$1588 * 1000),
_xlfn.XLOOKUP(B1161 &amp; C1161,[1]global_waste_stats!$B$2:$B$991 &amp; [1]global_waste_stats!$C$2:$C$991,[1]global_waste_stats!$D$2:$D$991)
)</f>
        <v>#N/A</v>
      </c>
      <c r="F1161" t="str">
        <f t="shared" si="18"/>
        <v/>
      </c>
    </row>
    <row r="1162" spans="1:6" x14ac:dyDescent="0.3">
      <c r="A1162" t="s">
        <v>58</v>
      </c>
      <c r="B1162" t="s">
        <v>59</v>
      </c>
      <c r="C1162">
        <v>1960</v>
      </c>
      <c r="D1162" s="1">
        <v>247000000000</v>
      </c>
      <c r="E1162" t="e" cm="1">
        <f t="array" ref="E1162">IF(
ISNA(_xlfn.XLOOKUP(B1162 &amp; C1162,[1]global_waste_stats!$B$2:$B$991 &amp; [1]global_waste_stats!$C$2:$C$991,[1]global_waste_stats!$D$2:$D$991)),
_xlfn.XLOOKUP(A1162 &amp; C1162,[2]UNdata_Export_20210503_03410335!$A$2:$A$1588 &amp; [2]UNdata_Export_20210503_03410335!$B$2:$B$1588,[2]UNdata_Export_20210503_03410335!$C$2:$C$1588 * 1000),
_xlfn.XLOOKUP(B1162 &amp; C1162,[1]global_waste_stats!$B$2:$B$991 &amp; [1]global_waste_stats!$C$2:$C$991,[1]global_waste_stats!$D$2:$D$991)
)</f>
        <v>#N/A</v>
      </c>
      <c r="F1162" t="str">
        <f t="shared" si="18"/>
        <v/>
      </c>
    </row>
    <row r="1163" spans="1:6" x14ac:dyDescent="0.3">
      <c r="A1163" t="s">
        <v>58</v>
      </c>
      <c r="B1163" t="s">
        <v>59</v>
      </c>
      <c r="C1163">
        <v>1961</v>
      </c>
      <c r="D1163" s="1">
        <v>273000000000</v>
      </c>
      <c r="E1163" t="e" cm="1">
        <f t="array" ref="E1163">IF(
ISNA(_xlfn.XLOOKUP(B1163 &amp; C1163,[1]global_waste_stats!$B$2:$B$991 &amp; [1]global_waste_stats!$C$2:$C$991,[1]global_waste_stats!$D$2:$D$991)),
_xlfn.XLOOKUP(A1163 &amp; C1163,[2]UNdata_Export_20210503_03410335!$A$2:$A$1588 &amp; [2]UNdata_Export_20210503_03410335!$B$2:$B$1588,[2]UNdata_Export_20210503_03410335!$C$2:$C$1588 * 1000),
_xlfn.XLOOKUP(B1163 &amp; C1163,[1]global_waste_stats!$B$2:$B$991 &amp; [1]global_waste_stats!$C$2:$C$991,[1]global_waste_stats!$D$2:$D$991)
)</f>
        <v>#N/A</v>
      </c>
      <c r="F1163" t="str">
        <f t="shared" si="18"/>
        <v/>
      </c>
    </row>
    <row r="1164" spans="1:6" x14ac:dyDescent="0.3">
      <c r="A1164" t="s">
        <v>58</v>
      </c>
      <c r="B1164" t="s">
        <v>59</v>
      </c>
      <c r="C1164">
        <v>1962</v>
      </c>
      <c r="D1164" s="1">
        <v>287000000000</v>
      </c>
      <c r="E1164" t="e" cm="1">
        <f t="array" ref="E1164">IF(
ISNA(_xlfn.XLOOKUP(B1164 &amp; C1164,[1]global_waste_stats!$B$2:$B$991 &amp; [1]global_waste_stats!$C$2:$C$991,[1]global_waste_stats!$D$2:$D$991)),
_xlfn.XLOOKUP(A1164 &amp; C1164,[2]UNdata_Export_20210503_03410335!$A$2:$A$1588 &amp; [2]UNdata_Export_20210503_03410335!$B$2:$B$1588,[2]UNdata_Export_20210503_03410335!$C$2:$C$1588 * 1000),
_xlfn.XLOOKUP(B1164 &amp; C1164,[1]global_waste_stats!$B$2:$B$991 &amp; [1]global_waste_stats!$C$2:$C$991,[1]global_waste_stats!$D$2:$D$991)
)</f>
        <v>#N/A</v>
      </c>
      <c r="F1164" t="str">
        <f t="shared" si="18"/>
        <v/>
      </c>
    </row>
    <row r="1165" spans="1:6" x14ac:dyDescent="0.3">
      <c r="A1165" t="s">
        <v>58</v>
      </c>
      <c r="B1165" t="s">
        <v>59</v>
      </c>
      <c r="C1165">
        <v>1963</v>
      </c>
      <c r="D1165" s="1">
        <v>289000000000</v>
      </c>
      <c r="E1165" t="e" cm="1">
        <f t="array" ref="E1165">IF(
ISNA(_xlfn.XLOOKUP(B1165 &amp; C1165,[1]global_waste_stats!$B$2:$B$991 &amp; [1]global_waste_stats!$C$2:$C$991,[1]global_waste_stats!$D$2:$D$991)),
_xlfn.XLOOKUP(A1165 &amp; C1165,[2]UNdata_Export_20210503_03410335!$A$2:$A$1588 &amp; [2]UNdata_Export_20210503_03410335!$B$2:$B$1588,[2]UNdata_Export_20210503_03410335!$C$2:$C$1588 * 1000),
_xlfn.XLOOKUP(B1165 &amp; C1165,[1]global_waste_stats!$B$2:$B$991 &amp; [1]global_waste_stats!$C$2:$C$991,[1]global_waste_stats!$D$2:$D$991)
)</f>
        <v>#N/A</v>
      </c>
      <c r="F1165" t="str">
        <f t="shared" si="18"/>
        <v/>
      </c>
    </row>
    <row r="1166" spans="1:6" x14ac:dyDescent="0.3">
      <c r="A1166" t="s">
        <v>58</v>
      </c>
      <c r="B1166" t="s">
        <v>59</v>
      </c>
      <c r="C1166">
        <v>1964</v>
      </c>
      <c r="D1166" s="1">
        <v>300000000000</v>
      </c>
      <c r="E1166" t="e" cm="1">
        <f t="array" ref="E1166">IF(
ISNA(_xlfn.XLOOKUP(B1166 &amp; C1166,[1]global_waste_stats!$B$2:$B$991 &amp; [1]global_waste_stats!$C$2:$C$991,[1]global_waste_stats!$D$2:$D$991)),
_xlfn.XLOOKUP(A1166 &amp; C1166,[2]UNdata_Export_20210503_03410335!$A$2:$A$1588 &amp; [2]UNdata_Export_20210503_03410335!$B$2:$B$1588,[2]UNdata_Export_20210503_03410335!$C$2:$C$1588 * 1000),
_xlfn.XLOOKUP(B1166 &amp; C1166,[1]global_waste_stats!$B$2:$B$991 &amp; [1]global_waste_stats!$C$2:$C$991,[1]global_waste_stats!$D$2:$D$991)
)</f>
        <v>#N/A</v>
      </c>
      <c r="F1166" t="str">
        <f t="shared" si="18"/>
        <v/>
      </c>
    </row>
    <row r="1167" spans="1:6" x14ac:dyDescent="0.3">
      <c r="A1167" t="s">
        <v>58</v>
      </c>
      <c r="B1167" t="s">
        <v>59</v>
      </c>
      <c r="C1167">
        <v>1965</v>
      </c>
      <c r="D1167" s="1">
        <v>309000000000</v>
      </c>
      <c r="E1167" t="e" cm="1">
        <f t="array" ref="E1167">IF(
ISNA(_xlfn.XLOOKUP(B1167 &amp; C1167,[1]global_waste_stats!$B$2:$B$991 &amp; [1]global_waste_stats!$C$2:$C$991,[1]global_waste_stats!$D$2:$D$991)),
_xlfn.XLOOKUP(A1167 &amp; C1167,[2]UNdata_Export_20210503_03410335!$A$2:$A$1588 &amp; [2]UNdata_Export_20210503_03410335!$B$2:$B$1588,[2]UNdata_Export_20210503_03410335!$C$2:$C$1588 * 1000),
_xlfn.XLOOKUP(B1167 &amp; C1167,[1]global_waste_stats!$B$2:$B$991 &amp; [1]global_waste_stats!$C$2:$C$991,[1]global_waste_stats!$D$2:$D$991)
)</f>
        <v>#N/A</v>
      </c>
      <c r="F1167" t="str">
        <f t="shared" si="18"/>
        <v/>
      </c>
    </row>
    <row r="1168" spans="1:6" x14ac:dyDescent="0.3">
      <c r="A1168" t="s">
        <v>58</v>
      </c>
      <c r="B1168" t="s">
        <v>59</v>
      </c>
      <c r="C1168">
        <v>1966</v>
      </c>
      <c r="D1168" s="1">
        <v>322000000000</v>
      </c>
      <c r="E1168" t="e" cm="1">
        <f t="array" ref="E1168">IF(
ISNA(_xlfn.XLOOKUP(B1168 &amp; C1168,[1]global_waste_stats!$B$2:$B$991 &amp; [1]global_waste_stats!$C$2:$C$991,[1]global_waste_stats!$D$2:$D$991)),
_xlfn.XLOOKUP(A1168 &amp; C1168,[2]UNdata_Export_20210503_03410335!$A$2:$A$1588 &amp; [2]UNdata_Export_20210503_03410335!$B$2:$B$1588,[2]UNdata_Export_20210503_03410335!$C$2:$C$1588 * 1000),
_xlfn.XLOOKUP(B1168 &amp; C1168,[1]global_waste_stats!$B$2:$B$991 &amp; [1]global_waste_stats!$C$2:$C$991,[1]global_waste_stats!$D$2:$D$991)
)</f>
        <v>#N/A</v>
      </c>
      <c r="F1168" t="str">
        <f t="shared" si="18"/>
        <v/>
      </c>
    </row>
    <row r="1169" spans="1:6" x14ac:dyDescent="0.3">
      <c r="A1169" t="s">
        <v>58</v>
      </c>
      <c r="B1169" t="s">
        <v>59</v>
      </c>
      <c r="C1169">
        <v>1967</v>
      </c>
      <c r="D1169" s="1">
        <v>337000000000</v>
      </c>
      <c r="E1169" t="e" cm="1">
        <f t="array" ref="E1169">IF(
ISNA(_xlfn.XLOOKUP(B1169 &amp; C1169,[1]global_waste_stats!$B$2:$B$991 &amp; [1]global_waste_stats!$C$2:$C$991,[1]global_waste_stats!$D$2:$D$991)),
_xlfn.XLOOKUP(A1169 &amp; C1169,[2]UNdata_Export_20210503_03410335!$A$2:$A$1588 &amp; [2]UNdata_Export_20210503_03410335!$B$2:$B$1588,[2]UNdata_Export_20210503_03410335!$C$2:$C$1588 * 1000),
_xlfn.XLOOKUP(B1169 &amp; C1169,[1]global_waste_stats!$B$2:$B$991 &amp; [1]global_waste_stats!$C$2:$C$991,[1]global_waste_stats!$D$2:$D$991)
)</f>
        <v>#N/A</v>
      </c>
      <c r="F1169" t="str">
        <f t="shared" si="18"/>
        <v/>
      </c>
    </row>
    <row r="1170" spans="1:6" x14ac:dyDescent="0.3">
      <c r="A1170" t="s">
        <v>58</v>
      </c>
      <c r="B1170" t="s">
        <v>59</v>
      </c>
      <c r="C1170">
        <v>1968</v>
      </c>
      <c r="D1170" s="1">
        <v>376000000000</v>
      </c>
      <c r="E1170" t="e" cm="1">
        <f t="array" ref="E1170">IF(
ISNA(_xlfn.XLOOKUP(B1170 &amp; C1170,[1]global_waste_stats!$B$2:$B$991 &amp; [1]global_waste_stats!$C$2:$C$991,[1]global_waste_stats!$D$2:$D$991)),
_xlfn.XLOOKUP(A1170 &amp; C1170,[2]UNdata_Export_20210503_03410335!$A$2:$A$1588 &amp; [2]UNdata_Export_20210503_03410335!$B$2:$B$1588,[2]UNdata_Export_20210503_03410335!$C$2:$C$1588 * 1000),
_xlfn.XLOOKUP(B1170 &amp; C1170,[1]global_waste_stats!$B$2:$B$991 &amp; [1]global_waste_stats!$C$2:$C$991,[1]global_waste_stats!$D$2:$D$991)
)</f>
        <v>#N/A</v>
      </c>
      <c r="F1170" t="str">
        <f t="shared" si="18"/>
        <v/>
      </c>
    </row>
    <row r="1171" spans="1:6" x14ac:dyDescent="0.3">
      <c r="A1171" t="s">
        <v>58</v>
      </c>
      <c r="B1171" t="s">
        <v>59</v>
      </c>
      <c r="C1171">
        <v>1969</v>
      </c>
      <c r="D1171" s="1">
        <v>413000000000</v>
      </c>
      <c r="E1171" t="e" cm="1">
        <f t="array" ref="E1171">IF(
ISNA(_xlfn.XLOOKUP(B1171 &amp; C1171,[1]global_waste_stats!$B$2:$B$991 &amp; [1]global_waste_stats!$C$2:$C$991,[1]global_waste_stats!$D$2:$D$991)),
_xlfn.XLOOKUP(A1171 &amp; C1171,[2]UNdata_Export_20210503_03410335!$A$2:$A$1588 &amp; [2]UNdata_Export_20210503_03410335!$B$2:$B$1588,[2]UNdata_Export_20210503_03410335!$C$2:$C$1588 * 1000),
_xlfn.XLOOKUP(B1171 &amp; C1171,[1]global_waste_stats!$B$2:$B$991 &amp; [1]global_waste_stats!$C$2:$C$991,[1]global_waste_stats!$D$2:$D$991)
)</f>
        <v>#N/A</v>
      </c>
      <c r="F1171" t="str">
        <f t="shared" si="18"/>
        <v/>
      </c>
    </row>
    <row r="1172" spans="1:6" x14ac:dyDescent="0.3">
      <c r="A1172" t="s">
        <v>58</v>
      </c>
      <c r="B1172" t="s">
        <v>59</v>
      </c>
      <c r="C1172">
        <v>1970</v>
      </c>
      <c r="D1172" s="1">
        <v>449000000000</v>
      </c>
      <c r="E1172" t="e" cm="1">
        <f t="array" ref="E1172">IF(
ISNA(_xlfn.XLOOKUP(B1172 &amp; C1172,[1]global_waste_stats!$B$2:$B$991 &amp; [1]global_waste_stats!$C$2:$C$991,[1]global_waste_stats!$D$2:$D$991)),
_xlfn.XLOOKUP(A1172 &amp; C1172,[2]UNdata_Export_20210503_03410335!$A$2:$A$1588 &amp; [2]UNdata_Export_20210503_03410335!$B$2:$B$1588,[2]UNdata_Export_20210503_03410335!$C$2:$C$1588 * 1000),
_xlfn.XLOOKUP(B1172 &amp; C1172,[1]global_waste_stats!$B$2:$B$991 &amp; [1]global_waste_stats!$C$2:$C$991,[1]global_waste_stats!$D$2:$D$991)
)</f>
        <v>#N/A</v>
      </c>
      <c r="F1172" t="str">
        <f t="shared" si="18"/>
        <v/>
      </c>
    </row>
    <row r="1173" spans="1:6" x14ac:dyDescent="0.3">
      <c r="A1173" t="s">
        <v>58</v>
      </c>
      <c r="B1173" t="s">
        <v>59</v>
      </c>
      <c r="C1173">
        <v>1971</v>
      </c>
      <c r="D1173" s="1">
        <v>499000000000</v>
      </c>
      <c r="E1173" t="e" cm="1">
        <f t="array" ref="E1173">IF(
ISNA(_xlfn.XLOOKUP(B1173 &amp; C1173,[1]global_waste_stats!$B$2:$B$991 &amp; [1]global_waste_stats!$C$2:$C$991,[1]global_waste_stats!$D$2:$D$991)),
_xlfn.XLOOKUP(A1173 &amp; C1173,[2]UNdata_Export_20210503_03410335!$A$2:$A$1588 &amp; [2]UNdata_Export_20210503_03410335!$B$2:$B$1588,[2]UNdata_Export_20210503_03410335!$C$2:$C$1588 * 1000),
_xlfn.XLOOKUP(B1173 &amp; C1173,[1]global_waste_stats!$B$2:$B$991 &amp; [1]global_waste_stats!$C$2:$C$991,[1]global_waste_stats!$D$2:$D$991)
)</f>
        <v>#N/A</v>
      </c>
      <c r="F1173" t="str">
        <f t="shared" si="18"/>
        <v/>
      </c>
    </row>
    <row r="1174" spans="1:6" x14ac:dyDescent="0.3">
      <c r="A1174" t="s">
        <v>58</v>
      </c>
      <c r="B1174" t="s">
        <v>59</v>
      </c>
      <c r="C1174">
        <v>1972</v>
      </c>
      <c r="D1174" s="1">
        <v>560000000000</v>
      </c>
      <c r="E1174" t="e" cm="1">
        <f t="array" ref="E1174">IF(
ISNA(_xlfn.XLOOKUP(B1174 &amp; C1174,[1]global_waste_stats!$B$2:$B$991 &amp; [1]global_waste_stats!$C$2:$C$991,[1]global_waste_stats!$D$2:$D$991)),
_xlfn.XLOOKUP(A1174 &amp; C1174,[2]UNdata_Export_20210503_03410335!$A$2:$A$1588 &amp; [2]UNdata_Export_20210503_03410335!$B$2:$B$1588,[2]UNdata_Export_20210503_03410335!$C$2:$C$1588 * 1000),
_xlfn.XLOOKUP(B1174 &amp; C1174,[1]global_waste_stats!$B$2:$B$991 &amp; [1]global_waste_stats!$C$2:$C$991,[1]global_waste_stats!$D$2:$D$991)
)</f>
        <v>#N/A</v>
      </c>
      <c r="F1174" t="str">
        <f t="shared" si="18"/>
        <v/>
      </c>
    </row>
    <row r="1175" spans="1:6" x14ac:dyDescent="0.3">
      <c r="A1175" t="s">
        <v>58</v>
      </c>
      <c r="B1175" t="s">
        <v>59</v>
      </c>
      <c r="C1175">
        <v>1973</v>
      </c>
      <c r="D1175" s="1">
        <v>638000000000</v>
      </c>
      <c r="E1175" t="e" cm="1">
        <f t="array" ref="E1175">IF(
ISNA(_xlfn.XLOOKUP(B1175 &amp; C1175,[1]global_waste_stats!$B$2:$B$991 &amp; [1]global_waste_stats!$C$2:$C$991,[1]global_waste_stats!$D$2:$D$991)),
_xlfn.XLOOKUP(A1175 &amp; C1175,[2]UNdata_Export_20210503_03410335!$A$2:$A$1588 &amp; [2]UNdata_Export_20210503_03410335!$B$2:$B$1588,[2]UNdata_Export_20210503_03410335!$C$2:$C$1588 * 1000),
_xlfn.XLOOKUP(B1175 &amp; C1175,[1]global_waste_stats!$B$2:$B$991 &amp; [1]global_waste_stats!$C$2:$C$991,[1]global_waste_stats!$D$2:$D$991)
)</f>
        <v>#N/A</v>
      </c>
      <c r="F1175" t="str">
        <f t="shared" si="18"/>
        <v/>
      </c>
    </row>
    <row r="1176" spans="1:6" x14ac:dyDescent="0.3">
      <c r="A1176" t="s">
        <v>58</v>
      </c>
      <c r="B1176" t="s">
        <v>59</v>
      </c>
      <c r="C1176">
        <v>1974</v>
      </c>
      <c r="D1176" s="1">
        <v>695000000000</v>
      </c>
      <c r="E1176" t="e" cm="1">
        <f t="array" ref="E1176">IF(
ISNA(_xlfn.XLOOKUP(B1176 &amp; C1176,[1]global_waste_stats!$B$2:$B$991 &amp; [1]global_waste_stats!$C$2:$C$991,[1]global_waste_stats!$D$2:$D$991)),
_xlfn.XLOOKUP(A1176 &amp; C1176,[2]UNdata_Export_20210503_03410335!$A$2:$A$1588 &amp; [2]UNdata_Export_20210503_03410335!$B$2:$B$1588,[2]UNdata_Export_20210503_03410335!$C$2:$C$1588 * 1000),
_xlfn.XLOOKUP(B1176 &amp; C1176,[1]global_waste_stats!$B$2:$B$991 &amp; [1]global_waste_stats!$C$2:$C$991,[1]global_waste_stats!$D$2:$D$991)
)</f>
        <v>#N/A</v>
      </c>
      <c r="F1176" t="str">
        <f t="shared" si="18"/>
        <v/>
      </c>
    </row>
    <row r="1177" spans="1:6" x14ac:dyDescent="0.3">
      <c r="A1177" t="s">
        <v>58</v>
      </c>
      <c r="B1177" t="s">
        <v>59</v>
      </c>
      <c r="C1177">
        <v>1975</v>
      </c>
      <c r="D1177" s="1">
        <v>732000000000</v>
      </c>
      <c r="E1177" t="e" cm="1">
        <f t="array" ref="E1177">IF(
ISNA(_xlfn.XLOOKUP(B1177 &amp; C1177,[1]global_waste_stats!$B$2:$B$991 &amp; [1]global_waste_stats!$C$2:$C$991,[1]global_waste_stats!$D$2:$D$991)),
_xlfn.XLOOKUP(A1177 &amp; C1177,[2]UNdata_Export_20210503_03410335!$A$2:$A$1588 &amp; [2]UNdata_Export_20210503_03410335!$B$2:$B$1588,[2]UNdata_Export_20210503_03410335!$C$2:$C$1588 * 1000),
_xlfn.XLOOKUP(B1177 &amp; C1177,[1]global_waste_stats!$B$2:$B$991 &amp; [1]global_waste_stats!$C$2:$C$991,[1]global_waste_stats!$D$2:$D$991)
)</f>
        <v>#N/A</v>
      </c>
      <c r="F1177" t="str">
        <f t="shared" si="18"/>
        <v/>
      </c>
    </row>
    <row r="1178" spans="1:6" x14ac:dyDescent="0.3">
      <c r="A1178" t="s">
        <v>58</v>
      </c>
      <c r="B1178" t="s">
        <v>59</v>
      </c>
      <c r="C1178">
        <v>1976</v>
      </c>
      <c r="D1178" s="1">
        <v>803000000000</v>
      </c>
      <c r="E1178" t="e" cm="1">
        <f t="array" ref="E1178">IF(
ISNA(_xlfn.XLOOKUP(B1178 &amp; C1178,[1]global_waste_stats!$B$2:$B$991 &amp; [1]global_waste_stats!$C$2:$C$991,[1]global_waste_stats!$D$2:$D$991)),
_xlfn.XLOOKUP(A1178 &amp; C1178,[2]UNdata_Export_20210503_03410335!$A$2:$A$1588 &amp; [2]UNdata_Export_20210503_03410335!$B$2:$B$1588,[2]UNdata_Export_20210503_03410335!$C$2:$C$1588 * 1000),
_xlfn.XLOOKUP(B1178 &amp; C1178,[1]global_waste_stats!$B$2:$B$991 &amp; [1]global_waste_stats!$C$2:$C$991,[1]global_waste_stats!$D$2:$D$991)
)</f>
        <v>#N/A</v>
      </c>
      <c r="F1178" t="str">
        <f t="shared" si="18"/>
        <v/>
      </c>
    </row>
    <row r="1179" spans="1:6" x14ac:dyDescent="0.3">
      <c r="A1179" t="s">
        <v>58</v>
      </c>
      <c r="B1179" t="s">
        <v>59</v>
      </c>
      <c r="C1179">
        <v>1977</v>
      </c>
      <c r="D1179" s="1">
        <v>840000000000</v>
      </c>
      <c r="E1179" t="e" cm="1">
        <f t="array" ref="E1179">IF(
ISNA(_xlfn.XLOOKUP(B1179 &amp; C1179,[1]global_waste_stats!$B$2:$B$991 &amp; [1]global_waste_stats!$C$2:$C$991,[1]global_waste_stats!$D$2:$D$991)),
_xlfn.XLOOKUP(A1179 &amp; C1179,[2]UNdata_Export_20210503_03410335!$A$2:$A$1588 &amp; [2]UNdata_Export_20210503_03410335!$B$2:$B$1588,[2]UNdata_Export_20210503_03410335!$C$2:$C$1588 * 1000),
_xlfn.XLOOKUP(B1179 &amp; C1179,[1]global_waste_stats!$B$2:$B$991 &amp; [1]global_waste_stats!$C$2:$C$991,[1]global_waste_stats!$D$2:$D$991)
)</f>
        <v>#N/A</v>
      </c>
      <c r="F1179" t="str">
        <f t="shared" si="18"/>
        <v/>
      </c>
    </row>
    <row r="1180" spans="1:6" x14ac:dyDescent="0.3">
      <c r="A1180" t="s">
        <v>58</v>
      </c>
      <c r="B1180" t="s">
        <v>59</v>
      </c>
      <c r="C1180">
        <v>1978</v>
      </c>
      <c r="D1180" s="1">
        <v>867000000000</v>
      </c>
      <c r="E1180" t="e" cm="1">
        <f t="array" ref="E1180">IF(
ISNA(_xlfn.XLOOKUP(B1180 &amp; C1180,[1]global_waste_stats!$B$2:$B$991 &amp; [1]global_waste_stats!$C$2:$C$991,[1]global_waste_stats!$D$2:$D$991)),
_xlfn.XLOOKUP(A1180 &amp; C1180,[2]UNdata_Export_20210503_03410335!$A$2:$A$1588 &amp; [2]UNdata_Export_20210503_03410335!$B$2:$B$1588,[2]UNdata_Export_20210503_03410335!$C$2:$C$1588 * 1000),
_xlfn.XLOOKUP(B1180 &amp; C1180,[1]global_waste_stats!$B$2:$B$991 &amp; [1]global_waste_stats!$C$2:$C$991,[1]global_waste_stats!$D$2:$D$991)
)</f>
        <v>#N/A</v>
      </c>
      <c r="F1180" t="str">
        <f t="shared" si="18"/>
        <v/>
      </c>
    </row>
    <row r="1181" spans="1:6" x14ac:dyDescent="0.3">
      <c r="A1181" t="s">
        <v>58</v>
      </c>
      <c r="B1181" t="s">
        <v>59</v>
      </c>
      <c r="C1181">
        <v>1979</v>
      </c>
      <c r="D1181" s="1">
        <v>926000000000</v>
      </c>
      <c r="E1181" t="e" cm="1">
        <f t="array" ref="E1181">IF(
ISNA(_xlfn.XLOOKUP(B1181 &amp; C1181,[1]global_waste_stats!$B$2:$B$991 &amp; [1]global_waste_stats!$C$2:$C$991,[1]global_waste_stats!$D$2:$D$991)),
_xlfn.XLOOKUP(A1181 &amp; C1181,[2]UNdata_Export_20210503_03410335!$A$2:$A$1588 &amp; [2]UNdata_Export_20210503_03410335!$B$2:$B$1588,[2]UNdata_Export_20210503_03410335!$C$2:$C$1588 * 1000),
_xlfn.XLOOKUP(B1181 &amp; C1181,[1]global_waste_stats!$B$2:$B$991 &amp; [1]global_waste_stats!$C$2:$C$991,[1]global_waste_stats!$D$2:$D$991)
)</f>
        <v>#N/A</v>
      </c>
      <c r="F1181" t="str">
        <f t="shared" si="18"/>
        <v/>
      </c>
    </row>
    <row r="1182" spans="1:6" x14ac:dyDescent="0.3">
      <c r="A1182" t="s">
        <v>58</v>
      </c>
      <c r="B1182" t="s">
        <v>59</v>
      </c>
      <c r="C1182">
        <v>1980</v>
      </c>
      <c r="D1182" s="1">
        <v>1010000000000</v>
      </c>
      <c r="E1182" t="e" cm="1">
        <f t="array" ref="E1182">IF(
ISNA(_xlfn.XLOOKUP(B1182 &amp; C1182,[1]global_waste_stats!$B$2:$B$991 &amp; [1]global_waste_stats!$C$2:$C$991,[1]global_waste_stats!$D$2:$D$991)),
_xlfn.XLOOKUP(A1182 &amp; C1182,[2]UNdata_Export_20210503_03410335!$A$2:$A$1588 &amp; [2]UNdata_Export_20210503_03410335!$B$2:$B$1588,[2]UNdata_Export_20210503_03410335!$C$2:$C$1588 * 1000),
_xlfn.XLOOKUP(B1182 &amp; C1182,[1]global_waste_stats!$B$2:$B$991 &amp; [1]global_waste_stats!$C$2:$C$991,[1]global_waste_stats!$D$2:$D$991)
)</f>
        <v>#N/A</v>
      </c>
      <c r="F1182" t="str">
        <f t="shared" si="18"/>
        <v/>
      </c>
    </row>
    <row r="1183" spans="1:6" x14ac:dyDescent="0.3">
      <c r="A1183" t="s">
        <v>58</v>
      </c>
      <c r="B1183" t="s">
        <v>59</v>
      </c>
      <c r="C1183">
        <v>1981</v>
      </c>
      <c r="D1183" s="1">
        <v>966000000000</v>
      </c>
      <c r="E1183" t="e" cm="1">
        <f t="array" ref="E1183">IF(
ISNA(_xlfn.XLOOKUP(B1183 &amp; C1183,[1]global_waste_stats!$B$2:$B$991 &amp; [1]global_waste_stats!$C$2:$C$991,[1]global_waste_stats!$D$2:$D$991)),
_xlfn.XLOOKUP(A1183 &amp; C1183,[2]UNdata_Export_20210503_03410335!$A$2:$A$1588 &amp; [2]UNdata_Export_20210503_03410335!$B$2:$B$1588,[2]UNdata_Export_20210503_03410335!$C$2:$C$1588 * 1000),
_xlfn.XLOOKUP(B1183 &amp; C1183,[1]global_waste_stats!$B$2:$B$991 &amp; [1]global_waste_stats!$C$2:$C$991,[1]global_waste_stats!$D$2:$D$991)
)</f>
        <v>#N/A</v>
      </c>
      <c r="F1183" t="str">
        <f t="shared" si="18"/>
        <v/>
      </c>
    </row>
    <row r="1184" spans="1:6" x14ac:dyDescent="0.3">
      <c r="A1184" t="s">
        <v>58</v>
      </c>
      <c r="B1184" t="s">
        <v>59</v>
      </c>
      <c r="C1184">
        <v>1982</v>
      </c>
      <c r="D1184" s="1">
        <v>972000000000</v>
      </c>
      <c r="E1184" t="e" cm="1">
        <f t="array" ref="E1184">IF(
ISNA(_xlfn.XLOOKUP(B1184 &amp; C1184,[1]global_waste_stats!$B$2:$B$991 &amp; [1]global_waste_stats!$C$2:$C$991,[1]global_waste_stats!$D$2:$D$991)),
_xlfn.XLOOKUP(A1184 &amp; C1184,[2]UNdata_Export_20210503_03410335!$A$2:$A$1588 &amp; [2]UNdata_Export_20210503_03410335!$B$2:$B$1588,[2]UNdata_Export_20210503_03410335!$C$2:$C$1588 * 1000),
_xlfn.XLOOKUP(B1184 &amp; C1184,[1]global_waste_stats!$B$2:$B$991 &amp; [1]global_waste_stats!$C$2:$C$991,[1]global_waste_stats!$D$2:$D$991)
)</f>
        <v>#N/A</v>
      </c>
      <c r="F1184" t="str">
        <f t="shared" si="18"/>
        <v/>
      </c>
    </row>
    <row r="1185" spans="1:6" x14ac:dyDescent="0.3">
      <c r="A1185" t="s">
        <v>58</v>
      </c>
      <c r="B1185" t="s">
        <v>59</v>
      </c>
      <c r="C1185">
        <v>1983</v>
      </c>
      <c r="D1185" s="1">
        <v>939000000000</v>
      </c>
      <c r="E1185" t="e" cm="1">
        <f t="array" ref="E1185">IF(
ISNA(_xlfn.XLOOKUP(B1185 &amp; C1185,[1]global_waste_stats!$B$2:$B$991 &amp; [1]global_waste_stats!$C$2:$C$991,[1]global_waste_stats!$D$2:$D$991)),
_xlfn.XLOOKUP(A1185 &amp; C1185,[2]UNdata_Export_20210503_03410335!$A$2:$A$1588 &amp; [2]UNdata_Export_20210503_03410335!$B$2:$B$1588,[2]UNdata_Export_20210503_03410335!$C$2:$C$1588 * 1000),
_xlfn.XLOOKUP(B1185 &amp; C1185,[1]global_waste_stats!$B$2:$B$991 &amp; [1]global_waste_stats!$C$2:$C$991,[1]global_waste_stats!$D$2:$D$991)
)</f>
        <v>#N/A</v>
      </c>
      <c r="F1185" t="str">
        <f t="shared" si="18"/>
        <v/>
      </c>
    </row>
    <row r="1186" spans="1:6" x14ac:dyDescent="0.3">
      <c r="A1186" t="s">
        <v>58</v>
      </c>
      <c r="B1186" t="s">
        <v>59</v>
      </c>
      <c r="C1186">
        <v>1984</v>
      </c>
      <c r="D1186" s="1">
        <v>988000000000</v>
      </c>
      <c r="E1186" t="e" cm="1">
        <f t="array" ref="E1186">IF(
ISNA(_xlfn.XLOOKUP(B1186 &amp; C1186,[1]global_waste_stats!$B$2:$B$991 &amp; [1]global_waste_stats!$C$2:$C$991,[1]global_waste_stats!$D$2:$D$991)),
_xlfn.XLOOKUP(A1186 &amp; C1186,[2]UNdata_Export_20210503_03410335!$A$2:$A$1588 &amp; [2]UNdata_Export_20210503_03410335!$B$2:$B$1588,[2]UNdata_Export_20210503_03410335!$C$2:$C$1588 * 1000),
_xlfn.XLOOKUP(B1186 &amp; C1186,[1]global_waste_stats!$B$2:$B$991 &amp; [1]global_waste_stats!$C$2:$C$991,[1]global_waste_stats!$D$2:$D$991)
)</f>
        <v>#N/A</v>
      </c>
      <c r="F1186" t="str">
        <f t="shared" si="18"/>
        <v/>
      </c>
    </row>
    <row r="1187" spans="1:6" x14ac:dyDescent="0.3">
      <c r="A1187" t="s">
        <v>58</v>
      </c>
      <c r="B1187" t="s">
        <v>59</v>
      </c>
      <c r="C1187">
        <v>1985</v>
      </c>
      <c r="D1187" s="1">
        <v>1070000000000</v>
      </c>
      <c r="E1187" t="e" cm="1">
        <f t="array" ref="E1187">IF(
ISNA(_xlfn.XLOOKUP(B1187 &amp; C1187,[1]global_waste_stats!$B$2:$B$991 &amp; [1]global_waste_stats!$C$2:$C$991,[1]global_waste_stats!$D$2:$D$991)),
_xlfn.XLOOKUP(A1187 &amp; C1187,[2]UNdata_Export_20210503_03410335!$A$2:$A$1588 &amp; [2]UNdata_Export_20210503_03410335!$B$2:$B$1588,[2]UNdata_Export_20210503_03410335!$C$2:$C$1588 * 1000),
_xlfn.XLOOKUP(B1187 &amp; C1187,[1]global_waste_stats!$B$2:$B$991 &amp; [1]global_waste_stats!$C$2:$C$991,[1]global_waste_stats!$D$2:$D$991)
)</f>
        <v>#N/A</v>
      </c>
      <c r="F1187" t="str">
        <f t="shared" si="18"/>
        <v/>
      </c>
    </row>
    <row r="1188" spans="1:6" x14ac:dyDescent="0.3">
      <c r="A1188" t="s">
        <v>58</v>
      </c>
      <c r="B1188" t="s">
        <v>59</v>
      </c>
      <c r="C1188">
        <v>1986</v>
      </c>
      <c r="D1188" s="1">
        <v>1150000000000</v>
      </c>
      <c r="E1188" t="e" cm="1">
        <f t="array" ref="E1188">IF(
ISNA(_xlfn.XLOOKUP(B1188 &amp; C1188,[1]global_waste_stats!$B$2:$B$991 &amp; [1]global_waste_stats!$C$2:$C$991,[1]global_waste_stats!$D$2:$D$991)),
_xlfn.XLOOKUP(A1188 &amp; C1188,[2]UNdata_Export_20210503_03410335!$A$2:$A$1588 &amp; [2]UNdata_Export_20210503_03410335!$B$2:$B$1588,[2]UNdata_Export_20210503_03410335!$C$2:$C$1588 * 1000),
_xlfn.XLOOKUP(B1188 &amp; C1188,[1]global_waste_stats!$B$2:$B$991 &amp; [1]global_waste_stats!$C$2:$C$991,[1]global_waste_stats!$D$2:$D$991)
)</f>
        <v>#N/A</v>
      </c>
      <c r="F1188" t="str">
        <f t="shared" si="18"/>
        <v/>
      </c>
    </row>
    <row r="1189" spans="1:6" x14ac:dyDescent="0.3">
      <c r="A1189" t="s">
        <v>58</v>
      </c>
      <c r="B1189" t="s">
        <v>59</v>
      </c>
      <c r="C1189">
        <v>1987</v>
      </c>
      <c r="D1189" s="1">
        <v>1190000000000</v>
      </c>
      <c r="E1189" t="e" cm="1">
        <f t="array" ref="E1189">IF(
ISNA(_xlfn.XLOOKUP(B1189 &amp; C1189,[1]global_waste_stats!$B$2:$B$991 &amp; [1]global_waste_stats!$C$2:$C$991,[1]global_waste_stats!$D$2:$D$991)),
_xlfn.XLOOKUP(A1189 &amp; C1189,[2]UNdata_Export_20210503_03410335!$A$2:$A$1588 &amp; [2]UNdata_Export_20210503_03410335!$B$2:$B$1588,[2]UNdata_Export_20210503_03410335!$C$2:$C$1588 * 1000),
_xlfn.XLOOKUP(B1189 &amp; C1189,[1]global_waste_stats!$B$2:$B$991 &amp; [1]global_waste_stats!$C$2:$C$991,[1]global_waste_stats!$D$2:$D$991)
)</f>
        <v>#N/A</v>
      </c>
      <c r="F1189" t="str">
        <f t="shared" si="18"/>
        <v/>
      </c>
    </row>
    <row r="1190" spans="1:6" x14ac:dyDescent="0.3">
      <c r="A1190" t="s">
        <v>58</v>
      </c>
      <c r="B1190" t="s">
        <v>59</v>
      </c>
      <c r="C1190">
        <v>1988</v>
      </c>
      <c r="D1190" s="1">
        <v>1190000000000</v>
      </c>
      <c r="E1190" t="e" cm="1">
        <f t="array" ref="E1190">IF(
ISNA(_xlfn.XLOOKUP(B1190 &amp; C1190,[1]global_waste_stats!$B$2:$B$991 &amp; [1]global_waste_stats!$C$2:$C$991,[1]global_waste_stats!$D$2:$D$991)),
_xlfn.XLOOKUP(A1190 &amp; C1190,[2]UNdata_Export_20210503_03410335!$A$2:$A$1588 &amp; [2]UNdata_Export_20210503_03410335!$B$2:$B$1588,[2]UNdata_Export_20210503_03410335!$C$2:$C$1588 * 1000),
_xlfn.XLOOKUP(B1190 &amp; C1190,[1]global_waste_stats!$B$2:$B$991 &amp; [1]global_waste_stats!$C$2:$C$991,[1]global_waste_stats!$D$2:$D$991)
)</f>
        <v>#N/A</v>
      </c>
      <c r="F1190" t="str">
        <f t="shared" si="18"/>
        <v/>
      </c>
    </row>
    <row r="1191" spans="1:6" x14ac:dyDescent="0.3">
      <c r="A1191" t="s">
        <v>58</v>
      </c>
      <c r="B1191" t="s">
        <v>59</v>
      </c>
      <c r="C1191">
        <v>1989</v>
      </c>
      <c r="D1191" s="1">
        <v>1230000000000</v>
      </c>
      <c r="E1191" t="e" cm="1">
        <f t="array" ref="E1191">IF(
ISNA(_xlfn.XLOOKUP(B1191 &amp; C1191,[1]global_waste_stats!$B$2:$B$991 &amp; [1]global_waste_stats!$C$2:$C$991,[1]global_waste_stats!$D$2:$D$991)),
_xlfn.XLOOKUP(A1191 &amp; C1191,[2]UNdata_Export_20210503_03410335!$A$2:$A$1588 &amp; [2]UNdata_Export_20210503_03410335!$B$2:$B$1588,[2]UNdata_Export_20210503_03410335!$C$2:$C$1588 * 1000),
_xlfn.XLOOKUP(B1191 &amp; C1191,[1]global_waste_stats!$B$2:$B$991 &amp; [1]global_waste_stats!$C$2:$C$991,[1]global_waste_stats!$D$2:$D$991)
)</f>
        <v>#N/A</v>
      </c>
      <c r="F1191" t="str">
        <f t="shared" si="18"/>
        <v/>
      </c>
    </row>
    <row r="1192" spans="1:6" x14ac:dyDescent="0.3">
      <c r="A1192" t="s">
        <v>58</v>
      </c>
      <c r="B1192" t="s">
        <v>59</v>
      </c>
      <c r="C1192">
        <v>1990</v>
      </c>
      <c r="D1192" s="1">
        <v>1190000000000</v>
      </c>
      <c r="E1192" t="e" cm="1">
        <f t="array" ref="E1192">IF(
ISNA(_xlfn.XLOOKUP(B1192 &amp; C1192,[1]global_waste_stats!$B$2:$B$991 &amp; [1]global_waste_stats!$C$2:$C$991,[1]global_waste_stats!$D$2:$D$991)),
_xlfn.XLOOKUP(A1192 &amp; C1192,[2]UNdata_Export_20210503_03410335!$A$2:$A$1588 &amp; [2]UNdata_Export_20210503_03410335!$B$2:$B$1588,[2]UNdata_Export_20210503_03410335!$C$2:$C$1588 * 1000),
_xlfn.XLOOKUP(B1192 &amp; C1192,[1]global_waste_stats!$B$2:$B$991 &amp; [1]global_waste_stats!$C$2:$C$991,[1]global_waste_stats!$D$2:$D$991)
)</f>
        <v>#N/A</v>
      </c>
      <c r="F1192" t="str">
        <f t="shared" si="18"/>
        <v/>
      </c>
    </row>
    <row r="1193" spans="1:6" x14ac:dyDescent="0.3">
      <c r="A1193" t="s">
        <v>58</v>
      </c>
      <c r="B1193" t="s">
        <v>59</v>
      </c>
      <c r="C1193">
        <v>1991</v>
      </c>
      <c r="D1193" s="1">
        <v>1210000000000</v>
      </c>
      <c r="E1193" t="e" cm="1">
        <f t="array" ref="E1193">IF(
ISNA(_xlfn.XLOOKUP(B1193 &amp; C1193,[1]global_waste_stats!$B$2:$B$991 &amp; [1]global_waste_stats!$C$2:$C$991,[1]global_waste_stats!$D$2:$D$991)),
_xlfn.XLOOKUP(A1193 &amp; C1193,[2]UNdata_Export_20210503_03410335!$A$2:$A$1588 &amp; [2]UNdata_Export_20210503_03410335!$B$2:$B$1588,[2]UNdata_Export_20210503_03410335!$C$2:$C$1588 * 1000),
_xlfn.XLOOKUP(B1193 &amp; C1193,[1]global_waste_stats!$B$2:$B$991 &amp; [1]global_waste_stats!$C$2:$C$991,[1]global_waste_stats!$D$2:$D$991)
)</f>
        <v>#N/A</v>
      </c>
      <c r="F1193" t="str">
        <f t="shared" si="18"/>
        <v/>
      </c>
    </row>
    <row r="1194" spans="1:6" x14ac:dyDescent="0.3">
      <c r="A1194" t="s">
        <v>58</v>
      </c>
      <c r="B1194" t="s">
        <v>59</v>
      </c>
      <c r="C1194">
        <v>1992</v>
      </c>
      <c r="D1194" s="1">
        <v>1210000000000</v>
      </c>
      <c r="E1194" t="e" cm="1">
        <f t="array" ref="E1194">IF(
ISNA(_xlfn.XLOOKUP(B1194 &amp; C1194,[1]global_waste_stats!$B$2:$B$991 &amp; [1]global_waste_stats!$C$2:$C$991,[1]global_waste_stats!$D$2:$D$991)),
_xlfn.XLOOKUP(A1194 &amp; C1194,[2]UNdata_Export_20210503_03410335!$A$2:$A$1588 &amp; [2]UNdata_Export_20210503_03410335!$B$2:$B$1588,[2]UNdata_Export_20210503_03410335!$C$2:$C$1588 * 1000),
_xlfn.XLOOKUP(B1194 &amp; C1194,[1]global_waste_stats!$B$2:$B$991 &amp; [1]global_waste_stats!$C$2:$C$991,[1]global_waste_stats!$D$2:$D$991)
)</f>
        <v>#N/A</v>
      </c>
      <c r="F1194" t="str">
        <f t="shared" si="18"/>
        <v/>
      </c>
    </row>
    <row r="1195" spans="1:6" x14ac:dyDescent="0.3">
      <c r="A1195" t="s">
        <v>58</v>
      </c>
      <c r="B1195" t="s">
        <v>59</v>
      </c>
      <c r="C1195">
        <v>1993</v>
      </c>
      <c r="D1195" s="1">
        <v>1260000000000</v>
      </c>
      <c r="E1195" t="e" cm="1">
        <f t="array" ref="E1195">IF(
ISNA(_xlfn.XLOOKUP(B1195 &amp; C1195,[1]global_waste_stats!$B$2:$B$991 &amp; [1]global_waste_stats!$C$2:$C$991,[1]global_waste_stats!$D$2:$D$991)),
_xlfn.XLOOKUP(A1195 &amp; C1195,[2]UNdata_Export_20210503_03410335!$A$2:$A$1588 &amp; [2]UNdata_Export_20210503_03410335!$B$2:$B$1588,[2]UNdata_Export_20210503_03410335!$C$2:$C$1588 * 1000),
_xlfn.XLOOKUP(B1195 &amp; C1195,[1]global_waste_stats!$B$2:$B$991 &amp; [1]global_waste_stats!$C$2:$C$991,[1]global_waste_stats!$D$2:$D$991)
)</f>
        <v>#N/A</v>
      </c>
      <c r="F1195" t="str">
        <f t="shared" si="18"/>
        <v/>
      </c>
    </row>
    <row r="1196" spans="1:6" x14ac:dyDescent="0.3">
      <c r="A1196" t="s">
        <v>58</v>
      </c>
      <c r="B1196" t="s">
        <v>59</v>
      </c>
      <c r="C1196">
        <v>1994</v>
      </c>
      <c r="D1196" s="1">
        <v>1330000000000</v>
      </c>
      <c r="E1196" t="e" cm="1">
        <f t="array" ref="E1196">IF(
ISNA(_xlfn.XLOOKUP(B1196 &amp; C1196,[1]global_waste_stats!$B$2:$B$991 &amp; [1]global_waste_stats!$C$2:$C$991,[1]global_waste_stats!$D$2:$D$991)),
_xlfn.XLOOKUP(A1196 &amp; C1196,[2]UNdata_Export_20210503_03410335!$A$2:$A$1588 &amp; [2]UNdata_Export_20210503_03410335!$B$2:$B$1588,[2]UNdata_Export_20210503_03410335!$C$2:$C$1588 * 1000),
_xlfn.XLOOKUP(B1196 &amp; C1196,[1]global_waste_stats!$B$2:$B$991 &amp; [1]global_waste_stats!$C$2:$C$991,[1]global_waste_stats!$D$2:$D$991)
)</f>
        <v>#N/A</v>
      </c>
      <c r="F1196" t="str">
        <f t="shared" si="18"/>
        <v/>
      </c>
    </row>
    <row r="1197" spans="1:6" x14ac:dyDescent="0.3">
      <c r="A1197" t="s">
        <v>58</v>
      </c>
      <c r="B1197" t="s">
        <v>59</v>
      </c>
      <c r="C1197">
        <v>1995</v>
      </c>
      <c r="D1197" s="1">
        <v>1390000000000</v>
      </c>
      <c r="E1197" t="e" cm="1">
        <f t="array" ref="E1197">IF(
ISNA(_xlfn.XLOOKUP(B1197 &amp; C1197,[1]global_waste_stats!$B$2:$B$991 &amp; [1]global_waste_stats!$C$2:$C$991,[1]global_waste_stats!$D$2:$D$991)),
_xlfn.XLOOKUP(A1197 &amp; C1197,[2]UNdata_Export_20210503_03410335!$A$2:$A$1588 &amp; [2]UNdata_Export_20210503_03410335!$B$2:$B$1588,[2]UNdata_Export_20210503_03410335!$C$2:$C$1588 * 1000),
_xlfn.XLOOKUP(B1197 &amp; C1197,[1]global_waste_stats!$B$2:$B$991 &amp; [1]global_waste_stats!$C$2:$C$991,[1]global_waste_stats!$D$2:$D$991)
)</f>
        <v>#N/A</v>
      </c>
      <c r="F1197" t="str">
        <f t="shared" si="18"/>
        <v/>
      </c>
    </row>
    <row r="1198" spans="1:6" x14ac:dyDescent="0.3">
      <c r="A1198" t="s">
        <v>58</v>
      </c>
      <c r="B1198" t="s">
        <v>59</v>
      </c>
      <c r="C1198">
        <v>1996</v>
      </c>
      <c r="D1198" s="1">
        <v>1420000000000</v>
      </c>
      <c r="E1198" t="e" cm="1">
        <f t="array" ref="E1198">IF(
ISNA(_xlfn.XLOOKUP(B1198 &amp; C1198,[1]global_waste_stats!$B$2:$B$991 &amp; [1]global_waste_stats!$C$2:$C$991,[1]global_waste_stats!$D$2:$D$991)),
_xlfn.XLOOKUP(A1198 &amp; C1198,[2]UNdata_Export_20210503_03410335!$A$2:$A$1588 &amp; [2]UNdata_Export_20210503_03410335!$B$2:$B$1588,[2]UNdata_Export_20210503_03410335!$C$2:$C$1588 * 1000),
_xlfn.XLOOKUP(B1198 &amp; C1198,[1]global_waste_stats!$B$2:$B$991 &amp; [1]global_waste_stats!$C$2:$C$991,[1]global_waste_stats!$D$2:$D$991)
)</f>
        <v>#N/A</v>
      </c>
      <c r="F1198" t="str">
        <f t="shared" si="18"/>
        <v/>
      </c>
    </row>
    <row r="1199" spans="1:6" x14ac:dyDescent="0.3">
      <c r="A1199" t="s">
        <v>58</v>
      </c>
      <c r="B1199" t="s">
        <v>59</v>
      </c>
      <c r="C1199">
        <v>1997</v>
      </c>
      <c r="D1199" s="1">
        <v>1470000000000</v>
      </c>
      <c r="E1199" t="e" cm="1">
        <f t="array" ref="E1199">IF(
ISNA(_xlfn.XLOOKUP(B1199 &amp; C1199,[1]global_waste_stats!$B$2:$B$991 &amp; [1]global_waste_stats!$C$2:$C$991,[1]global_waste_stats!$D$2:$D$991)),
_xlfn.XLOOKUP(A1199 &amp; C1199,[2]UNdata_Export_20210503_03410335!$A$2:$A$1588 &amp; [2]UNdata_Export_20210503_03410335!$B$2:$B$1588,[2]UNdata_Export_20210503_03410335!$C$2:$C$1588 * 1000),
_xlfn.XLOOKUP(B1199 &amp; C1199,[1]global_waste_stats!$B$2:$B$991 &amp; [1]global_waste_stats!$C$2:$C$991,[1]global_waste_stats!$D$2:$D$991)
)</f>
        <v>#N/A</v>
      </c>
      <c r="F1199" t="str">
        <f t="shared" si="18"/>
        <v/>
      </c>
    </row>
    <row r="1200" spans="1:6" x14ac:dyDescent="0.3">
      <c r="A1200" t="s">
        <v>58</v>
      </c>
      <c r="B1200" t="s">
        <v>59</v>
      </c>
      <c r="C1200">
        <v>1998</v>
      </c>
      <c r="D1200" s="1">
        <v>1470000000000</v>
      </c>
      <c r="E1200" t="e" cm="1">
        <f t="array" ref="E1200">IF(
ISNA(_xlfn.XLOOKUP(B1200 &amp; C1200,[1]global_waste_stats!$B$2:$B$991 &amp; [1]global_waste_stats!$C$2:$C$991,[1]global_waste_stats!$D$2:$D$991)),
_xlfn.XLOOKUP(A1200 &amp; C1200,[2]UNdata_Export_20210503_03410335!$A$2:$A$1588 &amp; [2]UNdata_Export_20210503_03410335!$B$2:$B$1588,[2]UNdata_Export_20210503_03410335!$C$2:$C$1588 * 1000),
_xlfn.XLOOKUP(B1200 &amp; C1200,[1]global_waste_stats!$B$2:$B$991 &amp; [1]global_waste_stats!$C$2:$C$991,[1]global_waste_stats!$D$2:$D$991)
)</f>
        <v>#N/A</v>
      </c>
      <c r="F1200" t="str">
        <f t="shared" si="18"/>
        <v/>
      </c>
    </row>
    <row r="1201" spans="1:6" x14ac:dyDescent="0.3">
      <c r="A1201" t="s">
        <v>58</v>
      </c>
      <c r="B1201" t="s">
        <v>59</v>
      </c>
      <c r="C1201">
        <v>1999</v>
      </c>
      <c r="D1201" s="1">
        <v>1480000000000</v>
      </c>
      <c r="E1201" t="e" cm="1">
        <f t="array" ref="E1201">IF(
ISNA(_xlfn.XLOOKUP(B1201 &amp; C1201,[1]global_waste_stats!$B$2:$B$991 &amp; [1]global_waste_stats!$C$2:$C$991,[1]global_waste_stats!$D$2:$D$991)),
_xlfn.XLOOKUP(A1201 &amp; C1201,[2]UNdata_Export_20210503_03410335!$A$2:$A$1588 &amp; [2]UNdata_Export_20210503_03410335!$B$2:$B$1588,[2]UNdata_Export_20210503_03410335!$C$2:$C$1588 * 1000),
_xlfn.XLOOKUP(B1201 &amp; C1201,[1]global_waste_stats!$B$2:$B$991 &amp; [1]global_waste_stats!$C$2:$C$991,[1]global_waste_stats!$D$2:$D$991)
)</f>
        <v>#N/A</v>
      </c>
      <c r="F1201" t="str">
        <f t="shared" si="18"/>
        <v/>
      </c>
    </row>
    <row r="1202" spans="1:6" x14ac:dyDescent="0.3">
      <c r="A1202" t="s">
        <v>58</v>
      </c>
      <c r="B1202" t="s">
        <v>59</v>
      </c>
      <c r="C1202">
        <v>2000</v>
      </c>
      <c r="D1202" s="1">
        <v>1540000000000</v>
      </c>
      <c r="E1202" cm="1">
        <f t="array" ref="E1202">IF(
ISNA(_xlfn.XLOOKUP(B1202 &amp; C1202,[1]global_waste_stats!$B$2:$B$991 &amp; [1]global_waste_stats!$C$2:$C$991,[1]global_waste_stats!$D$2:$D$991)),
_xlfn.XLOOKUP(A1202 &amp; C1202,[2]UNdata_Export_20210503_03410335!$A$2:$A$1588 &amp; [2]UNdata_Export_20210503_03410335!$B$2:$B$1588,[2]UNdata_Export_20210503_03410335!$C$2:$C$1588 * 1000),
_xlfn.XLOOKUP(B1202 &amp; C1202,[1]global_waste_stats!$B$2:$B$991 &amp; [1]global_waste_stats!$C$2:$C$991,[1]global_waste_stats!$D$2:$D$991)
)</f>
        <v>57563</v>
      </c>
      <c r="F1202">
        <f t="shared" si="18"/>
        <v>26753296.388304986</v>
      </c>
    </row>
    <row r="1203" spans="1:6" x14ac:dyDescent="0.3">
      <c r="A1203" t="s">
        <v>58</v>
      </c>
      <c r="B1203" t="s">
        <v>59</v>
      </c>
      <c r="C1203">
        <v>2001</v>
      </c>
      <c r="D1203" s="1">
        <v>1560000000000</v>
      </c>
      <c r="E1203" cm="1">
        <f t="array" ref="E1203">IF(
ISNA(_xlfn.XLOOKUP(B1203 &amp; C1203,[1]global_waste_stats!$B$2:$B$991 &amp; [1]global_waste_stats!$C$2:$C$991,[1]global_waste_stats!$D$2:$D$991)),
_xlfn.XLOOKUP(A1203 &amp; C1203,[2]UNdata_Export_20210503_03410335!$A$2:$A$1588 &amp; [2]UNdata_Export_20210503_03410335!$B$2:$B$1588,[2]UNdata_Export_20210503_03410335!$C$2:$C$1588 * 1000),
_xlfn.XLOOKUP(B1203 &amp; C1203,[1]global_waste_stats!$B$2:$B$991 &amp; [1]global_waste_stats!$C$2:$C$991,[1]global_waste_stats!$D$2:$D$991)
)</f>
        <v>55677</v>
      </c>
      <c r="F1203">
        <f t="shared" si="18"/>
        <v>28018751.010291502</v>
      </c>
    </row>
    <row r="1204" spans="1:6" x14ac:dyDescent="0.3">
      <c r="A1204" t="s">
        <v>58</v>
      </c>
      <c r="B1204" t="s">
        <v>59</v>
      </c>
      <c r="C1204">
        <v>2002</v>
      </c>
      <c r="D1204" s="1">
        <v>1610000000000</v>
      </c>
      <c r="E1204" cm="1">
        <f t="array" ref="E1204">IF(
ISNA(_xlfn.XLOOKUP(B1204 &amp; C1204,[1]global_waste_stats!$B$2:$B$991 &amp; [1]global_waste_stats!$C$2:$C$991,[1]global_waste_stats!$D$2:$D$991)),
_xlfn.XLOOKUP(A1204 &amp; C1204,[2]UNdata_Export_20210503_03410335!$A$2:$A$1588 &amp; [2]UNdata_Export_20210503_03410335!$B$2:$B$1588,[2]UNdata_Export_20210503_03410335!$C$2:$C$1588 * 1000),
_xlfn.XLOOKUP(B1204 &amp; C1204,[1]global_waste_stats!$B$2:$B$991 &amp; [1]global_waste_stats!$C$2:$C$991,[1]global_waste_stats!$D$2:$D$991)
)</f>
        <v>56524</v>
      </c>
      <c r="F1204">
        <f t="shared" si="18"/>
        <v>28483476.045573562</v>
      </c>
    </row>
    <row r="1205" spans="1:6" x14ac:dyDescent="0.3">
      <c r="A1205" t="s">
        <v>58</v>
      </c>
      <c r="B1205" t="s">
        <v>59</v>
      </c>
      <c r="C1205">
        <v>2003</v>
      </c>
      <c r="D1205" s="1">
        <v>1630000000000</v>
      </c>
      <c r="E1205" cm="1">
        <f t="array" ref="E1205">IF(
ISNA(_xlfn.XLOOKUP(B1205 &amp; C1205,[1]global_waste_stats!$B$2:$B$991 &amp; [1]global_waste_stats!$C$2:$C$991,[1]global_waste_stats!$D$2:$D$991)),
_xlfn.XLOOKUP(A1205 &amp; C1205,[2]UNdata_Export_20210503_03410335!$A$2:$A$1588 &amp; [2]UNdata_Export_20210503_03410335!$B$2:$B$1588,[2]UNdata_Export_20210503_03410335!$C$2:$C$1588 * 1000),
_xlfn.XLOOKUP(B1205 &amp; C1205,[1]global_waste_stats!$B$2:$B$991 &amp; [1]global_waste_stats!$C$2:$C$991,[1]global_waste_stats!$D$2:$D$991)
)</f>
        <v>57587</v>
      </c>
      <c r="F1205">
        <f t="shared" si="18"/>
        <v>28304999.392223939</v>
      </c>
    </row>
    <row r="1206" spans="1:6" x14ac:dyDescent="0.3">
      <c r="A1206" t="s">
        <v>58</v>
      </c>
      <c r="B1206" t="s">
        <v>59</v>
      </c>
      <c r="C1206">
        <v>2004</v>
      </c>
      <c r="D1206" s="1">
        <v>1720000000000</v>
      </c>
      <c r="E1206" cm="1">
        <f t="array" ref="E1206">IF(
ISNA(_xlfn.XLOOKUP(B1206 &amp; C1206,[1]global_waste_stats!$B$2:$B$991 &amp; [1]global_waste_stats!$C$2:$C$991,[1]global_waste_stats!$D$2:$D$991)),
_xlfn.XLOOKUP(A1206 &amp; C1206,[2]UNdata_Export_20210503_03410335!$A$2:$A$1588 &amp; [2]UNdata_Export_20210503_03410335!$B$2:$B$1588,[2]UNdata_Export_20210503_03410335!$C$2:$C$1588 * 1000),
_xlfn.XLOOKUP(B1206 &amp; C1206,[1]global_waste_stats!$B$2:$B$991 &amp; [1]global_waste_stats!$C$2:$C$991,[1]global_waste_stats!$D$2:$D$991)
)</f>
        <v>59214</v>
      </c>
      <c r="F1206">
        <f t="shared" si="18"/>
        <v>29047184.787381362</v>
      </c>
    </row>
    <row r="1207" spans="1:6" x14ac:dyDescent="0.3">
      <c r="A1207" t="s">
        <v>58</v>
      </c>
      <c r="B1207" t="s">
        <v>59</v>
      </c>
      <c r="C1207">
        <v>2005</v>
      </c>
      <c r="D1207" s="1">
        <v>1770000000000</v>
      </c>
      <c r="E1207" cm="1">
        <f t="array" ref="E1207">IF(
ISNA(_xlfn.XLOOKUP(B1207 &amp; C1207,[1]global_waste_stats!$B$2:$B$991 &amp; [1]global_waste_stats!$C$2:$C$991,[1]global_waste_stats!$D$2:$D$991)),
_xlfn.XLOOKUP(A1207 &amp; C1207,[2]UNdata_Export_20210503_03410335!$A$2:$A$1588 &amp; [2]UNdata_Export_20210503_03410335!$B$2:$B$1588,[2]UNdata_Export_20210503_03410335!$C$2:$C$1588 * 1000),
_xlfn.XLOOKUP(B1207 &amp; C1207,[1]global_waste_stats!$B$2:$B$991 &amp; [1]global_waste_stats!$C$2:$C$991,[1]global_waste_stats!$D$2:$D$991)
)</f>
        <v>60142</v>
      </c>
      <c r="F1207">
        <f t="shared" si="18"/>
        <v>29430348.175983507</v>
      </c>
    </row>
    <row r="1208" spans="1:6" x14ac:dyDescent="0.3">
      <c r="A1208" t="s">
        <v>58</v>
      </c>
      <c r="B1208" t="s">
        <v>59</v>
      </c>
      <c r="C1208">
        <v>2006</v>
      </c>
      <c r="D1208" s="1">
        <v>1850000000000</v>
      </c>
      <c r="E1208" cm="1">
        <f t="array" ref="E1208">IF(
ISNA(_xlfn.XLOOKUP(B1208 &amp; C1208,[1]global_waste_stats!$B$2:$B$991 &amp; [1]global_waste_stats!$C$2:$C$991,[1]global_waste_stats!$D$2:$D$991)),
_xlfn.XLOOKUP(A1208 &amp; C1208,[2]UNdata_Export_20210503_03410335!$A$2:$A$1588 &amp; [2]UNdata_Export_20210503_03410335!$B$2:$B$1588,[2]UNdata_Export_20210503_03410335!$C$2:$C$1588 * 1000),
_xlfn.XLOOKUP(B1208 &amp; C1208,[1]global_waste_stats!$B$2:$B$991 &amp; [1]global_waste_stats!$C$2:$C$991,[1]global_waste_stats!$D$2:$D$991)
)</f>
        <v>19007832.03125</v>
      </c>
      <c r="F1208">
        <f t="shared" si="18"/>
        <v>97328.301142312848</v>
      </c>
    </row>
    <row r="1209" spans="1:6" x14ac:dyDescent="0.3">
      <c r="A1209" t="s">
        <v>58</v>
      </c>
      <c r="B1209" t="s">
        <v>59</v>
      </c>
      <c r="C1209">
        <v>2007</v>
      </c>
      <c r="D1209" s="1">
        <v>1960000000000</v>
      </c>
      <c r="E1209" cm="1">
        <f t="array" ref="E1209">IF(
ISNA(_xlfn.XLOOKUP(B1209 &amp; C1209,[1]global_waste_stats!$B$2:$B$991 &amp; [1]global_waste_stats!$C$2:$C$991,[1]global_waste_stats!$D$2:$D$991)),
_xlfn.XLOOKUP(A1209 &amp; C1209,[2]UNdata_Export_20210503_03410335!$A$2:$A$1588 &amp; [2]UNdata_Export_20210503_03410335!$B$2:$B$1588,[2]UNdata_Export_20210503_03410335!$C$2:$C$1588 * 1000),
_xlfn.XLOOKUP(B1209 &amp; C1209,[1]global_waste_stats!$B$2:$B$991 &amp; [1]global_waste_stats!$C$2:$C$991,[1]global_waste_stats!$D$2:$D$991)
)</f>
        <v>51432</v>
      </c>
      <c r="F1209">
        <f t="shared" si="18"/>
        <v>38108570.539741792</v>
      </c>
    </row>
    <row r="1210" spans="1:6" x14ac:dyDescent="0.3">
      <c r="A1210" t="s">
        <v>58</v>
      </c>
      <c r="B1210" t="s">
        <v>59</v>
      </c>
      <c r="C1210">
        <v>2008</v>
      </c>
      <c r="D1210" s="1">
        <v>2060000000000</v>
      </c>
      <c r="E1210" cm="1">
        <f t="array" ref="E1210">IF(
ISNA(_xlfn.XLOOKUP(B1210 &amp; C1210,[1]global_waste_stats!$B$2:$B$991 &amp; [1]global_waste_stats!$C$2:$C$991,[1]global_waste_stats!$D$2:$D$991)),
_xlfn.XLOOKUP(A1210 &amp; C1210,[2]UNdata_Export_20210503_03410335!$A$2:$A$1588 &amp; [2]UNdata_Export_20210503_03410335!$B$2:$B$1588,[2]UNdata_Export_20210503_03410335!$C$2:$C$1588 * 1000),
_xlfn.XLOOKUP(B1210 &amp; C1210,[1]global_waste_stats!$B$2:$B$991 &amp; [1]global_waste_stats!$C$2:$C$991,[1]global_waste_stats!$D$2:$D$991)
)</f>
        <v>28682166.015625</v>
      </c>
      <c r="F1210">
        <f t="shared" si="18"/>
        <v>71821.632957489579</v>
      </c>
    </row>
    <row r="1211" spans="1:6" x14ac:dyDescent="0.3">
      <c r="A1211" t="s">
        <v>58</v>
      </c>
      <c r="B1211" t="s">
        <v>59</v>
      </c>
      <c r="C1211">
        <v>2009</v>
      </c>
      <c r="D1211" s="1">
        <v>2050000000000</v>
      </c>
      <c r="E1211" cm="1">
        <f t="array" ref="E1211">IF(
ISNA(_xlfn.XLOOKUP(B1211 &amp; C1211,[1]global_waste_stats!$B$2:$B$991 &amp; [1]global_waste_stats!$C$2:$C$991,[1]global_waste_stats!$D$2:$D$991)),
_xlfn.XLOOKUP(A1211 &amp; C1211,[2]UNdata_Export_20210503_03410335!$A$2:$A$1588 &amp; [2]UNdata_Export_20210503_03410335!$B$2:$B$1588,[2]UNdata_Export_20210503_03410335!$C$2:$C$1588 * 1000),
_xlfn.XLOOKUP(B1211 &amp; C1211,[1]global_waste_stats!$B$2:$B$991 &amp; [1]global_waste_stats!$C$2:$C$991,[1]global_waste_stats!$D$2:$D$991)
)</f>
        <v>53000</v>
      </c>
      <c r="F1211">
        <f t="shared" si="18"/>
        <v>38679245.283018865</v>
      </c>
    </row>
    <row r="1212" spans="1:6" x14ac:dyDescent="0.3">
      <c r="A1212" t="s">
        <v>58</v>
      </c>
      <c r="B1212" t="s">
        <v>59</v>
      </c>
      <c r="C1212">
        <v>2010</v>
      </c>
      <c r="D1212" s="1">
        <v>2210000000000</v>
      </c>
      <c r="E1212" cm="1">
        <f t="array" ref="E1212">IF(
ISNA(_xlfn.XLOOKUP(B1212 &amp; C1212,[1]global_waste_stats!$B$2:$B$991 &amp; [1]global_waste_stats!$C$2:$C$991,[1]global_waste_stats!$D$2:$D$991)),
_xlfn.XLOOKUP(A1212 &amp; C1212,[2]UNdata_Export_20210503_03410335!$A$2:$A$1588 &amp; [2]UNdata_Export_20210503_03410335!$B$2:$B$1588,[2]UNdata_Export_20210503_03410335!$C$2:$C$1588 * 1000),
_xlfn.XLOOKUP(B1212 &amp; C1212,[1]global_waste_stats!$B$2:$B$991 &amp; [1]global_waste_stats!$C$2:$C$991,[1]global_waste_stats!$D$2:$D$991)
)</f>
        <v>53000</v>
      </c>
      <c r="F1212">
        <f t="shared" si="18"/>
        <v>41698113.207547173</v>
      </c>
    </row>
    <row r="1213" spans="1:6" x14ac:dyDescent="0.3">
      <c r="A1213" t="s">
        <v>58</v>
      </c>
      <c r="B1213" t="s">
        <v>59</v>
      </c>
      <c r="C1213">
        <v>2011</v>
      </c>
      <c r="D1213" s="1">
        <v>2300000000000</v>
      </c>
      <c r="E1213" cm="1">
        <f t="array" ref="E1213">IF(
ISNA(_xlfn.XLOOKUP(B1213 &amp; C1213,[1]global_waste_stats!$B$2:$B$991 &amp; [1]global_waste_stats!$C$2:$C$991,[1]global_waste_stats!$D$2:$D$991)),
_xlfn.XLOOKUP(A1213 &amp; C1213,[2]UNdata_Export_20210503_03410335!$A$2:$A$1588 &amp; [2]UNdata_Export_20210503_03410335!$B$2:$B$1588,[2]UNdata_Export_20210503_03410335!$C$2:$C$1588 * 1000),
_xlfn.XLOOKUP(B1213 &amp; C1213,[1]global_waste_stats!$B$2:$B$991 &amp; [1]global_waste_stats!$C$2:$C$991,[1]global_waste_stats!$D$2:$D$991)
)</f>
        <v>53000</v>
      </c>
      <c r="F1213">
        <f t="shared" si="18"/>
        <v>43396226.415094338</v>
      </c>
    </row>
    <row r="1214" spans="1:6" x14ac:dyDescent="0.3">
      <c r="A1214" t="s">
        <v>58</v>
      </c>
      <c r="B1214" t="s">
        <v>59</v>
      </c>
      <c r="C1214">
        <v>2012</v>
      </c>
      <c r="D1214" s="1">
        <v>2340000000000</v>
      </c>
      <c r="E1214" cm="1">
        <f t="array" ref="E1214">IF(
ISNA(_xlfn.XLOOKUP(B1214 &amp; C1214,[1]global_waste_stats!$B$2:$B$991 &amp; [1]global_waste_stats!$C$2:$C$991,[1]global_waste_stats!$D$2:$D$991)),
_xlfn.XLOOKUP(A1214 &amp; C1214,[2]UNdata_Export_20210503_03410335!$A$2:$A$1588 &amp; [2]UNdata_Export_20210503_03410335!$B$2:$B$1588,[2]UNdata_Export_20210503_03410335!$C$2:$C$1588 * 1000),
_xlfn.XLOOKUP(B1214 &amp; C1214,[1]global_waste_stats!$B$2:$B$991 &amp; [1]global_waste_stats!$C$2:$C$991,[1]global_waste_stats!$D$2:$D$991)
)</f>
        <v>57900</v>
      </c>
      <c r="F1214">
        <f t="shared" si="18"/>
        <v>40414507.772020727</v>
      </c>
    </row>
    <row r="1215" spans="1:6" x14ac:dyDescent="0.3">
      <c r="A1215" t="s">
        <v>58</v>
      </c>
      <c r="B1215" t="s">
        <v>59</v>
      </c>
      <c r="C1215">
        <v>2013</v>
      </c>
      <c r="D1215" s="1">
        <v>2410000000000</v>
      </c>
      <c r="E1215" cm="1">
        <f t="array" ref="E1215">IF(
ISNA(_xlfn.XLOOKUP(B1215 &amp; C1215,[1]global_waste_stats!$B$2:$B$991 &amp; [1]global_waste_stats!$C$2:$C$991,[1]global_waste_stats!$D$2:$D$991)),
_xlfn.XLOOKUP(A1215 &amp; C1215,[2]UNdata_Export_20210503_03410335!$A$2:$A$1588 &amp; [2]UNdata_Export_20210503_03410335!$B$2:$B$1588,[2]UNdata_Export_20210503_03410335!$C$2:$C$1588 * 1000),
_xlfn.XLOOKUP(B1215 &amp; C1215,[1]global_waste_stats!$B$2:$B$991 &amp; [1]global_waste_stats!$C$2:$C$991,[1]global_waste_stats!$D$2:$D$991)
)</f>
        <v>34525230.46875</v>
      </c>
      <c r="F1215">
        <f t="shared" si="18"/>
        <v>69804.023529441052</v>
      </c>
    </row>
    <row r="1216" spans="1:6" x14ac:dyDescent="0.3">
      <c r="A1216" t="s">
        <v>58</v>
      </c>
      <c r="B1216" t="s">
        <v>59</v>
      </c>
      <c r="C1216">
        <v>2014</v>
      </c>
      <c r="D1216" s="1">
        <v>2420000000000</v>
      </c>
      <c r="E1216" cm="1">
        <f t="array" ref="E1216">IF(
ISNA(_xlfn.XLOOKUP(B1216 &amp; C1216,[1]global_waste_stats!$B$2:$B$991 &amp; [1]global_waste_stats!$C$2:$C$991,[1]global_waste_stats!$D$2:$D$991)),
_xlfn.XLOOKUP(A1216 &amp; C1216,[2]UNdata_Export_20210503_03410335!$A$2:$A$1588 &amp; [2]UNdata_Export_20210503_03410335!$B$2:$B$1588,[2]UNdata_Export_20210503_03410335!$C$2:$C$1588 * 1000),
_xlfn.XLOOKUP(B1216 &amp; C1216,[1]global_waste_stats!$B$2:$B$991 &amp; [1]global_waste_stats!$C$2:$C$991,[1]global_waste_stats!$D$2:$D$991)
)</f>
        <v>36811226.5625</v>
      </c>
      <c r="F1216">
        <f t="shared" si="18"/>
        <v>65740.814039195335</v>
      </c>
    </row>
    <row r="1217" spans="1:6" x14ac:dyDescent="0.3">
      <c r="A1217" t="s">
        <v>58</v>
      </c>
      <c r="B1217" t="s">
        <v>59</v>
      </c>
      <c r="C1217">
        <v>2015</v>
      </c>
      <c r="D1217" s="1">
        <v>2340000000000</v>
      </c>
      <c r="E1217" cm="1">
        <f t="array" ref="E1217">IF(
ISNA(_xlfn.XLOOKUP(B1217 &amp; C1217,[1]global_waste_stats!$B$2:$B$991 &amp; [1]global_waste_stats!$C$2:$C$991,[1]global_waste_stats!$D$2:$D$991)),
_xlfn.XLOOKUP(A1217 &amp; C1217,[2]UNdata_Export_20210503_03410335!$A$2:$A$1588 &amp; [2]UNdata_Export_20210503_03410335!$B$2:$B$1588,[2]UNdata_Export_20210503_03410335!$C$2:$C$1588 * 1000),
_xlfn.XLOOKUP(B1217 &amp; C1217,[1]global_waste_stats!$B$2:$B$991 &amp; [1]global_waste_stats!$C$2:$C$991,[1]global_waste_stats!$D$2:$D$991)
)</f>
        <v>34018722.65625</v>
      </c>
      <c r="F1217">
        <f t="shared" si="18"/>
        <v>68785.651467430682</v>
      </c>
    </row>
    <row r="1218" spans="1:6" x14ac:dyDescent="0.3">
      <c r="A1218" t="s">
        <v>58</v>
      </c>
      <c r="B1218" t="s">
        <v>59</v>
      </c>
      <c r="C1218">
        <v>2016</v>
      </c>
      <c r="D1218" s="1">
        <v>2260000000000</v>
      </c>
      <c r="E1218" t="e" cm="1">
        <f t="array" ref="E1218">IF(
ISNA(_xlfn.XLOOKUP(B1218 &amp; C1218,[1]global_waste_stats!$B$2:$B$991 &amp; [1]global_waste_stats!$C$2:$C$991,[1]global_waste_stats!$D$2:$D$991)),
_xlfn.XLOOKUP(A1218 &amp; C1218,[2]UNdata_Export_20210503_03410335!$A$2:$A$1588 &amp; [2]UNdata_Export_20210503_03410335!$B$2:$B$1588,[2]UNdata_Export_20210503_03410335!$C$2:$C$1588 * 1000),
_xlfn.XLOOKUP(B1218 &amp; C1218,[1]global_waste_stats!$B$2:$B$991 &amp; [1]global_waste_stats!$C$2:$C$991,[1]global_waste_stats!$D$2:$D$991)
)</f>
        <v>#N/A</v>
      </c>
      <c r="F1218" t="str">
        <f t="shared" si="18"/>
        <v/>
      </c>
    </row>
    <row r="1219" spans="1:6" x14ac:dyDescent="0.3">
      <c r="A1219" t="s">
        <v>58</v>
      </c>
      <c r="B1219" t="s">
        <v>59</v>
      </c>
      <c r="C1219">
        <v>2017</v>
      </c>
      <c r="D1219" s="1">
        <v>2280000000000</v>
      </c>
      <c r="E1219" t="e" cm="1">
        <f t="array" ref="E1219">IF(
ISNA(_xlfn.XLOOKUP(B1219 &amp; C1219,[1]global_waste_stats!$B$2:$B$991 &amp; [1]global_waste_stats!$C$2:$C$991,[1]global_waste_stats!$D$2:$D$991)),
_xlfn.XLOOKUP(A1219 &amp; C1219,[2]UNdata_Export_20210503_03410335!$A$2:$A$1588 &amp; [2]UNdata_Export_20210503_03410335!$B$2:$B$1588,[2]UNdata_Export_20210503_03410335!$C$2:$C$1588 * 1000),
_xlfn.XLOOKUP(B1219 &amp; C1219,[1]global_waste_stats!$B$2:$B$991 &amp; [1]global_waste_stats!$C$2:$C$991,[1]global_waste_stats!$D$2:$D$991)
)</f>
        <v>#N/A</v>
      </c>
      <c r="F1219" t="str">
        <f t="shared" ref="F1219:F1282" si="19">IF(ISNA(E1219),"",D1219/E1219)</f>
        <v/>
      </c>
    </row>
    <row r="1220" spans="1:6" x14ac:dyDescent="0.3">
      <c r="A1220" t="s">
        <v>60</v>
      </c>
      <c r="B1220" t="s">
        <v>61</v>
      </c>
      <c r="C1220">
        <v>1974</v>
      </c>
      <c r="D1220" s="1">
        <v>7076283755</v>
      </c>
      <c r="E1220" t="e" cm="1">
        <f t="array" ref="E1220">IF(
ISNA(_xlfn.XLOOKUP(B1220 &amp; C1220,[1]global_waste_stats!$B$2:$B$991 &amp; [1]global_waste_stats!$C$2:$C$991,[1]global_waste_stats!$D$2:$D$991)),
_xlfn.XLOOKUP(A1220 &amp; C1220,[2]UNdata_Export_20210503_03410335!$A$2:$A$1588 &amp; [2]UNdata_Export_20210503_03410335!$B$2:$B$1588,[2]UNdata_Export_20210503_03410335!$C$2:$C$1588 * 1000),
_xlfn.XLOOKUP(B1220 &amp; C1220,[1]global_waste_stats!$B$2:$B$991 &amp; [1]global_waste_stats!$C$2:$C$991,[1]global_waste_stats!$D$2:$D$991)
)</f>
        <v>#N/A</v>
      </c>
      <c r="F1220" t="str">
        <f t="shared" si="19"/>
        <v/>
      </c>
    </row>
    <row r="1221" spans="1:6" x14ac:dyDescent="0.3">
      <c r="A1221" t="s">
        <v>60</v>
      </c>
      <c r="B1221" t="s">
        <v>61</v>
      </c>
      <c r="C1221">
        <v>1975</v>
      </c>
      <c r="D1221" s="1">
        <v>7101437330</v>
      </c>
      <c r="E1221" t="e" cm="1">
        <f t="array" ref="E1221">IF(
ISNA(_xlfn.XLOOKUP(B1221 &amp; C1221,[1]global_waste_stats!$B$2:$B$991 &amp; [1]global_waste_stats!$C$2:$C$991,[1]global_waste_stats!$D$2:$D$991)),
_xlfn.XLOOKUP(A1221 &amp; C1221,[2]UNdata_Export_20210503_03410335!$A$2:$A$1588 &amp; [2]UNdata_Export_20210503_03410335!$B$2:$B$1588,[2]UNdata_Export_20210503_03410335!$C$2:$C$1588 * 1000),
_xlfn.XLOOKUP(B1221 &amp; C1221,[1]global_waste_stats!$B$2:$B$991 &amp; [1]global_waste_stats!$C$2:$C$991,[1]global_waste_stats!$D$2:$D$991)
)</f>
        <v>#N/A</v>
      </c>
      <c r="F1221" t="str">
        <f t="shared" si="19"/>
        <v/>
      </c>
    </row>
    <row r="1222" spans="1:6" x14ac:dyDescent="0.3">
      <c r="A1222" t="s">
        <v>60</v>
      </c>
      <c r="B1222" t="s">
        <v>61</v>
      </c>
      <c r="C1222">
        <v>1976</v>
      </c>
      <c r="D1222" s="1">
        <v>8532760029</v>
      </c>
      <c r="E1222" t="e" cm="1">
        <f t="array" ref="E1222">IF(
ISNA(_xlfn.XLOOKUP(B1222 &amp; C1222,[1]global_waste_stats!$B$2:$B$991 &amp; [1]global_waste_stats!$C$2:$C$991,[1]global_waste_stats!$D$2:$D$991)),
_xlfn.XLOOKUP(A1222 &amp; C1222,[2]UNdata_Export_20210503_03410335!$A$2:$A$1588 &amp; [2]UNdata_Export_20210503_03410335!$B$2:$B$1588,[2]UNdata_Export_20210503_03410335!$C$2:$C$1588 * 1000),
_xlfn.XLOOKUP(B1222 &amp; C1222,[1]global_waste_stats!$B$2:$B$991 &amp; [1]global_waste_stats!$C$2:$C$991,[1]global_waste_stats!$D$2:$D$991)
)</f>
        <v>#N/A</v>
      </c>
      <c r="F1222" t="str">
        <f t="shared" si="19"/>
        <v/>
      </c>
    </row>
    <row r="1223" spans="1:6" x14ac:dyDescent="0.3">
      <c r="A1223" t="s">
        <v>60</v>
      </c>
      <c r="B1223" t="s">
        <v>61</v>
      </c>
      <c r="C1223">
        <v>1977</v>
      </c>
      <c r="D1223" s="1">
        <v>9464255592</v>
      </c>
      <c r="E1223" t="e" cm="1">
        <f t="array" ref="E1223">IF(
ISNA(_xlfn.XLOOKUP(B1223 &amp; C1223,[1]global_waste_stats!$B$2:$B$991 &amp; [1]global_waste_stats!$C$2:$C$991,[1]global_waste_stats!$D$2:$D$991)),
_xlfn.XLOOKUP(A1223 &amp; C1223,[2]UNdata_Export_20210503_03410335!$A$2:$A$1588 &amp; [2]UNdata_Export_20210503_03410335!$B$2:$B$1588,[2]UNdata_Export_20210503_03410335!$C$2:$C$1588 * 1000),
_xlfn.XLOOKUP(B1223 &amp; C1223,[1]global_waste_stats!$B$2:$B$991 &amp; [1]global_waste_stats!$C$2:$C$991,[1]global_waste_stats!$D$2:$D$991)
)</f>
        <v>#N/A</v>
      </c>
      <c r="F1223" t="str">
        <f t="shared" si="19"/>
        <v/>
      </c>
    </row>
    <row r="1224" spans="1:6" x14ac:dyDescent="0.3">
      <c r="A1224" t="s">
        <v>60</v>
      </c>
      <c r="B1224" t="s">
        <v>61</v>
      </c>
      <c r="C1224">
        <v>1978</v>
      </c>
      <c r="D1224" s="1">
        <v>10105537880</v>
      </c>
      <c r="E1224" t="e" cm="1">
        <f t="array" ref="E1224">IF(
ISNA(_xlfn.XLOOKUP(B1224 &amp; C1224,[1]global_waste_stats!$B$2:$B$991 &amp; [1]global_waste_stats!$C$2:$C$991,[1]global_waste_stats!$D$2:$D$991)),
_xlfn.XLOOKUP(A1224 &amp; C1224,[2]UNdata_Export_20210503_03410335!$A$2:$A$1588 &amp; [2]UNdata_Export_20210503_03410335!$B$2:$B$1588,[2]UNdata_Export_20210503_03410335!$C$2:$C$1588 * 1000),
_xlfn.XLOOKUP(B1224 &amp; C1224,[1]global_waste_stats!$B$2:$B$991 &amp; [1]global_waste_stats!$C$2:$C$991,[1]global_waste_stats!$D$2:$D$991)
)</f>
        <v>#N/A</v>
      </c>
      <c r="F1224" t="str">
        <f t="shared" si="19"/>
        <v/>
      </c>
    </row>
    <row r="1225" spans="1:6" x14ac:dyDescent="0.3">
      <c r="A1225" t="s">
        <v>60</v>
      </c>
      <c r="B1225" t="s">
        <v>61</v>
      </c>
      <c r="C1225">
        <v>1979</v>
      </c>
      <c r="D1225" s="1">
        <v>12385592666</v>
      </c>
      <c r="E1225" t="e" cm="1">
        <f t="array" ref="E1225">IF(
ISNA(_xlfn.XLOOKUP(B1225 &amp; C1225,[1]global_waste_stats!$B$2:$B$991 &amp; [1]global_waste_stats!$C$2:$C$991,[1]global_waste_stats!$D$2:$D$991)),
_xlfn.XLOOKUP(A1225 &amp; C1225,[2]UNdata_Export_20210503_03410335!$A$2:$A$1588 &amp; [2]UNdata_Export_20210503_03410335!$B$2:$B$1588,[2]UNdata_Export_20210503_03410335!$C$2:$C$1588 * 1000),
_xlfn.XLOOKUP(B1225 &amp; C1225,[1]global_waste_stats!$B$2:$B$991 &amp; [1]global_waste_stats!$C$2:$C$991,[1]global_waste_stats!$D$2:$D$991)
)</f>
        <v>#N/A</v>
      </c>
      <c r="F1225" t="str">
        <f t="shared" si="19"/>
        <v/>
      </c>
    </row>
    <row r="1226" spans="1:6" x14ac:dyDescent="0.3">
      <c r="A1226" t="s">
        <v>60</v>
      </c>
      <c r="B1226" t="s">
        <v>61</v>
      </c>
      <c r="C1226">
        <v>1980</v>
      </c>
      <c r="D1226" s="1">
        <v>11519009534</v>
      </c>
      <c r="E1226" t="e" cm="1">
        <f t="array" ref="E1226">IF(
ISNA(_xlfn.XLOOKUP(B1226 &amp; C1226,[1]global_waste_stats!$B$2:$B$991 &amp; [1]global_waste_stats!$C$2:$C$991,[1]global_waste_stats!$D$2:$D$991)),
_xlfn.XLOOKUP(A1226 &amp; C1226,[2]UNdata_Export_20210503_03410335!$A$2:$A$1588 &amp; [2]UNdata_Export_20210503_03410335!$B$2:$B$1588,[2]UNdata_Export_20210503_03410335!$C$2:$C$1588 * 1000),
_xlfn.XLOOKUP(B1226 &amp; C1226,[1]global_waste_stats!$B$2:$B$991 &amp; [1]global_waste_stats!$C$2:$C$991,[1]global_waste_stats!$D$2:$D$991)
)</f>
        <v>#N/A</v>
      </c>
      <c r="F1226" t="str">
        <f t="shared" si="19"/>
        <v/>
      </c>
    </row>
    <row r="1227" spans="1:6" x14ac:dyDescent="0.3">
      <c r="A1227" t="s">
        <v>60</v>
      </c>
      <c r="B1227" t="s">
        <v>61</v>
      </c>
      <c r="C1227">
        <v>1981</v>
      </c>
      <c r="D1227" s="1">
        <v>9235168243</v>
      </c>
      <c r="E1227" t="e" cm="1">
        <f t="array" ref="E1227">IF(
ISNA(_xlfn.XLOOKUP(B1227 &amp; C1227,[1]global_waste_stats!$B$2:$B$991 &amp; [1]global_waste_stats!$C$2:$C$991,[1]global_waste_stats!$D$2:$D$991)),
_xlfn.XLOOKUP(A1227 &amp; C1227,[2]UNdata_Export_20210503_03410335!$A$2:$A$1588 &amp; [2]UNdata_Export_20210503_03410335!$B$2:$B$1588,[2]UNdata_Export_20210503_03410335!$C$2:$C$1588 * 1000),
_xlfn.XLOOKUP(B1227 &amp; C1227,[1]global_waste_stats!$B$2:$B$991 &amp; [1]global_waste_stats!$C$2:$C$991,[1]global_waste_stats!$D$2:$D$991)
)</f>
        <v>#N/A</v>
      </c>
      <c r="F1227" t="str">
        <f t="shared" si="19"/>
        <v/>
      </c>
    </row>
    <row r="1228" spans="1:6" x14ac:dyDescent="0.3">
      <c r="A1228" t="s">
        <v>60</v>
      </c>
      <c r="B1228" t="s">
        <v>61</v>
      </c>
      <c r="C1228">
        <v>1982</v>
      </c>
      <c r="D1228" s="1">
        <v>9600571984</v>
      </c>
      <c r="E1228" t="e" cm="1">
        <f t="array" ref="E1228">IF(
ISNA(_xlfn.XLOOKUP(B1228 &amp; C1228,[1]global_waste_stats!$B$2:$B$991 &amp; [1]global_waste_stats!$C$2:$C$991,[1]global_waste_stats!$D$2:$D$991)),
_xlfn.XLOOKUP(A1228 &amp; C1228,[2]UNdata_Export_20210503_03410335!$A$2:$A$1588 &amp; [2]UNdata_Export_20210503_03410335!$B$2:$B$1588,[2]UNdata_Export_20210503_03410335!$C$2:$C$1588 * 1000),
_xlfn.XLOOKUP(B1228 &amp; C1228,[1]global_waste_stats!$B$2:$B$991 &amp; [1]global_waste_stats!$C$2:$C$991,[1]global_waste_stats!$D$2:$D$991)
)</f>
        <v>#N/A</v>
      </c>
      <c r="F1228" t="str">
        <f t="shared" si="19"/>
        <v/>
      </c>
    </row>
    <row r="1229" spans="1:6" x14ac:dyDescent="0.3">
      <c r="A1229" t="s">
        <v>60</v>
      </c>
      <c r="B1229" t="s">
        <v>61</v>
      </c>
      <c r="C1229">
        <v>1983</v>
      </c>
      <c r="D1229" s="1">
        <v>9648715585</v>
      </c>
      <c r="E1229" t="e" cm="1">
        <f t="array" ref="E1229">IF(
ISNA(_xlfn.XLOOKUP(B1229 &amp; C1229,[1]global_waste_stats!$B$2:$B$991 &amp; [1]global_waste_stats!$C$2:$C$991,[1]global_waste_stats!$D$2:$D$991)),
_xlfn.XLOOKUP(A1229 &amp; C1229,[2]UNdata_Export_20210503_03410335!$A$2:$A$1588 &amp; [2]UNdata_Export_20210503_03410335!$B$2:$B$1588,[2]UNdata_Export_20210503_03410335!$C$2:$C$1588 * 1000),
_xlfn.XLOOKUP(B1229 &amp; C1229,[1]global_waste_stats!$B$2:$B$991 &amp; [1]global_waste_stats!$C$2:$C$991,[1]global_waste_stats!$D$2:$D$991)
)</f>
        <v>#N/A</v>
      </c>
      <c r="F1229" t="str">
        <f t="shared" si="19"/>
        <v/>
      </c>
    </row>
    <row r="1230" spans="1:6" x14ac:dyDescent="0.3">
      <c r="A1230" t="s">
        <v>60</v>
      </c>
      <c r="B1230" t="s">
        <v>61</v>
      </c>
      <c r="C1230">
        <v>1984</v>
      </c>
      <c r="D1230" s="1">
        <v>9706595966</v>
      </c>
      <c r="E1230" t="e" cm="1">
        <f t="array" ref="E1230">IF(
ISNA(_xlfn.XLOOKUP(B1230 &amp; C1230,[1]global_waste_stats!$B$2:$B$991 &amp; [1]global_waste_stats!$C$2:$C$991,[1]global_waste_stats!$D$2:$D$991)),
_xlfn.XLOOKUP(A1230 &amp; C1230,[2]UNdata_Export_20210503_03410335!$A$2:$A$1588 &amp; [2]UNdata_Export_20210503_03410335!$B$2:$B$1588,[2]UNdata_Export_20210503_03410335!$C$2:$C$1588 * 1000),
_xlfn.XLOOKUP(B1230 &amp; C1230,[1]global_waste_stats!$B$2:$B$991 &amp; [1]global_waste_stats!$C$2:$C$991,[1]global_waste_stats!$D$2:$D$991)
)</f>
        <v>#N/A</v>
      </c>
      <c r="F1230" t="str">
        <f t="shared" si="19"/>
        <v/>
      </c>
    </row>
    <row r="1231" spans="1:6" x14ac:dyDescent="0.3">
      <c r="A1231" t="s">
        <v>60</v>
      </c>
      <c r="B1231" t="s">
        <v>61</v>
      </c>
      <c r="C1231">
        <v>1985</v>
      </c>
      <c r="D1231" s="1">
        <v>9561894976</v>
      </c>
      <c r="E1231" t="e" cm="1">
        <f t="array" ref="E1231">IF(
ISNA(_xlfn.XLOOKUP(B1231 &amp; C1231,[1]global_waste_stats!$B$2:$B$991 &amp; [1]global_waste_stats!$C$2:$C$991,[1]global_waste_stats!$D$2:$D$991)),
_xlfn.XLOOKUP(A1231 &amp; C1231,[2]UNdata_Export_20210503_03410335!$A$2:$A$1588 &amp; [2]UNdata_Export_20210503_03410335!$B$2:$B$1588,[2]UNdata_Export_20210503_03410335!$C$2:$C$1588 * 1000),
_xlfn.XLOOKUP(B1231 &amp; C1231,[1]global_waste_stats!$B$2:$B$991 &amp; [1]global_waste_stats!$C$2:$C$991,[1]global_waste_stats!$D$2:$D$991)
)</f>
        <v>#N/A</v>
      </c>
      <c r="F1231" t="str">
        <f t="shared" si="19"/>
        <v/>
      </c>
    </row>
    <row r="1232" spans="1:6" x14ac:dyDescent="0.3">
      <c r="A1232" t="s">
        <v>60</v>
      </c>
      <c r="B1232" t="s">
        <v>61</v>
      </c>
      <c r="C1232">
        <v>1986</v>
      </c>
      <c r="D1232" s="1">
        <v>9302244591</v>
      </c>
      <c r="E1232" t="e" cm="1">
        <f t="array" ref="E1232">IF(
ISNA(_xlfn.XLOOKUP(B1232 &amp; C1232,[1]global_waste_stats!$B$2:$B$991 &amp; [1]global_waste_stats!$C$2:$C$991,[1]global_waste_stats!$D$2:$D$991)),
_xlfn.XLOOKUP(A1232 &amp; C1232,[2]UNdata_Export_20210503_03410335!$A$2:$A$1588 &amp; [2]UNdata_Export_20210503_03410335!$B$2:$B$1588,[2]UNdata_Export_20210503_03410335!$C$2:$C$1588 * 1000),
_xlfn.XLOOKUP(B1232 &amp; C1232,[1]global_waste_stats!$B$2:$B$991 &amp; [1]global_waste_stats!$C$2:$C$991,[1]global_waste_stats!$D$2:$D$991)
)</f>
        <v>#N/A</v>
      </c>
      <c r="F1232" t="str">
        <f t="shared" si="19"/>
        <v/>
      </c>
    </row>
    <row r="1233" spans="1:6" x14ac:dyDescent="0.3">
      <c r="A1233" t="s">
        <v>60</v>
      </c>
      <c r="B1233" t="s">
        <v>61</v>
      </c>
      <c r="C1233">
        <v>1987</v>
      </c>
      <c r="D1233" s="1">
        <v>9489138761</v>
      </c>
      <c r="E1233" t="e" cm="1">
        <f t="array" ref="E1233">IF(
ISNA(_xlfn.XLOOKUP(B1233 &amp; C1233,[1]global_waste_stats!$B$2:$B$991 &amp; [1]global_waste_stats!$C$2:$C$991,[1]global_waste_stats!$D$2:$D$991)),
_xlfn.XLOOKUP(A1233 &amp; C1233,[2]UNdata_Export_20210503_03410335!$A$2:$A$1588 &amp; [2]UNdata_Export_20210503_03410335!$B$2:$B$1588,[2]UNdata_Export_20210503_03410335!$C$2:$C$1588 * 1000),
_xlfn.XLOOKUP(B1233 &amp; C1233,[1]global_waste_stats!$B$2:$B$991 &amp; [1]global_waste_stats!$C$2:$C$991,[1]global_waste_stats!$D$2:$D$991)
)</f>
        <v>#N/A</v>
      </c>
      <c r="F1233" t="str">
        <f t="shared" si="19"/>
        <v/>
      </c>
    </row>
    <row r="1234" spans="1:6" x14ac:dyDescent="0.3">
      <c r="A1234" t="s">
        <v>60</v>
      </c>
      <c r="B1234" t="s">
        <v>61</v>
      </c>
      <c r="C1234">
        <v>1988</v>
      </c>
      <c r="D1234" s="1">
        <v>9593269454</v>
      </c>
      <c r="E1234" t="e" cm="1">
        <f t="array" ref="E1234">IF(
ISNA(_xlfn.XLOOKUP(B1234 &amp; C1234,[1]global_waste_stats!$B$2:$B$991 &amp; [1]global_waste_stats!$C$2:$C$991,[1]global_waste_stats!$D$2:$D$991)),
_xlfn.XLOOKUP(A1234 &amp; C1234,[2]UNdata_Export_20210503_03410335!$A$2:$A$1588 &amp; [2]UNdata_Export_20210503_03410335!$B$2:$B$1588,[2]UNdata_Export_20210503_03410335!$C$2:$C$1588 * 1000),
_xlfn.XLOOKUP(B1234 &amp; C1234,[1]global_waste_stats!$B$2:$B$991 &amp; [1]global_waste_stats!$C$2:$C$991,[1]global_waste_stats!$D$2:$D$991)
)</f>
        <v>#N/A</v>
      </c>
      <c r="F1234" t="str">
        <f t="shared" si="19"/>
        <v/>
      </c>
    </row>
    <row r="1235" spans="1:6" x14ac:dyDescent="0.3">
      <c r="A1235" t="s">
        <v>60</v>
      </c>
      <c r="B1235" t="s">
        <v>61</v>
      </c>
      <c r="C1235">
        <v>1989</v>
      </c>
      <c r="D1235" s="1">
        <v>9490220609</v>
      </c>
      <c r="E1235" t="e" cm="1">
        <f t="array" ref="E1235">IF(
ISNA(_xlfn.XLOOKUP(B1235 &amp; C1235,[1]global_waste_stats!$B$2:$B$991 &amp; [1]global_waste_stats!$C$2:$C$991,[1]global_waste_stats!$D$2:$D$991)),
_xlfn.XLOOKUP(A1235 &amp; C1235,[2]UNdata_Export_20210503_03410335!$A$2:$A$1588 &amp; [2]UNdata_Export_20210503_03410335!$B$2:$B$1588,[2]UNdata_Export_20210503_03410335!$C$2:$C$1588 * 1000),
_xlfn.XLOOKUP(B1235 &amp; C1235,[1]global_waste_stats!$B$2:$B$991 &amp; [1]global_waste_stats!$C$2:$C$991,[1]global_waste_stats!$D$2:$D$991)
)</f>
        <v>#N/A</v>
      </c>
      <c r="F1235" t="str">
        <f t="shared" si="19"/>
        <v/>
      </c>
    </row>
    <row r="1236" spans="1:6" x14ac:dyDescent="0.3">
      <c r="A1236" t="s">
        <v>60</v>
      </c>
      <c r="B1236" t="s">
        <v>61</v>
      </c>
      <c r="C1236">
        <v>1990</v>
      </c>
      <c r="D1236" s="1">
        <v>9593609021</v>
      </c>
      <c r="E1236" t="e" cm="1">
        <f t="array" ref="E1236">IF(
ISNA(_xlfn.XLOOKUP(B1236 &amp; C1236,[1]global_waste_stats!$B$2:$B$991 &amp; [1]global_waste_stats!$C$2:$C$991,[1]global_waste_stats!$D$2:$D$991)),
_xlfn.XLOOKUP(A1236 &amp; C1236,[2]UNdata_Export_20210503_03410335!$A$2:$A$1588 &amp; [2]UNdata_Export_20210503_03410335!$B$2:$B$1588,[2]UNdata_Export_20210503_03410335!$C$2:$C$1588 * 1000),
_xlfn.XLOOKUP(B1236 &amp; C1236,[1]global_waste_stats!$B$2:$B$991 &amp; [1]global_waste_stats!$C$2:$C$991,[1]global_waste_stats!$D$2:$D$991)
)</f>
        <v>#N/A</v>
      </c>
      <c r="F1236" t="str">
        <f t="shared" si="19"/>
        <v/>
      </c>
    </row>
    <row r="1237" spans="1:6" x14ac:dyDescent="0.3">
      <c r="A1237" t="s">
        <v>60</v>
      </c>
      <c r="B1237" t="s">
        <v>61</v>
      </c>
      <c r="C1237">
        <v>1991</v>
      </c>
      <c r="D1237" s="1">
        <v>9895418335</v>
      </c>
      <c r="E1237" t="e" cm="1">
        <f t="array" ref="E1237">IF(
ISNA(_xlfn.XLOOKUP(B1237 &amp; C1237,[1]global_waste_stats!$B$2:$B$991 &amp; [1]global_waste_stats!$C$2:$C$991,[1]global_waste_stats!$D$2:$D$991)),
_xlfn.XLOOKUP(A1237 &amp; C1237,[2]UNdata_Export_20210503_03410335!$A$2:$A$1588 &amp; [2]UNdata_Export_20210503_03410335!$B$2:$B$1588,[2]UNdata_Export_20210503_03410335!$C$2:$C$1588 * 1000),
_xlfn.XLOOKUP(B1237 &amp; C1237,[1]global_waste_stats!$B$2:$B$991 &amp; [1]global_waste_stats!$C$2:$C$991,[1]global_waste_stats!$D$2:$D$991)
)</f>
        <v>#N/A</v>
      </c>
      <c r="F1237" t="str">
        <f t="shared" si="19"/>
        <v/>
      </c>
    </row>
    <row r="1238" spans="1:6" x14ac:dyDescent="0.3">
      <c r="A1238" t="s">
        <v>60</v>
      </c>
      <c r="B1238" t="s">
        <v>61</v>
      </c>
      <c r="C1238">
        <v>1992</v>
      </c>
      <c r="D1238" s="1">
        <v>10366299817</v>
      </c>
      <c r="E1238" t="e" cm="1">
        <f t="array" ref="E1238">IF(
ISNA(_xlfn.XLOOKUP(B1238 &amp; C1238,[1]global_waste_stats!$B$2:$B$991 &amp; [1]global_waste_stats!$C$2:$C$991,[1]global_waste_stats!$D$2:$D$991)),
_xlfn.XLOOKUP(A1238 &amp; C1238,[2]UNdata_Export_20210503_03410335!$A$2:$A$1588 &amp; [2]UNdata_Export_20210503_03410335!$B$2:$B$1588,[2]UNdata_Export_20210503_03410335!$C$2:$C$1588 * 1000),
_xlfn.XLOOKUP(B1238 &amp; C1238,[1]global_waste_stats!$B$2:$B$991 &amp; [1]global_waste_stats!$C$2:$C$991,[1]global_waste_stats!$D$2:$D$991)
)</f>
        <v>#N/A</v>
      </c>
      <c r="F1238" t="str">
        <f t="shared" si="19"/>
        <v/>
      </c>
    </row>
    <row r="1239" spans="1:6" x14ac:dyDescent="0.3">
      <c r="A1239" t="s">
        <v>60</v>
      </c>
      <c r="B1239" t="s">
        <v>61</v>
      </c>
      <c r="C1239">
        <v>1993</v>
      </c>
      <c r="D1239" s="1">
        <v>10397872754</v>
      </c>
      <c r="E1239" t="e" cm="1">
        <f t="array" ref="E1239">IF(
ISNA(_xlfn.XLOOKUP(B1239 &amp; C1239,[1]global_waste_stats!$B$2:$B$991 &amp; [1]global_waste_stats!$C$2:$C$991,[1]global_waste_stats!$D$2:$D$991)),
_xlfn.XLOOKUP(A1239 &amp; C1239,[2]UNdata_Export_20210503_03410335!$A$2:$A$1588 &amp; [2]UNdata_Export_20210503_03410335!$B$2:$B$1588,[2]UNdata_Export_20210503_03410335!$C$2:$C$1588 * 1000),
_xlfn.XLOOKUP(B1239 &amp; C1239,[1]global_waste_stats!$B$2:$B$991 &amp; [1]global_waste_stats!$C$2:$C$991,[1]global_waste_stats!$D$2:$D$991)
)</f>
        <v>#N/A</v>
      </c>
      <c r="F1239" t="str">
        <f t="shared" si="19"/>
        <v/>
      </c>
    </row>
    <row r="1240" spans="1:6" x14ac:dyDescent="0.3">
      <c r="A1240" t="s">
        <v>60</v>
      </c>
      <c r="B1240" t="s">
        <v>61</v>
      </c>
      <c r="C1240">
        <v>1994</v>
      </c>
      <c r="D1240" s="1">
        <v>10724927173</v>
      </c>
      <c r="E1240" t="e" cm="1">
        <f t="array" ref="E1240">IF(
ISNA(_xlfn.XLOOKUP(B1240 &amp; C1240,[1]global_waste_stats!$B$2:$B$991 &amp; [1]global_waste_stats!$C$2:$C$991,[1]global_waste_stats!$D$2:$D$991)),
_xlfn.XLOOKUP(A1240 &amp; C1240,[2]UNdata_Export_20210503_03410335!$A$2:$A$1588 &amp; [2]UNdata_Export_20210503_03410335!$B$2:$B$1588,[2]UNdata_Export_20210503_03410335!$C$2:$C$1588 * 1000),
_xlfn.XLOOKUP(B1240 &amp; C1240,[1]global_waste_stats!$B$2:$B$991 &amp; [1]global_waste_stats!$C$2:$C$991,[1]global_waste_stats!$D$2:$D$991)
)</f>
        <v>#N/A</v>
      </c>
      <c r="F1240" t="str">
        <f t="shared" si="19"/>
        <v/>
      </c>
    </row>
    <row r="1241" spans="1:6" x14ac:dyDescent="0.3">
      <c r="A1241" t="s">
        <v>60</v>
      </c>
      <c r="B1241" t="s">
        <v>61</v>
      </c>
      <c r="C1241">
        <v>1995</v>
      </c>
      <c r="D1241" s="1">
        <v>11205265273</v>
      </c>
      <c r="E1241" t="e" cm="1">
        <f t="array" ref="E1241">IF(
ISNA(_xlfn.XLOOKUP(B1241 &amp; C1241,[1]global_waste_stats!$B$2:$B$991 &amp; [1]global_waste_stats!$C$2:$C$991,[1]global_waste_stats!$D$2:$D$991)),
_xlfn.XLOOKUP(A1241 &amp; C1241,[2]UNdata_Export_20210503_03410335!$A$2:$A$1588 &amp; [2]UNdata_Export_20210503_03410335!$B$2:$B$1588,[2]UNdata_Export_20210503_03410335!$C$2:$C$1588 * 1000),
_xlfn.XLOOKUP(B1241 &amp; C1241,[1]global_waste_stats!$B$2:$B$991 &amp; [1]global_waste_stats!$C$2:$C$991,[1]global_waste_stats!$D$2:$D$991)
)</f>
        <v>#N/A</v>
      </c>
      <c r="F1241" t="str">
        <f t="shared" si="19"/>
        <v/>
      </c>
    </row>
    <row r="1242" spans="1:6" x14ac:dyDescent="0.3">
      <c r="A1242" t="s">
        <v>60</v>
      </c>
      <c r="B1242" t="s">
        <v>61</v>
      </c>
      <c r="C1242">
        <v>1996</v>
      </c>
      <c r="D1242" s="1">
        <v>11527788412</v>
      </c>
      <c r="E1242" t="e" cm="1">
        <f t="array" ref="E1242">IF(
ISNA(_xlfn.XLOOKUP(B1242 &amp; C1242,[1]global_waste_stats!$B$2:$B$991 &amp; [1]global_waste_stats!$C$2:$C$991,[1]global_waste_stats!$D$2:$D$991)),
_xlfn.XLOOKUP(A1242 &amp; C1242,[2]UNdata_Export_20210503_03410335!$A$2:$A$1588 &amp; [2]UNdata_Export_20210503_03410335!$B$2:$B$1588,[2]UNdata_Export_20210503_03410335!$C$2:$C$1588 * 1000),
_xlfn.XLOOKUP(B1242 &amp; C1242,[1]global_waste_stats!$B$2:$B$991 &amp; [1]global_waste_stats!$C$2:$C$991,[1]global_waste_stats!$D$2:$D$991)
)</f>
        <v>#N/A</v>
      </c>
      <c r="F1242" t="str">
        <f t="shared" si="19"/>
        <v/>
      </c>
    </row>
    <row r="1243" spans="1:6" x14ac:dyDescent="0.3">
      <c r="A1243" t="s">
        <v>60</v>
      </c>
      <c r="B1243" t="s">
        <v>61</v>
      </c>
      <c r="C1243">
        <v>1997</v>
      </c>
      <c r="D1243" s="1">
        <v>11358194866</v>
      </c>
      <c r="E1243" t="e" cm="1">
        <f t="array" ref="E1243">IF(
ISNA(_xlfn.XLOOKUP(B1243 &amp; C1243,[1]global_waste_stats!$B$2:$B$991 &amp; [1]global_waste_stats!$C$2:$C$991,[1]global_waste_stats!$D$2:$D$991)),
_xlfn.XLOOKUP(A1243 &amp; C1243,[2]UNdata_Export_20210503_03410335!$A$2:$A$1588 &amp; [2]UNdata_Export_20210503_03410335!$B$2:$B$1588,[2]UNdata_Export_20210503_03410335!$C$2:$C$1588 * 1000),
_xlfn.XLOOKUP(B1243 &amp; C1243,[1]global_waste_stats!$B$2:$B$991 &amp; [1]global_waste_stats!$C$2:$C$991,[1]global_waste_stats!$D$2:$D$991)
)</f>
        <v>#N/A</v>
      </c>
      <c r="F1243" t="str">
        <f t="shared" si="19"/>
        <v/>
      </c>
    </row>
    <row r="1244" spans="1:6" x14ac:dyDescent="0.3">
      <c r="A1244" t="s">
        <v>60</v>
      </c>
      <c r="B1244" t="s">
        <v>61</v>
      </c>
      <c r="C1244">
        <v>1998</v>
      </c>
      <c r="D1244" s="1">
        <v>11294758343</v>
      </c>
      <c r="E1244" t="e" cm="1">
        <f t="array" ref="E1244">IF(
ISNA(_xlfn.XLOOKUP(B1244 &amp; C1244,[1]global_waste_stats!$B$2:$B$991 &amp; [1]global_waste_stats!$C$2:$C$991,[1]global_waste_stats!$D$2:$D$991)),
_xlfn.XLOOKUP(A1244 &amp; C1244,[2]UNdata_Export_20210503_03410335!$A$2:$A$1588 &amp; [2]UNdata_Export_20210503_03410335!$B$2:$B$1588,[2]UNdata_Export_20210503_03410335!$C$2:$C$1588 * 1000),
_xlfn.XLOOKUP(B1244 &amp; C1244,[1]global_waste_stats!$B$2:$B$991 &amp; [1]global_waste_stats!$C$2:$C$991,[1]global_waste_stats!$D$2:$D$991)
)</f>
        <v>#N/A</v>
      </c>
      <c r="F1244" t="str">
        <f t="shared" si="19"/>
        <v/>
      </c>
    </row>
    <row r="1245" spans="1:6" x14ac:dyDescent="0.3">
      <c r="A1245" t="s">
        <v>60</v>
      </c>
      <c r="B1245" t="s">
        <v>61</v>
      </c>
      <c r="C1245">
        <v>1999</v>
      </c>
      <c r="D1245" s="1">
        <v>11639492116</v>
      </c>
      <c r="E1245" t="e" cm="1">
        <f t="array" ref="E1245">IF(
ISNA(_xlfn.XLOOKUP(B1245 &amp; C1245,[1]global_waste_stats!$B$2:$B$991 &amp; [1]global_waste_stats!$C$2:$C$991,[1]global_waste_stats!$D$2:$D$991)),
_xlfn.XLOOKUP(A1245 &amp; C1245,[2]UNdata_Export_20210503_03410335!$A$2:$A$1588 &amp; [2]UNdata_Export_20210503_03410335!$B$2:$B$1588,[2]UNdata_Export_20210503_03410335!$C$2:$C$1588 * 1000),
_xlfn.XLOOKUP(B1245 &amp; C1245,[1]global_waste_stats!$B$2:$B$991 &amp; [1]global_waste_stats!$C$2:$C$991,[1]global_waste_stats!$D$2:$D$991)
)</f>
        <v>#N/A</v>
      </c>
      <c r="F1245" t="str">
        <f t="shared" si="19"/>
        <v/>
      </c>
    </row>
    <row r="1246" spans="1:6" x14ac:dyDescent="0.3">
      <c r="A1246" t="s">
        <v>60</v>
      </c>
      <c r="B1246" t="s">
        <v>61</v>
      </c>
      <c r="C1246">
        <v>2000</v>
      </c>
      <c r="D1246" s="1">
        <v>11971150348</v>
      </c>
      <c r="E1246" t="e" cm="1">
        <f t="array" ref="E1246">IF(
ISNA(_xlfn.XLOOKUP(B1246 &amp; C1246,[1]global_waste_stats!$B$2:$B$991 &amp; [1]global_waste_stats!$C$2:$C$991,[1]global_waste_stats!$D$2:$D$991)),
_xlfn.XLOOKUP(A1246 &amp; C1246,[2]UNdata_Export_20210503_03410335!$A$2:$A$1588 &amp; [2]UNdata_Export_20210503_03410335!$B$2:$B$1588,[2]UNdata_Export_20210503_03410335!$C$2:$C$1588 * 1000),
_xlfn.XLOOKUP(B1246 &amp; C1246,[1]global_waste_stats!$B$2:$B$991 &amp; [1]global_waste_stats!$C$2:$C$991,[1]global_waste_stats!$D$2:$D$991)
)</f>
        <v>#N/A</v>
      </c>
      <c r="F1246" t="str">
        <f t="shared" si="19"/>
        <v/>
      </c>
    </row>
    <row r="1247" spans="1:6" x14ac:dyDescent="0.3">
      <c r="A1247" t="s">
        <v>60</v>
      </c>
      <c r="B1247" t="s">
        <v>61</v>
      </c>
      <c r="C1247">
        <v>2001</v>
      </c>
      <c r="D1247" s="1">
        <v>12299643564</v>
      </c>
      <c r="E1247" t="e" cm="1">
        <f t="array" ref="E1247">IF(
ISNA(_xlfn.XLOOKUP(B1247 &amp; C1247,[1]global_waste_stats!$B$2:$B$991 &amp; [1]global_waste_stats!$C$2:$C$991,[1]global_waste_stats!$D$2:$D$991)),
_xlfn.XLOOKUP(A1247 &amp; C1247,[2]UNdata_Export_20210503_03410335!$A$2:$A$1588 &amp; [2]UNdata_Export_20210503_03410335!$B$2:$B$1588,[2]UNdata_Export_20210503_03410335!$C$2:$C$1588 * 1000),
_xlfn.XLOOKUP(B1247 &amp; C1247,[1]global_waste_stats!$B$2:$B$991 &amp; [1]global_waste_stats!$C$2:$C$991,[1]global_waste_stats!$D$2:$D$991)
)</f>
        <v>#N/A</v>
      </c>
      <c r="F1247" t="str">
        <f t="shared" si="19"/>
        <v/>
      </c>
    </row>
    <row r="1248" spans="1:6" x14ac:dyDescent="0.3">
      <c r="A1248" t="s">
        <v>60</v>
      </c>
      <c r="B1248" t="s">
        <v>61</v>
      </c>
      <c r="C1248">
        <v>2002</v>
      </c>
      <c r="D1248" s="1">
        <v>12775897690</v>
      </c>
      <c r="E1248" t="e" cm="1">
        <f t="array" ref="E1248">IF(
ISNA(_xlfn.XLOOKUP(B1248 &amp; C1248,[1]global_waste_stats!$B$2:$B$991 &amp; [1]global_waste_stats!$C$2:$C$991,[1]global_waste_stats!$D$2:$D$991)),
_xlfn.XLOOKUP(A1248 &amp; C1248,[2]UNdata_Export_20210503_03410335!$A$2:$A$1588 &amp; [2]UNdata_Export_20210503_03410335!$B$2:$B$1588,[2]UNdata_Export_20210503_03410335!$C$2:$C$1588 * 1000),
_xlfn.XLOOKUP(B1248 &amp; C1248,[1]global_waste_stats!$B$2:$B$991 &amp; [1]global_waste_stats!$C$2:$C$991,[1]global_waste_stats!$D$2:$D$991)
)</f>
        <v>#N/A</v>
      </c>
      <c r="F1248" t="str">
        <f t="shared" si="19"/>
        <v/>
      </c>
    </row>
    <row r="1249" spans="1:6" x14ac:dyDescent="0.3">
      <c r="A1249" t="s">
        <v>60</v>
      </c>
      <c r="B1249" t="s">
        <v>61</v>
      </c>
      <c r="C1249">
        <v>2003</v>
      </c>
      <c r="D1249" s="1">
        <v>13146904070</v>
      </c>
      <c r="E1249" t="e" cm="1">
        <f t="array" ref="E1249">IF(
ISNA(_xlfn.XLOOKUP(B1249 &amp; C1249,[1]global_waste_stats!$B$2:$B$991 &amp; [1]global_waste_stats!$C$2:$C$991,[1]global_waste_stats!$D$2:$D$991)),
_xlfn.XLOOKUP(A1249 &amp; C1249,[2]UNdata_Export_20210503_03410335!$A$2:$A$1588 &amp; [2]UNdata_Export_20210503_03410335!$B$2:$B$1588,[2]UNdata_Export_20210503_03410335!$C$2:$C$1588 * 1000),
_xlfn.XLOOKUP(B1249 &amp; C1249,[1]global_waste_stats!$B$2:$B$991 &amp; [1]global_waste_stats!$C$2:$C$991,[1]global_waste_stats!$D$2:$D$991)
)</f>
        <v>#N/A</v>
      </c>
      <c r="F1249" t="str">
        <f t="shared" si="19"/>
        <v/>
      </c>
    </row>
    <row r="1250" spans="1:6" x14ac:dyDescent="0.3">
      <c r="A1250" t="s">
        <v>60</v>
      </c>
      <c r="B1250" t="s">
        <v>61</v>
      </c>
      <c r="C1250">
        <v>2004</v>
      </c>
      <c r="D1250" s="1">
        <v>13213206307</v>
      </c>
      <c r="E1250" t="e" cm="1">
        <f t="array" ref="E1250">IF(
ISNA(_xlfn.XLOOKUP(B1250 &amp; C1250,[1]global_waste_stats!$B$2:$B$991 &amp; [1]global_waste_stats!$C$2:$C$991,[1]global_waste_stats!$D$2:$D$991)),
_xlfn.XLOOKUP(A1250 &amp; C1250,[2]UNdata_Export_20210503_03410335!$A$2:$A$1588 &amp; [2]UNdata_Export_20210503_03410335!$B$2:$B$1588,[2]UNdata_Export_20210503_03410335!$C$2:$C$1588 * 1000),
_xlfn.XLOOKUP(B1250 &amp; C1250,[1]global_waste_stats!$B$2:$B$991 &amp; [1]global_waste_stats!$C$2:$C$991,[1]global_waste_stats!$D$2:$D$991)
)</f>
        <v>#N/A</v>
      </c>
      <c r="F1250" t="str">
        <f t="shared" si="19"/>
        <v/>
      </c>
    </row>
    <row r="1251" spans="1:6" x14ac:dyDescent="0.3">
      <c r="A1251" t="s">
        <v>60</v>
      </c>
      <c r="B1251" t="s">
        <v>61</v>
      </c>
      <c r="C1251">
        <v>2005</v>
      </c>
      <c r="D1251" s="1">
        <v>13264408434</v>
      </c>
      <c r="E1251" t="e" cm="1">
        <f t="array" ref="E1251">IF(
ISNA(_xlfn.XLOOKUP(B1251 &amp; C1251,[1]global_waste_stats!$B$2:$B$991 &amp; [1]global_waste_stats!$C$2:$C$991,[1]global_waste_stats!$D$2:$D$991)),
_xlfn.XLOOKUP(A1251 &amp; C1251,[2]UNdata_Export_20210503_03410335!$A$2:$A$1588 &amp; [2]UNdata_Export_20210503_03410335!$B$2:$B$1588,[2]UNdata_Export_20210503_03410335!$C$2:$C$1588 * 1000),
_xlfn.XLOOKUP(B1251 &amp; C1251,[1]global_waste_stats!$B$2:$B$991 &amp; [1]global_waste_stats!$C$2:$C$991,[1]global_waste_stats!$D$2:$D$991)
)</f>
        <v>#N/A</v>
      </c>
      <c r="F1251" t="str">
        <f t="shared" si="19"/>
        <v/>
      </c>
    </row>
    <row r="1252" spans="1:6" x14ac:dyDescent="0.3">
      <c r="A1252" t="s">
        <v>60</v>
      </c>
      <c r="B1252" t="s">
        <v>61</v>
      </c>
      <c r="C1252">
        <v>2006</v>
      </c>
      <c r="D1252" s="1">
        <v>13847739934</v>
      </c>
      <c r="E1252" t="e" cm="1">
        <f t="array" ref="E1252">IF(
ISNA(_xlfn.XLOOKUP(B1252 &amp; C1252,[1]global_waste_stats!$B$2:$B$991 &amp; [1]global_waste_stats!$C$2:$C$991,[1]global_waste_stats!$D$2:$D$991)),
_xlfn.XLOOKUP(A1252 &amp; C1252,[2]UNdata_Export_20210503_03410335!$A$2:$A$1588 &amp; [2]UNdata_Export_20210503_03410335!$B$2:$B$1588,[2]UNdata_Export_20210503_03410335!$C$2:$C$1588 * 1000),
_xlfn.XLOOKUP(B1252 &amp; C1252,[1]global_waste_stats!$B$2:$B$991 &amp; [1]global_waste_stats!$C$2:$C$991,[1]global_waste_stats!$D$2:$D$991)
)</f>
        <v>#N/A</v>
      </c>
      <c r="F1252" t="str">
        <f t="shared" si="19"/>
        <v/>
      </c>
    </row>
    <row r="1253" spans="1:6" x14ac:dyDescent="0.3">
      <c r="A1253" t="s">
        <v>60</v>
      </c>
      <c r="B1253" t="s">
        <v>61</v>
      </c>
      <c r="C1253">
        <v>2007</v>
      </c>
      <c r="D1253" s="1">
        <v>13869146021</v>
      </c>
      <c r="E1253" t="e" cm="1">
        <f t="array" ref="E1253">IF(
ISNA(_xlfn.XLOOKUP(B1253 &amp; C1253,[1]global_waste_stats!$B$2:$B$991 &amp; [1]global_waste_stats!$C$2:$C$991,[1]global_waste_stats!$D$2:$D$991)),
_xlfn.XLOOKUP(A1253 &amp; C1253,[2]UNdata_Export_20210503_03410335!$A$2:$A$1588 &amp; [2]UNdata_Export_20210503_03410335!$B$2:$B$1588,[2]UNdata_Export_20210503_03410335!$C$2:$C$1588 * 1000),
_xlfn.XLOOKUP(B1253 &amp; C1253,[1]global_waste_stats!$B$2:$B$991 &amp; [1]global_waste_stats!$C$2:$C$991,[1]global_waste_stats!$D$2:$D$991)
)</f>
        <v>#N/A</v>
      </c>
      <c r="F1253" t="str">
        <f t="shared" si="19"/>
        <v/>
      </c>
    </row>
    <row r="1254" spans="1:6" x14ac:dyDescent="0.3">
      <c r="A1254" t="s">
        <v>60</v>
      </c>
      <c r="B1254" t="s">
        <v>61</v>
      </c>
      <c r="C1254">
        <v>2008</v>
      </c>
      <c r="D1254" s="1">
        <v>13600124166</v>
      </c>
      <c r="E1254" t="e" cm="1">
        <f t="array" ref="E1254">IF(
ISNA(_xlfn.XLOOKUP(B1254 &amp; C1254,[1]global_waste_stats!$B$2:$B$991 &amp; [1]global_waste_stats!$C$2:$C$991,[1]global_waste_stats!$D$2:$D$991)),
_xlfn.XLOOKUP(A1254 &amp; C1254,[2]UNdata_Export_20210503_03410335!$A$2:$A$1588 &amp; [2]UNdata_Export_20210503_03410335!$B$2:$B$1588,[2]UNdata_Export_20210503_03410335!$C$2:$C$1588 * 1000),
_xlfn.XLOOKUP(B1254 &amp; C1254,[1]global_waste_stats!$B$2:$B$991 &amp; [1]global_waste_stats!$C$2:$C$991,[1]global_waste_stats!$D$2:$D$991)
)</f>
        <v>#N/A</v>
      </c>
      <c r="F1254" t="str">
        <f t="shared" si="19"/>
        <v/>
      </c>
    </row>
    <row r="1255" spans="1:6" x14ac:dyDescent="0.3">
      <c r="A1255" t="s">
        <v>60</v>
      </c>
      <c r="B1255" t="s">
        <v>61</v>
      </c>
      <c r="C1255">
        <v>2009</v>
      </c>
      <c r="D1255" s="1">
        <v>13360145141</v>
      </c>
      <c r="E1255" t="e" cm="1">
        <f t="array" ref="E1255">IF(
ISNA(_xlfn.XLOOKUP(B1255 &amp; C1255,[1]global_waste_stats!$B$2:$B$991 &amp; [1]global_waste_stats!$C$2:$C$991,[1]global_waste_stats!$D$2:$D$991)),
_xlfn.XLOOKUP(A1255 &amp; C1255,[2]UNdata_Export_20210503_03410335!$A$2:$A$1588 &amp; [2]UNdata_Export_20210503_03410335!$B$2:$B$1588,[2]UNdata_Export_20210503_03410335!$C$2:$C$1588 * 1000),
_xlfn.XLOOKUP(B1255 &amp; C1255,[1]global_waste_stats!$B$2:$B$991 &amp; [1]global_waste_stats!$C$2:$C$991,[1]global_waste_stats!$D$2:$D$991)
)</f>
        <v>#N/A</v>
      </c>
      <c r="F1255" t="str">
        <f t="shared" si="19"/>
        <v/>
      </c>
    </row>
    <row r="1256" spans="1:6" x14ac:dyDescent="0.3">
      <c r="A1256" t="s">
        <v>60</v>
      </c>
      <c r="B1256" t="s">
        <v>61</v>
      </c>
      <c r="C1256">
        <v>2010</v>
      </c>
      <c r="D1256" s="1">
        <v>13707370737</v>
      </c>
      <c r="E1256" t="e" cm="1">
        <f t="array" ref="E1256">IF(
ISNA(_xlfn.XLOOKUP(B1256 &amp; C1256,[1]global_waste_stats!$B$2:$B$991 &amp; [1]global_waste_stats!$C$2:$C$991,[1]global_waste_stats!$D$2:$D$991)),
_xlfn.XLOOKUP(A1256 &amp; C1256,[2]UNdata_Export_20210503_03410335!$A$2:$A$1588 &amp; [2]UNdata_Export_20210503_03410335!$B$2:$B$1588,[2]UNdata_Export_20210503_03410335!$C$2:$C$1588 * 1000),
_xlfn.XLOOKUP(B1256 &amp; C1256,[1]global_waste_stats!$B$2:$B$991 &amp; [1]global_waste_stats!$C$2:$C$991,[1]global_waste_stats!$D$2:$D$991)
)</f>
        <v>#N/A</v>
      </c>
      <c r="F1256" t="str">
        <f t="shared" si="19"/>
        <v/>
      </c>
    </row>
    <row r="1257" spans="1:6" x14ac:dyDescent="0.3">
      <c r="A1257" t="s">
        <v>60</v>
      </c>
      <c r="B1257" t="s">
        <v>61</v>
      </c>
      <c r="C1257">
        <v>2011</v>
      </c>
      <c r="D1257" s="1">
        <v>14220755409</v>
      </c>
      <c r="E1257" t="e" cm="1">
        <f t="array" ref="E1257">IF(
ISNA(_xlfn.XLOOKUP(B1257 &amp; C1257,[1]global_waste_stats!$B$2:$B$991 &amp; [1]global_waste_stats!$C$2:$C$991,[1]global_waste_stats!$D$2:$D$991)),
_xlfn.XLOOKUP(A1257 &amp; C1257,[2]UNdata_Export_20210503_03410335!$A$2:$A$1588 &amp; [2]UNdata_Export_20210503_03410335!$B$2:$B$1588,[2]UNdata_Export_20210503_03410335!$C$2:$C$1588 * 1000),
_xlfn.XLOOKUP(B1257 &amp; C1257,[1]global_waste_stats!$B$2:$B$991 &amp; [1]global_waste_stats!$C$2:$C$991,[1]global_waste_stats!$D$2:$D$991)
)</f>
        <v>#N/A</v>
      </c>
      <c r="F1257" t="str">
        <f t="shared" si="19"/>
        <v/>
      </c>
    </row>
    <row r="1258" spans="1:6" x14ac:dyDescent="0.3">
      <c r="A1258" t="s">
        <v>60</v>
      </c>
      <c r="B1258" t="s">
        <v>61</v>
      </c>
      <c r="C1258">
        <v>2012</v>
      </c>
      <c r="D1258" s="1">
        <v>14350568390</v>
      </c>
      <c r="E1258" t="e" cm="1">
        <f t="array" ref="E1258">IF(
ISNA(_xlfn.XLOOKUP(B1258 &amp; C1258,[1]global_waste_stats!$B$2:$B$991 &amp; [1]global_waste_stats!$C$2:$C$991,[1]global_waste_stats!$D$2:$D$991)),
_xlfn.XLOOKUP(A1258 &amp; C1258,[2]UNdata_Export_20210503_03410335!$A$2:$A$1588 &amp; [2]UNdata_Export_20210503_03410335!$B$2:$B$1588,[2]UNdata_Export_20210503_03410335!$C$2:$C$1588 * 1000),
_xlfn.XLOOKUP(B1258 &amp; C1258,[1]global_waste_stats!$B$2:$B$991 &amp; [1]global_waste_stats!$C$2:$C$991,[1]global_waste_stats!$D$2:$D$991)
)</f>
        <v>#N/A</v>
      </c>
      <c r="F1258" t="str">
        <f t="shared" si="19"/>
        <v/>
      </c>
    </row>
    <row r="1259" spans="1:6" x14ac:dyDescent="0.3">
      <c r="A1259" t="s">
        <v>60</v>
      </c>
      <c r="B1259" t="s">
        <v>61</v>
      </c>
      <c r="C1259">
        <v>2013</v>
      </c>
      <c r="D1259" s="1">
        <v>14045471214</v>
      </c>
      <c r="E1259" t="e" cm="1">
        <f t="array" ref="E1259">IF(
ISNA(_xlfn.XLOOKUP(B1259 &amp; C1259,[1]global_waste_stats!$B$2:$B$991 &amp; [1]global_waste_stats!$C$2:$C$991,[1]global_waste_stats!$D$2:$D$991)),
_xlfn.XLOOKUP(A1259 &amp; C1259,[2]UNdata_Export_20210503_03410335!$A$2:$A$1588 &amp; [2]UNdata_Export_20210503_03410335!$B$2:$B$1588,[2]UNdata_Export_20210503_03410335!$C$2:$C$1588 * 1000),
_xlfn.XLOOKUP(B1259 &amp; C1259,[1]global_waste_stats!$B$2:$B$991 &amp; [1]global_waste_stats!$C$2:$C$991,[1]global_waste_stats!$D$2:$D$991)
)</f>
        <v>#N/A</v>
      </c>
      <c r="F1259" t="str">
        <f t="shared" si="19"/>
        <v/>
      </c>
    </row>
    <row r="1260" spans="1:6" x14ac:dyDescent="0.3">
      <c r="A1260" t="s">
        <v>60</v>
      </c>
      <c r="B1260" t="s">
        <v>61</v>
      </c>
      <c r="C1260">
        <v>2014</v>
      </c>
      <c r="D1260" s="1">
        <v>13715438210</v>
      </c>
      <c r="E1260" t="e" cm="1">
        <f t="array" ref="E1260">IF(
ISNA(_xlfn.XLOOKUP(B1260 &amp; C1260,[1]global_waste_stats!$B$2:$B$991 &amp; [1]global_waste_stats!$C$2:$C$991,[1]global_waste_stats!$D$2:$D$991)),
_xlfn.XLOOKUP(A1260 &amp; C1260,[2]UNdata_Export_20210503_03410335!$A$2:$A$1588 &amp; [2]UNdata_Export_20210503_03410335!$B$2:$B$1588,[2]UNdata_Export_20210503_03410335!$C$2:$C$1588 * 1000),
_xlfn.XLOOKUP(B1260 &amp; C1260,[1]global_waste_stats!$B$2:$B$991 &amp; [1]global_waste_stats!$C$2:$C$991,[1]global_waste_stats!$D$2:$D$991)
)</f>
        <v>#N/A</v>
      </c>
      <c r="F1260" t="str">
        <f t="shared" si="19"/>
        <v/>
      </c>
    </row>
    <row r="1261" spans="1:6" x14ac:dyDescent="0.3">
      <c r="A1261" t="s">
        <v>60</v>
      </c>
      <c r="B1261" t="s">
        <v>61</v>
      </c>
      <c r="C1261">
        <v>2015</v>
      </c>
      <c r="D1261" s="1">
        <v>13637697103</v>
      </c>
      <c r="E1261" t="e" cm="1">
        <f t="array" ref="E1261">IF(
ISNA(_xlfn.XLOOKUP(B1261 &amp; C1261,[1]global_waste_stats!$B$2:$B$991 &amp; [1]global_waste_stats!$C$2:$C$991,[1]global_waste_stats!$D$2:$D$991)),
_xlfn.XLOOKUP(A1261 &amp; C1261,[2]UNdata_Export_20210503_03410335!$A$2:$A$1588 &amp; [2]UNdata_Export_20210503_03410335!$B$2:$B$1588,[2]UNdata_Export_20210503_03410335!$C$2:$C$1588 * 1000),
_xlfn.XLOOKUP(B1261 &amp; C1261,[1]global_waste_stats!$B$2:$B$991 &amp; [1]global_waste_stats!$C$2:$C$991,[1]global_waste_stats!$D$2:$D$991)
)</f>
        <v>#N/A</v>
      </c>
      <c r="F1261" t="str">
        <f t="shared" si="19"/>
        <v/>
      </c>
    </row>
    <row r="1262" spans="1:6" x14ac:dyDescent="0.3">
      <c r="A1262" t="s">
        <v>60</v>
      </c>
      <c r="B1262" t="s">
        <v>61</v>
      </c>
      <c r="C1262">
        <v>2016</v>
      </c>
      <c r="D1262" s="1">
        <v>13301457675</v>
      </c>
      <c r="E1262" t="e" cm="1">
        <f t="array" ref="E1262">IF(
ISNA(_xlfn.XLOOKUP(B1262 &amp; C1262,[1]global_waste_stats!$B$2:$B$991 &amp; [1]global_waste_stats!$C$2:$C$991,[1]global_waste_stats!$D$2:$D$991)),
_xlfn.XLOOKUP(A1262 &amp; C1262,[2]UNdata_Export_20210503_03410335!$A$2:$A$1588 &amp; [2]UNdata_Export_20210503_03410335!$B$2:$B$1588,[2]UNdata_Export_20210503_03410335!$C$2:$C$1588 * 1000),
_xlfn.XLOOKUP(B1262 &amp; C1262,[1]global_waste_stats!$B$2:$B$991 &amp; [1]global_waste_stats!$C$2:$C$991,[1]global_waste_stats!$D$2:$D$991)
)</f>
        <v>#N/A</v>
      </c>
      <c r="F1262" t="str">
        <f t="shared" si="19"/>
        <v/>
      </c>
    </row>
    <row r="1263" spans="1:6" x14ac:dyDescent="0.3">
      <c r="A1263" t="s">
        <v>60</v>
      </c>
      <c r="B1263" t="s">
        <v>61</v>
      </c>
      <c r="C1263">
        <v>2017</v>
      </c>
      <c r="D1263" s="1">
        <v>13478200979</v>
      </c>
      <c r="E1263" t="e" cm="1">
        <f t="array" ref="E1263">IF(
ISNA(_xlfn.XLOOKUP(B1263 &amp; C1263,[1]global_waste_stats!$B$2:$B$991 &amp; [1]global_waste_stats!$C$2:$C$991,[1]global_waste_stats!$D$2:$D$991)),
_xlfn.XLOOKUP(A1263 &amp; C1263,[2]UNdata_Export_20210503_03410335!$A$2:$A$1588 &amp; [2]UNdata_Export_20210503_03410335!$B$2:$B$1588,[2]UNdata_Export_20210503_03410335!$C$2:$C$1588 * 1000),
_xlfn.XLOOKUP(B1263 &amp; C1263,[1]global_waste_stats!$B$2:$B$991 &amp; [1]global_waste_stats!$C$2:$C$991,[1]global_waste_stats!$D$2:$D$991)
)</f>
        <v>#N/A</v>
      </c>
      <c r="F1263" t="str">
        <f t="shared" si="19"/>
        <v/>
      </c>
    </row>
    <row r="1264" spans="1:6" x14ac:dyDescent="0.3">
      <c r="A1264" t="s">
        <v>62</v>
      </c>
      <c r="B1264" t="s">
        <v>63</v>
      </c>
      <c r="C1264">
        <v>1980</v>
      </c>
      <c r="D1264" s="1">
        <v>28567896237</v>
      </c>
      <c r="E1264" t="e" cm="1">
        <f t="array" ref="E1264">IF(
ISNA(_xlfn.XLOOKUP(B1264 &amp; C1264,[1]global_waste_stats!$B$2:$B$991 &amp; [1]global_waste_stats!$C$2:$C$991,[1]global_waste_stats!$D$2:$D$991)),
_xlfn.XLOOKUP(A1264 &amp; C1264,[2]UNdata_Export_20210503_03410335!$A$2:$A$1588 &amp; [2]UNdata_Export_20210503_03410335!$B$2:$B$1588,[2]UNdata_Export_20210503_03410335!$C$2:$C$1588 * 1000),
_xlfn.XLOOKUP(B1264 &amp; C1264,[1]global_waste_stats!$B$2:$B$991 &amp; [1]global_waste_stats!$C$2:$C$991,[1]global_waste_stats!$D$2:$D$991)
)</f>
        <v>#N/A</v>
      </c>
      <c r="F1264" t="str">
        <f t="shared" si="19"/>
        <v/>
      </c>
    </row>
    <row r="1265" spans="1:6" x14ac:dyDescent="0.3">
      <c r="A1265" t="s">
        <v>62</v>
      </c>
      <c r="B1265" t="s">
        <v>63</v>
      </c>
      <c r="C1265">
        <v>1981</v>
      </c>
      <c r="D1265" s="1">
        <v>29967769392</v>
      </c>
      <c r="E1265" t="e" cm="1">
        <f t="array" ref="E1265">IF(
ISNA(_xlfn.XLOOKUP(B1265 &amp; C1265,[1]global_waste_stats!$B$2:$B$991 &amp; [1]global_waste_stats!$C$2:$C$991,[1]global_waste_stats!$D$2:$D$991)),
_xlfn.XLOOKUP(A1265 &amp; C1265,[2]UNdata_Export_20210503_03410335!$A$2:$A$1588 &amp; [2]UNdata_Export_20210503_03410335!$B$2:$B$1588,[2]UNdata_Export_20210503_03410335!$C$2:$C$1588 * 1000),
_xlfn.XLOOKUP(B1265 &amp; C1265,[1]global_waste_stats!$B$2:$B$991 &amp; [1]global_waste_stats!$C$2:$C$991,[1]global_waste_stats!$D$2:$D$991)
)</f>
        <v>#N/A</v>
      </c>
      <c r="F1265" t="str">
        <f t="shared" si="19"/>
        <v/>
      </c>
    </row>
    <row r="1266" spans="1:6" x14ac:dyDescent="0.3">
      <c r="A1266" t="s">
        <v>62</v>
      </c>
      <c r="B1266" t="s">
        <v>63</v>
      </c>
      <c r="C1266">
        <v>1982</v>
      </c>
      <c r="D1266" s="1">
        <v>30667386625</v>
      </c>
      <c r="E1266" t="e" cm="1">
        <f t="array" ref="E1266">IF(
ISNA(_xlfn.XLOOKUP(B1266 &amp; C1266,[1]global_waste_stats!$B$2:$B$991 &amp; [1]global_waste_stats!$C$2:$C$991,[1]global_waste_stats!$D$2:$D$991)),
_xlfn.XLOOKUP(A1266 &amp; C1266,[2]UNdata_Export_20210503_03410335!$A$2:$A$1588 &amp; [2]UNdata_Export_20210503_03410335!$B$2:$B$1588,[2]UNdata_Export_20210503_03410335!$C$2:$C$1588 * 1000),
_xlfn.XLOOKUP(B1266 &amp; C1266,[1]global_waste_stats!$B$2:$B$991 &amp; [1]global_waste_stats!$C$2:$C$991,[1]global_waste_stats!$D$2:$D$991)
)</f>
        <v>#N/A</v>
      </c>
      <c r="F1266" t="str">
        <f t="shared" si="19"/>
        <v/>
      </c>
    </row>
    <row r="1267" spans="1:6" x14ac:dyDescent="0.3">
      <c r="A1267" t="s">
        <v>62</v>
      </c>
      <c r="B1267" t="s">
        <v>63</v>
      </c>
      <c r="C1267">
        <v>1983</v>
      </c>
      <c r="D1267" s="1">
        <v>31719371802</v>
      </c>
      <c r="E1267" t="e" cm="1">
        <f t="array" ref="E1267">IF(
ISNA(_xlfn.XLOOKUP(B1267 &amp; C1267,[1]global_waste_stats!$B$2:$B$991 &amp; [1]global_waste_stats!$C$2:$C$991,[1]global_waste_stats!$D$2:$D$991)),
_xlfn.XLOOKUP(A1267 &amp; C1267,[2]UNdata_Export_20210503_03410335!$A$2:$A$1588 &amp; [2]UNdata_Export_20210503_03410335!$B$2:$B$1588,[2]UNdata_Export_20210503_03410335!$C$2:$C$1588 * 1000),
_xlfn.XLOOKUP(B1267 &amp; C1267,[1]global_waste_stats!$B$2:$B$991 &amp; [1]global_waste_stats!$C$2:$C$991,[1]global_waste_stats!$D$2:$D$991)
)</f>
        <v>#N/A</v>
      </c>
      <c r="F1267" t="str">
        <f t="shared" si="19"/>
        <v/>
      </c>
    </row>
    <row r="1268" spans="1:6" x14ac:dyDescent="0.3">
      <c r="A1268" t="s">
        <v>62</v>
      </c>
      <c r="B1268" t="s">
        <v>63</v>
      </c>
      <c r="C1268">
        <v>1984</v>
      </c>
      <c r="D1268" s="1">
        <v>32796702383</v>
      </c>
      <c r="E1268" t="e" cm="1">
        <f t="array" ref="E1268">IF(
ISNA(_xlfn.XLOOKUP(B1268 &amp; C1268,[1]global_waste_stats!$B$2:$B$991 &amp; [1]global_waste_stats!$C$2:$C$991,[1]global_waste_stats!$D$2:$D$991)),
_xlfn.XLOOKUP(A1268 &amp; C1268,[2]UNdata_Export_20210503_03410335!$A$2:$A$1588 &amp; [2]UNdata_Export_20210503_03410335!$B$2:$B$1588,[2]UNdata_Export_20210503_03410335!$C$2:$C$1588 * 1000),
_xlfn.XLOOKUP(B1268 &amp; C1268,[1]global_waste_stats!$B$2:$B$991 &amp; [1]global_waste_stats!$C$2:$C$991,[1]global_waste_stats!$D$2:$D$991)
)</f>
        <v>#N/A</v>
      </c>
      <c r="F1268" t="str">
        <f t="shared" si="19"/>
        <v/>
      </c>
    </row>
    <row r="1269" spans="1:6" x14ac:dyDescent="0.3">
      <c r="A1269" t="s">
        <v>62</v>
      </c>
      <c r="B1269" t="s">
        <v>63</v>
      </c>
      <c r="C1269">
        <v>1985</v>
      </c>
      <c r="D1269" s="1">
        <v>33676782456</v>
      </c>
      <c r="E1269" t="e" cm="1">
        <f t="array" ref="E1269">IF(
ISNA(_xlfn.XLOOKUP(B1269 &amp; C1269,[1]global_waste_stats!$B$2:$B$991 &amp; [1]global_waste_stats!$C$2:$C$991,[1]global_waste_stats!$D$2:$D$991)),
_xlfn.XLOOKUP(A1269 &amp; C1269,[2]UNdata_Export_20210503_03410335!$A$2:$A$1588 &amp; [2]UNdata_Export_20210503_03410335!$B$2:$B$1588,[2]UNdata_Export_20210503_03410335!$C$2:$C$1588 * 1000),
_xlfn.XLOOKUP(B1269 &amp; C1269,[1]global_waste_stats!$B$2:$B$991 &amp; [1]global_waste_stats!$C$2:$C$991,[1]global_waste_stats!$D$2:$D$991)
)</f>
        <v>#N/A</v>
      </c>
      <c r="F1269" t="str">
        <f t="shared" si="19"/>
        <v/>
      </c>
    </row>
    <row r="1270" spans="1:6" x14ac:dyDescent="0.3">
      <c r="A1270" t="s">
        <v>62</v>
      </c>
      <c r="B1270" t="s">
        <v>63</v>
      </c>
      <c r="C1270">
        <v>1986</v>
      </c>
      <c r="D1270" s="1">
        <v>35093767429</v>
      </c>
      <c r="E1270" t="e" cm="1">
        <f t="array" ref="E1270">IF(
ISNA(_xlfn.XLOOKUP(B1270 &amp; C1270,[1]global_waste_stats!$B$2:$B$991 &amp; [1]global_waste_stats!$C$2:$C$991,[1]global_waste_stats!$D$2:$D$991)),
_xlfn.XLOOKUP(A1270 &amp; C1270,[2]UNdata_Export_20210503_03410335!$A$2:$A$1588 &amp; [2]UNdata_Export_20210503_03410335!$B$2:$B$1588,[2]UNdata_Export_20210503_03410335!$C$2:$C$1588 * 1000),
_xlfn.XLOOKUP(B1270 &amp; C1270,[1]global_waste_stats!$B$2:$B$991 &amp; [1]global_waste_stats!$C$2:$C$991,[1]global_waste_stats!$D$2:$D$991)
)</f>
        <v>#N/A</v>
      </c>
      <c r="F1270" t="str">
        <f t="shared" si="19"/>
        <v/>
      </c>
    </row>
    <row r="1271" spans="1:6" x14ac:dyDescent="0.3">
      <c r="A1271" t="s">
        <v>62</v>
      </c>
      <c r="B1271" t="s">
        <v>63</v>
      </c>
      <c r="C1271">
        <v>1987</v>
      </c>
      <c r="D1271" s="1">
        <v>37218524435</v>
      </c>
      <c r="E1271" t="e" cm="1">
        <f t="array" ref="E1271">IF(
ISNA(_xlfn.XLOOKUP(B1271 &amp; C1271,[1]global_waste_stats!$B$2:$B$991 &amp; [1]global_waste_stats!$C$2:$C$991,[1]global_waste_stats!$D$2:$D$991)),
_xlfn.XLOOKUP(A1271 &amp; C1271,[2]UNdata_Export_20210503_03410335!$A$2:$A$1588 &amp; [2]UNdata_Export_20210503_03410335!$B$2:$B$1588,[2]UNdata_Export_20210503_03410335!$C$2:$C$1588 * 1000),
_xlfn.XLOOKUP(B1271 &amp; C1271,[1]global_waste_stats!$B$2:$B$991 &amp; [1]global_waste_stats!$C$2:$C$991,[1]global_waste_stats!$D$2:$D$991)
)</f>
        <v>#N/A</v>
      </c>
      <c r="F1271" t="str">
        <f t="shared" si="19"/>
        <v/>
      </c>
    </row>
    <row r="1272" spans="1:6" x14ac:dyDescent="0.3">
      <c r="A1272" t="s">
        <v>62</v>
      </c>
      <c r="B1272" t="s">
        <v>63</v>
      </c>
      <c r="C1272">
        <v>1988</v>
      </c>
      <c r="D1272" s="1">
        <v>41291977325</v>
      </c>
      <c r="E1272" t="e" cm="1">
        <f t="array" ref="E1272">IF(
ISNA(_xlfn.XLOOKUP(B1272 &amp; C1272,[1]global_waste_stats!$B$2:$B$991 &amp; [1]global_waste_stats!$C$2:$C$991,[1]global_waste_stats!$D$2:$D$991)),
_xlfn.XLOOKUP(A1272 &amp; C1272,[2]UNdata_Export_20210503_03410335!$A$2:$A$1588 &amp; [2]UNdata_Export_20210503_03410335!$B$2:$B$1588,[2]UNdata_Export_20210503_03410335!$C$2:$C$1588 * 1000),
_xlfn.XLOOKUP(B1272 &amp; C1272,[1]global_waste_stats!$B$2:$B$991 &amp; [1]global_waste_stats!$C$2:$C$991,[1]global_waste_stats!$D$2:$D$991)
)</f>
        <v>#N/A</v>
      </c>
      <c r="F1272" t="str">
        <f t="shared" si="19"/>
        <v/>
      </c>
    </row>
    <row r="1273" spans="1:6" x14ac:dyDescent="0.3">
      <c r="A1273" t="s">
        <v>62</v>
      </c>
      <c r="B1273" t="s">
        <v>63</v>
      </c>
      <c r="C1273">
        <v>1989</v>
      </c>
      <c r="D1273" s="1">
        <v>39933519968</v>
      </c>
      <c r="E1273" t="e" cm="1">
        <f t="array" ref="E1273">IF(
ISNA(_xlfn.XLOOKUP(B1273 &amp; C1273,[1]global_waste_stats!$B$2:$B$991 &amp; [1]global_waste_stats!$C$2:$C$991,[1]global_waste_stats!$D$2:$D$991)),
_xlfn.XLOOKUP(A1273 &amp; C1273,[2]UNdata_Export_20210503_03410335!$A$2:$A$1588 &amp; [2]UNdata_Export_20210503_03410335!$B$2:$B$1588,[2]UNdata_Export_20210503_03410335!$C$2:$C$1588 * 1000),
_xlfn.XLOOKUP(B1273 &amp; C1273,[1]global_waste_stats!$B$2:$B$991 &amp; [1]global_waste_stats!$C$2:$C$991,[1]global_waste_stats!$D$2:$D$991)
)</f>
        <v>#N/A</v>
      </c>
      <c r="F1273" t="str">
        <f t="shared" si="19"/>
        <v/>
      </c>
    </row>
    <row r="1274" spans="1:6" x14ac:dyDescent="0.3">
      <c r="A1274" t="s">
        <v>62</v>
      </c>
      <c r="B1274" t="s">
        <v>63</v>
      </c>
      <c r="C1274">
        <v>1990</v>
      </c>
      <c r="D1274" s="1">
        <v>36292630364</v>
      </c>
      <c r="E1274" t="e" cm="1">
        <f t="array" ref="E1274">IF(
ISNA(_xlfn.XLOOKUP(B1274 &amp; C1274,[1]global_waste_stats!$B$2:$B$991 &amp; [1]global_waste_stats!$C$2:$C$991,[1]global_waste_stats!$D$2:$D$991)),
_xlfn.XLOOKUP(A1274 &amp; C1274,[2]UNdata_Export_20210503_03410335!$A$2:$A$1588 &amp; [2]UNdata_Export_20210503_03410335!$B$2:$B$1588,[2]UNdata_Export_20210503_03410335!$C$2:$C$1588 * 1000),
_xlfn.XLOOKUP(B1274 &amp; C1274,[1]global_waste_stats!$B$2:$B$991 &amp; [1]global_waste_stats!$C$2:$C$991,[1]global_waste_stats!$D$2:$D$991)
)</f>
        <v>#N/A</v>
      </c>
      <c r="F1274" t="str">
        <f t="shared" si="19"/>
        <v/>
      </c>
    </row>
    <row r="1275" spans="1:6" x14ac:dyDescent="0.3">
      <c r="A1275" t="s">
        <v>62</v>
      </c>
      <c r="B1275" t="s">
        <v>63</v>
      </c>
      <c r="C1275">
        <v>1991</v>
      </c>
      <c r="D1275" s="1">
        <v>33227588805</v>
      </c>
      <c r="E1275" t="e" cm="1">
        <f t="array" ref="E1275">IF(
ISNA(_xlfn.XLOOKUP(B1275 &amp; C1275,[1]global_waste_stats!$B$2:$B$991 &amp; [1]global_waste_stats!$C$2:$C$991,[1]global_waste_stats!$D$2:$D$991)),
_xlfn.XLOOKUP(A1275 &amp; C1275,[2]UNdata_Export_20210503_03410335!$A$2:$A$1588 &amp; [2]UNdata_Export_20210503_03410335!$B$2:$B$1588,[2]UNdata_Export_20210503_03410335!$C$2:$C$1588 * 1000),
_xlfn.XLOOKUP(B1275 &amp; C1275,[1]global_waste_stats!$B$2:$B$991 &amp; [1]global_waste_stats!$C$2:$C$991,[1]global_waste_stats!$D$2:$D$991)
)</f>
        <v>#N/A</v>
      </c>
      <c r="F1275" t="str">
        <f t="shared" si="19"/>
        <v/>
      </c>
    </row>
    <row r="1276" spans="1:6" x14ac:dyDescent="0.3">
      <c r="A1276" t="s">
        <v>62</v>
      </c>
      <c r="B1276" t="s">
        <v>63</v>
      </c>
      <c r="C1276">
        <v>1992</v>
      </c>
      <c r="D1276" s="1">
        <v>30811149655</v>
      </c>
      <c r="E1276" t="e" cm="1">
        <f t="array" ref="E1276">IF(
ISNA(_xlfn.XLOOKUP(B1276 &amp; C1276,[1]global_waste_stats!$B$2:$B$991 &amp; [1]global_waste_stats!$C$2:$C$991,[1]global_waste_stats!$D$2:$D$991)),
_xlfn.XLOOKUP(A1276 &amp; C1276,[2]UNdata_Export_20210503_03410335!$A$2:$A$1588 &amp; [2]UNdata_Export_20210503_03410335!$B$2:$B$1588,[2]UNdata_Export_20210503_03410335!$C$2:$C$1588 * 1000),
_xlfn.XLOOKUP(B1276 &amp; C1276,[1]global_waste_stats!$B$2:$B$991 &amp; [1]global_waste_stats!$C$2:$C$991,[1]global_waste_stats!$D$2:$D$991)
)</f>
        <v>#N/A</v>
      </c>
      <c r="F1276" t="str">
        <f t="shared" si="19"/>
        <v/>
      </c>
    </row>
    <row r="1277" spans="1:6" x14ac:dyDescent="0.3">
      <c r="A1277" t="s">
        <v>62</v>
      </c>
      <c r="B1277" t="s">
        <v>63</v>
      </c>
      <c r="C1277">
        <v>1993</v>
      </c>
      <c r="D1277" s="1">
        <v>30355078449</v>
      </c>
      <c r="E1277" t="e" cm="1">
        <f t="array" ref="E1277">IF(
ISNA(_xlfn.XLOOKUP(B1277 &amp; C1277,[1]global_waste_stats!$B$2:$B$991 &amp; [1]global_waste_stats!$C$2:$C$991,[1]global_waste_stats!$D$2:$D$991)),
_xlfn.XLOOKUP(A1277 &amp; C1277,[2]UNdata_Export_20210503_03410335!$A$2:$A$1588 &amp; [2]UNdata_Export_20210503_03410335!$B$2:$B$1588,[2]UNdata_Export_20210503_03410335!$C$2:$C$1588 * 1000),
_xlfn.XLOOKUP(B1277 &amp; C1277,[1]global_waste_stats!$B$2:$B$991 &amp; [1]global_waste_stats!$C$2:$C$991,[1]global_waste_stats!$D$2:$D$991)
)</f>
        <v>#N/A</v>
      </c>
      <c r="F1277" t="str">
        <f t="shared" si="19"/>
        <v/>
      </c>
    </row>
    <row r="1278" spans="1:6" x14ac:dyDescent="0.3">
      <c r="A1278" t="s">
        <v>62</v>
      </c>
      <c r="B1278" t="s">
        <v>63</v>
      </c>
      <c r="C1278">
        <v>1994</v>
      </c>
      <c r="D1278" s="1">
        <v>30906937187</v>
      </c>
      <c r="E1278" t="e" cm="1">
        <f t="array" ref="E1278">IF(
ISNA(_xlfn.XLOOKUP(B1278 &amp; C1278,[1]global_waste_stats!$B$2:$B$991 &amp; [1]global_waste_stats!$C$2:$C$991,[1]global_waste_stats!$D$2:$D$991)),
_xlfn.XLOOKUP(A1278 &amp; C1278,[2]UNdata_Export_20210503_03410335!$A$2:$A$1588 &amp; [2]UNdata_Export_20210503_03410335!$B$2:$B$1588,[2]UNdata_Export_20210503_03410335!$C$2:$C$1588 * 1000),
_xlfn.XLOOKUP(B1278 &amp; C1278,[1]global_waste_stats!$B$2:$B$991 &amp; [1]global_waste_stats!$C$2:$C$991,[1]global_waste_stats!$D$2:$D$991)
)</f>
        <v>#N/A</v>
      </c>
      <c r="F1278" t="str">
        <f t="shared" si="19"/>
        <v/>
      </c>
    </row>
    <row r="1279" spans="1:6" x14ac:dyDescent="0.3">
      <c r="A1279" t="s">
        <v>62</v>
      </c>
      <c r="B1279" t="s">
        <v>63</v>
      </c>
      <c r="C1279">
        <v>1995</v>
      </c>
      <c r="D1279" s="1">
        <v>31790934141</v>
      </c>
      <c r="E1279" cm="1">
        <f t="array" ref="E1279">IF(
ISNA(_xlfn.XLOOKUP(B1279 &amp; C1279,[1]global_waste_stats!$B$2:$B$991 &amp; [1]global_waste_stats!$C$2:$C$991,[1]global_waste_stats!$D$2:$D$991)),
_xlfn.XLOOKUP(A1279 &amp; C1279,[2]UNdata_Export_20210503_03410335!$A$2:$A$1588 &amp; [2]UNdata_Export_20210503_03410335!$B$2:$B$1588,[2]UNdata_Export_20210503_03410335!$C$2:$C$1588 * 1000),
_xlfn.XLOOKUP(B1279 &amp; C1279,[1]global_waste_stats!$B$2:$B$991 &amp; [1]global_waste_stats!$C$2:$C$991,[1]global_waste_stats!$D$2:$D$991)
)</f>
        <v>5838000</v>
      </c>
      <c r="F1279">
        <f t="shared" si="19"/>
        <v>5445.5180097636176</v>
      </c>
    </row>
    <row r="1280" spans="1:6" x14ac:dyDescent="0.3">
      <c r="A1280" t="s">
        <v>62</v>
      </c>
      <c r="B1280" t="s">
        <v>63</v>
      </c>
      <c r="C1280">
        <v>1996</v>
      </c>
      <c r="D1280" s="1">
        <v>32014958711</v>
      </c>
      <c r="E1280" cm="1">
        <f t="array" ref="E1280">IF(
ISNA(_xlfn.XLOOKUP(B1280 &amp; C1280,[1]global_waste_stats!$B$2:$B$991 &amp; [1]global_waste_stats!$C$2:$C$991,[1]global_waste_stats!$D$2:$D$991)),
_xlfn.XLOOKUP(A1280 &amp; C1280,[2]UNdata_Export_20210503_03410335!$A$2:$A$1588 &amp; [2]UNdata_Export_20210503_03410335!$B$2:$B$1588,[2]UNdata_Export_20210503_03410335!$C$2:$C$1588 * 1000),
_xlfn.XLOOKUP(B1280 &amp; C1280,[1]global_waste_stats!$B$2:$B$991 &amp; [1]global_waste_stats!$C$2:$C$991,[1]global_waste_stats!$D$2:$D$991)
)</f>
        <v>5165000</v>
      </c>
      <c r="F1280">
        <f t="shared" si="19"/>
        <v>6198.4431192642787</v>
      </c>
    </row>
    <row r="1281" spans="1:6" x14ac:dyDescent="0.3">
      <c r="A1281" t="s">
        <v>62</v>
      </c>
      <c r="B1281" t="s">
        <v>63</v>
      </c>
      <c r="C1281">
        <v>1997</v>
      </c>
      <c r="D1281" s="1">
        <v>31666373359</v>
      </c>
      <c r="E1281" cm="1">
        <f t="array" ref="E1281">IF(
ISNA(_xlfn.XLOOKUP(B1281 &amp; C1281,[1]global_waste_stats!$B$2:$B$991 &amp; [1]global_waste_stats!$C$2:$C$991,[1]global_waste_stats!$D$2:$D$991)),
_xlfn.XLOOKUP(A1281 &amp; C1281,[2]UNdata_Export_20210503_03410335!$A$2:$A$1588 &amp; [2]UNdata_Export_20210503_03410335!$B$2:$B$1588,[2]UNdata_Export_20210503_03410335!$C$2:$C$1588 * 1000),
_xlfn.XLOOKUP(B1281 &amp; C1281,[1]global_waste_stats!$B$2:$B$991 &amp; [1]global_waste_stats!$C$2:$C$991,[1]global_waste_stats!$D$2:$D$991)
)</f>
        <v>4809000</v>
      </c>
      <c r="F1281">
        <f t="shared" si="19"/>
        <v>6584.8145891037639</v>
      </c>
    </row>
    <row r="1282" spans="1:6" x14ac:dyDescent="0.3">
      <c r="A1282" t="s">
        <v>62</v>
      </c>
      <c r="B1282" t="s">
        <v>63</v>
      </c>
      <c r="C1282">
        <v>1998</v>
      </c>
      <c r="D1282" s="1">
        <v>32762894274</v>
      </c>
      <c r="E1282" cm="1">
        <f t="array" ref="E1282">IF(
ISNA(_xlfn.XLOOKUP(B1282 &amp; C1282,[1]global_waste_stats!$B$2:$B$991 &amp; [1]global_waste_stats!$C$2:$C$991,[1]global_waste_stats!$D$2:$D$991)),
_xlfn.XLOOKUP(A1282 &amp; C1282,[2]UNdata_Export_20210503_03410335!$A$2:$A$1588 &amp; [2]UNdata_Export_20210503_03410335!$B$2:$B$1588,[2]UNdata_Export_20210503_03410335!$C$2:$C$1588 * 1000),
_xlfn.XLOOKUP(B1282 &amp; C1282,[1]global_waste_stats!$B$2:$B$991 &amp; [1]global_waste_stats!$C$2:$C$991,[1]global_waste_stats!$D$2:$D$991)
)</f>
        <v>4880000</v>
      </c>
      <c r="F1282">
        <f t="shared" si="19"/>
        <v>6713.7078430327865</v>
      </c>
    </row>
    <row r="1283" spans="1:6" x14ac:dyDescent="0.3">
      <c r="A1283" t="s">
        <v>62</v>
      </c>
      <c r="B1283" t="s">
        <v>63</v>
      </c>
      <c r="C1283">
        <v>1999</v>
      </c>
      <c r="D1283" s="1">
        <v>30793894680</v>
      </c>
      <c r="E1283" cm="1">
        <f t="array" ref="E1283">IF(
ISNA(_xlfn.XLOOKUP(B1283 &amp; C1283,[1]global_waste_stats!$B$2:$B$991 &amp; [1]global_waste_stats!$C$2:$C$991,[1]global_waste_stats!$D$2:$D$991)),
_xlfn.XLOOKUP(A1283 &amp; C1283,[2]UNdata_Export_20210503_03410335!$A$2:$A$1588 &amp; [2]UNdata_Export_20210503_03410335!$B$2:$B$1588,[2]UNdata_Export_20210503_03410335!$C$2:$C$1588 * 1000),
_xlfn.XLOOKUP(B1283 &amp; C1283,[1]global_waste_stats!$B$2:$B$991 &amp; [1]global_waste_stats!$C$2:$C$991,[1]global_waste_stats!$D$2:$D$991)
)</f>
        <v>4910000</v>
      </c>
      <c r="F1283">
        <f t="shared" ref="F1283:F1346" si="20">IF(ISNA(E1283),"",D1283/E1283)</f>
        <v>6271.6689775967416</v>
      </c>
    </row>
    <row r="1284" spans="1:6" x14ac:dyDescent="0.3">
      <c r="A1284" t="s">
        <v>62</v>
      </c>
      <c r="B1284" t="s">
        <v>63</v>
      </c>
      <c r="C1284">
        <v>2000</v>
      </c>
      <c r="D1284" s="1">
        <v>32315283606</v>
      </c>
      <c r="E1284" cm="1">
        <f t="array" ref="E1284">IF(
ISNA(_xlfn.XLOOKUP(B1284 &amp; C1284,[1]global_waste_stats!$B$2:$B$991 &amp; [1]global_waste_stats!$C$2:$C$991,[1]global_waste_stats!$D$2:$D$991)),
_xlfn.XLOOKUP(A1284 &amp; C1284,[2]UNdata_Export_20210503_03410335!$A$2:$A$1588 &amp; [2]UNdata_Export_20210503_03410335!$B$2:$B$1588,[2]UNdata_Export_20210503_03410335!$C$2:$C$1588 * 1000),
_xlfn.XLOOKUP(B1284 &amp; C1284,[1]global_waste_stats!$B$2:$B$991 &amp; [1]global_waste_stats!$C$2:$C$991,[1]global_waste_stats!$D$2:$D$991)
)</f>
        <v>4998000</v>
      </c>
      <c r="F1284">
        <f t="shared" si="20"/>
        <v>6465.6429783913563</v>
      </c>
    </row>
    <row r="1285" spans="1:6" x14ac:dyDescent="0.3">
      <c r="A1285" t="s">
        <v>62</v>
      </c>
      <c r="B1285" t="s">
        <v>63</v>
      </c>
      <c r="C1285">
        <v>2001</v>
      </c>
      <c r="D1285" s="1">
        <v>33533640179</v>
      </c>
      <c r="E1285" cm="1">
        <f t="array" ref="E1285">IF(
ISNA(_xlfn.XLOOKUP(B1285 &amp; C1285,[1]global_waste_stats!$B$2:$B$991 &amp; [1]global_waste_stats!$C$2:$C$991,[1]global_waste_stats!$D$2:$D$991)),
_xlfn.XLOOKUP(A1285 &amp; C1285,[2]UNdata_Export_20210503_03410335!$A$2:$A$1588 &amp; [2]UNdata_Export_20210503_03410335!$B$2:$B$1588,[2]UNdata_Export_20210503_03410335!$C$2:$C$1588 * 1000),
_xlfn.XLOOKUP(B1285 &amp; C1285,[1]global_waste_stats!$B$2:$B$991 &amp; [1]global_waste_stats!$C$2:$C$991,[1]global_waste_stats!$D$2:$D$991)
)</f>
        <v>4773000</v>
      </c>
      <c r="F1285">
        <f t="shared" si="20"/>
        <v>7025.694569243662</v>
      </c>
    </row>
    <row r="1286" spans="1:6" x14ac:dyDescent="0.3">
      <c r="A1286" t="s">
        <v>62</v>
      </c>
      <c r="B1286" t="s">
        <v>63</v>
      </c>
      <c r="C1286">
        <v>2002</v>
      </c>
      <c r="D1286" s="1">
        <v>35524705564</v>
      </c>
      <c r="E1286" cm="1">
        <f t="array" ref="E1286">IF(
ISNA(_xlfn.XLOOKUP(B1286 &amp; C1286,[1]global_waste_stats!$B$2:$B$991 &amp; [1]global_waste_stats!$C$2:$C$991,[1]global_waste_stats!$D$2:$D$991)),
_xlfn.XLOOKUP(A1286 &amp; C1286,[2]UNdata_Export_20210503_03410335!$A$2:$A$1588 &amp; [2]UNdata_Export_20210503_03410335!$B$2:$B$1588,[2]UNdata_Export_20210503_03410335!$C$2:$C$1588 * 1000),
_xlfn.XLOOKUP(B1286 &amp; C1286,[1]global_waste_stats!$B$2:$B$991 &amp; [1]global_waste_stats!$C$2:$C$991,[1]global_waste_stats!$D$2:$D$991)
)</f>
        <v>4715000</v>
      </c>
      <c r="F1286">
        <f t="shared" si="20"/>
        <v>7534.402028419936</v>
      </c>
    </row>
    <row r="1287" spans="1:6" x14ac:dyDescent="0.3">
      <c r="A1287" t="s">
        <v>62</v>
      </c>
      <c r="B1287" t="s">
        <v>63</v>
      </c>
      <c r="C1287">
        <v>2003</v>
      </c>
      <c r="D1287" s="1">
        <v>37356436984</v>
      </c>
      <c r="E1287" cm="1">
        <f t="array" ref="E1287">IF(
ISNA(_xlfn.XLOOKUP(B1287 &amp; C1287,[1]global_waste_stats!$B$2:$B$991 &amp; [1]global_waste_stats!$C$2:$C$991,[1]global_waste_stats!$D$2:$D$991)),
_xlfn.XLOOKUP(A1287 &amp; C1287,[2]UNdata_Export_20210503_03410335!$A$2:$A$1588 &amp; [2]UNdata_Export_20210503_03410335!$B$2:$B$1588,[2]UNdata_Export_20210503_03410335!$C$2:$C$1588 * 1000),
_xlfn.XLOOKUP(B1287 &amp; C1287,[1]global_waste_stats!$B$2:$B$991 &amp; [1]global_waste_stats!$C$2:$C$991,[1]global_waste_stats!$D$2:$D$991)
)</f>
        <v>4690000</v>
      </c>
      <c r="F1287">
        <f t="shared" si="20"/>
        <v>7965.125156503198</v>
      </c>
    </row>
    <row r="1288" spans="1:6" x14ac:dyDescent="0.3">
      <c r="A1288" t="s">
        <v>62</v>
      </c>
      <c r="B1288" t="s">
        <v>63</v>
      </c>
      <c r="C1288">
        <v>2004</v>
      </c>
      <c r="D1288" s="1">
        <v>39760457561</v>
      </c>
      <c r="E1288" cm="1">
        <f t="array" ref="E1288">IF(
ISNA(_xlfn.XLOOKUP(B1288 &amp; C1288,[1]global_waste_stats!$B$2:$B$991 &amp; [1]global_waste_stats!$C$2:$C$991,[1]global_waste_stats!$D$2:$D$991)),
_xlfn.XLOOKUP(A1288 &amp; C1288,[2]UNdata_Export_20210503_03410335!$A$2:$A$1588 &amp; [2]UNdata_Export_20210503_03410335!$B$2:$B$1588,[2]UNdata_Export_20210503_03410335!$C$2:$C$1588 * 1000),
_xlfn.XLOOKUP(B1288 &amp; C1288,[1]global_waste_stats!$B$2:$B$991 &amp; [1]global_waste_stats!$C$2:$C$991,[1]global_waste_stats!$D$2:$D$991)
)</f>
        <v>4619000</v>
      </c>
      <c r="F1288">
        <f t="shared" si="20"/>
        <v>8608.0228536479754</v>
      </c>
    </row>
    <row r="1289" spans="1:6" x14ac:dyDescent="0.3">
      <c r="A1289" t="s">
        <v>62</v>
      </c>
      <c r="B1289" t="s">
        <v>63</v>
      </c>
      <c r="C1289">
        <v>2005</v>
      </c>
      <c r="D1289" s="1">
        <v>42592798159</v>
      </c>
      <c r="E1289" cm="1">
        <f t="array" ref="E1289">IF(
ISNA(_xlfn.XLOOKUP(B1289 &amp; C1289,[1]global_waste_stats!$B$2:$B$991 &amp; [1]global_waste_stats!$C$2:$C$991,[1]global_waste_stats!$D$2:$D$991)),
_xlfn.XLOOKUP(A1289 &amp; C1289,[2]UNdata_Export_20210503_03410335!$A$2:$A$1588 &amp; [2]UNdata_Export_20210503_03410335!$B$2:$B$1588,[2]UNdata_Export_20210503_03410335!$C$2:$C$1588 * 1000),
_xlfn.XLOOKUP(B1289 &amp; C1289,[1]global_waste_stats!$B$2:$B$991 &amp; [1]global_waste_stats!$C$2:$C$991,[1]global_waste_stats!$D$2:$D$991)
)</f>
        <v>4502000</v>
      </c>
      <c r="F1289">
        <f t="shared" si="20"/>
        <v>9460.8614302532205</v>
      </c>
    </row>
    <row r="1290" spans="1:6" x14ac:dyDescent="0.3">
      <c r="A1290" t="s">
        <v>62</v>
      </c>
      <c r="B1290" t="s">
        <v>63</v>
      </c>
      <c r="C1290">
        <v>2006</v>
      </c>
      <c r="D1290" s="1">
        <v>45520779748</v>
      </c>
      <c r="E1290" cm="1">
        <f t="array" ref="E1290">IF(
ISNA(_xlfn.XLOOKUP(B1290 &amp; C1290,[1]global_waste_stats!$B$2:$B$991 &amp; [1]global_waste_stats!$C$2:$C$991,[1]global_waste_stats!$D$2:$D$991)),
_xlfn.XLOOKUP(A1290 &amp; C1290,[2]UNdata_Export_20210503_03410335!$A$2:$A$1588 &amp; [2]UNdata_Export_20210503_03410335!$B$2:$B$1588,[2]UNdata_Export_20210503_03410335!$C$2:$C$1588 * 1000),
_xlfn.XLOOKUP(B1290 &amp; C1290,[1]global_waste_stats!$B$2:$B$991 &amp; [1]global_waste_stats!$C$2:$C$991,[1]global_waste_stats!$D$2:$D$991)
)</f>
        <v>4387000</v>
      </c>
      <c r="F1290">
        <f t="shared" si="20"/>
        <v>10376.28897834511</v>
      </c>
    </row>
    <row r="1291" spans="1:6" x14ac:dyDescent="0.3">
      <c r="A1291" t="s">
        <v>62</v>
      </c>
      <c r="B1291" t="s">
        <v>63</v>
      </c>
      <c r="C1291">
        <v>2007</v>
      </c>
      <c r="D1291" s="1">
        <v>48864017869</v>
      </c>
      <c r="E1291" cm="1">
        <f t="array" ref="E1291">IF(
ISNA(_xlfn.XLOOKUP(B1291 &amp; C1291,[1]global_waste_stats!$B$2:$B$991 &amp; [1]global_waste_stats!$C$2:$C$991,[1]global_waste_stats!$D$2:$D$991)),
_xlfn.XLOOKUP(A1291 &amp; C1291,[2]UNdata_Export_20210503_03410335!$A$2:$A$1588 &amp; [2]UNdata_Export_20210503_03410335!$B$2:$B$1588,[2]UNdata_Export_20210503_03410335!$C$2:$C$1588 * 1000),
_xlfn.XLOOKUP(B1291 &amp; C1291,[1]global_waste_stats!$B$2:$B$991 &amp; [1]global_waste_stats!$C$2:$C$991,[1]global_waste_stats!$D$2:$D$991)
)</f>
        <v>4172000</v>
      </c>
      <c r="F1291">
        <f t="shared" si="20"/>
        <v>11712.372451821668</v>
      </c>
    </row>
    <row r="1292" spans="1:6" x14ac:dyDescent="0.3">
      <c r="A1292" t="s">
        <v>62</v>
      </c>
      <c r="B1292" t="s">
        <v>63</v>
      </c>
      <c r="C1292">
        <v>2008</v>
      </c>
      <c r="D1292" s="1">
        <v>51806552051</v>
      </c>
      <c r="E1292" cm="1">
        <f t="array" ref="E1292">IF(
ISNA(_xlfn.XLOOKUP(B1292 &amp; C1292,[1]global_waste_stats!$B$2:$B$991 &amp; [1]global_waste_stats!$C$2:$C$991,[1]global_waste_stats!$D$2:$D$991)),
_xlfn.XLOOKUP(A1292 &amp; C1292,[2]UNdata_Export_20210503_03410335!$A$2:$A$1588 &amp; [2]UNdata_Export_20210503_03410335!$B$2:$B$1588,[2]UNdata_Export_20210503_03410335!$C$2:$C$1588 * 1000),
_xlfn.XLOOKUP(B1292 &amp; C1292,[1]global_waste_stats!$B$2:$B$991 &amp; [1]global_waste_stats!$C$2:$C$991,[1]global_waste_stats!$D$2:$D$991)
)</f>
        <v>4486000</v>
      </c>
      <c r="F1292">
        <f t="shared" si="20"/>
        <v>11548.495775969683</v>
      </c>
    </row>
    <row r="1293" spans="1:6" x14ac:dyDescent="0.3">
      <c r="A1293" t="s">
        <v>62</v>
      </c>
      <c r="B1293" t="s">
        <v>63</v>
      </c>
      <c r="C1293">
        <v>2009</v>
      </c>
      <c r="D1293" s="1">
        <v>49948693651</v>
      </c>
      <c r="E1293" cm="1">
        <f t="array" ref="E1293">IF(
ISNA(_xlfn.XLOOKUP(B1293 &amp; C1293,[1]global_waste_stats!$B$2:$B$991 &amp; [1]global_waste_stats!$C$2:$C$991,[1]global_waste_stats!$D$2:$D$991)),
_xlfn.XLOOKUP(A1293 &amp; C1293,[2]UNdata_Export_20210503_03410335!$A$2:$A$1588 &amp; [2]UNdata_Export_20210503_03410335!$B$2:$B$1588,[2]UNdata_Export_20210503_03410335!$C$2:$C$1588 * 1000),
_xlfn.XLOOKUP(B1293 &amp; C1293,[1]global_waste_stats!$B$2:$B$991 &amp; [1]global_waste_stats!$C$2:$C$991,[1]global_waste_stats!$D$2:$D$991)
)</f>
        <v>4449000</v>
      </c>
      <c r="F1293">
        <f t="shared" si="20"/>
        <v>11226.948449314452</v>
      </c>
    </row>
    <row r="1294" spans="1:6" x14ac:dyDescent="0.3">
      <c r="A1294" t="s">
        <v>62</v>
      </c>
      <c r="B1294" t="s">
        <v>63</v>
      </c>
      <c r="C1294">
        <v>2010</v>
      </c>
      <c r="D1294" s="1">
        <v>50610058210</v>
      </c>
      <c r="E1294" cm="1">
        <f t="array" ref="E1294">IF(
ISNA(_xlfn.XLOOKUP(B1294 &amp; C1294,[1]global_waste_stats!$B$2:$B$991 &amp; [1]global_waste_stats!$C$2:$C$991,[1]global_waste_stats!$D$2:$D$991)),
_xlfn.XLOOKUP(A1294 &amp; C1294,[2]UNdata_Export_20210503_03410335!$A$2:$A$1588 &amp; [2]UNdata_Export_20210503_03410335!$B$2:$B$1588,[2]UNdata_Export_20210503_03410335!$C$2:$C$1588 * 1000),
_xlfn.XLOOKUP(B1294 &amp; C1294,[1]global_waste_stats!$B$2:$B$991 &amp; [1]global_waste_stats!$C$2:$C$991,[1]global_waste_stats!$D$2:$D$991)
)</f>
        <v>4094000</v>
      </c>
      <c r="F1294">
        <f t="shared" si="20"/>
        <v>12362.007379091354</v>
      </c>
    </row>
    <row r="1295" spans="1:6" x14ac:dyDescent="0.3">
      <c r="A1295" t="s">
        <v>62</v>
      </c>
      <c r="B1295" t="s">
        <v>63</v>
      </c>
      <c r="C1295">
        <v>2011</v>
      </c>
      <c r="D1295" s="1">
        <v>51579193177</v>
      </c>
      <c r="E1295" cm="1">
        <f t="array" ref="E1295">IF(
ISNA(_xlfn.XLOOKUP(B1295 &amp; C1295,[1]global_waste_stats!$B$2:$B$991 &amp; [1]global_waste_stats!$C$2:$C$991,[1]global_waste_stats!$D$2:$D$991)),
_xlfn.XLOOKUP(A1295 &amp; C1295,[2]UNdata_Export_20210503_03410335!$A$2:$A$1588 &amp; [2]UNdata_Export_20210503_03410335!$B$2:$B$1588,[2]UNdata_Export_20210503_03410335!$C$2:$C$1588 * 1000),
_xlfn.XLOOKUP(B1295 &amp; C1295,[1]global_waste_stats!$B$2:$B$991 &amp; [1]global_waste_stats!$C$2:$C$991,[1]global_waste_stats!$D$2:$D$991)
)</f>
        <v>3732000</v>
      </c>
      <c r="F1295">
        <f t="shared" si="20"/>
        <v>13820.791312165058</v>
      </c>
    </row>
    <row r="1296" spans="1:6" x14ac:dyDescent="0.3">
      <c r="A1296" t="s">
        <v>62</v>
      </c>
      <c r="B1296" t="s">
        <v>63</v>
      </c>
      <c r="C1296">
        <v>2012</v>
      </c>
      <c r="D1296" s="1">
        <v>51595167186</v>
      </c>
      <c r="E1296" cm="1">
        <f t="array" ref="E1296">IF(
ISNA(_xlfn.XLOOKUP(B1296 &amp; C1296,[1]global_waste_stats!$B$2:$B$991 &amp; [1]global_waste_stats!$C$2:$C$991,[1]global_waste_stats!$D$2:$D$991)),
_xlfn.XLOOKUP(A1296 &amp; C1296,[2]UNdata_Export_20210503_03410335!$A$2:$A$1588 &amp; [2]UNdata_Export_20210503_03410335!$B$2:$B$1588,[2]UNdata_Export_20210503_03410335!$C$2:$C$1588 * 1000),
_xlfn.XLOOKUP(B1296 &amp; C1296,[1]global_waste_stats!$B$2:$B$991 &amp; [1]global_waste_stats!$C$2:$C$991,[1]global_waste_stats!$D$2:$D$991)
)</f>
        <v>3364000</v>
      </c>
      <c r="F1296">
        <f t="shared" si="20"/>
        <v>15337.445655766944</v>
      </c>
    </row>
    <row r="1297" spans="1:6" x14ac:dyDescent="0.3">
      <c r="A1297" t="s">
        <v>62</v>
      </c>
      <c r="B1297" t="s">
        <v>63</v>
      </c>
      <c r="C1297">
        <v>2013</v>
      </c>
      <c r="D1297" s="1">
        <v>52040002707</v>
      </c>
      <c r="E1297" cm="1">
        <f t="array" ref="E1297">IF(
ISNA(_xlfn.XLOOKUP(B1297 &amp; C1297,[1]global_waste_stats!$B$2:$B$991 &amp; [1]global_waste_stats!$C$2:$C$991,[1]global_waste_stats!$D$2:$D$991)),
_xlfn.XLOOKUP(A1297 &amp; C1297,[2]UNdata_Export_20210503_03410335!$A$2:$A$1588 &amp; [2]UNdata_Export_20210503_03410335!$B$2:$B$1588,[2]UNdata_Export_20210503_03410335!$C$2:$C$1588 * 1000),
_xlfn.XLOOKUP(B1297 &amp; C1297,[1]global_waste_stats!$B$2:$B$991 &amp; [1]global_waste_stats!$C$2:$C$991,[1]global_waste_stats!$D$2:$D$991)
)</f>
        <v>3135000</v>
      </c>
      <c r="F1297">
        <f t="shared" si="20"/>
        <v>16599.681884210528</v>
      </c>
    </row>
    <row r="1298" spans="1:6" x14ac:dyDescent="0.3">
      <c r="A1298" t="s">
        <v>62</v>
      </c>
      <c r="B1298" t="s">
        <v>63</v>
      </c>
      <c r="C1298">
        <v>2014</v>
      </c>
      <c r="D1298" s="1">
        <v>52731487749</v>
      </c>
      <c r="E1298" cm="1">
        <f t="array" ref="E1298">IF(
ISNA(_xlfn.XLOOKUP(B1298 &amp; C1298,[1]global_waste_stats!$B$2:$B$991 &amp; [1]global_waste_stats!$C$2:$C$991,[1]global_waste_stats!$D$2:$D$991)),
_xlfn.XLOOKUP(A1298 &amp; C1298,[2]UNdata_Export_20210503_03410335!$A$2:$A$1588 &amp; [2]UNdata_Export_20210503_03410335!$B$2:$B$1588,[2]UNdata_Export_20210503_03410335!$C$2:$C$1588 * 1000),
_xlfn.XLOOKUP(B1298 &amp; C1298,[1]global_waste_stats!$B$2:$B$991 &amp; [1]global_waste_stats!$C$2:$C$991,[1]global_waste_stats!$D$2:$D$991)
)</f>
        <v>3192000</v>
      </c>
      <c r="F1298">
        <f t="shared" si="20"/>
        <v>16519.889645676692</v>
      </c>
    </row>
    <row r="1299" spans="1:6" x14ac:dyDescent="0.3">
      <c r="A1299" t="s">
        <v>62</v>
      </c>
      <c r="B1299" t="s">
        <v>63</v>
      </c>
      <c r="C1299">
        <v>2015</v>
      </c>
      <c r="D1299" s="1">
        <v>54639028022</v>
      </c>
      <c r="E1299" cm="1">
        <f t="array" ref="E1299">IF(
ISNA(_xlfn.XLOOKUP(B1299 &amp; C1299,[1]global_waste_stats!$B$2:$B$991 &amp; [1]global_waste_stats!$C$2:$C$991,[1]global_waste_stats!$D$2:$D$991)),
_xlfn.XLOOKUP(A1299 &amp; C1299,[2]UNdata_Export_20210503_03410335!$A$2:$A$1588 &amp; [2]UNdata_Export_20210503_03410335!$B$2:$B$1588,[2]UNdata_Export_20210503_03410335!$C$2:$C$1588 * 1000),
_xlfn.XLOOKUP(B1299 &amp; C1299,[1]global_waste_stats!$B$2:$B$991 &amp; [1]global_waste_stats!$C$2:$C$991,[1]global_waste_stats!$D$2:$D$991)
)</f>
        <v>3011000</v>
      </c>
      <c r="F1299">
        <f t="shared" si="20"/>
        <v>18146.472275655928</v>
      </c>
    </row>
    <row r="1300" spans="1:6" x14ac:dyDescent="0.3">
      <c r="A1300" t="s">
        <v>62</v>
      </c>
      <c r="B1300" t="s">
        <v>63</v>
      </c>
      <c r="C1300">
        <v>2016</v>
      </c>
      <c r="D1300" s="1">
        <v>56792405577</v>
      </c>
      <c r="E1300" cm="1">
        <f t="array" ref="E1300">IF(
ISNA(_xlfn.XLOOKUP(B1300 &amp; C1300,[1]global_waste_stats!$B$2:$B$991 &amp; [1]global_waste_stats!$C$2:$C$991,[1]global_waste_stats!$D$2:$D$991)),
_xlfn.XLOOKUP(A1300 &amp; C1300,[2]UNdata_Export_20210503_03410335!$A$2:$A$1588 &amp; [2]UNdata_Export_20210503_03410335!$B$2:$B$1588,[2]UNdata_Export_20210503_03410335!$C$2:$C$1588 * 1000),
_xlfn.XLOOKUP(B1300 &amp; C1300,[1]global_waste_stats!$B$2:$B$991 &amp; [1]global_waste_stats!$C$2:$C$991,[1]global_waste_stats!$D$2:$D$991)
)</f>
        <v>2881000</v>
      </c>
      <c r="F1300">
        <f t="shared" si="20"/>
        <v>19712.740568205485</v>
      </c>
    </row>
    <row r="1301" spans="1:6" x14ac:dyDescent="0.3">
      <c r="A1301" t="s">
        <v>62</v>
      </c>
      <c r="B1301" t="s">
        <v>63</v>
      </c>
      <c r="C1301">
        <v>2017</v>
      </c>
      <c r="D1301" s="1">
        <v>58815148233</v>
      </c>
      <c r="E1301" t="e" cm="1">
        <f t="array" ref="E1301">IF(
ISNA(_xlfn.XLOOKUP(B1301 &amp; C1301,[1]global_waste_stats!$B$2:$B$991 &amp; [1]global_waste_stats!$C$2:$C$991,[1]global_waste_stats!$D$2:$D$991)),
_xlfn.XLOOKUP(A1301 &amp; C1301,[2]UNdata_Export_20210503_03410335!$A$2:$A$1588 &amp; [2]UNdata_Export_20210503_03410335!$B$2:$B$1588,[2]UNdata_Export_20210503_03410335!$C$2:$C$1588 * 1000),
_xlfn.XLOOKUP(B1301 &amp; C1301,[1]global_waste_stats!$B$2:$B$991 &amp; [1]global_waste_stats!$C$2:$C$991,[1]global_waste_stats!$D$2:$D$991)
)</f>
        <v>#N/A</v>
      </c>
      <c r="F1301" t="str">
        <f t="shared" si="20"/>
        <v/>
      </c>
    </row>
    <row r="1302" spans="1:6" x14ac:dyDescent="0.3">
      <c r="A1302" t="s">
        <v>64</v>
      </c>
      <c r="B1302" t="s">
        <v>65</v>
      </c>
      <c r="C1302">
        <v>1960</v>
      </c>
      <c r="D1302" s="1">
        <v>1153497472</v>
      </c>
      <c r="E1302" t="e" cm="1">
        <f t="array" ref="E1302">IF(
ISNA(_xlfn.XLOOKUP(B1302 &amp; C1302,[1]global_waste_stats!$B$2:$B$991 &amp; [1]global_waste_stats!$C$2:$C$991,[1]global_waste_stats!$D$2:$D$991)),
_xlfn.XLOOKUP(A1302 &amp; C1302,[2]UNdata_Export_20210503_03410335!$A$2:$A$1588 &amp; [2]UNdata_Export_20210503_03410335!$B$2:$B$1588,[2]UNdata_Export_20210503_03410335!$C$2:$C$1588 * 1000),
_xlfn.XLOOKUP(B1302 &amp; C1302,[1]global_waste_stats!$B$2:$B$991 &amp; [1]global_waste_stats!$C$2:$C$991,[1]global_waste_stats!$D$2:$D$991)
)</f>
        <v>#N/A</v>
      </c>
      <c r="F1302" t="str">
        <f t="shared" si="20"/>
        <v/>
      </c>
    </row>
    <row r="1303" spans="1:6" x14ac:dyDescent="0.3">
      <c r="A1303" t="s">
        <v>64</v>
      </c>
      <c r="B1303" t="s">
        <v>65</v>
      </c>
      <c r="C1303">
        <v>1961</v>
      </c>
      <c r="D1303" s="1">
        <v>1200144079</v>
      </c>
      <c r="E1303" t="e" cm="1">
        <f t="array" ref="E1303">IF(
ISNA(_xlfn.XLOOKUP(B1303 &amp; C1303,[1]global_waste_stats!$B$2:$B$991 &amp; [1]global_waste_stats!$C$2:$C$991,[1]global_waste_stats!$D$2:$D$991)),
_xlfn.XLOOKUP(A1303 &amp; C1303,[2]UNdata_Export_20210503_03410335!$A$2:$A$1588 &amp; [2]UNdata_Export_20210503_03410335!$B$2:$B$1588,[2]UNdata_Export_20210503_03410335!$C$2:$C$1588 * 1000),
_xlfn.XLOOKUP(B1303 &amp; C1303,[1]global_waste_stats!$B$2:$B$991 &amp; [1]global_waste_stats!$C$2:$C$991,[1]global_waste_stats!$D$2:$D$991)
)</f>
        <v>#N/A</v>
      </c>
      <c r="F1303" t="str">
        <f t="shared" si="20"/>
        <v/>
      </c>
    </row>
    <row r="1304" spans="1:6" x14ac:dyDescent="0.3">
      <c r="A1304" t="s">
        <v>64</v>
      </c>
      <c r="B1304" t="s">
        <v>65</v>
      </c>
      <c r="C1304">
        <v>1962</v>
      </c>
      <c r="D1304" s="1">
        <v>1273698494</v>
      </c>
      <c r="E1304" t="e" cm="1">
        <f t="array" ref="E1304">IF(
ISNA(_xlfn.XLOOKUP(B1304 &amp; C1304,[1]global_waste_stats!$B$2:$B$991 &amp; [1]global_waste_stats!$C$2:$C$991,[1]global_waste_stats!$D$2:$D$991)),
_xlfn.XLOOKUP(A1304 &amp; C1304,[2]UNdata_Export_20210503_03410335!$A$2:$A$1588 &amp; [2]UNdata_Export_20210503_03410335!$B$2:$B$1588,[2]UNdata_Export_20210503_03410335!$C$2:$C$1588 * 1000),
_xlfn.XLOOKUP(B1304 &amp; C1304,[1]global_waste_stats!$B$2:$B$991 &amp; [1]global_waste_stats!$C$2:$C$991,[1]global_waste_stats!$D$2:$D$991)
)</f>
        <v>#N/A</v>
      </c>
      <c r="F1304" t="str">
        <f t="shared" si="20"/>
        <v/>
      </c>
    </row>
    <row r="1305" spans="1:6" x14ac:dyDescent="0.3">
      <c r="A1305" t="s">
        <v>64</v>
      </c>
      <c r="B1305" t="s">
        <v>65</v>
      </c>
      <c r="C1305">
        <v>1963</v>
      </c>
      <c r="D1305" s="1">
        <v>1257547789</v>
      </c>
      <c r="E1305" t="e" cm="1">
        <f t="array" ref="E1305">IF(
ISNA(_xlfn.XLOOKUP(B1305 &amp; C1305,[1]global_waste_stats!$B$2:$B$991 &amp; [1]global_waste_stats!$C$2:$C$991,[1]global_waste_stats!$D$2:$D$991)),
_xlfn.XLOOKUP(A1305 &amp; C1305,[2]UNdata_Export_20210503_03410335!$A$2:$A$1588 &amp; [2]UNdata_Export_20210503_03410335!$B$2:$B$1588,[2]UNdata_Export_20210503_03410335!$C$2:$C$1588 * 1000),
_xlfn.XLOOKUP(B1305 &amp; C1305,[1]global_waste_stats!$B$2:$B$991 &amp; [1]global_waste_stats!$C$2:$C$991,[1]global_waste_stats!$D$2:$D$991)
)</f>
        <v>#N/A</v>
      </c>
      <c r="F1305" t="str">
        <f t="shared" si="20"/>
        <v/>
      </c>
    </row>
    <row r="1306" spans="1:6" x14ac:dyDescent="0.3">
      <c r="A1306" t="s">
        <v>64</v>
      </c>
      <c r="B1306" t="s">
        <v>65</v>
      </c>
      <c r="C1306">
        <v>1964</v>
      </c>
      <c r="D1306" s="1">
        <v>1286255332</v>
      </c>
      <c r="E1306" t="e" cm="1">
        <f t="array" ref="E1306">IF(
ISNA(_xlfn.XLOOKUP(B1306 &amp; C1306,[1]global_waste_stats!$B$2:$B$991 &amp; [1]global_waste_stats!$C$2:$C$991,[1]global_waste_stats!$D$2:$D$991)),
_xlfn.XLOOKUP(A1306 &amp; C1306,[2]UNdata_Export_20210503_03410335!$A$2:$A$1588 &amp; [2]UNdata_Export_20210503_03410335!$B$2:$B$1588,[2]UNdata_Export_20210503_03410335!$C$2:$C$1588 * 1000),
_xlfn.XLOOKUP(B1306 &amp; C1306,[1]global_waste_stats!$B$2:$B$991 &amp; [1]global_waste_stats!$C$2:$C$991,[1]global_waste_stats!$D$2:$D$991)
)</f>
        <v>#N/A</v>
      </c>
      <c r="F1306" t="str">
        <f t="shared" si="20"/>
        <v/>
      </c>
    </row>
    <row r="1307" spans="1:6" x14ac:dyDescent="0.3">
      <c r="A1307" t="s">
        <v>64</v>
      </c>
      <c r="B1307" t="s">
        <v>65</v>
      </c>
      <c r="C1307">
        <v>1965</v>
      </c>
      <c r="D1307" s="1">
        <v>1334676997</v>
      </c>
      <c r="E1307" t="e" cm="1">
        <f t="array" ref="E1307">IF(
ISNA(_xlfn.XLOOKUP(B1307 &amp; C1307,[1]global_waste_stats!$B$2:$B$991 &amp; [1]global_waste_stats!$C$2:$C$991,[1]global_waste_stats!$D$2:$D$991)),
_xlfn.XLOOKUP(A1307 &amp; C1307,[2]UNdata_Export_20210503_03410335!$A$2:$A$1588 &amp; [2]UNdata_Export_20210503_03410335!$B$2:$B$1588,[2]UNdata_Export_20210503_03410335!$C$2:$C$1588 * 1000),
_xlfn.XLOOKUP(B1307 &amp; C1307,[1]global_waste_stats!$B$2:$B$991 &amp; [1]global_waste_stats!$C$2:$C$991,[1]global_waste_stats!$D$2:$D$991)
)</f>
        <v>#N/A</v>
      </c>
      <c r="F1307" t="str">
        <f t="shared" si="20"/>
        <v/>
      </c>
    </row>
    <row r="1308" spans="1:6" x14ac:dyDescent="0.3">
      <c r="A1308" t="s">
        <v>64</v>
      </c>
      <c r="B1308" t="s">
        <v>65</v>
      </c>
      <c r="C1308">
        <v>1966</v>
      </c>
      <c r="D1308" s="1">
        <v>1341852395</v>
      </c>
      <c r="E1308" t="e" cm="1">
        <f t="array" ref="E1308">IF(
ISNA(_xlfn.XLOOKUP(B1308 &amp; C1308,[1]global_waste_stats!$B$2:$B$991 &amp; [1]global_waste_stats!$C$2:$C$991,[1]global_waste_stats!$D$2:$D$991)),
_xlfn.XLOOKUP(A1308 &amp; C1308,[2]UNdata_Export_20210503_03410335!$A$2:$A$1588 &amp; [2]UNdata_Export_20210503_03410335!$B$2:$B$1588,[2]UNdata_Export_20210503_03410335!$C$2:$C$1588 * 1000),
_xlfn.XLOOKUP(B1308 &amp; C1308,[1]global_waste_stats!$B$2:$B$991 &amp; [1]global_waste_stats!$C$2:$C$991,[1]global_waste_stats!$D$2:$D$991)
)</f>
        <v>#N/A</v>
      </c>
      <c r="F1308" t="str">
        <f t="shared" si="20"/>
        <v/>
      </c>
    </row>
    <row r="1309" spans="1:6" x14ac:dyDescent="0.3">
      <c r="A1309" t="s">
        <v>64</v>
      </c>
      <c r="B1309" t="s">
        <v>65</v>
      </c>
      <c r="C1309">
        <v>1967</v>
      </c>
      <c r="D1309" s="1">
        <v>1460248259</v>
      </c>
      <c r="E1309" t="e" cm="1">
        <f t="array" ref="E1309">IF(
ISNA(_xlfn.XLOOKUP(B1309 &amp; C1309,[1]global_waste_stats!$B$2:$B$991 &amp; [1]global_waste_stats!$C$2:$C$991,[1]global_waste_stats!$D$2:$D$991)),
_xlfn.XLOOKUP(A1309 &amp; C1309,[2]UNdata_Export_20210503_03410335!$A$2:$A$1588 &amp; [2]UNdata_Export_20210503_03410335!$B$2:$B$1588,[2]UNdata_Export_20210503_03410335!$C$2:$C$1588 * 1000),
_xlfn.XLOOKUP(B1309 &amp; C1309,[1]global_waste_stats!$B$2:$B$991 &amp; [1]global_waste_stats!$C$2:$C$991,[1]global_waste_stats!$D$2:$D$991)
)</f>
        <v>#N/A</v>
      </c>
      <c r="F1309" t="str">
        <f t="shared" si="20"/>
        <v/>
      </c>
    </row>
    <row r="1310" spans="1:6" x14ac:dyDescent="0.3">
      <c r="A1310" t="s">
        <v>64</v>
      </c>
      <c r="B1310" t="s">
        <v>65</v>
      </c>
      <c r="C1310">
        <v>1968</v>
      </c>
      <c r="D1310" s="1">
        <v>1505089182</v>
      </c>
      <c r="E1310" t="e" cm="1">
        <f t="array" ref="E1310">IF(
ISNA(_xlfn.XLOOKUP(B1310 &amp; C1310,[1]global_waste_stats!$B$2:$B$991 &amp; [1]global_waste_stats!$C$2:$C$991,[1]global_waste_stats!$D$2:$D$991)),
_xlfn.XLOOKUP(A1310 &amp; C1310,[2]UNdata_Export_20210503_03410335!$A$2:$A$1588 &amp; [2]UNdata_Export_20210503_03410335!$B$2:$B$1588,[2]UNdata_Export_20210503_03410335!$C$2:$C$1588 * 1000),
_xlfn.XLOOKUP(B1310 &amp; C1310,[1]global_waste_stats!$B$2:$B$991 &amp; [1]global_waste_stats!$C$2:$C$991,[1]global_waste_stats!$D$2:$D$991)
)</f>
        <v>#N/A</v>
      </c>
      <c r="F1310" t="str">
        <f t="shared" si="20"/>
        <v/>
      </c>
    </row>
    <row r="1311" spans="1:6" x14ac:dyDescent="0.3">
      <c r="A1311" t="s">
        <v>64</v>
      </c>
      <c r="B1311" t="s">
        <v>65</v>
      </c>
      <c r="C1311">
        <v>1969</v>
      </c>
      <c r="D1311" s="1">
        <v>1535583508</v>
      </c>
      <c r="E1311" t="e" cm="1">
        <f t="array" ref="E1311">IF(
ISNA(_xlfn.XLOOKUP(B1311 &amp; C1311,[1]global_waste_stats!$B$2:$B$991 &amp; [1]global_waste_stats!$C$2:$C$991,[1]global_waste_stats!$D$2:$D$991)),
_xlfn.XLOOKUP(A1311 &amp; C1311,[2]UNdata_Export_20210503_03410335!$A$2:$A$1588 &amp; [2]UNdata_Export_20210503_03410335!$B$2:$B$1588,[2]UNdata_Export_20210503_03410335!$C$2:$C$1588 * 1000),
_xlfn.XLOOKUP(B1311 &amp; C1311,[1]global_waste_stats!$B$2:$B$991 &amp; [1]global_waste_stats!$C$2:$C$991,[1]global_waste_stats!$D$2:$D$991)
)</f>
        <v>#N/A</v>
      </c>
      <c r="F1311" t="str">
        <f t="shared" si="20"/>
        <v/>
      </c>
    </row>
    <row r="1312" spans="1:6" x14ac:dyDescent="0.3">
      <c r="A1312" t="s">
        <v>64</v>
      </c>
      <c r="B1312" t="s">
        <v>65</v>
      </c>
      <c r="C1312">
        <v>1970</v>
      </c>
      <c r="D1312" s="1">
        <v>1537380442</v>
      </c>
      <c r="E1312" t="e" cm="1">
        <f t="array" ref="E1312">IF(
ISNA(_xlfn.XLOOKUP(B1312 &amp; C1312,[1]global_waste_stats!$B$2:$B$991 &amp; [1]global_waste_stats!$C$2:$C$991,[1]global_waste_stats!$D$2:$D$991)),
_xlfn.XLOOKUP(A1312 &amp; C1312,[2]UNdata_Export_20210503_03410335!$A$2:$A$1588 &amp; [2]UNdata_Export_20210503_03410335!$B$2:$B$1588,[2]UNdata_Export_20210503_03410335!$C$2:$C$1588 * 1000),
_xlfn.XLOOKUP(B1312 &amp; C1312,[1]global_waste_stats!$B$2:$B$991 &amp; [1]global_waste_stats!$C$2:$C$991,[1]global_waste_stats!$D$2:$D$991)
)</f>
        <v>#N/A</v>
      </c>
      <c r="F1312" t="str">
        <f t="shared" si="20"/>
        <v/>
      </c>
    </row>
    <row r="1313" spans="1:6" x14ac:dyDescent="0.3">
      <c r="A1313" t="s">
        <v>64</v>
      </c>
      <c r="B1313" t="s">
        <v>65</v>
      </c>
      <c r="C1313">
        <v>1971</v>
      </c>
      <c r="D1313" s="1">
        <v>1559108853</v>
      </c>
      <c r="E1313" t="e" cm="1">
        <f t="array" ref="E1313">IF(
ISNA(_xlfn.XLOOKUP(B1313 &amp; C1313,[1]global_waste_stats!$B$2:$B$991 &amp; [1]global_waste_stats!$C$2:$C$991,[1]global_waste_stats!$D$2:$D$991)),
_xlfn.XLOOKUP(A1313 &amp; C1313,[2]UNdata_Export_20210503_03410335!$A$2:$A$1588 &amp; [2]UNdata_Export_20210503_03410335!$B$2:$B$1588,[2]UNdata_Export_20210503_03410335!$C$2:$C$1588 * 1000),
_xlfn.XLOOKUP(B1313 &amp; C1313,[1]global_waste_stats!$B$2:$B$991 &amp; [1]global_waste_stats!$C$2:$C$991,[1]global_waste_stats!$D$2:$D$991)
)</f>
        <v>#N/A</v>
      </c>
      <c r="F1313" t="str">
        <f t="shared" si="20"/>
        <v/>
      </c>
    </row>
    <row r="1314" spans="1:6" x14ac:dyDescent="0.3">
      <c r="A1314" t="s">
        <v>64</v>
      </c>
      <c r="B1314" t="s">
        <v>65</v>
      </c>
      <c r="C1314">
        <v>1972</v>
      </c>
      <c r="D1314" s="1">
        <v>1595147635</v>
      </c>
      <c r="E1314" t="e" cm="1">
        <f t="array" ref="E1314">IF(
ISNA(_xlfn.XLOOKUP(B1314 &amp; C1314,[1]global_waste_stats!$B$2:$B$991 &amp; [1]global_waste_stats!$C$2:$C$991,[1]global_waste_stats!$D$2:$D$991)),
_xlfn.XLOOKUP(A1314 &amp; C1314,[2]UNdata_Export_20210503_03410335!$A$2:$A$1588 &amp; [2]UNdata_Export_20210503_03410335!$B$2:$B$1588,[2]UNdata_Export_20210503_03410335!$C$2:$C$1588 * 1000),
_xlfn.XLOOKUP(B1314 &amp; C1314,[1]global_waste_stats!$B$2:$B$991 &amp; [1]global_waste_stats!$C$2:$C$991,[1]global_waste_stats!$D$2:$D$991)
)</f>
        <v>#N/A</v>
      </c>
      <c r="F1314" t="str">
        <f t="shared" si="20"/>
        <v/>
      </c>
    </row>
    <row r="1315" spans="1:6" x14ac:dyDescent="0.3">
      <c r="A1315" t="s">
        <v>64</v>
      </c>
      <c r="B1315" t="s">
        <v>65</v>
      </c>
      <c r="C1315">
        <v>1973</v>
      </c>
      <c r="D1315" s="1">
        <v>1602315070</v>
      </c>
      <c r="E1315" t="e" cm="1">
        <f t="array" ref="E1315">IF(
ISNA(_xlfn.XLOOKUP(B1315 &amp; C1315,[1]global_waste_stats!$B$2:$B$991 &amp; [1]global_waste_stats!$C$2:$C$991,[1]global_waste_stats!$D$2:$D$991)),
_xlfn.XLOOKUP(A1315 &amp; C1315,[2]UNdata_Export_20210503_03410335!$A$2:$A$1588 &amp; [2]UNdata_Export_20210503_03410335!$B$2:$B$1588,[2]UNdata_Export_20210503_03410335!$C$2:$C$1588 * 1000),
_xlfn.XLOOKUP(B1315 &amp; C1315,[1]global_waste_stats!$B$2:$B$991 &amp; [1]global_waste_stats!$C$2:$C$991,[1]global_waste_stats!$D$2:$D$991)
)</f>
        <v>#N/A</v>
      </c>
      <c r="F1315" t="str">
        <f t="shared" si="20"/>
        <v/>
      </c>
    </row>
    <row r="1316" spans="1:6" x14ac:dyDescent="0.3">
      <c r="A1316" t="s">
        <v>64</v>
      </c>
      <c r="B1316" t="s">
        <v>65</v>
      </c>
      <c r="C1316">
        <v>1974</v>
      </c>
      <c r="D1316" s="1">
        <v>1735089730</v>
      </c>
      <c r="E1316" t="e" cm="1">
        <f t="array" ref="E1316">IF(
ISNA(_xlfn.XLOOKUP(B1316 &amp; C1316,[1]global_waste_stats!$B$2:$B$991 &amp; [1]global_waste_stats!$C$2:$C$991,[1]global_waste_stats!$D$2:$D$991)),
_xlfn.XLOOKUP(A1316 &amp; C1316,[2]UNdata_Export_20210503_03410335!$A$2:$A$1588 &amp; [2]UNdata_Export_20210503_03410335!$B$2:$B$1588,[2]UNdata_Export_20210503_03410335!$C$2:$C$1588 * 1000),
_xlfn.XLOOKUP(B1316 &amp; C1316,[1]global_waste_stats!$B$2:$B$991 &amp; [1]global_waste_stats!$C$2:$C$991,[1]global_waste_stats!$D$2:$D$991)
)</f>
        <v>#N/A</v>
      </c>
      <c r="F1316" t="str">
        <f t="shared" si="20"/>
        <v/>
      </c>
    </row>
    <row r="1317" spans="1:6" x14ac:dyDescent="0.3">
      <c r="A1317" t="s">
        <v>64</v>
      </c>
      <c r="B1317" t="s">
        <v>65</v>
      </c>
      <c r="C1317">
        <v>1975</v>
      </c>
      <c r="D1317" s="1">
        <v>1787114364</v>
      </c>
      <c r="E1317" t="e" cm="1">
        <f t="array" ref="E1317">IF(
ISNA(_xlfn.XLOOKUP(B1317 &amp; C1317,[1]global_waste_stats!$B$2:$B$991 &amp; [1]global_waste_stats!$C$2:$C$991,[1]global_waste_stats!$D$2:$D$991)),
_xlfn.XLOOKUP(A1317 &amp; C1317,[2]UNdata_Export_20210503_03410335!$A$2:$A$1588 &amp; [2]UNdata_Export_20210503_03410335!$B$2:$B$1588,[2]UNdata_Export_20210503_03410335!$C$2:$C$1588 * 1000),
_xlfn.XLOOKUP(B1317 &amp; C1317,[1]global_waste_stats!$B$2:$B$991 &amp; [1]global_waste_stats!$C$2:$C$991,[1]global_waste_stats!$D$2:$D$991)
)</f>
        <v>#N/A</v>
      </c>
      <c r="F1317" t="str">
        <f t="shared" si="20"/>
        <v/>
      </c>
    </row>
    <row r="1318" spans="1:6" x14ac:dyDescent="0.3">
      <c r="A1318" t="s">
        <v>64</v>
      </c>
      <c r="B1318" t="s">
        <v>65</v>
      </c>
      <c r="C1318">
        <v>1976</v>
      </c>
      <c r="D1318" s="1">
        <v>1939642698</v>
      </c>
      <c r="E1318" t="e" cm="1">
        <f t="array" ref="E1318">IF(
ISNA(_xlfn.XLOOKUP(B1318 &amp; C1318,[1]global_waste_stats!$B$2:$B$991 &amp; [1]global_waste_stats!$C$2:$C$991,[1]global_waste_stats!$D$2:$D$991)),
_xlfn.XLOOKUP(A1318 &amp; C1318,[2]UNdata_Export_20210503_03410335!$A$2:$A$1588 &amp; [2]UNdata_Export_20210503_03410335!$B$2:$B$1588,[2]UNdata_Export_20210503_03410335!$C$2:$C$1588 * 1000),
_xlfn.XLOOKUP(B1318 &amp; C1318,[1]global_waste_stats!$B$2:$B$991 &amp; [1]global_waste_stats!$C$2:$C$991,[1]global_waste_stats!$D$2:$D$991)
)</f>
        <v>#N/A</v>
      </c>
      <c r="F1318" t="str">
        <f t="shared" si="20"/>
        <v/>
      </c>
    </row>
    <row r="1319" spans="1:6" x14ac:dyDescent="0.3">
      <c r="A1319" t="s">
        <v>64</v>
      </c>
      <c r="B1319" t="s">
        <v>65</v>
      </c>
      <c r="C1319">
        <v>1977</v>
      </c>
      <c r="D1319" s="1">
        <v>1946826234</v>
      </c>
      <c r="E1319" t="e" cm="1">
        <f t="array" ref="E1319">IF(
ISNA(_xlfn.XLOOKUP(B1319 &amp; C1319,[1]global_waste_stats!$B$2:$B$991 &amp; [1]global_waste_stats!$C$2:$C$991,[1]global_waste_stats!$D$2:$D$991)),
_xlfn.XLOOKUP(A1319 &amp; C1319,[2]UNdata_Export_20210503_03410335!$A$2:$A$1588 &amp; [2]UNdata_Export_20210503_03410335!$B$2:$B$1588,[2]UNdata_Export_20210503_03410335!$C$2:$C$1588 * 1000),
_xlfn.XLOOKUP(B1319 &amp; C1319,[1]global_waste_stats!$B$2:$B$991 &amp; [1]global_waste_stats!$C$2:$C$991,[1]global_waste_stats!$D$2:$D$991)
)</f>
        <v>#N/A</v>
      </c>
      <c r="F1319" t="str">
        <f t="shared" si="20"/>
        <v/>
      </c>
    </row>
    <row r="1320" spans="1:6" x14ac:dyDescent="0.3">
      <c r="A1320" t="s">
        <v>64</v>
      </c>
      <c r="B1320" t="s">
        <v>65</v>
      </c>
      <c r="C1320">
        <v>1978</v>
      </c>
      <c r="D1320" s="1">
        <v>2036532580</v>
      </c>
      <c r="E1320" t="e" cm="1">
        <f t="array" ref="E1320">IF(
ISNA(_xlfn.XLOOKUP(B1320 &amp; C1320,[1]global_waste_stats!$B$2:$B$991 &amp; [1]global_waste_stats!$C$2:$C$991,[1]global_waste_stats!$D$2:$D$991)),
_xlfn.XLOOKUP(A1320 &amp; C1320,[2]UNdata_Export_20210503_03410335!$A$2:$A$1588 &amp; [2]UNdata_Export_20210503_03410335!$B$2:$B$1588,[2]UNdata_Export_20210503_03410335!$C$2:$C$1588 * 1000),
_xlfn.XLOOKUP(B1320 &amp; C1320,[1]global_waste_stats!$B$2:$B$991 &amp; [1]global_waste_stats!$C$2:$C$991,[1]global_waste_stats!$D$2:$D$991)
)</f>
        <v>#N/A</v>
      </c>
      <c r="F1320" t="str">
        <f t="shared" si="20"/>
        <v/>
      </c>
    </row>
    <row r="1321" spans="1:6" x14ac:dyDescent="0.3">
      <c r="A1321" t="s">
        <v>64</v>
      </c>
      <c r="B1321" t="s">
        <v>65</v>
      </c>
      <c r="C1321">
        <v>1979</v>
      </c>
      <c r="D1321" s="1">
        <v>2111163791</v>
      </c>
      <c r="E1321" t="e" cm="1">
        <f t="array" ref="E1321">IF(
ISNA(_xlfn.XLOOKUP(B1321 &amp; C1321,[1]global_waste_stats!$B$2:$B$991 &amp; [1]global_waste_stats!$C$2:$C$991,[1]global_waste_stats!$D$2:$D$991)),
_xlfn.XLOOKUP(A1321 &amp; C1321,[2]UNdata_Export_20210503_03410335!$A$2:$A$1588 &amp; [2]UNdata_Export_20210503_03410335!$B$2:$B$1588,[2]UNdata_Export_20210503_03410335!$C$2:$C$1588 * 1000),
_xlfn.XLOOKUP(B1321 &amp; C1321,[1]global_waste_stats!$B$2:$B$991 &amp; [1]global_waste_stats!$C$2:$C$991,[1]global_waste_stats!$D$2:$D$991)
)</f>
        <v>#N/A</v>
      </c>
      <c r="F1321" t="str">
        <f t="shared" si="20"/>
        <v/>
      </c>
    </row>
    <row r="1322" spans="1:6" x14ac:dyDescent="0.3">
      <c r="A1322" t="s">
        <v>64</v>
      </c>
      <c r="B1322" t="s">
        <v>65</v>
      </c>
      <c r="C1322">
        <v>1980</v>
      </c>
      <c r="D1322" s="1">
        <v>2127987209</v>
      </c>
      <c r="E1322" t="e" cm="1">
        <f t="array" ref="E1322">IF(
ISNA(_xlfn.XLOOKUP(B1322 &amp; C1322,[1]global_waste_stats!$B$2:$B$991 &amp; [1]global_waste_stats!$C$2:$C$991,[1]global_waste_stats!$D$2:$D$991)),
_xlfn.XLOOKUP(A1322 &amp; C1322,[2]UNdata_Export_20210503_03410335!$A$2:$A$1588 &amp; [2]UNdata_Export_20210503_03410335!$B$2:$B$1588,[2]UNdata_Export_20210503_03410335!$C$2:$C$1588 * 1000),
_xlfn.XLOOKUP(B1322 &amp; C1322,[1]global_waste_stats!$B$2:$B$991 &amp; [1]global_waste_stats!$C$2:$C$991,[1]global_waste_stats!$D$2:$D$991)
)</f>
        <v>#N/A</v>
      </c>
      <c r="F1322" t="str">
        <f t="shared" si="20"/>
        <v/>
      </c>
    </row>
    <row r="1323" spans="1:6" x14ac:dyDescent="0.3">
      <c r="A1323" t="s">
        <v>64</v>
      </c>
      <c r="B1323" t="s">
        <v>65</v>
      </c>
      <c r="C1323">
        <v>1981</v>
      </c>
      <c r="D1323" s="1">
        <v>2218539521</v>
      </c>
      <c r="E1323" t="e" cm="1">
        <f t="array" ref="E1323">IF(
ISNA(_xlfn.XLOOKUP(B1323 &amp; C1323,[1]global_waste_stats!$B$2:$B$991 &amp; [1]global_waste_stats!$C$2:$C$991,[1]global_waste_stats!$D$2:$D$991)),
_xlfn.XLOOKUP(A1323 &amp; C1323,[2]UNdata_Export_20210503_03410335!$A$2:$A$1588 &amp; [2]UNdata_Export_20210503_03410335!$B$2:$B$1588,[2]UNdata_Export_20210503_03410335!$C$2:$C$1588 * 1000),
_xlfn.XLOOKUP(B1323 &amp; C1323,[1]global_waste_stats!$B$2:$B$991 &amp; [1]global_waste_stats!$C$2:$C$991,[1]global_waste_stats!$D$2:$D$991)
)</f>
        <v>#N/A</v>
      </c>
      <c r="F1323" t="str">
        <f t="shared" si="20"/>
        <v/>
      </c>
    </row>
    <row r="1324" spans="1:6" x14ac:dyDescent="0.3">
      <c r="A1324" t="s">
        <v>64</v>
      </c>
      <c r="B1324" t="s">
        <v>65</v>
      </c>
      <c r="C1324">
        <v>1982</v>
      </c>
      <c r="D1324" s="1">
        <v>2430680632</v>
      </c>
      <c r="E1324" t="e" cm="1">
        <f t="array" ref="E1324">IF(
ISNA(_xlfn.XLOOKUP(B1324 &amp; C1324,[1]global_waste_stats!$B$2:$B$991 &amp; [1]global_waste_stats!$C$2:$C$991,[1]global_waste_stats!$D$2:$D$991)),
_xlfn.XLOOKUP(A1324 &amp; C1324,[2]UNdata_Export_20210503_03410335!$A$2:$A$1588 &amp; [2]UNdata_Export_20210503_03410335!$B$2:$B$1588,[2]UNdata_Export_20210503_03410335!$C$2:$C$1588 * 1000),
_xlfn.XLOOKUP(B1324 &amp; C1324,[1]global_waste_stats!$B$2:$B$991 &amp; [1]global_waste_stats!$C$2:$C$991,[1]global_waste_stats!$D$2:$D$991)
)</f>
        <v>#N/A</v>
      </c>
      <c r="F1324" t="str">
        <f t="shared" si="20"/>
        <v/>
      </c>
    </row>
    <row r="1325" spans="1:6" x14ac:dyDescent="0.3">
      <c r="A1325" t="s">
        <v>64</v>
      </c>
      <c r="B1325" t="s">
        <v>65</v>
      </c>
      <c r="C1325">
        <v>1983</v>
      </c>
      <c r="D1325" s="1">
        <v>2439090416</v>
      </c>
      <c r="E1325" t="e" cm="1">
        <f t="array" ref="E1325">IF(
ISNA(_xlfn.XLOOKUP(B1325 &amp; C1325,[1]global_waste_stats!$B$2:$B$991 &amp; [1]global_waste_stats!$C$2:$C$991,[1]global_waste_stats!$D$2:$D$991)),
_xlfn.XLOOKUP(A1325 &amp; C1325,[2]UNdata_Export_20210503_03410335!$A$2:$A$1588 &amp; [2]UNdata_Export_20210503_03410335!$B$2:$B$1588,[2]UNdata_Export_20210503_03410335!$C$2:$C$1588 * 1000),
_xlfn.XLOOKUP(B1325 &amp; C1325,[1]global_waste_stats!$B$2:$B$991 &amp; [1]global_waste_stats!$C$2:$C$991,[1]global_waste_stats!$D$2:$D$991)
)</f>
        <v>#N/A</v>
      </c>
      <c r="F1325" t="str">
        <f t="shared" si="20"/>
        <v/>
      </c>
    </row>
    <row r="1326" spans="1:6" x14ac:dyDescent="0.3">
      <c r="A1326" t="s">
        <v>64</v>
      </c>
      <c r="B1326" t="s">
        <v>65</v>
      </c>
      <c r="C1326">
        <v>1984</v>
      </c>
      <c r="D1326" s="1">
        <v>2395706396</v>
      </c>
      <c r="E1326" t="e" cm="1">
        <f t="array" ref="E1326">IF(
ISNA(_xlfn.XLOOKUP(B1326 &amp; C1326,[1]global_waste_stats!$B$2:$B$991 &amp; [1]global_waste_stats!$C$2:$C$991,[1]global_waste_stats!$D$2:$D$991)),
_xlfn.XLOOKUP(A1326 &amp; C1326,[2]UNdata_Export_20210503_03410335!$A$2:$A$1588 &amp; [2]UNdata_Export_20210503_03410335!$B$2:$B$1588,[2]UNdata_Export_20210503_03410335!$C$2:$C$1588 * 1000),
_xlfn.XLOOKUP(B1326 &amp; C1326,[1]global_waste_stats!$B$2:$B$991 &amp; [1]global_waste_stats!$C$2:$C$991,[1]global_waste_stats!$D$2:$D$991)
)</f>
        <v>#N/A</v>
      </c>
      <c r="F1326" t="str">
        <f t="shared" si="20"/>
        <v/>
      </c>
    </row>
    <row r="1327" spans="1:6" x14ac:dyDescent="0.3">
      <c r="A1327" t="s">
        <v>64</v>
      </c>
      <c r="B1327" t="s">
        <v>65</v>
      </c>
      <c r="C1327">
        <v>1985</v>
      </c>
      <c r="D1327" s="1">
        <v>2599757454</v>
      </c>
      <c r="E1327" t="e" cm="1">
        <f t="array" ref="E1327">IF(
ISNA(_xlfn.XLOOKUP(B1327 &amp; C1327,[1]global_waste_stats!$B$2:$B$991 &amp; [1]global_waste_stats!$C$2:$C$991,[1]global_waste_stats!$D$2:$D$991)),
_xlfn.XLOOKUP(A1327 &amp; C1327,[2]UNdata_Export_20210503_03410335!$A$2:$A$1588 &amp; [2]UNdata_Export_20210503_03410335!$B$2:$B$1588,[2]UNdata_Export_20210503_03410335!$C$2:$C$1588 * 1000),
_xlfn.XLOOKUP(B1327 &amp; C1327,[1]global_waste_stats!$B$2:$B$991 &amp; [1]global_waste_stats!$C$2:$C$991,[1]global_waste_stats!$D$2:$D$991)
)</f>
        <v>#N/A</v>
      </c>
      <c r="F1327" t="str">
        <f t="shared" si="20"/>
        <v/>
      </c>
    </row>
    <row r="1328" spans="1:6" x14ac:dyDescent="0.3">
      <c r="A1328" t="s">
        <v>64</v>
      </c>
      <c r="B1328" t="s">
        <v>65</v>
      </c>
      <c r="C1328">
        <v>1986</v>
      </c>
      <c r="D1328" s="1">
        <v>2806577589</v>
      </c>
      <c r="E1328" t="e" cm="1">
        <f t="array" ref="E1328">IF(
ISNA(_xlfn.XLOOKUP(B1328 &amp; C1328,[1]global_waste_stats!$B$2:$B$991 &amp; [1]global_waste_stats!$C$2:$C$991,[1]global_waste_stats!$D$2:$D$991)),
_xlfn.XLOOKUP(A1328 &amp; C1328,[2]UNdata_Export_20210503_03410335!$A$2:$A$1588 &amp; [2]UNdata_Export_20210503_03410335!$B$2:$B$1588,[2]UNdata_Export_20210503_03410335!$C$2:$C$1588 * 1000),
_xlfn.XLOOKUP(B1328 &amp; C1328,[1]global_waste_stats!$B$2:$B$991 &amp; [1]global_waste_stats!$C$2:$C$991,[1]global_waste_stats!$D$2:$D$991)
)</f>
        <v>#N/A</v>
      </c>
      <c r="F1328" t="str">
        <f t="shared" si="20"/>
        <v/>
      </c>
    </row>
    <row r="1329" spans="1:6" x14ac:dyDescent="0.3">
      <c r="A1329" t="s">
        <v>64</v>
      </c>
      <c r="B1329" t="s">
        <v>65</v>
      </c>
      <c r="C1329">
        <v>1987</v>
      </c>
      <c r="D1329" s="1">
        <v>2799944614</v>
      </c>
      <c r="E1329" t="e" cm="1">
        <f t="array" ref="E1329">IF(
ISNA(_xlfn.XLOOKUP(B1329 &amp; C1329,[1]global_waste_stats!$B$2:$B$991 &amp; [1]global_waste_stats!$C$2:$C$991,[1]global_waste_stats!$D$2:$D$991)),
_xlfn.XLOOKUP(A1329 &amp; C1329,[2]UNdata_Export_20210503_03410335!$A$2:$A$1588 &amp; [2]UNdata_Export_20210503_03410335!$B$2:$B$1588,[2]UNdata_Export_20210503_03410335!$C$2:$C$1588 * 1000),
_xlfn.XLOOKUP(B1329 &amp; C1329,[1]global_waste_stats!$B$2:$B$991 &amp; [1]global_waste_stats!$C$2:$C$991,[1]global_waste_stats!$D$2:$D$991)
)</f>
        <v>#N/A</v>
      </c>
      <c r="F1329" t="str">
        <f t="shared" si="20"/>
        <v/>
      </c>
    </row>
    <row r="1330" spans="1:6" x14ac:dyDescent="0.3">
      <c r="A1330" t="s">
        <v>64</v>
      </c>
      <c r="B1330" t="s">
        <v>65</v>
      </c>
      <c r="C1330">
        <v>1988</v>
      </c>
      <c r="D1330" s="1">
        <v>2962218007</v>
      </c>
      <c r="E1330" t="e" cm="1">
        <f t="array" ref="E1330">IF(
ISNA(_xlfn.XLOOKUP(B1330 &amp; C1330,[1]global_waste_stats!$B$2:$B$991 &amp; [1]global_waste_stats!$C$2:$C$991,[1]global_waste_stats!$D$2:$D$991)),
_xlfn.XLOOKUP(A1330 &amp; C1330,[2]UNdata_Export_20210503_03410335!$A$2:$A$1588 &amp; [2]UNdata_Export_20210503_03410335!$B$2:$B$1588,[2]UNdata_Export_20210503_03410335!$C$2:$C$1588 * 1000),
_xlfn.XLOOKUP(B1330 &amp; C1330,[1]global_waste_stats!$B$2:$B$991 &amp; [1]global_waste_stats!$C$2:$C$991,[1]global_waste_stats!$D$2:$D$991)
)</f>
        <v>#N/A</v>
      </c>
      <c r="F1330" t="str">
        <f t="shared" si="20"/>
        <v/>
      </c>
    </row>
    <row r="1331" spans="1:6" x14ac:dyDescent="0.3">
      <c r="A1331" t="s">
        <v>64</v>
      </c>
      <c r="B1331" t="s">
        <v>65</v>
      </c>
      <c r="C1331">
        <v>1989</v>
      </c>
      <c r="D1331" s="1">
        <v>3025913611</v>
      </c>
      <c r="E1331" t="e" cm="1">
        <f t="array" ref="E1331">IF(
ISNA(_xlfn.XLOOKUP(B1331 &amp; C1331,[1]global_waste_stats!$B$2:$B$991 &amp; [1]global_waste_stats!$C$2:$C$991,[1]global_waste_stats!$D$2:$D$991)),
_xlfn.XLOOKUP(A1331 &amp; C1331,[2]UNdata_Export_20210503_03410335!$A$2:$A$1588 &amp; [2]UNdata_Export_20210503_03410335!$B$2:$B$1588,[2]UNdata_Export_20210503_03410335!$C$2:$C$1588 * 1000),
_xlfn.XLOOKUP(B1331 &amp; C1331,[1]global_waste_stats!$B$2:$B$991 &amp; [1]global_waste_stats!$C$2:$C$991,[1]global_waste_stats!$D$2:$D$991)
)</f>
        <v>#N/A</v>
      </c>
      <c r="F1331" t="str">
        <f t="shared" si="20"/>
        <v/>
      </c>
    </row>
    <row r="1332" spans="1:6" x14ac:dyDescent="0.3">
      <c r="A1332" t="s">
        <v>64</v>
      </c>
      <c r="B1332" t="s">
        <v>65</v>
      </c>
      <c r="C1332">
        <v>1990</v>
      </c>
      <c r="D1332" s="1">
        <v>3007669516</v>
      </c>
      <c r="E1332" t="e" cm="1">
        <f t="array" ref="E1332">IF(
ISNA(_xlfn.XLOOKUP(B1332 &amp; C1332,[1]global_waste_stats!$B$2:$B$991 &amp; [1]global_waste_stats!$C$2:$C$991,[1]global_waste_stats!$D$2:$D$991)),
_xlfn.XLOOKUP(A1332 &amp; C1332,[2]UNdata_Export_20210503_03410335!$A$2:$A$1588 &amp; [2]UNdata_Export_20210503_03410335!$B$2:$B$1588,[2]UNdata_Export_20210503_03410335!$C$2:$C$1588 * 1000),
_xlfn.XLOOKUP(B1332 &amp; C1332,[1]global_waste_stats!$B$2:$B$991 &amp; [1]global_waste_stats!$C$2:$C$991,[1]global_waste_stats!$D$2:$D$991)
)</f>
        <v>#N/A</v>
      </c>
      <c r="F1332" t="str">
        <f t="shared" si="20"/>
        <v/>
      </c>
    </row>
    <row r="1333" spans="1:6" x14ac:dyDescent="0.3">
      <c r="A1333" t="s">
        <v>64</v>
      </c>
      <c r="B1333" t="s">
        <v>65</v>
      </c>
      <c r="C1333">
        <v>1991</v>
      </c>
      <c r="D1333" s="1">
        <v>3280464674</v>
      </c>
      <c r="E1333" t="e" cm="1">
        <f t="array" ref="E1333">IF(
ISNA(_xlfn.XLOOKUP(B1333 &amp; C1333,[1]global_waste_stats!$B$2:$B$991 &amp; [1]global_waste_stats!$C$2:$C$991,[1]global_waste_stats!$D$2:$D$991)),
_xlfn.XLOOKUP(A1333 &amp; C1333,[2]UNdata_Export_20210503_03410335!$A$2:$A$1588 &amp; [2]UNdata_Export_20210503_03410335!$B$2:$B$1588,[2]UNdata_Export_20210503_03410335!$C$2:$C$1588 * 1000),
_xlfn.XLOOKUP(B1333 &amp; C1333,[1]global_waste_stats!$B$2:$B$991 &amp; [1]global_waste_stats!$C$2:$C$991,[1]global_waste_stats!$D$2:$D$991)
)</f>
        <v>#N/A</v>
      </c>
      <c r="F1333" t="str">
        <f t="shared" si="20"/>
        <v/>
      </c>
    </row>
    <row r="1334" spans="1:6" x14ac:dyDescent="0.3">
      <c r="A1334" t="s">
        <v>64</v>
      </c>
      <c r="B1334" t="s">
        <v>65</v>
      </c>
      <c r="C1334">
        <v>1992</v>
      </c>
      <c r="D1334" s="1">
        <v>3288098668</v>
      </c>
      <c r="E1334" t="e" cm="1">
        <f t="array" ref="E1334">IF(
ISNA(_xlfn.XLOOKUP(B1334 &amp; C1334,[1]global_waste_stats!$B$2:$B$991 &amp; [1]global_waste_stats!$C$2:$C$991,[1]global_waste_stats!$D$2:$D$991)),
_xlfn.XLOOKUP(A1334 &amp; C1334,[2]UNdata_Export_20210503_03410335!$A$2:$A$1588 &amp; [2]UNdata_Export_20210503_03410335!$B$2:$B$1588,[2]UNdata_Export_20210503_03410335!$C$2:$C$1588 * 1000),
_xlfn.XLOOKUP(B1334 &amp; C1334,[1]global_waste_stats!$B$2:$B$991 &amp; [1]global_waste_stats!$C$2:$C$991,[1]global_waste_stats!$D$2:$D$991)
)</f>
        <v>#N/A</v>
      </c>
      <c r="F1334" t="str">
        <f t="shared" si="20"/>
        <v/>
      </c>
    </row>
    <row r="1335" spans="1:6" x14ac:dyDescent="0.3">
      <c r="A1335" t="s">
        <v>64</v>
      </c>
      <c r="B1335" t="s">
        <v>65</v>
      </c>
      <c r="C1335">
        <v>1993</v>
      </c>
      <c r="D1335" s="1">
        <v>3401912420</v>
      </c>
      <c r="E1335" t="e" cm="1">
        <f t="array" ref="E1335">IF(
ISNA(_xlfn.XLOOKUP(B1335 &amp; C1335,[1]global_waste_stats!$B$2:$B$991 &amp; [1]global_waste_stats!$C$2:$C$991,[1]global_waste_stats!$D$2:$D$991)),
_xlfn.XLOOKUP(A1335 &amp; C1335,[2]UNdata_Export_20210503_03410335!$A$2:$A$1588 &amp; [2]UNdata_Export_20210503_03410335!$B$2:$B$1588,[2]UNdata_Export_20210503_03410335!$C$2:$C$1588 * 1000),
_xlfn.XLOOKUP(B1335 &amp; C1335,[1]global_waste_stats!$B$2:$B$991 &amp; [1]global_waste_stats!$C$2:$C$991,[1]global_waste_stats!$D$2:$D$991)
)</f>
        <v>#N/A</v>
      </c>
      <c r="F1335" t="str">
        <f t="shared" si="20"/>
        <v/>
      </c>
    </row>
    <row r="1336" spans="1:6" x14ac:dyDescent="0.3">
      <c r="A1336" t="s">
        <v>64</v>
      </c>
      <c r="B1336" t="s">
        <v>65</v>
      </c>
      <c r="C1336">
        <v>1994</v>
      </c>
      <c r="D1336" s="1">
        <v>3446647816</v>
      </c>
      <c r="E1336" t="e" cm="1">
        <f t="array" ref="E1336">IF(
ISNA(_xlfn.XLOOKUP(B1336 &amp; C1336,[1]global_waste_stats!$B$2:$B$991 &amp; [1]global_waste_stats!$C$2:$C$991,[1]global_waste_stats!$D$2:$D$991)),
_xlfn.XLOOKUP(A1336 &amp; C1336,[2]UNdata_Export_20210503_03410335!$A$2:$A$1588 &amp; [2]UNdata_Export_20210503_03410335!$B$2:$B$1588,[2]UNdata_Export_20210503_03410335!$C$2:$C$1588 * 1000),
_xlfn.XLOOKUP(B1336 &amp; C1336,[1]global_waste_stats!$B$2:$B$991 &amp; [1]global_waste_stats!$C$2:$C$991,[1]global_waste_stats!$D$2:$D$991)
)</f>
        <v>#N/A</v>
      </c>
      <c r="F1336" t="str">
        <f t="shared" si="20"/>
        <v/>
      </c>
    </row>
    <row r="1337" spans="1:6" x14ac:dyDescent="0.3">
      <c r="A1337" t="s">
        <v>64</v>
      </c>
      <c r="B1337" t="s">
        <v>65</v>
      </c>
      <c r="C1337">
        <v>1995</v>
      </c>
      <c r="D1337" s="1">
        <v>3643671091</v>
      </c>
      <c r="E1337" t="e" cm="1">
        <f t="array" ref="E1337">IF(
ISNA(_xlfn.XLOOKUP(B1337 &amp; C1337,[1]global_waste_stats!$B$2:$B$991 &amp; [1]global_waste_stats!$C$2:$C$991,[1]global_waste_stats!$D$2:$D$991)),
_xlfn.XLOOKUP(A1337 &amp; C1337,[2]UNdata_Export_20210503_03410335!$A$2:$A$1588 &amp; [2]UNdata_Export_20210503_03410335!$B$2:$B$1588,[2]UNdata_Export_20210503_03410335!$C$2:$C$1588 * 1000),
_xlfn.XLOOKUP(B1337 &amp; C1337,[1]global_waste_stats!$B$2:$B$991 &amp; [1]global_waste_stats!$C$2:$C$991,[1]global_waste_stats!$D$2:$D$991)
)</f>
        <v>#N/A</v>
      </c>
      <c r="F1337" t="str">
        <f t="shared" si="20"/>
        <v/>
      </c>
    </row>
    <row r="1338" spans="1:6" x14ac:dyDescent="0.3">
      <c r="A1338" t="s">
        <v>64</v>
      </c>
      <c r="B1338" t="s">
        <v>65</v>
      </c>
      <c r="C1338">
        <v>1996</v>
      </c>
      <c r="D1338" s="1">
        <v>4045012129</v>
      </c>
      <c r="E1338" t="e" cm="1">
        <f t="array" ref="E1338">IF(
ISNA(_xlfn.XLOOKUP(B1338 &amp; C1338,[1]global_waste_stats!$B$2:$B$991 &amp; [1]global_waste_stats!$C$2:$C$991,[1]global_waste_stats!$D$2:$D$991)),
_xlfn.XLOOKUP(A1338 &amp; C1338,[2]UNdata_Export_20210503_03410335!$A$2:$A$1588 &amp; [2]UNdata_Export_20210503_03410335!$B$2:$B$1588,[2]UNdata_Export_20210503_03410335!$C$2:$C$1588 * 1000),
_xlfn.XLOOKUP(B1338 &amp; C1338,[1]global_waste_stats!$B$2:$B$991 &amp; [1]global_waste_stats!$C$2:$C$991,[1]global_waste_stats!$D$2:$D$991)
)</f>
        <v>#N/A</v>
      </c>
      <c r="F1338" t="str">
        <f t="shared" si="20"/>
        <v/>
      </c>
    </row>
    <row r="1339" spans="1:6" x14ac:dyDescent="0.3">
      <c r="A1339" t="s">
        <v>64</v>
      </c>
      <c r="B1339" t="s">
        <v>65</v>
      </c>
      <c r="C1339">
        <v>1997</v>
      </c>
      <c r="D1339" s="1">
        <v>4300528860</v>
      </c>
      <c r="E1339" t="e" cm="1">
        <f t="array" ref="E1339">IF(
ISNA(_xlfn.XLOOKUP(B1339 &amp; C1339,[1]global_waste_stats!$B$2:$B$991 &amp; [1]global_waste_stats!$C$2:$C$991,[1]global_waste_stats!$D$2:$D$991)),
_xlfn.XLOOKUP(A1339 &amp; C1339,[2]UNdata_Export_20210503_03410335!$A$2:$A$1588 &amp; [2]UNdata_Export_20210503_03410335!$B$2:$B$1588,[2]UNdata_Export_20210503_03410335!$C$2:$C$1588 * 1000),
_xlfn.XLOOKUP(B1339 &amp; C1339,[1]global_waste_stats!$B$2:$B$991 &amp; [1]global_waste_stats!$C$2:$C$991,[1]global_waste_stats!$D$2:$D$991)
)</f>
        <v>#N/A</v>
      </c>
      <c r="F1339" t="str">
        <f t="shared" si="20"/>
        <v/>
      </c>
    </row>
    <row r="1340" spans="1:6" x14ac:dyDescent="0.3">
      <c r="A1340" t="s">
        <v>64</v>
      </c>
      <c r="B1340" t="s">
        <v>65</v>
      </c>
      <c r="C1340">
        <v>1998</v>
      </c>
      <c r="D1340" s="1">
        <v>4614799452</v>
      </c>
      <c r="E1340" t="e" cm="1">
        <f t="array" ref="E1340">IF(
ISNA(_xlfn.XLOOKUP(B1340 &amp; C1340,[1]global_waste_stats!$B$2:$B$991 &amp; [1]global_waste_stats!$C$2:$C$991,[1]global_waste_stats!$D$2:$D$991)),
_xlfn.XLOOKUP(A1340 &amp; C1340,[2]UNdata_Export_20210503_03410335!$A$2:$A$1588 &amp; [2]UNdata_Export_20210503_03410335!$B$2:$B$1588,[2]UNdata_Export_20210503_03410335!$C$2:$C$1588 * 1000),
_xlfn.XLOOKUP(B1340 &amp; C1340,[1]global_waste_stats!$B$2:$B$991 &amp; [1]global_waste_stats!$C$2:$C$991,[1]global_waste_stats!$D$2:$D$991)
)</f>
        <v>#N/A</v>
      </c>
      <c r="F1340" t="str">
        <f t="shared" si="20"/>
        <v/>
      </c>
    </row>
    <row r="1341" spans="1:6" x14ac:dyDescent="0.3">
      <c r="A1341" t="s">
        <v>64</v>
      </c>
      <c r="B1341" t="s">
        <v>65</v>
      </c>
      <c r="C1341">
        <v>1999</v>
      </c>
      <c r="D1341" s="1">
        <v>4956487462</v>
      </c>
      <c r="E1341" t="e" cm="1">
        <f t="array" ref="E1341">IF(
ISNA(_xlfn.XLOOKUP(B1341 &amp; C1341,[1]global_waste_stats!$B$2:$B$991 &amp; [1]global_waste_stats!$C$2:$C$991,[1]global_waste_stats!$D$2:$D$991)),
_xlfn.XLOOKUP(A1341 &amp; C1341,[2]UNdata_Export_20210503_03410335!$A$2:$A$1588 &amp; [2]UNdata_Export_20210503_03410335!$B$2:$B$1588,[2]UNdata_Export_20210503_03410335!$C$2:$C$1588 * 1000),
_xlfn.XLOOKUP(B1341 &amp; C1341,[1]global_waste_stats!$B$2:$B$991 &amp; [1]global_waste_stats!$C$2:$C$991,[1]global_waste_stats!$D$2:$D$991)
)</f>
        <v>#N/A</v>
      </c>
      <c r="F1341" t="str">
        <f t="shared" si="20"/>
        <v/>
      </c>
    </row>
    <row r="1342" spans="1:6" x14ac:dyDescent="0.3">
      <c r="A1342" t="s">
        <v>64</v>
      </c>
      <c r="B1342" t="s">
        <v>65</v>
      </c>
      <c r="C1342">
        <v>2000</v>
      </c>
      <c r="D1342" s="1">
        <v>5046707524</v>
      </c>
      <c r="E1342" t="e" cm="1">
        <f t="array" ref="E1342">IF(
ISNA(_xlfn.XLOOKUP(B1342 &amp; C1342,[1]global_waste_stats!$B$2:$B$991 &amp; [1]global_waste_stats!$C$2:$C$991,[1]global_waste_stats!$D$2:$D$991)),
_xlfn.XLOOKUP(A1342 &amp; C1342,[2]UNdata_Export_20210503_03410335!$A$2:$A$1588 &amp; [2]UNdata_Export_20210503_03410335!$B$2:$B$1588,[2]UNdata_Export_20210503_03410335!$C$2:$C$1588 * 1000),
_xlfn.XLOOKUP(B1342 &amp; C1342,[1]global_waste_stats!$B$2:$B$991 &amp; [1]global_waste_stats!$C$2:$C$991,[1]global_waste_stats!$D$2:$D$991)
)</f>
        <v>#N/A</v>
      </c>
      <c r="F1342" t="str">
        <f t="shared" si="20"/>
        <v/>
      </c>
    </row>
    <row r="1343" spans="1:6" x14ac:dyDescent="0.3">
      <c r="A1343" t="s">
        <v>64</v>
      </c>
      <c r="B1343" t="s">
        <v>65</v>
      </c>
      <c r="C1343">
        <v>2001</v>
      </c>
      <c r="D1343" s="1">
        <v>5380466456</v>
      </c>
      <c r="E1343" t="e" cm="1">
        <f t="array" ref="E1343">IF(
ISNA(_xlfn.XLOOKUP(B1343 &amp; C1343,[1]global_waste_stats!$B$2:$B$991 &amp; [1]global_waste_stats!$C$2:$C$991,[1]global_waste_stats!$D$2:$D$991)),
_xlfn.XLOOKUP(A1343 &amp; C1343,[2]UNdata_Export_20210503_03410335!$A$2:$A$1588 &amp; [2]UNdata_Export_20210503_03410335!$B$2:$B$1588,[2]UNdata_Export_20210503_03410335!$C$2:$C$1588 * 1000),
_xlfn.XLOOKUP(B1343 &amp; C1343,[1]global_waste_stats!$B$2:$B$991 &amp; [1]global_waste_stats!$C$2:$C$991,[1]global_waste_stats!$D$2:$D$991)
)</f>
        <v>#N/A</v>
      </c>
      <c r="F1343" t="str">
        <f t="shared" si="20"/>
        <v/>
      </c>
    </row>
    <row r="1344" spans="1:6" x14ac:dyDescent="0.3">
      <c r="A1344" t="s">
        <v>64</v>
      </c>
      <c r="B1344" t="s">
        <v>65</v>
      </c>
      <c r="C1344">
        <v>2002</v>
      </c>
      <c r="D1344" s="1">
        <v>5614678394</v>
      </c>
      <c r="E1344" t="e" cm="1">
        <f t="array" ref="E1344">IF(
ISNA(_xlfn.XLOOKUP(B1344 &amp; C1344,[1]global_waste_stats!$B$2:$B$991 &amp; [1]global_waste_stats!$C$2:$C$991,[1]global_waste_stats!$D$2:$D$991)),
_xlfn.XLOOKUP(A1344 &amp; C1344,[2]UNdata_Export_20210503_03410335!$A$2:$A$1588 &amp; [2]UNdata_Export_20210503_03410335!$B$2:$B$1588,[2]UNdata_Export_20210503_03410335!$C$2:$C$1588 * 1000),
_xlfn.XLOOKUP(B1344 &amp; C1344,[1]global_waste_stats!$B$2:$B$991 &amp; [1]global_waste_stats!$C$2:$C$991,[1]global_waste_stats!$D$2:$D$991)
)</f>
        <v>#N/A</v>
      </c>
      <c r="F1344" t="str">
        <f t="shared" si="20"/>
        <v/>
      </c>
    </row>
    <row r="1345" spans="1:6" x14ac:dyDescent="0.3">
      <c r="A1345" t="s">
        <v>64</v>
      </c>
      <c r="B1345" t="s">
        <v>65</v>
      </c>
      <c r="C1345">
        <v>2003</v>
      </c>
      <c r="D1345" s="1">
        <v>6052760301</v>
      </c>
      <c r="E1345" t="e" cm="1">
        <f t="array" ref="E1345">IF(
ISNA(_xlfn.XLOOKUP(B1345 &amp; C1345,[1]global_waste_stats!$B$2:$B$991 &amp; [1]global_waste_stats!$C$2:$C$991,[1]global_waste_stats!$D$2:$D$991)),
_xlfn.XLOOKUP(A1345 &amp; C1345,[2]UNdata_Export_20210503_03410335!$A$2:$A$1588 &amp; [2]UNdata_Export_20210503_03410335!$B$2:$B$1588,[2]UNdata_Export_20210503_03410335!$C$2:$C$1588 * 1000),
_xlfn.XLOOKUP(B1345 &amp; C1345,[1]global_waste_stats!$B$2:$B$991 &amp; [1]global_waste_stats!$C$2:$C$991,[1]global_waste_stats!$D$2:$D$991)
)</f>
        <v>#N/A</v>
      </c>
      <c r="F1345" t="str">
        <f t="shared" si="20"/>
        <v/>
      </c>
    </row>
    <row r="1346" spans="1:6" x14ac:dyDescent="0.3">
      <c r="A1346" t="s">
        <v>64</v>
      </c>
      <c r="B1346" t="s">
        <v>65</v>
      </c>
      <c r="C1346">
        <v>2004</v>
      </c>
      <c r="D1346" s="1">
        <v>6323831618</v>
      </c>
      <c r="E1346" cm="1">
        <f t="array" ref="E1346">IF(
ISNA(_xlfn.XLOOKUP(B1346 &amp; C1346,[1]global_waste_stats!$B$2:$B$991 &amp; [1]global_waste_stats!$C$2:$C$991,[1]global_waste_stats!$D$2:$D$991)),
_xlfn.XLOOKUP(A1346 &amp; C1346,[2]UNdata_Export_20210503_03410335!$A$2:$A$1588 &amp; [2]UNdata_Export_20210503_03410335!$B$2:$B$1588,[2]UNdata_Export_20210503_03410335!$C$2:$C$1588 * 1000),
_xlfn.XLOOKUP(B1346 &amp; C1346,[1]global_waste_stats!$B$2:$B$991 &amp; [1]global_waste_stats!$C$2:$C$991,[1]global_waste_stats!$D$2:$D$991)
)</f>
        <v>548500</v>
      </c>
      <c r="F1346">
        <f t="shared" si="20"/>
        <v>11529.319267092069</v>
      </c>
    </row>
    <row r="1347" spans="1:6" x14ac:dyDescent="0.3">
      <c r="A1347" t="s">
        <v>64</v>
      </c>
      <c r="B1347" t="s">
        <v>65</v>
      </c>
      <c r="C1347">
        <v>2005</v>
      </c>
      <c r="D1347" s="1">
        <v>6871593161</v>
      </c>
      <c r="E1347" cm="1">
        <f t="array" ref="E1347">IF(
ISNA(_xlfn.XLOOKUP(B1347 &amp; C1347,[1]global_waste_stats!$B$2:$B$991 &amp; [1]global_waste_stats!$C$2:$C$991,[1]global_waste_stats!$D$2:$D$991)),
_xlfn.XLOOKUP(A1347 &amp; C1347,[2]UNdata_Export_20210503_03410335!$A$2:$A$1588 &amp; [2]UNdata_Export_20210503_03410335!$B$2:$B$1588,[2]UNdata_Export_20210503_03410335!$C$2:$C$1588 * 1000),
_xlfn.XLOOKUP(B1347 &amp; C1347,[1]global_waste_stats!$B$2:$B$991 &amp; [1]global_waste_stats!$C$2:$C$991,[1]global_waste_stats!$D$2:$D$991)
)</f>
        <v>585000</v>
      </c>
      <c r="F1347">
        <f t="shared" ref="F1347:F1410" si="21">IF(ISNA(E1347),"",D1347/E1347)</f>
        <v>11746.313095726497</v>
      </c>
    </row>
    <row r="1348" spans="1:6" x14ac:dyDescent="0.3">
      <c r="A1348" t="s">
        <v>64</v>
      </c>
      <c r="B1348" t="s">
        <v>65</v>
      </c>
      <c r="C1348">
        <v>2006</v>
      </c>
      <c r="D1348" s="1">
        <v>7301284780</v>
      </c>
      <c r="E1348" cm="1">
        <f t="array" ref="E1348">IF(
ISNA(_xlfn.XLOOKUP(B1348 &amp; C1348,[1]global_waste_stats!$B$2:$B$991 &amp; [1]global_waste_stats!$C$2:$C$991,[1]global_waste_stats!$D$2:$D$991)),
_xlfn.XLOOKUP(A1348 &amp; C1348,[2]UNdata_Export_20210503_03410335!$A$2:$A$1588 &amp; [2]UNdata_Export_20210503_03410335!$B$2:$B$1588,[2]UNdata_Export_20210503_03410335!$C$2:$C$1588 * 1000),
_xlfn.XLOOKUP(B1348 &amp; C1348,[1]global_waste_stats!$B$2:$B$991 &amp; [1]global_waste_stats!$C$2:$C$991,[1]global_waste_stats!$D$2:$D$991)
)</f>
        <v>624000</v>
      </c>
      <c r="F1348">
        <f t="shared" si="21"/>
        <v>11700.776891025642</v>
      </c>
    </row>
    <row r="1349" spans="1:6" x14ac:dyDescent="0.3">
      <c r="A1349" t="s">
        <v>64</v>
      </c>
      <c r="B1349" t="s">
        <v>65</v>
      </c>
      <c r="C1349">
        <v>2007</v>
      </c>
      <c r="D1349" s="1">
        <v>7714172808</v>
      </c>
      <c r="E1349" cm="1">
        <f t="array" ref="E1349">IF(
ISNA(_xlfn.XLOOKUP(B1349 &amp; C1349,[1]global_waste_stats!$B$2:$B$991 &amp; [1]global_waste_stats!$C$2:$C$991,[1]global_waste_stats!$D$2:$D$991)),
_xlfn.XLOOKUP(A1349 &amp; C1349,[2]UNdata_Export_20210503_03410335!$A$2:$A$1588 &amp; [2]UNdata_Export_20210503_03410335!$B$2:$B$1588,[2]UNdata_Export_20210503_03410335!$C$2:$C$1588 * 1000),
_xlfn.XLOOKUP(B1349 &amp; C1349,[1]global_waste_stats!$B$2:$B$991 &amp; [1]global_waste_stats!$C$2:$C$991,[1]global_waste_stats!$D$2:$D$991)
)</f>
        <v>665700.01220703102</v>
      </c>
      <c r="F1349">
        <f t="shared" si="21"/>
        <v>11588.061689265693</v>
      </c>
    </row>
    <row r="1350" spans="1:6" x14ac:dyDescent="0.3">
      <c r="A1350" t="s">
        <v>64</v>
      </c>
      <c r="B1350" t="s">
        <v>65</v>
      </c>
      <c r="C1350">
        <v>2008</v>
      </c>
      <c r="D1350" s="1">
        <v>8276883001</v>
      </c>
      <c r="E1350" cm="1">
        <f t="array" ref="E1350">IF(
ISNA(_xlfn.XLOOKUP(B1350 &amp; C1350,[1]global_waste_stats!$B$2:$B$991 &amp; [1]global_waste_stats!$C$2:$C$991,[1]global_waste_stats!$D$2:$D$991)),
_xlfn.XLOOKUP(A1350 &amp; C1350,[2]UNdata_Export_20210503_03410335!$A$2:$A$1588 &amp; [2]UNdata_Export_20210503_03410335!$B$2:$B$1588,[2]UNdata_Export_20210503_03410335!$C$2:$C$1588 * 1000),
_xlfn.XLOOKUP(B1350 &amp; C1350,[1]global_waste_stats!$B$2:$B$991 &amp; [1]global_waste_stats!$C$2:$C$991,[1]global_waste_stats!$D$2:$D$991)
)</f>
        <v>710400.02441406297</v>
      </c>
      <c r="F1350">
        <f t="shared" si="21"/>
        <v>11651.017337487794</v>
      </c>
    </row>
    <row r="1351" spans="1:6" x14ac:dyDescent="0.3">
      <c r="A1351" t="s">
        <v>64</v>
      </c>
      <c r="B1351" t="s">
        <v>65</v>
      </c>
      <c r="C1351">
        <v>2009</v>
      </c>
      <c r="D1351" s="1">
        <v>8522045465</v>
      </c>
      <c r="E1351" cm="1">
        <f t="array" ref="E1351">IF(
ISNA(_xlfn.XLOOKUP(B1351 &amp; C1351,[1]global_waste_stats!$B$2:$B$991 &amp; [1]global_waste_stats!$C$2:$C$991,[1]global_waste_stats!$D$2:$D$991)),
_xlfn.XLOOKUP(A1351 &amp; C1351,[2]UNdata_Export_20210503_03410335!$A$2:$A$1588 &amp; [2]UNdata_Export_20210503_03410335!$B$2:$B$1588,[2]UNdata_Export_20210503_03410335!$C$2:$C$1588 * 1000),
_xlfn.XLOOKUP(B1351 &amp; C1351,[1]global_waste_stats!$B$2:$B$991 &amp; [1]global_waste_stats!$C$2:$C$991,[1]global_waste_stats!$D$2:$D$991)
)</f>
        <v>758099.97558593797</v>
      </c>
      <c r="F1351">
        <f t="shared" si="21"/>
        <v>11241.321381673022</v>
      </c>
    </row>
    <row r="1352" spans="1:6" x14ac:dyDescent="0.3">
      <c r="A1352" t="s">
        <v>64</v>
      </c>
      <c r="B1352" t="s">
        <v>65</v>
      </c>
      <c r="C1352">
        <v>2010</v>
      </c>
      <c r="D1352" s="1">
        <v>8979966766</v>
      </c>
      <c r="E1352" t="e" cm="1">
        <f t="array" ref="E1352">IF(
ISNA(_xlfn.XLOOKUP(B1352 &amp; C1352,[1]global_waste_stats!$B$2:$B$991 &amp; [1]global_waste_stats!$C$2:$C$991,[1]global_waste_stats!$D$2:$D$991)),
_xlfn.XLOOKUP(A1352 &amp; C1352,[2]UNdata_Export_20210503_03410335!$A$2:$A$1588 &amp; [2]UNdata_Export_20210503_03410335!$B$2:$B$1588,[2]UNdata_Export_20210503_03410335!$C$2:$C$1588 * 1000),
_xlfn.XLOOKUP(B1352 &amp; C1352,[1]global_waste_stats!$B$2:$B$991 &amp; [1]global_waste_stats!$C$2:$C$991,[1]global_waste_stats!$D$2:$D$991)
)</f>
        <v>#N/A</v>
      </c>
      <c r="F1352" t="str">
        <f t="shared" si="21"/>
        <v/>
      </c>
    </row>
    <row r="1353" spans="1:6" x14ac:dyDescent="0.3">
      <c r="A1353" t="s">
        <v>64</v>
      </c>
      <c r="B1353" t="s">
        <v>65</v>
      </c>
      <c r="C1353">
        <v>2011</v>
      </c>
      <c r="D1353" s="1">
        <v>9575057058</v>
      </c>
      <c r="E1353" t="e" cm="1">
        <f t="array" ref="E1353">IF(
ISNA(_xlfn.XLOOKUP(B1353 &amp; C1353,[1]global_waste_stats!$B$2:$B$991 &amp; [1]global_waste_stats!$C$2:$C$991,[1]global_waste_stats!$D$2:$D$991)),
_xlfn.XLOOKUP(A1353 &amp; C1353,[2]UNdata_Export_20210503_03410335!$A$2:$A$1588 &amp; [2]UNdata_Export_20210503_03410335!$B$2:$B$1588,[2]UNdata_Export_20210503_03410335!$C$2:$C$1588 * 1000),
_xlfn.XLOOKUP(B1353 &amp; C1353,[1]global_waste_stats!$B$2:$B$991 &amp; [1]global_waste_stats!$C$2:$C$991,[1]global_waste_stats!$D$2:$D$991)
)</f>
        <v>#N/A</v>
      </c>
      <c r="F1353" t="str">
        <f t="shared" si="21"/>
        <v/>
      </c>
    </row>
    <row r="1354" spans="1:6" x14ac:dyDescent="0.3">
      <c r="A1354" t="s">
        <v>64</v>
      </c>
      <c r="B1354" t="s">
        <v>65</v>
      </c>
      <c r="C1354">
        <v>2012</v>
      </c>
      <c r="D1354" s="1">
        <v>10192906646</v>
      </c>
      <c r="E1354" t="e" cm="1">
        <f t="array" ref="E1354">IF(
ISNA(_xlfn.XLOOKUP(B1354 &amp; C1354,[1]global_waste_stats!$B$2:$B$991 &amp; [1]global_waste_stats!$C$2:$C$991,[1]global_waste_stats!$D$2:$D$991)),
_xlfn.XLOOKUP(A1354 &amp; C1354,[2]UNdata_Export_20210503_03410335!$A$2:$A$1588 &amp; [2]UNdata_Export_20210503_03410335!$B$2:$B$1588,[2]UNdata_Export_20210503_03410335!$C$2:$C$1588 * 1000),
_xlfn.XLOOKUP(B1354 &amp; C1354,[1]global_waste_stats!$B$2:$B$991 &amp; [1]global_waste_stats!$C$2:$C$991,[1]global_waste_stats!$D$2:$D$991)
)</f>
        <v>#N/A</v>
      </c>
      <c r="F1354" t="str">
        <f t="shared" si="21"/>
        <v/>
      </c>
    </row>
    <row r="1355" spans="1:6" x14ac:dyDescent="0.3">
      <c r="A1355" t="s">
        <v>64</v>
      </c>
      <c r="B1355" t="s">
        <v>65</v>
      </c>
      <c r="C1355">
        <v>2013</v>
      </c>
      <c r="D1355" s="1">
        <v>10783339867</v>
      </c>
      <c r="E1355" t="e" cm="1">
        <f t="array" ref="E1355">IF(
ISNA(_xlfn.XLOOKUP(B1355 &amp; C1355,[1]global_waste_stats!$B$2:$B$991 &amp; [1]global_waste_stats!$C$2:$C$991,[1]global_waste_stats!$D$2:$D$991)),
_xlfn.XLOOKUP(A1355 &amp; C1355,[2]UNdata_Export_20210503_03410335!$A$2:$A$1588 &amp; [2]UNdata_Export_20210503_03410335!$B$2:$B$1588,[2]UNdata_Export_20210503_03410335!$C$2:$C$1588 * 1000),
_xlfn.XLOOKUP(B1355 &amp; C1355,[1]global_waste_stats!$B$2:$B$991 &amp; [1]global_waste_stats!$C$2:$C$991,[1]global_waste_stats!$D$2:$D$991)
)</f>
        <v>#N/A</v>
      </c>
      <c r="F1355" t="str">
        <f t="shared" si="21"/>
        <v/>
      </c>
    </row>
    <row r="1356" spans="1:6" x14ac:dyDescent="0.3">
      <c r="A1356" t="s">
        <v>64</v>
      </c>
      <c r="B1356" t="s">
        <v>65</v>
      </c>
      <c r="C1356">
        <v>2014</v>
      </c>
      <c r="D1356" s="1">
        <v>11249917445</v>
      </c>
      <c r="E1356" t="e" cm="1">
        <f t="array" ref="E1356">IF(
ISNA(_xlfn.XLOOKUP(B1356 &amp; C1356,[1]global_waste_stats!$B$2:$B$991 &amp; [1]global_waste_stats!$C$2:$C$991,[1]global_waste_stats!$D$2:$D$991)),
_xlfn.XLOOKUP(A1356 &amp; C1356,[2]UNdata_Export_20210503_03410335!$A$2:$A$1588 &amp; [2]UNdata_Export_20210503_03410335!$B$2:$B$1588,[2]UNdata_Export_20210503_03410335!$C$2:$C$1588 * 1000),
_xlfn.XLOOKUP(B1356 &amp; C1356,[1]global_waste_stats!$B$2:$B$991 &amp; [1]global_waste_stats!$C$2:$C$991,[1]global_waste_stats!$D$2:$D$991)
)</f>
        <v>#N/A</v>
      </c>
      <c r="F1356" t="str">
        <f t="shared" si="21"/>
        <v/>
      </c>
    </row>
    <row r="1357" spans="1:6" x14ac:dyDescent="0.3">
      <c r="A1357" t="s">
        <v>64</v>
      </c>
      <c r="B1357" t="s">
        <v>65</v>
      </c>
      <c r="C1357">
        <v>2015</v>
      </c>
      <c r="D1357" s="1">
        <v>11688050886</v>
      </c>
      <c r="E1357" t="e" cm="1">
        <f t="array" ref="E1357">IF(
ISNA(_xlfn.XLOOKUP(B1357 &amp; C1357,[1]global_waste_stats!$B$2:$B$991 &amp; [1]global_waste_stats!$C$2:$C$991,[1]global_waste_stats!$D$2:$D$991)),
_xlfn.XLOOKUP(A1357 &amp; C1357,[2]UNdata_Export_20210503_03410335!$A$2:$A$1588 &amp; [2]UNdata_Export_20210503_03410335!$B$2:$B$1588,[2]UNdata_Export_20210503_03410335!$C$2:$C$1588 * 1000),
_xlfn.XLOOKUP(B1357 &amp; C1357,[1]global_waste_stats!$B$2:$B$991 &amp; [1]global_waste_stats!$C$2:$C$991,[1]global_waste_stats!$D$2:$D$991)
)</f>
        <v>#N/A</v>
      </c>
      <c r="F1357" t="str">
        <f t="shared" si="21"/>
        <v/>
      </c>
    </row>
    <row r="1358" spans="1:6" x14ac:dyDescent="0.3">
      <c r="A1358" t="s">
        <v>64</v>
      </c>
      <c r="B1358" t="s">
        <v>65</v>
      </c>
      <c r="C1358">
        <v>2016</v>
      </c>
      <c r="D1358" s="1">
        <v>12380518526</v>
      </c>
      <c r="E1358" t="e" cm="1">
        <f t="array" ref="E1358">IF(
ISNA(_xlfn.XLOOKUP(B1358 &amp; C1358,[1]global_waste_stats!$B$2:$B$991 &amp; [1]global_waste_stats!$C$2:$C$991,[1]global_waste_stats!$D$2:$D$991)),
_xlfn.XLOOKUP(A1358 &amp; C1358,[2]UNdata_Export_20210503_03410335!$A$2:$A$1588 &amp; [2]UNdata_Export_20210503_03410335!$B$2:$B$1588,[2]UNdata_Export_20210503_03410335!$C$2:$C$1588 * 1000),
_xlfn.XLOOKUP(B1358 &amp; C1358,[1]global_waste_stats!$B$2:$B$991 &amp; [1]global_waste_stats!$C$2:$C$991,[1]global_waste_stats!$D$2:$D$991)
)</f>
        <v>#N/A</v>
      </c>
      <c r="F1358" t="str">
        <f t="shared" si="21"/>
        <v/>
      </c>
    </row>
    <row r="1359" spans="1:6" x14ac:dyDescent="0.3">
      <c r="A1359" t="s">
        <v>64</v>
      </c>
      <c r="B1359" t="s">
        <v>65</v>
      </c>
      <c r="C1359">
        <v>2017</v>
      </c>
      <c r="D1359" s="1">
        <v>13215293997</v>
      </c>
      <c r="E1359" t="e" cm="1">
        <f t="array" ref="E1359">IF(
ISNA(_xlfn.XLOOKUP(B1359 &amp; C1359,[1]global_waste_stats!$B$2:$B$991 &amp; [1]global_waste_stats!$C$2:$C$991,[1]global_waste_stats!$D$2:$D$991)),
_xlfn.XLOOKUP(A1359 &amp; C1359,[2]UNdata_Export_20210503_03410335!$A$2:$A$1588 &amp; [2]UNdata_Export_20210503_03410335!$B$2:$B$1588,[2]UNdata_Export_20210503_03410335!$C$2:$C$1588 * 1000),
_xlfn.XLOOKUP(B1359 &amp; C1359,[1]global_waste_stats!$B$2:$B$991 &amp; [1]global_waste_stats!$C$2:$C$991,[1]global_waste_stats!$D$2:$D$991)
)</f>
        <v>#N/A</v>
      </c>
      <c r="F1359" t="str">
        <f t="shared" si="21"/>
        <v/>
      </c>
    </row>
    <row r="1360" spans="1:6" x14ac:dyDescent="0.3">
      <c r="A1360" t="s">
        <v>66</v>
      </c>
      <c r="B1360" t="s">
        <v>67</v>
      </c>
      <c r="C1360">
        <v>1960</v>
      </c>
      <c r="D1360" s="1">
        <v>596608254</v>
      </c>
      <c r="E1360" t="e" cm="1">
        <f t="array" ref="E1360">IF(
ISNA(_xlfn.XLOOKUP(B1360 &amp; C1360,[1]global_waste_stats!$B$2:$B$991 &amp; [1]global_waste_stats!$C$2:$C$991,[1]global_waste_stats!$D$2:$D$991)),
_xlfn.XLOOKUP(A1360 &amp; C1360,[2]UNdata_Export_20210503_03410335!$A$2:$A$1588 &amp; [2]UNdata_Export_20210503_03410335!$B$2:$B$1588,[2]UNdata_Export_20210503_03410335!$C$2:$C$1588 * 1000),
_xlfn.XLOOKUP(B1360 &amp; C1360,[1]global_waste_stats!$B$2:$B$991 &amp; [1]global_waste_stats!$C$2:$C$991,[1]global_waste_stats!$D$2:$D$991)
)</f>
        <v>#N/A</v>
      </c>
      <c r="F1360" t="str">
        <f t="shared" si="21"/>
        <v/>
      </c>
    </row>
    <row r="1361" spans="1:6" x14ac:dyDescent="0.3">
      <c r="A1361" t="s">
        <v>66</v>
      </c>
      <c r="B1361" t="s">
        <v>67</v>
      </c>
      <c r="C1361">
        <v>1961</v>
      </c>
      <c r="D1361" s="1">
        <v>514597677</v>
      </c>
      <c r="E1361" t="e" cm="1">
        <f t="array" ref="E1361">IF(
ISNA(_xlfn.XLOOKUP(B1361 &amp; C1361,[1]global_waste_stats!$B$2:$B$991 &amp; [1]global_waste_stats!$C$2:$C$991,[1]global_waste_stats!$D$2:$D$991)),
_xlfn.XLOOKUP(A1361 &amp; C1361,[2]UNdata_Export_20210503_03410335!$A$2:$A$1588 &amp; [2]UNdata_Export_20210503_03410335!$B$2:$B$1588,[2]UNdata_Export_20210503_03410335!$C$2:$C$1588 * 1000),
_xlfn.XLOOKUP(B1361 &amp; C1361,[1]global_waste_stats!$B$2:$B$991 &amp; [1]global_waste_stats!$C$2:$C$991,[1]global_waste_stats!$D$2:$D$991)
)</f>
        <v>#N/A</v>
      </c>
      <c r="F1361" t="str">
        <f t="shared" si="21"/>
        <v/>
      </c>
    </row>
    <row r="1362" spans="1:6" x14ac:dyDescent="0.3">
      <c r="A1362" t="s">
        <v>66</v>
      </c>
      <c r="B1362" t="s">
        <v>67</v>
      </c>
      <c r="C1362">
        <v>1962</v>
      </c>
      <c r="D1362" s="1">
        <v>561236478</v>
      </c>
      <c r="E1362" t="e" cm="1">
        <f t="array" ref="E1362">IF(
ISNA(_xlfn.XLOOKUP(B1362 &amp; C1362,[1]global_waste_stats!$B$2:$B$991 &amp; [1]global_waste_stats!$C$2:$C$991,[1]global_waste_stats!$D$2:$D$991)),
_xlfn.XLOOKUP(A1362 &amp; C1362,[2]UNdata_Export_20210503_03410335!$A$2:$A$1588 &amp; [2]UNdata_Export_20210503_03410335!$B$2:$B$1588,[2]UNdata_Export_20210503_03410335!$C$2:$C$1588 * 1000),
_xlfn.XLOOKUP(B1362 &amp; C1362,[1]global_waste_stats!$B$2:$B$991 &amp; [1]global_waste_stats!$C$2:$C$991,[1]global_waste_stats!$D$2:$D$991)
)</f>
        <v>#N/A</v>
      </c>
      <c r="F1362" t="str">
        <f t="shared" si="21"/>
        <v/>
      </c>
    </row>
    <row r="1363" spans="1:6" x14ac:dyDescent="0.3">
      <c r="A1363" t="s">
        <v>66</v>
      </c>
      <c r="B1363" t="s">
        <v>67</v>
      </c>
      <c r="C1363">
        <v>1963</v>
      </c>
      <c r="D1363" s="1">
        <v>584445893</v>
      </c>
      <c r="E1363" t="e" cm="1">
        <f t="array" ref="E1363">IF(
ISNA(_xlfn.XLOOKUP(B1363 &amp; C1363,[1]global_waste_stats!$B$2:$B$991 &amp; [1]global_waste_stats!$C$2:$C$991,[1]global_waste_stats!$D$2:$D$991)),
_xlfn.XLOOKUP(A1363 &amp; C1363,[2]UNdata_Export_20210503_03410335!$A$2:$A$1588 &amp; [2]UNdata_Export_20210503_03410335!$B$2:$B$1588,[2]UNdata_Export_20210503_03410335!$C$2:$C$1588 * 1000),
_xlfn.XLOOKUP(B1363 &amp; C1363,[1]global_waste_stats!$B$2:$B$991 &amp; [1]global_waste_stats!$C$2:$C$991,[1]global_waste_stats!$D$2:$D$991)
)</f>
        <v>#N/A</v>
      </c>
      <c r="F1363" t="str">
        <f t="shared" si="21"/>
        <v/>
      </c>
    </row>
    <row r="1364" spans="1:6" x14ac:dyDescent="0.3">
      <c r="A1364" t="s">
        <v>66</v>
      </c>
      <c r="B1364" t="s">
        <v>67</v>
      </c>
      <c r="C1364">
        <v>1964</v>
      </c>
      <c r="D1364" s="1">
        <v>621108405</v>
      </c>
      <c r="E1364" t="e" cm="1">
        <f t="array" ref="E1364">IF(
ISNA(_xlfn.XLOOKUP(B1364 &amp; C1364,[1]global_waste_stats!$B$2:$B$991 &amp; [1]global_waste_stats!$C$2:$C$991,[1]global_waste_stats!$D$2:$D$991)),
_xlfn.XLOOKUP(A1364 &amp; C1364,[2]UNdata_Export_20210503_03410335!$A$2:$A$1588 &amp; [2]UNdata_Export_20210503_03410335!$B$2:$B$1588,[2]UNdata_Export_20210503_03410335!$C$2:$C$1588 * 1000),
_xlfn.XLOOKUP(B1364 &amp; C1364,[1]global_waste_stats!$B$2:$B$991 &amp; [1]global_waste_stats!$C$2:$C$991,[1]global_waste_stats!$D$2:$D$991)
)</f>
        <v>#N/A</v>
      </c>
      <c r="F1364" t="str">
        <f t="shared" si="21"/>
        <v/>
      </c>
    </row>
    <row r="1365" spans="1:6" x14ac:dyDescent="0.3">
      <c r="A1365" t="s">
        <v>66</v>
      </c>
      <c r="B1365" t="s">
        <v>67</v>
      </c>
      <c r="C1365">
        <v>1965</v>
      </c>
      <c r="D1365" s="1">
        <v>645749177</v>
      </c>
      <c r="E1365" t="e" cm="1">
        <f t="array" ref="E1365">IF(
ISNA(_xlfn.XLOOKUP(B1365 &amp; C1365,[1]global_waste_stats!$B$2:$B$991 &amp; [1]global_waste_stats!$C$2:$C$991,[1]global_waste_stats!$D$2:$D$991)),
_xlfn.XLOOKUP(A1365 &amp; C1365,[2]UNdata_Export_20210503_03410335!$A$2:$A$1588 &amp; [2]UNdata_Export_20210503_03410335!$B$2:$B$1588,[2]UNdata_Export_20210503_03410335!$C$2:$C$1588 * 1000),
_xlfn.XLOOKUP(B1365 &amp; C1365,[1]global_waste_stats!$B$2:$B$991 &amp; [1]global_waste_stats!$C$2:$C$991,[1]global_waste_stats!$D$2:$D$991)
)</f>
        <v>#N/A</v>
      </c>
      <c r="F1365" t="str">
        <f t="shared" si="21"/>
        <v/>
      </c>
    </row>
    <row r="1366" spans="1:6" x14ac:dyDescent="0.3">
      <c r="A1366" t="s">
        <v>66</v>
      </c>
      <c r="B1366" t="s">
        <v>67</v>
      </c>
      <c r="C1366">
        <v>1966</v>
      </c>
      <c r="D1366" s="1">
        <v>675537540</v>
      </c>
      <c r="E1366" t="e" cm="1">
        <f t="array" ref="E1366">IF(
ISNA(_xlfn.XLOOKUP(B1366 &amp; C1366,[1]global_waste_stats!$B$2:$B$991 &amp; [1]global_waste_stats!$C$2:$C$991,[1]global_waste_stats!$D$2:$D$991)),
_xlfn.XLOOKUP(A1366 &amp; C1366,[2]UNdata_Export_20210503_03410335!$A$2:$A$1588 &amp; [2]UNdata_Export_20210503_03410335!$B$2:$B$1588,[2]UNdata_Export_20210503_03410335!$C$2:$C$1588 * 1000),
_xlfn.XLOOKUP(B1366 &amp; C1366,[1]global_waste_stats!$B$2:$B$991 &amp; [1]global_waste_stats!$C$2:$C$991,[1]global_waste_stats!$D$2:$D$991)
)</f>
        <v>#N/A</v>
      </c>
      <c r="F1366" t="str">
        <f t="shared" si="21"/>
        <v/>
      </c>
    </row>
    <row r="1367" spans="1:6" x14ac:dyDescent="0.3">
      <c r="A1367" t="s">
        <v>66</v>
      </c>
      <c r="B1367" t="s">
        <v>67</v>
      </c>
      <c r="C1367">
        <v>1967</v>
      </c>
      <c r="D1367" s="1">
        <v>768907087</v>
      </c>
      <c r="E1367" t="e" cm="1">
        <f t="array" ref="E1367">IF(
ISNA(_xlfn.XLOOKUP(B1367 &amp; C1367,[1]global_waste_stats!$B$2:$B$991 &amp; [1]global_waste_stats!$C$2:$C$991,[1]global_waste_stats!$D$2:$D$991)),
_xlfn.XLOOKUP(A1367 &amp; C1367,[2]UNdata_Export_20210503_03410335!$A$2:$A$1588 &amp; [2]UNdata_Export_20210503_03410335!$B$2:$B$1588,[2]UNdata_Export_20210503_03410335!$C$2:$C$1588 * 1000),
_xlfn.XLOOKUP(B1367 &amp; C1367,[1]global_waste_stats!$B$2:$B$991 &amp; [1]global_waste_stats!$C$2:$C$991,[1]global_waste_stats!$D$2:$D$991)
)</f>
        <v>#N/A</v>
      </c>
      <c r="F1367" t="str">
        <f t="shared" si="21"/>
        <v/>
      </c>
    </row>
    <row r="1368" spans="1:6" x14ac:dyDescent="0.3">
      <c r="A1368" t="s">
        <v>66</v>
      </c>
      <c r="B1368" t="s">
        <v>67</v>
      </c>
      <c r="C1368">
        <v>1968</v>
      </c>
      <c r="D1368" s="1">
        <v>766616638</v>
      </c>
      <c r="E1368" t="e" cm="1">
        <f t="array" ref="E1368">IF(
ISNA(_xlfn.XLOOKUP(B1368 &amp; C1368,[1]global_waste_stats!$B$2:$B$991 &amp; [1]global_waste_stats!$C$2:$C$991,[1]global_waste_stats!$D$2:$D$991)),
_xlfn.XLOOKUP(A1368 &amp; C1368,[2]UNdata_Export_20210503_03410335!$A$2:$A$1588 &amp; [2]UNdata_Export_20210503_03410335!$B$2:$B$1588,[2]UNdata_Export_20210503_03410335!$C$2:$C$1588 * 1000),
_xlfn.XLOOKUP(B1368 &amp; C1368,[1]global_waste_stats!$B$2:$B$991 &amp; [1]global_waste_stats!$C$2:$C$991,[1]global_waste_stats!$D$2:$D$991)
)</f>
        <v>#N/A</v>
      </c>
      <c r="F1368" t="str">
        <f t="shared" si="21"/>
        <v/>
      </c>
    </row>
    <row r="1369" spans="1:6" x14ac:dyDescent="0.3">
      <c r="A1369" t="s">
        <v>66</v>
      </c>
      <c r="B1369" t="s">
        <v>67</v>
      </c>
      <c r="C1369">
        <v>1969</v>
      </c>
      <c r="D1369" s="1">
        <v>755427553</v>
      </c>
      <c r="E1369" t="e" cm="1">
        <f t="array" ref="E1369">IF(
ISNA(_xlfn.XLOOKUP(B1369 &amp; C1369,[1]global_waste_stats!$B$2:$B$991 &amp; [1]global_waste_stats!$C$2:$C$991,[1]global_waste_stats!$D$2:$D$991)),
_xlfn.XLOOKUP(A1369 &amp; C1369,[2]UNdata_Export_20210503_03410335!$A$2:$A$1588 &amp; [2]UNdata_Export_20210503_03410335!$B$2:$B$1588,[2]UNdata_Export_20210503_03410335!$C$2:$C$1588 * 1000),
_xlfn.XLOOKUP(B1369 &amp; C1369,[1]global_waste_stats!$B$2:$B$991 &amp; [1]global_waste_stats!$C$2:$C$991,[1]global_waste_stats!$D$2:$D$991)
)</f>
        <v>#N/A</v>
      </c>
      <c r="F1369" t="str">
        <f t="shared" si="21"/>
        <v/>
      </c>
    </row>
    <row r="1370" spans="1:6" x14ac:dyDescent="0.3">
      <c r="A1370" t="s">
        <v>66</v>
      </c>
      <c r="B1370" t="s">
        <v>67</v>
      </c>
      <c r="C1370">
        <v>1970</v>
      </c>
      <c r="D1370" s="1">
        <v>916527546</v>
      </c>
      <c r="E1370" t="e" cm="1">
        <f t="array" ref="E1370">IF(
ISNA(_xlfn.XLOOKUP(B1370 &amp; C1370,[1]global_waste_stats!$B$2:$B$991 &amp; [1]global_waste_stats!$C$2:$C$991,[1]global_waste_stats!$D$2:$D$991)),
_xlfn.XLOOKUP(A1370 &amp; C1370,[2]UNdata_Export_20210503_03410335!$A$2:$A$1588 &amp; [2]UNdata_Export_20210503_03410335!$B$2:$B$1588,[2]UNdata_Export_20210503_03410335!$C$2:$C$1588 * 1000),
_xlfn.XLOOKUP(B1370 &amp; C1370,[1]global_waste_stats!$B$2:$B$991 &amp; [1]global_waste_stats!$C$2:$C$991,[1]global_waste_stats!$D$2:$D$991)
)</f>
        <v>#N/A</v>
      </c>
      <c r="F1370" t="str">
        <f t="shared" si="21"/>
        <v/>
      </c>
    </row>
    <row r="1371" spans="1:6" x14ac:dyDescent="0.3">
      <c r="A1371" t="s">
        <v>66</v>
      </c>
      <c r="B1371" t="s">
        <v>67</v>
      </c>
      <c r="C1371">
        <v>1971</v>
      </c>
      <c r="D1371" s="1">
        <v>941702988</v>
      </c>
      <c r="E1371" t="e" cm="1">
        <f t="array" ref="E1371">IF(
ISNA(_xlfn.XLOOKUP(B1371 &amp; C1371,[1]global_waste_stats!$B$2:$B$991 &amp; [1]global_waste_stats!$C$2:$C$991,[1]global_waste_stats!$D$2:$D$991)),
_xlfn.XLOOKUP(A1371 &amp; C1371,[2]UNdata_Export_20210503_03410335!$A$2:$A$1588 &amp; [2]UNdata_Export_20210503_03410335!$B$2:$B$1588,[2]UNdata_Export_20210503_03410335!$C$2:$C$1588 * 1000),
_xlfn.XLOOKUP(B1371 &amp; C1371,[1]global_waste_stats!$B$2:$B$991 &amp; [1]global_waste_stats!$C$2:$C$991,[1]global_waste_stats!$D$2:$D$991)
)</f>
        <v>#N/A</v>
      </c>
      <c r="F1371" t="str">
        <f t="shared" si="21"/>
        <v/>
      </c>
    </row>
    <row r="1372" spans="1:6" x14ac:dyDescent="0.3">
      <c r="A1372" t="s">
        <v>66</v>
      </c>
      <c r="B1372" t="s">
        <v>67</v>
      </c>
      <c r="C1372">
        <v>1972</v>
      </c>
      <c r="D1372" s="1">
        <v>881396659</v>
      </c>
      <c r="E1372" t="e" cm="1">
        <f t="array" ref="E1372">IF(
ISNA(_xlfn.XLOOKUP(B1372 &amp; C1372,[1]global_waste_stats!$B$2:$B$991 &amp; [1]global_waste_stats!$C$2:$C$991,[1]global_waste_stats!$D$2:$D$991)),
_xlfn.XLOOKUP(A1372 &amp; C1372,[2]UNdata_Export_20210503_03410335!$A$2:$A$1588 &amp; [2]UNdata_Export_20210503_03410335!$B$2:$B$1588,[2]UNdata_Export_20210503_03410335!$C$2:$C$1588 * 1000),
_xlfn.XLOOKUP(B1372 &amp; C1372,[1]global_waste_stats!$B$2:$B$991 &amp; [1]global_waste_stats!$C$2:$C$991,[1]global_waste_stats!$D$2:$D$991)
)</f>
        <v>#N/A</v>
      </c>
      <c r="F1372" t="str">
        <f t="shared" si="21"/>
        <v/>
      </c>
    </row>
    <row r="1373" spans="1:6" x14ac:dyDescent="0.3">
      <c r="A1373" t="s">
        <v>66</v>
      </c>
      <c r="B1373" t="s">
        <v>67</v>
      </c>
      <c r="C1373">
        <v>1973</v>
      </c>
      <c r="D1373" s="1">
        <v>942116521</v>
      </c>
      <c r="E1373" t="e" cm="1">
        <f t="array" ref="E1373">IF(
ISNA(_xlfn.XLOOKUP(B1373 &amp; C1373,[1]global_waste_stats!$B$2:$B$991 &amp; [1]global_waste_stats!$C$2:$C$991,[1]global_waste_stats!$D$2:$D$991)),
_xlfn.XLOOKUP(A1373 &amp; C1373,[2]UNdata_Export_20210503_03410335!$A$2:$A$1588 &amp; [2]UNdata_Export_20210503_03410335!$B$2:$B$1588,[2]UNdata_Export_20210503_03410335!$C$2:$C$1588 * 1000),
_xlfn.XLOOKUP(B1373 &amp; C1373,[1]global_waste_stats!$B$2:$B$991 &amp; [1]global_waste_stats!$C$2:$C$991,[1]global_waste_stats!$D$2:$D$991)
)</f>
        <v>#N/A</v>
      </c>
      <c r="F1373" t="str">
        <f t="shared" si="21"/>
        <v/>
      </c>
    </row>
    <row r="1374" spans="1:6" x14ac:dyDescent="0.3">
      <c r="A1374" t="s">
        <v>66</v>
      </c>
      <c r="B1374" t="s">
        <v>67</v>
      </c>
      <c r="C1374">
        <v>1974</v>
      </c>
      <c r="D1374" s="1">
        <v>935268846</v>
      </c>
      <c r="E1374" t="e" cm="1">
        <f t="array" ref="E1374">IF(
ISNA(_xlfn.XLOOKUP(B1374 &amp; C1374,[1]global_waste_stats!$B$2:$B$991 &amp; [1]global_waste_stats!$C$2:$C$991,[1]global_waste_stats!$D$2:$D$991)),
_xlfn.XLOOKUP(A1374 &amp; C1374,[2]UNdata_Export_20210503_03410335!$A$2:$A$1588 &amp; [2]UNdata_Export_20210503_03410335!$B$2:$B$1588,[2]UNdata_Export_20210503_03410335!$C$2:$C$1588 * 1000),
_xlfn.XLOOKUP(B1374 &amp; C1374,[1]global_waste_stats!$B$2:$B$991 &amp; [1]global_waste_stats!$C$2:$C$991,[1]global_waste_stats!$D$2:$D$991)
)</f>
        <v>#N/A</v>
      </c>
      <c r="F1374" t="str">
        <f t="shared" si="21"/>
        <v/>
      </c>
    </row>
    <row r="1375" spans="1:6" x14ac:dyDescent="0.3">
      <c r="A1375" t="s">
        <v>66</v>
      </c>
      <c r="B1375" t="s">
        <v>67</v>
      </c>
      <c r="C1375">
        <v>1975</v>
      </c>
      <c r="D1375" s="1">
        <v>941796276</v>
      </c>
      <c r="E1375" t="e" cm="1">
        <f t="array" ref="E1375">IF(
ISNA(_xlfn.XLOOKUP(B1375 &amp; C1375,[1]global_waste_stats!$B$2:$B$991 &amp; [1]global_waste_stats!$C$2:$C$991,[1]global_waste_stats!$D$2:$D$991)),
_xlfn.XLOOKUP(A1375 &amp; C1375,[2]UNdata_Export_20210503_03410335!$A$2:$A$1588 &amp; [2]UNdata_Export_20210503_03410335!$B$2:$B$1588,[2]UNdata_Export_20210503_03410335!$C$2:$C$1588 * 1000),
_xlfn.XLOOKUP(B1375 &amp; C1375,[1]global_waste_stats!$B$2:$B$991 &amp; [1]global_waste_stats!$C$2:$C$991,[1]global_waste_stats!$D$2:$D$991)
)</f>
        <v>#N/A</v>
      </c>
      <c r="F1375" t="str">
        <f t="shared" si="21"/>
        <v/>
      </c>
    </row>
    <row r="1376" spans="1:6" x14ac:dyDescent="0.3">
      <c r="A1376" t="s">
        <v>66</v>
      </c>
      <c r="B1376" t="s">
        <v>67</v>
      </c>
      <c r="C1376">
        <v>1976</v>
      </c>
      <c r="D1376" s="1">
        <v>1016599962</v>
      </c>
      <c r="E1376" t="e" cm="1">
        <f t="array" ref="E1376">IF(
ISNA(_xlfn.XLOOKUP(B1376 &amp; C1376,[1]global_waste_stats!$B$2:$B$991 &amp; [1]global_waste_stats!$C$2:$C$991,[1]global_waste_stats!$D$2:$D$991)),
_xlfn.XLOOKUP(A1376 &amp; C1376,[2]UNdata_Export_20210503_03410335!$A$2:$A$1588 &amp; [2]UNdata_Export_20210503_03410335!$B$2:$B$1588,[2]UNdata_Export_20210503_03410335!$C$2:$C$1588 * 1000),
_xlfn.XLOOKUP(B1376 &amp; C1376,[1]global_waste_stats!$B$2:$B$991 &amp; [1]global_waste_stats!$C$2:$C$991,[1]global_waste_stats!$D$2:$D$991)
)</f>
        <v>#N/A</v>
      </c>
      <c r="F1376" t="str">
        <f t="shared" si="21"/>
        <v/>
      </c>
    </row>
    <row r="1377" spans="1:6" x14ac:dyDescent="0.3">
      <c r="A1377" t="s">
        <v>66</v>
      </c>
      <c r="B1377" t="s">
        <v>67</v>
      </c>
      <c r="C1377">
        <v>1977</v>
      </c>
      <c r="D1377" s="1">
        <v>1133198417</v>
      </c>
      <c r="E1377" t="e" cm="1">
        <f t="array" ref="E1377">IF(
ISNA(_xlfn.XLOOKUP(B1377 &amp; C1377,[1]global_waste_stats!$B$2:$B$991 &amp; [1]global_waste_stats!$C$2:$C$991,[1]global_waste_stats!$D$2:$D$991)),
_xlfn.XLOOKUP(A1377 &amp; C1377,[2]UNdata_Export_20210503_03410335!$A$2:$A$1588 &amp; [2]UNdata_Export_20210503_03410335!$B$2:$B$1588,[2]UNdata_Export_20210503_03410335!$C$2:$C$1588 * 1000),
_xlfn.XLOOKUP(B1377 &amp; C1377,[1]global_waste_stats!$B$2:$B$991 &amp; [1]global_waste_stats!$C$2:$C$991,[1]global_waste_stats!$D$2:$D$991)
)</f>
        <v>#N/A</v>
      </c>
      <c r="F1377" t="str">
        <f t="shared" si="21"/>
        <v/>
      </c>
    </row>
    <row r="1378" spans="1:6" x14ac:dyDescent="0.3">
      <c r="A1378" t="s">
        <v>66</v>
      </c>
      <c r="B1378" t="s">
        <v>67</v>
      </c>
      <c r="C1378">
        <v>1978</v>
      </c>
      <c r="D1378" s="1">
        <v>1122539825</v>
      </c>
      <c r="E1378" t="e" cm="1">
        <f t="array" ref="E1378">IF(
ISNA(_xlfn.XLOOKUP(B1378 &amp; C1378,[1]global_waste_stats!$B$2:$B$991 &amp; [1]global_waste_stats!$C$2:$C$991,[1]global_waste_stats!$D$2:$D$991)),
_xlfn.XLOOKUP(A1378 &amp; C1378,[2]UNdata_Export_20210503_03410335!$A$2:$A$1588 &amp; [2]UNdata_Export_20210503_03410335!$B$2:$B$1588,[2]UNdata_Export_20210503_03410335!$C$2:$C$1588 * 1000),
_xlfn.XLOOKUP(B1378 &amp; C1378,[1]global_waste_stats!$B$2:$B$991 &amp; [1]global_waste_stats!$C$2:$C$991,[1]global_waste_stats!$D$2:$D$991)
)</f>
        <v>#N/A</v>
      </c>
      <c r="F1378" t="str">
        <f t="shared" si="21"/>
        <v/>
      </c>
    </row>
    <row r="1379" spans="1:6" x14ac:dyDescent="0.3">
      <c r="A1379" t="s">
        <v>66</v>
      </c>
      <c r="B1379" t="s">
        <v>67</v>
      </c>
      <c r="C1379">
        <v>1979</v>
      </c>
      <c r="D1379" s="1">
        <v>1141229607</v>
      </c>
      <c r="E1379" t="e" cm="1">
        <f t="array" ref="E1379">IF(
ISNA(_xlfn.XLOOKUP(B1379 &amp; C1379,[1]global_waste_stats!$B$2:$B$991 &amp; [1]global_waste_stats!$C$2:$C$991,[1]global_waste_stats!$D$2:$D$991)),
_xlfn.XLOOKUP(A1379 &amp; C1379,[2]UNdata_Export_20210503_03410335!$A$2:$A$1588 &amp; [2]UNdata_Export_20210503_03410335!$B$2:$B$1588,[2]UNdata_Export_20210503_03410335!$C$2:$C$1588 * 1000),
_xlfn.XLOOKUP(B1379 &amp; C1379,[1]global_waste_stats!$B$2:$B$991 &amp; [1]global_waste_stats!$C$2:$C$991,[1]global_waste_stats!$D$2:$D$991)
)</f>
        <v>#N/A</v>
      </c>
      <c r="F1379" t="str">
        <f t="shared" si="21"/>
        <v/>
      </c>
    </row>
    <row r="1380" spans="1:6" x14ac:dyDescent="0.3">
      <c r="A1380" t="s">
        <v>66</v>
      </c>
      <c r="B1380" t="s">
        <v>67</v>
      </c>
      <c r="C1380">
        <v>1980</v>
      </c>
      <c r="D1380" s="1">
        <v>1152539828</v>
      </c>
      <c r="E1380" t="e" cm="1">
        <f t="array" ref="E1380">IF(
ISNA(_xlfn.XLOOKUP(B1380 &amp; C1380,[1]global_waste_stats!$B$2:$B$991 &amp; [1]global_waste_stats!$C$2:$C$991,[1]global_waste_stats!$D$2:$D$991)),
_xlfn.XLOOKUP(A1380 &amp; C1380,[2]UNdata_Export_20210503_03410335!$A$2:$A$1588 &amp; [2]UNdata_Export_20210503_03410335!$B$2:$B$1588,[2]UNdata_Export_20210503_03410335!$C$2:$C$1588 * 1000),
_xlfn.XLOOKUP(B1380 &amp; C1380,[1]global_waste_stats!$B$2:$B$991 &amp; [1]global_waste_stats!$C$2:$C$991,[1]global_waste_stats!$D$2:$D$991)
)</f>
        <v>#N/A</v>
      </c>
      <c r="F1380" t="str">
        <f t="shared" si="21"/>
        <v/>
      </c>
    </row>
    <row r="1381" spans="1:6" x14ac:dyDescent="0.3">
      <c r="A1381" t="s">
        <v>66</v>
      </c>
      <c r="B1381" t="s">
        <v>67</v>
      </c>
      <c r="C1381">
        <v>1981</v>
      </c>
      <c r="D1381" s="1">
        <v>1292726424</v>
      </c>
      <c r="E1381" t="e" cm="1">
        <f t="array" ref="E1381">IF(
ISNA(_xlfn.XLOOKUP(B1381 &amp; C1381,[1]global_waste_stats!$B$2:$B$991 &amp; [1]global_waste_stats!$C$2:$C$991,[1]global_waste_stats!$D$2:$D$991)),
_xlfn.XLOOKUP(A1381 &amp; C1381,[2]UNdata_Export_20210503_03410335!$A$2:$A$1588 &amp; [2]UNdata_Export_20210503_03410335!$B$2:$B$1588,[2]UNdata_Export_20210503_03410335!$C$2:$C$1588 * 1000),
_xlfn.XLOOKUP(B1381 &amp; C1381,[1]global_waste_stats!$B$2:$B$991 &amp; [1]global_waste_stats!$C$2:$C$991,[1]global_waste_stats!$D$2:$D$991)
)</f>
        <v>#N/A</v>
      </c>
      <c r="F1381" t="str">
        <f t="shared" si="21"/>
        <v/>
      </c>
    </row>
    <row r="1382" spans="1:6" x14ac:dyDescent="0.3">
      <c r="A1382" t="s">
        <v>66</v>
      </c>
      <c r="B1382" t="s">
        <v>67</v>
      </c>
      <c r="C1382">
        <v>1982</v>
      </c>
      <c r="D1382" s="1">
        <v>1279106260</v>
      </c>
      <c r="E1382" t="e" cm="1">
        <f t="array" ref="E1382">IF(
ISNA(_xlfn.XLOOKUP(B1382 &amp; C1382,[1]global_waste_stats!$B$2:$B$991 &amp; [1]global_waste_stats!$C$2:$C$991,[1]global_waste_stats!$D$2:$D$991)),
_xlfn.XLOOKUP(A1382 &amp; C1382,[2]UNdata_Export_20210503_03410335!$A$2:$A$1588 &amp; [2]UNdata_Export_20210503_03410335!$B$2:$B$1588,[2]UNdata_Export_20210503_03410335!$C$2:$C$1588 * 1000),
_xlfn.XLOOKUP(B1382 &amp; C1382,[1]global_waste_stats!$B$2:$B$991 &amp; [1]global_waste_stats!$C$2:$C$991,[1]global_waste_stats!$D$2:$D$991)
)</f>
        <v>#N/A</v>
      </c>
      <c r="F1382" t="str">
        <f t="shared" si="21"/>
        <v/>
      </c>
    </row>
    <row r="1383" spans="1:6" x14ac:dyDescent="0.3">
      <c r="A1383" t="s">
        <v>66</v>
      </c>
      <c r="B1383" t="s">
        <v>67</v>
      </c>
      <c r="C1383">
        <v>1983</v>
      </c>
      <c r="D1383" s="1">
        <v>1326629241</v>
      </c>
      <c r="E1383" t="e" cm="1">
        <f t="array" ref="E1383">IF(
ISNA(_xlfn.XLOOKUP(B1383 &amp; C1383,[1]global_waste_stats!$B$2:$B$991 &amp; [1]global_waste_stats!$C$2:$C$991,[1]global_waste_stats!$D$2:$D$991)),
_xlfn.XLOOKUP(A1383 &amp; C1383,[2]UNdata_Export_20210503_03410335!$A$2:$A$1588 &amp; [2]UNdata_Export_20210503_03410335!$B$2:$B$1588,[2]UNdata_Export_20210503_03410335!$C$2:$C$1588 * 1000),
_xlfn.XLOOKUP(B1383 &amp; C1383,[1]global_waste_stats!$B$2:$B$991 &amp; [1]global_waste_stats!$C$2:$C$991,[1]global_waste_stats!$D$2:$D$991)
)</f>
        <v>#N/A</v>
      </c>
      <c r="F1383" t="str">
        <f t="shared" si="21"/>
        <v/>
      </c>
    </row>
    <row r="1384" spans="1:6" x14ac:dyDescent="0.3">
      <c r="A1384" t="s">
        <v>66</v>
      </c>
      <c r="B1384" t="s">
        <v>67</v>
      </c>
      <c r="C1384">
        <v>1984</v>
      </c>
      <c r="D1384" s="1">
        <v>1328692733</v>
      </c>
      <c r="E1384" t="e" cm="1">
        <f t="array" ref="E1384">IF(
ISNA(_xlfn.XLOOKUP(B1384 &amp; C1384,[1]global_waste_stats!$B$2:$B$991 &amp; [1]global_waste_stats!$C$2:$C$991,[1]global_waste_stats!$D$2:$D$991)),
_xlfn.XLOOKUP(A1384 &amp; C1384,[2]UNdata_Export_20210503_03410335!$A$2:$A$1588 &amp; [2]UNdata_Export_20210503_03410335!$B$2:$B$1588,[2]UNdata_Export_20210503_03410335!$C$2:$C$1588 * 1000),
_xlfn.XLOOKUP(B1384 &amp; C1384,[1]global_waste_stats!$B$2:$B$991 &amp; [1]global_waste_stats!$C$2:$C$991,[1]global_waste_stats!$D$2:$D$991)
)</f>
        <v>#N/A</v>
      </c>
      <c r="F1384" t="str">
        <f t="shared" si="21"/>
        <v/>
      </c>
    </row>
    <row r="1385" spans="1:6" x14ac:dyDescent="0.3">
      <c r="A1385" t="s">
        <v>66</v>
      </c>
      <c r="B1385" t="s">
        <v>67</v>
      </c>
      <c r="C1385">
        <v>1985</v>
      </c>
      <c r="D1385" s="1">
        <v>1485254992</v>
      </c>
      <c r="E1385" t="e" cm="1">
        <f t="array" ref="E1385">IF(
ISNA(_xlfn.XLOOKUP(B1385 &amp; C1385,[1]global_waste_stats!$B$2:$B$991 &amp; [1]global_waste_stats!$C$2:$C$991,[1]global_waste_stats!$D$2:$D$991)),
_xlfn.XLOOKUP(A1385 &amp; C1385,[2]UNdata_Export_20210503_03410335!$A$2:$A$1588 &amp; [2]UNdata_Export_20210503_03410335!$B$2:$B$1588,[2]UNdata_Export_20210503_03410335!$C$2:$C$1588 * 1000),
_xlfn.XLOOKUP(B1385 &amp; C1385,[1]global_waste_stats!$B$2:$B$991 &amp; [1]global_waste_stats!$C$2:$C$991,[1]global_waste_stats!$D$2:$D$991)
)</f>
        <v>#N/A</v>
      </c>
      <c r="F1385" t="str">
        <f t="shared" si="21"/>
        <v/>
      </c>
    </row>
    <row r="1386" spans="1:6" x14ac:dyDescent="0.3">
      <c r="A1386" t="s">
        <v>66</v>
      </c>
      <c r="B1386" t="s">
        <v>67</v>
      </c>
      <c r="C1386">
        <v>1986</v>
      </c>
      <c r="D1386" s="1">
        <v>1533528459</v>
      </c>
      <c r="E1386" t="e" cm="1">
        <f t="array" ref="E1386">IF(
ISNA(_xlfn.XLOOKUP(B1386 &amp; C1386,[1]global_waste_stats!$B$2:$B$991 &amp; [1]global_waste_stats!$C$2:$C$991,[1]global_waste_stats!$D$2:$D$991)),
_xlfn.XLOOKUP(A1386 &amp; C1386,[2]UNdata_Export_20210503_03410335!$A$2:$A$1588 &amp; [2]UNdata_Export_20210503_03410335!$B$2:$B$1588,[2]UNdata_Export_20210503_03410335!$C$2:$C$1588 * 1000),
_xlfn.XLOOKUP(B1386 &amp; C1386,[1]global_waste_stats!$B$2:$B$991 &amp; [1]global_waste_stats!$C$2:$C$991,[1]global_waste_stats!$D$2:$D$991)
)</f>
        <v>#N/A</v>
      </c>
      <c r="F1386" t="str">
        <f t="shared" si="21"/>
        <v/>
      </c>
    </row>
    <row r="1387" spans="1:6" x14ac:dyDescent="0.3">
      <c r="A1387" t="s">
        <v>66</v>
      </c>
      <c r="B1387" t="s">
        <v>67</v>
      </c>
      <c r="C1387">
        <v>1987</v>
      </c>
      <c r="D1387" s="1">
        <v>1617920004</v>
      </c>
      <c r="E1387" t="e" cm="1">
        <f t="array" ref="E1387">IF(
ISNA(_xlfn.XLOOKUP(B1387 &amp; C1387,[1]global_waste_stats!$B$2:$B$991 &amp; [1]global_waste_stats!$C$2:$C$991,[1]global_waste_stats!$D$2:$D$991)),
_xlfn.XLOOKUP(A1387 &amp; C1387,[2]UNdata_Export_20210503_03410335!$A$2:$A$1588 &amp; [2]UNdata_Export_20210503_03410335!$B$2:$B$1588,[2]UNdata_Export_20210503_03410335!$C$2:$C$1588 * 1000),
_xlfn.XLOOKUP(B1387 &amp; C1387,[1]global_waste_stats!$B$2:$B$991 &amp; [1]global_waste_stats!$C$2:$C$991,[1]global_waste_stats!$D$2:$D$991)
)</f>
        <v>#N/A</v>
      </c>
      <c r="F1387" t="str">
        <f t="shared" si="21"/>
        <v/>
      </c>
    </row>
    <row r="1388" spans="1:6" x14ac:dyDescent="0.3">
      <c r="A1388" t="s">
        <v>66</v>
      </c>
      <c r="B1388" t="s">
        <v>67</v>
      </c>
      <c r="C1388">
        <v>1988</v>
      </c>
      <c r="D1388" s="1">
        <v>1699317954</v>
      </c>
      <c r="E1388" t="e" cm="1">
        <f t="array" ref="E1388">IF(
ISNA(_xlfn.XLOOKUP(B1388 &amp; C1388,[1]global_waste_stats!$B$2:$B$991 &amp; [1]global_waste_stats!$C$2:$C$991,[1]global_waste_stats!$D$2:$D$991)),
_xlfn.XLOOKUP(A1388 &amp; C1388,[2]UNdata_Export_20210503_03410335!$A$2:$A$1588 &amp; [2]UNdata_Export_20210503_03410335!$B$2:$B$1588,[2]UNdata_Export_20210503_03410335!$C$2:$C$1588 * 1000),
_xlfn.XLOOKUP(B1388 &amp; C1388,[1]global_waste_stats!$B$2:$B$991 &amp; [1]global_waste_stats!$C$2:$C$991,[1]global_waste_stats!$D$2:$D$991)
)</f>
        <v>#N/A</v>
      </c>
      <c r="F1388" t="str">
        <f t="shared" si="21"/>
        <v/>
      </c>
    </row>
    <row r="1389" spans="1:6" x14ac:dyDescent="0.3">
      <c r="A1389" t="s">
        <v>66</v>
      </c>
      <c r="B1389" t="s">
        <v>67</v>
      </c>
      <c r="C1389">
        <v>1989</v>
      </c>
      <c r="D1389" s="1">
        <v>1722250288</v>
      </c>
      <c r="E1389" t="e" cm="1">
        <f t="array" ref="E1389">IF(
ISNA(_xlfn.XLOOKUP(B1389 &amp; C1389,[1]global_waste_stats!$B$2:$B$991 &amp; [1]global_waste_stats!$C$2:$C$991,[1]global_waste_stats!$D$2:$D$991)),
_xlfn.XLOOKUP(A1389 &amp; C1389,[2]UNdata_Export_20210503_03410335!$A$2:$A$1588 &amp; [2]UNdata_Export_20210503_03410335!$B$2:$B$1588,[2]UNdata_Export_20210503_03410335!$C$2:$C$1588 * 1000),
_xlfn.XLOOKUP(B1389 &amp; C1389,[1]global_waste_stats!$B$2:$B$991 &amp; [1]global_waste_stats!$C$2:$C$991,[1]global_waste_stats!$D$2:$D$991)
)</f>
        <v>#N/A</v>
      </c>
      <c r="F1389" t="str">
        <f t="shared" si="21"/>
        <v/>
      </c>
    </row>
    <row r="1390" spans="1:6" x14ac:dyDescent="0.3">
      <c r="A1390" t="s">
        <v>66</v>
      </c>
      <c r="B1390" t="s">
        <v>67</v>
      </c>
      <c r="C1390">
        <v>1990</v>
      </c>
      <c r="D1390" s="1">
        <v>1782525984</v>
      </c>
      <c r="E1390" t="e" cm="1">
        <f t="array" ref="E1390">IF(
ISNA(_xlfn.XLOOKUP(B1390 &amp; C1390,[1]global_waste_stats!$B$2:$B$991 &amp; [1]global_waste_stats!$C$2:$C$991,[1]global_waste_stats!$D$2:$D$991)),
_xlfn.XLOOKUP(A1390 &amp; C1390,[2]UNdata_Export_20210503_03410335!$A$2:$A$1588 &amp; [2]UNdata_Export_20210503_03410335!$B$2:$B$1588,[2]UNdata_Export_20210503_03410335!$C$2:$C$1588 * 1000),
_xlfn.XLOOKUP(B1390 &amp; C1390,[1]global_waste_stats!$B$2:$B$991 &amp; [1]global_waste_stats!$C$2:$C$991,[1]global_waste_stats!$D$2:$D$991)
)</f>
        <v>#N/A</v>
      </c>
      <c r="F1390" t="str">
        <f t="shared" si="21"/>
        <v/>
      </c>
    </row>
    <row r="1391" spans="1:6" x14ac:dyDescent="0.3">
      <c r="A1391" t="s">
        <v>66</v>
      </c>
      <c r="B1391" t="s">
        <v>67</v>
      </c>
      <c r="C1391">
        <v>1991</v>
      </c>
      <c r="D1391" s="1">
        <v>1871595893</v>
      </c>
      <c r="E1391" t="e" cm="1">
        <f t="array" ref="E1391">IF(
ISNA(_xlfn.XLOOKUP(B1391 &amp; C1391,[1]global_waste_stats!$B$2:$B$991 &amp; [1]global_waste_stats!$C$2:$C$991,[1]global_waste_stats!$D$2:$D$991)),
_xlfn.XLOOKUP(A1391 &amp; C1391,[2]UNdata_Export_20210503_03410335!$A$2:$A$1588 &amp; [2]UNdata_Export_20210503_03410335!$B$2:$B$1588,[2]UNdata_Export_20210503_03410335!$C$2:$C$1588 * 1000),
_xlfn.XLOOKUP(B1391 &amp; C1391,[1]global_waste_stats!$B$2:$B$991 &amp; [1]global_waste_stats!$C$2:$C$991,[1]global_waste_stats!$D$2:$D$991)
)</f>
        <v>#N/A</v>
      </c>
      <c r="F1391" t="str">
        <f t="shared" si="21"/>
        <v/>
      </c>
    </row>
    <row r="1392" spans="1:6" x14ac:dyDescent="0.3">
      <c r="A1392" t="s">
        <v>66</v>
      </c>
      <c r="B1392" t="s">
        <v>67</v>
      </c>
      <c r="C1392">
        <v>1992</v>
      </c>
      <c r="D1392" s="1">
        <v>1890498980</v>
      </c>
      <c r="E1392" t="e" cm="1">
        <f t="array" ref="E1392">IF(
ISNA(_xlfn.XLOOKUP(B1392 &amp; C1392,[1]global_waste_stats!$B$2:$B$991 &amp; [1]global_waste_stats!$C$2:$C$991,[1]global_waste_stats!$D$2:$D$991)),
_xlfn.XLOOKUP(A1392 &amp; C1392,[2]UNdata_Export_20210503_03410335!$A$2:$A$1588 &amp; [2]UNdata_Export_20210503_03410335!$B$2:$B$1588,[2]UNdata_Export_20210503_03410335!$C$2:$C$1588 * 1000),
_xlfn.XLOOKUP(B1392 &amp; C1392,[1]global_waste_stats!$B$2:$B$991 &amp; [1]global_waste_stats!$C$2:$C$991,[1]global_waste_stats!$D$2:$D$991)
)</f>
        <v>#N/A</v>
      </c>
      <c r="F1392" t="str">
        <f t="shared" si="21"/>
        <v/>
      </c>
    </row>
    <row r="1393" spans="1:6" x14ac:dyDescent="0.3">
      <c r="A1393" t="s">
        <v>66</v>
      </c>
      <c r="B1393" t="s">
        <v>67</v>
      </c>
      <c r="C1393">
        <v>1993</v>
      </c>
      <c r="D1393" s="1">
        <v>1772531844</v>
      </c>
      <c r="E1393" t="e" cm="1">
        <f t="array" ref="E1393">IF(
ISNA(_xlfn.XLOOKUP(B1393 &amp; C1393,[1]global_waste_stats!$B$2:$B$991 &amp; [1]global_waste_stats!$C$2:$C$991,[1]global_waste_stats!$D$2:$D$991)),
_xlfn.XLOOKUP(A1393 &amp; C1393,[2]UNdata_Export_20210503_03410335!$A$2:$A$1588 &amp; [2]UNdata_Export_20210503_03410335!$B$2:$B$1588,[2]UNdata_Export_20210503_03410335!$C$2:$C$1588 * 1000),
_xlfn.XLOOKUP(B1393 &amp; C1393,[1]global_waste_stats!$B$2:$B$991 &amp; [1]global_waste_stats!$C$2:$C$991,[1]global_waste_stats!$D$2:$D$991)
)</f>
        <v>#N/A</v>
      </c>
      <c r="F1393" t="str">
        <f t="shared" si="21"/>
        <v/>
      </c>
    </row>
    <row r="1394" spans="1:6" x14ac:dyDescent="0.3">
      <c r="A1394" t="s">
        <v>66</v>
      </c>
      <c r="B1394" t="s">
        <v>67</v>
      </c>
      <c r="C1394">
        <v>1994</v>
      </c>
      <c r="D1394" s="1">
        <v>1704643875</v>
      </c>
      <c r="E1394" t="e" cm="1">
        <f t="array" ref="E1394">IF(
ISNA(_xlfn.XLOOKUP(B1394 &amp; C1394,[1]global_waste_stats!$B$2:$B$991 &amp; [1]global_waste_stats!$C$2:$C$991,[1]global_waste_stats!$D$2:$D$991)),
_xlfn.XLOOKUP(A1394 &amp; C1394,[2]UNdata_Export_20210503_03410335!$A$2:$A$1588 &amp; [2]UNdata_Export_20210503_03410335!$B$2:$B$1588,[2]UNdata_Export_20210503_03410335!$C$2:$C$1588 * 1000),
_xlfn.XLOOKUP(B1394 &amp; C1394,[1]global_waste_stats!$B$2:$B$991 &amp; [1]global_waste_stats!$C$2:$C$991,[1]global_waste_stats!$D$2:$D$991)
)</f>
        <v>#N/A</v>
      </c>
      <c r="F1394" t="str">
        <f t="shared" si="21"/>
        <v/>
      </c>
    </row>
    <row r="1395" spans="1:6" x14ac:dyDescent="0.3">
      <c r="A1395" t="s">
        <v>66</v>
      </c>
      <c r="B1395" t="s">
        <v>67</v>
      </c>
      <c r="C1395">
        <v>1995</v>
      </c>
      <c r="D1395" s="1">
        <v>1569636080</v>
      </c>
      <c r="E1395" t="e" cm="1">
        <f t="array" ref="E1395">IF(
ISNA(_xlfn.XLOOKUP(B1395 &amp; C1395,[1]global_waste_stats!$B$2:$B$991 &amp; [1]global_waste_stats!$C$2:$C$991,[1]global_waste_stats!$D$2:$D$991)),
_xlfn.XLOOKUP(A1395 &amp; C1395,[2]UNdata_Export_20210503_03410335!$A$2:$A$1588 &amp; [2]UNdata_Export_20210503_03410335!$B$2:$B$1588,[2]UNdata_Export_20210503_03410335!$C$2:$C$1588 * 1000),
_xlfn.XLOOKUP(B1395 &amp; C1395,[1]global_waste_stats!$B$2:$B$991 &amp; [1]global_waste_stats!$C$2:$C$991,[1]global_waste_stats!$D$2:$D$991)
)</f>
        <v>#N/A</v>
      </c>
      <c r="F1395" t="str">
        <f t="shared" si="21"/>
        <v/>
      </c>
    </row>
    <row r="1396" spans="1:6" x14ac:dyDescent="0.3">
      <c r="A1396" t="s">
        <v>66</v>
      </c>
      <c r="B1396" t="s">
        <v>67</v>
      </c>
      <c r="C1396">
        <v>1996</v>
      </c>
      <c r="D1396" s="1">
        <v>1444065193</v>
      </c>
      <c r="E1396" t="e" cm="1">
        <f t="array" ref="E1396">IF(
ISNA(_xlfn.XLOOKUP(B1396 &amp; C1396,[1]global_waste_stats!$B$2:$B$991 &amp; [1]global_waste_stats!$C$2:$C$991,[1]global_waste_stats!$D$2:$D$991)),
_xlfn.XLOOKUP(A1396 &amp; C1396,[2]UNdata_Export_20210503_03410335!$A$2:$A$1588 &amp; [2]UNdata_Export_20210503_03410335!$B$2:$B$1588,[2]UNdata_Export_20210503_03410335!$C$2:$C$1588 * 1000),
_xlfn.XLOOKUP(B1396 &amp; C1396,[1]global_waste_stats!$B$2:$B$991 &amp; [1]global_waste_stats!$C$2:$C$991,[1]global_waste_stats!$D$2:$D$991)
)</f>
        <v>#N/A</v>
      </c>
      <c r="F1396" t="str">
        <f t="shared" si="21"/>
        <v/>
      </c>
    </row>
    <row r="1397" spans="1:6" x14ac:dyDescent="0.3">
      <c r="A1397" t="s">
        <v>66</v>
      </c>
      <c r="B1397" t="s">
        <v>67</v>
      </c>
      <c r="C1397">
        <v>1997</v>
      </c>
      <c r="D1397" s="1">
        <v>1421104557</v>
      </c>
      <c r="E1397" t="e" cm="1">
        <f t="array" ref="E1397">IF(
ISNA(_xlfn.XLOOKUP(B1397 &amp; C1397,[1]global_waste_stats!$B$2:$B$991 &amp; [1]global_waste_stats!$C$2:$C$991,[1]global_waste_stats!$D$2:$D$991)),
_xlfn.XLOOKUP(A1397 &amp; C1397,[2]UNdata_Export_20210503_03410335!$A$2:$A$1588 &amp; [2]UNdata_Export_20210503_03410335!$B$2:$B$1588,[2]UNdata_Export_20210503_03410335!$C$2:$C$1588 * 1000),
_xlfn.XLOOKUP(B1397 &amp; C1397,[1]global_waste_stats!$B$2:$B$991 &amp; [1]global_waste_stats!$C$2:$C$991,[1]global_waste_stats!$D$2:$D$991)
)</f>
        <v>#N/A</v>
      </c>
      <c r="F1397" t="str">
        <f t="shared" si="21"/>
        <v/>
      </c>
    </row>
    <row r="1398" spans="1:6" x14ac:dyDescent="0.3">
      <c r="A1398" t="s">
        <v>66</v>
      </c>
      <c r="B1398" t="s">
        <v>67</v>
      </c>
      <c r="C1398">
        <v>1998</v>
      </c>
      <c r="D1398" s="1">
        <v>1488607023</v>
      </c>
      <c r="E1398" t="e" cm="1">
        <f t="array" ref="E1398">IF(
ISNA(_xlfn.XLOOKUP(B1398 &amp; C1398,[1]global_waste_stats!$B$2:$B$991 &amp; [1]global_waste_stats!$C$2:$C$991,[1]global_waste_stats!$D$2:$D$991)),
_xlfn.XLOOKUP(A1398 &amp; C1398,[2]UNdata_Export_20210503_03410335!$A$2:$A$1588 &amp; [2]UNdata_Export_20210503_03410335!$B$2:$B$1588,[2]UNdata_Export_20210503_03410335!$C$2:$C$1588 * 1000),
_xlfn.XLOOKUP(B1398 &amp; C1398,[1]global_waste_stats!$B$2:$B$991 &amp; [1]global_waste_stats!$C$2:$C$991,[1]global_waste_stats!$D$2:$D$991)
)</f>
        <v>#N/A</v>
      </c>
      <c r="F1398" t="str">
        <f t="shared" si="21"/>
        <v/>
      </c>
    </row>
    <row r="1399" spans="1:6" x14ac:dyDescent="0.3">
      <c r="A1399" t="s">
        <v>66</v>
      </c>
      <c r="B1399" t="s">
        <v>67</v>
      </c>
      <c r="C1399">
        <v>1999</v>
      </c>
      <c r="D1399" s="1">
        <v>1473572092</v>
      </c>
      <c r="E1399" t="e" cm="1">
        <f t="array" ref="E1399">IF(
ISNA(_xlfn.XLOOKUP(B1399 &amp; C1399,[1]global_waste_stats!$B$2:$B$991 &amp; [1]global_waste_stats!$C$2:$C$991,[1]global_waste_stats!$D$2:$D$991)),
_xlfn.XLOOKUP(A1399 &amp; C1399,[2]UNdata_Export_20210503_03410335!$A$2:$A$1588 &amp; [2]UNdata_Export_20210503_03410335!$B$2:$B$1588,[2]UNdata_Export_20210503_03410335!$C$2:$C$1588 * 1000),
_xlfn.XLOOKUP(B1399 &amp; C1399,[1]global_waste_stats!$B$2:$B$991 &amp; [1]global_waste_stats!$C$2:$C$991,[1]global_waste_stats!$D$2:$D$991)
)</f>
        <v>#N/A</v>
      </c>
      <c r="F1399" t="str">
        <f t="shared" si="21"/>
        <v/>
      </c>
    </row>
    <row r="1400" spans="1:6" x14ac:dyDescent="0.3">
      <c r="A1400" t="s">
        <v>66</v>
      </c>
      <c r="B1400" t="s">
        <v>67</v>
      </c>
      <c r="C1400">
        <v>2000</v>
      </c>
      <c r="D1400" s="1">
        <v>1460945583</v>
      </c>
      <c r="E1400" t="e" cm="1">
        <f t="array" ref="E1400">IF(
ISNA(_xlfn.XLOOKUP(B1400 &amp; C1400,[1]global_waste_stats!$B$2:$B$991 &amp; [1]global_waste_stats!$C$2:$C$991,[1]global_waste_stats!$D$2:$D$991)),
_xlfn.XLOOKUP(A1400 &amp; C1400,[2]UNdata_Export_20210503_03410335!$A$2:$A$1588 &amp; [2]UNdata_Export_20210503_03410335!$B$2:$B$1588,[2]UNdata_Export_20210503_03410335!$C$2:$C$1588 * 1000),
_xlfn.XLOOKUP(B1400 &amp; C1400,[1]global_waste_stats!$B$2:$B$991 &amp; [1]global_waste_stats!$C$2:$C$991,[1]global_waste_stats!$D$2:$D$991)
)</f>
        <v>#N/A</v>
      </c>
      <c r="F1400" t="str">
        <f t="shared" si="21"/>
        <v/>
      </c>
    </row>
    <row r="1401" spans="1:6" x14ac:dyDescent="0.3">
      <c r="A1401" t="s">
        <v>66</v>
      </c>
      <c r="B1401" t="s">
        <v>67</v>
      </c>
      <c r="C1401">
        <v>2001</v>
      </c>
      <c r="D1401" s="1">
        <v>1490979806</v>
      </c>
      <c r="E1401" cm="1">
        <f t="array" ref="E1401">IF(
ISNA(_xlfn.XLOOKUP(B1401 &amp; C1401,[1]global_waste_stats!$B$2:$B$991 &amp; [1]global_waste_stats!$C$2:$C$991,[1]global_waste_stats!$D$2:$D$991)),
_xlfn.XLOOKUP(A1401 &amp; C1401,[2]UNdata_Export_20210503_03410335!$A$2:$A$1588 &amp; [2]UNdata_Export_20210503_03410335!$B$2:$B$1588,[2]UNdata_Export_20210503_03410335!$C$2:$C$1588 * 1000),
_xlfn.XLOOKUP(B1401 &amp; C1401,[1]global_waste_stats!$B$2:$B$991 &amp; [1]global_waste_stats!$C$2:$C$991,[1]global_waste_stats!$D$2:$D$991)
)</f>
        <v>13100.000381469699</v>
      </c>
      <c r="F1401">
        <f t="shared" si="21"/>
        <v>113815.24905213215</v>
      </c>
    </row>
    <row r="1402" spans="1:6" x14ac:dyDescent="0.3">
      <c r="A1402" t="s">
        <v>66</v>
      </c>
      <c r="B1402" t="s">
        <v>67</v>
      </c>
      <c r="C1402">
        <v>2002</v>
      </c>
      <c r="D1402" s="1">
        <v>1557276512</v>
      </c>
      <c r="E1402" cm="1">
        <f t="array" ref="E1402">IF(
ISNA(_xlfn.XLOOKUP(B1402 &amp; C1402,[1]global_waste_stats!$B$2:$B$991 &amp; [1]global_waste_stats!$C$2:$C$991,[1]global_waste_stats!$D$2:$D$991)),
_xlfn.XLOOKUP(A1402 &amp; C1402,[2]UNdata_Export_20210503_03410335!$A$2:$A$1588 &amp; [2]UNdata_Export_20210503_03410335!$B$2:$B$1588,[2]UNdata_Export_20210503_03410335!$C$2:$C$1588 * 1000),
_xlfn.XLOOKUP(B1402 &amp; C1402,[1]global_waste_stats!$B$2:$B$991 &amp; [1]global_waste_stats!$C$2:$C$991,[1]global_waste_stats!$D$2:$D$991)
)</f>
        <v>22899.999618530299</v>
      </c>
      <c r="F1402">
        <f t="shared" si="21"/>
        <v>68003.342268175315</v>
      </c>
    </row>
    <row r="1403" spans="1:6" x14ac:dyDescent="0.3">
      <c r="A1403" t="s">
        <v>66</v>
      </c>
      <c r="B1403" t="s">
        <v>67</v>
      </c>
      <c r="C1403">
        <v>2003</v>
      </c>
      <c r="D1403" s="1">
        <v>1538219684</v>
      </c>
      <c r="E1403" cm="1">
        <f t="array" ref="E1403">IF(
ISNA(_xlfn.XLOOKUP(B1403 &amp; C1403,[1]global_waste_stats!$B$2:$B$991 &amp; [1]global_waste_stats!$C$2:$C$991,[1]global_waste_stats!$D$2:$D$991)),
_xlfn.XLOOKUP(A1403 &amp; C1403,[2]UNdata_Export_20210503_03410335!$A$2:$A$1588 &amp; [2]UNdata_Export_20210503_03410335!$B$2:$B$1588,[2]UNdata_Export_20210503_03410335!$C$2:$C$1588 * 1000),
_xlfn.XLOOKUP(B1403 &amp; C1403,[1]global_waste_stats!$B$2:$B$991 &amp; [1]global_waste_stats!$C$2:$C$991,[1]global_waste_stats!$D$2:$D$991)
)</f>
        <v>18200.0007629395</v>
      </c>
      <c r="F1403">
        <f t="shared" si="21"/>
        <v>84517.56151198977</v>
      </c>
    </row>
    <row r="1404" spans="1:6" x14ac:dyDescent="0.3">
      <c r="A1404" t="s">
        <v>66</v>
      </c>
      <c r="B1404" t="s">
        <v>67</v>
      </c>
      <c r="C1404">
        <v>2004</v>
      </c>
      <c r="D1404" s="1">
        <v>1612571959</v>
      </c>
      <c r="E1404" cm="1">
        <f t="array" ref="E1404">IF(
ISNA(_xlfn.XLOOKUP(B1404 &amp; C1404,[1]global_waste_stats!$B$2:$B$991 &amp; [1]global_waste_stats!$C$2:$C$991,[1]global_waste_stats!$D$2:$D$991)),
_xlfn.XLOOKUP(A1404 &amp; C1404,[2]UNdata_Export_20210503_03410335!$A$2:$A$1588 &amp; [2]UNdata_Export_20210503_03410335!$B$2:$B$1588,[2]UNdata_Export_20210503_03410335!$C$2:$C$1588 * 1000),
_xlfn.XLOOKUP(B1404 &amp; C1404,[1]global_waste_stats!$B$2:$B$991 &amp; [1]global_waste_stats!$C$2:$C$991,[1]global_waste_stats!$D$2:$D$991)
)</f>
        <v>18200.0007629395</v>
      </c>
      <c r="F1404">
        <f t="shared" si="21"/>
        <v>88602.851175900272</v>
      </c>
    </row>
    <row r="1405" spans="1:6" x14ac:dyDescent="0.3">
      <c r="A1405" t="s">
        <v>66</v>
      </c>
      <c r="B1405" t="s">
        <v>67</v>
      </c>
      <c r="C1405">
        <v>2005</v>
      </c>
      <c r="D1405" s="1">
        <v>1627085107</v>
      </c>
      <c r="E1405" cm="1">
        <f t="array" ref="E1405">IF(
ISNA(_xlfn.XLOOKUP(B1405 &amp; C1405,[1]global_waste_stats!$B$2:$B$991 &amp; [1]global_waste_stats!$C$2:$C$991,[1]global_waste_stats!$D$2:$D$991)),
_xlfn.XLOOKUP(A1405 &amp; C1405,[2]UNdata_Export_20210503_03410335!$A$2:$A$1588 &amp; [2]UNdata_Export_20210503_03410335!$B$2:$B$1588,[2]UNdata_Export_20210503_03410335!$C$2:$C$1588 * 1000),
_xlfn.XLOOKUP(B1405 &amp; C1405,[1]global_waste_stats!$B$2:$B$991 &amp; [1]global_waste_stats!$C$2:$C$991,[1]global_waste_stats!$D$2:$D$991)
)</f>
        <v>13199.999809265099</v>
      </c>
      <c r="F1405">
        <f t="shared" si="21"/>
        <v>123264.0250386933</v>
      </c>
    </row>
    <row r="1406" spans="1:6" x14ac:dyDescent="0.3">
      <c r="A1406" t="s">
        <v>66</v>
      </c>
      <c r="B1406" t="s">
        <v>67</v>
      </c>
      <c r="C1406">
        <v>2006</v>
      </c>
      <c r="D1406" s="1">
        <v>1714698066</v>
      </c>
      <c r="E1406" cm="1">
        <f t="array" ref="E1406">IF(
ISNA(_xlfn.XLOOKUP(B1406 &amp; C1406,[1]global_waste_stats!$B$2:$B$991 &amp; [1]global_waste_stats!$C$2:$C$991,[1]global_waste_stats!$D$2:$D$991)),
_xlfn.XLOOKUP(A1406 &amp; C1406,[2]UNdata_Export_20210503_03410335!$A$2:$A$1588 &amp; [2]UNdata_Export_20210503_03410335!$B$2:$B$1588,[2]UNdata_Export_20210503_03410335!$C$2:$C$1588 * 1000),
_xlfn.XLOOKUP(B1406 &amp; C1406,[1]global_waste_stats!$B$2:$B$991 &amp; [1]global_waste_stats!$C$2:$C$991,[1]global_waste_stats!$D$2:$D$991)
)</f>
        <v>13800.000190734901</v>
      </c>
      <c r="F1406">
        <f t="shared" si="21"/>
        <v>124253.48132612497</v>
      </c>
    </row>
    <row r="1407" spans="1:6" x14ac:dyDescent="0.3">
      <c r="A1407" t="s">
        <v>66</v>
      </c>
      <c r="B1407" t="s">
        <v>67</v>
      </c>
      <c r="C1407">
        <v>2007</v>
      </c>
      <c r="D1407" s="1">
        <v>1796760634</v>
      </c>
      <c r="E1407" cm="1">
        <f t="array" ref="E1407">IF(
ISNA(_xlfn.XLOOKUP(B1407 &amp; C1407,[1]global_waste_stats!$B$2:$B$991 &amp; [1]global_waste_stats!$C$2:$C$991,[1]global_waste_stats!$D$2:$D$991)),
_xlfn.XLOOKUP(A1407 &amp; C1407,[2]UNdata_Export_20210503_03410335!$A$2:$A$1588 &amp; [2]UNdata_Export_20210503_03410335!$B$2:$B$1588,[2]UNdata_Export_20210503_03410335!$C$2:$C$1588 * 1000),
_xlfn.XLOOKUP(B1407 &amp; C1407,[1]global_waste_stats!$B$2:$B$991 &amp; [1]global_waste_stats!$C$2:$C$991,[1]global_waste_stats!$D$2:$D$991)
)</f>
        <v>10800.000190734901</v>
      </c>
      <c r="F1407">
        <f t="shared" si="21"/>
        <v>166366.72243222775</v>
      </c>
    </row>
    <row r="1408" spans="1:6" x14ac:dyDescent="0.3">
      <c r="A1408" t="s">
        <v>66</v>
      </c>
      <c r="B1408" t="s">
        <v>67</v>
      </c>
      <c r="C1408">
        <v>2008</v>
      </c>
      <c r="D1408" s="1">
        <v>1887463245</v>
      </c>
      <c r="E1408" cm="1">
        <f t="array" ref="E1408">IF(
ISNA(_xlfn.XLOOKUP(B1408 &amp; C1408,[1]global_waste_stats!$B$2:$B$991 &amp; [1]global_waste_stats!$C$2:$C$991,[1]global_waste_stats!$D$2:$D$991)),
_xlfn.XLOOKUP(A1408 &amp; C1408,[2]UNdata_Export_20210503_03410335!$A$2:$A$1588 &amp; [2]UNdata_Export_20210503_03410335!$B$2:$B$1588,[2]UNdata_Export_20210503_03410335!$C$2:$C$1588 * 1000),
_xlfn.XLOOKUP(B1408 &amp; C1408,[1]global_waste_stats!$B$2:$B$991 &amp; [1]global_waste_stats!$C$2:$C$991,[1]global_waste_stats!$D$2:$D$991)
)</f>
        <v>15600.000381469699</v>
      </c>
      <c r="F1408">
        <f t="shared" si="21"/>
        <v>120991.23069522511</v>
      </c>
    </row>
    <row r="1409" spans="1:6" x14ac:dyDescent="0.3">
      <c r="A1409" t="s">
        <v>66</v>
      </c>
      <c r="B1409" t="s">
        <v>67</v>
      </c>
      <c r="C1409">
        <v>2009</v>
      </c>
      <c r="D1409" s="1">
        <v>1952928500</v>
      </c>
      <c r="E1409" cm="1">
        <f t="array" ref="E1409">IF(
ISNA(_xlfn.XLOOKUP(B1409 &amp; C1409,[1]global_waste_stats!$B$2:$B$991 &amp; [1]global_waste_stats!$C$2:$C$991,[1]global_waste_stats!$D$2:$D$991)),
_xlfn.XLOOKUP(A1409 &amp; C1409,[2]UNdata_Export_20210503_03410335!$A$2:$A$1588 &amp; [2]UNdata_Export_20210503_03410335!$B$2:$B$1588,[2]UNdata_Export_20210503_03410335!$C$2:$C$1588 * 1000),
_xlfn.XLOOKUP(B1409 &amp; C1409,[1]global_waste_stats!$B$2:$B$991 &amp; [1]global_waste_stats!$C$2:$C$991,[1]global_waste_stats!$D$2:$D$991)
)</f>
        <v>13800.000190734901</v>
      </c>
      <c r="F1409">
        <f t="shared" si="21"/>
        <v>141516.55601506185</v>
      </c>
    </row>
    <row r="1410" spans="1:6" x14ac:dyDescent="0.3">
      <c r="A1410" t="s">
        <v>66</v>
      </c>
      <c r="B1410" t="s">
        <v>67</v>
      </c>
      <c r="C1410">
        <v>2010</v>
      </c>
      <c r="D1410" s="1">
        <v>2026864469</v>
      </c>
      <c r="E1410" cm="1">
        <f t="array" ref="E1410">IF(
ISNA(_xlfn.XLOOKUP(B1410 &amp; C1410,[1]global_waste_stats!$B$2:$B$991 &amp; [1]global_waste_stats!$C$2:$C$991,[1]global_waste_stats!$D$2:$D$991)),
_xlfn.XLOOKUP(A1410 &amp; C1410,[2]UNdata_Export_20210503_03410335!$A$2:$A$1588 &amp; [2]UNdata_Export_20210503_03410335!$B$2:$B$1588,[2]UNdata_Export_20210503_03410335!$C$2:$C$1588 * 1000),
_xlfn.XLOOKUP(B1410 &amp; C1410,[1]global_waste_stats!$B$2:$B$991 &amp; [1]global_waste_stats!$C$2:$C$991,[1]global_waste_stats!$D$2:$D$991)
)</f>
        <v>7199.9998092651404</v>
      </c>
      <c r="F1410">
        <f t="shared" si="21"/>
        <v>281508.96148521837</v>
      </c>
    </row>
    <row r="1411" spans="1:6" x14ac:dyDescent="0.3">
      <c r="A1411" t="s">
        <v>66</v>
      </c>
      <c r="B1411" t="s">
        <v>67</v>
      </c>
      <c r="C1411">
        <v>2011</v>
      </c>
      <c r="D1411" s="1">
        <v>2111823041</v>
      </c>
      <c r="E1411" cm="1">
        <f t="array" ref="E1411">IF(
ISNA(_xlfn.XLOOKUP(B1411 &amp; C1411,[1]global_waste_stats!$B$2:$B$991 &amp; [1]global_waste_stats!$C$2:$C$991,[1]global_waste_stats!$D$2:$D$991)),
_xlfn.XLOOKUP(A1411 &amp; C1411,[2]UNdata_Export_20210503_03410335!$A$2:$A$1588 &amp; [2]UNdata_Export_20210503_03410335!$B$2:$B$1588,[2]UNdata_Export_20210503_03410335!$C$2:$C$1588 * 1000),
_xlfn.XLOOKUP(B1411 &amp; C1411,[1]global_waste_stats!$B$2:$B$991 &amp; [1]global_waste_stats!$C$2:$C$991,[1]global_waste_stats!$D$2:$D$991)
)</f>
        <v>39000</v>
      </c>
      <c r="F1411">
        <f t="shared" ref="F1411:F1474" si="22">IF(ISNA(E1411),"",D1411/E1411)</f>
        <v>54149.308743589747</v>
      </c>
    </row>
    <row r="1412" spans="1:6" x14ac:dyDescent="0.3">
      <c r="A1412" t="s">
        <v>66</v>
      </c>
      <c r="B1412" t="s">
        <v>67</v>
      </c>
      <c r="C1412">
        <v>2012</v>
      </c>
      <c r="D1412" s="1">
        <v>2196704928</v>
      </c>
      <c r="E1412" t="e" cm="1">
        <f t="array" ref="E1412">IF(
ISNA(_xlfn.XLOOKUP(B1412 &amp; C1412,[1]global_waste_stats!$B$2:$B$991 &amp; [1]global_waste_stats!$C$2:$C$991,[1]global_waste_stats!$D$2:$D$991)),
_xlfn.XLOOKUP(A1412 &amp; C1412,[2]UNdata_Export_20210503_03410335!$A$2:$A$1588 &amp; [2]UNdata_Export_20210503_03410335!$B$2:$B$1588,[2]UNdata_Export_20210503_03410335!$C$2:$C$1588 * 1000),
_xlfn.XLOOKUP(B1412 &amp; C1412,[1]global_waste_stats!$B$2:$B$991 &amp; [1]global_waste_stats!$C$2:$C$991,[1]global_waste_stats!$D$2:$D$991)
)</f>
        <v>#N/A</v>
      </c>
      <c r="F1412" t="str">
        <f t="shared" si="22"/>
        <v/>
      </c>
    </row>
    <row r="1413" spans="1:6" x14ac:dyDescent="0.3">
      <c r="A1413" t="s">
        <v>66</v>
      </c>
      <c r="B1413" t="s">
        <v>67</v>
      </c>
      <c r="C1413">
        <v>2013</v>
      </c>
      <c r="D1413" s="1">
        <v>2297622744</v>
      </c>
      <c r="E1413" t="e" cm="1">
        <f t="array" ref="E1413">IF(
ISNA(_xlfn.XLOOKUP(B1413 &amp; C1413,[1]global_waste_stats!$B$2:$B$991 &amp; [1]global_waste_stats!$C$2:$C$991,[1]global_waste_stats!$D$2:$D$991)),
_xlfn.XLOOKUP(A1413 &amp; C1413,[2]UNdata_Export_20210503_03410335!$A$2:$A$1588 &amp; [2]UNdata_Export_20210503_03410335!$B$2:$B$1588,[2]UNdata_Export_20210503_03410335!$C$2:$C$1588 * 1000),
_xlfn.XLOOKUP(B1413 &amp; C1413,[1]global_waste_stats!$B$2:$B$991 &amp; [1]global_waste_stats!$C$2:$C$991,[1]global_waste_stats!$D$2:$D$991)
)</f>
        <v>#N/A</v>
      </c>
      <c r="F1413" t="str">
        <f t="shared" si="22"/>
        <v/>
      </c>
    </row>
    <row r="1414" spans="1:6" x14ac:dyDescent="0.3">
      <c r="A1414" t="s">
        <v>66</v>
      </c>
      <c r="B1414" t="s">
        <v>67</v>
      </c>
      <c r="C1414">
        <v>2014</v>
      </c>
      <c r="D1414" s="1">
        <v>2404713060</v>
      </c>
      <c r="E1414" t="e" cm="1">
        <f t="array" ref="E1414">IF(
ISNA(_xlfn.XLOOKUP(B1414 &amp; C1414,[1]global_waste_stats!$B$2:$B$991 &amp; [1]global_waste_stats!$C$2:$C$991,[1]global_waste_stats!$D$2:$D$991)),
_xlfn.XLOOKUP(A1414 &amp; C1414,[2]UNdata_Export_20210503_03410335!$A$2:$A$1588 &amp; [2]UNdata_Export_20210503_03410335!$B$2:$B$1588,[2]UNdata_Export_20210503_03410335!$C$2:$C$1588 * 1000),
_xlfn.XLOOKUP(B1414 &amp; C1414,[1]global_waste_stats!$B$2:$B$991 &amp; [1]global_waste_stats!$C$2:$C$991,[1]global_waste_stats!$D$2:$D$991)
)</f>
        <v>#N/A</v>
      </c>
      <c r="F1414" t="str">
        <f t="shared" si="22"/>
        <v/>
      </c>
    </row>
    <row r="1415" spans="1:6" x14ac:dyDescent="0.3">
      <c r="A1415" t="s">
        <v>66</v>
      </c>
      <c r="B1415" t="s">
        <v>67</v>
      </c>
      <c r="C1415">
        <v>2015</v>
      </c>
      <c r="D1415" s="1">
        <v>2310420828</v>
      </c>
      <c r="E1415" t="e" cm="1">
        <f t="array" ref="E1415">IF(
ISNA(_xlfn.XLOOKUP(B1415 &amp; C1415,[1]global_waste_stats!$B$2:$B$991 &amp; [1]global_waste_stats!$C$2:$C$991,[1]global_waste_stats!$D$2:$D$991)),
_xlfn.XLOOKUP(A1415 &amp; C1415,[2]UNdata_Export_20210503_03410335!$A$2:$A$1588 &amp; [2]UNdata_Export_20210503_03410335!$B$2:$B$1588,[2]UNdata_Export_20210503_03410335!$C$2:$C$1588 * 1000),
_xlfn.XLOOKUP(B1415 &amp; C1415,[1]global_waste_stats!$B$2:$B$991 &amp; [1]global_waste_stats!$C$2:$C$991,[1]global_waste_stats!$D$2:$D$991)
)</f>
        <v>#N/A</v>
      </c>
      <c r="F1415" t="str">
        <f t="shared" si="22"/>
        <v/>
      </c>
    </row>
    <row r="1416" spans="1:6" x14ac:dyDescent="0.3">
      <c r="A1416" t="s">
        <v>66</v>
      </c>
      <c r="B1416" t="s">
        <v>67</v>
      </c>
      <c r="C1416">
        <v>2016</v>
      </c>
      <c r="D1416" s="1">
        <v>2297241392</v>
      </c>
      <c r="E1416" t="e" cm="1">
        <f t="array" ref="E1416">IF(
ISNA(_xlfn.XLOOKUP(B1416 &amp; C1416,[1]global_waste_stats!$B$2:$B$991 &amp; [1]global_waste_stats!$C$2:$C$991,[1]global_waste_stats!$D$2:$D$991)),
_xlfn.XLOOKUP(A1416 &amp; C1416,[2]UNdata_Export_20210503_03410335!$A$2:$A$1588 &amp; [2]UNdata_Export_20210503_03410335!$B$2:$B$1588,[2]UNdata_Export_20210503_03410335!$C$2:$C$1588 * 1000),
_xlfn.XLOOKUP(B1416 &amp; C1416,[1]global_waste_stats!$B$2:$B$991 &amp; [1]global_waste_stats!$C$2:$C$991,[1]global_waste_stats!$D$2:$D$991)
)</f>
        <v>#N/A</v>
      </c>
      <c r="F1416" t="str">
        <f t="shared" si="22"/>
        <v/>
      </c>
    </row>
    <row r="1417" spans="1:6" x14ac:dyDescent="0.3">
      <c r="A1417" t="s">
        <v>66</v>
      </c>
      <c r="B1417" t="s">
        <v>67</v>
      </c>
      <c r="C1417">
        <v>2017</v>
      </c>
      <c r="D1417" s="1">
        <v>2309167268</v>
      </c>
      <c r="E1417" t="e" cm="1">
        <f t="array" ref="E1417">IF(
ISNA(_xlfn.XLOOKUP(B1417 &amp; C1417,[1]global_waste_stats!$B$2:$B$991 &amp; [1]global_waste_stats!$C$2:$C$991,[1]global_waste_stats!$D$2:$D$991)),
_xlfn.XLOOKUP(A1417 &amp; C1417,[2]UNdata_Export_20210503_03410335!$A$2:$A$1588 &amp; [2]UNdata_Export_20210503_03410335!$B$2:$B$1588,[2]UNdata_Export_20210503_03410335!$C$2:$C$1588 * 1000),
_xlfn.XLOOKUP(B1417 &amp; C1417,[1]global_waste_stats!$B$2:$B$991 &amp; [1]global_waste_stats!$C$2:$C$991,[1]global_waste_stats!$D$2:$D$991)
)</f>
        <v>#N/A</v>
      </c>
      <c r="F1417" t="str">
        <f t="shared" si="22"/>
        <v/>
      </c>
    </row>
    <row r="1418" spans="1:6" x14ac:dyDescent="0.3">
      <c r="A1418" t="s">
        <v>68</v>
      </c>
      <c r="B1418" t="s">
        <v>69</v>
      </c>
      <c r="C1418">
        <v>1993</v>
      </c>
      <c r="D1418" s="1">
        <v>5084948752</v>
      </c>
      <c r="E1418" t="e" cm="1">
        <f t="array" ref="E1418">IF(
ISNA(_xlfn.XLOOKUP(B1418 &amp; C1418,[1]global_waste_stats!$B$2:$B$991 &amp; [1]global_waste_stats!$C$2:$C$991,[1]global_waste_stats!$D$2:$D$991)),
_xlfn.XLOOKUP(A1418 &amp; C1418,[2]UNdata_Export_20210503_03410335!$A$2:$A$1588 &amp; [2]UNdata_Export_20210503_03410335!$B$2:$B$1588,[2]UNdata_Export_20210503_03410335!$C$2:$C$1588 * 1000),
_xlfn.XLOOKUP(B1418 &amp; C1418,[1]global_waste_stats!$B$2:$B$991 &amp; [1]global_waste_stats!$C$2:$C$991,[1]global_waste_stats!$D$2:$D$991)
)</f>
        <v>#N/A</v>
      </c>
      <c r="F1418" t="str">
        <f t="shared" si="22"/>
        <v/>
      </c>
    </row>
    <row r="1419" spans="1:6" x14ac:dyDescent="0.3">
      <c r="A1419" t="s">
        <v>68</v>
      </c>
      <c r="B1419" t="s">
        <v>69</v>
      </c>
      <c r="C1419">
        <v>1994</v>
      </c>
      <c r="D1419" s="1">
        <v>3314947309</v>
      </c>
      <c r="E1419" t="e" cm="1">
        <f t="array" ref="E1419">IF(
ISNA(_xlfn.XLOOKUP(B1419 &amp; C1419,[1]global_waste_stats!$B$2:$B$991 &amp; [1]global_waste_stats!$C$2:$C$991,[1]global_waste_stats!$D$2:$D$991)),
_xlfn.XLOOKUP(A1419 &amp; C1419,[2]UNdata_Export_20210503_03410335!$A$2:$A$1588 &amp; [2]UNdata_Export_20210503_03410335!$B$2:$B$1588,[2]UNdata_Export_20210503_03410335!$C$2:$C$1588 * 1000),
_xlfn.XLOOKUP(B1419 &amp; C1419,[1]global_waste_stats!$B$2:$B$991 &amp; [1]global_waste_stats!$C$2:$C$991,[1]global_waste_stats!$D$2:$D$991)
)</f>
        <v>#N/A</v>
      </c>
      <c r="F1419" t="str">
        <f t="shared" si="22"/>
        <v/>
      </c>
    </row>
    <row r="1420" spans="1:6" x14ac:dyDescent="0.3">
      <c r="A1420" t="s">
        <v>68</v>
      </c>
      <c r="B1420" t="s">
        <v>69</v>
      </c>
      <c r="C1420">
        <v>1995</v>
      </c>
      <c r="D1420" s="1">
        <v>3643242085</v>
      </c>
      <c r="E1420" t="e" cm="1">
        <f t="array" ref="E1420">IF(
ISNA(_xlfn.XLOOKUP(B1420 &amp; C1420,[1]global_waste_stats!$B$2:$B$991 &amp; [1]global_waste_stats!$C$2:$C$991,[1]global_waste_stats!$D$2:$D$991)),
_xlfn.XLOOKUP(A1420 &amp; C1420,[2]UNdata_Export_20210503_03410335!$A$2:$A$1588 &amp; [2]UNdata_Export_20210503_03410335!$B$2:$B$1588,[2]UNdata_Export_20210503_03410335!$C$2:$C$1588 * 1000),
_xlfn.XLOOKUP(B1420 &amp; C1420,[1]global_waste_stats!$B$2:$B$991 &amp; [1]global_waste_stats!$C$2:$C$991,[1]global_waste_stats!$D$2:$D$991)
)</f>
        <v>#N/A</v>
      </c>
      <c r="F1420" t="str">
        <f t="shared" si="22"/>
        <v/>
      </c>
    </row>
    <row r="1421" spans="1:6" x14ac:dyDescent="0.3">
      <c r="A1421" t="s">
        <v>68</v>
      </c>
      <c r="B1421" t="s">
        <v>69</v>
      </c>
      <c r="C1421">
        <v>1996</v>
      </c>
      <c r="D1421" s="1">
        <v>3858102491</v>
      </c>
      <c r="E1421" t="e" cm="1">
        <f t="array" ref="E1421">IF(
ISNA(_xlfn.XLOOKUP(B1421 &amp; C1421,[1]global_waste_stats!$B$2:$B$991 &amp; [1]global_waste_stats!$C$2:$C$991,[1]global_waste_stats!$D$2:$D$991)),
_xlfn.XLOOKUP(A1421 &amp; C1421,[2]UNdata_Export_20210503_03410335!$A$2:$A$1588 &amp; [2]UNdata_Export_20210503_03410335!$B$2:$B$1588,[2]UNdata_Export_20210503_03410335!$C$2:$C$1588 * 1000),
_xlfn.XLOOKUP(B1421 &amp; C1421,[1]global_waste_stats!$B$2:$B$991 &amp; [1]global_waste_stats!$C$2:$C$991,[1]global_waste_stats!$D$2:$D$991)
)</f>
        <v>#N/A</v>
      </c>
      <c r="F1421" t="str">
        <f t="shared" si="22"/>
        <v/>
      </c>
    </row>
    <row r="1422" spans="1:6" x14ac:dyDescent="0.3">
      <c r="A1422" t="s">
        <v>68</v>
      </c>
      <c r="B1422" t="s">
        <v>69</v>
      </c>
      <c r="C1422">
        <v>1997</v>
      </c>
      <c r="D1422" s="1">
        <v>4012682038</v>
      </c>
      <c r="E1422" t="e" cm="1">
        <f t="array" ref="E1422">IF(
ISNA(_xlfn.XLOOKUP(B1422 &amp; C1422,[1]global_waste_stats!$B$2:$B$991 &amp; [1]global_waste_stats!$C$2:$C$991,[1]global_waste_stats!$D$2:$D$991)),
_xlfn.XLOOKUP(A1422 &amp; C1422,[2]UNdata_Export_20210503_03410335!$A$2:$A$1588 &amp; [2]UNdata_Export_20210503_03410335!$B$2:$B$1588,[2]UNdata_Export_20210503_03410335!$C$2:$C$1588 * 1000),
_xlfn.XLOOKUP(B1422 &amp; C1422,[1]global_waste_stats!$B$2:$B$991 &amp; [1]global_waste_stats!$C$2:$C$991,[1]global_waste_stats!$D$2:$D$991)
)</f>
        <v>#N/A</v>
      </c>
      <c r="F1422" t="str">
        <f t="shared" si="22"/>
        <v/>
      </c>
    </row>
    <row r="1423" spans="1:6" x14ac:dyDescent="0.3">
      <c r="A1423" t="s">
        <v>68</v>
      </c>
      <c r="B1423" t="s">
        <v>69</v>
      </c>
      <c r="C1423">
        <v>1998</v>
      </c>
      <c r="D1423" s="1">
        <v>4200541049</v>
      </c>
      <c r="E1423" t="e" cm="1">
        <f t="array" ref="E1423">IF(
ISNA(_xlfn.XLOOKUP(B1423 &amp; C1423,[1]global_waste_stats!$B$2:$B$991 &amp; [1]global_waste_stats!$C$2:$C$991,[1]global_waste_stats!$D$2:$D$991)),
_xlfn.XLOOKUP(A1423 &amp; C1423,[2]UNdata_Export_20210503_03410335!$A$2:$A$1588 &amp; [2]UNdata_Export_20210503_03410335!$B$2:$B$1588,[2]UNdata_Export_20210503_03410335!$C$2:$C$1588 * 1000),
_xlfn.XLOOKUP(B1423 &amp; C1423,[1]global_waste_stats!$B$2:$B$991 &amp; [1]global_waste_stats!$C$2:$C$991,[1]global_waste_stats!$D$2:$D$991)
)</f>
        <v>#N/A</v>
      </c>
      <c r="F1423" t="str">
        <f t="shared" si="22"/>
        <v/>
      </c>
    </row>
    <row r="1424" spans="1:6" x14ac:dyDescent="0.3">
      <c r="A1424" t="s">
        <v>68</v>
      </c>
      <c r="B1424" t="s">
        <v>69</v>
      </c>
      <c r="C1424">
        <v>1999</v>
      </c>
      <c r="D1424" s="1">
        <v>4734235799</v>
      </c>
      <c r="E1424" t="e" cm="1">
        <f t="array" ref="E1424">IF(
ISNA(_xlfn.XLOOKUP(B1424 &amp; C1424,[1]global_waste_stats!$B$2:$B$991 &amp; [1]global_waste_stats!$C$2:$C$991,[1]global_waste_stats!$D$2:$D$991)),
_xlfn.XLOOKUP(A1424 &amp; C1424,[2]UNdata_Export_20210503_03410335!$A$2:$A$1588 &amp; [2]UNdata_Export_20210503_03410335!$B$2:$B$1588,[2]UNdata_Export_20210503_03410335!$C$2:$C$1588 * 1000),
_xlfn.XLOOKUP(B1424 &amp; C1424,[1]global_waste_stats!$B$2:$B$991 &amp; [1]global_waste_stats!$C$2:$C$991,[1]global_waste_stats!$D$2:$D$991)
)</f>
        <v>#N/A</v>
      </c>
      <c r="F1424" t="str">
        <f t="shared" si="22"/>
        <v/>
      </c>
    </row>
    <row r="1425" spans="1:6" x14ac:dyDescent="0.3">
      <c r="A1425" t="s">
        <v>68</v>
      </c>
      <c r="B1425" t="s">
        <v>69</v>
      </c>
      <c r="C1425">
        <v>2000</v>
      </c>
      <c r="D1425" s="1">
        <v>5241366892</v>
      </c>
      <c r="E1425" t="e" cm="1">
        <f t="array" ref="E1425">IF(
ISNA(_xlfn.XLOOKUP(B1425 &amp; C1425,[1]global_waste_stats!$B$2:$B$991 &amp; [1]global_waste_stats!$C$2:$C$991,[1]global_waste_stats!$D$2:$D$991)),
_xlfn.XLOOKUP(A1425 &amp; C1425,[2]UNdata_Export_20210503_03410335!$A$2:$A$1588 &amp; [2]UNdata_Export_20210503_03410335!$B$2:$B$1588,[2]UNdata_Export_20210503_03410335!$C$2:$C$1588 * 1000),
_xlfn.XLOOKUP(B1425 &amp; C1425,[1]global_waste_stats!$B$2:$B$991 &amp; [1]global_waste_stats!$C$2:$C$991,[1]global_waste_stats!$D$2:$D$991)
)</f>
        <v>#N/A</v>
      </c>
      <c r="F1425" t="str">
        <f t="shared" si="22"/>
        <v/>
      </c>
    </row>
    <row r="1426" spans="1:6" x14ac:dyDescent="0.3">
      <c r="A1426" t="s">
        <v>68</v>
      </c>
      <c r="B1426" t="s">
        <v>69</v>
      </c>
      <c r="C1426">
        <v>2001</v>
      </c>
      <c r="D1426" s="1">
        <v>5631670884</v>
      </c>
      <c r="E1426" t="e" cm="1">
        <f t="array" ref="E1426">IF(
ISNA(_xlfn.XLOOKUP(B1426 &amp; C1426,[1]global_waste_stats!$B$2:$B$991 &amp; [1]global_waste_stats!$C$2:$C$991,[1]global_waste_stats!$D$2:$D$991)),
_xlfn.XLOOKUP(A1426 &amp; C1426,[2]UNdata_Export_20210503_03410335!$A$2:$A$1588 &amp; [2]UNdata_Export_20210503_03410335!$B$2:$B$1588,[2]UNdata_Export_20210503_03410335!$C$2:$C$1588 * 1000),
_xlfn.XLOOKUP(B1426 &amp; C1426,[1]global_waste_stats!$B$2:$B$991 &amp; [1]global_waste_stats!$C$2:$C$991,[1]global_waste_stats!$D$2:$D$991)
)</f>
        <v>#N/A</v>
      </c>
      <c r="F1426" t="str">
        <f t="shared" si="22"/>
        <v/>
      </c>
    </row>
    <row r="1427" spans="1:6" x14ac:dyDescent="0.3">
      <c r="A1427" t="s">
        <v>68</v>
      </c>
      <c r="B1427" t="s">
        <v>69</v>
      </c>
      <c r="C1427">
        <v>2002</v>
      </c>
      <c r="D1427" s="1">
        <v>6002175105</v>
      </c>
      <c r="E1427" t="e" cm="1">
        <f t="array" ref="E1427">IF(
ISNA(_xlfn.XLOOKUP(B1427 &amp; C1427,[1]global_waste_stats!$B$2:$B$991 &amp; [1]global_waste_stats!$C$2:$C$991,[1]global_waste_stats!$D$2:$D$991)),
_xlfn.XLOOKUP(A1427 &amp; C1427,[2]UNdata_Export_20210503_03410335!$A$2:$A$1588 &amp; [2]UNdata_Export_20210503_03410335!$B$2:$B$1588,[2]UNdata_Export_20210503_03410335!$C$2:$C$1588 * 1000),
_xlfn.XLOOKUP(B1427 &amp; C1427,[1]global_waste_stats!$B$2:$B$991 &amp; [1]global_waste_stats!$C$2:$C$991,[1]global_waste_stats!$D$2:$D$991)
)</f>
        <v>#N/A</v>
      </c>
      <c r="F1427" t="str">
        <f t="shared" si="22"/>
        <v/>
      </c>
    </row>
    <row r="1428" spans="1:6" x14ac:dyDescent="0.3">
      <c r="A1428" t="s">
        <v>68</v>
      </c>
      <c r="B1428" t="s">
        <v>69</v>
      </c>
      <c r="C1428">
        <v>2003</v>
      </c>
      <c r="D1428" s="1">
        <v>6512713851</v>
      </c>
      <c r="E1428" t="e" cm="1">
        <f t="array" ref="E1428">IF(
ISNA(_xlfn.XLOOKUP(B1428 &amp; C1428,[1]global_waste_stats!$B$2:$B$991 &amp; [1]global_waste_stats!$C$2:$C$991,[1]global_waste_stats!$D$2:$D$991)),
_xlfn.XLOOKUP(A1428 &amp; C1428,[2]UNdata_Export_20210503_03410335!$A$2:$A$1588 &amp; [2]UNdata_Export_20210503_03410335!$B$2:$B$1588,[2]UNdata_Export_20210503_03410335!$C$2:$C$1588 * 1000),
_xlfn.XLOOKUP(B1428 &amp; C1428,[1]global_waste_stats!$B$2:$B$991 &amp; [1]global_waste_stats!$C$2:$C$991,[1]global_waste_stats!$D$2:$D$991)
)</f>
        <v>#N/A</v>
      </c>
      <c r="F1428" t="str">
        <f t="shared" si="22"/>
        <v/>
      </c>
    </row>
    <row r="1429" spans="1:6" x14ac:dyDescent="0.3">
      <c r="A1429" t="s">
        <v>68</v>
      </c>
      <c r="B1429" t="s">
        <v>69</v>
      </c>
      <c r="C1429">
        <v>2004</v>
      </c>
      <c r="D1429" s="1">
        <v>7186162900</v>
      </c>
      <c r="E1429" t="e" cm="1">
        <f t="array" ref="E1429">IF(
ISNA(_xlfn.XLOOKUP(B1429 &amp; C1429,[1]global_waste_stats!$B$2:$B$991 &amp; [1]global_waste_stats!$C$2:$C$991,[1]global_waste_stats!$D$2:$D$991)),
_xlfn.XLOOKUP(A1429 &amp; C1429,[2]UNdata_Export_20210503_03410335!$A$2:$A$1588 &amp; [2]UNdata_Export_20210503_03410335!$B$2:$B$1588,[2]UNdata_Export_20210503_03410335!$C$2:$C$1588 * 1000),
_xlfn.XLOOKUP(B1429 &amp; C1429,[1]global_waste_stats!$B$2:$B$991 &amp; [1]global_waste_stats!$C$2:$C$991,[1]global_waste_stats!$D$2:$D$991)
)</f>
        <v>#N/A</v>
      </c>
      <c r="F1429" t="str">
        <f t="shared" si="22"/>
        <v/>
      </c>
    </row>
    <row r="1430" spans="1:6" x14ac:dyDescent="0.3">
      <c r="A1430" t="s">
        <v>68</v>
      </c>
      <c r="B1430" t="s">
        <v>69</v>
      </c>
      <c r="C1430">
        <v>2005</v>
      </c>
      <c r="D1430" s="1">
        <v>8138335730</v>
      </c>
      <c r="E1430" t="e" cm="1">
        <f t="array" ref="E1430">IF(
ISNA(_xlfn.XLOOKUP(B1430 &amp; C1430,[1]global_waste_stats!$B$2:$B$991 &amp; [1]global_waste_stats!$C$2:$C$991,[1]global_waste_stats!$D$2:$D$991)),
_xlfn.XLOOKUP(A1430 &amp; C1430,[2]UNdata_Export_20210503_03410335!$A$2:$A$1588 &amp; [2]UNdata_Export_20210503_03410335!$B$2:$B$1588,[2]UNdata_Export_20210503_03410335!$C$2:$C$1588 * 1000),
_xlfn.XLOOKUP(B1430 &amp; C1430,[1]global_waste_stats!$B$2:$B$991 &amp; [1]global_waste_stats!$C$2:$C$991,[1]global_waste_stats!$D$2:$D$991)
)</f>
        <v>#N/A</v>
      </c>
      <c r="F1430" t="str">
        <f t="shared" si="22"/>
        <v/>
      </c>
    </row>
    <row r="1431" spans="1:6" x14ac:dyDescent="0.3">
      <c r="A1431" t="s">
        <v>68</v>
      </c>
      <c r="B1431" t="s">
        <v>69</v>
      </c>
      <c r="C1431">
        <v>2006</v>
      </c>
      <c r="D1431" s="1">
        <v>9014922681</v>
      </c>
      <c r="E1431" t="e" cm="1">
        <f t="array" ref="E1431">IF(
ISNA(_xlfn.XLOOKUP(B1431 &amp; C1431,[1]global_waste_stats!$B$2:$B$991 &amp; [1]global_waste_stats!$C$2:$C$991,[1]global_waste_stats!$D$2:$D$991)),
_xlfn.XLOOKUP(A1431 &amp; C1431,[2]UNdata_Export_20210503_03410335!$A$2:$A$1588 &amp; [2]UNdata_Export_20210503_03410335!$B$2:$B$1588,[2]UNdata_Export_20210503_03410335!$C$2:$C$1588 * 1000),
_xlfn.XLOOKUP(B1431 &amp; C1431,[1]global_waste_stats!$B$2:$B$991 &amp; [1]global_waste_stats!$C$2:$C$991,[1]global_waste_stats!$D$2:$D$991)
)</f>
        <v>#N/A</v>
      </c>
      <c r="F1431" t="str">
        <f t="shared" si="22"/>
        <v/>
      </c>
    </row>
    <row r="1432" spans="1:6" x14ac:dyDescent="0.3">
      <c r="A1432" t="s">
        <v>68</v>
      </c>
      <c r="B1432" t="s">
        <v>69</v>
      </c>
      <c r="C1432">
        <v>2007</v>
      </c>
      <c r="D1432" s="1">
        <v>9935578323</v>
      </c>
      <c r="E1432" t="e" cm="1">
        <f t="array" ref="E1432">IF(
ISNA(_xlfn.XLOOKUP(B1432 &amp; C1432,[1]global_waste_stats!$B$2:$B$991 &amp; [1]global_waste_stats!$C$2:$C$991,[1]global_waste_stats!$D$2:$D$991)),
_xlfn.XLOOKUP(A1432 &amp; C1432,[2]UNdata_Export_20210503_03410335!$A$2:$A$1588 &amp; [2]UNdata_Export_20210503_03410335!$B$2:$B$1588,[2]UNdata_Export_20210503_03410335!$C$2:$C$1588 * 1000),
_xlfn.XLOOKUP(B1432 &amp; C1432,[1]global_waste_stats!$B$2:$B$991 &amp; [1]global_waste_stats!$C$2:$C$991,[1]global_waste_stats!$D$2:$D$991)
)</f>
        <v>#N/A</v>
      </c>
      <c r="F1432" t="str">
        <f t="shared" si="22"/>
        <v/>
      </c>
    </row>
    <row r="1433" spans="1:6" x14ac:dyDescent="0.3">
      <c r="A1433" t="s">
        <v>68</v>
      </c>
      <c r="B1433" t="s">
        <v>69</v>
      </c>
      <c r="C1433">
        <v>2008</v>
      </c>
      <c r="D1433" s="1">
        <v>10600425244</v>
      </c>
      <c r="E1433" t="e" cm="1">
        <f t="array" ref="E1433">IF(
ISNA(_xlfn.XLOOKUP(B1433 &amp; C1433,[1]global_waste_stats!$B$2:$B$991 &amp; [1]global_waste_stats!$C$2:$C$991,[1]global_waste_stats!$D$2:$D$991)),
_xlfn.XLOOKUP(A1433 &amp; C1433,[2]UNdata_Export_20210503_03410335!$A$2:$A$1588 &amp; [2]UNdata_Export_20210503_03410335!$B$2:$B$1588,[2]UNdata_Export_20210503_03410335!$C$2:$C$1588 * 1000),
_xlfn.XLOOKUP(B1433 &amp; C1433,[1]global_waste_stats!$B$2:$B$991 &amp; [1]global_waste_stats!$C$2:$C$991,[1]global_waste_stats!$D$2:$D$991)
)</f>
        <v>#N/A</v>
      </c>
      <c r="F1433" t="str">
        <f t="shared" si="22"/>
        <v/>
      </c>
    </row>
    <row r="1434" spans="1:6" x14ac:dyDescent="0.3">
      <c r="A1434" t="s">
        <v>68</v>
      </c>
      <c r="B1434" t="s">
        <v>69</v>
      </c>
      <c r="C1434">
        <v>2009</v>
      </c>
      <c r="D1434" s="1">
        <v>10609615491</v>
      </c>
      <c r="E1434" cm="1">
        <f t="array" ref="E1434">IF(
ISNA(_xlfn.XLOOKUP(B1434 &amp; C1434,[1]global_waste_stats!$B$2:$B$991 &amp; [1]global_waste_stats!$C$2:$C$991,[1]global_waste_stats!$D$2:$D$991)),
_xlfn.XLOOKUP(A1434 &amp; C1434,[2]UNdata_Export_20210503_03410335!$A$2:$A$1588 &amp; [2]UNdata_Export_20210503_03410335!$B$2:$B$1588,[2]UNdata_Export_20210503_03410335!$C$2:$C$1588 * 1000),
_xlfn.XLOOKUP(B1434 &amp; C1434,[1]global_waste_stats!$B$2:$B$991 &amp; [1]global_waste_stats!$C$2:$C$991,[1]global_waste_stats!$D$2:$D$991)
)</f>
        <v>355000</v>
      </c>
      <c r="F1434">
        <f t="shared" si="22"/>
        <v>29886.24081971831</v>
      </c>
    </row>
    <row r="1435" spans="1:6" x14ac:dyDescent="0.3">
      <c r="A1435" t="s">
        <v>68</v>
      </c>
      <c r="B1435" t="s">
        <v>69</v>
      </c>
      <c r="C1435">
        <v>2010</v>
      </c>
      <c r="D1435" s="1">
        <v>11242275199</v>
      </c>
      <c r="E1435" cm="1">
        <f t="array" ref="E1435">IF(
ISNA(_xlfn.XLOOKUP(B1435 &amp; C1435,[1]global_waste_stats!$B$2:$B$991 &amp; [1]global_waste_stats!$C$2:$C$991,[1]global_waste_stats!$D$2:$D$991)),
_xlfn.XLOOKUP(A1435 &amp; C1435,[2]UNdata_Export_20210503_03410335!$A$2:$A$1588 &amp; [2]UNdata_Export_20210503_03410335!$B$2:$B$1588,[2]UNdata_Export_20210503_03410335!$C$2:$C$1588 * 1000),
_xlfn.XLOOKUP(B1435 &amp; C1435,[1]global_waste_stats!$B$2:$B$991 &amp; [1]global_waste_stats!$C$2:$C$991,[1]global_waste_stats!$D$2:$D$991)
)</f>
        <v>383000</v>
      </c>
      <c r="F1435">
        <f t="shared" si="22"/>
        <v>29353.198953002611</v>
      </c>
    </row>
    <row r="1436" spans="1:6" x14ac:dyDescent="0.3">
      <c r="A1436" t="s">
        <v>68</v>
      </c>
      <c r="B1436" t="s">
        <v>69</v>
      </c>
      <c r="C1436">
        <v>2011</v>
      </c>
      <c r="D1436" s="1">
        <v>12037055708</v>
      </c>
      <c r="E1436" cm="1">
        <f t="array" ref="E1436">IF(
ISNA(_xlfn.XLOOKUP(B1436 &amp; C1436,[1]global_waste_stats!$B$2:$B$991 &amp; [1]global_waste_stats!$C$2:$C$991,[1]global_waste_stats!$D$2:$D$991)),
_xlfn.XLOOKUP(A1436 &amp; C1436,[2]UNdata_Export_20210503_03410335!$A$2:$A$1588 &amp; [2]UNdata_Export_20210503_03410335!$B$2:$B$1588,[2]UNdata_Export_20210503_03410335!$C$2:$C$1588 * 1000),
_xlfn.XLOOKUP(B1436 &amp; C1436,[1]global_waste_stats!$B$2:$B$991 &amp; [1]global_waste_stats!$C$2:$C$991,[1]global_waste_stats!$D$2:$D$991)
)</f>
        <v>408000</v>
      </c>
      <c r="F1436">
        <f t="shared" si="22"/>
        <v>29502.587519607841</v>
      </c>
    </row>
    <row r="1437" spans="1:6" x14ac:dyDescent="0.3">
      <c r="A1437" t="s">
        <v>68</v>
      </c>
      <c r="B1437" t="s">
        <v>69</v>
      </c>
      <c r="C1437">
        <v>2012</v>
      </c>
      <c r="D1437" s="1">
        <v>12917367180</v>
      </c>
      <c r="E1437" cm="1">
        <f t="array" ref="E1437">IF(
ISNA(_xlfn.XLOOKUP(B1437 &amp; C1437,[1]global_waste_stats!$B$2:$B$991 &amp; [1]global_waste_stats!$C$2:$C$991,[1]global_waste_stats!$D$2:$D$991)),
_xlfn.XLOOKUP(A1437 &amp; C1437,[2]UNdata_Export_20210503_03410335!$A$2:$A$1588 &amp; [2]UNdata_Export_20210503_03410335!$B$2:$B$1588,[2]UNdata_Export_20210503_03410335!$C$2:$C$1588 * 1000),
_xlfn.XLOOKUP(B1437 &amp; C1437,[1]global_waste_stats!$B$2:$B$991 &amp; [1]global_waste_stats!$C$2:$C$991,[1]global_waste_stats!$D$2:$D$991)
)</f>
        <v>461000</v>
      </c>
      <c r="F1437">
        <f t="shared" si="22"/>
        <v>28020.319262472884</v>
      </c>
    </row>
    <row r="1438" spans="1:6" x14ac:dyDescent="0.3">
      <c r="A1438" t="s">
        <v>68</v>
      </c>
      <c r="B1438" t="s">
        <v>69</v>
      </c>
      <c r="C1438">
        <v>2013</v>
      </c>
      <c r="D1438" s="1">
        <v>13867654630</v>
      </c>
      <c r="E1438" t="e" cm="1">
        <f t="array" ref="E1438">IF(
ISNA(_xlfn.XLOOKUP(B1438 &amp; C1438,[1]global_waste_stats!$B$2:$B$991 &amp; [1]global_waste_stats!$C$2:$C$991,[1]global_waste_stats!$D$2:$D$991)),
_xlfn.XLOOKUP(A1438 &amp; C1438,[2]UNdata_Export_20210503_03410335!$A$2:$A$1588 &amp; [2]UNdata_Export_20210503_03410335!$B$2:$B$1588,[2]UNdata_Export_20210503_03410335!$C$2:$C$1588 * 1000),
_xlfn.XLOOKUP(B1438 &amp; C1438,[1]global_waste_stats!$B$2:$B$991 &amp; [1]global_waste_stats!$C$2:$C$991,[1]global_waste_stats!$D$2:$D$991)
)</f>
        <v>#N/A</v>
      </c>
      <c r="F1438" t="str">
        <f t="shared" si="22"/>
        <v/>
      </c>
    </row>
    <row r="1439" spans="1:6" x14ac:dyDescent="0.3">
      <c r="A1439" t="s">
        <v>68</v>
      </c>
      <c r="B1439" t="s">
        <v>69</v>
      </c>
      <c r="C1439">
        <v>2014</v>
      </c>
      <c r="D1439" s="1">
        <v>14858161722</v>
      </c>
      <c r="E1439" t="e" cm="1">
        <f t="array" ref="E1439">IF(
ISNA(_xlfn.XLOOKUP(B1439 &amp; C1439,[1]global_waste_stats!$B$2:$B$991 &amp; [1]global_waste_stats!$C$2:$C$991,[1]global_waste_stats!$D$2:$D$991)),
_xlfn.XLOOKUP(A1439 &amp; C1439,[2]UNdata_Export_20210503_03410335!$A$2:$A$1588 &amp; [2]UNdata_Export_20210503_03410335!$B$2:$B$1588,[2]UNdata_Export_20210503_03410335!$C$2:$C$1588 * 1000),
_xlfn.XLOOKUP(B1439 &amp; C1439,[1]global_waste_stats!$B$2:$B$991 &amp; [1]global_waste_stats!$C$2:$C$991,[1]global_waste_stats!$D$2:$D$991)
)</f>
        <v>#N/A</v>
      </c>
      <c r="F1439" t="str">
        <f t="shared" si="22"/>
        <v/>
      </c>
    </row>
    <row r="1440" spans="1:6" x14ac:dyDescent="0.3">
      <c r="A1440" t="s">
        <v>68</v>
      </c>
      <c r="B1440" t="s">
        <v>69</v>
      </c>
      <c r="C1440">
        <v>2015</v>
      </c>
      <c r="D1440" s="1">
        <v>15903594934</v>
      </c>
      <c r="E1440" t="e" cm="1">
        <f t="array" ref="E1440">IF(
ISNA(_xlfn.XLOOKUP(B1440 &amp; C1440,[1]global_waste_stats!$B$2:$B$991 &amp; [1]global_waste_stats!$C$2:$C$991,[1]global_waste_stats!$D$2:$D$991)),
_xlfn.XLOOKUP(A1440 &amp; C1440,[2]UNdata_Export_20210503_03410335!$A$2:$A$1588 &amp; [2]UNdata_Export_20210503_03410335!$B$2:$B$1588,[2]UNdata_Export_20210503_03410335!$C$2:$C$1588 * 1000),
_xlfn.XLOOKUP(B1440 &amp; C1440,[1]global_waste_stats!$B$2:$B$991 &amp; [1]global_waste_stats!$C$2:$C$991,[1]global_waste_stats!$D$2:$D$991)
)</f>
        <v>#N/A</v>
      </c>
      <c r="F1440" t="str">
        <f t="shared" si="22"/>
        <v/>
      </c>
    </row>
    <row r="1441" spans="1:6" x14ac:dyDescent="0.3">
      <c r="A1441" t="s">
        <v>68</v>
      </c>
      <c r="B1441" t="s">
        <v>69</v>
      </c>
      <c r="C1441">
        <v>2016</v>
      </c>
      <c r="D1441" s="1">
        <v>17009386902</v>
      </c>
      <c r="E1441" t="e" cm="1">
        <f t="array" ref="E1441">IF(
ISNA(_xlfn.XLOOKUP(B1441 &amp; C1441,[1]global_waste_stats!$B$2:$B$991 &amp; [1]global_waste_stats!$C$2:$C$991,[1]global_waste_stats!$D$2:$D$991)),
_xlfn.XLOOKUP(A1441 &amp; C1441,[2]UNdata_Export_20210503_03410335!$A$2:$A$1588 &amp; [2]UNdata_Export_20210503_03410335!$B$2:$B$1588,[2]UNdata_Export_20210503_03410335!$C$2:$C$1588 * 1000),
_xlfn.XLOOKUP(B1441 &amp; C1441,[1]global_waste_stats!$B$2:$B$991 &amp; [1]global_waste_stats!$C$2:$C$991,[1]global_waste_stats!$D$2:$D$991)
)</f>
        <v>#N/A</v>
      </c>
      <c r="F1441" t="str">
        <f t="shared" si="22"/>
        <v/>
      </c>
    </row>
    <row r="1442" spans="1:6" x14ac:dyDescent="0.3">
      <c r="A1442" t="s">
        <v>68</v>
      </c>
      <c r="B1442" t="s">
        <v>69</v>
      </c>
      <c r="C1442">
        <v>2017</v>
      </c>
      <c r="D1442" s="1">
        <v>18168529608</v>
      </c>
      <c r="E1442" t="e" cm="1">
        <f t="array" ref="E1442">IF(
ISNA(_xlfn.XLOOKUP(B1442 &amp; C1442,[1]global_waste_stats!$B$2:$B$991 &amp; [1]global_waste_stats!$C$2:$C$991,[1]global_waste_stats!$D$2:$D$991)),
_xlfn.XLOOKUP(A1442 &amp; C1442,[2]UNdata_Export_20210503_03410335!$A$2:$A$1588 &amp; [2]UNdata_Export_20210503_03410335!$B$2:$B$1588,[2]UNdata_Export_20210503_03410335!$C$2:$C$1588 * 1000),
_xlfn.XLOOKUP(B1442 &amp; C1442,[1]global_waste_stats!$B$2:$B$991 &amp; [1]global_waste_stats!$C$2:$C$991,[1]global_waste_stats!$D$2:$D$991)
)</f>
        <v>#N/A</v>
      </c>
      <c r="F1442" t="str">
        <f t="shared" si="22"/>
        <v/>
      </c>
    </row>
    <row r="1443" spans="1:6" x14ac:dyDescent="0.3">
      <c r="A1443" t="s">
        <v>70</v>
      </c>
      <c r="B1443" t="s">
        <v>71</v>
      </c>
      <c r="C1443">
        <v>1960</v>
      </c>
      <c r="D1443" s="1">
        <v>4950872798</v>
      </c>
      <c r="E1443" t="e" cm="1">
        <f t="array" ref="E1443">IF(
ISNA(_xlfn.XLOOKUP(B1443 &amp; C1443,[1]global_waste_stats!$B$2:$B$991 &amp; [1]global_waste_stats!$C$2:$C$991,[1]global_waste_stats!$D$2:$D$991)),
_xlfn.XLOOKUP(A1443 &amp; C1443,[2]UNdata_Export_20210503_03410335!$A$2:$A$1588 &amp; [2]UNdata_Export_20210503_03410335!$B$2:$B$1588,[2]UNdata_Export_20210503_03410335!$C$2:$C$1588 * 1000),
_xlfn.XLOOKUP(B1443 &amp; C1443,[1]global_waste_stats!$B$2:$B$991 &amp; [1]global_waste_stats!$C$2:$C$991,[1]global_waste_stats!$D$2:$D$991)
)</f>
        <v>#N/A</v>
      </c>
      <c r="F1443" t="str">
        <f t="shared" si="22"/>
        <v/>
      </c>
    </row>
    <row r="1444" spans="1:6" x14ac:dyDescent="0.3">
      <c r="A1444" t="s">
        <v>70</v>
      </c>
      <c r="B1444" t="s">
        <v>71</v>
      </c>
      <c r="C1444">
        <v>1961</v>
      </c>
      <c r="D1444" s="1">
        <v>5009475330</v>
      </c>
      <c r="E1444" t="e" cm="1">
        <f t="array" ref="E1444">IF(
ISNA(_xlfn.XLOOKUP(B1444 &amp; C1444,[1]global_waste_stats!$B$2:$B$991 &amp; [1]global_waste_stats!$C$2:$C$991,[1]global_waste_stats!$D$2:$D$991)),
_xlfn.XLOOKUP(A1444 &amp; C1444,[2]UNdata_Export_20210503_03410335!$A$2:$A$1588 &amp; [2]UNdata_Export_20210503_03410335!$B$2:$B$1588,[2]UNdata_Export_20210503_03410335!$C$2:$C$1588 * 1000),
_xlfn.XLOOKUP(B1444 &amp; C1444,[1]global_waste_stats!$B$2:$B$991 &amp; [1]global_waste_stats!$C$2:$C$991,[1]global_waste_stats!$D$2:$D$991)
)</f>
        <v>#N/A</v>
      </c>
      <c r="F1444" t="str">
        <f t="shared" si="22"/>
        <v/>
      </c>
    </row>
    <row r="1445" spans="1:6" x14ac:dyDescent="0.3">
      <c r="A1445" t="s">
        <v>70</v>
      </c>
      <c r="B1445" t="s">
        <v>71</v>
      </c>
      <c r="C1445">
        <v>1962</v>
      </c>
      <c r="D1445" s="1">
        <v>5161841480</v>
      </c>
      <c r="E1445" t="e" cm="1">
        <f t="array" ref="E1445">IF(
ISNA(_xlfn.XLOOKUP(B1445 &amp; C1445,[1]global_waste_stats!$B$2:$B$991 &amp; [1]global_waste_stats!$C$2:$C$991,[1]global_waste_stats!$D$2:$D$991)),
_xlfn.XLOOKUP(A1445 &amp; C1445,[2]UNdata_Export_20210503_03410335!$A$2:$A$1588 &amp; [2]UNdata_Export_20210503_03410335!$B$2:$B$1588,[2]UNdata_Export_20210503_03410335!$C$2:$C$1588 * 1000),
_xlfn.XLOOKUP(B1445 &amp; C1445,[1]global_waste_stats!$B$2:$B$991 &amp; [1]global_waste_stats!$C$2:$C$991,[1]global_waste_stats!$D$2:$D$991)
)</f>
        <v>#N/A</v>
      </c>
      <c r="F1445" t="str">
        <f t="shared" si="22"/>
        <v/>
      </c>
    </row>
    <row r="1446" spans="1:6" x14ac:dyDescent="0.3">
      <c r="A1446" t="s">
        <v>70</v>
      </c>
      <c r="B1446" t="s">
        <v>71</v>
      </c>
      <c r="C1446">
        <v>1963</v>
      </c>
      <c r="D1446" s="1">
        <v>5355025995</v>
      </c>
      <c r="E1446" t="e" cm="1">
        <f t="array" ref="E1446">IF(
ISNA(_xlfn.XLOOKUP(B1446 &amp; C1446,[1]global_waste_stats!$B$2:$B$991 &amp; [1]global_waste_stats!$C$2:$C$991,[1]global_waste_stats!$D$2:$D$991)),
_xlfn.XLOOKUP(A1446 &amp; C1446,[2]UNdata_Export_20210503_03410335!$A$2:$A$1588 &amp; [2]UNdata_Export_20210503_03410335!$B$2:$B$1588,[2]UNdata_Export_20210503_03410335!$C$2:$C$1588 * 1000),
_xlfn.XLOOKUP(B1446 &amp; C1446,[1]global_waste_stats!$B$2:$B$991 &amp; [1]global_waste_stats!$C$2:$C$991,[1]global_waste_stats!$D$2:$D$991)
)</f>
        <v>#N/A</v>
      </c>
      <c r="F1446" t="str">
        <f t="shared" si="22"/>
        <v/>
      </c>
    </row>
    <row r="1447" spans="1:6" x14ac:dyDescent="0.3">
      <c r="A1447" t="s">
        <v>70</v>
      </c>
      <c r="B1447" t="s">
        <v>71</v>
      </c>
      <c r="C1447">
        <v>1964</v>
      </c>
      <c r="D1447" s="1">
        <v>5544977318</v>
      </c>
      <c r="E1447" t="e" cm="1">
        <f t="array" ref="E1447">IF(
ISNA(_xlfn.XLOOKUP(B1447 &amp; C1447,[1]global_waste_stats!$B$2:$B$991 &amp; [1]global_waste_stats!$C$2:$C$991,[1]global_waste_stats!$D$2:$D$991)),
_xlfn.XLOOKUP(A1447 &amp; C1447,[2]UNdata_Export_20210503_03410335!$A$2:$A$1588 &amp; [2]UNdata_Export_20210503_03410335!$B$2:$B$1588,[2]UNdata_Export_20210503_03410335!$C$2:$C$1588 * 1000),
_xlfn.XLOOKUP(B1447 &amp; C1447,[1]global_waste_stats!$B$2:$B$991 &amp; [1]global_waste_stats!$C$2:$C$991,[1]global_waste_stats!$D$2:$D$991)
)</f>
        <v>#N/A</v>
      </c>
      <c r="F1447" t="str">
        <f t="shared" si="22"/>
        <v/>
      </c>
    </row>
    <row r="1448" spans="1:6" x14ac:dyDescent="0.3">
      <c r="A1448" t="s">
        <v>70</v>
      </c>
      <c r="B1448" t="s">
        <v>71</v>
      </c>
      <c r="C1448">
        <v>1965</v>
      </c>
      <c r="D1448" s="1">
        <v>5657321537</v>
      </c>
      <c r="E1448" t="e" cm="1">
        <f t="array" ref="E1448">IF(
ISNA(_xlfn.XLOOKUP(B1448 &amp; C1448,[1]global_waste_stats!$B$2:$B$991 &amp; [1]global_waste_stats!$C$2:$C$991,[1]global_waste_stats!$D$2:$D$991)),
_xlfn.XLOOKUP(A1448 &amp; C1448,[2]UNdata_Export_20210503_03410335!$A$2:$A$1588 &amp; [2]UNdata_Export_20210503_03410335!$B$2:$B$1588,[2]UNdata_Export_20210503_03410335!$C$2:$C$1588 * 1000),
_xlfn.XLOOKUP(B1448 &amp; C1448,[1]global_waste_stats!$B$2:$B$991 &amp; [1]global_waste_stats!$C$2:$C$991,[1]global_waste_stats!$D$2:$D$991)
)</f>
        <v>#N/A</v>
      </c>
      <c r="F1448" t="str">
        <f t="shared" si="22"/>
        <v/>
      </c>
    </row>
    <row r="1449" spans="1:6" x14ac:dyDescent="0.3">
      <c r="A1449" t="s">
        <v>70</v>
      </c>
      <c r="B1449" t="s">
        <v>71</v>
      </c>
      <c r="C1449">
        <v>1966</v>
      </c>
      <c r="D1449" s="1">
        <v>5918404416</v>
      </c>
      <c r="E1449" t="e" cm="1">
        <f t="array" ref="E1449">IF(
ISNA(_xlfn.XLOOKUP(B1449 &amp; C1449,[1]global_waste_stats!$B$2:$B$991 &amp; [1]global_waste_stats!$C$2:$C$991,[1]global_waste_stats!$D$2:$D$991)),
_xlfn.XLOOKUP(A1449 &amp; C1449,[2]UNdata_Export_20210503_03410335!$A$2:$A$1588 &amp; [2]UNdata_Export_20210503_03410335!$B$2:$B$1588,[2]UNdata_Export_20210503_03410335!$C$2:$C$1588 * 1000),
_xlfn.XLOOKUP(B1449 &amp; C1449,[1]global_waste_stats!$B$2:$B$991 &amp; [1]global_waste_stats!$C$2:$C$991,[1]global_waste_stats!$D$2:$D$991)
)</f>
        <v>#N/A</v>
      </c>
      <c r="F1449" t="str">
        <f t="shared" si="22"/>
        <v/>
      </c>
    </row>
    <row r="1450" spans="1:6" x14ac:dyDescent="0.3">
      <c r="A1450" t="s">
        <v>70</v>
      </c>
      <c r="B1450" t="s">
        <v>71</v>
      </c>
      <c r="C1450">
        <v>1967</v>
      </c>
      <c r="D1450" s="1">
        <v>5272584244</v>
      </c>
      <c r="E1450" t="e" cm="1">
        <f t="array" ref="E1450">IF(
ISNA(_xlfn.XLOOKUP(B1450 &amp; C1450,[1]global_waste_stats!$B$2:$B$991 &amp; [1]global_waste_stats!$C$2:$C$991,[1]global_waste_stats!$D$2:$D$991)),
_xlfn.XLOOKUP(A1450 &amp; C1450,[2]UNdata_Export_20210503_03410335!$A$2:$A$1588 &amp; [2]UNdata_Export_20210503_03410335!$B$2:$B$1588,[2]UNdata_Export_20210503_03410335!$C$2:$C$1588 * 1000),
_xlfn.XLOOKUP(B1450 &amp; C1450,[1]global_waste_stats!$B$2:$B$991 &amp; [1]global_waste_stats!$C$2:$C$991,[1]global_waste_stats!$D$2:$D$991)
)</f>
        <v>#N/A</v>
      </c>
      <c r="F1450" t="str">
        <f t="shared" si="22"/>
        <v/>
      </c>
    </row>
    <row r="1451" spans="1:6" x14ac:dyDescent="0.3">
      <c r="A1451" t="s">
        <v>70</v>
      </c>
      <c r="B1451" t="s">
        <v>71</v>
      </c>
      <c r="C1451">
        <v>1968</v>
      </c>
      <c r="D1451" s="1">
        <v>5607199516</v>
      </c>
      <c r="E1451" t="e" cm="1">
        <f t="array" ref="E1451">IF(
ISNA(_xlfn.XLOOKUP(B1451 &amp; C1451,[1]global_waste_stats!$B$2:$B$991 &amp; [1]global_waste_stats!$C$2:$C$991,[1]global_waste_stats!$D$2:$D$991)),
_xlfn.XLOOKUP(A1451 &amp; C1451,[2]UNdata_Export_20210503_03410335!$A$2:$A$1588 &amp; [2]UNdata_Export_20210503_03410335!$B$2:$B$1588,[2]UNdata_Export_20210503_03410335!$C$2:$C$1588 * 1000),
_xlfn.XLOOKUP(B1451 &amp; C1451,[1]global_waste_stats!$B$2:$B$991 &amp; [1]global_waste_stats!$C$2:$C$991,[1]global_waste_stats!$D$2:$D$991)
)</f>
        <v>#N/A</v>
      </c>
      <c r="F1451" t="str">
        <f t="shared" si="22"/>
        <v/>
      </c>
    </row>
    <row r="1452" spans="1:6" x14ac:dyDescent="0.3">
      <c r="A1452" t="s">
        <v>70</v>
      </c>
      <c r="B1452" t="s">
        <v>71</v>
      </c>
      <c r="C1452">
        <v>1969</v>
      </c>
      <c r="D1452" s="1">
        <v>5882035252</v>
      </c>
      <c r="E1452" t="e" cm="1">
        <f t="array" ref="E1452">IF(
ISNA(_xlfn.XLOOKUP(B1452 &amp; C1452,[1]global_waste_stats!$B$2:$B$991 &amp; [1]global_waste_stats!$C$2:$C$991,[1]global_waste_stats!$D$2:$D$991)),
_xlfn.XLOOKUP(A1452 &amp; C1452,[2]UNdata_Export_20210503_03410335!$A$2:$A$1588 &amp; [2]UNdata_Export_20210503_03410335!$B$2:$B$1588,[2]UNdata_Export_20210503_03410335!$C$2:$C$1588 * 1000),
_xlfn.XLOOKUP(B1452 &amp; C1452,[1]global_waste_stats!$B$2:$B$991 &amp; [1]global_waste_stats!$C$2:$C$991,[1]global_waste_stats!$D$2:$D$991)
)</f>
        <v>#N/A</v>
      </c>
      <c r="F1452" t="str">
        <f t="shared" si="22"/>
        <v/>
      </c>
    </row>
    <row r="1453" spans="1:6" x14ac:dyDescent="0.3">
      <c r="A1453" t="s">
        <v>70</v>
      </c>
      <c r="B1453" t="s">
        <v>71</v>
      </c>
      <c r="C1453">
        <v>1970</v>
      </c>
      <c r="D1453" s="1">
        <v>6063911795</v>
      </c>
      <c r="E1453" t="e" cm="1">
        <f t="array" ref="E1453">IF(
ISNA(_xlfn.XLOOKUP(B1453 &amp; C1453,[1]global_waste_stats!$B$2:$B$991 &amp; [1]global_waste_stats!$C$2:$C$991,[1]global_waste_stats!$D$2:$D$991)),
_xlfn.XLOOKUP(A1453 &amp; C1453,[2]UNdata_Export_20210503_03410335!$A$2:$A$1588 &amp; [2]UNdata_Export_20210503_03410335!$B$2:$B$1588,[2]UNdata_Export_20210503_03410335!$C$2:$C$1588 * 1000),
_xlfn.XLOOKUP(B1453 &amp; C1453,[1]global_waste_stats!$B$2:$B$991 &amp; [1]global_waste_stats!$C$2:$C$991,[1]global_waste_stats!$D$2:$D$991)
)</f>
        <v>#N/A</v>
      </c>
      <c r="F1453" t="str">
        <f t="shared" si="22"/>
        <v/>
      </c>
    </row>
    <row r="1454" spans="1:6" x14ac:dyDescent="0.3">
      <c r="A1454" t="s">
        <v>70</v>
      </c>
      <c r="B1454" t="s">
        <v>71</v>
      </c>
      <c r="C1454">
        <v>1971</v>
      </c>
      <c r="D1454" s="1">
        <v>6274918208</v>
      </c>
      <c r="E1454" t="e" cm="1">
        <f t="array" ref="E1454">IF(
ISNA(_xlfn.XLOOKUP(B1454 &amp; C1454,[1]global_waste_stats!$B$2:$B$991 &amp; [1]global_waste_stats!$C$2:$C$991,[1]global_waste_stats!$D$2:$D$991)),
_xlfn.XLOOKUP(A1454 &amp; C1454,[2]UNdata_Export_20210503_03410335!$A$2:$A$1588 &amp; [2]UNdata_Export_20210503_03410335!$B$2:$B$1588,[2]UNdata_Export_20210503_03410335!$C$2:$C$1588 * 1000),
_xlfn.XLOOKUP(B1454 &amp; C1454,[1]global_waste_stats!$B$2:$B$991 &amp; [1]global_waste_stats!$C$2:$C$991,[1]global_waste_stats!$D$2:$D$991)
)</f>
        <v>#N/A</v>
      </c>
      <c r="F1454" t="str">
        <f t="shared" si="22"/>
        <v/>
      </c>
    </row>
    <row r="1455" spans="1:6" x14ac:dyDescent="0.3">
      <c r="A1455" t="s">
        <v>70</v>
      </c>
      <c r="B1455" t="s">
        <v>71</v>
      </c>
      <c r="C1455">
        <v>1972</v>
      </c>
      <c r="D1455" s="1">
        <v>6442699688</v>
      </c>
      <c r="E1455" t="e" cm="1">
        <f t="array" ref="E1455">IF(
ISNA(_xlfn.XLOOKUP(B1455 &amp; C1455,[1]global_waste_stats!$B$2:$B$991 &amp; [1]global_waste_stats!$C$2:$C$991,[1]global_waste_stats!$D$2:$D$991)),
_xlfn.XLOOKUP(A1455 &amp; C1455,[2]UNdata_Export_20210503_03410335!$A$2:$A$1588 &amp; [2]UNdata_Export_20210503_03410335!$B$2:$B$1588,[2]UNdata_Export_20210503_03410335!$C$2:$C$1588 * 1000),
_xlfn.XLOOKUP(B1455 &amp; C1455,[1]global_waste_stats!$B$2:$B$991 &amp; [1]global_waste_stats!$C$2:$C$991,[1]global_waste_stats!$D$2:$D$991)
)</f>
        <v>#N/A</v>
      </c>
      <c r="F1455" t="str">
        <f t="shared" si="22"/>
        <v/>
      </c>
    </row>
    <row r="1456" spans="1:6" x14ac:dyDescent="0.3">
      <c r="A1456" t="s">
        <v>70</v>
      </c>
      <c r="B1456" t="s">
        <v>71</v>
      </c>
      <c r="C1456">
        <v>1973</v>
      </c>
      <c r="D1456" s="1">
        <v>6787750116</v>
      </c>
      <c r="E1456" t="e" cm="1">
        <f t="array" ref="E1456">IF(
ISNA(_xlfn.XLOOKUP(B1456 &amp; C1456,[1]global_waste_stats!$B$2:$B$991 &amp; [1]global_waste_stats!$C$2:$C$991,[1]global_waste_stats!$D$2:$D$991)),
_xlfn.XLOOKUP(A1456 &amp; C1456,[2]UNdata_Export_20210503_03410335!$A$2:$A$1588 &amp; [2]UNdata_Export_20210503_03410335!$B$2:$B$1588,[2]UNdata_Export_20210503_03410335!$C$2:$C$1588 * 1000),
_xlfn.XLOOKUP(B1456 &amp; C1456,[1]global_waste_stats!$B$2:$B$991 &amp; [1]global_waste_stats!$C$2:$C$991,[1]global_waste_stats!$D$2:$D$991)
)</f>
        <v>#N/A</v>
      </c>
      <c r="F1456" t="str">
        <f t="shared" si="22"/>
        <v/>
      </c>
    </row>
    <row r="1457" spans="1:6" x14ac:dyDescent="0.3">
      <c r="A1457" t="s">
        <v>70</v>
      </c>
      <c r="B1457" t="s">
        <v>71</v>
      </c>
      <c r="C1457">
        <v>1974</v>
      </c>
      <c r="D1457" s="1">
        <v>7516365015</v>
      </c>
      <c r="E1457" t="e" cm="1">
        <f t="array" ref="E1457">IF(
ISNA(_xlfn.XLOOKUP(B1457 &amp; C1457,[1]global_waste_stats!$B$2:$B$991 &amp; [1]global_waste_stats!$C$2:$C$991,[1]global_waste_stats!$D$2:$D$991)),
_xlfn.XLOOKUP(A1457 &amp; C1457,[2]UNdata_Export_20210503_03410335!$A$2:$A$1588 &amp; [2]UNdata_Export_20210503_03410335!$B$2:$B$1588,[2]UNdata_Export_20210503_03410335!$C$2:$C$1588 * 1000),
_xlfn.XLOOKUP(B1457 &amp; C1457,[1]global_waste_stats!$B$2:$B$991 &amp; [1]global_waste_stats!$C$2:$C$991,[1]global_waste_stats!$D$2:$D$991)
)</f>
        <v>#N/A</v>
      </c>
      <c r="F1457" t="str">
        <f t="shared" si="22"/>
        <v/>
      </c>
    </row>
    <row r="1458" spans="1:6" x14ac:dyDescent="0.3">
      <c r="A1458" t="s">
        <v>70</v>
      </c>
      <c r="B1458" t="s">
        <v>71</v>
      </c>
      <c r="C1458">
        <v>1975</v>
      </c>
      <c r="D1458" s="1">
        <v>8361584679</v>
      </c>
      <c r="E1458" t="e" cm="1">
        <f t="array" ref="E1458">IF(
ISNA(_xlfn.XLOOKUP(B1458 &amp; C1458,[1]global_waste_stats!$B$2:$B$991 &amp; [1]global_waste_stats!$C$2:$C$991,[1]global_waste_stats!$D$2:$D$991)),
_xlfn.XLOOKUP(A1458 &amp; C1458,[2]UNdata_Export_20210503_03410335!$A$2:$A$1588 &amp; [2]UNdata_Export_20210503_03410335!$B$2:$B$1588,[2]UNdata_Export_20210503_03410335!$C$2:$C$1588 * 1000),
_xlfn.XLOOKUP(B1458 &amp; C1458,[1]global_waste_stats!$B$2:$B$991 &amp; [1]global_waste_stats!$C$2:$C$991,[1]global_waste_stats!$D$2:$D$991)
)</f>
        <v>#N/A</v>
      </c>
      <c r="F1458" t="str">
        <f t="shared" si="22"/>
        <v/>
      </c>
    </row>
    <row r="1459" spans="1:6" x14ac:dyDescent="0.3">
      <c r="A1459" t="s">
        <v>70</v>
      </c>
      <c r="B1459" t="s">
        <v>71</v>
      </c>
      <c r="C1459">
        <v>1976</v>
      </c>
      <c r="D1459" s="1">
        <v>7902104029</v>
      </c>
      <c r="E1459" t="e" cm="1">
        <f t="array" ref="E1459">IF(
ISNA(_xlfn.XLOOKUP(B1459 &amp; C1459,[1]global_waste_stats!$B$2:$B$991 &amp; [1]global_waste_stats!$C$2:$C$991,[1]global_waste_stats!$D$2:$D$991)),
_xlfn.XLOOKUP(A1459 &amp; C1459,[2]UNdata_Export_20210503_03410335!$A$2:$A$1588 &amp; [2]UNdata_Export_20210503_03410335!$B$2:$B$1588,[2]UNdata_Export_20210503_03410335!$C$2:$C$1588 * 1000),
_xlfn.XLOOKUP(B1459 &amp; C1459,[1]global_waste_stats!$B$2:$B$991 &amp; [1]global_waste_stats!$C$2:$C$991,[1]global_waste_stats!$D$2:$D$991)
)</f>
        <v>#N/A</v>
      </c>
      <c r="F1459" t="str">
        <f t="shared" si="22"/>
        <v/>
      </c>
    </row>
    <row r="1460" spans="1:6" x14ac:dyDescent="0.3">
      <c r="A1460" t="s">
        <v>70</v>
      </c>
      <c r="B1460" t="s">
        <v>71</v>
      </c>
      <c r="C1460">
        <v>1977</v>
      </c>
      <c r="D1460" s="1">
        <v>8987842970</v>
      </c>
      <c r="E1460" t="e" cm="1">
        <f t="array" ref="E1460">IF(
ISNA(_xlfn.XLOOKUP(B1460 &amp; C1460,[1]global_waste_stats!$B$2:$B$991 &amp; [1]global_waste_stats!$C$2:$C$991,[1]global_waste_stats!$D$2:$D$991)),
_xlfn.XLOOKUP(A1460 &amp; C1460,[2]UNdata_Export_20210503_03410335!$A$2:$A$1588 &amp; [2]UNdata_Export_20210503_03410335!$B$2:$B$1588,[2]UNdata_Export_20210503_03410335!$C$2:$C$1588 * 1000),
_xlfn.XLOOKUP(B1460 &amp; C1460,[1]global_waste_stats!$B$2:$B$991 &amp; [1]global_waste_stats!$C$2:$C$991,[1]global_waste_stats!$D$2:$D$991)
)</f>
        <v>#N/A</v>
      </c>
      <c r="F1460" t="str">
        <f t="shared" si="22"/>
        <v/>
      </c>
    </row>
    <row r="1461" spans="1:6" x14ac:dyDescent="0.3">
      <c r="A1461" t="s">
        <v>70</v>
      </c>
      <c r="B1461" t="s">
        <v>71</v>
      </c>
      <c r="C1461">
        <v>1978</v>
      </c>
      <c r="D1461" s="1">
        <v>10965438501</v>
      </c>
      <c r="E1461" t="e" cm="1">
        <f t="array" ref="E1461">IF(
ISNA(_xlfn.XLOOKUP(B1461 &amp; C1461,[1]global_waste_stats!$B$2:$B$991 &amp; [1]global_waste_stats!$C$2:$C$991,[1]global_waste_stats!$D$2:$D$991)),
_xlfn.XLOOKUP(A1461 &amp; C1461,[2]UNdata_Export_20210503_03410335!$A$2:$A$1588 &amp; [2]UNdata_Export_20210503_03410335!$B$2:$B$1588,[2]UNdata_Export_20210503_03410335!$C$2:$C$1588 * 1000),
_xlfn.XLOOKUP(B1461 &amp; C1461,[1]global_waste_stats!$B$2:$B$991 &amp; [1]global_waste_stats!$C$2:$C$991,[1]global_waste_stats!$D$2:$D$991)
)</f>
        <v>#N/A</v>
      </c>
      <c r="F1461" t="str">
        <f t="shared" si="22"/>
        <v/>
      </c>
    </row>
    <row r="1462" spans="1:6" x14ac:dyDescent="0.3">
      <c r="A1462" t="s">
        <v>70</v>
      </c>
      <c r="B1462" t="s">
        <v>71</v>
      </c>
      <c r="C1462">
        <v>1979</v>
      </c>
      <c r="D1462" s="1">
        <v>11627215739</v>
      </c>
      <c r="E1462" t="e" cm="1">
        <f t="array" ref="E1462">IF(
ISNA(_xlfn.XLOOKUP(B1462 &amp; C1462,[1]global_waste_stats!$B$2:$B$991 &amp; [1]global_waste_stats!$C$2:$C$991,[1]global_waste_stats!$D$2:$D$991)),
_xlfn.XLOOKUP(A1462 &amp; C1462,[2]UNdata_Export_20210503_03410335!$A$2:$A$1588 &amp; [2]UNdata_Export_20210503_03410335!$B$2:$B$1588,[2]UNdata_Export_20210503_03410335!$C$2:$C$1588 * 1000),
_xlfn.XLOOKUP(B1462 &amp; C1462,[1]global_waste_stats!$B$2:$B$991 &amp; [1]global_waste_stats!$C$2:$C$991,[1]global_waste_stats!$D$2:$D$991)
)</f>
        <v>#N/A</v>
      </c>
      <c r="F1462" t="str">
        <f t="shared" si="22"/>
        <v/>
      </c>
    </row>
    <row r="1463" spans="1:6" x14ac:dyDescent="0.3">
      <c r="A1463" t="s">
        <v>70</v>
      </c>
      <c r="B1463" t="s">
        <v>71</v>
      </c>
      <c r="C1463">
        <v>1980</v>
      </c>
      <c r="D1463" s="1">
        <v>11398707037</v>
      </c>
      <c r="E1463" t="e" cm="1">
        <f t="array" ref="E1463">IF(
ISNA(_xlfn.XLOOKUP(B1463 &amp; C1463,[1]global_waste_stats!$B$2:$B$991 &amp; [1]global_waste_stats!$C$2:$C$991,[1]global_waste_stats!$D$2:$D$991)),
_xlfn.XLOOKUP(A1463 &amp; C1463,[2]UNdata_Export_20210503_03410335!$A$2:$A$1588 &amp; [2]UNdata_Export_20210503_03410335!$B$2:$B$1588,[2]UNdata_Export_20210503_03410335!$C$2:$C$1588 * 1000),
_xlfn.XLOOKUP(B1463 &amp; C1463,[1]global_waste_stats!$B$2:$B$991 &amp; [1]global_waste_stats!$C$2:$C$991,[1]global_waste_stats!$D$2:$D$991)
)</f>
        <v>#N/A</v>
      </c>
      <c r="F1463" t="str">
        <f t="shared" si="22"/>
        <v/>
      </c>
    </row>
    <row r="1464" spans="1:6" x14ac:dyDescent="0.3">
      <c r="A1464" t="s">
        <v>70</v>
      </c>
      <c r="B1464" t="s">
        <v>71</v>
      </c>
      <c r="C1464">
        <v>1981</v>
      </c>
      <c r="D1464" s="1">
        <v>13345911940</v>
      </c>
      <c r="E1464" t="e" cm="1">
        <f t="array" ref="E1464">IF(
ISNA(_xlfn.XLOOKUP(B1464 &amp; C1464,[1]global_waste_stats!$B$2:$B$991 &amp; [1]global_waste_stats!$C$2:$C$991,[1]global_waste_stats!$D$2:$D$991)),
_xlfn.XLOOKUP(A1464 &amp; C1464,[2]UNdata_Export_20210503_03410335!$A$2:$A$1588 &amp; [2]UNdata_Export_20210503_03410335!$B$2:$B$1588,[2]UNdata_Export_20210503_03410335!$C$2:$C$1588 * 1000),
_xlfn.XLOOKUP(B1464 &amp; C1464,[1]global_waste_stats!$B$2:$B$991 &amp; [1]global_waste_stats!$C$2:$C$991,[1]global_waste_stats!$D$2:$D$991)
)</f>
        <v>#N/A</v>
      </c>
      <c r="F1464" t="str">
        <f t="shared" si="22"/>
        <v/>
      </c>
    </row>
    <row r="1465" spans="1:6" x14ac:dyDescent="0.3">
      <c r="A1465" t="s">
        <v>70</v>
      </c>
      <c r="B1465" t="s">
        <v>71</v>
      </c>
      <c r="C1465">
        <v>1982</v>
      </c>
      <c r="D1465" s="1">
        <v>14349017721</v>
      </c>
      <c r="E1465" t="e" cm="1">
        <f t="array" ref="E1465">IF(
ISNA(_xlfn.XLOOKUP(B1465 &amp; C1465,[1]global_waste_stats!$B$2:$B$991 &amp; [1]global_waste_stats!$C$2:$C$991,[1]global_waste_stats!$D$2:$D$991)),
_xlfn.XLOOKUP(A1465 &amp; C1465,[2]UNdata_Export_20210503_03410335!$A$2:$A$1588 &amp; [2]UNdata_Export_20210503_03410335!$B$2:$B$1588,[2]UNdata_Export_20210503_03410335!$C$2:$C$1588 * 1000),
_xlfn.XLOOKUP(B1465 &amp; C1465,[1]global_waste_stats!$B$2:$B$991 &amp; [1]global_waste_stats!$C$2:$C$991,[1]global_waste_stats!$D$2:$D$991)
)</f>
        <v>#N/A</v>
      </c>
      <c r="F1465" t="str">
        <f t="shared" si="22"/>
        <v/>
      </c>
    </row>
    <row r="1466" spans="1:6" x14ac:dyDescent="0.3">
      <c r="A1466" t="s">
        <v>70</v>
      </c>
      <c r="B1466" t="s">
        <v>71</v>
      </c>
      <c r="C1466">
        <v>1983</v>
      </c>
      <c r="D1466" s="1">
        <v>15334340456</v>
      </c>
      <c r="E1466" t="e" cm="1">
        <f t="array" ref="E1466">IF(
ISNA(_xlfn.XLOOKUP(B1466 &amp; C1466,[1]global_waste_stats!$B$2:$B$991 &amp; [1]global_waste_stats!$C$2:$C$991,[1]global_waste_stats!$D$2:$D$991)),
_xlfn.XLOOKUP(A1466 &amp; C1466,[2]UNdata_Export_20210503_03410335!$A$2:$A$1588 &amp; [2]UNdata_Export_20210503_03410335!$B$2:$B$1588,[2]UNdata_Export_20210503_03410335!$C$2:$C$1588 * 1000),
_xlfn.XLOOKUP(B1466 &amp; C1466,[1]global_waste_stats!$B$2:$B$991 &amp; [1]global_waste_stats!$C$2:$C$991,[1]global_waste_stats!$D$2:$D$991)
)</f>
        <v>#N/A</v>
      </c>
      <c r="F1466" t="str">
        <f t="shared" si="22"/>
        <v/>
      </c>
    </row>
    <row r="1467" spans="1:6" x14ac:dyDescent="0.3">
      <c r="A1467" t="s">
        <v>70</v>
      </c>
      <c r="B1467" t="s">
        <v>71</v>
      </c>
      <c r="C1467">
        <v>1984</v>
      </c>
      <c r="D1467" s="1">
        <v>16480516857</v>
      </c>
      <c r="E1467" t="e" cm="1">
        <f t="array" ref="E1467">IF(
ISNA(_xlfn.XLOOKUP(B1467 &amp; C1467,[1]global_waste_stats!$B$2:$B$991 &amp; [1]global_waste_stats!$C$2:$C$991,[1]global_waste_stats!$D$2:$D$991)),
_xlfn.XLOOKUP(A1467 &amp; C1467,[2]UNdata_Export_20210503_03410335!$A$2:$A$1588 &amp; [2]UNdata_Export_20210503_03410335!$B$2:$B$1588,[2]UNdata_Export_20210503_03410335!$C$2:$C$1588 * 1000),
_xlfn.XLOOKUP(B1467 &amp; C1467,[1]global_waste_stats!$B$2:$B$991 &amp; [1]global_waste_stats!$C$2:$C$991,[1]global_waste_stats!$D$2:$D$991)
)</f>
        <v>#N/A</v>
      </c>
      <c r="F1467" t="str">
        <f t="shared" si="22"/>
        <v/>
      </c>
    </row>
    <row r="1468" spans="1:6" x14ac:dyDescent="0.3">
      <c r="A1468" t="s">
        <v>70</v>
      </c>
      <c r="B1468" t="s">
        <v>71</v>
      </c>
      <c r="C1468">
        <v>1985</v>
      </c>
      <c r="D1468" s="1">
        <v>17809367576</v>
      </c>
      <c r="E1468" t="e" cm="1">
        <f t="array" ref="E1468">IF(
ISNA(_xlfn.XLOOKUP(B1468 &amp; C1468,[1]global_waste_stats!$B$2:$B$991 &amp; [1]global_waste_stats!$C$2:$C$991,[1]global_waste_stats!$D$2:$D$991)),
_xlfn.XLOOKUP(A1468 &amp; C1468,[2]UNdata_Export_20210503_03410335!$A$2:$A$1588 &amp; [2]UNdata_Export_20210503_03410335!$B$2:$B$1588,[2]UNdata_Export_20210503_03410335!$C$2:$C$1588 * 1000),
_xlfn.XLOOKUP(B1468 &amp; C1468,[1]global_waste_stats!$B$2:$B$991 &amp; [1]global_waste_stats!$C$2:$C$991,[1]global_waste_stats!$D$2:$D$991)
)</f>
        <v>#N/A</v>
      </c>
      <c r="F1468" t="str">
        <f t="shared" si="22"/>
        <v/>
      </c>
    </row>
    <row r="1469" spans="1:6" x14ac:dyDescent="0.3">
      <c r="A1469" t="s">
        <v>70</v>
      </c>
      <c r="B1469" t="s">
        <v>71</v>
      </c>
      <c r="C1469">
        <v>1986</v>
      </c>
      <c r="D1469" s="1">
        <v>19015357945</v>
      </c>
      <c r="E1469" t="e" cm="1">
        <f t="array" ref="E1469">IF(
ISNA(_xlfn.XLOOKUP(B1469 &amp; C1469,[1]global_waste_stats!$B$2:$B$991 &amp; [1]global_waste_stats!$C$2:$C$991,[1]global_waste_stats!$D$2:$D$991)),
_xlfn.XLOOKUP(A1469 &amp; C1469,[2]UNdata_Export_20210503_03410335!$A$2:$A$1588 &amp; [2]UNdata_Export_20210503_03410335!$B$2:$B$1588,[2]UNdata_Export_20210503_03410335!$C$2:$C$1588 * 1000),
_xlfn.XLOOKUP(B1469 &amp; C1469,[1]global_waste_stats!$B$2:$B$991 &amp; [1]global_waste_stats!$C$2:$C$991,[1]global_waste_stats!$D$2:$D$991)
)</f>
        <v>#N/A</v>
      </c>
      <c r="F1469" t="str">
        <f t="shared" si="22"/>
        <v/>
      </c>
    </row>
    <row r="1470" spans="1:6" x14ac:dyDescent="0.3">
      <c r="A1470" t="s">
        <v>70</v>
      </c>
      <c r="B1470" t="s">
        <v>71</v>
      </c>
      <c r="C1470">
        <v>1987</v>
      </c>
      <c r="D1470" s="1">
        <v>18607164723</v>
      </c>
      <c r="E1470" t="e" cm="1">
        <f t="array" ref="E1470">IF(
ISNA(_xlfn.XLOOKUP(B1470 &amp; C1470,[1]global_waste_stats!$B$2:$B$991 &amp; [1]global_waste_stats!$C$2:$C$991,[1]global_waste_stats!$D$2:$D$991)),
_xlfn.XLOOKUP(A1470 &amp; C1470,[2]UNdata_Export_20210503_03410335!$A$2:$A$1588 &amp; [2]UNdata_Export_20210503_03410335!$B$2:$B$1588,[2]UNdata_Export_20210503_03410335!$C$2:$C$1588 * 1000),
_xlfn.XLOOKUP(B1470 &amp; C1470,[1]global_waste_stats!$B$2:$B$991 &amp; [1]global_waste_stats!$C$2:$C$991,[1]global_waste_stats!$D$2:$D$991)
)</f>
        <v>#N/A</v>
      </c>
      <c r="F1470" t="str">
        <f t="shared" si="22"/>
        <v/>
      </c>
    </row>
    <row r="1471" spans="1:6" x14ac:dyDescent="0.3">
      <c r="A1471" t="s">
        <v>70</v>
      </c>
      <c r="B1471" t="s">
        <v>71</v>
      </c>
      <c r="C1471">
        <v>1988</v>
      </c>
      <c r="D1471" s="1">
        <v>17151408634</v>
      </c>
      <c r="E1471" t="e" cm="1">
        <f t="array" ref="E1471">IF(
ISNA(_xlfn.XLOOKUP(B1471 &amp; C1471,[1]global_waste_stats!$B$2:$B$991 &amp; [1]global_waste_stats!$C$2:$C$991,[1]global_waste_stats!$D$2:$D$991)),
_xlfn.XLOOKUP(A1471 &amp; C1471,[2]UNdata_Export_20210503_03410335!$A$2:$A$1588 &amp; [2]UNdata_Export_20210503_03410335!$B$2:$B$1588,[2]UNdata_Export_20210503_03410335!$C$2:$C$1588 * 1000),
_xlfn.XLOOKUP(B1471 &amp; C1471,[1]global_waste_stats!$B$2:$B$991 &amp; [1]global_waste_stats!$C$2:$C$991,[1]global_waste_stats!$D$2:$D$991)
)</f>
        <v>#N/A</v>
      </c>
      <c r="F1471" t="str">
        <f t="shared" si="22"/>
        <v/>
      </c>
    </row>
    <row r="1472" spans="1:6" x14ac:dyDescent="0.3">
      <c r="A1472" t="s">
        <v>70</v>
      </c>
      <c r="B1472" t="s">
        <v>71</v>
      </c>
      <c r="C1472">
        <v>1989</v>
      </c>
      <c r="D1472" s="1">
        <v>16839403842</v>
      </c>
      <c r="E1472" t="e" cm="1">
        <f t="array" ref="E1472">IF(
ISNA(_xlfn.XLOOKUP(B1472 &amp; C1472,[1]global_waste_stats!$B$2:$B$991 &amp; [1]global_waste_stats!$C$2:$C$991,[1]global_waste_stats!$D$2:$D$991)),
_xlfn.XLOOKUP(A1472 &amp; C1472,[2]UNdata_Export_20210503_03410335!$A$2:$A$1588 &amp; [2]UNdata_Export_20210503_03410335!$B$2:$B$1588,[2]UNdata_Export_20210503_03410335!$C$2:$C$1588 * 1000),
_xlfn.XLOOKUP(B1472 &amp; C1472,[1]global_waste_stats!$B$2:$B$991 &amp; [1]global_waste_stats!$C$2:$C$991,[1]global_waste_stats!$D$2:$D$991)
)</f>
        <v>#N/A</v>
      </c>
      <c r="F1472" t="str">
        <f t="shared" si="22"/>
        <v/>
      </c>
    </row>
    <row r="1473" spans="1:6" x14ac:dyDescent="0.3">
      <c r="A1473" t="s">
        <v>70</v>
      </c>
      <c r="B1473" t="s">
        <v>71</v>
      </c>
      <c r="C1473">
        <v>1990</v>
      </c>
      <c r="D1473" s="1">
        <v>15811240758</v>
      </c>
      <c r="E1473" t="e" cm="1">
        <f t="array" ref="E1473">IF(
ISNA(_xlfn.XLOOKUP(B1473 &amp; C1473,[1]global_waste_stats!$B$2:$B$991 &amp; [1]global_waste_stats!$C$2:$C$991,[1]global_waste_stats!$D$2:$D$991)),
_xlfn.XLOOKUP(A1473 &amp; C1473,[2]UNdata_Export_20210503_03410335!$A$2:$A$1588 &amp; [2]UNdata_Export_20210503_03410335!$B$2:$B$1588,[2]UNdata_Export_20210503_03410335!$C$2:$C$1588 * 1000),
_xlfn.XLOOKUP(B1473 &amp; C1473,[1]global_waste_stats!$B$2:$B$991 &amp; [1]global_waste_stats!$C$2:$C$991,[1]global_waste_stats!$D$2:$D$991)
)</f>
        <v>#N/A</v>
      </c>
      <c r="F1473" t="str">
        <f t="shared" si="22"/>
        <v/>
      </c>
    </row>
    <row r="1474" spans="1:6" x14ac:dyDescent="0.3">
      <c r="A1474" t="s">
        <v>70</v>
      </c>
      <c r="B1474" t="s">
        <v>71</v>
      </c>
      <c r="C1474">
        <v>1991</v>
      </c>
      <c r="D1474" s="1">
        <v>15209053941</v>
      </c>
      <c r="E1474" t="e" cm="1">
        <f t="array" ref="E1474">IF(
ISNA(_xlfn.XLOOKUP(B1474 &amp; C1474,[1]global_waste_stats!$B$2:$B$991 &amp; [1]global_waste_stats!$C$2:$C$991,[1]global_waste_stats!$D$2:$D$991)),
_xlfn.XLOOKUP(A1474 &amp; C1474,[2]UNdata_Export_20210503_03410335!$A$2:$A$1588 &amp; [2]UNdata_Export_20210503_03410335!$B$2:$B$1588,[2]UNdata_Export_20210503_03410335!$C$2:$C$1588 * 1000),
_xlfn.XLOOKUP(B1474 &amp; C1474,[1]global_waste_stats!$B$2:$B$991 &amp; [1]global_waste_stats!$C$2:$C$991,[1]global_waste_stats!$D$2:$D$991)
)</f>
        <v>#N/A</v>
      </c>
      <c r="F1474" t="str">
        <f t="shared" si="22"/>
        <v/>
      </c>
    </row>
    <row r="1475" spans="1:6" x14ac:dyDescent="0.3">
      <c r="A1475" t="s">
        <v>70</v>
      </c>
      <c r="B1475" t="s">
        <v>71</v>
      </c>
      <c r="C1475">
        <v>1992</v>
      </c>
      <c r="D1475" s="1">
        <v>14737572781</v>
      </c>
      <c r="E1475" t="e" cm="1">
        <f t="array" ref="E1475">IF(
ISNA(_xlfn.XLOOKUP(B1475 &amp; C1475,[1]global_waste_stats!$B$2:$B$991 &amp; [1]global_waste_stats!$C$2:$C$991,[1]global_waste_stats!$D$2:$D$991)),
_xlfn.XLOOKUP(A1475 &amp; C1475,[2]UNdata_Export_20210503_03410335!$A$2:$A$1588 &amp; [2]UNdata_Export_20210503_03410335!$B$2:$B$1588,[2]UNdata_Export_20210503_03410335!$C$2:$C$1588 * 1000),
_xlfn.XLOOKUP(B1475 &amp; C1475,[1]global_waste_stats!$B$2:$B$991 &amp; [1]global_waste_stats!$C$2:$C$991,[1]global_waste_stats!$D$2:$D$991)
)</f>
        <v>#N/A</v>
      </c>
      <c r="F1475" t="str">
        <f t="shared" ref="F1475:F1538" si="23">IF(ISNA(E1475),"",D1475/E1475)</f>
        <v/>
      </c>
    </row>
    <row r="1476" spans="1:6" x14ac:dyDescent="0.3">
      <c r="A1476" t="s">
        <v>70</v>
      </c>
      <c r="B1476" t="s">
        <v>71</v>
      </c>
      <c r="C1476">
        <v>1993</v>
      </c>
      <c r="D1476" s="1">
        <v>13568578696</v>
      </c>
      <c r="E1476" t="e" cm="1">
        <f t="array" ref="E1476">IF(
ISNA(_xlfn.XLOOKUP(B1476 &amp; C1476,[1]global_waste_stats!$B$2:$B$991 &amp; [1]global_waste_stats!$C$2:$C$991,[1]global_waste_stats!$D$2:$D$991)),
_xlfn.XLOOKUP(A1476 &amp; C1476,[2]UNdata_Export_20210503_03410335!$A$2:$A$1588 &amp; [2]UNdata_Export_20210503_03410335!$B$2:$B$1588,[2]UNdata_Export_20210503_03410335!$C$2:$C$1588 * 1000),
_xlfn.XLOOKUP(B1476 &amp; C1476,[1]global_waste_stats!$B$2:$B$991 &amp; [1]global_waste_stats!$C$2:$C$991,[1]global_waste_stats!$D$2:$D$991)
)</f>
        <v>#N/A</v>
      </c>
      <c r="F1476" t="str">
        <f t="shared" si="23"/>
        <v/>
      </c>
    </row>
    <row r="1477" spans="1:6" x14ac:dyDescent="0.3">
      <c r="A1477" t="s">
        <v>70</v>
      </c>
      <c r="B1477" t="s">
        <v>71</v>
      </c>
      <c r="C1477">
        <v>1994</v>
      </c>
      <c r="D1477" s="1">
        <v>13856766549</v>
      </c>
      <c r="E1477" t="e" cm="1">
        <f t="array" ref="E1477">IF(
ISNA(_xlfn.XLOOKUP(B1477 &amp; C1477,[1]global_waste_stats!$B$2:$B$991 &amp; [1]global_waste_stats!$C$2:$C$991,[1]global_waste_stats!$D$2:$D$991)),
_xlfn.XLOOKUP(A1477 &amp; C1477,[2]UNdata_Export_20210503_03410335!$A$2:$A$1588 &amp; [2]UNdata_Export_20210503_03410335!$B$2:$B$1588,[2]UNdata_Export_20210503_03410335!$C$2:$C$1588 * 1000),
_xlfn.XLOOKUP(B1477 &amp; C1477,[1]global_waste_stats!$B$2:$B$991 &amp; [1]global_waste_stats!$C$2:$C$991,[1]global_waste_stats!$D$2:$D$991)
)</f>
        <v>#N/A</v>
      </c>
      <c r="F1477" t="str">
        <f t="shared" si="23"/>
        <v/>
      </c>
    </row>
    <row r="1478" spans="1:6" x14ac:dyDescent="0.3">
      <c r="A1478" t="s">
        <v>70</v>
      </c>
      <c r="B1478" t="s">
        <v>71</v>
      </c>
      <c r="C1478">
        <v>1995</v>
      </c>
      <c r="D1478" s="1">
        <v>14337567546</v>
      </c>
      <c r="E1478" t="e" cm="1">
        <f t="array" ref="E1478">IF(
ISNA(_xlfn.XLOOKUP(B1478 &amp; C1478,[1]global_waste_stats!$B$2:$B$991 &amp; [1]global_waste_stats!$C$2:$C$991,[1]global_waste_stats!$D$2:$D$991)),
_xlfn.XLOOKUP(A1478 &amp; C1478,[2]UNdata_Export_20210503_03410335!$A$2:$A$1588 &amp; [2]UNdata_Export_20210503_03410335!$B$2:$B$1588,[2]UNdata_Export_20210503_03410335!$C$2:$C$1588 * 1000),
_xlfn.XLOOKUP(B1478 &amp; C1478,[1]global_waste_stats!$B$2:$B$991 &amp; [1]global_waste_stats!$C$2:$C$991,[1]global_waste_stats!$D$2:$D$991)
)</f>
        <v>#N/A</v>
      </c>
      <c r="F1478" t="str">
        <f t="shared" si="23"/>
        <v/>
      </c>
    </row>
    <row r="1479" spans="1:6" x14ac:dyDescent="0.3">
      <c r="A1479" t="s">
        <v>70</v>
      </c>
      <c r="B1479" t="s">
        <v>71</v>
      </c>
      <c r="C1479">
        <v>1996</v>
      </c>
      <c r="D1479" s="1">
        <v>14962841271</v>
      </c>
      <c r="E1479" t="e" cm="1">
        <f t="array" ref="E1479">IF(
ISNA(_xlfn.XLOOKUP(B1479 &amp; C1479,[1]global_waste_stats!$B$2:$B$991 &amp; [1]global_waste_stats!$C$2:$C$991,[1]global_waste_stats!$D$2:$D$991)),
_xlfn.XLOOKUP(A1479 &amp; C1479,[2]UNdata_Export_20210503_03410335!$A$2:$A$1588 &amp; [2]UNdata_Export_20210503_03410335!$B$2:$B$1588,[2]UNdata_Export_20210503_03410335!$C$2:$C$1588 * 1000),
_xlfn.XLOOKUP(B1479 &amp; C1479,[1]global_waste_stats!$B$2:$B$991 &amp; [1]global_waste_stats!$C$2:$C$991,[1]global_waste_stats!$D$2:$D$991)
)</f>
        <v>#N/A</v>
      </c>
      <c r="F1479" t="str">
        <f t="shared" si="23"/>
        <v/>
      </c>
    </row>
    <row r="1480" spans="1:6" x14ac:dyDescent="0.3">
      <c r="A1480" t="s">
        <v>70</v>
      </c>
      <c r="B1480" t="s">
        <v>71</v>
      </c>
      <c r="C1480">
        <v>1997</v>
      </c>
      <c r="D1480" s="1">
        <v>15745595486</v>
      </c>
      <c r="E1480" t="e" cm="1">
        <f t="array" ref="E1480">IF(
ISNA(_xlfn.XLOOKUP(B1480 &amp; C1480,[1]global_waste_stats!$B$2:$B$991 &amp; [1]global_waste_stats!$C$2:$C$991,[1]global_waste_stats!$D$2:$D$991)),
_xlfn.XLOOKUP(A1480 &amp; C1480,[2]UNdata_Export_20210503_03410335!$A$2:$A$1588 &amp; [2]UNdata_Export_20210503_03410335!$B$2:$B$1588,[2]UNdata_Export_20210503_03410335!$C$2:$C$1588 * 1000),
_xlfn.XLOOKUP(B1480 &amp; C1480,[1]global_waste_stats!$B$2:$B$991 &amp; [1]global_waste_stats!$C$2:$C$991,[1]global_waste_stats!$D$2:$D$991)
)</f>
        <v>#N/A</v>
      </c>
      <c r="F1480" t="str">
        <f t="shared" si="23"/>
        <v/>
      </c>
    </row>
    <row r="1481" spans="1:6" x14ac:dyDescent="0.3">
      <c r="A1481" t="s">
        <v>70</v>
      </c>
      <c r="B1481" t="s">
        <v>71</v>
      </c>
      <c r="C1481">
        <v>1998</v>
      </c>
      <c r="D1481" s="1">
        <v>16454508052</v>
      </c>
      <c r="E1481" t="e" cm="1">
        <f t="array" ref="E1481">IF(
ISNA(_xlfn.XLOOKUP(B1481 &amp; C1481,[1]global_waste_stats!$B$2:$B$991 &amp; [1]global_waste_stats!$C$2:$C$991,[1]global_waste_stats!$D$2:$D$991)),
_xlfn.XLOOKUP(A1481 &amp; C1481,[2]UNdata_Export_20210503_03410335!$A$2:$A$1588 &amp; [2]UNdata_Export_20210503_03410335!$B$2:$B$1588,[2]UNdata_Export_20210503_03410335!$C$2:$C$1588 * 1000),
_xlfn.XLOOKUP(B1481 &amp; C1481,[1]global_waste_stats!$B$2:$B$991 &amp; [1]global_waste_stats!$C$2:$C$991,[1]global_waste_stats!$D$2:$D$991)
)</f>
        <v>#N/A</v>
      </c>
      <c r="F1481" t="str">
        <f t="shared" si="23"/>
        <v/>
      </c>
    </row>
    <row r="1482" spans="1:6" x14ac:dyDescent="0.3">
      <c r="A1482" t="s">
        <v>70</v>
      </c>
      <c r="B1482" t="s">
        <v>71</v>
      </c>
      <c r="C1482">
        <v>1999</v>
      </c>
      <c r="D1482" s="1">
        <v>17160738326</v>
      </c>
      <c r="E1482" t="e" cm="1">
        <f t="array" ref="E1482">IF(
ISNA(_xlfn.XLOOKUP(B1482 &amp; C1482,[1]global_waste_stats!$B$2:$B$991 &amp; [1]global_waste_stats!$C$2:$C$991,[1]global_waste_stats!$D$2:$D$991)),
_xlfn.XLOOKUP(A1482 &amp; C1482,[2]UNdata_Export_20210503_03410335!$A$2:$A$1588 &amp; [2]UNdata_Export_20210503_03410335!$B$2:$B$1588,[2]UNdata_Export_20210503_03410335!$C$2:$C$1588 * 1000),
_xlfn.XLOOKUP(B1482 &amp; C1482,[1]global_waste_stats!$B$2:$B$991 &amp; [1]global_waste_stats!$C$2:$C$991,[1]global_waste_stats!$D$2:$D$991)
)</f>
        <v>#N/A</v>
      </c>
      <c r="F1482" t="str">
        <f t="shared" si="23"/>
        <v/>
      </c>
    </row>
    <row r="1483" spans="1:6" x14ac:dyDescent="0.3">
      <c r="A1483" t="s">
        <v>70</v>
      </c>
      <c r="B1483" t="s">
        <v>71</v>
      </c>
      <c r="C1483">
        <v>2000</v>
      </c>
      <c r="D1483" s="1">
        <v>17770523602</v>
      </c>
      <c r="E1483" t="e" cm="1">
        <f t="array" ref="E1483">IF(
ISNA(_xlfn.XLOOKUP(B1483 &amp; C1483,[1]global_waste_stats!$B$2:$B$991 &amp; [1]global_waste_stats!$C$2:$C$991,[1]global_waste_stats!$D$2:$D$991)),
_xlfn.XLOOKUP(A1483 &amp; C1483,[2]UNdata_Export_20210503_03410335!$A$2:$A$1588 &amp; [2]UNdata_Export_20210503_03410335!$B$2:$B$1588,[2]UNdata_Export_20210503_03410335!$C$2:$C$1588 * 1000),
_xlfn.XLOOKUP(B1483 &amp; C1483,[1]global_waste_stats!$B$2:$B$991 &amp; [1]global_waste_stats!$C$2:$C$991,[1]global_waste_stats!$D$2:$D$991)
)</f>
        <v>#N/A</v>
      </c>
      <c r="F1483" t="str">
        <f t="shared" si="23"/>
        <v/>
      </c>
    </row>
    <row r="1484" spans="1:6" x14ac:dyDescent="0.3">
      <c r="A1484" t="s">
        <v>70</v>
      </c>
      <c r="B1484" t="s">
        <v>71</v>
      </c>
      <c r="C1484">
        <v>2001</v>
      </c>
      <c r="D1484" s="1">
        <v>18546755043</v>
      </c>
      <c r="E1484" t="e" cm="1">
        <f t="array" ref="E1484">IF(
ISNA(_xlfn.XLOOKUP(B1484 &amp; C1484,[1]global_waste_stats!$B$2:$B$991 &amp; [1]global_waste_stats!$C$2:$C$991,[1]global_waste_stats!$D$2:$D$991)),
_xlfn.XLOOKUP(A1484 &amp; C1484,[2]UNdata_Export_20210503_03410335!$A$2:$A$1588 &amp; [2]UNdata_Export_20210503_03410335!$B$2:$B$1588,[2]UNdata_Export_20210503_03410335!$C$2:$C$1588 * 1000),
_xlfn.XLOOKUP(B1484 &amp; C1484,[1]global_waste_stats!$B$2:$B$991 &amp; [1]global_waste_stats!$C$2:$C$991,[1]global_waste_stats!$D$2:$D$991)
)</f>
        <v>#N/A</v>
      </c>
      <c r="F1484" t="str">
        <f t="shared" si="23"/>
        <v/>
      </c>
    </row>
    <row r="1485" spans="1:6" x14ac:dyDescent="0.3">
      <c r="A1485" t="s">
        <v>70</v>
      </c>
      <c r="B1485" t="s">
        <v>71</v>
      </c>
      <c r="C1485">
        <v>2002</v>
      </c>
      <c r="D1485" s="1">
        <v>19332618830</v>
      </c>
      <c r="E1485" t="e" cm="1">
        <f t="array" ref="E1485">IF(
ISNA(_xlfn.XLOOKUP(B1485 &amp; C1485,[1]global_waste_stats!$B$2:$B$991 &amp; [1]global_waste_stats!$C$2:$C$991,[1]global_waste_stats!$D$2:$D$991)),
_xlfn.XLOOKUP(A1485 &amp; C1485,[2]UNdata_Export_20210503_03410335!$A$2:$A$1588 &amp; [2]UNdata_Export_20210503_03410335!$B$2:$B$1588,[2]UNdata_Export_20210503_03410335!$C$2:$C$1588 * 1000),
_xlfn.XLOOKUP(B1485 &amp; C1485,[1]global_waste_stats!$B$2:$B$991 &amp; [1]global_waste_stats!$C$2:$C$991,[1]global_waste_stats!$D$2:$D$991)
)</f>
        <v>#N/A</v>
      </c>
      <c r="F1485" t="str">
        <f t="shared" si="23"/>
        <v/>
      </c>
    </row>
    <row r="1486" spans="1:6" x14ac:dyDescent="0.3">
      <c r="A1486" t="s">
        <v>70</v>
      </c>
      <c r="B1486" t="s">
        <v>71</v>
      </c>
      <c r="C1486">
        <v>2003</v>
      </c>
      <c r="D1486" s="1">
        <v>20215577280</v>
      </c>
      <c r="E1486" t="e" cm="1">
        <f t="array" ref="E1486">IF(
ISNA(_xlfn.XLOOKUP(B1486 &amp; C1486,[1]global_waste_stats!$B$2:$B$991 &amp; [1]global_waste_stats!$C$2:$C$991,[1]global_waste_stats!$D$2:$D$991)),
_xlfn.XLOOKUP(A1486 &amp; C1486,[2]UNdata_Export_20210503_03410335!$A$2:$A$1588 &amp; [2]UNdata_Export_20210503_03410335!$B$2:$B$1588,[2]UNdata_Export_20210503_03410335!$C$2:$C$1588 * 1000),
_xlfn.XLOOKUP(B1486 &amp; C1486,[1]global_waste_stats!$B$2:$B$991 &amp; [1]global_waste_stats!$C$2:$C$991,[1]global_waste_stats!$D$2:$D$991)
)</f>
        <v>#N/A</v>
      </c>
      <c r="F1486" t="str">
        <f t="shared" si="23"/>
        <v/>
      </c>
    </row>
    <row r="1487" spans="1:6" x14ac:dyDescent="0.3">
      <c r="A1487" t="s">
        <v>70</v>
      </c>
      <c r="B1487" t="s">
        <v>71</v>
      </c>
      <c r="C1487">
        <v>2004</v>
      </c>
      <c r="D1487" s="1">
        <v>21586386665</v>
      </c>
      <c r="E1487" t="e" cm="1">
        <f t="array" ref="E1487">IF(
ISNA(_xlfn.XLOOKUP(B1487 &amp; C1487,[1]global_waste_stats!$B$2:$B$991 &amp; [1]global_waste_stats!$C$2:$C$991,[1]global_waste_stats!$D$2:$D$991)),
_xlfn.XLOOKUP(A1487 &amp; C1487,[2]UNdata_Export_20210503_03410335!$A$2:$A$1588 &amp; [2]UNdata_Export_20210503_03410335!$B$2:$B$1588,[2]UNdata_Export_20210503_03410335!$C$2:$C$1588 * 1000),
_xlfn.XLOOKUP(B1487 &amp; C1487,[1]global_waste_stats!$B$2:$B$991 &amp; [1]global_waste_stats!$C$2:$C$991,[1]global_waste_stats!$D$2:$D$991)
)</f>
        <v>#N/A</v>
      </c>
      <c r="F1487" t="str">
        <f t="shared" si="23"/>
        <v/>
      </c>
    </row>
    <row r="1488" spans="1:6" x14ac:dyDescent="0.3">
      <c r="A1488" t="s">
        <v>70</v>
      </c>
      <c r="B1488" t="s">
        <v>71</v>
      </c>
      <c r="C1488">
        <v>2005</v>
      </c>
      <c r="D1488" s="1">
        <v>22022574644</v>
      </c>
      <c r="E1488" t="e" cm="1">
        <f t="array" ref="E1488">IF(
ISNA(_xlfn.XLOOKUP(B1488 &amp; C1488,[1]global_waste_stats!$B$2:$B$991 &amp; [1]global_waste_stats!$C$2:$C$991,[1]global_waste_stats!$D$2:$D$991)),
_xlfn.XLOOKUP(A1488 &amp; C1488,[2]UNdata_Export_20210503_03410335!$A$2:$A$1588 &amp; [2]UNdata_Export_20210503_03410335!$B$2:$B$1588,[2]UNdata_Export_20210503_03410335!$C$2:$C$1588 * 1000),
_xlfn.XLOOKUP(B1488 &amp; C1488,[1]global_waste_stats!$B$2:$B$991 &amp; [1]global_waste_stats!$C$2:$C$991,[1]global_waste_stats!$D$2:$D$991)
)</f>
        <v>#N/A</v>
      </c>
      <c r="F1488" t="str">
        <f t="shared" si="23"/>
        <v/>
      </c>
    </row>
    <row r="1489" spans="1:6" x14ac:dyDescent="0.3">
      <c r="A1489" t="s">
        <v>70</v>
      </c>
      <c r="B1489" t="s">
        <v>71</v>
      </c>
      <c r="C1489">
        <v>2006</v>
      </c>
      <c r="D1489" s="1">
        <v>22784042335</v>
      </c>
      <c r="E1489" cm="1">
        <f t="array" ref="E1489">IF(
ISNA(_xlfn.XLOOKUP(B1489 &amp; C1489,[1]global_waste_stats!$B$2:$B$991 &amp; [1]global_waste_stats!$C$2:$C$991,[1]global_waste_stats!$D$2:$D$991)),
_xlfn.XLOOKUP(A1489 &amp; C1489,[2]UNdata_Export_20210503_03410335!$A$2:$A$1588 &amp; [2]UNdata_Export_20210503_03410335!$B$2:$B$1588,[2]UNdata_Export_20210503_03410335!$C$2:$C$1588 * 1000),
_xlfn.XLOOKUP(B1489 &amp; C1489,[1]global_waste_stats!$B$2:$B$991 &amp; [1]global_waste_stats!$C$2:$C$991,[1]global_waste_stats!$D$2:$D$991)
)</f>
        <v>3688732.91015625</v>
      </c>
      <c r="F1489">
        <f t="shared" si="23"/>
        <v>6176.6581885796923</v>
      </c>
    </row>
    <row r="1490" spans="1:6" x14ac:dyDescent="0.3">
      <c r="A1490" t="s">
        <v>70</v>
      </c>
      <c r="B1490" t="s">
        <v>71</v>
      </c>
      <c r="C1490">
        <v>2007</v>
      </c>
      <c r="D1490" s="1">
        <v>23900962053</v>
      </c>
      <c r="E1490" cm="1">
        <f t="array" ref="E1490">IF(
ISNA(_xlfn.XLOOKUP(B1490 &amp; C1490,[1]global_waste_stats!$B$2:$B$991 &amp; [1]global_waste_stats!$C$2:$C$991,[1]global_waste_stats!$D$2:$D$991)),
_xlfn.XLOOKUP(A1490 &amp; C1490,[2]UNdata_Export_20210503_03410335!$A$2:$A$1588 &amp; [2]UNdata_Export_20210503_03410335!$B$2:$B$1588,[2]UNdata_Export_20210503_03410335!$C$2:$C$1588 * 1000),
_xlfn.XLOOKUP(B1490 &amp; C1490,[1]global_waste_stats!$B$2:$B$991 &amp; [1]global_waste_stats!$C$2:$C$991,[1]global_waste_stats!$D$2:$D$991)
)</f>
        <v>3707740.9667968801</v>
      </c>
      <c r="F1490">
        <f t="shared" si="23"/>
        <v>6446.2329669292021</v>
      </c>
    </row>
    <row r="1491" spans="1:6" x14ac:dyDescent="0.3">
      <c r="A1491" t="s">
        <v>70</v>
      </c>
      <c r="B1491" t="s">
        <v>71</v>
      </c>
      <c r="C1491">
        <v>2008</v>
      </c>
      <c r="D1491" s="1">
        <v>24734819037</v>
      </c>
      <c r="E1491" cm="1">
        <f t="array" ref="E1491">IF(
ISNA(_xlfn.XLOOKUP(B1491 &amp; C1491,[1]global_waste_stats!$B$2:$B$991 &amp; [1]global_waste_stats!$C$2:$C$991,[1]global_waste_stats!$D$2:$D$991)),
_xlfn.XLOOKUP(A1491 &amp; C1491,[2]UNdata_Export_20210503_03410335!$A$2:$A$1588 &amp; [2]UNdata_Export_20210503_03410335!$B$2:$B$1588,[2]UNdata_Export_20210503_03410335!$C$2:$C$1588 * 1000),
_xlfn.XLOOKUP(B1491 &amp; C1491,[1]global_waste_stats!$B$2:$B$991 &amp; [1]global_waste_stats!$C$2:$C$991,[1]global_waste_stats!$D$2:$D$991)
)</f>
        <v>6489079.1015625</v>
      </c>
      <c r="F1491">
        <f t="shared" si="23"/>
        <v>3811.7610603705111</v>
      </c>
    </row>
    <row r="1492" spans="1:6" x14ac:dyDescent="0.3">
      <c r="A1492" t="s">
        <v>70</v>
      </c>
      <c r="B1492" t="s">
        <v>71</v>
      </c>
      <c r="C1492">
        <v>2009</v>
      </c>
      <c r="D1492" s="1">
        <v>25278654624</v>
      </c>
      <c r="E1492" cm="1">
        <f t="array" ref="E1492">IF(
ISNA(_xlfn.XLOOKUP(B1492 &amp; C1492,[1]global_waste_stats!$B$2:$B$991 &amp; [1]global_waste_stats!$C$2:$C$991,[1]global_waste_stats!$D$2:$D$991)),
_xlfn.XLOOKUP(A1492 &amp; C1492,[2]UNdata_Export_20210503_03410335!$A$2:$A$1588 &amp; [2]UNdata_Export_20210503_03410335!$B$2:$B$1588,[2]UNdata_Export_20210503_03410335!$C$2:$C$1588 * 1000),
_xlfn.XLOOKUP(B1492 &amp; C1492,[1]global_waste_stats!$B$2:$B$991 &amp; [1]global_waste_stats!$C$2:$C$991,[1]global_waste_stats!$D$2:$D$991)
)</f>
        <v>7249176.7578125</v>
      </c>
      <c r="F1492">
        <f t="shared" si="23"/>
        <v>3487.1069458689881</v>
      </c>
    </row>
    <row r="1493" spans="1:6" x14ac:dyDescent="0.3">
      <c r="A1493" t="s">
        <v>70</v>
      </c>
      <c r="B1493" t="s">
        <v>71</v>
      </c>
      <c r="C1493">
        <v>2010</v>
      </c>
      <c r="D1493" s="1">
        <v>26143818510</v>
      </c>
      <c r="E1493" t="e" cm="1">
        <f t="array" ref="E1493">IF(
ISNA(_xlfn.XLOOKUP(B1493 &amp; C1493,[1]global_waste_stats!$B$2:$B$991 &amp; [1]global_waste_stats!$C$2:$C$991,[1]global_waste_stats!$D$2:$D$991)),
_xlfn.XLOOKUP(A1493 &amp; C1493,[2]UNdata_Export_20210503_03410335!$A$2:$A$1588 &amp; [2]UNdata_Export_20210503_03410335!$B$2:$B$1588,[2]UNdata_Export_20210503_03410335!$C$2:$C$1588 * 1000),
_xlfn.XLOOKUP(B1493 &amp; C1493,[1]global_waste_stats!$B$2:$B$991 &amp; [1]global_waste_stats!$C$2:$C$991,[1]global_waste_stats!$D$2:$D$991)
)</f>
        <v>#N/A</v>
      </c>
      <c r="F1493" t="str">
        <f t="shared" si="23"/>
        <v/>
      </c>
    </row>
    <row r="1494" spans="1:6" x14ac:dyDescent="0.3">
      <c r="A1494" t="s">
        <v>70</v>
      </c>
      <c r="B1494" t="s">
        <v>71</v>
      </c>
      <c r="C1494">
        <v>2011</v>
      </c>
      <c r="D1494" s="1">
        <v>27223369236</v>
      </c>
      <c r="E1494" t="e" cm="1">
        <f t="array" ref="E1494">IF(
ISNA(_xlfn.XLOOKUP(B1494 &amp; C1494,[1]global_waste_stats!$B$2:$B$991 &amp; [1]global_waste_stats!$C$2:$C$991,[1]global_waste_stats!$D$2:$D$991)),
_xlfn.XLOOKUP(A1494 &amp; C1494,[2]UNdata_Export_20210503_03410335!$A$2:$A$1588 &amp; [2]UNdata_Export_20210503_03410335!$B$2:$B$1588,[2]UNdata_Export_20210503_03410335!$C$2:$C$1588 * 1000),
_xlfn.XLOOKUP(B1494 &amp; C1494,[1]global_waste_stats!$B$2:$B$991 &amp; [1]global_waste_stats!$C$2:$C$991,[1]global_waste_stats!$D$2:$D$991)
)</f>
        <v>#N/A</v>
      </c>
      <c r="F1494" t="str">
        <f t="shared" si="23"/>
        <v/>
      </c>
    </row>
    <row r="1495" spans="1:6" x14ac:dyDescent="0.3">
      <c r="A1495" t="s">
        <v>70</v>
      </c>
      <c r="B1495" t="s">
        <v>71</v>
      </c>
      <c r="C1495">
        <v>2012</v>
      </c>
      <c r="D1495" s="1">
        <v>28460199047</v>
      </c>
      <c r="E1495" t="e" cm="1">
        <f t="array" ref="E1495">IF(
ISNA(_xlfn.XLOOKUP(B1495 &amp; C1495,[1]global_waste_stats!$B$2:$B$991 &amp; [1]global_waste_stats!$C$2:$C$991,[1]global_waste_stats!$D$2:$D$991)),
_xlfn.XLOOKUP(A1495 &amp; C1495,[2]UNdata_Export_20210503_03410335!$A$2:$A$1588 &amp; [2]UNdata_Export_20210503_03410335!$B$2:$B$1588,[2]UNdata_Export_20210503_03410335!$C$2:$C$1588 * 1000),
_xlfn.XLOOKUP(B1495 &amp; C1495,[1]global_waste_stats!$B$2:$B$991 &amp; [1]global_waste_stats!$C$2:$C$991,[1]global_waste_stats!$D$2:$D$991)
)</f>
        <v>#N/A</v>
      </c>
      <c r="F1495" t="str">
        <f t="shared" si="23"/>
        <v/>
      </c>
    </row>
    <row r="1496" spans="1:6" x14ac:dyDescent="0.3">
      <c r="A1496" t="s">
        <v>70</v>
      </c>
      <c r="B1496" t="s">
        <v>71</v>
      </c>
      <c r="C1496">
        <v>2013</v>
      </c>
      <c r="D1496" s="1">
        <v>29998263825</v>
      </c>
      <c r="E1496" t="e" cm="1">
        <f t="array" ref="E1496">IF(
ISNA(_xlfn.XLOOKUP(B1496 &amp; C1496,[1]global_waste_stats!$B$2:$B$991 &amp; [1]global_waste_stats!$C$2:$C$991,[1]global_waste_stats!$D$2:$D$991)),
_xlfn.XLOOKUP(A1496 &amp; C1496,[2]UNdata_Export_20210503_03410335!$A$2:$A$1588 &amp; [2]UNdata_Export_20210503_03410335!$B$2:$B$1588,[2]UNdata_Export_20210503_03410335!$C$2:$C$1588 * 1000),
_xlfn.XLOOKUP(B1496 &amp; C1496,[1]global_waste_stats!$B$2:$B$991 &amp; [1]global_waste_stats!$C$2:$C$991,[1]global_waste_stats!$D$2:$D$991)
)</f>
        <v>#N/A</v>
      </c>
      <c r="F1496" t="str">
        <f t="shared" si="23"/>
        <v/>
      </c>
    </row>
    <row r="1497" spans="1:6" x14ac:dyDescent="0.3">
      <c r="A1497" t="s">
        <v>70</v>
      </c>
      <c r="B1497" t="s">
        <v>71</v>
      </c>
      <c r="C1497">
        <v>2014</v>
      </c>
      <c r="D1497" s="1">
        <v>31763379465</v>
      </c>
      <c r="E1497" t="e" cm="1">
        <f t="array" ref="E1497">IF(
ISNA(_xlfn.XLOOKUP(B1497 &amp; C1497,[1]global_waste_stats!$B$2:$B$991 &amp; [1]global_waste_stats!$C$2:$C$991,[1]global_waste_stats!$D$2:$D$991)),
_xlfn.XLOOKUP(A1497 &amp; C1497,[2]UNdata_Export_20210503_03410335!$A$2:$A$1588 &amp; [2]UNdata_Export_20210503_03410335!$B$2:$B$1588,[2]UNdata_Export_20210503_03410335!$C$2:$C$1588 * 1000),
_xlfn.XLOOKUP(B1497 &amp; C1497,[1]global_waste_stats!$B$2:$B$991 &amp; [1]global_waste_stats!$C$2:$C$991,[1]global_waste_stats!$D$2:$D$991)
)</f>
        <v>#N/A</v>
      </c>
      <c r="F1497" t="str">
        <f t="shared" si="23"/>
        <v/>
      </c>
    </row>
    <row r="1498" spans="1:6" x14ac:dyDescent="0.3">
      <c r="A1498" t="s">
        <v>70</v>
      </c>
      <c r="B1498" t="s">
        <v>71</v>
      </c>
      <c r="C1498">
        <v>2015</v>
      </c>
      <c r="D1498" s="1">
        <v>33558475340</v>
      </c>
      <c r="E1498" t="e" cm="1">
        <f t="array" ref="E1498">IF(
ISNA(_xlfn.XLOOKUP(B1498 &amp; C1498,[1]global_waste_stats!$B$2:$B$991 &amp; [1]global_waste_stats!$C$2:$C$991,[1]global_waste_stats!$D$2:$D$991)),
_xlfn.XLOOKUP(A1498 &amp; C1498,[2]UNdata_Export_20210503_03410335!$A$2:$A$1588 &amp; [2]UNdata_Export_20210503_03410335!$B$2:$B$1588,[2]UNdata_Export_20210503_03410335!$C$2:$C$1588 * 1000),
_xlfn.XLOOKUP(B1498 &amp; C1498,[1]global_waste_stats!$B$2:$B$991 &amp; [1]global_waste_stats!$C$2:$C$991,[1]global_waste_stats!$D$2:$D$991)
)</f>
        <v>#N/A</v>
      </c>
      <c r="F1498" t="str">
        <f t="shared" si="23"/>
        <v/>
      </c>
    </row>
    <row r="1499" spans="1:6" x14ac:dyDescent="0.3">
      <c r="A1499" t="s">
        <v>70</v>
      </c>
      <c r="B1499" t="s">
        <v>71</v>
      </c>
      <c r="C1499">
        <v>2016</v>
      </c>
      <c r="D1499" s="1">
        <v>35051979601</v>
      </c>
      <c r="E1499" t="e" cm="1">
        <f t="array" ref="E1499">IF(
ISNA(_xlfn.XLOOKUP(B1499 &amp; C1499,[1]global_waste_stats!$B$2:$B$991 &amp; [1]global_waste_stats!$C$2:$C$991,[1]global_waste_stats!$D$2:$D$991)),
_xlfn.XLOOKUP(A1499 &amp; C1499,[2]UNdata_Export_20210503_03410335!$A$2:$A$1588 &amp; [2]UNdata_Export_20210503_03410335!$B$2:$B$1588,[2]UNdata_Export_20210503_03410335!$C$2:$C$1588 * 1000),
_xlfn.XLOOKUP(B1499 &amp; C1499,[1]global_waste_stats!$B$2:$B$991 &amp; [1]global_waste_stats!$C$2:$C$991,[1]global_waste_stats!$D$2:$D$991)
)</f>
        <v>#N/A</v>
      </c>
      <c r="F1499" t="str">
        <f t="shared" si="23"/>
        <v/>
      </c>
    </row>
    <row r="1500" spans="1:6" x14ac:dyDescent="0.3">
      <c r="A1500" t="s">
        <v>70</v>
      </c>
      <c r="B1500" t="s">
        <v>71</v>
      </c>
      <c r="C1500">
        <v>2017</v>
      </c>
      <c r="D1500" s="1">
        <v>36165610684</v>
      </c>
      <c r="E1500" t="e" cm="1">
        <f t="array" ref="E1500">IF(
ISNA(_xlfn.XLOOKUP(B1500 &amp; C1500,[1]global_waste_stats!$B$2:$B$991 &amp; [1]global_waste_stats!$C$2:$C$991,[1]global_waste_stats!$D$2:$D$991)),
_xlfn.XLOOKUP(A1500 &amp; C1500,[2]UNdata_Export_20210503_03410335!$A$2:$A$1588 &amp; [2]UNdata_Export_20210503_03410335!$B$2:$B$1588,[2]UNdata_Export_20210503_03410335!$C$2:$C$1588 * 1000),
_xlfn.XLOOKUP(B1500 &amp; C1500,[1]global_waste_stats!$B$2:$B$991 &amp; [1]global_waste_stats!$C$2:$C$991,[1]global_waste_stats!$D$2:$D$991)
)</f>
        <v>#N/A</v>
      </c>
      <c r="F1500" t="str">
        <f t="shared" si="23"/>
        <v/>
      </c>
    </row>
    <row r="1501" spans="1:6" x14ac:dyDescent="0.3">
      <c r="A1501" t="s">
        <v>72</v>
      </c>
      <c r="B1501" t="s">
        <v>73</v>
      </c>
      <c r="C1501">
        <v>1960</v>
      </c>
      <c r="D1501" s="1">
        <v>316000000000</v>
      </c>
      <c r="E1501" t="e" cm="1">
        <f t="array" ref="E1501">IF(
ISNA(_xlfn.XLOOKUP(B1501 &amp; C1501,[1]global_waste_stats!$B$2:$B$991 &amp; [1]global_waste_stats!$C$2:$C$991,[1]global_waste_stats!$D$2:$D$991)),
_xlfn.XLOOKUP(A1501 &amp; C1501,[2]UNdata_Export_20210503_03410335!$A$2:$A$1588 &amp; [2]UNdata_Export_20210503_03410335!$B$2:$B$1588,[2]UNdata_Export_20210503_03410335!$C$2:$C$1588 * 1000),
_xlfn.XLOOKUP(B1501 &amp; C1501,[1]global_waste_stats!$B$2:$B$991 &amp; [1]global_waste_stats!$C$2:$C$991,[1]global_waste_stats!$D$2:$D$991)
)</f>
        <v>#N/A</v>
      </c>
      <c r="F1501" t="str">
        <f t="shared" si="23"/>
        <v/>
      </c>
    </row>
    <row r="1502" spans="1:6" x14ac:dyDescent="0.3">
      <c r="A1502" t="s">
        <v>72</v>
      </c>
      <c r="B1502" t="s">
        <v>73</v>
      </c>
      <c r="C1502">
        <v>1961</v>
      </c>
      <c r="D1502" s="1">
        <v>326000000000</v>
      </c>
      <c r="E1502" t="e" cm="1">
        <f t="array" ref="E1502">IF(
ISNA(_xlfn.XLOOKUP(B1502 &amp; C1502,[1]global_waste_stats!$B$2:$B$991 &amp; [1]global_waste_stats!$C$2:$C$991,[1]global_waste_stats!$D$2:$D$991)),
_xlfn.XLOOKUP(A1502 &amp; C1502,[2]UNdata_Export_20210503_03410335!$A$2:$A$1588 &amp; [2]UNdata_Export_20210503_03410335!$B$2:$B$1588,[2]UNdata_Export_20210503_03410335!$C$2:$C$1588 * 1000),
_xlfn.XLOOKUP(B1502 &amp; C1502,[1]global_waste_stats!$B$2:$B$991 &amp; [1]global_waste_stats!$C$2:$C$991,[1]global_waste_stats!$D$2:$D$991)
)</f>
        <v>#N/A</v>
      </c>
      <c r="F1502" t="str">
        <f t="shared" si="23"/>
        <v/>
      </c>
    </row>
    <row r="1503" spans="1:6" x14ac:dyDescent="0.3">
      <c r="A1503" t="s">
        <v>72</v>
      </c>
      <c r="B1503" t="s">
        <v>73</v>
      </c>
      <c r="C1503">
        <v>1962</v>
      </c>
      <c r="D1503" s="1">
        <v>350000000000</v>
      </c>
      <c r="E1503" t="e" cm="1">
        <f t="array" ref="E1503">IF(
ISNA(_xlfn.XLOOKUP(B1503 &amp; C1503,[1]global_waste_stats!$B$2:$B$991 &amp; [1]global_waste_stats!$C$2:$C$991,[1]global_waste_stats!$D$2:$D$991)),
_xlfn.XLOOKUP(A1503 &amp; C1503,[2]UNdata_Export_20210503_03410335!$A$2:$A$1588 &amp; [2]UNdata_Export_20210503_03410335!$B$2:$B$1588,[2]UNdata_Export_20210503_03410335!$C$2:$C$1588 * 1000),
_xlfn.XLOOKUP(B1503 &amp; C1503,[1]global_waste_stats!$B$2:$B$991 &amp; [1]global_waste_stats!$C$2:$C$991,[1]global_waste_stats!$D$2:$D$991)
)</f>
        <v>#N/A</v>
      </c>
      <c r="F1503" t="str">
        <f t="shared" si="23"/>
        <v/>
      </c>
    </row>
    <row r="1504" spans="1:6" x14ac:dyDescent="0.3">
      <c r="A1504" t="s">
        <v>72</v>
      </c>
      <c r="B1504" t="s">
        <v>73</v>
      </c>
      <c r="C1504">
        <v>1963</v>
      </c>
      <c r="D1504" s="1">
        <v>368000000000</v>
      </c>
      <c r="E1504" t="e" cm="1">
        <f t="array" ref="E1504">IF(
ISNA(_xlfn.XLOOKUP(B1504 &amp; C1504,[1]global_waste_stats!$B$2:$B$991 &amp; [1]global_waste_stats!$C$2:$C$991,[1]global_waste_stats!$D$2:$D$991)),
_xlfn.XLOOKUP(A1504 &amp; C1504,[2]UNdata_Export_20210503_03410335!$A$2:$A$1588 &amp; [2]UNdata_Export_20210503_03410335!$B$2:$B$1588,[2]UNdata_Export_20210503_03410335!$C$2:$C$1588 * 1000),
_xlfn.XLOOKUP(B1504 &amp; C1504,[1]global_waste_stats!$B$2:$B$991 &amp; [1]global_waste_stats!$C$2:$C$991,[1]global_waste_stats!$D$2:$D$991)
)</f>
        <v>#N/A</v>
      </c>
      <c r="F1504" t="str">
        <f t="shared" si="23"/>
        <v/>
      </c>
    </row>
    <row r="1505" spans="1:6" x14ac:dyDescent="0.3">
      <c r="A1505" t="s">
        <v>72</v>
      </c>
      <c r="B1505" t="s">
        <v>73</v>
      </c>
      <c r="C1505">
        <v>1964</v>
      </c>
      <c r="D1505" s="1">
        <v>392000000000</v>
      </c>
      <c r="E1505" t="e" cm="1">
        <f t="array" ref="E1505">IF(
ISNA(_xlfn.XLOOKUP(B1505 &amp; C1505,[1]global_waste_stats!$B$2:$B$991 &amp; [1]global_waste_stats!$C$2:$C$991,[1]global_waste_stats!$D$2:$D$991)),
_xlfn.XLOOKUP(A1505 &amp; C1505,[2]UNdata_Export_20210503_03410335!$A$2:$A$1588 &amp; [2]UNdata_Export_20210503_03410335!$B$2:$B$1588,[2]UNdata_Export_20210503_03410335!$C$2:$C$1588 * 1000),
_xlfn.XLOOKUP(B1505 &amp; C1505,[1]global_waste_stats!$B$2:$B$991 &amp; [1]global_waste_stats!$C$2:$C$991,[1]global_waste_stats!$D$2:$D$991)
)</f>
        <v>#N/A</v>
      </c>
      <c r="F1505" t="str">
        <f t="shared" si="23"/>
        <v/>
      </c>
    </row>
    <row r="1506" spans="1:6" x14ac:dyDescent="0.3">
      <c r="A1506" t="s">
        <v>72</v>
      </c>
      <c r="B1506" t="s">
        <v>73</v>
      </c>
      <c r="C1506">
        <v>1965</v>
      </c>
      <c r="D1506" s="1">
        <v>418000000000</v>
      </c>
      <c r="E1506" t="e" cm="1">
        <f t="array" ref="E1506">IF(
ISNA(_xlfn.XLOOKUP(B1506 &amp; C1506,[1]global_waste_stats!$B$2:$B$991 &amp; [1]global_waste_stats!$C$2:$C$991,[1]global_waste_stats!$D$2:$D$991)),
_xlfn.XLOOKUP(A1506 &amp; C1506,[2]UNdata_Export_20210503_03410335!$A$2:$A$1588 &amp; [2]UNdata_Export_20210503_03410335!$B$2:$B$1588,[2]UNdata_Export_20210503_03410335!$C$2:$C$1588 * 1000),
_xlfn.XLOOKUP(B1506 &amp; C1506,[1]global_waste_stats!$B$2:$B$991 &amp; [1]global_waste_stats!$C$2:$C$991,[1]global_waste_stats!$D$2:$D$991)
)</f>
        <v>#N/A</v>
      </c>
      <c r="F1506" t="str">
        <f t="shared" si="23"/>
        <v/>
      </c>
    </row>
    <row r="1507" spans="1:6" x14ac:dyDescent="0.3">
      <c r="A1507" t="s">
        <v>72</v>
      </c>
      <c r="B1507" t="s">
        <v>73</v>
      </c>
      <c r="C1507">
        <v>1966</v>
      </c>
      <c r="D1507" s="1">
        <v>446000000000</v>
      </c>
      <c r="E1507" t="e" cm="1">
        <f t="array" ref="E1507">IF(
ISNA(_xlfn.XLOOKUP(B1507 &amp; C1507,[1]global_waste_stats!$B$2:$B$991 &amp; [1]global_waste_stats!$C$2:$C$991,[1]global_waste_stats!$D$2:$D$991)),
_xlfn.XLOOKUP(A1507 &amp; C1507,[2]UNdata_Export_20210503_03410335!$A$2:$A$1588 &amp; [2]UNdata_Export_20210503_03410335!$B$2:$B$1588,[2]UNdata_Export_20210503_03410335!$C$2:$C$1588 * 1000),
_xlfn.XLOOKUP(B1507 &amp; C1507,[1]global_waste_stats!$B$2:$B$991 &amp; [1]global_waste_stats!$C$2:$C$991,[1]global_waste_stats!$D$2:$D$991)
)</f>
        <v>#N/A</v>
      </c>
      <c r="F1507" t="str">
        <f t="shared" si="23"/>
        <v/>
      </c>
    </row>
    <row r="1508" spans="1:6" x14ac:dyDescent="0.3">
      <c r="A1508" t="s">
        <v>72</v>
      </c>
      <c r="B1508" t="s">
        <v>73</v>
      </c>
      <c r="C1508">
        <v>1967</v>
      </c>
      <c r="D1508" s="1">
        <v>459000000000</v>
      </c>
      <c r="E1508" t="e" cm="1">
        <f t="array" ref="E1508">IF(
ISNA(_xlfn.XLOOKUP(B1508 &amp; C1508,[1]global_waste_stats!$B$2:$B$991 &amp; [1]global_waste_stats!$C$2:$C$991,[1]global_waste_stats!$D$2:$D$991)),
_xlfn.XLOOKUP(A1508 &amp; C1508,[2]UNdata_Export_20210503_03410335!$A$2:$A$1588 &amp; [2]UNdata_Export_20210503_03410335!$B$2:$B$1588,[2]UNdata_Export_20210503_03410335!$C$2:$C$1588 * 1000),
_xlfn.XLOOKUP(B1508 &amp; C1508,[1]global_waste_stats!$B$2:$B$991 &amp; [1]global_waste_stats!$C$2:$C$991,[1]global_waste_stats!$D$2:$D$991)
)</f>
        <v>#N/A</v>
      </c>
      <c r="F1508" t="str">
        <f t="shared" si="23"/>
        <v/>
      </c>
    </row>
    <row r="1509" spans="1:6" x14ac:dyDescent="0.3">
      <c r="A1509" t="s">
        <v>72</v>
      </c>
      <c r="B1509" t="s">
        <v>73</v>
      </c>
      <c r="C1509">
        <v>1968</v>
      </c>
      <c r="D1509" s="1">
        <v>483000000000</v>
      </c>
      <c r="E1509" t="e" cm="1">
        <f t="array" ref="E1509">IF(
ISNA(_xlfn.XLOOKUP(B1509 &amp; C1509,[1]global_waste_stats!$B$2:$B$991 &amp; [1]global_waste_stats!$C$2:$C$991,[1]global_waste_stats!$D$2:$D$991)),
_xlfn.XLOOKUP(A1509 &amp; C1509,[2]UNdata_Export_20210503_03410335!$A$2:$A$1588 &amp; [2]UNdata_Export_20210503_03410335!$B$2:$B$1588,[2]UNdata_Export_20210503_03410335!$C$2:$C$1588 * 1000),
_xlfn.XLOOKUP(B1509 &amp; C1509,[1]global_waste_stats!$B$2:$B$991 &amp; [1]global_waste_stats!$C$2:$C$991,[1]global_waste_stats!$D$2:$D$991)
)</f>
        <v>#N/A</v>
      </c>
      <c r="F1509" t="str">
        <f t="shared" si="23"/>
        <v/>
      </c>
    </row>
    <row r="1510" spans="1:6" x14ac:dyDescent="0.3">
      <c r="A1510" t="s">
        <v>72</v>
      </c>
      <c r="B1510" t="s">
        <v>73</v>
      </c>
      <c r="C1510">
        <v>1969</v>
      </c>
      <c r="D1510" s="1">
        <v>509000000000</v>
      </c>
      <c r="E1510" t="e" cm="1">
        <f t="array" ref="E1510">IF(
ISNA(_xlfn.XLOOKUP(B1510 &amp; C1510,[1]global_waste_stats!$B$2:$B$991 &amp; [1]global_waste_stats!$C$2:$C$991,[1]global_waste_stats!$D$2:$D$991)),
_xlfn.XLOOKUP(A1510 &amp; C1510,[2]UNdata_Export_20210503_03410335!$A$2:$A$1588 &amp; [2]UNdata_Export_20210503_03410335!$B$2:$B$1588,[2]UNdata_Export_20210503_03410335!$C$2:$C$1588 * 1000),
_xlfn.XLOOKUP(B1510 &amp; C1510,[1]global_waste_stats!$B$2:$B$991 &amp; [1]global_waste_stats!$C$2:$C$991,[1]global_waste_stats!$D$2:$D$991)
)</f>
        <v>#N/A</v>
      </c>
      <c r="F1510" t="str">
        <f t="shared" si="23"/>
        <v/>
      </c>
    </row>
    <row r="1511" spans="1:6" x14ac:dyDescent="0.3">
      <c r="A1511" t="s">
        <v>72</v>
      </c>
      <c r="B1511" t="s">
        <v>73</v>
      </c>
      <c r="C1511">
        <v>1970</v>
      </c>
      <c r="D1511" s="1">
        <v>525000000000</v>
      </c>
      <c r="E1511" t="e" cm="1">
        <f t="array" ref="E1511">IF(
ISNA(_xlfn.XLOOKUP(B1511 &amp; C1511,[1]global_waste_stats!$B$2:$B$991 &amp; [1]global_waste_stats!$C$2:$C$991,[1]global_waste_stats!$D$2:$D$991)),
_xlfn.XLOOKUP(A1511 &amp; C1511,[2]UNdata_Export_20210503_03410335!$A$2:$A$1588 &amp; [2]UNdata_Export_20210503_03410335!$B$2:$B$1588,[2]UNdata_Export_20210503_03410335!$C$2:$C$1588 * 1000),
_xlfn.XLOOKUP(B1511 &amp; C1511,[1]global_waste_stats!$B$2:$B$991 &amp; [1]global_waste_stats!$C$2:$C$991,[1]global_waste_stats!$D$2:$D$991)
)</f>
        <v>#N/A</v>
      </c>
      <c r="F1511" t="str">
        <f t="shared" si="23"/>
        <v/>
      </c>
    </row>
    <row r="1512" spans="1:6" x14ac:dyDescent="0.3">
      <c r="A1512" t="s">
        <v>72</v>
      </c>
      <c r="B1512" t="s">
        <v>73</v>
      </c>
      <c r="C1512">
        <v>1971</v>
      </c>
      <c r="D1512" s="1">
        <v>547000000000</v>
      </c>
      <c r="E1512" t="e" cm="1">
        <f t="array" ref="E1512">IF(
ISNA(_xlfn.XLOOKUP(B1512 &amp; C1512,[1]global_waste_stats!$B$2:$B$991 &amp; [1]global_waste_stats!$C$2:$C$991,[1]global_waste_stats!$D$2:$D$991)),
_xlfn.XLOOKUP(A1512 &amp; C1512,[2]UNdata_Export_20210503_03410335!$A$2:$A$1588 &amp; [2]UNdata_Export_20210503_03410335!$B$2:$B$1588,[2]UNdata_Export_20210503_03410335!$C$2:$C$1588 * 1000),
_xlfn.XLOOKUP(B1512 &amp; C1512,[1]global_waste_stats!$B$2:$B$991 &amp; [1]global_waste_stats!$C$2:$C$991,[1]global_waste_stats!$D$2:$D$991)
)</f>
        <v>#N/A</v>
      </c>
      <c r="F1512" t="str">
        <f t="shared" si="23"/>
        <v/>
      </c>
    </row>
    <row r="1513" spans="1:6" x14ac:dyDescent="0.3">
      <c r="A1513" t="s">
        <v>72</v>
      </c>
      <c r="B1513" t="s">
        <v>73</v>
      </c>
      <c r="C1513">
        <v>1972</v>
      </c>
      <c r="D1513" s="1">
        <v>577000000000</v>
      </c>
      <c r="E1513" t="e" cm="1">
        <f t="array" ref="E1513">IF(
ISNA(_xlfn.XLOOKUP(B1513 &amp; C1513,[1]global_waste_stats!$B$2:$B$991 &amp; [1]global_waste_stats!$C$2:$C$991,[1]global_waste_stats!$D$2:$D$991)),
_xlfn.XLOOKUP(A1513 &amp; C1513,[2]UNdata_Export_20210503_03410335!$A$2:$A$1588 &amp; [2]UNdata_Export_20210503_03410335!$B$2:$B$1588,[2]UNdata_Export_20210503_03410335!$C$2:$C$1588 * 1000),
_xlfn.XLOOKUP(B1513 &amp; C1513,[1]global_waste_stats!$B$2:$B$991 &amp; [1]global_waste_stats!$C$2:$C$991,[1]global_waste_stats!$D$2:$D$991)
)</f>
        <v>#N/A</v>
      </c>
      <c r="F1513" t="str">
        <f t="shared" si="23"/>
        <v/>
      </c>
    </row>
    <row r="1514" spans="1:6" x14ac:dyDescent="0.3">
      <c r="A1514" t="s">
        <v>72</v>
      </c>
      <c r="B1514" t="s">
        <v>73</v>
      </c>
      <c r="C1514">
        <v>1973</v>
      </c>
      <c r="D1514" s="1">
        <v>617000000000</v>
      </c>
      <c r="E1514" t="e" cm="1">
        <f t="array" ref="E1514">IF(
ISNA(_xlfn.XLOOKUP(B1514 &amp; C1514,[1]global_waste_stats!$B$2:$B$991 &amp; [1]global_waste_stats!$C$2:$C$991,[1]global_waste_stats!$D$2:$D$991)),
_xlfn.XLOOKUP(A1514 &amp; C1514,[2]UNdata_Export_20210503_03410335!$A$2:$A$1588 &amp; [2]UNdata_Export_20210503_03410335!$B$2:$B$1588,[2]UNdata_Export_20210503_03410335!$C$2:$C$1588 * 1000),
_xlfn.XLOOKUP(B1514 &amp; C1514,[1]global_waste_stats!$B$2:$B$991 &amp; [1]global_waste_stats!$C$2:$C$991,[1]global_waste_stats!$D$2:$D$991)
)</f>
        <v>#N/A</v>
      </c>
      <c r="F1514" t="str">
        <f t="shared" si="23"/>
        <v/>
      </c>
    </row>
    <row r="1515" spans="1:6" x14ac:dyDescent="0.3">
      <c r="A1515" t="s">
        <v>72</v>
      </c>
      <c r="B1515" t="s">
        <v>73</v>
      </c>
      <c r="C1515">
        <v>1974</v>
      </c>
      <c r="D1515" s="1">
        <v>640000000000</v>
      </c>
      <c r="E1515" t="e" cm="1">
        <f t="array" ref="E1515">IF(
ISNA(_xlfn.XLOOKUP(B1515 &amp; C1515,[1]global_waste_stats!$B$2:$B$991 &amp; [1]global_waste_stats!$C$2:$C$991,[1]global_waste_stats!$D$2:$D$991)),
_xlfn.XLOOKUP(A1515 &amp; C1515,[2]UNdata_Export_20210503_03410335!$A$2:$A$1588 &amp; [2]UNdata_Export_20210503_03410335!$B$2:$B$1588,[2]UNdata_Export_20210503_03410335!$C$2:$C$1588 * 1000),
_xlfn.XLOOKUP(B1515 &amp; C1515,[1]global_waste_stats!$B$2:$B$991 &amp; [1]global_waste_stats!$C$2:$C$991,[1]global_waste_stats!$D$2:$D$991)
)</f>
        <v>#N/A</v>
      </c>
      <c r="F1515" t="str">
        <f t="shared" si="23"/>
        <v/>
      </c>
    </row>
    <row r="1516" spans="1:6" x14ac:dyDescent="0.3">
      <c r="A1516" t="s">
        <v>72</v>
      </c>
      <c r="B1516" t="s">
        <v>73</v>
      </c>
      <c r="C1516">
        <v>1975</v>
      </c>
      <c r="D1516" s="1">
        <v>651000000000</v>
      </c>
      <c r="E1516" t="e" cm="1">
        <f t="array" ref="E1516">IF(
ISNA(_xlfn.XLOOKUP(B1516 &amp; C1516,[1]global_waste_stats!$B$2:$B$991 &amp; [1]global_waste_stats!$C$2:$C$991,[1]global_waste_stats!$D$2:$D$991)),
_xlfn.XLOOKUP(A1516 &amp; C1516,[2]UNdata_Export_20210503_03410335!$A$2:$A$1588 &amp; [2]UNdata_Export_20210503_03410335!$B$2:$B$1588,[2]UNdata_Export_20210503_03410335!$C$2:$C$1588 * 1000),
_xlfn.XLOOKUP(B1516 &amp; C1516,[1]global_waste_stats!$B$2:$B$991 &amp; [1]global_waste_stats!$C$2:$C$991,[1]global_waste_stats!$D$2:$D$991)
)</f>
        <v>#N/A</v>
      </c>
      <c r="F1516" t="str">
        <f t="shared" si="23"/>
        <v/>
      </c>
    </row>
    <row r="1517" spans="1:6" x14ac:dyDescent="0.3">
      <c r="A1517" t="s">
        <v>72</v>
      </c>
      <c r="B1517" t="s">
        <v>73</v>
      </c>
      <c r="C1517">
        <v>1976</v>
      </c>
      <c r="D1517" s="1">
        <v>685000000000</v>
      </c>
      <c r="E1517" t="e" cm="1">
        <f t="array" ref="E1517">IF(
ISNA(_xlfn.XLOOKUP(B1517 &amp; C1517,[1]global_waste_stats!$B$2:$B$991 &amp; [1]global_waste_stats!$C$2:$C$991,[1]global_waste_stats!$D$2:$D$991)),
_xlfn.XLOOKUP(A1517 &amp; C1517,[2]UNdata_Export_20210503_03410335!$A$2:$A$1588 &amp; [2]UNdata_Export_20210503_03410335!$B$2:$B$1588,[2]UNdata_Export_20210503_03410335!$C$2:$C$1588 * 1000),
_xlfn.XLOOKUP(B1517 &amp; C1517,[1]global_waste_stats!$B$2:$B$991 &amp; [1]global_waste_stats!$C$2:$C$991,[1]global_waste_stats!$D$2:$D$991)
)</f>
        <v>#N/A</v>
      </c>
      <c r="F1517" t="str">
        <f t="shared" si="23"/>
        <v/>
      </c>
    </row>
    <row r="1518" spans="1:6" x14ac:dyDescent="0.3">
      <c r="A1518" t="s">
        <v>72</v>
      </c>
      <c r="B1518" t="s">
        <v>73</v>
      </c>
      <c r="C1518">
        <v>1977</v>
      </c>
      <c r="D1518" s="1">
        <v>709000000000</v>
      </c>
      <c r="E1518" t="e" cm="1">
        <f t="array" ref="E1518">IF(
ISNA(_xlfn.XLOOKUP(B1518 &amp; C1518,[1]global_waste_stats!$B$2:$B$991 &amp; [1]global_waste_stats!$C$2:$C$991,[1]global_waste_stats!$D$2:$D$991)),
_xlfn.XLOOKUP(A1518 &amp; C1518,[2]UNdata_Export_20210503_03410335!$A$2:$A$1588 &amp; [2]UNdata_Export_20210503_03410335!$B$2:$B$1588,[2]UNdata_Export_20210503_03410335!$C$2:$C$1588 * 1000),
_xlfn.XLOOKUP(B1518 &amp; C1518,[1]global_waste_stats!$B$2:$B$991 &amp; [1]global_waste_stats!$C$2:$C$991,[1]global_waste_stats!$D$2:$D$991)
)</f>
        <v>#N/A</v>
      </c>
      <c r="F1518" t="str">
        <f t="shared" si="23"/>
        <v/>
      </c>
    </row>
    <row r="1519" spans="1:6" x14ac:dyDescent="0.3">
      <c r="A1519" t="s">
        <v>72</v>
      </c>
      <c r="B1519" t="s">
        <v>73</v>
      </c>
      <c r="C1519">
        <v>1978</v>
      </c>
      <c r="D1519" s="1">
        <v>737000000000</v>
      </c>
      <c r="E1519" t="e" cm="1">
        <f t="array" ref="E1519">IF(
ISNA(_xlfn.XLOOKUP(B1519 &amp; C1519,[1]global_waste_stats!$B$2:$B$991 &amp; [1]global_waste_stats!$C$2:$C$991,[1]global_waste_stats!$D$2:$D$991)),
_xlfn.XLOOKUP(A1519 &amp; C1519,[2]UNdata_Export_20210503_03410335!$A$2:$A$1588 &amp; [2]UNdata_Export_20210503_03410335!$B$2:$B$1588,[2]UNdata_Export_20210503_03410335!$C$2:$C$1588 * 1000),
_xlfn.XLOOKUP(B1519 &amp; C1519,[1]global_waste_stats!$B$2:$B$991 &amp; [1]global_waste_stats!$C$2:$C$991,[1]global_waste_stats!$D$2:$D$991)
)</f>
        <v>#N/A</v>
      </c>
      <c r="F1519" t="str">
        <f t="shared" si="23"/>
        <v/>
      </c>
    </row>
    <row r="1520" spans="1:6" x14ac:dyDescent="0.3">
      <c r="A1520" t="s">
        <v>72</v>
      </c>
      <c r="B1520" t="s">
        <v>73</v>
      </c>
      <c r="C1520">
        <v>1979</v>
      </c>
      <c r="D1520" s="1">
        <v>765000000000</v>
      </c>
      <c r="E1520" t="e" cm="1">
        <f t="array" ref="E1520">IF(
ISNA(_xlfn.XLOOKUP(B1520 &amp; C1520,[1]global_waste_stats!$B$2:$B$991 &amp; [1]global_waste_stats!$C$2:$C$991,[1]global_waste_stats!$D$2:$D$991)),
_xlfn.XLOOKUP(A1520 &amp; C1520,[2]UNdata_Export_20210503_03410335!$A$2:$A$1588 &amp; [2]UNdata_Export_20210503_03410335!$B$2:$B$1588,[2]UNdata_Export_20210503_03410335!$C$2:$C$1588 * 1000),
_xlfn.XLOOKUP(B1520 &amp; C1520,[1]global_waste_stats!$B$2:$B$991 &amp; [1]global_waste_stats!$C$2:$C$991,[1]global_waste_stats!$D$2:$D$991)
)</f>
        <v>#N/A</v>
      </c>
      <c r="F1520" t="str">
        <f t="shared" si="23"/>
        <v/>
      </c>
    </row>
    <row r="1521" spans="1:6" x14ac:dyDescent="0.3">
      <c r="A1521" t="s">
        <v>72</v>
      </c>
      <c r="B1521" t="s">
        <v>73</v>
      </c>
      <c r="C1521">
        <v>1980</v>
      </c>
      <c r="D1521" s="1">
        <v>781000000000</v>
      </c>
      <c r="E1521" t="e" cm="1">
        <f t="array" ref="E1521">IF(
ISNA(_xlfn.XLOOKUP(B1521 &amp; C1521,[1]global_waste_stats!$B$2:$B$991 &amp; [1]global_waste_stats!$C$2:$C$991,[1]global_waste_stats!$D$2:$D$991)),
_xlfn.XLOOKUP(A1521 &amp; C1521,[2]UNdata_Export_20210503_03410335!$A$2:$A$1588 &amp; [2]UNdata_Export_20210503_03410335!$B$2:$B$1588,[2]UNdata_Export_20210503_03410335!$C$2:$C$1588 * 1000),
_xlfn.XLOOKUP(B1521 &amp; C1521,[1]global_waste_stats!$B$2:$B$991 &amp; [1]global_waste_stats!$C$2:$C$991,[1]global_waste_stats!$D$2:$D$991)
)</f>
        <v>#N/A</v>
      </c>
      <c r="F1521" t="str">
        <f t="shared" si="23"/>
        <v/>
      </c>
    </row>
    <row r="1522" spans="1:6" x14ac:dyDescent="0.3">
      <c r="A1522" t="s">
        <v>72</v>
      </c>
      <c r="B1522" t="s">
        <v>73</v>
      </c>
      <c r="C1522">
        <v>1981</v>
      </c>
      <c r="D1522" s="1">
        <v>809000000000</v>
      </c>
      <c r="E1522" t="e" cm="1">
        <f t="array" ref="E1522">IF(
ISNA(_xlfn.XLOOKUP(B1522 &amp; C1522,[1]global_waste_stats!$B$2:$B$991 &amp; [1]global_waste_stats!$C$2:$C$991,[1]global_waste_stats!$D$2:$D$991)),
_xlfn.XLOOKUP(A1522 &amp; C1522,[2]UNdata_Export_20210503_03410335!$A$2:$A$1588 &amp; [2]UNdata_Export_20210503_03410335!$B$2:$B$1588,[2]UNdata_Export_20210503_03410335!$C$2:$C$1588 * 1000),
_xlfn.XLOOKUP(B1522 &amp; C1522,[1]global_waste_stats!$B$2:$B$991 &amp; [1]global_waste_stats!$C$2:$C$991,[1]global_waste_stats!$D$2:$D$991)
)</f>
        <v>#N/A</v>
      </c>
      <c r="F1522" t="str">
        <f t="shared" si="23"/>
        <v/>
      </c>
    </row>
    <row r="1523" spans="1:6" x14ac:dyDescent="0.3">
      <c r="A1523" t="s">
        <v>72</v>
      </c>
      <c r="B1523" t="s">
        <v>73</v>
      </c>
      <c r="C1523">
        <v>1982</v>
      </c>
      <c r="D1523" s="1">
        <v>783000000000</v>
      </c>
      <c r="E1523" t="e" cm="1">
        <f t="array" ref="E1523">IF(
ISNA(_xlfn.XLOOKUP(B1523 &amp; C1523,[1]global_waste_stats!$B$2:$B$991 &amp; [1]global_waste_stats!$C$2:$C$991,[1]global_waste_stats!$D$2:$D$991)),
_xlfn.XLOOKUP(A1523 &amp; C1523,[2]UNdata_Export_20210503_03410335!$A$2:$A$1588 &amp; [2]UNdata_Export_20210503_03410335!$B$2:$B$1588,[2]UNdata_Export_20210503_03410335!$C$2:$C$1588 * 1000),
_xlfn.XLOOKUP(B1523 &amp; C1523,[1]global_waste_stats!$B$2:$B$991 &amp; [1]global_waste_stats!$C$2:$C$991,[1]global_waste_stats!$D$2:$D$991)
)</f>
        <v>#N/A</v>
      </c>
      <c r="F1523" t="str">
        <f t="shared" si="23"/>
        <v/>
      </c>
    </row>
    <row r="1524" spans="1:6" x14ac:dyDescent="0.3">
      <c r="A1524" t="s">
        <v>72</v>
      </c>
      <c r="B1524" t="s">
        <v>73</v>
      </c>
      <c r="C1524">
        <v>1983</v>
      </c>
      <c r="D1524" s="1">
        <v>803000000000</v>
      </c>
      <c r="E1524" t="e" cm="1">
        <f t="array" ref="E1524">IF(
ISNA(_xlfn.XLOOKUP(B1524 &amp; C1524,[1]global_waste_stats!$B$2:$B$991 &amp; [1]global_waste_stats!$C$2:$C$991,[1]global_waste_stats!$D$2:$D$991)),
_xlfn.XLOOKUP(A1524 &amp; C1524,[2]UNdata_Export_20210503_03410335!$A$2:$A$1588 &amp; [2]UNdata_Export_20210503_03410335!$B$2:$B$1588,[2]UNdata_Export_20210503_03410335!$C$2:$C$1588 * 1000),
_xlfn.XLOOKUP(B1524 &amp; C1524,[1]global_waste_stats!$B$2:$B$991 &amp; [1]global_waste_stats!$C$2:$C$991,[1]global_waste_stats!$D$2:$D$991)
)</f>
        <v>#N/A</v>
      </c>
      <c r="F1524" t="str">
        <f t="shared" si="23"/>
        <v/>
      </c>
    </row>
    <row r="1525" spans="1:6" x14ac:dyDescent="0.3">
      <c r="A1525" t="s">
        <v>72</v>
      </c>
      <c r="B1525" t="s">
        <v>73</v>
      </c>
      <c r="C1525">
        <v>1984</v>
      </c>
      <c r="D1525" s="1">
        <v>851000000000</v>
      </c>
      <c r="E1525" t="e" cm="1">
        <f t="array" ref="E1525">IF(
ISNA(_xlfn.XLOOKUP(B1525 &amp; C1525,[1]global_waste_stats!$B$2:$B$991 &amp; [1]global_waste_stats!$C$2:$C$991,[1]global_waste_stats!$D$2:$D$991)),
_xlfn.XLOOKUP(A1525 &amp; C1525,[2]UNdata_Export_20210503_03410335!$A$2:$A$1588 &amp; [2]UNdata_Export_20210503_03410335!$B$2:$B$1588,[2]UNdata_Export_20210503_03410335!$C$2:$C$1588 * 1000),
_xlfn.XLOOKUP(B1525 &amp; C1525,[1]global_waste_stats!$B$2:$B$991 &amp; [1]global_waste_stats!$C$2:$C$991,[1]global_waste_stats!$D$2:$D$991)
)</f>
        <v>#N/A</v>
      </c>
      <c r="F1525" t="str">
        <f t="shared" si="23"/>
        <v/>
      </c>
    </row>
    <row r="1526" spans="1:6" x14ac:dyDescent="0.3">
      <c r="A1526" t="s">
        <v>72</v>
      </c>
      <c r="B1526" t="s">
        <v>73</v>
      </c>
      <c r="C1526">
        <v>1985</v>
      </c>
      <c r="D1526" s="1">
        <v>891000000000</v>
      </c>
      <c r="E1526" t="e" cm="1">
        <f t="array" ref="E1526">IF(
ISNA(_xlfn.XLOOKUP(B1526 &amp; C1526,[1]global_waste_stats!$B$2:$B$991 &amp; [1]global_waste_stats!$C$2:$C$991,[1]global_waste_stats!$D$2:$D$991)),
_xlfn.XLOOKUP(A1526 &amp; C1526,[2]UNdata_Export_20210503_03410335!$A$2:$A$1588 &amp; [2]UNdata_Export_20210503_03410335!$B$2:$B$1588,[2]UNdata_Export_20210503_03410335!$C$2:$C$1588 * 1000),
_xlfn.XLOOKUP(B1526 &amp; C1526,[1]global_waste_stats!$B$2:$B$991 &amp; [1]global_waste_stats!$C$2:$C$991,[1]global_waste_stats!$D$2:$D$991)
)</f>
        <v>#N/A</v>
      </c>
      <c r="F1526" t="str">
        <f t="shared" si="23"/>
        <v/>
      </c>
    </row>
    <row r="1527" spans="1:6" x14ac:dyDescent="0.3">
      <c r="A1527" t="s">
        <v>72</v>
      </c>
      <c r="B1527" t="s">
        <v>73</v>
      </c>
      <c r="C1527">
        <v>1986</v>
      </c>
      <c r="D1527" s="1">
        <v>910000000000</v>
      </c>
      <c r="E1527" t="e" cm="1">
        <f t="array" ref="E1527">IF(
ISNA(_xlfn.XLOOKUP(B1527 &amp; C1527,[1]global_waste_stats!$B$2:$B$991 &amp; [1]global_waste_stats!$C$2:$C$991,[1]global_waste_stats!$D$2:$D$991)),
_xlfn.XLOOKUP(A1527 &amp; C1527,[2]UNdata_Export_20210503_03410335!$A$2:$A$1588 &amp; [2]UNdata_Export_20210503_03410335!$B$2:$B$1588,[2]UNdata_Export_20210503_03410335!$C$2:$C$1588 * 1000),
_xlfn.XLOOKUP(B1527 &amp; C1527,[1]global_waste_stats!$B$2:$B$991 &amp; [1]global_waste_stats!$C$2:$C$991,[1]global_waste_stats!$D$2:$D$991)
)</f>
        <v>#N/A</v>
      </c>
      <c r="F1527" t="str">
        <f t="shared" si="23"/>
        <v/>
      </c>
    </row>
    <row r="1528" spans="1:6" x14ac:dyDescent="0.3">
      <c r="A1528" t="s">
        <v>72</v>
      </c>
      <c r="B1528" t="s">
        <v>73</v>
      </c>
      <c r="C1528">
        <v>1987</v>
      </c>
      <c r="D1528" s="1">
        <v>948000000000</v>
      </c>
      <c r="E1528" t="e" cm="1">
        <f t="array" ref="E1528">IF(
ISNA(_xlfn.XLOOKUP(B1528 &amp; C1528,[1]global_waste_stats!$B$2:$B$991 &amp; [1]global_waste_stats!$C$2:$C$991,[1]global_waste_stats!$D$2:$D$991)),
_xlfn.XLOOKUP(A1528 &amp; C1528,[2]UNdata_Export_20210503_03410335!$A$2:$A$1588 &amp; [2]UNdata_Export_20210503_03410335!$B$2:$B$1588,[2]UNdata_Export_20210503_03410335!$C$2:$C$1588 * 1000),
_xlfn.XLOOKUP(B1528 &amp; C1528,[1]global_waste_stats!$B$2:$B$991 &amp; [1]global_waste_stats!$C$2:$C$991,[1]global_waste_stats!$D$2:$D$991)
)</f>
        <v>#N/A</v>
      </c>
      <c r="F1528" t="str">
        <f t="shared" si="23"/>
        <v/>
      </c>
    </row>
    <row r="1529" spans="1:6" x14ac:dyDescent="0.3">
      <c r="A1529" t="s">
        <v>72</v>
      </c>
      <c r="B1529" t="s">
        <v>73</v>
      </c>
      <c r="C1529">
        <v>1988</v>
      </c>
      <c r="D1529" s="1">
        <v>990000000000</v>
      </c>
      <c r="E1529" t="e" cm="1">
        <f t="array" ref="E1529">IF(
ISNA(_xlfn.XLOOKUP(B1529 &amp; C1529,[1]global_waste_stats!$B$2:$B$991 &amp; [1]global_waste_stats!$C$2:$C$991,[1]global_waste_stats!$D$2:$D$991)),
_xlfn.XLOOKUP(A1529 &amp; C1529,[2]UNdata_Export_20210503_03410335!$A$2:$A$1588 &amp; [2]UNdata_Export_20210503_03410335!$B$2:$B$1588,[2]UNdata_Export_20210503_03410335!$C$2:$C$1588 * 1000),
_xlfn.XLOOKUP(B1529 &amp; C1529,[1]global_waste_stats!$B$2:$B$991 &amp; [1]global_waste_stats!$C$2:$C$991,[1]global_waste_stats!$D$2:$D$991)
)</f>
        <v>#N/A</v>
      </c>
      <c r="F1529" t="str">
        <f t="shared" si="23"/>
        <v/>
      </c>
    </row>
    <row r="1530" spans="1:6" x14ac:dyDescent="0.3">
      <c r="A1530" t="s">
        <v>72</v>
      </c>
      <c r="B1530" t="s">
        <v>73</v>
      </c>
      <c r="C1530">
        <v>1989</v>
      </c>
      <c r="D1530" s="1">
        <v>1010000000000</v>
      </c>
      <c r="E1530" t="e" cm="1">
        <f t="array" ref="E1530">IF(
ISNA(_xlfn.XLOOKUP(B1530 &amp; C1530,[1]global_waste_stats!$B$2:$B$991 &amp; [1]global_waste_stats!$C$2:$C$991,[1]global_waste_stats!$D$2:$D$991)),
_xlfn.XLOOKUP(A1530 &amp; C1530,[2]UNdata_Export_20210503_03410335!$A$2:$A$1588 &amp; [2]UNdata_Export_20210503_03410335!$B$2:$B$1588,[2]UNdata_Export_20210503_03410335!$C$2:$C$1588 * 1000),
_xlfn.XLOOKUP(B1530 &amp; C1530,[1]global_waste_stats!$B$2:$B$991 &amp; [1]global_waste_stats!$C$2:$C$991,[1]global_waste_stats!$D$2:$D$991)
)</f>
        <v>#N/A</v>
      </c>
      <c r="F1530" t="str">
        <f t="shared" si="23"/>
        <v/>
      </c>
    </row>
    <row r="1531" spans="1:6" x14ac:dyDescent="0.3">
      <c r="A1531" t="s">
        <v>72</v>
      </c>
      <c r="B1531" t="s">
        <v>73</v>
      </c>
      <c r="C1531">
        <v>1990</v>
      </c>
      <c r="D1531" s="1">
        <v>1010000000000</v>
      </c>
      <c r="E1531" t="e" cm="1">
        <f t="array" ref="E1531">IF(
ISNA(_xlfn.XLOOKUP(B1531 &amp; C1531,[1]global_waste_stats!$B$2:$B$991 &amp; [1]global_waste_stats!$C$2:$C$991,[1]global_waste_stats!$D$2:$D$991)),
_xlfn.XLOOKUP(A1531 &amp; C1531,[2]UNdata_Export_20210503_03410335!$A$2:$A$1588 &amp; [2]UNdata_Export_20210503_03410335!$B$2:$B$1588,[2]UNdata_Export_20210503_03410335!$C$2:$C$1588 * 1000),
_xlfn.XLOOKUP(B1531 &amp; C1531,[1]global_waste_stats!$B$2:$B$991 &amp; [1]global_waste_stats!$C$2:$C$991,[1]global_waste_stats!$D$2:$D$991)
)</f>
        <v>#N/A</v>
      </c>
      <c r="F1531" t="str">
        <f t="shared" si="23"/>
        <v/>
      </c>
    </row>
    <row r="1532" spans="1:6" x14ac:dyDescent="0.3">
      <c r="A1532" t="s">
        <v>72</v>
      </c>
      <c r="B1532" t="s">
        <v>73</v>
      </c>
      <c r="C1532">
        <v>1991</v>
      </c>
      <c r="D1532" s="1">
        <v>993000000000</v>
      </c>
      <c r="E1532" t="e" cm="1">
        <f t="array" ref="E1532">IF(
ISNA(_xlfn.XLOOKUP(B1532 &amp; C1532,[1]global_waste_stats!$B$2:$B$991 &amp; [1]global_waste_stats!$C$2:$C$991,[1]global_waste_stats!$D$2:$D$991)),
_xlfn.XLOOKUP(A1532 &amp; C1532,[2]UNdata_Export_20210503_03410335!$A$2:$A$1588 &amp; [2]UNdata_Export_20210503_03410335!$B$2:$B$1588,[2]UNdata_Export_20210503_03410335!$C$2:$C$1588 * 1000),
_xlfn.XLOOKUP(B1532 &amp; C1532,[1]global_waste_stats!$B$2:$B$991 &amp; [1]global_waste_stats!$C$2:$C$991,[1]global_waste_stats!$D$2:$D$991)
)</f>
        <v>#N/A</v>
      </c>
      <c r="F1532" t="str">
        <f t="shared" si="23"/>
        <v/>
      </c>
    </row>
    <row r="1533" spans="1:6" x14ac:dyDescent="0.3">
      <c r="A1533" t="s">
        <v>72</v>
      </c>
      <c r="B1533" t="s">
        <v>73</v>
      </c>
      <c r="C1533">
        <v>1992</v>
      </c>
      <c r="D1533" s="1">
        <v>1000000000000</v>
      </c>
      <c r="E1533" t="e" cm="1">
        <f t="array" ref="E1533">IF(
ISNA(_xlfn.XLOOKUP(B1533 &amp; C1533,[1]global_waste_stats!$B$2:$B$991 &amp; [1]global_waste_stats!$C$2:$C$991,[1]global_waste_stats!$D$2:$D$991)),
_xlfn.XLOOKUP(A1533 &amp; C1533,[2]UNdata_Export_20210503_03410335!$A$2:$A$1588 &amp; [2]UNdata_Export_20210503_03410335!$B$2:$B$1588,[2]UNdata_Export_20210503_03410335!$C$2:$C$1588 * 1000),
_xlfn.XLOOKUP(B1533 &amp; C1533,[1]global_waste_stats!$B$2:$B$991 &amp; [1]global_waste_stats!$C$2:$C$991,[1]global_waste_stats!$D$2:$D$991)
)</f>
        <v>#N/A</v>
      </c>
      <c r="F1533" t="str">
        <f t="shared" si="23"/>
        <v/>
      </c>
    </row>
    <row r="1534" spans="1:6" x14ac:dyDescent="0.3">
      <c r="A1534" t="s">
        <v>72</v>
      </c>
      <c r="B1534" t="s">
        <v>73</v>
      </c>
      <c r="C1534">
        <v>1993</v>
      </c>
      <c r="D1534" s="1">
        <v>1030000000000</v>
      </c>
      <c r="E1534" t="e" cm="1">
        <f t="array" ref="E1534">IF(
ISNA(_xlfn.XLOOKUP(B1534 &amp; C1534,[1]global_waste_stats!$B$2:$B$991 &amp; [1]global_waste_stats!$C$2:$C$991,[1]global_waste_stats!$D$2:$D$991)),
_xlfn.XLOOKUP(A1534 &amp; C1534,[2]UNdata_Export_20210503_03410335!$A$2:$A$1588 &amp; [2]UNdata_Export_20210503_03410335!$B$2:$B$1588,[2]UNdata_Export_20210503_03410335!$C$2:$C$1588 * 1000),
_xlfn.XLOOKUP(B1534 &amp; C1534,[1]global_waste_stats!$B$2:$B$991 &amp; [1]global_waste_stats!$C$2:$C$991,[1]global_waste_stats!$D$2:$D$991)
)</f>
        <v>#N/A</v>
      </c>
      <c r="F1534" t="str">
        <f t="shared" si="23"/>
        <v/>
      </c>
    </row>
    <row r="1535" spans="1:6" x14ac:dyDescent="0.3">
      <c r="A1535" t="s">
        <v>72</v>
      </c>
      <c r="B1535" t="s">
        <v>73</v>
      </c>
      <c r="C1535">
        <v>1994</v>
      </c>
      <c r="D1535" s="1">
        <v>1070000000000</v>
      </c>
      <c r="E1535" t="e" cm="1">
        <f t="array" ref="E1535">IF(
ISNA(_xlfn.XLOOKUP(B1535 &amp; C1535,[1]global_waste_stats!$B$2:$B$991 &amp; [1]global_waste_stats!$C$2:$C$991,[1]global_waste_stats!$D$2:$D$991)),
_xlfn.XLOOKUP(A1535 &amp; C1535,[2]UNdata_Export_20210503_03410335!$A$2:$A$1588 &amp; [2]UNdata_Export_20210503_03410335!$B$2:$B$1588,[2]UNdata_Export_20210503_03410335!$C$2:$C$1588 * 1000),
_xlfn.XLOOKUP(B1535 &amp; C1535,[1]global_waste_stats!$B$2:$B$991 &amp; [1]global_waste_stats!$C$2:$C$991,[1]global_waste_stats!$D$2:$D$991)
)</f>
        <v>#N/A</v>
      </c>
      <c r="F1535" t="str">
        <f t="shared" si="23"/>
        <v/>
      </c>
    </row>
    <row r="1536" spans="1:6" x14ac:dyDescent="0.3">
      <c r="A1536" t="s">
        <v>72</v>
      </c>
      <c r="B1536" t="s">
        <v>73</v>
      </c>
      <c r="C1536">
        <v>1995</v>
      </c>
      <c r="D1536" s="1">
        <v>1100000000000</v>
      </c>
      <c r="E1536" t="e" cm="1">
        <f t="array" ref="E1536">IF(
ISNA(_xlfn.XLOOKUP(B1536 &amp; C1536,[1]global_waste_stats!$B$2:$B$991 &amp; [1]global_waste_stats!$C$2:$C$991,[1]global_waste_stats!$D$2:$D$991)),
_xlfn.XLOOKUP(A1536 &amp; C1536,[2]UNdata_Export_20210503_03410335!$A$2:$A$1588 &amp; [2]UNdata_Export_20210503_03410335!$B$2:$B$1588,[2]UNdata_Export_20210503_03410335!$C$2:$C$1588 * 1000),
_xlfn.XLOOKUP(B1536 &amp; C1536,[1]global_waste_stats!$B$2:$B$991 &amp; [1]global_waste_stats!$C$2:$C$991,[1]global_waste_stats!$D$2:$D$991)
)</f>
        <v>#N/A</v>
      </c>
      <c r="F1536" t="str">
        <f t="shared" si="23"/>
        <v/>
      </c>
    </row>
    <row r="1537" spans="1:6" x14ac:dyDescent="0.3">
      <c r="A1537" t="s">
        <v>72</v>
      </c>
      <c r="B1537" t="s">
        <v>73</v>
      </c>
      <c r="C1537">
        <v>1996</v>
      </c>
      <c r="D1537" s="1">
        <v>1120000000000</v>
      </c>
      <c r="E1537" t="e" cm="1">
        <f t="array" ref="E1537">IF(
ISNA(_xlfn.XLOOKUP(B1537 &amp; C1537,[1]global_waste_stats!$B$2:$B$991 &amp; [1]global_waste_stats!$C$2:$C$991,[1]global_waste_stats!$D$2:$D$991)),
_xlfn.XLOOKUP(A1537 &amp; C1537,[2]UNdata_Export_20210503_03410335!$A$2:$A$1588 &amp; [2]UNdata_Export_20210503_03410335!$B$2:$B$1588,[2]UNdata_Export_20210503_03410335!$C$2:$C$1588 * 1000),
_xlfn.XLOOKUP(B1537 &amp; C1537,[1]global_waste_stats!$B$2:$B$991 &amp; [1]global_waste_stats!$C$2:$C$991,[1]global_waste_stats!$D$2:$D$991)
)</f>
        <v>#N/A</v>
      </c>
      <c r="F1537" t="str">
        <f t="shared" si="23"/>
        <v/>
      </c>
    </row>
    <row r="1538" spans="1:6" x14ac:dyDescent="0.3">
      <c r="A1538" t="s">
        <v>72</v>
      </c>
      <c r="B1538" t="s">
        <v>73</v>
      </c>
      <c r="C1538">
        <v>1997</v>
      </c>
      <c r="D1538" s="1">
        <v>1170000000000</v>
      </c>
      <c r="E1538" t="e" cm="1">
        <f t="array" ref="E1538">IF(
ISNA(_xlfn.XLOOKUP(B1538 &amp; C1538,[1]global_waste_stats!$B$2:$B$991 &amp; [1]global_waste_stats!$C$2:$C$991,[1]global_waste_stats!$D$2:$D$991)),
_xlfn.XLOOKUP(A1538 &amp; C1538,[2]UNdata_Export_20210503_03410335!$A$2:$A$1588 &amp; [2]UNdata_Export_20210503_03410335!$B$2:$B$1588,[2]UNdata_Export_20210503_03410335!$C$2:$C$1588 * 1000),
_xlfn.XLOOKUP(B1538 &amp; C1538,[1]global_waste_stats!$B$2:$B$991 &amp; [1]global_waste_stats!$C$2:$C$991,[1]global_waste_stats!$D$2:$D$991)
)</f>
        <v>#N/A</v>
      </c>
      <c r="F1538" t="str">
        <f t="shared" si="23"/>
        <v/>
      </c>
    </row>
    <row r="1539" spans="1:6" x14ac:dyDescent="0.3">
      <c r="A1539" t="s">
        <v>72</v>
      </c>
      <c r="B1539" t="s">
        <v>73</v>
      </c>
      <c r="C1539">
        <v>1998</v>
      </c>
      <c r="D1539" s="1">
        <v>1210000000000</v>
      </c>
      <c r="E1539" t="e" cm="1">
        <f t="array" ref="E1539">IF(
ISNA(_xlfn.XLOOKUP(B1539 &amp; C1539,[1]global_waste_stats!$B$2:$B$991 &amp; [1]global_waste_stats!$C$2:$C$991,[1]global_waste_stats!$D$2:$D$991)),
_xlfn.XLOOKUP(A1539 &amp; C1539,[2]UNdata_Export_20210503_03410335!$A$2:$A$1588 &amp; [2]UNdata_Export_20210503_03410335!$B$2:$B$1588,[2]UNdata_Export_20210503_03410335!$C$2:$C$1588 * 1000),
_xlfn.XLOOKUP(B1539 &amp; C1539,[1]global_waste_stats!$B$2:$B$991 &amp; [1]global_waste_stats!$C$2:$C$991,[1]global_waste_stats!$D$2:$D$991)
)</f>
        <v>#N/A</v>
      </c>
      <c r="F1539" t="str">
        <f t="shared" ref="F1539:F1602" si="24">IF(ISNA(E1539),"",D1539/E1539)</f>
        <v/>
      </c>
    </row>
    <row r="1540" spans="1:6" x14ac:dyDescent="0.3">
      <c r="A1540" t="s">
        <v>72</v>
      </c>
      <c r="B1540" t="s">
        <v>73</v>
      </c>
      <c r="C1540">
        <v>1999</v>
      </c>
      <c r="D1540" s="1">
        <v>1280000000000</v>
      </c>
      <c r="E1540" t="e" cm="1">
        <f t="array" ref="E1540">IF(
ISNA(_xlfn.XLOOKUP(B1540 &amp; C1540,[1]global_waste_stats!$B$2:$B$991 &amp; [1]global_waste_stats!$C$2:$C$991,[1]global_waste_stats!$D$2:$D$991)),
_xlfn.XLOOKUP(A1540 &amp; C1540,[2]UNdata_Export_20210503_03410335!$A$2:$A$1588 &amp; [2]UNdata_Export_20210503_03410335!$B$2:$B$1588,[2]UNdata_Export_20210503_03410335!$C$2:$C$1588 * 1000),
_xlfn.XLOOKUP(B1540 &amp; C1540,[1]global_waste_stats!$B$2:$B$991 &amp; [1]global_waste_stats!$C$2:$C$991,[1]global_waste_stats!$D$2:$D$991)
)</f>
        <v>#N/A</v>
      </c>
      <c r="F1540" t="str">
        <f t="shared" si="24"/>
        <v/>
      </c>
    </row>
    <row r="1541" spans="1:6" x14ac:dyDescent="0.3">
      <c r="A1541" t="s">
        <v>72</v>
      </c>
      <c r="B1541" t="s">
        <v>73</v>
      </c>
      <c r="C1541">
        <v>2000</v>
      </c>
      <c r="D1541" s="1">
        <v>1340000000000</v>
      </c>
      <c r="E1541" t="e" cm="1">
        <f t="array" ref="E1541">IF(
ISNA(_xlfn.XLOOKUP(B1541 &amp; C1541,[1]global_waste_stats!$B$2:$B$991 &amp; [1]global_waste_stats!$C$2:$C$991,[1]global_waste_stats!$D$2:$D$991)),
_xlfn.XLOOKUP(A1541 &amp; C1541,[2]UNdata_Export_20210503_03410335!$A$2:$A$1588 &amp; [2]UNdata_Export_20210503_03410335!$B$2:$B$1588,[2]UNdata_Export_20210503_03410335!$C$2:$C$1588 * 1000),
_xlfn.XLOOKUP(B1541 &amp; C1541,[1]global_waste_stats!$B$2:$B$991 &amp; [1]global_waste_stats!$C$2:$C$991,[1]global_waste_stats!$D$2:$D$991)
)</f>
        <v>#N/A</v>
      </c>
      <c r="F1541" t="str">
        <f t="shared" si="24"/>
        <v/>
      </c>
    </row>
    <row r="1542" spans="1:6" x14ac:dyDescent="0.3">
      <c r="A1542" t="s">
        <v>72</v>
      </c>
      <c r="B1542" t="s">
        <v>73</v>
      </c>
      <c r="C1542">
        <v>2001</v>
      </c>
      <c r="D1542" s="1">
        <v>1370000000000</v>
      </c>
      <c r="E1542" t="e" cm="1">
        <f t="array" ref="E1542">IF(
ISNA(_xlfn.XLOOKUP(B1542 &amp; C1542,[1]global_waste_stats!$B$2:$B$991 &amp; [1]global_waste_stats!$C$2:$C$991,[1]global_waste_stats!$D$2:$D$991)),
_xlfn.XLOOKUP(A1542 &amp; C1542,[2]UNdata_Export_20210503_03410335!$A$2:$A$1588 &amp; [2]UNdata_Export_20210503_03410335!$B$2:$B$1588,[2]UNdata_Export_20210503_03410335!$C$2:$C$1588 * 1000),
_xlfn.XLOOKUP(B1542 &amp; C1542,[1]global_waste_stats!$B$2:$B$991 &amp; [1]global_waste_stats!$C$2:$C$991,[1]global_waste_stats!$D$2:$D$991)
)</f>
        <v>#N/A</v>
      </c>
      <c r="F1542" t="str">
        <f t="shared" si="24"/>
        <v/>
      </c>
    </row>
    <row r="1543" spans="1:6" x14ac:dyDescent="0.3">
      <c r="A1543" t="s">
        <v>72</v>
      </c>
      <c r="B1543" t="s">
        <v>73</v>
      </c>
      <c r="C1543">
        <v>2002</v>
      </c>
      <c r="D1543" s="1">
        <v>1410000000000</v>
      </c>
      <c r="E1543" t="e" cm="1">
        <f t="array" ref="E1543">IF(
ISNA(_xlfn.XLOOKUP(B1543 &amp; C1543,[1]global_waste_stats!$B$2:$B$991 &amp; [1]global_waste_stats!$C$2:$C$991,[1]global_waste_stats!$D$2:$D$991)),
_xlfn.XLOOKUP(A1543 &amp; C1543,[2]UNdata_Export_20210503_03410335!$A$2:$A$1588 &amp; [2]UNdata_Export_20210503_03410335!$B$2:$B$1588,[2]UNdata_Export_20210503_03410335!$C$2:$C$1588 * 1000),
_xlfn.XLOOKUP(B1543 &amp; C1543,[1]global_waste_stats!$B$2:$B$991 &amp; [1]global_waste_stats!$C$2:$C$991,[1]global_waste_stats!$D$2:$D$991)
)</f>
        <v>#N/A</v>
      </c>
      <c r="F1543" t="str">
        <f t="shared" si="24"/>
        <v/>
      </c>
    </row>
    <row r="1544" spans="1:6" x14ac:dyDescent="0.3">
      <c r="A1544" t="s">
        <v>72</v>
      </c>
      <c r="B1544" t="s">
        <v>73</v>
      </c>
      <c r="C1544">
        <v>2003</v>
      </c>
      <c r="D1544" s="1">
        <v>1430000000000</v>
      </c>
      <c r="E1544" t="e" cm="1">
        <f t="array" ref="E1544">IF(
ISNA(_xlfn.XLOOKUP(B1544 &amp; C1544,[1]global_waste_stats!$B$2:$B$991 &amp; [1]global_waste_stats!$C$2:$C$991,[1]global_waste_stats!$D$2:$D$991)),
_xlfn.XLOOKUP(A1544 &amp; C1544,[2]UNdata_Export_20210503_03410335!$A$2:$A$1588 &amp; [2]UNdata_Export_20210503_03410335!$B$2:$B$1588,[2]UNdata_Export_20210503_03410335!$C$2:$C$1588 * 1000),
_xlfn.XLOOKUP(B1544 &amp; C1544,[1]global_waste_stats!$B$2:$B$991 &amp; [1]global_waste_stats!$C$2:$C$991,[1]global_waste_stats!$D$2:$D$991)
)</f>
        <v>#N/A</v>
      </c>
      <c r="F1544" t="str">
        <f t="shared" si="24"/>
        <v/>
      </c>
    </row>
    <row r="1545" spans="1:6" x14ac:dyDescent="0.3">
      <c r="A1545" t="s">
        <v>72</v>
      </c>
      <c r="B1545" t="s">
        <v>73</v>
      </c>
      <c r="C1545">
        <v>2004</v>
      </c>
      <c r="D1545" s="1">
        <v>1480000000000</v>
      </c>
      <c r="E1545" t="e" cm="1">
        <f t="array" ref="E1545">IF(
ISNA(_xlfn.XLOOKUP(B1545 &amp; C1545,[1]global_waste_stats!$B$2:$B$991 &amp; [1]global_waste_stats!$C$2:$C$991,[1]global_waste_stats!$D$2:$D$991)),
_xlfn.XLOOKUP(A1545 &amp; C1545,[2]UNdata_Export_20210503_03410335!$A$2:$A$1588 &amp; [2]UNdata_Export_20210503_03410335!$B$2:$B$1588,[2]UNdata_Export_20210503_03410335!$C$2:$C$1588 * 1000),
_xlfn.XLOOKUP(B1545 &amp; C1545,[1]global_waste_stats!$B$2:$B$991 &amp; [1]global_waste_stats!$C$2:$C$991,[1]global_waste_stats!$D$2:$D$991)
)</f>
        <v>#N/A</v>
      </c>
      <c r="F1545" t="str">
        <f t="shared" si="24"/>
        <v/>
      </c>
    </row>
    <row r="1546" spans="1:6" x14ac:dyDescent="0.3">
      <c r="A1546" t="s">
        <v>72</v>
      </c>
      <c r="B1546" t="s">
        <v>73</v>
      </c>
      <c r="C1546">
        <v>2005</v>
      </c>
      <c r="D1546" s="1">
        <v>1520000000000</v>
      </c>
      <c r="E1546" t="e" cm="1">
        <f t="array" ref="E1546">IF(
ISNA(_xlfn.XLOOKUP(B1546 &amp; C1546,[1]global_waste_stats!$B$2:$B$991 &amp; [1]global_waste_stats!$C$2:$C$991,[1]global_waste_stats!$D$2:$D$991)),
_xlfn.XLOOKUP(A1546 &amp; C1546,[2]UNdata_Export_20210503_03410335!$A$2:$A$1588 &amp; [2]UNdata_Export_20210503_03410335!$B$2:$B$1588,[2]UNdata_Export_20210503_03410335!$C$2:$C$1588 * 1000),
_xlfn.XLOOKUP(B1546 &amp; C1546,[1]global_waste_stats!$B$2:$B$991 &amp; [1]global_waste_stats!$C$2:$C$991,[1]global_waste_stats!$D$2:$D$991)
)</f>
        <v>#N/A</v>
      </c>
      <c r="F1546" t="str">
        <f t="shared" si="24"/>
        <v/>
      </c>
    </row>
    <row r="1547" spans="1:6" x14ac:dyDescent="0.3">
      <c r="A1547" t="s">
        <v>72</v>
      </c>
      <c r="B1547" t="s">
        <v>73</v>
      </c>
      <c r="C1547">
        <v>2006</v>
      </c>
      <c r="D1547" s="1">
        <v>1560000000000</v>
      </c>
      <c r="E1547" t="e" cm="1">
        <f t="array" ref="E1547">IF(
ISNA(_xlfn.XLOOKUP(B1547 &amp; C1547,[1]global_waste_stats!$B$2:$B$991 &amp; [1]global_waste_stats!$C$2:$C$991,[1]global_waste_stats!$D$2:$D$991)),
_xlfn.XLOOKUP(A1547 &amp; C1547,[2]UNdata_Export_20210503_03410335!$A$2:$A$1588 &amp; [2]UNdata_Export_20210503_03410335!$B$2:$B$1588,[2]UNdata_Export_20210503_03410335!$C$2:$C$1588 * 1000),
_xlfn.XLOOKUP(B1547 &amp; C1547,[1]global_waste_stats!$B$2:$B$991 &amp; [1]global_waste_stats!$C$2:$C$991,[1]global_waste_stats!$D$2:$D$991)
)</f>
        <v>#N/A</v>
      </c>
      <c r="F1547" t="str">
        <f t="shared" si="24"/>
        <v/>
      </c>
    </row>
    <row r="1548" spans="1:6" x14ac:dyDescent="0.3">
      <c r="A1548" t="s">
        <v>72</v>
      </c>
      <c r="B1548" t="s">
        <v>73</v>
      </c>
      <c r="C1548">
        <v>2007</v>
      </c>
      <c r="D1548" s="1">
        <v>1600000000000</v>
      </c>
      <c r="E1548" t="e" cm="1">
        <f t="array" ref="E1548">IF(
ISNA(_xlfn.XLOOKUP(B1548 &amp; C1548,[1]global_waste_stats!$B$2:$B$991 &amp; [1]global_waste_stats!$C$2:$C$991,[1]global_waste_stats!$D$2:$D$991)),
_xlfn.XLOOKUP(A1548 &amp; C1548,[2]UNdata_Export_20210503_03410335!$A$2:$A$1588 &amp; [2]UNdata_Export_20210503_03410335!$B$2:$B$1588,[2]UNdata_Export_20210503_03410335!$C$2:$C$1588 * 1000),
_xlfn.XLOOKUP(B1548 &amp; C1548,[1]global_waste_stats!$B$2:$B$991 &amp; [1]global_waste_stats!$C$2:$C$991,[1]global_waste_stats!$D$2:$D$991)
)</f>
        <v>#N/A</v>
      </c>
      <c r="F1548" t="str">
        <f t="shared" si="24"/>
        <v/>
      </c>
    </row>
    <row r="1549" spans="1:6" x14ac:dyDescent="0.3">
      <c r="A1549" t="s">
        <v>72</v>
      </c>
      <c r="B1549" t="s">
        <v>73</v>
      </c>
      <c r="C1549">
        <v>2008</v>
      </c>
      <c r="D1549" s="1">
        <v>1610000000000</v>
      </c>
      <c r="E1549" t="e" cm="1">
        <f t="array" ref="E1549">IF(
ISNA(_xlfn.XLOOKUP(B1549 &amp; C1549,[1]global_waste_stats!$B$2:$B$991 &amp; [1]global_waste_stats!$C$2:$C$991,[1]global_waste_stats!$D$2:$D$991)),
_xlfn.XLOOKUP(A1549 &amp; C1549,[2]UNdata_Export_20210503_03410335!$A$2:$A$1588 &amp; [2]UNdata_Export_20210503_03410335!$B$2:$B$1588,[2]UNdata_Export_20210503_03410335!$C$2:$C$1588 * 1000),
_xlfn.XLOOKUP(B1549 &amp; C1549,[1]global_waste_stats!$B$2:$B$991 &amp; [1]global_waste_stats!$C$2:$C$991,[1]global_waste_stats!$D$2:$D$991)
)</f>
        <v>#N/A</v>
      </c>
      <c r="F1549" t="str">
        <f t="shared" si="24"/>
        <v/>
      </c>
    </row>
    <row r="1550" spans="1:6" x14ac:dyDescent="0.3">
      <c r="A1550" t="s">
        <v>72</v>
      </c>
      <c r="B1550" t="s">
        <v>73</v>
      </c>
      <c r="C1550">
        <v>2009</v>
      </c>
      <c r="D1550" s="1">
        <v>1570000000000</v>
      </c>
      <c r="E1550" t="e" cm="1">
        <f t="array" ref="E1550">IF(
ISNA(_xlfn.XLOOKUP(B1550 &amp; C1550,[1]global_waste_stats!$B$2:$B$991 &amp; [1]global_waste_stats!$C$2:$C$991,[1]global_waste_stats!$D$2:$D$991)),
_xlfn.XLOOKUP(A1550 &amp; C1550,[2]UNdata_Export_20210503_03410335!$A$2:$A$1588 &amp; [2]UNdata_Export_20210503_03410335!$B$2:$B$1588,[2]UNdata_Export_20210503_03410335!$C$2:$C$1588 * 1000),
_xlfn.XLOOKUP(B1550 &amp; C1550,[1]global_waste_stats!$B$2:$B$991 &amp; [1]global_waste_stats!$C$2:$C$991,[1]global_waste_stats!$D$2:$D$991)
)</f>
        <v>#N/A</v>
      </c>
      <c r="F1550" t="str">
        <f t="shared" si="24"/>
        <v/>
      </c>
    </row>
    <row r="1551" spans="1:6" x14ac:dyDescent="0.3">
      <c r="A1551" t="s">
        <v>72</v>
      </c>
      <c r="B1551" t="s">
        <v>73</v>
      </c>
      <c r="C1551">
        <v>2010</v>
      </c>
      <c r="D1551" s="1">
        <v>1610000000000</v>
      </c>
      <c r="E1551" t="e" cm="1">
        <f t="array" ref="E1551">IF(
ISNA(_xlfn.XLOOKUP(B1551 &amp; C1551,[1]global_waste_stats!$B$2:$B$991 &amp; [1]global_waste_stats!$C$2:$C$991,[1]global_waste_stats!$D$2:$D$991)),
_xlfn.XLOOKUP(A1551 &amp; C1551,[2]UNdata_Export_20210503_03410335!$A$2:$A$1588 &amp; [2]UNdata_Export_20210503_03410335!$B$2:$B$1588,[2]UNdata_Export_20210503_03410335!$C$2:$C$1588 * 1000),
_xlfn.XLOOKUP(B1551 &amp; C1551,[1]global_waste_stats!$B$2:$B$991 &amp; [1]global_waste_stats!$C$2:$C$991,[1]global_waste_stats!$D$2:$D$991)
)</f>
        <v>#N/A</v>
      </c>
      <c r="F1551" t="str">
        <f t="shared" si="24"/>
        <v/>
      </c>
    </row>
    <row r="1552" spans="1:6" x14ac:dyDescent="0.3">
      <c r="A1552" t="s">
        <v>72</v>
      </c>
      <c r="B1552" t="s">
        <v>73</v>
      </c>
      <c r="C1552">
        <v>2011</v>
      </c>
      <c r="D1552" s="1">
        <v>1660000000000</v>
      </c>
      <c r="E1552" t="e" cm="1">
        <f t="array" ref="E1552">IF(
ISNA(_xlfn.XLOOKUP(B1552 &amp; C1552,[1]global_waste_stats!$B$2:$B$991 &amp; [1]global_waste_stats!$C$2:$C$991,[1]global_waste_stats!$D$2:$D$991)),
_xlfn.XLOOKUP(A1552 &amp; C1552,[2]UNdata_Export_20210503_03410335!$A$2:$A$1588 &amp; [2]UNdata_Export_20210503_03410335!$B$2:$B$1588,[2]UNdata_Export_20210503_03410335!$C$2:$C$1588 * 1000),
_xlfn.XLOOKUP(B1552 &amp; C1552,[1]global_waste_stats!$B$2:$B$991 &amp; [1]global_waste_stats!$C$2:$C$991,[1]global_waste_stats!$D$2:$D$991)
)</f>
        <v>#N/A</v>
      </c>
      <c r="F1552" t="str">
        <f t="shared" si="24"/>
        <v/>
      </c>
    </row>
    <row r="1553" spans="1:6" x14ac:dyDescent="0.3">
      <c r="A1553" t="s">
        <v>72</v>
      </c>
      <c r="B1553" t="s">
        <v>73</v>
      </c>
      <c r="C1553">
        <v>2012</v>
      </c>
      <c r="D1553" s="1">
        <v>1690000000000</v>
      </c>
      <c r="E1553" t="e" cm="1">
        <f t="array" ref="E1553">IF(
ISNA(_xlfn.XLOOKUP(B1553 &amp; C1553,[1]global_waste_stats!$B$2:$B$991 &amp; [1]global_waste_stats!$C$2:$C$991,[1]global_waste_stats!$D$2:$D$991)),
_xlfn.XLOOKUP(A1553 &amp; C1553,[2]UNdata_Export_20210503_03410335!$A$2:$A$1588 &amp; [2]UNdata_Export_20210503_03410335!$B$2:$B$1588,[2]UNdata_Export_20210503_03410335!$C$2:$C$1588 * 1000),
_xlfn.XLOOKUP(B1553 &amp; C1553,[1]global_waste_stats!$B$2:$B$991 &amp; [1]global_waste_stats!$C$2:$C$991,[1]global_waste_stats!$D$2:$D$991)
)</f>
        <v>#N/A</v>
      </c>
      <c r="F1553" t="str">
        <f t="shared" si="24"/>
        <v/>
      </c>
    </row>
    <row r="1554" spans="1:6" x14ac:dyDescent="0.3">
      <c r="A1554" t="s">
        <v>72</v>
      </c>
      <c r="B1554" t="s">
        <v>73</v>
      </c>
      <c r="C1554">
        <v>2013</v>
      </c>
      <c r="D1554" s="1">
        <v>1740000000000</v>
      </c>
      <c r="E1554" t="e" cm="1">
        <f t="array" ref="E1554">IF(
ISNA(_xlfn.XLOOKUP(B1554 &amp; C1554,[1]global_waste_stats!$B$2:$B$991 &amp; [1]global_waste_stats!$C$2:$C$991,[1]global_waste_stats!$D$2:$D$991)),
_xlfn.XLOOKUP(A1554 &amp; C1554,[2]UNdata_Export_20210503_03410335!$A$2:$A$1588 &amp; [2]UNdata_Export_20210503_03410335!$B$2:$B$1588,[2]UNdata_Export_20210503_03410335!$C$2:$C$1588 * 1000),
_xlfn.XLOOKUP(B1554 &amp; C1554,[1]global_waste_stats!$B$2:$B$991 &amp; [1]global_waste_stats!$C$2:$C$991,[1]global_waste_stats!$D$2:$D$991)
)</f>
        <v>#N/A</v>
      </c>
      <c r="F1554" t="str">
        <f t="shared" si="24"/>
        <v/>
      </c>
    </row>
    <row r="1555" spans="1:6" x14ac:dyDescent="0.3">
      <c r="A1555" t="s">
        <v>72</v>
      </c>
      <c r="B1555" t="s">
        <v>73</v>
      </c>
      <c r="C1555">
        <v>2014</v>
      </c>
      <c r="D1555" s="1">
        <v>1780000000000</v>
      </c>
      <c r="E1555" t="e" cm="1">
        <f t="array" ref="E1555">IF(
ISNA(_xlfn.XLOOKUP(B1555 &amp; C1555,[1]global_waste_stats!$B$2:$B$991 &amp; [1]global_waste_stats!$C$2:$C$991,[1]global_waste_stats!$D$2:$D$991)),
_xlfn.XLOOKUP(A1555 &amp; C1555,[2]UNdata_Export_20210503_03410335!$A$2:$A$1588 &amp; [2]UNdata_Export_20210503_03410335!$B$2:$B$1588,[2]UNdata_Export_20210503_03410335!$C$2:$C$1588 * 1000),
_xlfn.XLOOKUP(B1555 &amp; C1555,[1]global_waste_stats!$B$2:$B$991 &amp; [1]global_waste_stats!$C$2:$C$991,[1]global_waste_stats!$D$2:$D$991)
)</f>
        <v>#N/A</v>
      </c>
      <c r="F1555" t="str">
        <f t="shared" si="24"/>
        <v/>
      </c>
    </row>
    <row r="1556" spans="1:6" x14ac:dyDescent="0.3">
      <c r="A1556" t="s">
        <v>72</v>
      </c>
      <c r="B1556" t="s">
        <v>73</v>
      </c>
      <c r="C1556">
        <v>2015</v>
      </c>
      <c r="D1556" s="1">
        <v>1800000000000</v>
      </c>
      <c r="E1556" t="e" cm="1">
        <f t="array" ref="E1556">IF(
ISNA(_xlfn.XLOOKUP(B1556 &amp; C1556,[1]global_waste_stats!$B$2:$B$991 &amp; [1]global_waste_stats!$C$2:$C$991,[1]global_waste_stats!$D$2:$D$991)),
_xlfn.XLOOKUP(A1556 &amp; C1556,[2]UNdata_Export_20210503_03410335!$A$2:$A$1588 &amp; [2]UNdata_Export_20210503_03410335!$B$2:$B$1588,[2]UNdata_Export_20210503_03410335!$C$2:$C$1588 * 1000),
_xlfn.XLOOKUP(B1556 &amp; C1556,[1]global_waste_stats!$B$2:$B$991 &amp; [1]global_waste_stats!$C$2:$C$991,[1]global_waste_stats!$D$2:$D$991)
)</f>
        <v>#N/A</v>
      </c>
      <c r="F1556" t="str">
        <f t="shared" si="24"/>
        <v/>
      </c>
    </row>
    <row r="1557" spans="1:6" x14ac:dyDescent="0.3">
      <c r="A1557" t="s">
        <v>72</v>
      </c>
      <c r="B1557" t="s">
        <v>73</v>
      </c>
      <c r="C1557">
        <v>2016</v>
      </c>
      <c r="D1557" s="1">
        <v>1830000000000</v>
      </c>
      <c r="E1557" t="e" cm="1">
        <f t="array" ref="E1557">IF(
ISNA(_xlfn.XLOOKUP(B1557 &amp; C1557,[1]global_waste_stats!$B$2:$B$991 &amp; [1]global_waste_stats!$C$2:$C$991,[1]global_waste_stats!$D$2:$D$991)),
_xlfn.XLOOKUP(A1557 &amp; C1557,[2]UNdata_Export_20210503_03410335!$A$2:$A$1588 &amp; [2]UNdata_Export_20210503_03410335!$B$2:$B$1588,[2]UNdata_Export_20210503_03410335!$C$2:$C$1588 * 1000),
_xlfn.XLOOKUP(B1557 &amp; C1557,[1]global_waste_stats!$B$2:$B$991 &amp; [1]global_waste_stats!$C$2:$C$991,[1]global_waste_stats!$D$2:$D$991)
)</f>
        <v>#N/A</v>
      </c>
      <c r="F1557" t="str">
        <f t="shared" si="24"/>
        <v/>
      </c>
    </row>
    <row r="1558" spans="1:6" x14ac:dyDescent="0.3">
      <c r="A1558" t="s">
        <v>72</v>
      </c>
      <c r="B1558" t="s">
        <v>73</v>
      </c>
      <c r="C1558">
        <v>2017</v>
      </c>
      <c r="D1558" s="1">
        <v>1880000000000</v>
      </c>
      <c r="E1558" t="e" cm="1">
        <f t="array" ref="E1558">IF(
ISNA(_xlfn.XLOOKUP(B1558 &amp; C1558,[1]global_waste_stats!$B$2:$B$991 &amp; [1]global_waste_stats!$C$2:$C$991,[1]global_waste_stats!$D$2:$D$991)),
_xlfn.XLOOKUP(A1558 &amp; C1558,[2]UNdata_Export_20210503_03410335!$A$2:$A$1588 &amp; [2]UNdata_Export_20210503_03410335!$B$2:$B$1588,[2]UNdata_Export_20210503_03410335!$C$2:$C$1588 * 1000),
_xlfn.XLOOKUP(B1558 &amp; C1558,[1]global_waste_stats!$B$2:$B$991 &amp; [1]global_waste_stats!$C$2:$C$991,[1]global_waste_stats!$D$2:$D$991)
)</f>
        <v>#N/A</v>
      </c>
      <c r="F1558" t="str">
        <f t="shared" si="24"/>
        <v/>
      </c>
    </row>
    <row r="1559" spans="1:6" x14ac:dyDescent="0.3">
      <c r="A1559" t="s">
        <v>74</v>
      </c>
      <c r="B1559" t="s">
        <v>75</v>
      </c>
      <c r="C1559">
        <v>1980</v>
      </c>
      <c r="D1559" s="1">
        <v>193155977</v>
      </c>
      <c r="E1559" t="e" cm="1">
        <f t="array" ref="E1559">IF(
ISNA(_xlfn.XLOOKUP(B1559 &amp; C1559,[1]global_waste_stats!$B$2:$B$991 &amp; [1]global_waste_stats!$C$2:$C$991,[1]global_waste_stats!$D$2:$D$991)),
_xlfn.XLOOKUP(A1559 &amp; C1559,[2]UNdata_Export_20210503_03410335!$A$2:$A$1588 &amp; [2]UNdata_Export_20210503_03410335!$B$2:$B$1588,[2]UNdata_Export_20210503_03410335!$C$2:$C$1588 * 1000),
_xlfn.XLOOKUP(B1559 &amp; C1559,[1]global_waste_stats!$B$2:$B$991 &amp; [1]global_waste_stats!$C$2:$C$991,[1]global_waste_stats!$D$2:$D$991)
)</f>
        <v>#N/A</v>
      </c>
      <c r="F1559" t="str">
        <f t="shared" si="24"/>
        <v/>
      </c>
    </row>
    <row r="1560" spans="1:6" x14ac:dyDescent="0.3">
      <c r="A1560" t="s">
        <v>74</v>
      </c>
      <c r="B1560" t="s">
        <v>75</v>
      </c>
      <c r="C1560">
        <v>1981</v>
      </c>
      <c r="D1560" s="1">
        <v>209480675</v>
      </c>
      <c r="E1560" t="e" cm="1">
        <f t="array" ref="E1560">IF(
ISNA(_xlfn.XLOOKUP(B1560 &amp; C1560,[1]global_waste_stats!$B$2:$B$991 &amp; [1]global_waste_stats!$C$2:$C$991,[1]global_waste_stats!$D$2:$D$991)),
_xlfn.XLOOKUP(A1560 &amp; C1560,[2]UNdata_Export_20210503_03410335!$A$2:$A$1588 &amp; [2]UNdata_Export_20210503_03410335!$B$2:$B$1588,[2]UNdata_Export_20210503_03410335!$C$2:$C$1588 * 1000),
_xlfn.XLOOKUP(B1560 &amp; C1560,[1]global_waste_stats!$B$2:$B$991 &amp; [1]global_waste_stats!$C$2:$C$991,[1]global_waste_stats!$D$2:$D$991)
)</f>
        <v>#N/A</v>
      </c>
      <c r="F1560" t="str">
        <f t="shared" si="24"/>
        <v/>
      </c>
    </row>
    <row r="1561" spans="1:6" x14ac:dyDescent="0.3">
      <c r="A1561" t="s">
        <v>74</v>
      </c>
      <c r="B1561" t="s">
        <v>75</v>
      </c>
      <c r="C1561">
        <v>1982</v>
      </c>
      <c r="D1561" s="1">
        <v>215398567</v>
      </c>
      <c r="E1561" t="e" cm="1">
        <f t="array" ref="E1561">IF(
ISNA(_xlfn.XLOOKUP(B1561 &amp; C1561,[1]global_waste_stats!$B$2:$B$991 &amp; [1]global_waste_stats!$C$2:$C$991,[1]global_waste_stats!$D$2:$D$991)),
_xlfn.XLOOKUP(A1561 &amp; C1561,[2]UNdata_Export_20210503_03410335!$A$2:$A$1588 &amp; [2]UNdata_Export_20210503_03410335!$B$2:$B$1588,[2]UNdata_Export_20210503_03410335!$C$2:$C$1588 * 1000),
_xlfn.XLOOKUP(B1561 &amp; C1561,[1]global_waste_stats!$B$2:$B$991 &amp; [1]global_waste_stats!$C$2:$C$991,[1]global_waste_stats!$D$2:$D$991)
)</f>
        <v>#N/A</v>
      </c>
      <c r="F1561" t="str">
        <f t="shared" si="24"/>
        <v/>
      </c>
    </row>
    <row r="1562" spans="1:6" x14ac:dyDescent="0.3">
      <c r="A1562" t="s">
        <v>74</v>
      </c>
      <c r="B1562" t="s">
        <v>75</v>
      </c>
      <c r="C1562">
        <v>1983</v>
      </c>
      <c r="D1562" s="1">
        <v>235906125</v>
      </c>
      <c r="E1562" t="e" cm="1">
        <f t="array" ref="E1562">IF(
ISNA(_xlfn.XLOOKUP(B1562 &amp; C1562,[1]global_waste_stats!$B$2:$B$991 &amp; [1]global_waste_stats!$C$2:$C$991,[1]global_waste_stats!$D$2:$D$991)),
_xlfn.XLOOKUP(A1562 &amp; C1562,[2]UNdata_Export_20210503_03410335!$A$2:$A$1588 &amp; [2]UNdata_Export_20210503_03410335!$B$2:$B$1588,[2]UNdata_Export_20210503_03410335!$C$2:$C$1588 * 1000),
_xlfn.XLOOKUP(B1562 &amp; C1562,[1]global_waste_stats!$B$2:$B$991 &amp; [1]global_waste_stats!$C$2:$C$991,[1]global_waste_stats!$D$2:$D$991)
)</f>
        <v>#N/A</v>
      </c>
      <c r="F1562" t="str">
        <f t="shared" si="24"/>
        <v/>
      </c>
    </row>
    <row r="1563" spans="1:6" x14ac:dyDescent="0.3">
      <c r="A1563" t="s">
        <v>74</v>
      </c>
      <c r="B1563" t="s">
        <v>75</v>
      </c>
      <c r="C1563">
        <v>1984</v>
      </c>
      <c r="D1563" s="1">
        <v>244831092</v>
      </c>
      <c r="E1563" t="e" cm="1">
        <f t="array" ref="E1563">IF(
ISNA(_xlfn.XLOOKUP(B1563 &amp; C1563,[1]global_waste_stats!$B$2:$B$991 &amp; [1]global_waste_stats!$C$2:$C$991,[1]global_waste_stats!$D$2:$D$991)),
_xlfn.XLOOKUP(A1563 &amp; C1563,[2]UNdata_Export_20210503_03410335!$A$2:$A$1588 &amp; [2]UNdata_Export_20210503_03410335!$B$2:$B$1588,[2]UNdata_Export_20210503_03410335!$C$2:$C$1588 * 1000),
_xlfn.XLOOKUP(B1563 &amp; C1563,[1]global_waste_stats!$B$2:$B$991 &amp; [1]global_waste_stats!$C$2:$C$991,[1]global_waste_stats!$D$2:$D$991)
)</f>
        <v>#N/A</v>
      </c>
      <c r="F1563" t="str">
        <f t="shared" si="24"/>
        <v/>
      </c>
    </row>
    <row r="1564" spans="1:6" x14ac:dyDescent="0.3">
      <c r="A1564" t="s">
        <v>74</v>
      </c>
      <c r="B1564" t="s">
        <v>75</v>
      </c>
      <c r="C1564">
        <v>1985</v>
      </c>
      <c r="D1564" s="1">
        <v>265989607</v>
      </c>
      <c r="E1564" t="e" cm="1">
        <f t="array" ref="E1564">IF(
ISNA(_xlfn.XLOOKUP(B1564 &amp; C1564,[1]global_waste_stats!$B$2:$B$991 &amp; [1]global_waste_stats!$C$2:$C$991,[1]global_waste_stats!$D$2:$D$991)),
_xlfn.XLOOKUP(A1564 &amp; C1564,[2]UNdata_Export_20210503_03410335!$A$2:$A$1588 &amp; [2]UNdata_Export_20210503_03410335!$B$2:$B$1588,[2]UNdata_Export_20210503_03410335!$C$2:$C$1588 * 1000),
_xlfn.XLOOKUP(B1564 &amp; C1564,[1]global_waste_stats!$B$2:$B$991 &amp; [1]global_waste_stats!$C$2:$C$991,[1]global_waste_stats!$D$2:$D$991)
)</f>
        <v>#N/A</v>
      </c>
      <c r="F1564" t="str">
        <f t="shared" si="24"/>
        <v/>
      </c>
    </row>
    <row r="1565" spans="1:6" x14ac:dyDescent="0.3">
      <c r="A1565" t="s">
        <v>74</v>
      </c>
      <c r="B1565" t="s">
        <v>75</v>
      </c>
      <c r="C1565">
        <v>1986</v>
      </c>
      <c r="D1565" s="1">
        <v>273627380</v>
      </c>
      <c r="E1565" t="e" cm="1">
        <f t="array" ref="E1565">IF(
ISNA(_xlfn.XLOOKUP(B1565 &amp; C1565,[1]global_waste_stats!$B$2:$B$991 &amp; [1]global_waste_stats!$C$2:$C$991,[1]global_waste_stats!$D$2:$D$991)),
_xlfn.XLOOKUP(A1565 &amp; C1565,[2]UNdata_Export_20210503_03410335!$A$2:$A$1588 &amp; [2]UNdata_Export_20210503_03410335!$B$2:$B$1588,[2]UNdata_Export_20210503_03410335!$C$2:$C$1588 * 1000),
_xlfn.XLOOKUP(B1565 &amp; C1565,[1]global_waste_stats!$B$2:$B$991 &amp; [1]global_waste_stats!$C$2:$C$991,[1]global_waste_stats!$D$2:$D$991)
)</f>
        <v>#N/A</v>
      </c>
      <c r="F1565" t="str">
        <f t="shared" si="24"/>
        <v/>
      </c>
    </row>
    <row r="1566" spans="1:6" x14ac:dyDescent="0.3">
      <c r="A1566" t="s">
        <v>74</v>
      </c>
      <c r="B1566" t="s">
        <v>75</v>
      </c>
      <c r="C1566">
        <v>1987</v>
      </c>
      <c r="D1566" s="1">
        <v>285418159</v>
      </c>
      <c r="E1566" t="e" cm="1">
        <f t="array" ref="E1566">IF(
ISNA(_xlfn.XLOOKUP(B1566 &amp; C1566,[1]global_waste_stats!$B$2:$B$991 &amp; [1]global_waste_stats!$C$2:$C$991,[1]global_waste_stats!$D$2:$D$991)),
_xlfn.XLOOKUP(A1566 &amp; C1566,[2]UNdata_Export_20210503_03410335!$A$2:$A$1588 &amp; [2]UNdata_Export_20210503_03410335!$B$2:$B$1588,[2]UNdata_Export_20210503_03410335!$C$2:$C$1588 * 1000),
_xlfn.XLOOKUP(B1566 &amp; C1566,[1]global_waste_stats!$B$2:$B$991 &amp; [1]global_waste_stats!$C$2:$C$991,[1]global_waste_stats!$D$2:$D$991)
)</f>
        <v>#N/A</v>
      </c>
      <c r="F1566" t="str">
        <f t="shared" si="24"/>
        <v/>
      </c>
    </row>
    <row r="1567" spans="1:6" x14ac:dyDescent="0.3">
      <c r="A1567" t="s">
        <v>74</v>
      </c>
      <c r="B1567" t="s">
        <v>75</v>
      </c>
      <c r="C1567">
        <v>1988</v>
      </c>
      <c r="D1567" s="1">
        <v>302534271</v>
      </c>
      <c r="E1567" t="e" cm="1">
        <f t="array" ref="E1567">IF(
ISNA(_xlfn.XLOOKUP(B1567 &amp; C1567,[1]global_waste_stats!$B$2:$B$991 &amp; [1]global_waste_stats!$C$2:$C$991,[1]global_waste_stats!$D$2:$D$991)),
_xlfn.XLOOKUP(A1567 &amp; C1567,[2]UNdata_Export_20210503_03410335!$A$2:$A$1588 &amp; [2]UNdata_Export_20210503_03410335!$B$2:$B$1588,[2]UNdata_Export_20210503_03410335!$C$2:$C$1588 * 1000),
_xlfn.XLOOKUP(B1567 &amp; C1567,[1]global_waste_stats!$B$2:$B$991 &amp; [1]global_waste_stats!$C$2:$C$991,[1]global_waste_stats!$D$2:$D$991)
)</f>
        <v>#N/A</v>
      </c>
      <c r="F1567" t="str">
        <f t="shared" si="24"/>
        <v/>
      </c>
    </row>
    <row r="1568" spans="1:6" x14ac:dyDescent="0.3">
      <c r="A1568" t="s">
        <v>74</v>
      </c>
      <c r="B1568" t="s">
        <v>75</v>
      </c>
      <c r="C1568">
        <v>1989</v>
      </c>
      <c r="D1568" s="1">
        <v>319772521</v>
      </c>
      <c r="E1568" t="e" cm="1">
        <f t="array" ref="E1568">IF(
ISNA(_xlfn.XLOOKUP(B1568 &amp; C1568,[1]global_waste_stats!$B$2:$B$991 &amp; [1]global_waste_stats!$C$2:$C$991,[1]global_waste_stats!$D$2:$D$991)),
_xlfn.XLOOKUP(A1568 &amp; C1568,[2]UNdata_Export_20210503_03410335!$A$2:$A$1588 &amp; [2]UNdata_Export_20210503_03410335!$B$2:$B$1588,[2]UNdata_Export_20210503_03410335!$C$2:$C$1588 * 1000),
_xlfn.XLOOKUP(B1568 &amp; C1568,[1]global_waste_stats!$B$2:$B$991 &amp; [1]global_waste_stats!$C$2:$C$991,[1]global_waste_stats!$D$2:$D$991)
)</f>
        <v>#N/A</v>
      </c>
      <c r="F1568" t="str">
        <f t="shared" si="24"/>
        <v/>
      </c>
    </row>
    <row r="1569" spans="1:6" x14ac:dyDescent="0.3">
      <c r="A1569" t="s">
        <v>74</v>
      </c>
      <c r="B1569" t="s">
        <v>75</v>
      </c>
      <c r="C1569">
        <v>1990</v>
      </c>
      <c r="D1569" s="1">
        <v>321985897</v>
      </c>
      <c r="E1569" t="e" cm="1">
        <f t="array" ref="E1569">IF(
ISNA(_xlfn.XLOOKUP(B1569 &amp; C1569,[1]global_waste_stats!$B$2:$B$991 &amp; [1]global_waste_stats!$C$2:$C$991,[1]global_waste_stats!$D$2:$D$991)),
_xlfn.XLOOKUP(A1569 &amp; C1569,[2]UNdata_Export_20210503_03410335!$A$2:$A$1588 &amp; [2]UNdata_Export_20210503_03410335!$B$2:$B$1588,[2]UNdata_Export_20210503_03410335!$C$2:$C$1588 * 1000),
_xlfn.XLOOKUP(B1569 &amp; C1569,[1]global_waste_stats!$B$2:$B$991 &amp; [1]global_waste_stats!$C$2:$C$991,[1]global_waste_stats!$D$2:$D$991)
)</f>
        <v>#N/A</v>
      </c>
      <c r="F1569" t="str">
        <f t="shared" si="24"/>
        <v/>
      </c>
    </row>
    <row r="1570" spans="1:6" x14ac:dyDescent="0.3">
      <c r="A1570" t="s">
        <v>74</v>
      </c>
      <c r="B1570" t="s">
        <v>75</v>
      </c>
      <c r="C1570">
        <v>1991</v>
      </c>
      <c r="D1570" s="1">
        <v>326507051</v>
      </c>
      <c r="E1570" t="e" cm="1">
        <f t="array" ref="E1570">IF(
ISNA(_xlfn.XLOOKUP(B1570 &amp; C1570,[1]global_waste_stats!$B$2:$B$991 &amp; [1]global_waste_stats!$C$2:$C$991,[1]global_waste_stats!$D$2:$D$991)),
_xlfn.XLOOKUP(A1570 &amp; C1570,[2]UNdata_Export_20210503_03410335!$A$2:$A$1588 &amp; [2]UNdata_Export_20210503_03410335!$B$2:$B$1588,[2]UNdata_Export_20210503_03410335!$C$2:$C$1588 * 1000),
_xlfn.XLOOKUP(B1570 &amp; C1570,[1]global_waste_stats!$B$2:$B$991 &amp; [1]global_waste_stats!$C$2:$C$991,[1]global_waste_stats!$D$2:$D$991)
)</f>
        <v>#N/A</v>
      </c>
      <c r="F1570" t="str">
        <f t="shared" si="24"/>
        <v/>
      </c>
    </row>
    <row r="1571" spans="1:6" x14ac:dyDescent="0.3">
      <c r="A1571" t="s">
        <v>74</v>
      </c>
      <c r="B1571" t="s">
        <v>75</v>
      </c>
      <c r="C1571">
        <v>1992</v>
      </c>
      <c r="D1571" s="1">
        <v>362219241</v>
      </c>
      <c r="E1571" t="e" cm="1">
        <f t="array" ref="E1571">IF(
ISNA(_xlfn.XLOOKUP(B1571 &amp; C1571,[1]global_waste_stats!$B$2:$B$991 &amp; [1]global_waste_stats!$C$2:$C$991,[1]global_waste_stats!$D$2:$D$991)),
_xlfn.XLOOKUP(A1571 &amp; C1571,[2]UNdata_Export_20210503_03410335!$A$2:$A$1588 &amp; [2]UNdata_Export_20210503_03410335!$B$2:$B$1588,[2]UNdata_Export_20210503_03410335!$C$2:$C$1588 * 1000),
_xlfn.XLOOKUP(B1571 &amp; C1571,[1]global_waste_stats!$B$2:$B$991 &amp; [1]global_waste_stats!$C$2:$C$991,[1]global_waste_stats!$D$2:$D$991)
)</f>
        <v>#N/A</v>
      </c>
      <c r="F1571" t="str">
        <f t="shared" si="24"/>
        <v/>
      </c>
    </row>
    <row r="1572" spans="1:6" x14ac:dyDescent="0.3">
      <c r="A1572" t="s">
        <v>74</v>
      </c>
      <c r="B1572" t="s">
        <v>75</v>
      </c>
      <c r="C1572">
        <v>1993</v>
      </c>
      <c r="D1572" s="1">
        <v>393762420</v>
      </c>
      <c r="E1572" t="e" cm="1">
        <f t="array" ref="E1572">IF(
ISNA(_xlfn.XLOOKUP(B1572 &amp; C1572,[1]global_waste_stats!$B$2:$B$991 &amp; [1]global_waste_stats!$C$2:$C$991,[1]global_waste_stats!$D$2:$D$991)),
_xlfn.XLOOKUP(A1572 &amp; C1572,[2]UNdata_Export_20210503_03410335!$A$2:$A$1588 &amp; [2]UNdata_Export_20210503_03410335!$B$2:$B$1588,[2]UNdata_Export_20210503_03410335!$C$2:$C$1588 * 1000),
_xlfn.XLOOKUP(B1572 &amp; C1572,[1]global_waste_stats!$B$2:$B$991 &amp; [1]global_waste_stats!$C$2:$C$991,[1]global_waste_stats!$D$2:$D$991)
)</f>
        <v>#N/A</v>
      </c>
      <c r="F1572" t="str">
        <f t="shared" si="24"/>
        <v/>
      </c>
    </row>
    <row r="1573" spans="1:6" x14ac:dyDescent="0.3">
      <c r="A1573" t="s">
        <v>74</v>
      </c>
      <c r="B1573" t="s">
        <v>75</v>
      </c>
      <c r="C1573">
        <v>1994</v>
      </c>
      <c r="D1573" s="1">
        <v>469296455</v>
      </c>
      <c r="E1573" t="e" cm="1">
        <f t="array" ref="E1573">IF(
ISNA(_xlfn.XLOOKUP(B1573 &amp; C1573,[1]global_waste_stats!$B$2:$B$991 &amp; [1]global_waste_stats!$C$2:$C$991,[1]global_waste_stats!$D$2:$D$991)),
_xlfn.XLOOKUP(A1573 &amp; C1573,[2]UNdata_Export_20210503_03410335!$A$2:$A$1588 &amp; [2]UNdata_Export_20210503_03410335!$B$2:$B$1588,[2]UNdata_Export_20210503_03410335!$C$2:$C$1588 * 1000),
_xlfn.XLOOKUP(B1573 &amp; C1573,[1]global_waste_stats!$B$2:$B$991 &amp; [1]global_waste_stats!$C$2:$C$991,[1]global_waste_stats!$D$2:$D$991)
)</f>
        <v>#N/A</v>
      </c>
      <c r="F1573" t="str">
        <f t="shared" si="24"/>
        <v/>
      </c>
    </row>
    <row r="1574" spans="1:6" x14ac:dyDescent="0.3">
      <c r="A1574" t="s">
        <v>74</v>
      </c>
      <c r="B1574" t="s">
        <v>75</v>
      </c>
      <c r="C1574">
        <v>1995</v>
      </c>
      <c r="D1574" s="1">
        <v>535991160</v>
      </c>
      <c r="E1574" t="e" cm="1">
        <f t="array" ref="E1574">IF(
ISNA(_xlfn.XLOOKUP(B1574 &amp; C1574,[1]global_waste_stats!$B$2:$B$991 &amp; [1]global_waste_stats!$C$2:$C$991,[1]global_waste_stats!$D$2:$D$991)),
_xlfn.XLOOKUP(A1574 &amp; C1574,[2]UNdata_Export_20210503_03410335!$A$2:$A$1588 &amp; [2]UNdata_Export_20210503_03410335!$B$2:$B$1588,[2]UNdata_Export_20210503_03410335!$C$2:$C$1588 * 1000),
_xlfn.XLOOKUP(B1574 &amp; C1574,[1]global_waste_stats!$B$2:$B$991 &amp; [1]global_waste_stats!$C$2:$C$991,[1]global_waste_stats!$D$2:$D$991)
)</f>
        <v>#N/A</v>
      </c>
      <c r="F1574" t="str">
        <f t="shared" si="24"/>
        <v/>
      </c>
    </row>
    <row r="1575" spans="1:6" x14ac:dyDescent="0.3">
      <c r="A1575" t="s">
        <v>74</v>
      </c>
      <c r="B1575" t="s">
        <v>75</v>
      </c>
      <c r="C1575">
        <v>1996</v>
      </c>
      <c r="D1575" s="1">
        <v>596807530</v>
      </c>
      <c r="E1575" t="e" cm="1">
        <f t="array" ref="E1575">IF(
ISNA(_xlfn.XLOOKUP(B1575 &amp; C1575,[1]global_waste_stats!$B$2:$B$991 &amp; [1]global_waste_stats!$C$2:$C$991,[1]global_waste_stats!$D$2:$D$991)),
_xlfn.XLOOKUP(A1575 &amp; C1575,[2]UNdata_Export_20210503_03410335!$A$2:$A$1588 &amp; [2]UNdata_Export_20210503_03410335!$B$2:$B$1588,[2]UNdata_Export_20210503_03410335!$C$2:$C$1588 * 1000),
_xlfn.XLOOKUP(B1575 &amp; C1575,[1]global_waste_stats!$B$2:$B$991 &amp; [1]global_waste_stats!$C$2:$C$991,[1]global_waste_stats!$D$2:$D$991)
)</f>
        <v>#N/A</v>
      </c>
      <c r="F1575" t="str">
        <f t="shared" si="24"/>
        <v/>
      </c>
    </row>
    <row r="1576" spans="1:6" x14ac:dyDescent="0.3">
      <c r="A1576" t="s">
        <v>74</v>
      </c>
      <c r="B1576" t="s">
        <v>75</v>
      </c>
      <c r="C1576">
        <v>1997</v>
      </c>
      <c r="D1576" s="1">
        <v>663163133</v>
      </c>
      <c r="E1576" t="e" cm="1">
        <f t="array" ref="E1576">IF(
ISNA(_xlfn.XLOOKUP(B1576 &amp; C1576,[1]global_waste_stats!$B$2:$B$991 &amp; [1]global_waste_stats!$C$2:$C$991,[1]global_waste_stats!$D$2:$D$991)),
_xlfn.XLOOKUP(A1576 &amp; C1576,[2]UNdata_Export_20210503_03410335!$A$2:$A$1588 &amp; [2]UNdata_Export_20210503_03410335!$B$2:$B$1588,[2]UNdata_Export_20210503_03410335!$C$2:$C$1588 * 1000),
_xlfn.XLOOKUP(B1576 &amp; C1576,[1]global_waste_stats!$B$2:$B$991 &amp; [1]global_waste_stats!$C$2:$C$991,[1]global_waste_stats!$D$2:$D$991)
)</f>
        <v>#N/A</v>
      </c>
      <c r="F1576" t="str">
        <f t="shared" si="24"/>
        <v/>
      </c>
    </row>
    <row r="1577" spans="1:6" x14ac:dyDescent="0.3">
      <c r="A1577" t="s">
        <v>74</v>
      </c>
      <c r="B1577" t="s">
        <v>75</v>
      </c>
      <c r="C1577">
        <v>1998</v>
      </c>
      <c r="D1577" s="1">
        <v>746173157</v>
      </c>
      <c r="E1577" t="e" cm="1">
        <f t="array" ref="E1577">IF(
ISNA(_xlfn.XLOOKUP(B1577 &amp; C1577,[1]global_waste_stats!$B$2:$B$991 &amp; [1]global_waste_stats!$C$2:$C$991,[1]global_waste_stats!$D$2:$D$991)),
_xlfn.XLOOKUP(A1577 &amp; C1577,[2]UNdata_Export_20210503_03410335!$A$2:$A$1588 &amp; [2]UNdata_Export_20210503_03410335!$B$2:$B$1588,[2]UNdata_Export_20210503_03410335!$C$2:$C$1588 * 1000),
_xlfn.XLOOKUP(B1577 &amp; C1577,[1]global_waste_stats!$B$2:$B$991 &amp; [1]global_waste_stats!$C$2:$C$991,[1]global_waste_stats!$D$2:$D$991)
)</f>
        <v>#N/A</v>
      </c>
      <c r="F1577" t="str">
        <f t="shared" si="24"/>
        <v/>
      </c>
    </row>
    <row r="1578" spans="1:6" x14ac:dyDescent="0.3">
      <c r="A1578" t="s">
        <v>74</v>
      </c>
      <c r="B1578" t="s">
        <v>75</v>
      </c>
      <c r="C1578">
        <v>1999</v>
      </c>
      <c r="D1578" s="1">
        <v>829913548</v>
      </c>
      <c r="E1578" t="e" cm="1">
        <f t="array" ref="E1578">IF(
ISNA(_xlfn.XLOOKUP(B1578 &amp; C1578,[1]global_waste_stats!$B$2:$B$991 &amp; [1]global_waste_stats!$C$2:$C$991,[1]global_waste_stats!$D$2:$D$991)),
_xlfn.XLOOKUP(A1578 &amp; C1578,[2]UNdata_Export_20210503_03410335!$A$2:$A$1588 &amp; [2]UNdata_Export_20210503_03410335!$B$2:$B$1588,[2]UNdata_Export_20210503_03410335!$C$2:$C$1588 * 1000),
_xlfn.XLOOKUP(B1578 &amp; C1578,[1]global_waste_stats!$B$2:$B$991 &amp; [1]global_waste_stats!$C$2:$C$991,[1]global_waste_stats!$D$2:$D$991)
)</f>
        <v>#N/A</v>
      </c>
      <c r="F1578" t="str">
        <f t="shared" si="24"/>
        <v/>
      </c>
    </row>
    <row r="1579" spans="1:6" x14ac:dyDescent="0.3">
      <c r="A1579" t="s">
        <v>74</v>
      </c>
      <c r="B1579" t="s">
        <v>75</v>
      </c>
      <c r="C1579">
        <v>2000</v>
      </c>
      <c r="D1579" s="1">
        <v>948465610</v>
      </c>
      <c r="E1579" t="e" cm="1">
        <f t="array" ref="E1579">IF(
ISNA(_xlfn.XLOOKUP(B1579 &amp; C1579,[1]global_waste_stats!$B$2:$B$991 &amp; [1]global_waste_stats!$C$2:$C$991,[1]global_waste_stats!$D$2:$D$991)),
_xlfn.XLOOKUP(A1579 &amp; C1579,[2]UNdata_Export_20210503_03410335!$A$2:$A$1588 &amp; [2]UNdata_Export_20210503_03410335!$B$2:$B$1588,[2]UNdata_Export_20210503_03410335!$C$2:$C$1588 * 1000),
_xlfn.XLOOKUP(B1579 &amp; C1579,[1]global_waste_stats!$B$2:$B$991 &amp; [1]global_waste_stats!$C$2:$C$991,[1]global_waste_stats!$D$2:$D$991)
)</f>
        <v>#N/A</v>
      </c>
      <c r="F1579" t="str">
        <f t="shared" si="24"/>
        <v/>
      </c>
    </row>
    <row r="1580" spans="1:6" x14ac:dyDescent="0.3">
      <c r="A1580" t="s">
        <v>74</v>
      </c>
      <c r="B1580" t="s">
        <v>75</v>
      </c>
      <c r="C1580">
        <v>2001</v>
      </c>
      <c r="D1580" s="1">
        <v>969632085</v>
      </c>
      <c r="E1580" t="e" cm="1">
        <f t="array" ref="E1580">IF(
ISNA(_xlfn.XLOOKUP(B1580 &amp; C1580,[1]global_waste_stats!$B$2:$B$991 &amp; [1]global_waste_stats!$C$2:$C$991,[1]global_waste_stats!$D$2:$D$991)),
_xlfn.XLOOKUP(A1580 &amp; C1580,[2]UNdata_Export_20210503_03410335!$A$2:$A$1588 &amp; [2]UNdata_Export_20210503_03410335!$B$2:$B$1588,[2]UNdata_Export_20210503_03410335!$C$2:$C$1588 * 1000),
_xlfn.XLOOKUP(B1580 &amp; C1580,[1]global_waste_stats!$B$2:$B$991 &amp; [1]global_waste_stats!$C$2:$C$991,[1]global_waste_stats!$D$2:$D$991)
)</f>
        <v>#N/A</v>
      </c>
      <c r="F1580" t="str">
        <f t="shared" si="24"/>
        <v/>
      </c>
    </row>
    <row r="1581" spans="1:6" x14ac:dyDescent="0.3">
      <c r="A1581" t="s">
        <v>74</v>
      </c>
      <c r="B1581" t="s">
        <v>75</v>
      </c>
      <c r="C1581">
        <v>2002</v>
      </c>
      <c r="D1581" s="1">
        <v>1020546411</v>
      </c>
      <c r="E1581" t="e" cm="1">
        <f t="array" ref="E1581">IF(
ISNA(_xlfn.XLOOKUP(B1581 &amp; C1581,[1]global_waste_stats!$B$2:$B$991 &amp; [1]global_waste_stats!$C$2:$C$991,[1]global_waste_stats!$D$2:$D$991)),
_xlfn.XLOOKUP(A1581 &amp; C1581,[2]UNdata_Export_20210503_03410335!$A$2:$A$1588 &amp; [2]UNdata_Export_20210503_03410335!$B$2:$B$1588,[2]UNdata_Export_20210503_03410335!$C$2:$C$1588 * 1000),
_xlfn.XLOOKUP(B1581 &amp; C1581,[1]global_waste_stats!$B$2:$B$991 &amp; [1]global_waste_stats!$C$2:$C$991,[1]global_waste_stats!$D$2:$D$991)
)</f>
        <v>#N/A</v>
      </c>
      <c r="F1581" t="str">
        <f t="shared" si="24"/>
        <v/>
      </c>
    </row>
    <row r="1582" spans="1:6" x14ac:dyDescent="0.3">
      <c r="A1582" t="s">
        <v>74</v>
      </c>
      <c r="B1582" t="s">
        <v>75</v>
      </c>
      <c r="C1582">
        <v>2003</v>
      </c>
      <c r="D1582" s="1">
        <v>1063167076</v>
      </c>
      <c r="E1582" t="e" cm="1">
        <f t="array" ref="E1582">IF(
ISNA(_xlfn.XLOOKUP(B1582 &amp; C1582,[1]global_waste_stats!$B$2:$B$991 &amp; [1]global_waste_stats!$C$2:$C$991,[1]global_waste_stats!$D$2:$D$991)),
_xlfn.XLOOKUP(A1582 &amp; C1582,[2]UNdata_Export_20210503_03410335!$A$2:$A$1588 &amp; [2]UNdata_Export_20210503_03410335!$B$2:$B$1588,[2]UNdata_Export_20210503_03410335!$C$2:$C$1588 * 1000),
_xlfn.XLOOKUP(B1582 &amp; C1582,[1]global_waste_stats!$B$2:$B$991 &amp; [1]global_waste_stats!$C$2:$C$991,[1]global_waste_stats!$D$2:$D$991)
)</f>
        <v>#N/A</v>
      </c>
      <c r="F1582" t="str">
        <f t="shared" si="24"/>
        <v/>
      </c>
    </row>
    <row r="1583" spans="1:6" x14ac:dyDescent="0.3">
      <c r="A1583" t="s">
        <v>74</v>
      </c>
      <c r="B1583" t="s">
        <v>75</v>
      </c>
      <c r="C1583">
        <v>2004</v>
      </c>
      <c r="D1583" s="1">
        <v>1171578994</v>
      </c>
      <c r="E1583" t="e" cm="1">
        <f t="array" ref="E1583">IF(
ISNA(_xlfn.XLOOKUP(B1583 &amp; C1583,[1]global_waste_stats!$B$2:$B$991 &amp; [1]global_waste_stats!$C$2:$C$991,[1]global_waste_stats!$D$2:$D$991)),
_xlfn.XLOOKUP(A1583 &amp; C1583,[2]UNdata_Export_20210503_03410335!$A$2:$A$1588 &amp; [2]UNdata_Export_20210503_03410335!$B$2:$B$1588,[2]UNdata_Export_20210503_03410335!$C$2:$C$1588 * 1000),
_xlfn.XLOOKUP(B1583 &amp; C1583,[1]global_waste_stats!$B$2:$B$991 &amp; [1]global_waste_stats!$C$2:$C$991,[1]global_waste_stats!$D$2:$D$991)
)</f>
        <v>#N/A</v>
      </c>
      <c r="F1583" t="str">
        <f t="shared" si="24"/>
        <v/>
      </c>
    </row>
    <row r="1584" spans="1:6" x14ac:dyDescent="0.3">
      <c r="A1584" t="s">
        <v>74</v>
      </c>
      <c r="B1584" t="s">
        <v>75</v>
      </c>
      <c r="C1584">
        <v>2005</v>
      </c>
      <c r="D1584" s="1">
        <v>1252563900</v>
      </c>
      <c r="E1584" t="e" cm="1">
        <f t="array" ref="E1584">IF(
ISNA(_xlfn.XLOOKUP(B1584 &amp; C1584,[1]global_waste_stats!$B$2:$B$991 &amp; [1]global_waste_stats!$C$2:$C$991,[1]global_waste_stats!$D$2:$D$991)),
_xlfn.XLOOKUP(A1584 &amp; C1584,[2]UNdata_Export_20210503_03410335!$A$2:$A$1588 &amp; [2]UNdata_Export_20210503_03410335!$B$2:$B$1588,[2]UNdata_Export_20210503_03410335!$C$2:$C$1588 * 1000),
_xlfn.XLOOKUP(B1584 &amp; C1584,[1]global_waste_stats!$B$2:$B$991 &amp; [1]global_waste_stats!$C$2:$C$991,[1]global_waste_stats!$D$2:$D$991)
)</f>
        <v>#N/A</v>
      </c>
      <c r="F1584" t="str">
        <f t="shared" si="24"/>
        <v/>
      </c>
    </row>
    <row r="1585" spans="1:6" x14ac:dyDescent="0.3">
      <c r="A1585" t="s">
        <v>74</v>
      </c>
      <c r="B1585" t="s">
        <v>75</v>
      </c>
      <c r="C1585">
        <v>2006</v>
      </c>
      <c r="D1585" s="1">
        <v>1352565476</v>
      </c>
      <c r="E1585" t="e" cm="1">
        <f t="array" ref="E1585">IF(
ISNA(_xlfn.XLOOKUP(B1585 &amp; C1585,[1]global_waste_stats!$B$2:$B$991 &amp; [1]global_waste_stats!$C$2:$C$991,[1]global_waste_stats!$D$2:$D$991)),
_xlfn.XLOOKUP(A1585 &amp; C1585,[2]UNdata_Export_20210503_03410335!$A$2:$A$1588 &amp; [2]UNdata_Export_20210503_03410335!$B$2:$B$1588,[2]UNdata_Export_20210503_03410335!$C$2:$C$1588 * 1000),
_xlfn.XLOOKUP(B1585 &amp; C1585,[1]global_waste_stats!$B$2:$B$991 &amp; [1]global_waste_stats!$C$2:$C$991,[1]global_waste_stats!$D$2:$D$991)
)</f>
        <v>#N/A</v>
      </c>
      <c r="F1585" t="str">
        <f t="shared" si="24"/>
        <v/>
      </c>
    </row>
    <row r="1586" spans="1:6" x14ac:dyDescent="0.3">
      <c r="A1586" t="s">
        <v>74</v>
      </c>
      <c r="B1586" t="s">
        <v>75</v>
      </c>
      <c r="C1586">
        <v>2007</v>
      </c>
      <c r="D1586" s="1">
        <v>1557758964</v>
      </c>
      <c r="E1586" t="e" cm="1">
        <f t="array" ref="E1586">IF(
ISNA(_xlfn.XLOOKUP(B1586 &amp; C1586,[1]global_waste_stats!$B$2:$B$991 &amp; [1]global_waste_stats!$C$2:$C$991,[1]global_waste_stats!$D$2:$D$991)),
_xlfn.XLOOKUP(A1586 &amp; C1586,[2]UNdata_Export_20210503_03410335!$A$2:$A$1588 &amp; [2]UNdata_Export_20210503_03410335!$B$2:$B$1588,[2]UNdata_Export_20210503_03410335!$C$2:$C$1588 * 1000),
_xlfn.XLOOKUP(B1586 &amp; C1586,[1]global_waste_stats!$B$2:$B$991 &amp; [1]global_waste_stats!$C$2:$C$991,[1]global_waste_stats!$D$2:$D$991)
)</f>
        <v>#N/A</v>
      </c>
      <c r="F1586" t="str">
        <f t="shared" si="24"/>
        <v/>
      </c>
    </row>
    <row r="1587" spans="1:6" x14ac:dyDescent="0.3">
      <c r="A1587" t="s">
        <v>74</v>
      </c>
      <c r="B1587" t="s">
        <v>75</v>
      </c>
      <c r="C1587">
        <v>2008</v>
      </c>
      <c r="D1587" s="1">
        <v>1661358044</v>
      </c>
      <c r="E1587" t="e" cm="1">
        <f t="array" ref="E1587">IF(
ISNA(_xlfn.XLOOKUP(B1587 &amp; C1587,[1]global_waste_stats!$B$2:$B$991 &amp; [1]global_waste_stats!$C$2:$C$991,[1]global_waste_stats!$D$2:$D$991)),
_xlfn.XLOOKUP(A1587 &amp; C1587,[2]UNdata_Export_20210503_03410335!$A$2:$A$1588 &amp; [2]UNdata_Export_20210503_03410335!$B$2:$B$1588,[2]UNdata_Export_20210503_03410335!$C$2:$C$1588 * 1000),
_xlfn.XLOOKUP(B1587 &amp; C1587,[1]global_waste_stats!$B$2:$B$991 &amp; [1]global_waste_stats!$C$2:$C$991,[1]global_waste_stats!$D$2:$D$991)
)</f>
        <v>#N/A</v>
      </c>
      <c r="F1587" t="str">
        <f t="shared" si="24"/>
        <v/>
      </c>
    </row>
    <row r="1588" spans="1:6" x14ac:dyDescent="0.3">
      <c r="A1588" t="s">
        <v>74</v>
      </c>
      <c r="B1588" t="s">
        <v>75</v>
      </c>
      <c r="C1588">
        <v>2009</v>
      </c>
      <c r="D1588" s="1">
        <v>1640251720</v>
      </c>
      <c r="E1588" t="e" cm="1">
        <f t="array" ref="E1588">IF(
ISNA(_xlfn.XLOOKUP(B1588 &amp; C1588,[1]global_waste_stats!$B$2:$B$991 &amp; [1]global_waste_stats!$C$2:$C$991,[1]global_waste_stats!$D$2:$D$991)),
_xlfn.XLOOKUP(A1588 &amp; C1588,[2]UNdata_Export_20210503_03410335!$A$2:$A$1588 &amp; [2]UNdata_Export_20210503_03410335!$B$2:$B$1588,[2]UNdata_Export_20210503_03410335!$C$2:$C$1588 * 1000),
_xlfn.XLOOKUP(B1588 &amp; C1588,[1]global_waste_stats!$B$2:$B$991 &amp; [1]global_waste_stats!$C$2:$C$991,[1]global_waste_stats!$D$2:$D$991)
)</f>
        <v>#N/A</v>
      </c>
      <c r="F1588" t="str">
        <f t="shared" si="24"/>
        <v/>
      </c>
    </row>
    <row r="1589" spans="1:6" x14ac:dyDescent="0.3">
      <c r="A1589" t="s">
        <v>74</v>
      </c>
      <c r="B1589" t="s">
        <v>75</v>
      </c>
      <c r="C1589">
        <v>2010</v>
      </c>
      <c r="D1589" s="1">
        <v>1664310770</v>
      </c>
      <c r="E1589" t="e" cm="1">
        <f t="array" ref="E1589">IF(
ISNA(_xlfn.XLOOKUP(B1589 &amp; C1589,[1]global_waste_stats!$B$2:$B$991 &amp; [1]global_waste_stats!$C$2:$C$991,[1]global_waste_stats!$D$2:$D$991)),
_xlfn.XLOOKUP(A1589 &amp; C1589,[2]UNdata_Export_20210503_03410335!$A$2:$A$1588 &amp; [2]UNdata_Export_20210503_03410335!$B$2:$B$1588,[2]UNdata_Export_20210503_03410335!$C$2:$C$1588 * 1000),
_xlfn.XLOOKUP(B1589 &amp; C1589,[1]global_waste_stats!$B$2:$B$991 &amp; [1]global_waste_stats!$C$2:$C$991,[1]global_waste_stats!$D$2:$D$991)
)</f>
        <v>#N/A</v>
      </c>
      <c r="F1589" t="str">
        <f t="shared" si="24"/>
        <v/>
      </c>
    </row>
    <row r="1590" spans="1:6" x14ac:dyDescent="0.3">
      <c r="A1590" t="s">
        <v>74</v>
      </c>
      <c r="B1590" t="s">
        <v>75</v>
      </c>
      <c r="C1590">
        <v>2011</v>
      </c>
      <c r="D1590" s="1">
        <v>1730365372</v>
      </c>
      <c r="E1590" t="e" cm="1">
        <f t="array" ref="E1590">IF(
ISNA(_xlfn.XLOOKUP(B1590 &amp; C1590,[1]global_waste_stats!$B$2:$B$991 &amp; [1]global_waste_stats!$C$2:$C$991,[1]global_waste_stats!$D$2:$D$991)),
_xlfn.XLOOKUP(A1590 &amp; C1590,[2]UNdata_Export_20210503_03410335!$A$2:$A$1588 &amp; [2]UNdata_Export_20210503_03410335!$B$2:$B$1588,[2]UNdata_Export_20210503_03410335!$C$2:$C$1588 * 1000),
_xlfn.XLOOKUP(B1590 &amp; C1590,[1]global_waste_stats!$B$2:$B$991 &amp; [1]global_waste_stats!$C$2:$C$991,[1]global_waste_stats!$D$2:$D$991)
)</f>
        <v>#N/A</v>
      </c>
      <c r="F1590" t="str">
        <f t="shared" si="24"/>
        <v/>
      </c>
    </row>
    <row r="1591" spans="1:6" x14ac:dyDescent="0.3">
      <c r="A1591" t="s">
        <v>74</v>
      </c>
      <c r="B1591" t="s">
        <v>75</v>
      </c>
      <c r="C1591">
        <v>2012</v>
      </c>
      <c r="D1591" s="1">
        <v>1749086512</v>
      </c>
      <c r="E1591" t="e" cm="1">
        <f t="array" ref="E1591">IF(
ISNA(_xlfn.XLOOKUP(B1591 &amp; C1591,[1]global_waste_stats!$B$2:$B$991 &amp; [1]global_waste_stats!$C$2:$C$991,[1]global_waste_stats!$D$2:$D$991)),
_xlfn.XLOOKUP(A1591 &amp; C1591,[2]UNdata_Export_20210503_03410335!$A$2:$A$1588 &amp; [2]UNdata_Export_20210503_03410335!$B$2:$B$1588,[2]UNdata_Export_20210503_03410335!$C$2:$C$1588 * 1000),
_xlfn.XLOOKUP(B1591 &amp; C1591,[1]global_waste_stats!$B$2:$B$991 &amp; [1]global_waste_stats!$C$2:$C$991,[1]global_waste_stats!$D$2:$D$991)
)</f>
        <v>#N/A</v>
      </c>
      <c r="F1591" t="str">
        <f t="shared" si="24"/>
        <v/>
      </c>
    </row>
    <row r="1592" spans="1:6" x14ac:dyDescent="0.3">
      <c r="A1592" t="s">
        <v>74</v>
      </c>
      <c r="B1592" t="s">
        <v>75</v>
      </c>
      <c r="C1592">
        <v>2013</v>
      </c>
      <c r="D1592" s="1">
        <v>1763128136</v>
      </c>
      <c r="E1592" t="e" cm="1">
        <f t="array" ref="E1592">IF(
ISNA(_xlfn.XLOOKUP(B1592 &amp; C1592,[1]global_waste_stats!$B$2:$B$991 &amp; [1]global_waste_stats!$C$2:$C$991,[1]global_waste_stats!$D$2:$D$991)),
_xlfn.XLOOKUP(A1592 &amp; C1592,[2]UNdata_Export_20210503_03410335!$A$2:$A$1588 &amp; [2]UNdata_Export_20210503_03410335!$B$2:$B$1588,[2]UNdata_Export_20210503_03410335!$C$2:$C$1588 * 1000),
_xlfn.XLOOKUP(B1592 &amp; C1592,[1]global_waste_stats!$B$2:$B$991 &amp; [1]global_waste_stats!$C$2:$C$991,[1]global_waste_stats!$D$2:$D$991)
)</f>
        <v>#N/A</v>
      </c>
      <c r="F1592" t="str">
        <f t="shared" si="24"/>
        <v/>
      </c>
    </row>
    <row r="1593" spans="1:6" x14ac:dyDescent="0.3">
      <c r="A1593" t="s">
        <v>74</v>
      </c>
      <c r="B1593" t="s">
        <v>75</v>
      </c>
      <c r="C1593">
        <v>2014</v>
      </c>
      <c r="D1593" s="1">
        <v>1773904599</v>
      </c>
      <c r="E1593" t="e" cm="1">
        <f t="array" ref="E1593">IF(
ISNA(_xlfn.XLOOKUP(B1593 &amp; C1593,[1]global_waste_stats!$B$2:$B$991 &amp; [1]global_waste_stats!$C$2:$C$991,[1]global_waste_stats!$D$2:$D$991)),
_xlfn.XLOOKUP(A1593 &amp; C1593,[2]UNdata_Export_20210503_03410335!$A$2:$A$1588 &amp; [2]UNdata_Export_20210503_03410335!$B$2:$B$1588,[2]UNdata_Export_20210503_03410335!$C$2:$C$1588 * 1000),
_xlfn.XLOOKUP(B1593 &amp; C1593,[1]global_waste_stats!$B$2:$B$991 &amp; [1]global_waste_stats!$C$2:$C$991,[1]global_waste_stats!$D$2:$D$991)
)</f>
        <v>#N/A</v>
      </c>
      <c r="F1593" t="str">
        <f t="shared" si="24"/>
        <v/>
      </c>
    </row>
    <row r="1594" spans="1:6" x14ac:dyDescent="0.3">
      <c r="A1594" t="s">
        <v>74</v>
      </c>
      <c r="B1594" t="s">
        <v>75</v>
      </c>
      <c r="C1594">
        <v>2015</v>
      </c>
      <c r="D1594" s="1">
        <v>1791765401</v>
      </c>
      <c r="E1594" t="e" cm="1">
        <f t="array" ref="E1594">IF(
ISNA(_xlfn.XLOOKUP(B1594 &amp; C1594,[1]global_waste_stats!$B$2:$B$991 &amp; [1]global_waste_stats!$C$2:$C$991,[1]global_waste_stats!$D$2:$D$991)),
_xlfn.XLOOKUP(A1594 &amp; C1594,[2]UNdata_Export_20210503_03410335!$A$2:$A$1588 &amp; [2]UNdata_Export_20210503_03410335!$B$2:$B$1588,[2]UNdata_Export_20210503_03410335!$C$2:$C$1588 * 1000),
_xlfn.XLOOKUP(B1594 &amp; C1594,[1]global_waste_stats!$B$2:$B$991 &amp; [1]global_waste_stats!$C$2:$C$991,[1]global_waste_stats!$D$2:$D$991)
)</f>
        <v>#N/A</v>
      </c>
      <c r="F1594" t="str">
        <f t="shared" si="24"/>
        <v/>
      </c>
    </row>
    <row r="1595" spans="1:6" x14ac:dyDescent="0.3">
      <c r="A1595" t="s">
        <v>74</v>
      </c>
      <c r="B1595" t="s">
        <v>75</v>
      </c>
      <c r="C1595">
        <v>2016</v>
      </c>
      <c r="D1595" s="1">
        <v>1860165515</v>
      </c>
      <c r="E1595" t="e" cm="1">
        <f t="array" ref="E1595">IF(
ISNA(_xlfn.XLOOKUP(B1595 &amp; C1595,[1]global_waste_stats!$B$2:$B$991 &amp; [1]global_waste_stats!$C$2:$C$991,[1]global_waste_stats!$D$2:$D$991)),
_xlfn.XLOOKUP(A1595 &amp; C1595,[2]UNdata_Export_20210503_03410335!$A$2:$A$1588 &amp; [2]UNdata_Export_20210503_03410335!$B$2:$B$1588,[2]UNdata_Export_20210503_03410335!$C$2:$C$1588 * 1000),
_xlfn.XLOOKUP(B1595 &amp; C1595,[1]global_waste_stats!$B$2:$B$991 &amp; [1]global_waste_stats!$C$2:$C$991,[1]global_waste_stats!$D$2:$D$991)
)</f>
        <v>#N/A</v>
      </c>
      <c r="F1595" t="str">
        <f t="shared" si="24"/>
        <v/>
      </c>
    </row>
    <row r="1596" spans="1:6" x14ac:dyDescent="0.3">
      <c r="A1596" t="s">
        <v>74</v>
      </c>
      <c r="B1596" t="s">
        <v>75</v>
      </c>
      <c r="C1596">
        <v>2017</v>
      </c>
      <c r="D1596" s="1">
        <v>1932550791</v>
      </c>
      <c r="E1596" t="e" cm="1">
        <f t="array" ref="E1596">IF(
ISNA(_xlfn.XLOOKUP(B1596 &amp; C1596,[1]global_waste_stats!$B$2:$B$991 &amp; [1]global_waste_stats!$C$2:$C$991,[1]global_waste_stats!$D$2:$D$991)),
_xlfn.XLOOKUP(A1596 &amp; C1596,[2]UNdata_Export_20210503_03410335!$A$2:$A$1588 &amp; [2]UNdata_Export_20210503_03410335!$B$2:$B$1588,[2]UNdata_Export_20210503_03410335!$C$2:$C$1588 * 1000),
_xlfn.XLOOKUP(B1596 &amp; C1596,[1]global_waste_stats!$B$2:$B$991 &amp; [1]global_waste_stats!$C$2:$C$991,[1]global_waste_stats!$D$2:$D$991)
)</f>
        <v>#N/A</v>
      </c>
      <c r="F1596" t="str">
        <f t="shared" si="24"/>
        <v/>
      </c>
    </row>
    <row r="1597" spans="1:6" x14ac:dyDescent="0.3">
      <c r="A1597" t="s">
        <v>76</v>
      </c>
      <c r="C1597">
        <v>1966</v>
      </c>
      <c r="D1597" s="1">
        <v>22879958782</v>
      </c>
      <c r="E1597" t="e" cm="1">
        <f t="array" ref="E1597">IF(
ISNA(_xlfn.XLOOKUP(B1597 &amp; C1597,[1]global_waste_stats!$B$2:$B$991 &amp; [1]global_waste_stats!$C$2:$C$991,[1]global_waste_stats!$D$2:$D$991)),
_xlfn.XLOOKUP(A1597 &amp; C1597,[2]UNdata_Export_20210503_03410335!$A$2:$A$1588 &amp; [2]UNdata_Export_20210503_03410335!$B$2:$B$1588,[2]UNdata_Export_20210503_03410335!$C$2:$C$1588 * 1000),
_xlfn.XLOOKUP(B1597 &amp; C1597,[1]global_waste_stats!$B$2:$B$991 &amp; [1]global_waste_stats!$C$2:$C$991,[1]global_waste_stats!$D$2:$D$991)
)</f>
        <v>#N/A</v>
      </c>
      <c r="F1597" t="str">
        <f t="shared" si="24"/>
        <v/>
      </c>
    </row>
    <row r="1598" spans="1:6" x14ac:dyDescent="0.3">
      <c r="A1598" t="s">
        <v>76</v>
      </c>
      <c r="C1598">
        <v>1967</v>
      </c>
      <c r="D1598" s="1">
        <v>23685417297</v>
      </c>
      <c r="E1598" t="e" cm="1">
        <f t="array" ref="E1598">IF(
ISNA(_xlfn.XLOOKUP(B1598 &amp; C1598,[1]global_waste_stats!$B$2:$B$991 &amp; [1]global_waste_stats!$C$2:$C$991,[1]global_waste_stats!$D$2:$D$991)),
_xlfn.XLOOKUP(A1598 &amp; C1598,[2]UNdata_Export_20210503_03410335!$A$2:$A$1588 &amp; [2]UNdata_Export_20210503_03410335!$B$2:$B$1588,[2]UNdata_Export_20210503_03410335!$C$2:$C$1588 * 1000),
_xlfn.XLOOKUP(B1598 &amp; C1598,[1]global_waste_stats!$B$2:$B$991 &amp; [1]global_waste_stats!$C$2:$C$991,[1]global_waste_stats!$D$2:$D$991)
)</f>
        <v>#N/A</v>
      </c>
      <c r="F1598" t="str">
        <f t="shared" si="24"/>
        <v/>
      </c>
    </row>
    <row r="1599" spans="1:6" x14ac:dyDescent="0.3">
      <c r="A1599" t="s">
        <v>76</v>
      </c>
      <c r="C1599">
        <v>1968</v>
      </c>
      <c r="D1599" s="1">
        <v>25067619238</v>
      </c>
      <c r="E1599" t="e" cm="1">
        <f t="array" ref="E1599">IF(
ISNA(_xlfn.XLOOKUP(B1599 &amp; C1599,[1]global_waste_stats!$B$2:$B$991 &amp; [1]global_waste_stats!$C$2:$C$991,[1]global_waste_stats!$D$2:$D$991)),
_xlfn.XLOOKUP(A1599 &amp; C1599,[2]UNdata_Export_20210503_03410335!$A$2:$A$1588 &amp; [2]UNdata_Export_20210503_03410335!$B$2:$B$1588,[2]UNdata_Export_20210503_03410335!$C$2:$C$1588 * 1000),
_xlfn.XLOOKUP(B1599 &amp; C1599,[1]global_waste_stats!$B$2:$B$991 &amp; [1]global_waste_stats!$C$2:$C$991,[1]global_waste_stats!$D$2:$D$991)
)</f>
        <v>#N/A</v>
      </c>
      <c r="F1599" t="str">
        <f t="shared" si="24"/>
        <v/>
      </c>
    </row>
    <row r="1600" spans="1:6" x14ac:dyDescent="0.3">
      <c r="A1600" t="s">
        <v>76</v>
      </c>
      <c r="C1600">
        <v>1969</v>
      </c>
      <c r="D1600" s="1">
        <v>26428589249</v>
      </c>
      <c r="E1600" t="e" cm="1">
        <f t="array" ref="E1600">IF(
ISNA(_xlfn.XLOOKUP(B1600 &amp; C1600,[1]global_waste_stats!$B$2:$B$991 &amp; [1]global_waste_stats!$C$2:$C$991,[1]global_waste_stats!$D$2:$D$991)),
_xlfn.XLOOKUP(A1600 &amp; C1600,[2]UNdata_Export_20210503_03410335!$A$2:$A$1588 &amp; [2]UNdata_Export_20210503_03410335!$B$2:$B$1588,[2]UNdata_Export_20210503_03410335!$C$2:$C$1588 * 1000),
_xlfn.XLOOKUP(B1600 &amp; C1600,[1]global_waste_stats!$B$2:$B$991 &amp; [1]global_waste_stats!$C$2:$C$991,[1]global_waste_stats!$D$2:$D$991)
)</f>
        <v>#N/A</v>
      </c>
      <c r="F1600" t="str">
        <f t="shared" si="24"/>
        <v/>
      </c>
    </row>
    <row r="1601" spans="1:6" x14ac:dyDescent="0.3">
      <c r="A1601" t="s">
        <v>76</v>
      </c>
      <c r="C1601">
        <v>1970</v>
      </c>
      <c r="D1601" s="1">
        <v>27700640411</v>
      </c>
      <c r="E1601" t="e" cm="1">
        <f t="array" ref="E1601">IF(
ISNA(_xlfn.XLOOKUP(B1601 &amp; C1601,[1]global_waste_stats!$B$2:$B$991 &amp; [1]global_waste_stats!$C$2:$C$991,[1]global_waste_stats!$D$2:$D$991)),
_xlfn.XLOOKUP(A1601 &amp; C1601,[2]UNdata_Export_20210503_03410335!$A$2:$A$1588 &amp; [2]UNdata_Export_20210503_03410335!$B$2:$B$1588,[2]UNdata_Export_20210503_03410335!$C$2:$C$1588 * 1000),
_xlfn.XLOOKUP(B1601 &amp; C1601,[1]global_waste_stats!$B$2:$B$991 &amp; [1]global_waste_stats!$C$2:$C$991,[1]global_waste_stats!$D$2:$D$991)
)</f>
        <v>#N/A</v>
      </c>
      <c r="F1601" t="str">
        <f t="shared" si="24"/>
        <v/>
      </c>
    </row>
    <row r="1602" spans="1:6" x14ac:dyDescent="0.3">
      <c r="A1602" t="s">
        <v>76</v>
      </c>
      <c r="C1602">
        <v>1971</v>
      </c>
      <c r="D1602" s="1">
        <v>28226047660</v>
      </c>
      <c r="E1602" t="e" cm="1">
        <f t="array" ref="E1602">IF(
ISNA(_xlfn.XLOOKUP(B1602 &amp; C1602,[1]global_waste_stats!$B$2:$B$991 &amp; [1]global_waste_stats!$C$2:$C$991,[1]global_waste_stats!$D$2:$D$991)),
_xlfn.XLOOKUP(A1602 &amp; C1602,[2]UNdata_Export_20210503_03410335!$A$2:$A$1588 &amp; [2]UNdata_Export_20210503_03410335!$B$2:$B$1588,[2]UNdata_Export_20210503_03410335!$C$2:$C$1588 * 1000),
_xlfn.XLOOKUP(B1602 &amp; C1602,[1]global_waste_stats!$B$2:$B$991 &amp; [1]global_waste_stats!$C$2:$C$991,[1]global_waste_stats!$D$2:$D$991)
)</f>
        <v>#N/A</v>
      </c>
      <c r="F1602" t="str">
        <f t="shared" si="24"/>
        <v/>
      </c>
    </row>
    <row r="1603" spans="1:6" x14ac:dyDescent="0.3">
      <c r="A1603" t="s">
        <v>76</v>
      </c>
      <c r="C1603">
        <v>1972</v>
      </c>
      <c r="D1603" s="1">
        <v>30620526135</v>
      </c>
      <c r="E1603" t="e" cm="1">
        <f t="array" ref="E1603">IF(
ISNA(_xlfn.XLOOKUP(B1603 &amp; C1603,[1]global_waste_stats!$B$2:$B$991 &amp; [1]global_waste_stats!$C$2:$C$991,[1]global_waste_stats!$D$2:$D$991)),
_xlfn.XLOOKUP(A1603 &amp; C1603,[2]UNdata_Export_20210503_03410335!$A$2:$A$1588 &amp; [2]UNdata_Export_20210503_03410335!$B$2:$B$1588,[2]UNdata_Export_20210503_03410335!$C$2:$C$1588 * 1000),
_xlfn.XLOOKUP(B1603 &amp; C1603,[1]global_waste_stats!$B$2:$B$991 &amp; [1]global_waste_stats!$C$2:$C$991,[1]global_waste_stats!$D$2:$D$991)
)</f>
        <v>#N/A</v>
      </c>
      <c r="F1603" t="str">
        <f t="shared" ref="F1603:F1666" si="25">IF(ISNA(E1603),"",D1603/E1603)</f>
        <v/>
      </c>
    </row>
    <row r="1604" spans="1:6" x14ac:dyDescent="0.3">
      <c r="A1604" t="s">
        <v>76</v>
      </c>
      <c r="C1604">
        <v>1973</v>
      </c>
      <c r="D1604" s="1">
        <v>30452753745</v>
      </c>
      <c r="E1604" t="e" cm="1">
        <f t="array" ref="E1604">IF(
ISNA(_xlfn.XLOOKUP(B1604 &amp; C1604,[1]global_waste_stats!$B$2:$B$991 &amp; [1]global_waste_stats!$C$2:$C$991,[1]global_waste_stats!$D$2:$D$991)),
_xlfn.XLOOKUP(A1604 &amp; C1604,[2]UNdata_Export_20210503_03410335!$A$2:$A$1588 &amp; [2]UNdata_Export_20210503_03410335!$B$2:$B$1588,[2]UNdata_Export_20210503_03410335!$C$2:$C$1588 * 1000),
_xlfn.XLOOKUP(B1604 &amp; C1604,[1]global_waste_stats!$B$2:$B$991 &amp; [1]global_waste_stats!$C$2:$C$991,[1]global_waste_stats!$D$2:$D$991)
)</f>
        <v>#N/A</v>
      </c>
      <c r="F1604" t="str">
        <f t="shared" si="25"/>
        <v/>
      </c>
    </row>
    <row r="1605" spans="1:6" x14ac:dyDescent="0.3">
      <c r="A1605" t="s">
        <v>76</v>
      </c>
      <c r="C1605">
        <v>1974</v>
      </c>
      <c r="D1605" s="1">
        <v>29451293895</v>
      </c>
      <c r="E1605" t="e" cm="1">
        <f t="array" ref="E1605">IF(
ISNA(_xlfn.XLOOKUP(B1605 &amp; C1605,[1]global_waste_stats!$B$2:$B$991 &amp; [1]global_waste_stats!$C$2:$C$991,[1]global_waste_stats!$D$2:$D$991)),
_xlfn.XLOOKUP(A1605 &amp; C1605,[2]UNdata_Export_20210503_03410335!$A$2:$A$1588 &amp; [2]UNdata_Export_20210503_03410335!$B$2:$B$1588,[2]UNdata_Export_20210503_03410335!$C$2:$C$1588 * 1000),
_xlfn.XLOOKUP(B1605 &amp; C1605,[1]global_waste_stats!$B$2:$B$991 &amp; [1]global_waste_stats!$C$2:$C$991,[1]global_waste_stats!$D$2:$D$991)
)</f>
        <v>#N/A</v>
      </c>
      <c r="F1605" t="str">
        <f t="shared" si="25"/>
        <v/>
      </c>
    </row>
    <row r="1606" spans="1:6" x14ac:dyDescent="0.3">
      <c r="A1606" t="s">
        <v>76</v>
      </c>
      <c r="C1606">
        <v>1975</v>
      </c>
      <c r="D1606" s="1">
        <v>28991794570</v>
      </c>
      <c r="E1606" t="e" cm="1">
        <f t="array" ref="E1606">IF(
ISNA(_xlfn.XLOOKUP(B1606 &amp; C1606,[1]global_waste_stats!$B$2:$B$991 &amp; [1]global_waste_stats!$C$2:$C$991,[1]global_waste_stats!$D$2:$D$991)),
_xlfn.XLOOKUP(A1606 &amp; C1606,[2]UNdata_Export_20210503_03410335!$A$2:$A$1588 &amp; [2]UNdata_Export_20210503_03410335!$B$2:$B$1588,[2]UNdata_Export_20210503_03410335!$C$2:$C$1588 * 1000),
_xlfn.XLOOKUP(B1606 &amp; C1606,[1]global_waste_stats!$B$2:$B$991 &amp; [1]global_waste_stats!$C$2:$C$991,[1]global_waste_stats!$D$2:$D$991)
)</f>
        <v>#N/A</v>
      </c>
      <c r="F1606" t="str">
        <f t="shared" si="25"/>
        <v/>
      </c>
    </row>
    <row r="1607" spans="1:6" x14ac:dyDescent="0.3">
      <c r="A1607" t="s">
        <v>76</v>
      </c>
      <c r="C1607">
        <v>1976</v>
      </c>
      <c r="D1607" s="1">
        <v>29090491403</v>
      </c>
      <c r="E1607" t="e" cm="1">
        <f t="array" ref="E1607">IF(
ISNA(_xlfn.XLOOKUP(B1607 &amp; C1607,[1]global_waste_stats!$B$2:$B$991 &amp; [1]global_waste_stats!$C$2:$C$991,[1]global_waste_stats!$D$2:$D$991)),
_xlfn.XLOOKUP(A1607 &amp; C1607,[2]UNdata_Export_20210503_03410335!$A$2:$A$1588 &amp; [2]UNdata_Export_20210503_03410335!$B$2:$B$1588,[2]UNdata_Export_20210503_03410335!$C$2:$C$1588 * 1000),
_xlfn.XLOOKUP(B1607 &amp; C1607,[1]global_waste_stats!$B$2:$B$991 &amp; [1]global_waste_stats!$C$2:$C$991,[1]global_waste_stats!$D$2:$D$991)
)</f>
        <v>#N/A</v>
      </c>
      <c r="F1607" t="str">
        <f t="shared" si="25"/>
        <v/>
      </c>
    </row>
    <row r="1608" spans="1:6" x14ac:dyDescent="0.3">
      <c r="A1608" t="s">
        <v>76</v>
      </c>
      <c r="C1608">
        <v>1977</v>
      </c>
      <c r="D1608" s="1">
        <v>30344317124</v>
      </c>
      <c r="E1608" t="e" cm="1">
        <f t="array" ref="E1608">IF(
ISNA(_xlfn.XLOOKUP(B1608 &amp; C1608,[1]global_waste_stats!$B$2:$B$991 &amp; [1]global_waste_stats!$C$2:$C$991,[1]global_waste_stats!$D$2:$D$991)),
_xlfn.XLOOKUP(A1608 &amp; C1608,[2]UNdata_Export_20210503_03410335!$A$2:$A$1588 &amp; [2]UNdata_Export_20210503_03410335!$B$2:$B$1588,[2]UNdata_Export_20210503_03410335!$C$2:$C$1588 * 1000),
_xlfn.XLOOKUP(B1608 &amp; C1608,[1]global_waste_stats!$B$2:$B$991 &amp; [1]global_waste_stats!$C$2:$C$991,[1]global_waste_stats!$D$2:$D$991)
)</f>
        <v>#N/A</v>
      </c>
      <c r="F1608" t="str">
        <f t="shared" si="25"/>
        <v/>
      </c>
    </row>
    <row r="1609" spans="1:6" x14ac:dyDescent="0.3">
      <c r="A1609" t="s">
        <v>76</v>
      </c>
      <c r="C1609">
        <v>1978</v>
      </c>
      <c r="D1609" s="1">
        <v>32234472508</v>
      </c>
      <c r="E1609" t="e" cm="1">
        <f t="array" ref="E1609">IF(
ISNA(_xlfn.XLOOKUP(B1609 &amp; C1609,[1]global_waste_stats!$B$2:$B$991 &amp; [1]global_waste_stats!$C$2:$C$991,[1]global_waste_stats!$D$2:$D$991)),
_xlfn.XLOOKUP(A1609 &amp; C1609,[2]UNdata_Export_20210503_03410335!$A$2:$A$1588 &amp; [2]UNdata_Export_20210503_03410335!$B$2:$B$1588,[2]UNdata_Export_20210503_03410335!$C$2:$C$1588 * 1000),
_xlfn.XLOOKUP(B1609 &amp; C1609,[1]global_waste_stats!$B$2:$B$991 &amp; [1]global_waste_stats!$C$2:$C$991,[1]global_waste_stats!$D$2:$D$991)
)</f>
        <v>#N/A</v>
      </c>
      <c r="F1609" t="str">
        <f t="shared" si="25"/>
        <v/>
      </c>
    </row>
    <row r="1610" spans="1:6" x14ac:dyDescent="0.3">
      <c r="A1610" t="s">
        <v>76</v>
      </c>
      <c r="C1610">
        <v>1979</v>
      </c>
      <c r="D1610" s="1">
        <v>33673523149</v>
      </c>
      <c r="E1610" t="e" cm="1">
        <f t="array" ref="E1610">IF(
ISNA(_xlfn.XLOOKUP(B1610 &amp; C1610,[1]global_waste_stats!$B$2:$B$991 &amp; [1]global_waste_stats!$C$2:$C$991,[1]global_waste_stats!$D$2:$D$991)),
_xlfn.XLOOKUP(A1610 &amp; C1610,[2]UNdata_Export_20210503_03410335!$A$2:$A$1588 &amp; [2]UNdata_Export_20210503_03410335!$B$2:$B$1588,[2]UNdata_Export_20210503_03410335!$C$2:$C$1588 * 1000),
_xlfn.XLOOKUP(B1610 &amp; C1610,[1]global_waste_stats!$B$2:$B$991 &amp; [1]global_waste_stats!$C$2:$C$991,[1]global_waste_stats!$D$2:$D$991)
)</f>
        <v>#N/A</v>
      </c>
      <c r="F1610" t="str">
        <f t="shared" si="25"/>
        <v/>
      </c>
    </row>
    <row r="1611" spans="1:6" x14ac:dyDescent="0.3">
      <c r="A1611" t="s">
        <v>76</v>
      </c>
      <c r="C1611">
        <v>1980</v>
      </c>
      <c r="D1611" s="1">
        <v>33546380513</v>
      </c>
      <c r="E1611" t="e" cm="1">
        <f t="array" ref="E1611">IF(
ISNA(_xlfn.XLOOKUP(B1611 &amp; C1611,[1]global_waste_stats!$B$2:$B$991 &amp; [1]global_waste_stats!$C$2:$C$991,[1]global_waste_stats!$D$2:$D$991)),
_xlfn.XLOOKUP(A1611 &amp; C1611,[2]UNdata_Export_20210503_03410335!$A$2:$A$1588 &amp; [2]UNdata_Export_20210503_03410335!$B$2:$B$1588,[2]UNdata_Export_20210503_03410335!$C$2:$C$1588 * 1000),
_xlfn.XLOOKUP(B1611 &amp; C1611,[1]global_waste_stats!$B$2:$B$991 &amp; [1]global_waste_stats!$C$2:$C$991,[1]global_waste_stats!$D$2:$D$991)
)</f>
        <v>#N/A</v>
      </c>
      <c r="F1611" t="str">
        <f t="shared" si="25"/>
        <v/>
      </c>
    </row>
    <row r="1612" spans="1:6" x14ac:dyDescent="0.3">
      <c r="A1612" t="s">
        <v>76</v>
      </c>
      <c r="C1612">
        <v>1981</v>
      </c>
      <c r="D1612" s="1">
        <v>33721286544</v>
      </c>
      <c r="E1612" t="e" cm="1">
        <f t="array" ref="E1612">IF(
ISNA(_xlfn.XLOOKUP(B1612 &amp; C1612,[1]global_waste_stats!$B$2:$B$991 &amp; [1]global_waste_stats!$C$2:$C$991,[1]global_waste_stats!$D$2:$D$991)),
_xlfn.XLOOKUP(A1612 &amp; C1612,[2]UNdata_Export_20210503_03410335!$A$2:$A$1588 &amp; [2]UNdata_Export_20210503_03410335!$B$2:$B$1588,[2]UNdata_Export_20210503_03410335!$C$2:$C$1588 * 1000),
_xlfn.XLOOKUP(B1612 &amp; C1612,[1]global_waste_stats!$B$2:$B$991 &amp; [1]global_waste_stats!$C$2:$C$991,[1]global_waste_stats!$D$2:$D$991)
)</f>
        <v>#N/A</v>
      </c>
      <c r="F1612" t="str">
        <f t="shared" si="25"/>
        <v/>
      </c>
    </row>
    <row r="1613" spans="1:6" x14ac:dyDescent="0.3">
      <c r="A1613" t="s">
        <v>76</v>
      </c>
      <c r="C1613">
        <v>1982</v>
      </c>
      <c r="D1613" s="1">
        <v>34254026769</v>
      </c>
      <c r="E1613" t="e" cm="1">
        <f t="array" ref="E1613">IF(
ISNA(_xlfn.XLOOKUP(B1613 &amp; C1613,[1]global_waste_stats!$B$2:$B$991 &amp; [1]global_waste_stats!$C$2:$C$991,[1]global_waste_stats!$D$2:$D$991)),
_xlfn.XLOOKUP(A1613 &amp; C1613,[2]UNdata_Export_20210503_03410335!$A$2:$A$1588 &amp; [2]UNdata_Export_20210503_03410335!$B$2:$B$1588,[2]UNdata_Export_20210503_03410335!$C$2:$C$1588 * 1000),
_xlfn.XLOOKUP(B1613 &amp; C1613,[1]global_waste_stats!$B$2:$B$991 &amp; [1]global_waste_stats!$C$2:$C$991,[1]global_waste_stats!$D$2:$D$991)
)</f>
        <v>#N/A</v>
      </c>
      <c r="F1613" t="str">
        <f t="shared" si="25"/>
        <v/>
      </c>
    </row>
    <row r="1614" spans="1:6" x14ac:dyDescent="0.3">
      <c r="A1614" t="s">
        <v>76</v>
      </c>
      <c r="C1614">
        <v>1983</v>
      </c>
      <c r="D1614" s="1">
        <v>33371378948</v>
      </c>
      <c r="E1614" t="e" cm="1">
        <f t="array" ref="E1614">IF(
ISNA(_xlfn.XLOOKUP(B1614 &amp; C1614,[1]global_waste_stats!$B$2:$B$991 &amp; [1]global_waste_stats!$C$2:$C$991,[1]global_waste_stats!$D$2:$D$991)),
_xlfn.XLOOKUP(A1614 &amp; C1614,[2]UNdata_Export_20210503_03410335!$A$2:$A$1588 &amp; [2]UNdata_Export_20210503_03410335!$B$2:$B$1588,[2]UNdata_Export_20210503_03410335!$C$2:$C$1588 * 1000),
_xlfn.XLOOKUP(B1614 &amp; C1614,[1]global_waste_stats!$B$2:$B$991 &amp; [1]global_waste_stats!$C$2:$C$991,[1]global_waste_stats!$D$2:$D$991)
)</f>
        <v>#N/A</v>
      </c>
      <c r="F1614" t="str">
        <f t="shared" si="25"/>
        <v/>
      </c>
    </row>
    <row r="1615" spans="1:6" x14ac:dyDescent="0.3">
      <c r="A1615" t="s">
        <v>76</v>
      </c>
      <c r="C1615">
        <v>1984</v>
      </c>
      <c r="D1615" s="1">
        <v>33558743661</v>
      </c>
      <c r="E1615" t="e" cm="1">
        <f t="array" ref="E1615">IF(
ISNA(_xlfn.XLOOKUP(B1615 &amp; C1615,[1]global_waste_stats!$B$2:$B$991 &amp; [1]global_waste_stats!$C$2:$C$991,[1]global_waste_stats!$D$2:$D$991)),
_xlfn.XLOOKUP(A1615 &amp; C1615,[2]UNdata_Export_20210503_03410335!$A$2:$A$1588 &amp; [2]UNdata_Export_20210503_03410335!$B$2:$B$1588,[2]UNdata_Export_20210503_03410335!$C$2:$C$1588 * 1000),
_xlfn.XLOOKUP(B1615 &amp; C1615,[1]global_waste_stats!$B$2:$B$991 &amp; [1]global_waste_stats!$C$2:$C$991,[1]global_waste_stats!$D$2:$D$991)
)</f>
        <v>#N/A</v>
      </c>
      <c r="F1615" t="str">
        <f t="shared" si="25"/>
        <v/>
      </c>
    </row>
    <row r="1616" spans="1:6" x14ac:dyDescent="0.3">
      <c r="A1616" t="s">
        <v>76</v>
      </c>
      <c r="C1616">
        <v>1985</v>
      </c>
      <c r="D1616" s="1">
        <v>33399048522</v>
      </c>
      <c r="E1616" t="e" cm="1">
        <f t="array" ref="E1616">IF(
ISNA(_xlfn.XLOOKUP(B1616 &amp; C1616,[1]global_waste_stats!$B$2:$B$991 &amp; [1]global_waste_stats!$C$2:$C$991,[1]global_waste_stats!$D$2:$D$991)),
_xlfn.XLOOKUP(A1616 &amp; C1616,[2]UNdata_Export_20210503_03410335!$A$2:$A$1588 &amp; [2]UNdata_Export_20210503_03410335!$B$2:$B$1588,[2]UNdata_Export_20210503_03410335!$C$2:$C$1588 * 1000),
_xlfn.XLOOKUP(B1616 &amp; C1616,[1]global_waste_stats!$B$2:$B$991 &amp; [1]global_waste_stats!$C$2:$C$991,[1]global_waste_stats!$D$2:$D$991)
)</f>
        <v>#N/A</v>
      </c>
      <c r="F1616" t="str">
        <f t="shared" si="25"/>
        <v/>
      </c>
    </row>
    <row r="1617" spans="1:6" x14ac:dyDescent="0.3">
      <c r="A1617" t="s">
        <v>76</v>
      </c>
      <c r="C1617">
        <v>1986</v>
      </c>
      <c r="D1617" s="1">
        <v>33684987406</v>
      </c>
      <c r="E1617" t="e" cm="1">
        <f t="array" ref="E1617">IF(
ISNA(_xlfn.XLOOKUP(B1617 &amp; C1617,[1]global_waste_stats!$B$2:$B$991 &amp; [1]global_waste_stats!$C$2:$C$991,[1]global_waste_stats!$D$2:$D$991)),
_xlfn.XLOOKUP(A1617 &amp; C1617,[2]UNdata_Export_20210503_03410335!$A$2:$A$1588 &amp; [2]UNdata_Export_20210503_03410335!$B$2:$B$1588,[2]UNdata_Export_20210503_03410335!$C$2:$C$1588 * 1000),
_xlfn.XLOOKUP(B1617 &amp; C1617,[1]global_waste_stats!$B$2:$B$991 &amp; [1]global_waste_stats!$C$2:$C$991,[1]global_waste_stats!$D$2:$D$991)
)</f>
        <v>#N/A</v>
      </c>
      <c r="F1617" t="str">
        <f t="shared" si="25"/>
        <v/>
      </c>
    </row>
    <row r="1618" spans="1:6" x14ac:dyDescent="0.3">
      <c r="A1618" t="s">
        <v>76</v>
      </c>
      <c r="C1618">
        <v>1987</v>
      </c>
      <c r="D1618" s="1">
        <v>34076725755</v>
      </c>
      <c r="E1618" t="e" cm="1">
        <f t="array" ref="E1618">IF(
ISNA(_xlfn.XLOOKUP(B1618 &amp; C1618,[1]global_waste_stats!$B$2:$B$991 &amp; [1]global_waste_stats!$C$2:$C$991,[1]global_waste_stats!$D$2:$D$991)),
_xlfn.XLOOKUP(A1618 &amp; C1618,[2]UNdata_Export_20210503_03410335!$A$2:$A$1588 &amp; [2]UNdata_Export_20210503_03410335!$B$2:$B$1588,[2]UNdata_Export_20210503_03410335!$C$2:$C$1588 * 1000),
_xlfn.XLOOKUP(B1618 &amp; C1618,[1]global_waste_stats!$B$2:$B$991 &amp; [1]global_waste_stats!$C$2:$C$991,[1]global_waste_stats!$D$2:$D$991)
)</f>
        <v>#N/A</v>
      </c>
      <c r="F1618" t="str">
        <f t="shared" si="25"/>
        <v/>
      </c>
    </row>
    <row r="1619" spans="1:6" x14ac:dyDescent="0.3">
      <c r="A1619" t="s">
        <v>76</v>
      </c>
      <c r="C1619">
        <v>1988</v>
      </c>
      <c r="D1619" s="1">
        <v>34798464963</v>
      </c>
      <c r="E1619" t="e" cm="1">
        <f t="array" ref="E1619">IF(
ISNA(_xlfn.XLOOKUP(B1619 &amp; C1619,[1]global_waste_stats!$B$2:$B$991 &amp; [1]global_waste_stats!$C$2:$C$991,[1]global_waste_stats!$D$2:$D$991)),
_xlfn.XLOOKUP(A1619 &amp; C1619,[2]UNdata_Export_20210503_03410335!$A$2:$A$1588 &amp; [2]UNdata_Export_20210503_03410335!$B$2:$B$1588,[2]UNdata_Export_20210503_03410335!$C$2:$C$1588 * 1000),
_xlfn.XLOOKUP(B1619 &amp; C1619,[1]global_waste_stats!$B$2:$B$991 &amp; [1]global_waste_stats!$C$2:$C$991,[1]global_waste_stats!$D$2:$D$991)
)</f>
        <v>#N/A</v>
      </c>
      <c r="F1619" t="str">
        <f t="shared" si="25"/>
        <v/>
      </c>
    </row>
    <row r="1620" spans="1:6" x14ac:dyDescent="0.3">
      <c r="A1620" t="s">
        <v>76</v>
      </c>
      <c r="C1620">
        <v>1989</v>
      </c>
      <c r="D1620" s="1">
        <v>36404211529</v>
      </c>
      <c r="E1620" t="e" cm="1">
        <f t="array" ref="E1620">IF(
ISNA(_xlfn.XLOOKUP(B1620 &amp; C1620,[1]global_waste_stats!$B$2:$B$991 &amp; [1]global_waste_stats!$C$2:$C$991,[1]global_waste_stats!$D$2:$D$991)),
_xlfn.XLOOKUP(A1620 &amp; C1620,[2]UNdata_Export_20210503_03410335!$A$2:$A$1588 &amp; [2]UNdata_Export_20210503_03410335!$B$2:$B$1588,[2]UNdata_Export_20210503_03410335!$C$2:$C$1588 * 1000),
_xlfn.XLOOKUP(B1620 &amp; C1620,[1]global_waste_stats!$B$2:$B$991 &amp; [1]global_waste_stats!$C$2:$C$991,[1]global_waste_stats!$D$2:$D$991)
)</f>
        <v>#N/A</v>
      </c>
      <c r="F1620" t="str">
        <f t="shared" si="25"/>
        <v/>
      </c>
    </row>
    <row r="1621" spans="1:6" x14ac:dyDescent="0.3">
      <c r="A1621" t="s">
        <v>76</v>
      </c>
      <c r="C1621">
        <v>1990</v>
      </c>
      <c r="D1621" s="1">
        <v>36863958847</v>
      </c>
      <c r="E1621" t="e" cm="1">
        <f t="array" ref="E1621">IF(
ISNA(_xlfn.XLOOKUP(B1621 &amp; C1621,[1]global_waste_stats!$B$2:$B$991 &amp; [1]global_waste_stats!$C$2:$C$991,[1]global_waste_stats!$D$2:$D$991)),
_xlfn.XLOOKUP(A1621 &amp; C1621,[2]UNdata_Export_20210503_03410335!$A$2:$A$1588 &amp; [2]UNdata_Export_20210503_03410335!$B$2:$B$1588,[2]UNdata_Export_20210503_03410335!$C$2:$C$1588 * 1000),
_xlfn.XLOOKUP(B1621 &amp; C1621,[1]global_waste_stats!$B$2:$B$991 &amp; [1]global_waste_stats!$C$2:$C$991,[1]global_waste_stats!$D$2:$D$991)
)</f>
        <v>#N/A</v>
      </c>
      <c r="F1621" t="str">
        <f t="shared" si="25"/>
        <v/>
      </c>
    </row>
    <row r="1622" spans="1:6" x14ac:dyDescent="0.3">
      <c r="A1622" t="s">
        <v>76</v>
      </c>
      <c r="C1622">
        <v>1991</v>
      </c>
      <c r="D1622" s="1">
        <v>37334787972</v>
      </c>
      <c r="E1622" t="e" cm="1">
        <f t="array" ref="E1622">IF(
ISNA(_xlfn.XLOOKUP(B1622 &amp; C1622,[1]global_waste_stats!$B$2:$B$991 &amp; [1]global_waste_stats!$C$2:$C$991,[1]global_waste_stats!$D$2:$D$991)),
_xlfn.XLOOKUP(A1622 &amp; C1622,[2]UNdata_Export_20210503_03410335!$A$2:$A$1588 &amp; [2]UNdata_Export_20210503_03410335!$B$2:$B$1588,[2]UNdata_Export_20210503_03410335!$C$2:$C$1588 * 1000),
_xlfn.XLOOKUP(B1622 &amp; C1622,[1]global_waste_stats!$B$2:$B$991 &amp; [1]global_waste_stats!$C$2:$C$991,[1]global_waste_stats!$D$2:$D$991)
)</f>
        <v>#N/A</v>
      </c>
      <c r="F1622" t="str">
        <f t="shared" si="25"/>
        <v/>
      </c>
    </row>
    <row r="1623" spans="1:6" x14ac:dyDescent="0.3">
      <c r="A1623" t="s">
        <v>76</v>
      </c>
      <c r="C1623">
        <v>1992</v>
      </c>
      <c r="D1623" s="1">
        <v>37165354784</v>
      </c>
      <c r="E1623" t="e" cm="1">
        <f t="array" ref="E1623">IF(
ISNA(_xlfn.XLOOKUP(B1623 &amp; C1623,[1]global_waste_stats!$B$2:$B$991 &amp; [1]global_waste_stats!$C$2:$C$991,[1]global_waste_stats!$D$2:$D$991)),
_xlfn.XLOOKUP(A1623 &amp; C1623,[2]UNdata_Export_20210503_03410335!$A$2:$A$1588 &amp; [2]UNdata_Export_20210503_03410335!$B$2:$B$1588,[2]UNdata_Export_20210503_03410335!$C$2:$C$1588 * 1000),
_xlfn.XLOOKUP(B1623 &amp; C1623,[1]global_waste_stats!$B$2:$B$991 &amp; [1]global_waste_stats!$C$2:$C$991,[1]global_waste_stats!$D$2:$D$991)
)</f>
        <v>#N/A</v>
      </c>
      <c r="F1623" t="str">
        <f t="shared" si="25"/>
        <v/>
      </c>
    </row>
    <row r="1624" spans="1:6" x14ac:dyDescent="0.3">
      <c r="A1624" t="s">
        <v>76</v>
      </c>
      <c r="C1624">
        <v>1993</v>
      </c>
      <c r="D1624" s="1">
        <v>38192173181</v>
      </c>
      <c r="E1624" t="e" cm="1">
        <f t="array" ref="E1624">IF(
ISNA(_xlfn.XLOOKUP(B1624 &amp; C1624,[1]global_waste_stats!$B$2:$B$991 &amp; [1]global_waste_stats!$C$2:$C$991,[1]global_waste_stats!$D$2:$D$991)),
_xlfn.XLOOKUP(A1624 &amp; C1624,[2]UNdata_Export_20210503_03410335!$A$2:$A$1588 &amp; [2]UNdata_Export_20210503_03410335!$B$2:$B$1588,[2]UNdata_Export_20210503_03410335!$C$2:$C$1588 * 1000),
_xlfn.XLOOKUP(B1624 &amp; C1624,[1]global_waste_stats!$B$2:$B$991 &amp; [1]global_waste_stats!$C$2:$C$991,[1]global_waste_stats!$D$2:$D$991)
)</f>
        <v>#N/A</v>
      </c>
      <c r="F1624" t="str">
        <f t="shared" si="25"/>
        <v/>
      </c>
    </row>
    <row r="1625" spans="1:6" x14ac:dyDescent="0.3">
      <c r="A1625" t="s">
        <v>76</v>
      </c>
      <c r="C1625">
        <v>1994</v>
      </c>
      <c r="D1625" s="1">
        <v>39281244796</v>
      </c>
      <c r="E1625" t="e" cm="1">
        <f t="array" ref="E1625">IF(
ISNA(_xlfn.XLOOKUP(B1625 &amp; C1625,[1]global_waste_stats!$B$2:$B$991 &amp; [1]global_waste_stats!$C$2:$C$991,[1]global_waste_stats!$D$2:$D$991)),
_xlfn.XLOOKUP(A1625 &amp; C1625,[2]UNdata_Export_20210503_03410335!$A$2:$A$1588 &amp; [2]UNdata_Export_20210503_03410335!$B$2:$B$1588,[2]UNdata_Export_20210503_03410335!$C$2:$C$1588 * 1000),
_xlfn.XLOOKUP(B1625 &amp; C1625,[1]global_waste_stats!$B$2:$B$991 &amp; [1]global_waste_stats!$C$2:$C$991,[1]global_waste_stats!$D$2:$D$991)
)</f>
        <v>#N/A</v>
      </c>
      <c r="F1625" t="str">
        <f t="shared" si="25"/>
        <v/>
      </c>
    </row>
    <row r="1626" spans="1:6" x14ac:dyDescent="0.3">
      <c r="A1626" t="s">
        <v>76</v>
      </c>
      <c r="C1626">
        <v>1995</v>
      </c>
      <c r="D1626" s="1">
        <v>40500011943</v>
      </c>
      <c r="E1626" t="e" cm="1">
        <f t="array" ref="E1626">IF(
ISNA(_xlfn.XLOOKUP(B1626 &amp; C1626,[1]global_waste_stats!$B$2:$B$991 &amp; [1]global_waste_stats!$C$2:$C$991,[1]global_waste_stats!$D$2:$D$991)),
_xlfn.XLOOKUP(A1626 &amp; C1626,[2]UNdata_Export_20210503_03410335!$A$2:$A$1588 &amp; [2]UNdata_Export_20210503_03410335!$B$2:$B$1588,[2]UNdata_Export_20210503_03410335!$C$2:$C$1588 * 1000),
_xlfn.XLOOKUP(B1626 &amp; C1626,[1]global_waste_stats!$B$2:$B$991 &amp; [1]global_waste_stats!$C$2:$C$991,[1]global_waste_stats!$D$2:$D$991)
)</f>
        <v>#N/A</v>
      </c>
      <c r="F1626" t="str">
        <f t="shared" si="25"/>
        <v/>
      </c>
    </row>
    <row r="1627" spans="1:6" x14ac:dyDescent="0.3">
      <c r="A1627" t="s">
        <v>76</v>
      </c>
      <c r="C1627">
        <v>1996</v>
      </c>
      <c r="D1627" s="1">
        <v>41867872822</v>
      </c>
      <c r="E1627" t="e" cm="1">
        <f t="array" ref="E1627">IF(
ISNA(_xlfn.XLOOKUP(B1627 &amp; C1627,[1]global_waste_stats!$B$2:$B$991 &amp; [1]global_waste_stats!$C$2:$C$991,[1]global_waste_stats!$D$2:$D$991)),
_xlfn.XLOOKUP(A1627 &amp; C1627,[2]UNdata_Export_20210503_03410335!$A$2:$A$1588 &amp; [2]UNdata_Export_20210503_03410335!$B$2:$B$1588,[2]UNdata_Export_20210503_03410335!$C$2:$C$1588 * 1000),
_xlfn.XLOOKUP(B1627 &amp; C1627,[1]global_waste_stats!$B$2:$B$991 &amp; [1]global_waste_stats!$C$2:$C$991,[1]global_waste_stats!$D$2:$D$991)
)</f>
        <v>#N/A</v>
      </c>
      <c r="F1627" t="str">
        <f t="shared" si="25"/>
        <v/>
      </c>
    </row>
    <row r="1628" spans="1:6" x14ac:dyDescent="0.3">
      <c r="A1628" t="s">
        <v>76</v>
      </c>
      <c r="C1628">
        <v>1997</v>
      </c>
      <c r="D1628" s="1">
        <v>43146368228</v>
      </c>
      <c r="E1628" t="e" cm="1">
        <f t="array" ref="E1628">IF(
ISNA(_xlfn.XLOOKUP(B1628 &amp; C1628,[1]global_waste_stats!$B$2:$B$991 &amp; [1]global_waste_stats!$C$2:$C$991,[1]global_waste_stats!$D$2:$D$991)),
_xlfn.XLOOKUP(A1628 &amp; C1628,[2]UNdata_Export_20210503_03410335!$A$2:$A$1588 &amp; [2]UNdata_Export_20210503_03410335!$B$2:$B$1588,[2]UNdata_Export_20210503_03410335!$C$2:$C$1588 * 1000),
_xlfn.XLOOKUP(B1628 &amp; C1628,[1]global_waste_stats!$B$2:$B$991 &amp; [1]global_waste_stats!$C$2:$C$991,[1]global_waste_stats!$D$2:$D$991)
)</f>
        <v>#N/A</v>
      </c>
      <c r="F1628" t="str">
        <f t="shared" si="25"/>
        <v/>
      </c>
    </row>
    <row r="1629" spans="1:6" x14ac:dyDescent="0.3">
      <c r="A1629" t="s">
        <v>76</v>
      </c>
      <c r="C1629">
        <v>1998</v>
      </c>
      <c r="D1629" s="1">
        <v>44424578652</v>
      </c>
      <c r="E1629" t="e" cm="1">
        <f t="array" ref="E1629">IF(
ISNA(_xlfn.XLOOKUP(B1629 &amp; C1629,[1]global_waste_stats!$B$2:$B$991 &amp; [1]global_waste_stats!$C$2:$C$991,[1]global_waste_stats!$D$2:$D$991)),
_xlfn.XLOOKUP(A1629 &amp; C1629,[2]UNdata_Export_20210503_03410335!$A$2:$A$1588 &amp; [2]UNdata_Export_20210503_03410335!$B$2:$B$1588,[2]UNdata_Export_20210503_03410335!$C$2:$C$1588 * 1000),
_xlfn.XLOOKUP(B1629 &amp; C1629,[1]global_waste_stats!$B$2:$B$991 &amp; [1]global_waste_stats!$C$2:$C$991,[1]global_waste_stats!$D$2:$D$991)
)</f>
        <v>#N/A</v>
      </c>
      <c r="F1629" t="str">
        <f t="shared" si="25"/>
        <v/>
      </c>
    </row>
    <row r="1630" spans="1:6" x14ac:dyDescent="0.3">
      <c r="A1630" t="s">
        <v>76</v>
      </c>
      <c r="C1630">
        <v>1999</v>
      </c>
      <c r="D1630" s="1">
        <v>46263991676</v>
      </c>
      <c r="E1630" t="e" cm="1">
        <f t="array" ref="E1630">IF(
ISNA(_xlfn.XLOOKUP(B1630 &amp; C1630,[1]global_waste_stats!$B$2:$B$991 &amp; [1]global_waste_stats!$C$2:$C$991,[1]global_waste_stats!$D$2:$D$991)),
_xlfn.XLOOKUP(A1630 &amp; C1630,[2]UNdata_Export_20210503_03410335!$A$2:$A$1588 &amp; [2]UNdata_Export_20210503_03410335!$B$2:$B$1588,[2]UNdata_Export_20210503_03410335!$C$2:$C$1588 * 1000),
_xlfn.XLOOKUP(B1630 &amp; C1630,[1]global_waste_stats!$B$2:$B$991 &amp; [1]global_waste_stats!$C$2:$C$991,[1]global_waste_stats!$D$2:$D$991)
)</f>
        <v>#N/A</v>
      </c>
      <c r="F1630" t="str">
        <f t="shared" si="25"/>
        <v/>
      </c>
    </row>
    <row r="1631" spans="1:6" x14ac:dyDescent="0.3">
      <c r="A1631" t="s">
        <v>76</v>
      </c>
      <c r="C1631">
        <v>2000</v>
      </c>
      <c r="D1631" s="1">
        <v>47880701232</v>
      </c>
      <c r="E1631" t="e" cm="1">
        <f t="array" ref="E1631">IF(
ISNA(_xlfn.XLOOKUP(B1631 &amp; C1631,[1]global_waste_stats!$B$2:$B$991 &amp; [1]global_waste_stats!$C$2:$C$991,[1]global_waste_stats!$D$2:$D$991)),
_xlfn.XLOOKUP(A1631 &amp; C1631,[2]UNdata_Export_20210503_03410335!$A$2:$A$1588 &amp; [2]UNdata_Export_20210503_03410335!$B$2:$B$1588,[2]UNdata_Export_20210503_03410335!$C$2:$C$1588 * 1000),
_xlfn.XLOOKUP(B1631 &amp; C1631,[1]global_waste_stats!$B$2:$B$991 &amp; [1]global_waste_stats!$C$2:$C$991,[1]global_waste_stats!$D$2:$D$991)
)</f>
        <v>#N/A</v>
      </c>
      <c r="F1631" t="str">
        <f t="shared" si="25"/>
        <v/>
      </c>
    </row>
    <row r="1632" spans="1:6" x14ac:dyDescent="0.3">
      <c r="A1632" t="s">
        <v>76</v>
      </c>
      <c r="C1632">
        <v>2001</v>
      </c>
      <c r="D1632" s="1">
        <v>48865414051</v>
      </c>
      <c r="E1632" t="e" cm="1">
        <f t="array" ref="E1632">IF(
ISNA(_xlfn.XLOOKUP(B1632 &amp; C1632,[1]global_waste_stats!$B$2:$B$991 &amp; [1]global_waste_stats!$C$2:$C$991,[1]global_waste_stats!$D$2:$D$991)),
_xlfn.XLOOKUP(A1632 &amp; C1632,[2]UNdata_Export_20210503_03410335!$A$2:$A$1588 &amp; [2]UNdata_Export_20210503_03410335!$B$2:$B$1588,[2]UNdata_Export_20210503_03410335!$C$2:$C$1588 * 1000),
_xlfn.XLOOKUP(B1632 &amp; C1632,[1]global_waste_stats!$B$2:$B$991 &amp; [1]global_waste_stats!$C$2:$C$991,[1]global_waste_stats!$D$2:$D$991)
)</f>
        <v>#N/A</v>
      </c>
      <c r="F1632" t="str">
        <f t="shared" si="25"/>
        <v/>
      </c>
    </row>
    <row r="1633" spans="1:6" x14ac:dyDescent="0.3">
      <c r="A1633" t="s">
        <v>76</v>
      </c>
      <c r="C1633">
        <v>2002</v>
      </c>
      <c r="D1633" s="1">
        <v>50701413833</v>
      </c>
      <c r="E1633" t="e" cm="1">
        <f t="array" ref="E1633">IF(
ISNA(_xlfn.XLOOKUP(B1633 &amp; C1633,[1]global_waste_stats!$B$2:$B$991 &amp; [1]global_waste_stats!$C$2:$C$991,[1]global_waste_stats!$D$2:$D$991)),
_xlfn.XLOOKUP(A1633 &amp; C1633,[2]UNdata_Export_20210503_03410335!$A$2:$A$1588 &amp; [2]UNdata_Export_20210503_03410335!$B$2:$B$1588,[2]UNdata_Export_20210503_03410335!$C$2:$C$1588 * 1000),
_xlfn.XLOOKUP(B1633 &amp; C1633,[1]global_waste_stats!$B$2:$B$991 &amp; [1]global_waste_stats!$C$2:$C$991,[1]global_waste_stats!$D$2:$D$991)
)</f>
        <v>#N/A</v>
      </c>
      <c r="F1633" t="str">
        <f t="shared" si="25"/>
        <v/>
      </c>
    </row>
    <row r="1634" spans="1:6" x14ac:dyDescent="0.3">
      <c r="A1634" t="s">
        <v>76</v>
      </c>
      <c r="C1634">
        <v>2003</v>
      </c>
      <c r="D1634" s="1">
        <v>53617043501</v>
      </c>
      <c r="E1634" t="e" cm="1">
        <f t="array" ref="E1634">IF(
ISNA(_xlfn.XLOOKUP(B1634 &amp; C1634,[1]global_waste_stats!$B$2:$B$991 &amp; [1]global_waste_stats!$C$2:$C$991,[1]global_waste_stats!$D$2:$D$991)),
_xlfn.XLOOKUP(A1634 &amp; C1634,[2]UNdata_Export_20210503_03410335!$A$2:$A$1588 &amp; [2]UNdata_Export_20210503_03410335!$B$2:$B$1588,[2]UNdata_Export_20210503_03410335!$C$2:$C$1588 * 1000),
_xlfn.XLOOKUP(B1634 &amp; C1634,[1]global_waste_stats!$B$2:$B$991 &amp; [1]global_waste_stats!$C$2:$C$991,[1]global_waste_stats!$D$2:$D$991)
)</f>
        <v>#N/A</v>
      </c>
      <c r="F1634" t="str">
        <f t="shared" si="25"/>
        <v/>
      </c>
    </row>
    <row r="1635" spans="1:6" x14ac:dyDescent="0.3">
      <c r="A1635" t="s">
        <v>76</v>
      </c>
      <c r="C1635">
        <v>2004</v>
      </c>
      <c r="D1635" s="1">
        <v>55801628842</v>
      </c>
      <c r="E1635" t="e" cm="1">
        <f t="array" ref="E1635">IF(
ISNA(_xlfn.XLOOKUP(B1635 &amp; C1635,[1]global_waste_stats!$B$2:$B$991 &amp; [1]global_waste_stats!$C$2:$C$991,[1]global_waste_stats!$D$2:$D$991)),
_xlfn.XLOOKUP(A1635 &amp; C1635,[2]UNdata_Export_20210503_03410335!$A$2:$A$1588 &amp; [2]UNdata_Export_20210503_03410335!$B$2:$B$1588,[2]UNdata_Export_20210503_03410335!$C$2:$C$1588 * 1000),
_xlfn.XLOOKUP(B1635 &amp; C1635,[1]global_waste_stats!$B$2:$B$991 &amp; [1]global_waste_stats!$C$2:$C$991,[1]global_waste_stats!$D$2:$D$991)
)</f>
        <v>#N/A</v>
      </c>
      <c r="F1635" t="str">
        <f t="shared" si="25"/>
        <v/>
      </c>
    </row>
    <row r="1636" spans="1:6" x14ac:dyDescent="0.3">
      <c r="A1636" t="s">
        <v>76</v>
      </c>
      <c r="C1636">
        <v>2005</v>
      </c>
      <c r="D1636" s="1">
        <v>57870856117</v>
      </c>
      <c r="E1636" t="e" cm="1">
        <f t="array" ref="E1636">IF(
ISNA(_xlfn.XLOOKUP(B1636 &amp; C1636,[1]global_waste_stats!$B$2:$B$991 &amp; [1]global_waste_stats!$C$2:$C$991,[1]global_waste_stats!$D$2:$D$991)),
_xlfn.XLOOKUP(A1636 &amp; C1636,[2]UNdata_Export_20210503_03410335!$A$2:$A$1588 &amp; [2]UNdata_Export_20210503_03410335!$B$2:$B$1588,[2]UNdata_Export_20210503_03410335!$C$2:$C$1588 * 1000),
_xlfn.XLOOKUP(B1636 &amp; C1636,[1]global_waste_stats!$B$2:$B$991 &amp; [1]global_waste_stats!$C$2:$C$991,[1]global_waste_stats!$D$2:$D$991)
)</f>
        <v>#N/A</v>
      </c>
      <c r="F1636" t="str">
        <f t="shared" si="25"/>
        <v/>
      </c>
    </row>
    <row r="1637" spans="1:6" x14ac:dyDescent="0.3">
      <c r="A1637" t="s">
        <v>76</v>
      </c>
      <c r="C1637">
        <v>2006</v>
      </c>
      <c r="D1637" s="1">
        <v>61732121930</v>
      </c>
      <c r="E1637" t="e" cm="1">
        <f t="array" ref="E1637">IF(
ISNA(_xlfn.XLOOKUP(B1637 &amp; C1637,[1]global_waste_stats!$B$2:$B$991 &amp; [1]global_waste_stats!$C$2:$C$991,[1]global_waste_stats!$D$2:$D$991)),
_xlfn.XLOOKUP(A1637 &amp; C1637,[2]UNdata_Export_20210503_03410335!$A$2:$A$1588 &amp; [2]UNdata_Export_20210503_03410335!$B$2:$B$1588,[2]UNdata_Export_20210503_03410335!$C$2:$C$1588 * 1000),
_xlfn.XLOOKUP(B1637 &amp; C1637,[1]global_waste_stats!$B$2:$B$991 &amp; [1]global_waste_stats!$C$2:$C$991,[1]global_waste_stats!$D$2:$D$991)
)</f>
        <v>#N/A</v>
      </c>
      <c r="F1637" t="str">
        <f t="shared" si="25"/>
        <v/>
      </c>
    </row>
    <row r="1638" spans="1:6" x14ac:dyDescent="0.3">
      <c r="A1638" t="s">
        <v>76</v>
      </c>
      <c r="C1638">
        <v>2007</v>
      </c>
      <c r="D1638" s="1">
        <v>63682797112</v>
      </c>
      <c r="E1638" t="e" cm="1">
        <f t="array" ref="E1638">IF(
ISNA(_xlfn.XLOOKUP(B1638 &amp; C1638,[1]global_waste_stats!$B$2:$B$991 &amp; [1]global_waste_stats!$C$2:$C$991,[1]global_waste_stats!$D$2:$D$991)),
_xlfn.XLOOKUP(A1638 &amp; C1638,[2]UNdata_Export_20210503_03410335!$A$2:$A$1588 &amp; [2]UNdata_Export_20210503_03410335!$B$2:$B$1588,[2]UNdata_Export_20210503_03410335!$C$2:$C$1588 * 1000),
_xlfn.XLOOKUP(B1638 &amp; C1638,[1]global_waste_stats!$B$2:$B$991 &amp; [1]global_waste_stats!$C$2:$C$991,[1]global_waste_stats!$D$2:$D$991)
)</f>
        <v>#N/A</v>
      </c>
      <c r="F1638" t="str">
        <f t="shared" si="25"/>
        <v/>
      </c>
    </row>
    <row r="1639" spans="1:6" x14ac:dyDescent="0.3">
      <c r="A1639" t="s">
        <v>76</v>
      </c>
      <c r="C1639">
        <v>2008</v>
      </c>
      <c r="D1639" s="1">
        <v>64508526438</v>
      </c>
      <c r="E1639" t="e" cm="1">
        <f t="array" ref="E1639">IF(
ISNA(_xlfn.XLOOKUP(B1639 &amp; C1639,[1]global_waste_stats!$B$2:$B$991 &amp; [1]global_waste_stats!$C$2:$C$991,[1]global_waste_stats!$D$2:$D$991)),
_xlfn.XLOOKUP(A1639 &amp; C1639,[2]UNdata_Export_20210503_03410335!$A$2:$A$1588 &amp; [2]UNdata_Export_20210503_03410335!$B$2:$B$1588,[2]UNdata_Export_20210503_03410335!$C$2:$C$1588 * 1000),
_xlfn.XLOOKUP(B1639 &amp; C1639,[1]global_waste_stats!$B$2:$B$991 &amp; [1]global_waste_stats!$C$2:$C$991,[1]global_waste_stats!$D$2:$D$991)
)</f>
        <v>#N/A</v>
      </c>
      <c r="F1639" t="str">
        <f t="shared" si="25"/>
        <v/>
      </c>
    </row>
    <row r="1640" spans="1:6" x14ac:dyDescent="0.3">
      <c r="A1640" t="s">
        <v>76</v>
      </c>
      <c r="C1640">
        <v>2009</v>
      </c>
      <c r="D1640" s="1">
        <v>62251266843</v>
      </c>
      <c r="E1640" t="e" cm="1">
        <f t="array" ref="E1640">IF(
ISNA(_xlfn.XLOOKUP(B1640 &amp; C1640,[1]global_waste_stats!$B$2:$B$991 &amp; [1]global_waste_stats!$C$2:$C$991,[1]global_waste_stats!$D$2:$D$991)),
_xlfn.XLOOKUP(A1640 &amp; C1640,[2]UNdata_Export_20210503_03410335!$A$2:$A$1588 &amp; [2]UNdata_Export_20210503_03410335!$B$2:$B$1588,[2]UNdata_Export_20210503_03410335!$C$2:$C$1588 * 1000),
_xlfn.XLOOKUP(B1640 &amp; C1640,[1]global_waste_stats!$B$2:$B$991 &amp; [1]global_waste_stats!$C$2:$C$991,[1]global_waste_stats!$D$2:$D$991)
)</f>
        <v>#N/A</v>
      </c>
      <c r="F1640" t="str">
        <f t="shared" si="25"/>
        <v/>
      </c>
    </row>
    <row r="1641" spans="1:6" x14ac:dyDescent="0.3">
      <c r="A1641" t="s">
        <v>76</v>
      </c>
      <c r="C1641">
        <v>2010</v>
      </c>
      <c r="D1641" s="1">
        <v>63131259584</v>
      </c>
      <c r="E1641" t="e" cm="1">
        <f t="array" ref="E1641">IF(
ISNA(_xlfn.XLOOKUP(B1641 &amp; C1641,[1]global_waste_stats!$B$2:$B$991 &amp; [1]global_waste_stats!$C$2:$C$991,[1]global_waste_stats!$D$2:$D$991)),
_xlfn.XLOOKUP(A1641 &amp; C1641,[2]UNdata_Export_20210503_03410335!$A$2:$A$1588 &amp; [2]UNdata_Export_20210503_03410335!$B$2:$B$1588,[2]UNdata_Export_20210503_03410335!$C$2:$C$1588 * 1000),
_xlfn.XLOOKUP(B1641 &amp; C1641,[1]global_waste_stats!$B$2:$B$991 &amp; [1]global_waste_stats!$C$2:$C$991,[1]global_waste_stats!$D$2:$D$991)
)</f>
        <v>#N/A</v>
      </c>
      <c r="F1641" t="str">
        <f t="shared" si="25"/>
        <v/>
      </c>
    </row>
    <row r="1642" spans="1:6" x14ac:dyDescent="0.3">
      <c r="A1642" t="s">
        <v>76</v>
      </c>
      <c r="C1642">
        <v>2011</v>
      </c>
      <c r="D1642" s="1">
        <v>63794157706</v>
      </c>
      <c r="E1642" t="e" cm="1">
        <f t="array" ref="E1642">IF(
ISNA(_xlfn.XLOOKUP(B1642 &amp; C1642,[1]global_waste_stats!$B$2:$B$991 &amp; [1]global_waste_stats!$C$2:$C$991,[1]global_waste_stats!$D$2:$D$991)),
_xlfn.XLOOKUP(A1642 &amp; C1642,[2]UNdata_Export_20210503_03410335!$A$2:$A$1588 &amp; [2]UNdata_Export_20210503_03410335!$B$2:$B$1588,[2]UNdata_Export_20210503_03410335!$C$2:$C$1588 * 1000),
_xlfn.XLOOKUP(B1642 &amp; C1642,[1]global_waste_stats!$B$2:$B$991 &amp; [1]global_waste_stats!$C$2:$C$991,[1]global_waste_stats!$D$2:$D$991)
)</f>
        <v>#N/A</v>
      </c>
      <c r="F1642" t="str">
        <f t="shared" si="25"/>
        <v/>
      </c>
    </row>
    <row r="1643" spans="1:6" x14ac:dyDescent="0.3">
      <c r="A1643" t="s">
        <v>76</v>
      </c>
      <c r="C1643">
        <v>2012</v>
      </c>
      <c r="D1643" s="1">
        <v>64660972264</v>
      </c>
      <c r="E1643" t="e" cm="1">
        <f t="array" ref="E1643">IF(
ISNA(_xlfn.XLOOKUP(B1643 &amp; C1643,[1]global_waste_stats!$B$2:$B$991 &amp; [1]global_waste_stats!$C$2:$C$991,[1]global_waste_stats!$D$2:$D$991)),
_xlfn.XLOOKUP(A1643 &amp; C1643,[2]UNdata_Export_20210503_03410335!$A$2:$A$1588 &amp; [2]UNdata_Export_20210503_03410335!$B$2:$B$1588,[2]UNdata_Export_20210503_03410335!$C$2:$C$1588 * 1000),
_xlfn.XLOOKUP(B1643 &amp; C1643,[1]global_waste_stats!$B$2:$B$991 &amp; [1]global_waste_stats!$C$2:$C$991,[1]global_waste_stats!$D$2:$D$991)
)</f>
        <v>#N/A</v>
      </c>
      <c r="F1643" t="str">
        <f t="shared" si="25"/>
        <v/>
      </c>
    </row>
    <row r="1644" spans="1:6" x14ac:dyDescent="0.3">
      <c r="A1644" t="s">
        <v>76</v>
      </c>
      <c r="C1644">
        <v>2013</v>
      </c>
      <c r="D1644" s="1">
        <v>65298168508</v>
      </c>
      <c r="E1644" t="e" cm="1">
        <f t="array" ref="E1644">IF(
ISNA(_xlfn.XLOOKUP(B1644 &amp; C1644,[1]global_waste_stats!$B$2:$B$991 &amp; [1]global_waste_stats!$C$2:$C$991,[1]global_waste_stats!$D$2:$D$991)),
_xlfn.XLOOKUP(A1644 &amp; C1644,[2]UNdata_Export_20210503_03410335!$A$2:$A$1588 &amp; [2]UNdata_Export_20210503_03410335!$B$2:$B$1588,[2]UNdata_Export_20210503_03410335!$C$2:$C$1588 * 1000),
_xlfn.XLOOKUP(B1644 &amp; C1644,[1]global_waste_stats!$B$2:$B$991 &amp; [1]global_waste_stats!$C$2:$C$991,[1]global_waste_stats!$D$2:$D$991)
)</f>
        <v>#N/A</v>
      </c>
      <c r="F1644" t="str">
        <f t="shared" si="25"/>
        <v/>
      </c>
    </row>
    <row r="1645" spans="1:6" x14ac:dyDescent="0.3">
      <c r="A1645" t="s">
        <v>76</v>
      </c>
      <c r="C1645">
        <v>2014</v>
      </c>
      <c r="D1645" s="1">
        <v>65679707274</v>
      </c>
      <c r="E1645" t="e" cm="1">
        <f t="array" ref="E1645">IF(
ISNA(_xlfn.XLOOKUP(B1645 &amp; C1645,[1]global_waste_stats!$B$2:$B$991 &amp; [1]global_waste_stats!$C$2:$C$991,[1]global_waste_stats!$D$2:$D$991)),
_xlfn.XLOOKUP(A1645 &amp; C1645,[2]UNdata_Export_20210503_03410335!$A$2:$A$1588 &amp; [2]UNdata_Export_20210503_03410335!$B$2:$B$1588,[2]UNdata_Export_20210503_03410335!$C$2:$C$1588 * 1000),
_xlfn.XLOOKUP(B1645 &amp; C1645,[1]global_waste_stats!$B$2:$B$991 &amp; [1]global_waste_stats!$C$2:$C$991,[1]global_waste_stats!$D$2:$D$991)
)</f>
        <v>#N/A</v>
      </c>
      <c r="F1645" t="str">
        <f t="shared" si="25"/>
        <v/>
      </c>
    </row>
    <row r="1646" spans="1:6" x14ac:dyDescent="0.3">
      <c r="A1646" t="s">
        <v>76</v>
      </c>
      <c r="C1646">
        <v>2015</v>
      </c>
      <c r="D1646" s="1">
        <v>66474404754</v>
      </c>
      <c r="E1646" t="e" cm="1">
        <f t="array" ref="E1646">IF(
ISNA(_xlfn.XLOOKUP(B1646 &amp; C1646,[1]global_waste_stats!$B$2:$B$991 &amp; [1]global_waste_stats!$C$2:$C$991,[1]global_waste_stats!$D$2:$D$991)),
_xlfn.XLOOKUP(A1646 &amp; C1646,[2]UNdata_Export_20210503_03410335!$A$2:$A$1588 &amp; [2]UNdata_Export_20210503_03410335!$B$2:$B$1588,[2]UNdata_Export_20210503_03410335!$C$2:$C$1588 * 1000),
_xlfn.XLOOKUP(B1646 &amp; C1646,[1]global_waste_stats!$B$2:$B$991 &amp; [1]global_waste_stats!$C$2:$C$991,[1]global_waste_stats!$D$2:$D$991)
)</f>
        <v>#N/A</v>
      </c>
      <c r="F1646" t="str">
        <f t="shared" si="25"/>
        <v/>
      </c>
    </row>
    <row r="1647" spans="1:6" x14ac:dyDescent="0.3">
      <c r="A1647" t="s">
        <v>76</v>
      </c>
      <c r="C1647">
        <v>2016</v>
      </c>
      <c r="D1647" s="1">
        <v>65218260350</v>
      </c>
      <c r="E1647" t="e" cm="1">
        <f t="array" ref="E1647">IF(
ISNA(_xlfn.XLOOKUP(B1647 &amp; C1647,[1]global_waste_stats!$B$2:$B$991 &amp; [1]global_waste_stats!$C$2:$C$991,[1]global_waste_stats!$D$2:$D$991)),
_xlfn.XLOOKUP(A1647 &amp; C1647,[2]UNdata_Export_20210503_03410335!$A$2:$A$1588 &amp; [2]UNdata_Export_20210503_03410335!$B$2:$B$1588,[2]UNdata_Export_20210503_03410335!$C$2:$C$1588 * 1000),
_xlfn.XLOOKUP(B1647 &amp; C1647,[1]global_waste_stats!$B$2:$B$991 &amp; [1]global_waste_stats!$C$2:$C$991,[1]global_waste_stats!$D$2:$D$991)
)</f>
        <v>#N/A</v>
      </c>
      <c r="F1647" t="str">
        <f t="shared" si="25"/>
        <v/>
      </c>
    </row>
    <row r="1648" spans="1:6" x14ac:dyDescent="0.3">
      <c r="A1648" t="s">
        <v>76</v>
      </c>
      <c r="C1648">
        <v>2017</v>
      </c>
      <c r="D1648" s="1">
        <v>65237181962</v>
      </c>
      <c r="E1648" t="e" cm="1">
        <f t="array" ref="E1648">IF(
ISNA(_xlfn.XLOOKUP(B1648 &amp; C1648,[1]global_waste_stats!$B$2:$B$991 &amp; [1]global_waste_stats!$C$2:$C$991,[1]global_waste_stats!$D$2:$D$991)),
_xlfn.XLOOKUP(A1648 &amp; C1648,[2]UNdata_Export_20210503_03410335!$A$2:$A$1588 &amp; [2]UNdata_Export_20210503_03410335!$B$2:$B$1588,[2]UNdata_Export_20210503_03410335!$C$2:$C$1588 * 1000),
_xlfn.XLOOKUP(B1648 &amp; C1648,[1]global_waste_stats!$B$2:$B$991 &amp; [1]global_waste_stats!$C$2:$C$991,[1]global_waste_stats!$D$2:$D$991)
)</f>
        <v>#N/A</v>
      </c>
      <c r="F1648" t="str">
        <f t="shared" si="25"/>
        <v/>
      </c>
    </row>
    <row r="1649" spans="1:6" x14ac:dyDescent="0.3">
      <c r="A1649" t="s">
        <v>77</v>
      </c>
      <c r="B1649" t="s">
        <v>78</v>
      </c>
      <c r="C1649">
        <v>1960</v>
      </c>
      <c r="D1649" s="1">
        <v>904890522</v>
      </c>
      <c r="E1649" t="e" cm="1">
        <f t="array" ref="E1649">IF(
ISNA(_xlfn.XLOOKUP(B1649 &amp; C1649,[1]global_waste_stats!$B$2:$B$991 &amp; [1]global_waste_stats!$C$2:$C$991,[1]global_waste_stats!$D$2:$D$991)),
_xlfn.XLOOKUP(A1649 &amp; C1649,[2]UNdata_Export_20210503_03410335!$A$2:$A$1588 &amp; [2]UNdata_Export_20210503_03410335!$B$2:$B$1588,[2]UNdata_Export_20210503_03410335!$C$2:$C$1588 * 1000),
_xlfn.XLOOKUP(B1649 &amp; C1649,[1]global_waste_stats!$B$2:$B$991 &amp; [1]global_waste_stats!$C$2:$C$991,[1]global_waste_stats!$D$2:$D$991)
)</f>
        <v>#N/A</v>
      </c>
      <c r="F1649" t="str">
        <f t="shared" si="25"/>
        <v/>
      </c>
    </row>
    <row r="1650" spans="1:6" x14ac:dyDescent="0.3">
      <c r="A1650" t="s">
        <v>77</v>
      </c>
      <c r="B1650" t="s">
        <v>78</v>
      </c>
      <c r="C1650">
        <v>1961</v>
      </c>
      <c r="D1650" s="1">
        <v>949714761</v>
      </c>
      <c r="E1650" t="e" cm="1">
        <f t="array" ref="E1650">IF(
ISNA(_xlfn.XLOOKUP(B1650 &amp; C1650,[1]global_waste_stats!$B$2:$B$991 &amp; [1]global_waste_stats!$C$2:$C$991,[1]global_waste_stats!$D$2:$D$991)),
_xlfn.XLOOKUP(A1650 &amp; C1650,[2]UNdata_Export_20210503_03410335!$A$2:$A$1588 &amp; [2]UNdata_Export_20210503_03410335!$B$2:$B$1588,[2]UNdata_Export_20210503_03410335!$C$2:$C$1588 * 1000),
_xlfn.XLOOKUP(B1650 &amp; C1650,[1]global_waste_stats!$B$2:$B$991 &amp; [1]global_waste_stats!$C$2:$C$991,[1]global_waste_stats!$D$2:$D$991)
)</f>
        <v>#N/A</v>
      </c>
      <c r="F1650" t="str">
        <f t="shared" si="25"/>
        <v/>
      </c>
    </row>
    <row r="1651" spans="1:6" x14ac:dyDescent="0.3">
      <c r="A1651" t="s">
        <v>77</v>
      </c>
      <c r="B1651" t="s">
        <v>78</v>
      </c>
      <c r="C1651">
        <v>1962</v>
      </c>
      <c r="D1651" s="1">
        <v>914444252</v>
      </c>
      <c r="E1651" t="e" cm="1">
        <f t="array" ref="E1651">IF(
ISNA(_xlfn.XLOOKUP(B1651 &amp; C1651,[1]global_waste_stats!$B$2:$B$991 &amp; [1]global_waste_stats!$C$2:$C$991,[1]global_waste_stats!$D$2:$D$991)),
_xlfn.XLOOKUP(A1651 &amp; C1651,[2]UNdata_Export_20210503_03410335!$A$2:$A$1588 &amp; [2]UNdata_Export_20210503_03410335!$B$2:$B$1588,[2]UNdata_Export_20210503_03410335!$C$2:$C$1588 * 1000),
_xlfn.XLOOKUP(B1651 &amp; C1651,[1]global_waste_stats!$B$2:$B$991 &amp; [1]global_waste_stats!$C$2:$C$991,[1]global_waste_stats!$D$2:$D$991)
)</f>
        <v>#N/A</v>
      </c>
      <c r="F1651" t="str">
        <f t="shared" si="25"/>
        <v/>
      </c>
    </row>
    <row r="1652" spans="1:6" x14ac:dyDescent="0.3">
      <c r="A1652" t="s">
        <v>77</v>
      </c>
      <c r="B1652" t="s">
        <v>78</v>
      </c>
      <c r="C1652">
        <v>1963</v>
      </c>
      <c r="D1652" s="1">
        <v>907979033</v>
      </c>
      <c r="E1652" t="e" cm="1">
        <f t="array" ref="E1652">IF(
ISNA(_xlfn.XLOOKUP(B1652 &amp; C1652,[1]global_waste_stats!$B$2:$B$991 &amp; [1]global_waste_stats!$C$2:$C$991,[1]global_waste_stats!$D$2:$D$991)),
_xlfn.XLOOKUP(A1652 &amp; C1652,[2]UNdata_Export_20210503_03410335!$A$2:$A$1588 &amp; [2]UNdata_Export_20210503_03410335!$B$2:$B$1588,[2]UNdata_Export_20210503_03410335!$C$2:$C$1588 * 1000),
_xlfn.XLOOKUP(B1652 &amp; C1652,[1]global_waste_stats!$B$2:$B$991 &amp; [1]global_waste_stats!$C$2:$C$991,[1]global_waste_stats!$D$2:$D$991)
)</f>
        <v>#N/A</v>
      </c>
      <c r="F1652" t="str">
        <f t="shared" si="25"/>
        <v/>
      </c>
    </row>
    <row r="1653" spans="1:6" x14ac:dyDescent="0.3">
      <c r="A1653" t="s">
        <v>77</v>
      </c>
      <c r="B1653" t="s">
        <v>78</v>
      </c>
      <c r="C1653">
        <v>1964</v>
      </c>
      <c r="D1653" s="1">
        <v>926867944</v>
      </c>
      <c r="E1653" t="e" cm="1">
        <f t="array" ref="E1653">IF(
ISNA(_xlfn.XLOOKUP(B1653 &amp; C1653,[1]global_waste_stats!$B$2:$B$991 &amp; [1]global_waste_stats!$C$2:$C$991,[1]global_waste_stats!$D$2:$D$991)),
_xlfn.XLOOKUP(A1653 &amp; C1653,[2]UNdata_Export_20210503_03410335!$A$2:$A$1588 &amp; [2]UNdata_Export_20210503_03410335!$B$2:$B$1588,[2]UNdata_Export_20210503_03410335!$C$2:$C$1588 * 1000),
_xlfn.XLOOKUP(B1653 &amp; C1653,[1]global_waste_stats!$B$2:$B$991 &amp; [1]global_waste_stats!$C$2:$C$991,[1]global_waste_stats!$D$2:$D$991)
)</f>
        <v>#N/A</v>
      </c>
      <c r="F1653" t="str">
        <f t="shared" si="25"/>
        <v/>
      </c>
    </row>
    <row r="1654" spans="1:6" x14ac:dyDescent="0.3">
      <c r="A1654" t="s">
        <v>77</v>
      </c>
      <c r="B1654" t="s">
        <v>78</v>
      </c>
      <c r="C1654">
        <v>1965</v>
      </c>
      <c r="D1654" s="1">
        <v>935650748</v>
      </c>
      <c r="E1654" t="e" cm="1">
        <f t="array" ref="E1654">IF(
ISNA(_xlfn.XLOOKUP(B1654 &amp; C1654,[1]global_waste_stats!$B$2:$B$991 &amp; [1]global_waste_stats!$C$2:$C$991,[1]global_waste_stats!$D$2:$D$991)),
_xlfn.XLOOKUP(A1654 &amp; C1654,[2]UNdata_Export_20210503_03410335!$A$2:$A$1588 &amp; [2]UNdata_Export_20210503_03410335!$B$2:$B$1588,[2]UNdata_Export_20210503_03410335!$C$2:$C$1588 * 1000),
_xlfn.XLOOKUP(B1654 &amp; C1654,[1]global_waste_stats!$B$2:$B$991 &amp; [1]global_waste_stats!$C$2:$C$991,[1]global_waste_stats!$D$2:$D$991)
)</f>
        <v>#N/A</v>
      </c>
      <c r="F1654" t="str">
        <f t="shared" si="25"/>
        <v/>
      </c>
    </row>
    <row r="1655" spans="1:6" x14ac:dyDescent="0.3">
      <c r="A1655" t="s">
        <v>77</v>
      </c>
      <c r="B1655" t="s">
        <v>78</v>
      </c>
      <c r="C1655">
        <v>1966</v>
      </c>
      <c r="D1655" s="1">
        <v>941683671</v>
      </c>
      <c r="E1655" t="e" cm="1">
        <f t="array" ref="E1655">IF(
ISNA(_xlfn.XLOOKUP(B1655 &amp; C1655,[1]global_waste_stats!$B$2:$B$991 &amp; [1]global_waste_stats!$C$2:$C$991,[1]global_waste_stats!$D$2:$D$991)),
_xlfn.XLOOKUP(A1655 &amp; C1655,[2]UNdata_Export_20210503_03410335!$A$2:$A$1588 &amp; [2]UNdata_Export_20210503_03410335!$B$2:$B$1588,[2]UNdata_Export_20210503_03410335!$C$2:$C$1588 * 1000),
_xlfn.XLOOKUP(B1655 &amp; C1655,[1]global_waste_stats!$B$2:$B$991 &amp; [1]global_waste_stats!$C$2:$C$991,[1]global_waste_stats!$D$2:$D$991)
)</f>
        <v>#N/A</v>
      </c>
      <c r="F1655" t="str">
        <f t="shared" si="25"/>
        <v/>
      </c>
    </row>
    <row r="1656" spans="1:6" x14ac:dyDescent="0.3">
      <c r="A1656" t="s">
        <v>77</v>
      </c>
      <c r="B1656" t="s">
        <v>78</v>
      </c>
      <c r="C1656">
        <v>1967</v>
      </c>
      <c r="D1656" s="1">
        <v>985722573</v>
      </c>
      <c r="E1656" t="e" cm="1">
        <f t="array" ref="E1656">IF(
ISNA(_xlfn.XLOOKUP(B1656 &amp; C1656,[1]global_waste_stats!$B$2:$B$991 &amp; [1]global_waste_stats!$C$2:$C$991,[1]global_waste_stats!$D$2:$D$991)),
_xlfn.XLOOKUP(A1656 &amp; C1656,[2]UNdata_Export_20210503_03410335!$A$2:$A$1588 &amp; [2]UNdata_Export_20210503_03410335!$B$2:$B$1588,[2]UNdata_Export_20210503_03410335!$C$2:$C$1588 * 1000),
_xlfn.XLOOKUP(B1656 &amp; C1656,[1]global_waste_stats!$B$2:$B$991 &amp; [1]global_waste_stats!$C$2:$C$991,[1]global_waste_stats!$D$2:$D$991)
)</f>
        <v>#N/A</v>
      </c>
      <c r="F1656" t="str">
        <f t="shared" si="25"/>
        <v/>
      </c>
    </row>
    <row r="1657" spans="1:6" x14ac:dyDescent="0.3">
      <c r="A1657" t="s">
        <v>77</v>
      </c>
      <c r="B1657" t="s">
        <v>78</v>
      </c>
      <c r="C1657">
        <v>1968</v>
      </c>
      <c r="D1657" s="1">
        <v>999563234</v>
      </c>
      <c r="E1657" t="e" cm="1">
        <f t="array" ref="E1657">IF(
ISNA(_xlfn.XLOOKUP(B1657 &amp; C1657,[1]global_waste_stats!$B$2:$B$991 &amp; [1]global_waste_stats!$C$2:$C$991,[1]global_waste_stats!$D$2:$D$991)),
_xlfn.XLOOKUP(A1657 &amp; C1657,[2]UNdata_Export_20210503_03410335!$A$2:$A$1588 &amp; [2]UNdata_Export_20210503_03410335!$B$2:$B$1588,[2]UNdata_Export_20210503_03410335!$C$2:$C$1588 * 1000),
_xlfn.XLOOKUP(B1657 &amp; C1657,[1]global_waste_stats!$B$2:$B$991 &amp; [1]global_waste_stats!$C$2:$C$991,[1]global_waste_stats!$D$2:$D$991)
)</f>
        <v>#N/A</v>
      </c>
      <c r="F1657" t="str">
        <f t="shared" si="25"/>
        <v/>
      </c>
    </row>
    <row r="1658" spans="1:6" x14ac:dyDescent="0.3">
      <c r="A1658" t="s">
        <v>77</v>
      </c>
      <c r="B1658" t="s">
        <v>78</v>
      </c>
      <c r="C1658">
        <v>1969</v>
      </c>
      <c r="D1658" s="1">
        <v>1070447686</v>
      </c>
      <c r="E1658" t="e" cm="1">
        <f t="array" ref="E1658">IF(
ISNA(_xlfn.XLOOKUP(B1658 &amp; C1658,[1]global_waste_stats!$B$2:$B$991 &amp; [1]global_waste_stats!$C$2:$C$991,[1]global_waste_stats!$D$2:$D$991)),
_xlfn.XLOOKUP(A1658 &amp; C1658,[2]UNdata_Export_20210503_03410335!$A$2:$A$1588 &amp; [2]UNdata_Export_20210503_03410335!$B$2:$B$1588,[2]UNdata_Export_20210503_03410335!$C$2:$C$1588 * 1000),
_xlfn.XLOOKUP(B1658 &amp; C1658,[1]global_waste_stats!$B$2:$B$991 &amp; [1]global_waste_stats!$C$2:$C$991,[1]global_waste_stats!$D$2:$D$991)
)</f>
        <v>#N/A</v>
      </c>
      <c r="F1658" t="str">
        <f t="shared" si="25"/>
        <v/>
      </c>
    </row>
    <row r="1659" spans="1:6" x14ac:dyDescent="0.3">
      <c r="A1659" t="s">
        <v>77</v>
      </c>
      <c r="B1659" t="s">
        <v>78</v>
      </c>
      <c r="C1659">
        <v>1970</v>
      </c>
      <c r="D1659" s="1">
        <v>1095419955</v>
      </c>
      <c r="E1659" t="e" cm="1">
        <f t="array" ref="E1659">IF(
ISNA(_xlfn.XLOOKUP(B1659 &amp; C1659,[1]global_waste_stats!$B$2:$B$991 &amp; [1]global_waste_stats!$C$2:$C$991,[1]global_waste_stats!$D$2:$D$991)),
_xlfn.XLOOKUP(A1659 &amp; C1659,[2]UNdata_Export_20210503_03410335!$A$2:$A$1588 &amp; [2]UNdata_Export_20210503_03410335!$B$2:$B$1588,[2]UNdata_Export_20210503_03410335!$C$2:$C$1588 * 1000),
_xlfn.XLOOKUP(B1659 &amp; C1659,[1]global_waste_stats!$B$2:$B$991 &amp; [1]global_waste_stats!$C$2:$C$991,[1]global_waste_stats!$D$2:$D$991)
)</f>
        <v>#N/A</v>
      </c>
      <c r="F1659" t="str">
        <f t="shared" si="25"/>
        <v/>
      </c>
    </row>
    <row r="1660" spans="1:6" x14ac:dyDescent="0.3">
      <c r="A1660" t="s">
        <v>77</v>
      </c>
      <c r="B1660" t="s">
        <v>78</v>
      </c>
      <c r="C1660">
        <v>1971</v>
      </c>
      <c r="D1660" s="1">
        <v>1107800417</v>
      </c>
      <c r="E1660" t="e" cm="1">
        <f t="array" ref="E1660">IF(
ISNA(_xlfn.XLOOKUP(B1660 &amp; C1660,[1]global_waste_stats!$B$2:$B$991 &amp; [1]global_waste_stats!$C$2:$C$991,[1]global_waste_stats!$D$2:$D$991)),
_xlfn.XLOOKUP(A1660 &amp; C1660,[2]UNdata_Export_20210503_03410335!$A$2:$A$1588 &amp; [2]UNdata_Export_20210503_03410335!$B$2:$B$1588,[2]UNdata_Export_20210503_03410335!$C$2:$C$1588 * 1000),
_xlfn.XLOOKUP(B1660 &amp; C1660,[1]global_waste_stats!$B$2:$B$991 &amp; [1]global_waste_stats!$C$2:$C$991,[1]global_waste_stats!$D$2:$D$991)
)</f>
        <v>#N/A</v>
      </c>
      <c r="F1660" t="str">
        <f t="shared" si="25"/>
        <v/>
      </c>
    </row>
    <row r="1661" spans="1:6" x14ac:dyDescent="0.3">
      <c r="A1661" t="s">
        <v>77</v>
      </c>
      <c r="B1661" t="s">
        <v>78</v>
      </c>
      <c r="C1661">
        <v>1972</v>
      </c>
      <c r="D1661" s="1">
        <v>1107790811</v>
      </c>
      <c r="E1661" t="e" cm="1">
        <f t="array" ref="E1661">IF(
ISNA(_xlfn.XLOOKUP(B1661 &amp; C1661,[1]global_waste_stats!$B$2:$B$991 &amp; [1]global_waste_stats!$C$2:$C$991,[1]global_waste_stats!$D$2:$D$991)),
_xlfn.XLOOKUP(A1661 &amp; C1661,[2]UNdata_Export_20210503_03410335!$A$2:$A$1588 &amp; [2]UNdata_Export_20210503_03410335!$B$2:$B$1588,[2]UNdata_Export_20210503_03410335!$C$2:$C$1588 * 1000),
_xlfn.XLOOKUP(B1661 &amp; C1661,[1]global_waste_stats!$B$2:$B$991 &amp; [1]global_waste_stats!$C$2:$C$991,[1]global_waste_stats!$D$2:$D$991)
)</f>
        <v>#N/A</v>
      </c>
      <c r="F1661" t="str">
        <f t="shared" si="25"/>
        <v/>
      </c>
    </row>
    <row r="1662" spans="1:6" x14ac:dyDescent="0.3">
      <c r="A1662" t="s">
        <v>77</v>
      </c>
      <c r="B1662" t="s">
        <v>78</v>
      </c>
      <c r="C1662">
        <v>1973</v>
      </c>
      <c r="D1662" s="1">
        <v>1128716314</v>
      </c>
      <c r="E1662" t="e" cm="1">
        <f t="array" ref="E1662">IF(
ISNA(_xlfn.XLOOKUP(B1662 &amp; C1662,[1]global_waste_stats!$B$2:$B$991 &amp; [1]global_waste_stats!$C$2:$C$991,[1]global_waste_stats!$D$2:$D$991)),
_xlfn.XLOOKUP(A1662 &amp; C1662,[2]UNdata_Export_20210503_03410335!$A$2:$A$1588 &amp; [2]UNdata_Export_20210503_03410335!$B$2:$B$1588,[2]UNdata_Export_20210503_03410335!$C$2:$C$1588 * 1000),
_xlfn.XLOOKUP(B1662 &amp; C1662,[1]global_waste_stats!$B$2:$B$991 &amp; [1]global_waste_stats!$C$2:$C$991,[1]global_waste_stats!$D$2:$D$991)
)</f>
        <v>#N/A</v>
      </c>
      <c r="F1662" t="str">
        <f t="shared" si="25"/>
        <v/>
      </c>
    </row>
    <row r="1663" spans="1:6" x14ac:dyDescent="0.3">
      <c r="A1663" t="s">
        <v>77</v>
      </c>
      <c r="B1663" t="s">
        <v>78</v>
      </c>
      <c r="C1663">
        <v>1974</v>
      </c>
      <c r="D1663" s="1">
        <v>1200266021</v>
      </c>
      <c r="E1663" t="e" cm="1">
        <f t="array" ref="E1663">IF(
ISNA(_xlfn.XLOOKUP(B1663 &amp; C1663,[1]global_waste_stats!$B$2:$B$991 &amp; [1]global_waste_stats!$C$2:$C$991,[1]global_waste_stats!$D$2:$D$991)),
_xlfn.XLOOKUP(A1663 &amp; C1663,[2]UNdata_Export_20210503_03410335!$A$2:$A$1588 &amp; [2]UNdata_Export_20210503_03410335!$B$2:$B$1588,[2]UNdata_Export_20210503_03410335!$C$2:$C$1588 * 1000),
_xlfn.XLOOKUP(B1663 &amp; C1663,[1]global_waste_stats!$B$2:$B$991 &amp; [1]global_waste_stats!$C$2:$C$991,[1]global_waste_stats!$D$2:$D$991)
)</f>
        <v>#N/A</v>
      </c>
      <c r="F1663" t="str">
        <f t="shared" si="25"/>
        <v/>
      </c>
    </row>
    <row r="1664" spans="1:6" x14ac:dyDescent="0.3">
      <c r="A1664" t="s">
        <v>77</v>
      </c>
      <c r="B1664" t="s">
        <v>78</v>
      </c>
      <c r="C1664">
        <v>1975</v>
      </c>
      <c r="D1664" s="1">
        <v>1205126943</v>
      </c>
      <c r="E1664" t="e" cm="1">
        <f t="array" ref="E1664">IF(
ISNA(_xlfn.XLOOKUP(B1664 &amp; C1664,[1]global_waste_stats!$B$2:$B$991 &amp; [1]global_waste_stats!$C$2:$C$991,[1]global_waste_stats!$D$2:$D$991)),
_xlfn.XLOOKUP(A1664 &amp; C1664,[2]UNdata_Export_20210503_03410335!$A$2:$A$1588 &amp; [2]UNdata_Export_20210503_03410335!$B$2:$B$1588,[2]UNdata_Export_20210503_03410335!$C$2:$C$1588 * 1000),
_xlfn.XLOOKUP(B1664 &amp; C1664,[1]global_waste_stats!$B$2:$B$991 &amp; [1]global_waste_stats!$C$2:$C$991,[1]global_waste_stats!$D$2:$D$991)
)</f>
        <v>#N/A</v>
      </c>
      <c r="F1664" t="str">
        <f t="shared" si="25"/>
        <v/>
      </c>
    </row>
    <row r="1665" spans="1:6" x14ac:dyDescent="0.3">
      <c r="A1665" t="s">
        <v>77</v>
      </c>
      <c r="B1665" t="s">
        <v>78</v>
      </c>
      <c r="C1665">
        <v>1976</v>
      </c>
      <c r="D1665" s="1">
        <v>1270595693</v>
      </c>
      <c r="E1665" t="e" cm="1">
        <f t="array" ref="E1665">IF(
ISNA(_xlfn.XLOOKUP(B1665 &amp; C1665,[1]global_waste_stats!$B$2:$B$991 &amp; [1]global_waste_stats!$C$2:$C$991,[1]global_waste_stats!$D$2:$D$991)),
_xlfn.XLOOKUP(A1665 &amp; C1665,[2]UNdata_Export_20210503_03410335!$A$2:$A$1588 &amp; [2]UNdata_Export_20210503_03410335!$B$2:$B$1588,[2]UNdata_Export_20210503_03410335!$C$2:$C$1588 * 1000),
_xlfn.XLOOKUP(B1665 &amp; C1665,[1]global_waste_stats!$B$2:$B$991 &amp; [1]global_waste_stats!$C$2:$C$991,[1]global_waste_stats!$D$2:$D$991)
)</f>
        <v>#N/A</v>
      </c>
      <c r="F1665" t="str">
        <f t="shared" si="25"/>
        <v/>
      </c>
    </row>
    <row r="1666" spans="1:6" x14ac:dyDescent="0.3">
      <c r="A1666" t="s">
        <v>77</v>
      </c>
      <c r="B1666" t="s">
        <v>78</v>
      </c>
      <c r="C1666">
        <v>1977</v>
      </c>
      <c r="D1666" s="1">
        <v>1318957550</v>
      </c>
      <c r="E1666" t="e" cm="1">
        <f t="array" ref="E1666">IF(
ISNA(_xlfn.XLOOKUP(B1666 &amp; C1666,[1]global_waste_stats!$B$2:$B$991 &amp; [1]global_waste_stats!$C$2:$C$991,[1]global_waste_stats!$D$2:$D$991)),
_xlfn.XLOOKUP(A1666 &amp; C1666,[2]UNdata_Export_20210503_03410335!$A$2:$A$1588 &amp; [2]UNdata_Export_20210503_03410335!$B$2:$B$1588,[2]UNdata_Export_20210503_03410335!$C$2:$C$1588 * 1000),
_xlfn.XLOOKUP(B1666 &amp; C1666,[1]global_waste_stats!$B$2:$B$991 &amp; [1]global_waste_stats!$C$2:$C$991,[1]global_waste_stats!$D$2:$D$991)
)</f>
        <v>#N/A</v>
      </c>
      <c r="F1666" t="str">
        <f t="shared" si="25"/>
        <v/>
      </c>
    </row>
    <row r="1667" spans="1:6" x14ac:dyDescent="0.3">
      <c r="A1667" t="s">
        <v>77</v>
      </c>
      <c r="B1667" t="s">
        <v>78</v>
      </c>
      <c r="C1667">
        <v>1978</v>
      </c>
      <c r="D1667" s="1">
        <v>1334906852</v>
      </c>
      <c r="E1667" t="e" cm="1">
        <f t="array" ref="E1667">IF(
ISNA(_xlfn.XLOOKUP(B1667 &amp; C1667,[1]global_waste_stats!$B$2:$B$991 &amp; [1]global_waste_stats!$C$2:$C$991,[1]global_waste_stats!$D$2:$D$991)),
_xlfn.XLOOKUP(A1667 &amp; C1667,[2]UNdata_Export_20210503_03410335!$A$2:$A$1588 &amp; [2]UNdata_Export_20210503_03410335!$B$2:$B$1588,[2]UNdata_Export_20210503_03410335!$C$2:$C$1588 * 1000),
_xlfn.XLOOKUP(B1667 &amp; C1667,[1]global_waste_stats!$B$2:$B$991 &amp; [1]global_waste_stats!$C$2:$C$991,[1]global_waste_stats!$D$2:$D$991)
)</f>
        <v>#N/A</v>
      </c>
      <c r="F1667" t="str">
        <f t="shared" ref="F1667:F1730" si="26">IF(ISNA(E1667),"",D1667/E1667)</f>
        <v/>
      </c>
    </row>
    <row r="1668" spans="1:6" x14ac:dyDescent="0.3">
      <c r="A1668" t="s">
        <v>77</v>
      </c>
      <c r="B1668" t="s">
        <v>78</v>
      </c>
      <c r="C1668">
        <v>1979</v>
      </c>
      <c r="D1668" s="1">
        <v>1301999559</v>
      </c>
      <c r="E1668" t="e" cm="1">
        <f t="array" ref="E1668">IF(
ISNA(_xlfn.XLOOKUP(B1668 &amp; C1668,[1]global_waste_stats!$B$2:$B$991 &amp; [1]global_waste_stats!$C$2:$C$991,[1]global_waste_stats!$D$2:$D$991)),
_xlfn.XLOOKUP(A1668 &amp; C1668,[2]UNdata_Export_20210503_03410335!$A$2:$A$1588 &amp; [2]UNdata_Export_20210503_03410335!$B$2:$B$1588,[2]UNdata_Export_20210503_03410335!$C$2:$C$1588 * 1000),
_xlfn.XLOOKUP(B1668 &amp; C1668,[1]global_waste_stats!$B$2:$B$991 &amp; [1]global_waste_stats!$C$2:$C$991,[1]global_waste_stats!$D$2:$D$991)
)</f>
        <v>#N/A</v>
      </c>
      <c r="F1668" t="str">
        <f t="shared" si="26"/>
        <v/>
      </c>
    </row>
    <row r="1669" spans="1:6" x14ac:dyDescent="0.3">
      <c r="A1669" t="s">
        <v>77</v>
      </c>
      <c r="B1669" t="s">
        <v>78</v>
      </c>
      <c r="C1669">
        <v>1980</v>
      </c>
      <c r="D1669" s="1">
        <v>1243687701</v>
      </c>
      <c r="E1669" t="e" cm="1">
        <f t="array" ref="E1669">IF(
ISNA(_xlfn.XLOOKUP(B1669 &amp; C1669,[1]global_waste_stats!$B$2:$B$991 &amp; [1]global_waste_stats!$C$2:$C$991,[1]global_waste_stats!$D$2:$D$991)),
_xlfn.XLOOKUP(A1669 &amp; C1669,[2]UNdata_Export_20210503_03410335!$A$2:$A$1588 &amp; [2]UNdata_Export_20210503_03410335!$B$2:$B$1588,[2]UNdata_Export_20210503_03410335!$C$2:$C$1588 * 1000),
_xlfn.XLOOKUP(B1669 &amp; C1669,[1]global_waste_stats!$B$2:$B$991 &amp; [1]global_waste_stats!$C$2:$C$991,[1]global_waste_stats!$D$2:$D$991)
)</f>
        <v>#N/A</v>
      </c>
      <c r="F1669" t="str">
        <f t="shared" si="26"/>
        <v/>
      </c>
    </row>
    <row r="1670" spans="1:6" x14ac:dyDescent="0.3">
      <c r="A1670" t="s">
        <v>77</v>
      </c>
      <c r="B1670" t="s">
        <v>78</v>
      </c>
      <c r="C1670">
        <v>1981</v>
      </c>
      <c r="D1670" s="1">
        <v>1224479371</v>
      </c>
      <c r="E1670" t="e" cm="1">
        <f t="array" ref="E1670">IF(
ISNA(_xlfn.XLOOKUP(B1670 &amp; C1670,[1]global_waste_stats!$B$2:$B$991 &amp; [1]global_waste_stats!$C$2:$C$991,[1]global_waste_stats!$D$2:$D$991)),
_xlfn.XLOOKUP(A1670 &amp; C1670,[2]UNdata_Export_20210503_03410335!$A$2:$A$1588 &amp; [2]UNdata_Export_20210503_03410335!$B$2:$B$1588,[2]UNdata_Export_20210503_03410335!$C$2:$C$1588 * 1000),
_xlfn.XLOOKUP(B1670 &amp; C1670,[1]global_waste_stats!$B$2:$B$991 &amp; [1]global_waste_stats!$C$2:$C$991,[1]global_waste_stats!$D$2:$D$991)
)</f>
        <v>#N/A</v>
      </c>
      <c r="F1670" t="str">
        <f t="shared" si="26"/>
        <v/>
      </c>
    </row>
    <row r="1671" spans="1:6" x14ac:dyDescent="0.3">
      <c r="A1671" t="s">
        <v>77</v>
      </c>
      <c r="B1671" t="s">
        <v>78</v>
      </c>
      <c r="C1671">
        <v>1982</v>
      </c>
      <c r="D1671" s="1">
        <v>1318957550</v>
      </c>
      <c r="E1671" t="e" cm="1">
        <f t="array" ref="E1671">IF(
ISNA(_xlfn.XLOOKUP(B1671 &amp; C1671,[1]global_waste_stats!$B$2:$B$991 &amp; [1]global_waste_stats!$C$2:$C$991,[1]global_waste_stats!$D$2:$D$991)),
_xlfn.XLOOKUP(A1671 &amp; C1671,[2]UNdata_Export_20210503_03410335!$A$2:$A$1588 &amp; [2]UNdata_Export_20210503_03410335!$B$2:$B$1588,[2]UNdata_Export_20210503_03410335!$C$2:$C$1588 * 1000),
_xlfn.XLOOKUP(B1671 &amp; C1671,[1]global_waste_stats!$B$2:$B$991 &amp; [1]global_waste_stats!$C$2:$C$991,[1]global_waste_stats!$D$2:$D$991)
)</f>
        <v>#N/A</v>
      </c>
      <c r="F1671" t="str">
        <f t="shared" si="26"/>
        <v/>
      </c>
    </row>
    <row r="1672" spans="1:6" x14ac:dyDescent="0.3">
      <c r="A1672" t="s">
        <v>77</v>
      </c>
      <c r="B1672" t="s">
        <v>78</v>
      </c>
      <c r="C1672">
        <v>1983</v>
      </c>
      <c r="D1672" s="1">
        <v>1211772286</v>
      </c>
      <c r="E1672" t="e" cm="1">
        <f t="array" ref="E1672">IF(
ISNA(_xlfn.XLOOKUP(B1672 &amp; C1672,[1]global_waste_stats!$B$2:$B$991 &amp; [1]global_waste_stats!$C$2:$C$991,[1]global_waste_stats!$D$2:$D$991)),
_xlfn.XLOOKUP(A1672 &amp; C1672,[2]UNdata_Export_20210503_03410335!$A$2:$A$1588 &amp; [2]UNdata_Export_20210503_03410335!$B$2:$B$1588,[2]UNdata_Export_20210503_03410335!$C$2:$C$1588 * 1000),
_xlfn.XLOOKUP(B1672 &amp; C1672,[1]global_waste_stats!$B$2:$B$991 &amp; [1]global_waste_stats!$C$2:$C$991,[1]global_waste_stats!$D$2:$D$991)
)</f>
        <v>#N/A</v>
      </c>
      <c r="F1672" t="str">
        <f t="shared" si="26"/>
        <v/>
      </c>
    </row>
    <row r="1673" spans="1:6" x14ac:dyDescent="0.3">
      <c r="A1673" t="s">
        <v>77</v>
      </c>
      <c r="B1673" t="s">
        <v>78</v>
      </c>
      <c r="C1673">
        <v>1984</v>
      </c>
      <c r="D1673" s="1">
        <v>1326669221</v>
      </c>
      <c r="E1673" t="e" cm="1">
        <f t="array" ref="E1673">IF(
ISNA(_xlfn.XLOOKUP(B1673 &amp; C1673,[1]global_waste_stats!$B$2:$B$991 &amp; [1]global_waste_stats!$C$2:$C$991,[1]global_waste_stats!$D$2:$D$991)),
_xlfn.XLOOKUP(A1673 &amp; C1673,[2]UNdata_Export_20210503_03410335!$A$2:$A$1588 &amp; [2]UNdata_Export_20210503_03410335!$B$2:$B$1588,[2]UNdata_Export_20210503_03410335!$C$2:$C$1588 * 1000),
_xlfn.XLOOKUP(B1673 &amp; C1673,[1]global_waste_stats!$B$2:$B$991 &amp; [1]global_waste_stats!$C$2:$C$991,[1]global_waste_stats!$D$2:$D$991)
)</f>
        <v>#N/A</v>
      </c>
      <c r="F1673" t="str">
        <f t="shared" si="26"/>
        <v/>
      </c>
    </row>
    <row r="1674" spans="1:6" x14ac:dyDescent="0.3">
      <c r="A1674" t="s">
        <v>77</v>
      </c>
      <c r="B1674" t="s">
        <v>78</v>
      </c>
      <c r="C1674">
        <v>1985</v>
      </c>
      <c r="D1674" s="1">
        <v>1378770434</v>
      </c>
      <c r="E1674" t="e" cm="1">
        <f t="array" ref="E1674">IF(
ISNA(_xlfn.XLOOKUP(B1674 &amp; C1674,[1]global_waste_stats!$B$2:$B$991 &amp; [1]global_waste_stats!$C$2:$C$991,[1]global_waste_stats!$D$2:$D$991)),
_xlfn.XLOOKUP(A1674 &amp; C1674,[2]UNdata_Export_20210503_03410335!$A$2:$A$1588 &amp; [2]UNdata_Export_20210503_03410335!$B$2:$B$1588,[2]UNdata_Export_20210503_03410335!$C$2:$C$1588 * 1000),
_xlfn.XLOOKUP(B1674 &amp; C1674,[1]global_waste_stats!$B$2:$B$991 &amp; [1]global_waste_stats!$C$2:$C$991,[1]global_waste_stats!$D$2:$D$991)
)</f>
        <v>#N/A</v>
      </c>
      <c r="F1674" t="str">
        <f t="shared" si="26"/>
        <v/>
      </c>
    </row>
    <row r="1675" spans="1:6" x14ac:dyDescent="0.3">
      <c r="A1675" t="s">
        <v>77</v>
      </c>
      <c r="B1675" t="s">
        <v>78</v>
      </c>
      <c r="C1675">
        <v>1986</v>
      </c>
      <c r="D1675" s="1">
        <v>1428102554</v>
      </c>
      <c r="E1675" t="e" cm="1">
        <f t="array" ref="E1675">IF(
ISNA(_xlfn.XLOOKUP(B1675 &amp; C1675,[1]global_waste_stats!$B$2:$B$991 &amp; [1]global_waste_stats!$C$2:$C$991,[1]global_waste_stats!$D$2:$D$991)),
_xlfn.XLOOKUP(A1675 &amp; C1675,[2]UNdata_Export_20210503_03410335!$A$2:$A$1588 &amp; [2]UNdata_Export_20210503_03410335!$B$2:$B$1588,[2]UNdata_Export_20210503_03410335!$C$2:$C$1588 * 1000),
_xlfn.XLOOKUP(B1675 &amp; C1675,[1]global_waste_stats!$B$2:$B$991 &amp; [1]global_waste_stats!$C$2:$C$991,[1]global_waste_stats!$D$2:$D$991)
)</f>
        <v>#N/A</v>
      </c>
      <c r="F1675" t="str">
        <f t="shared" si="26"/>
        <v/>
      </c>
    </row>
    <row r="1676" spans="1:6" x14ac:dyDescent="0.3">
      <c r="A1676" t="s">
        <v>77</v>
      </c>
      <c r="B1676" t="s">
        <v>78</v>
      </c>
      <c r="C1676">
        <v>1987</v>
      </c>
      <c r="D1676" s="1">
        <v>1357568742</v>
      </c>
      <c r="E1676" t="e" cm="1">
        <f t="array" ref="E1676">IF(
ISNA(_xlfn.XLOOKUP(B1676 &amp; C1676,[1]global_waste_stats!$B$2:$B$991 &amp; [1]global_waste_stats!$C$2:$C$991,[1]global_waste_stats!$D$2:$D$991)),
_xlfn.XLOOKUP(A1676 &amp; C1676,[2]UNdata_Export_20210503_03410335!$A$2:$A$1588 &amp; [2]UNdata_Export_20210503_03410335!$B$2:$B$1588,[2]UNdata_Export_20210503_03410335!$C$2:$C$1588 * 1000),
_xlfn.XLOOKUP(B1676 &amp; C1676,[1]global_waste_stats!$B$2:$B$991 &amp; [1]global_waste_stats!$C$2:$C$991,[1]global_waste_stats!$D$2:$D$991)
)</f>
        <v>#N/A</v>
      </c>
      <c r="F1676" t="str">
        <f t="shared" si="26"/>
        <v/>
      </c>
    </row>
    <row r="1677" spans="1:6" x14ac:dyDescent="0.3">
      <c r="A1677" t="s">
        <v>77</v>
      </c>
      <c r="B1677" t="s">
        <v>78</v>
      </c>
      <c r="C1677">
        <v>1988</v>
      </c>
      <c r="D1677" s="1">
        <v>1380785412</v>
      </c>
      <c r="E1677" t="e" cm="1">
        <f t="array" ref="E1677">IF(
ISNA(_xlfn.XLOOKUP(B1677 &amp; C1677,[1]global_waste_stats!$B$2:$B$991 &amp; [1]global_waste_stats!$C$2:$C$991,[1]global_waste_stats!$D$2:$D$991)),
_xlfn.XLOOKUP(A1677 &amp; C1677,[2]UNdata_Export_20210503_03410335!$A$2:$A$1588 &amp; [2]UNdata_Export_20210503_03410335!$B$2:$B$1588,[2]UNdata_Export_20210503_03410335!$C$2:$C$1588 * 1000),
_xlfn.XLOOKUP(B1677 &amp; C1677,[1]global_waste_stats!$B$2:$B$991 &amp; [1]global_waste_stats!$C$2:$C$991,[1]global_waste_stats!$D$2:$D$991)
)</f>
        <v>#N/A</v>
      </c>
      <c r="F1677" t="str">
        <f t="shared" si="26"/>
        <v/>
      </c>
    </row>
    <row r="1678" spans="1:6" x14ac:dyDescent="0.3">
      <c r="A1678" t="s">
        <v>77</v>
      </c>
      <c r="B1678" t="s">
        <v>78</v>
      </c>
      <c r="C1678">
        <v>1989</v>
      </c>
      <c r="D1678" s="1">
        <v>1408087273</v>
      </c>
      <c r="E1678" t="e" cm="1">
        <f t="array" ref="E1678">IF(
ISNA(_xlfn.XLOOKUP(B1678 &amp; C1678,[1]global_waste_stats!$B$2:$B$991 &amp; [1]global_waste_stats!$C$2:$C$991,[1]global_waste_stats!$D$2:$D$991)),
_xlfn.XLOOKUP(A1678 &amp; C1678,[2]UNdata_Export_20210503_03410335!$A$2:$A$1588 &amp; [2]UNdata_Export_20210503_03410335!$B$2:$B$1588,[2]UNdata_Export_20210503_03410335!$C$2:$C$1588 * 1000),
_xlfn.XLOOKUP(B1678 &amp; C1678,[1]global_waste_stats!$B$2:$B$991 &amp; [1]global_waste_stats!$C$2:$C$991,[1]global_waste_stats!$D$2:$D$991)
)</f>
        <v>#N/A</v>
      </c>
      <c r="F1678" t="str">
        <f t="shared" si="26"/>
        <v/>
      </c>
    </row>
    <row r="1679" spans="1:6" x14ac:dyDescent="0.3">
      <c r="A1679" t="s">
        <v>77</v>
      </c>
      <c r="B1679" t="s">
        <v>78</v>
      </c>
      <c r="C1679">
        <v>1990</v>
      </c>
      <c r="D1679" s="1">
        <v>1377848204</v>
      </c>
      <c r="E1679" t="e" cm="1">
        <f t="array" ref="E1679">IF(
ISNA(_xlfn.XLOOKUP(B1679 &amp; C1679,[1]global_waste_stats!$B$2:$B$991 &amp; [1]global_waste_stats!$C$2:$C$991,[1]global_waste_stats!$D$2:$D$991)),
_xlfn.XLOOKUP(A1679 &amp; C1679,[2]UNdata_Export_20210503_03410335!$A$2:$A$1588 &amp; [2]UNdata_Export_20210503_03410335!$B$2:$B$1588,[2]UNdata_Export_20210503_03410335!$C$2:$C$1588 * 1000),
_xlfn.XLOOKUP(B1679 &amp; C1679,[1]global_waste_stats!$B$2:$B$991 &amp; [1]global_waste_stats!$C$2:$C$991,[1]global_waste_stats!$D$2:$D$991)
)</f>
        <v>#N/A</v>
      </c>
      <c r="F1679" t="str">
        <f t="shared" si="26"/>
        <v/>
      </c>
    </row>
    <row r="1680" spans="1:6" x14ac:dyDescent="0.3">
      <c r="A1680" t="s">
        <v>77</v>
      </c>
      <c r="B1680" t="s">
        <v>78</v>
      </c>
      <c r="C1680">
        <v>1991</v>
      </c>
      <c r="D1680" s="1">
        <v>1370235000</v>
      </c>
      <c r="E1680" t="e" cm="1">
        <f t="array" ref="E1680">IF(
ISNA(_xlfn.XLOOKUP(B1680 &amp; C1680,[1]global_waste_stats!$B$2:$B$991 &amp; [1]global_waste_stats!$C$2:$C$991,[1]global_waste_stats!$D$2:$D$991)),
_xlfn.XLOOKUP(A1680 &amp; C1680,[2]UNdata_Export_20210503_03410335!$A$2:$A$1588 &amp; [2]UNdata_Export_20210503_03410335!$B$2:$B$1588,[2]UNdata_Export_20210503_03410335!$C$2:$C$1588 * 1000),
_xlfn.XLOOKUP(B1680 &amp; C1680,[1]global_waste_stats!$B$2:$B$991 &amp; [1]global_waste_stats!$C$2:$C$991,[1]global_waste_stats!$D$2:$D$991)
)</f>
        <v>#N/A</v>
      </c>
      <c r="F1680" t="str">
        <f t="shared" si="26"/>
        <v/>
      </c>
    </row>
    <row r="1681" spans="1:6" x14ac:dyDescent="0.3">
      <c r="A1681" t="s">
        <v>77</v>
      </c>
      <c r="B1681" t="s">
        <v>78</v>
      </c>
      <c r="C1681">
        <v>1992</v>
      </c>
      <c r="D1681" s="1">
        <v>1282210032</v>
      </c>
      <c r="E1681" t="e" cm="1">
        <f t="array" ref="E1681">IF(
ISNA(_xlfn.XLOOKUP(B1681 &amp; C1681,[1]global_waste_stats!$B$2:$B$991 &amp; [1]global_waste_stats!$C$2:$C$991,[1]global_waste_stats!$D$2:$D$991)),
_xlfn.XLOOKUP(A1681 &amp; C1681,[2]UNdata_Export_20210503_03410335!$A$2:$A$1588 &amp; [2]UNdata_Export_20210503_03410335!$B$2:$B$1588,[2]UNdata_Export_20210503_03410335!$C$2:$C$1588 * 1000),
_xlfn.XLOOKUP(B1681 &amp; C1681,[1]global_waste_stats!$B$2:$B$991 &amp; [1]global_waste_stats!$C$2:$C$991,[1]global_waste_stats!$D$2:$D$991)
)</f>
        <v>#N/A</v>
      </c>
      <c r="F1681" t="str">
        <f t="shared" si="26"/>
        <v/>
      </c>
    </row>
    <row r="1682" spans="1:6" x14ac:dyDescent="0.3">
      <c r="A1682" t="s">
        <v>77</v>
      </c>
      <c r="B1682" t="s">
        <v>78</v>
      </c>
      <c r="C1682">
        <v>1993</v>
      </c>
      <c r="D1682" s="1">
        <v>1286508971</v>
      </c>
      <c r="E1682" t="e" cm="1">
        <f t="array" ref="E1682">IF(
ISNA(_xlfn.XLOOKUP(B1682 &amp; C1682,[1]global_waste_stats!$B$2:$B$991 &amp; [1]global_waste_stats!$C$2:$C$991,[1]global_waste_stats!$D$2:$D$991)),
_xlfn.XLOOKUP(A1682 &amp; C1682,[2]UNdata_Export_20210503_03410335!$A$2:$A$1588 &amp; [2]UNdata_Export_20210503_03410335!$B$2:$B$1588,[2]UNdata_Export_20210503_03410335!$C$2:$C$1588 * 1000),
_xlfn.XLOOKUP(B1682 &amp; C1682,[1]global_waste_stats!$B$2:$B$991 &amp; [1]global_waste_stats!$C$2:$C$991,[1]global_waste_stats!$D$2:$D$991)
)</f>
        <v>#N/A</v>
      </c>
      <c r="F1682" t="str">
        <f t="shared" si="26"/>
        <v/>
      </c>
    </row>
    <row r="1683" spans="1:6" x14ac:dyDescent="0.3">
      <c r="A1683" t="s">
        <v>77</v>
      </c>
      <c r="B1683" t="s">
        <v>78</v>
      </c>
      <c r="C1683">
        <v>1994</v>
      </c>
      <c r="D1683" s="1">
        <v>1349547259</v>
      </c>
      <c r="E1683" t="e" cm="1">
        <f t="array" ref="E1683">IF(
ISNA(_xlfn.XLOOKUP(B1683 &amp; C1683,[1]global_waste_stats!$B$2:$B$991 &amp; [1]global_waste_stats!$C$2:$C$991,[1]global_waste_stats!$D$2:$D$991)),
_xlfn.XLOOKUP(A1683 &amp; C1683,[2]UNdata_Export_20210503_03410335!$A$2:$A$1588 &amp; [2]UNdata_Export_20210503_03410335!$B$2:$B$1588,[2]UNdata_Export_20210503_03410335!$C$2:$C$1588 * 1000),
_xlfn.XLOOKUP(B1683 &amp; C1683,[1]global_waste_stats!$B$2:$B$991 &amp; [1]global_waste_stats!$C$2:$C$991,[1]global_waste_stats!$D$2:$D$991)
)</f>
        <v>#N/A</v>
      </c>
      <c r="F1683" t="str">
        <f t="shared" si="26"/>
        <v/>
      </c>
    </row>
    <row r="1684" spans="1:6" x14ac:dyDescent="0.3">
      <c r="A1684" t="s">
        <v>77</v>
      </c>
      <c r="B1684" t="s">
        <v>78</v>
      </c>
      <c r="C1684">
        <v>1995</v>
      </c>
      <c r="D1684" s="1">
        <v>1446715277</v>
      </c>
      <c r="E1684" t="e" cm="1">
        <f t="array" ref="E1684">IF(
ISNA(_xlfn.XLOOKUP(B1684 &amp; C1684,[1]global_waste_stats!$B$2:$B$991 &amp; [1]global_waste_stats!$C$2:$C$991,[1]global_waste_stats!$D$2:$D$991)),
_xlfn.XLOOKUP(A1684 &amp; C1684,[2]UNdata_Export_20210503_03410335!$A$2:$A$1588 &amp; [2]UNdata_Export_20210503_03410335!$B$2:$B$1588,[2]UNdata_Export_20210503_03410335!$C$2:$C$1588 * 1000),
_xlfn.XLOOKUP(B1684 &amp; C1684,[1]global_waste_stats!$B$2:$B$991 &amp; [1]global_waste_stats!$C$2:$C$991,[1]global_waste_stats!$D$2:$D$991)
)</f>
        <v>#N/A</v>
      </c>
      <c r="F1684" t="str">
        <f t="shared" si="26"/>
        <v/>
      </c>
    </row>
    <row r="1685" spans="1:6" x14ac:dyDescent="0.3">
      <c r="A1685" t="s">
        <v>77</v>
      </c>
      <c r="B1685" t="s">
        <v>78</v>
      </c>
      <c r="C1685">
        <v>1996</v>
      </c>
      <c r="D1685" s="1">
        <v>1388845321</v>
      </c>
      <c r="E1685" t="e" cm="1">
        <f t="array" ref="E1685">IF(
ISNA(_xlfn.XLOOKUP(B1685 &amp; C1685,[1]global_waste_stats!$B$2:$B$991 &amp; [1]global_waste_stats!$C$2:$C$991,[1]global_waste_stats!$D$2:$D$991)),
_xlfn.XLOOKUP(A1685 &amp; C1685,[2]UNdata_Export_20210503_03410335!$A$2:$A$1588 &amp; [2]UNdata_Export_20210503_03410335!$B$2:$B$1588,[2]UNdata_Export_20210503_03410335!$C$2:$C$1588 * 1000),
_xlfn.XLOOKUP(B1685 &amp; C1685,[1]global_waste_stats!$B$2:$B$991 &amp; [1]global_waste_stats!$C$2:$C$991,[1]global_waste_stats!$D$2:$D$991)
)</f>
        <v>#N/A</v>
      </c>
      <c r="F1685" t="str">
        <f t="shared" si="26"/>
        <v/>
      </c>
    </row>
    <row r="1686" spans="1:6" x14ac:dyDescent="0.3">
      <c r="A1686" t="s">
        <v>77</v>
      </c>
      <c r="B1686" t="s">
        <v>78</v>
      </c>
      <c r="C1686">
        <v>1997</v>
      </c>
      <c r="D1686" s="1">
        <v>1462453234</v>
      </c>
      <c r="E1686" t="e" cm="1">
        <f t="array" ref="E1686">IF(
ISNA(_xlfn.XLOOKUP(B1686 &amp; C1686,[1]global_waste_stats!$B$2:$B$991 &amp; [1]global_waste_stats!$C$2:$C$991,[1]global_waste_stats!$D$2:$D$991)),
_xlfn.XLOOKUP(A1686 &amp; C1686,[2]UNdata_Export_20210503_03410335!$A$2:$A$1588 &amp; [2]UNdata_Export_20210503_03410335!$B$2:$B$1588,[2]UNdata_Export_20210503_03410335!$C$2:$C$1588 * 1000),
_xlfn.XLOOKUP(B1686 &amp; C1686,[1]global_waste_stats!$B$2:$B$991 &amp; [1]global_waste_stats!$C$2:$C$991,[1]global_waste_stats!$D$2:$D$991)
)</f>
        <v>#N/A</v>
      </c>
      <c r="F1686" t="str">
        <f t="shared" si="26"/>
        <v/>
      </c>
    </row>
    <row r="1687" spans="1:6" x14ac:dyDescent="0.3">
      <c r="A1687" t="s">
        <v>77</v>
      </c>
      <c r="B1687" t="s">
        <v>78</v>
      </c>
      <c r="C1687">
        <v>1998</v>
      </c>
      <c r="D1687" s="1">
        <v>1531190618</v>
      </c>
      <c r="E1687" t="e" cm="1">
        <f t="array" ref="E1687">IF(
ISNA(_xlfn.XLOOKUP(B1687 &amp; C1687,[1]global_waste_stats!$B$2:$B$991 &amp; [1]global_waste_stats!$C$2:$C$991,[1]global_waste_stats!$D$2:$D$991)),
_xlfn.XLOOKUP(A1687 &amp; C1687,[2]UNdata_Export_20210503_03410335!$A$2:$A$1588 &amp; [2]UNdata_Export_20210503_03410335!$B$2:$B$1588,[2]UNdata_Export_20210503_03410335!$C$2:$C$1588 * 1000),
_xlfn.XLOOKUP(B1687 &amp; C1687,[1]global_waste_stats!$B$2:$B$991 &amp; [1]global_waste_stats!$C$2:$C$991,[1]global_waste_stats!$D$2:$D$991)
)</f>
        <v>#N/A</v>
      </c>
      <c r="F1687" t="str">
        <f t="shared" si="26"/>
        <v/>
      </c>
    </row>
    <row r="1688" spans="1:6" x14ac:dyDescent="0.3">
      <c r="A1688" t="s">
        <v>77</v>
      </c>
      <c r="B1688" t="s">
        <v>78</v>
      </c>
      <c r="C1688">
        <v>1999</v>
      </c>
      <c r="D1688" s="1">
        <v>1586313096</v>
      </c>
      <c r="E1688" t="e" cm="1">
        <f t="array" ref="E1688">IF(
ISNA(_xlfn.XLOOKUP(B1688 &amp; C1688,[1]global_waste_stats!$B$2:$B$991 &amp; [1]global_waste_stats!$C$2:$C$991,[1]global_waste_stats!$D$2:$D$991)),
_xlfn.XLOOKUP(A1688 &amp; C1688,[2]UNdata_Export_20210503_03410335!$A$2:$A$1588 &amp; [2]UNdata_Export_20210503_03410335!$B$2:$B$1588,[2]UNdata_Export_20210503_03410335!$C$2:$C$1588 * 1000),
_xlfn.XLOOKUP(B1688 &amp; C1688,[1]global_waste_stats!$B$2:$B$991 &amp; [1]global_waste_stats!$C$2:$C$991,[1]global_waste_stats!$D$2:$D$991)
)</f>
        <v>#N/A</v>
      </c>
      <c r="F1688" t="str">
        <f t="shared" si="26"/>
        <v/>
      </c>
    </row>
    <row r="1689" spans="1:6" x14ac:dyDescent="0.3">
      <c r="A1689" t="s">
        <v>77</v>
      </c>
      <c r="B1689" t="s">
        <v>78</v>
      </c>
      <c r="C1689">
        <v>2000</v>
      </c>
      <c r="D1689" s="1">
        <v>1546822904</v>
      </c>
      <c r="E1689" t="e" cm="1">
        <f t="array" ref="E1689">IF(
ISNA(_xlfn.XLOOKUP(B1689 &amp; C1689,[1]global_waste_stats!$B$2:$B$991 &amp; [1]global_waste_stats!$C$2:$C$991,[1]global_waste_stats!$D$2:$D$991)),
_xlfn.XLOOKUP(A1689 &amp; C1689,[2]UNdata_Export_20210503_03410335!$A$2:$A$1588 &amp; [2]UNdata_Export_20210503_03410335!$B$2:$B$1588,[2]UNdata_Export_20210503_03410335!$C$2:$C$1588 * 1000),
_xlfn.XLOOKUP(B1689 &amp; C1689,[1]global_waste_stats!$B$2:$B$991 &amp; [1]global_waste_stats!$C$2:$C$991,[1]global_waste_stats!$D$2:$D$991)
)</f>
        <v>#N/A</v>
      </c>
      <c r="F1689" t="str">
        <f t="shared" si="26"/>
        <v/>
      </c>
    </row>
    <row r="1690" spans="1:6" x14ac:dyDescent="0.3">
      <c r="A1690" t="s">
        <v>77</v>
      </c>
      <c r="B1690" t="s">
        <v>78</v>
      </c>
      <c r="C1690">
        <v>2001</v>
      </c>
      <c r="D1690" s="1">
        <v>1615884509</v>
      </c>
      <c r="E1690" t="e" cm="1">
        <f t="array" ref="E1690">IF(
ISNA(_xlfn.XLOOKUP(B1690 &amp; C1690,[1]global_waste_stats!$B$2:$B$991 &amp; [1]global_waste_stats!$C$2:$C$991,[1]global_waste_stats!$D$2:$D$991)),
_xlfn.XLOOKUP(A1690 &amp; C1690,[2]UNdata_Export_20210503_03410335!$A$2:$A$1588 &amp; [2]UNdata_Export_20210503_03410335!$B$2:$B$1588,[2]UNdata_Export_20210503_03410335!$C$2:$C$1588 * 1000),
_xlfn.XLOOKUP(B1690 &amp; C1690,[1]global_waste_stats!$B$2:$B$991 &amp; [1]global_waste_stats!$C$2:$C$991,[1]global_waste_stats!$D$2:$D$991)
)</f>
        <v>#N/A</v>
      </c>
      <c r="F1690" t="str">
        <f t="shared" si="26"/>
        <v/>
      </c>
    </row>
    <row r="1691" spans="1:6" x14ac:dyDescent="0.3">
      <c r="A1691" t="s">
        <v>77</v>
      </c>
      <c r="B1691" t="s">
        <v>78</v>
      </c>
      <c r="C1691">
        <v>2002</v>
      </c>
      <c r="D1691" s="1">
        <v>1674323654</v>
      </c>
      <c r="E1691" t="e" cm="1">
        <f t="array" ref="E1691">IF(
ISNA(_xlfn.XLOOKUP(B1691 &amp; C1691,[1]global_waste_stats!$B$2:$B$991 &amp; [1]global_waste_stats!$C$2:$C$991,[1]global_waste_stats!$D$2:$D$991)),
_xlfn.XLOOKUP(A1691 &amp; C1691,[2]UNdata_Export_20210503_03410335!$A$2:$A$1588 &amp; [2]UNdata_Export_20210503_03410335!$B$2:$B$1588,[2]UNdata_Export_20210503_03410335!$C$2:$C$1588 * 1000),
_xlfn.XLOOKUP(B1691 &amp; C1691,[1]global_waste_stats!$B$2:$B$991 &amp; [1]global_waste_stats!$C$2:$C$991,[1]global_waste_stats!$D$2:$D$991)
)</f>
        <v>#N/A</v>
      </c>
      <c r="F1691" t="str">
        <f t="shared" si="26"/>
        <v/>
      </c>
    </row>
    <row r="1692" spans="1:6" x14ac:dyDescent="0.3">
      <c r="A1692" t="s">
        <v>77</v>
      </c>
      <c r="B1692" t="s">
        <v>78</v>
      </c>
      <c r="C1692">
        <v>2003</v>
      </c>
      <c r="D1692" s="1">
        <v>1583952283</v>
      </c>
      <c r="E1692" t="e" cm="1">
        <f t="array" ref="E1692">IF(
ISNA(_xlfn.XLOOKUP(B1692 &amp; C1692,[1]global_waste_stats!$B$2:$B$991 &amp; [1]global_waste_stats!$C$2:$C$991,[1]global_waste_stats!$D$2:$D$991)),
_xlfn.XLOOKUP(A1692 &amp; C1692,[2]UNdata_Export_20210503_03410335!$A$2:$A$1588 &amp; [2]UNdata_Export_20210503_03410335!$B$2:$B$1588,[2]UNdata_Export_20210503_03410335!$C$2:$C$1588 * 1000),
_xlfn.XLOOKUP(B1692 &amp; C1692,[1]global_waste_stats!$B$2:$B$991 &amp; [1]global_waste_stats!$C$2:$C$991,[1]global_waste_stats!$D$2:$D$991)
)</f>
        <v>#N/A</v>
      </c>
      <c r="F1692" t="str">
        <f t="shared" si="26"/>
        <v/>
      </c>
    </row>
    <row r="1693" spans="1:6" x14ac:dyDescent="0.3">
      <c r="A1693" t="s">
        <v>77</v>
      </c>
      <c r="B1693" t="s">
        <v>78</v>
      </c>
      <c r="C1693">
        <v>2004</v>
      </c>
      <c r="D1693" s="1">
        <v>1678908388</v>
      </c>
      <c r="E1693" t="e" cm="1">
        <f t="array" ref="E1693">IF(
ISNA(_xlfn.XLOOKUP(B1693 &amp; C1693,[1]global_waste_stats!$B$2:$B$991 &amp; [1]global_waste_stats!$C$2:$C$991,[1]global_waste_stats!$D$2:$D$991)),
_xlfn.XLOOKUP(A1693 &amp; C1693,[2]UNdata_Export_20210503_03410335!$A$2:$A$1588 &amp; [2]UNdata_Export_20210503_03410335!$B$2:$B$1588,[2]UNdata_Export_20210503_03410335!$C$2:$C$1588 * 1000),
_xlfn.XLOOKUP(B1693 &amp; C1693,[1]global_waste_stats!$B$2:$B$991 &amp; [1]global_waste_stats!$C$2:$C$991,[1]global_waste_stats!$D$2:$D$991)
)</f>
        <v>#N/A</v>
      </c>
      <c r="F1693" t="str">
        <f t="shared" si="26"/>
        <v/>
      </c>
    </row>
    <row r="1694" spans="1:6" x14ac:dyDescent="0.3">
      <c r="A1694" t="s">
        <v>77</v>
      </c>
      <c r="B1694" t="s">
        <v>78</v>
      </c>
      <c r="C1694">
        <v>2005</v>
      </c>
      <c r="D1694" s="1">
        <v>1694156411</v>
      </c>
      <c r="E1694" t="e" cm="1">
        <f t="array" ref="E1694">IF(
ISNA(_xlfn.XLOOKUP(B1694 &amp; C1694,[1]global_waste_stats!$B$2:$B$991 &amp; [1]global_waste_stats!$C$2:$C$991,[1]global_waste_stats!$D$2:$D$991)),
_xlfn.XLOOKUP(A1694 &amp; C1694,[2]UNdata_Export_20210503_03410335!$A$2:$A$1588 &amp; [2]UNdata_Export_20210503_03410335!$B$2:$B$1588,[2]UNdata_Export_20210503_03410335!$C$2:$C$1588 * 1000),
_xlfn.XLOOKUP(B1694 &amp; C1694,[1]global_waste_stats!$B$2:$B$991 &amp; [1]global_waste_stats!$C$2:$C$991,[1]global_waste_stats!$D$2:$D$991)
)</f>
        <v>#N/A</v>
      </c>
      <c r="F1694" t="str">
        <f t="shared" si="26"/>
        <v/>
      </c>
    </row>
    <row r="1695" spans="1:6" x14ac:dyDescent="0.3">
      <c r="A1695" t="s">
        <v>77</v>
      </c>
      <c r="B1695" t="s">
        <v>78</v>
      </c>
      <c r="C1695">
        <v>2006</v>
      </c>
      <c r="D1695" s="1">
        <v>1774986061</v>
      </c>
      <c r="E1695" t="e" cm="1">
        <f t="array" ref="E1695">IF(
ISNA(_xlfn.XLOOKUP(B1695 &amp; C1695,[1]global_waste_stats!$B$2:$B$991 &amp; [1]global_waste_stats!$C$2:$C$991,[1]global_waste_stats!$D$2:$D$991)),
_xlfn.XLOOKUP(A1695 &amp; C1695,[2]UNdata_Export_20210503_03410335!$A$2:$A$1588 &amp; [2]UNdata_Export_20210503_03410335!$B$2:$B$1588,[2]UNdata_Export_20210503_03410335!$C$2:$C$1588 * 1000),
_xlfn.XLOOKUP(B1695 &amp; C1695,[1]global_waste_stats!$B$2:$B$991 &amp; [1]global_waste_stats!$C$2:$C$991,[1]global_waste_stats!$D$2:$D$991)
)</f>
        <v>#N/A</v>
      </c>
      <c r="F1695" t="str">
        <f t="shared" si="26"/>
        <v/>
      </c>
    </row>
    <row r="1696" spans="1:6" x14ac:dyDescent="0.3">
      <c r="A1696" t="s">
        <v>77</v>
      </c>
      <c r="B1696" t="s">
        <v>78</v>
      </c>
      <c r="C1696">
        <v>2007</v>
      </c>
      <c r="D1696" s="1">
        <v>1856769162</v>
      </c>
      <c r="E1696" t="e" cm="1">
        <f t="array" ref="E1696">IF(
ISNA(_xlfn.XLOOKUP(B1696 &amp; C1696,[1]global_waste_stats!$B$2:$B$991 &amp; [1]global_waste_stats!$C$2:$C$991,[1]global_waste_stats!$D$2:$D$991)),
_xlfn.XLOOKUP(A1696 &amp; C1696,[2]UNdata_Export_20210503_03410335!$A$2:$A$1588 &amp; [2]UNdata_Export_20210503_03410335!$B$2:$B$1588,[2]UNdata_Export_20210503_03410335!$C$2:$C$1588 * 1000),
_xlfn.XLOOKUP(B1696 &amp; C1696,[1]global_waste_stats!$B$2:$B$991 &amp; [1]global_waste_stats!$C$2:$C$991,[1]global_waste_stats!$D$2:$D$991)
)</f>
        <v>#N/A</v>
      </c>
      <c r="F1696" t="str">
        <f t="shared" si="26"/>
        <v/>
      </c>
    </row>
    <row r="1697" spans="1:6" x14ac:dyDescent="0.3">
      <c r="A1697" t="s">
        <v>77</v>
      </c>
      <c r="B1697" t="s">
        <v>78</v>
      </c>
      <c r="C1697">
        <v>2008</v>
      </c>
      <c r="D1697" s="1">
        <v>1894909632</v>
      </c>
      <c r="E1697" t="e" cm="1">
        <f t="array" ref="E1697">IF(
ISNA(_xlfn.XLOOKUP(B1697 &amp; C1697,[1]global_waste_stats!$B$2:$B$991 &amp; [1]global_waste_stats!$C$2:$C$991,[1]global_waste_stats!$D$2:$D$991)),
_xlfn.XLOOKUP(A1697 &amp; C1697,[2]UNdata_Export_20210503_03410335!$A$2:$A$1588 &amp; [2]UNdata_Export_20210503_03410335!$B$2:$B$1588,[2]UNdata_Export_20210503_03410335!$C$2:$C$1588 * 1000),
_xlfn.XLOOKUP(B1697 &amp; C1697,[1]global_waste_stats!$B$2:$B$991 &amp; [1]global_waste_stats!$C$2:$C$991,[1]global_waste_stats!$D$2:$D$991)
)</f>
        <v>#N/A</v>
      </c>
      <c r="F1697" t="str">
        <f t="shared" si="26"/>
        <v/>
      </c>
    </row>
    <row r="1698" spans="1:6" x14ac:dyDescent="0.3">
      <c r="A1698" t="s">
        <v>77</v>
      </c>
      <c r="B1698" t="s">
        <v>78</v>
      </c>
      <c r="C1698">
        <v>2009</v>
      </c>
      <c r="D1698" s="1">
        <v>1927298171</v>
      </c>
      <c r="E1698" t="e" cm="1">
        <f t="array" ref="E1698">IF(
ISNA(_xlfn.XLOOKUP(B1698 &amp; C1698,[1]global_waste_stats!$B$2:$B$991 &amp; [1]global_waste_stats!$C$2:$C$991,[1]global_waste_stats!$D$2:$D$991)),
_xlfn.XLOOKUP(A1698 &amp; C1698,[2]UNdata_Export_20210503_03410335!$A$2:$A$1588 &amp; [2]UNdata_Export_20210503_03410335!$B$2:$B$1588,[2]UNdata_Export_20210503_03410335!$C$2:$C$1588 * 1000),
_xlfn.XLOOKUP(B1698 &amp; C1698,[1]global_waste_stats!$B$2:$B$991 &amp; [1]global_waste_stats!$C$2:$C$991,[1]global_waste_stats!$D$2:$D$991)
)</f>
        <v>#N/A</v>
      </c>
      <c r="F1698" t="str">
        <f t="shared" si="26"/>
        <v/>
      </c>
    </row>
    <row r="1699" spans="1:6" x14ac:dyDescent="0.3">
      <c r="A1699" t="s">
        <v>77</v>
      </c>
      <c r="B1699" t="s">
        <v>78</v>
      </c>
      <c r="C1699">
        <v>2010</v>
      </c>
      <c r="D1699" s="1">
        <v>1986015906</v>
      </c>
      <c r="E1699" t="e" cm="1">
        <f t="array" ref="E1699">IF(
ISNA(_xlfn.XLOOKUP(B1699 &amp; C1699,[1]global_waste_stats!$B$2:$B$991 &amp; [1]global_waste_stats!$C$2:$C$991,[1]global_waste_stats!$D$2:$D$991)),
_xlfn.XLOOKUP(A1699 &amp; C1699,[2]UNdata_Export_20210503_03410335!$A$2:$A$1588 &amp; [2]UNdata_Export_20210503_03410335!$B$2:$B$1588,[2]UNdata_Export_20210503_03410335!$C$2:$C$1588 * 1000),
_xlfn.XLOOKUP(B1699 &amp; C1699,[1]global_waste_stats!$B$2:$B$991 &amp; [1]global_waste_stats!$C$2:$C$991,[1]global_waste_stats!$D$2:$D$991)
)</f>
        <v>#N/A</v>
      </c>
      <c r="F1699" t="str">
        <f t="shared" si="26"/>
        <v/>
      </c>
    </row>
    <row r="1700" spans="1:6" x14ac:dyDescent="0.3">
      <c r="A1700" t="s">
        <v>77</v>
      </c>
      <c r="B1700" t="s">
        <v>78</v>
      </c>
      <c r="C1700">
        <v>2011</v>
      </c>
      <c r="D1700" s="1">
        <v>2051568714</v>
      </c>
      <c r="E1700" t="e" cm="1">
        <f t="array" ref="E1700">IF(
ISNA(_xlfn.XLOOKUP(B1700 &amp; C1700,[1]global_waste_stats!$B$2:$B$991 &amp; [1]global_waste_stats!$C$2:$C$991,[1]global_waste_stats!$D$2:$D$991)),
_xlfn.XLOOKUP(A1700 &amp; C1700,[2]UNdata_Export_20210503_03410335!$A$2:$A$1588 &amp; [2]UNdata_Export_20210503_03410335!$B$2:$B$1588,[2]UNdata_Export_20210503_03410335!$C$2:$C$1588 * 1000),
_xlfn.XLOOKUP(B1700 &amp; C1700,[1]global_waste_stats!$B$2:$B$991 &amp; [1]global_waste_stats!$C$2:$C$991,[1]global_waste_stats!$D$2:$D$991)
)</f>
        <v>#N/A</v>
      </c>
      <c r="F1700" t="str">
        <f t="shared" si="26"/>
        <v/>
      </c>
    </row>
    <row r="1701" spans="1:6" x14ac:dyDescent="0.3">
      <c r="A1701" t="s">
        <v>77</v>
      </c>
      <c r="B1701" t="s">
        <v>78</v>
      </c>
      <c r="C1701">
        <v>2012</v>
      </c>
      <c r="D1701" s="1">
        <v>2135945588</v>
      </c>
      <c r="E1701" t="e" cm="1">
        <f t="array" ref="E1701">IF(
ISNA(_xlfn.XLOOKUP(B1701 &amp; C1701,[1]global_waste_stats!$B$2:$B$991 &amp; [1]global_waste_stats!$C$2:$C$991,[1]global_waste_stats!$D$2:$D$991)),
_xlfn.XLOOKUP(A1701 &amp; C1701,[2]UNdata_Export_20210503_03410335!$A$2:$A$1588 &amp; [2]UNdata_Export_20210503_03410335!$B$2:$B$1588,[2]UNdata_Export_20210503_03410335!$C$2:$C$1588 * 1000),
_xlfn.XLOOKUP(B1701 &amp; C1701,[1]global_waste_stats!$B$2:$B$991 &amp; [1]global_waste_stats!$C$2:$C$991,[1]global_waste_stats!$D$2:$D$991)
)</f>
        <v>#N/A</v>
      </c>
      <c r="F1701" t="str">
        <f t="shared" si="26"/>
        <v/>
      </c>
    </row>
    <row r="1702" spans="1:6" x14ac:dyDescent="0.3">
      <c r="A1702" t="s">
        <v>77</v>
      </c>
      <c r="B1702" t="s">
        <v>78</v>
      </c>
      <c r="C1702">
        <v>2013</v>
      </c>
      <c r="D1702" s="1">
        <v>1352054573</v>
      </c>
      <c r="E1702" t="e" cm="1">
        <f t="array" ref="E1702">IF(
ISNA(_xlfn.XLOOKUP(B1702 &amp; C1702,[1]global_waste_stats!$B$2:$B$991 &amp; [1]global_waste_stats!$C$2:$C$991,[1]global_waste_stats!$D$2:$D$991)),
_xlfn.XLOOKUP(A1702 &amp; C1702,[2]UNdata_Export_20210503_03410335!$A$2:$A$1588 &amp; [2]UNdata_Export_20210503_03410335!$B$2:$B$1588,[2]UNdata_Export_20210503_03410335!$C$2:$C$1588 * 1000),
_xlfn.XLOOKUP(B1702 &amp; C1702,[1]global_waste_stats!$B$2:$B$991 &amp; [1]global_waste_stats!$C$2:$C$991,[1]global_waste_stats!$D$2:$D$991)
)</f>
        <v>#N/A</v>
      </c>
      <c r="F1702" t="str">
        <f t="shared" si="26"/>
        <v/>
      </c>
    </row>
    <row r="1703" spans="1:6" x14ac:dyDescent="0.3">
      <c r="A1703" t="s">
        <v>77</v>
      </c>
      <c r="B1703" t="s">
        <v>78</v>
      </c>
      <c r="C1703">
        <v>2014</v>
      </c>
      <c r="D1703" s="1">
        <v>1366116185</v>
      </c>
      <c r="E1703" t="e" cm="1">
        <f t="array" ref="E1703">IF(
ISNA(_xlfn.XLOOKUP(B1703 &amp; C1703,[1]global_waste_stats!$B$2:$B$991 &amp; [1]global_waste_stats!$C$2:$C$991,[1]global_waste_stats!$D$2:$D$991)),
_xlfn.XLOOKUP(A1703 &amp; C1703,[2]UNdata_Export_20210503_03410335!$A$2:$A$1588 &amp; [2]UNdata_Export_20210503_03410335!$B$2:$B$1588,[2]UNdata_Export_20210503_03410335!$C$2:$C$1588 * 1000),
_xlfn.XLOOKUP(B1703 &amp; C1703,[1]global_waste_stats!$B$2:$B$991 &amp; [1]global_waste_stats!$C$2:$C$991,[1]global_waste_stats!$D$2:$D$991)
)</f>
        <v>#N/A</v>
      </c>
      <c r="F1703" t="str">
        <f t="shared" si="26"/>
        <v/>
      </c>
    </row>
    <row r="1704" spans="1:6" x14ac:dyDescent="0.3">
      <c r="A1704" t="s">
        <v>77</v>
      </c>
      <c r="B1704" t="s">
        <v>78</v>
      </c>
      <c r="C1704">
        <v>2015</v>
      </c>
      <c r="D1704" s="1">
        <v>1431688205</v>
      </c>
      <c r="E1704" t="e" cm="1">
        <f t="array" ref="E1704">IF(
ISNA(_xlfn.XLOOKUP(B1704 &amp; C1704,[1]global_waste_stats!$B$2:$B$991 &amp; [1]global_waste_stats!$C$2:$C$991,[1]global_waste_stats!$D$2:$D$991)),
_xlfn.XLOOKUP(A1704 &amp; C1704,[2]UNdata_Export_20210503_03410335!$A$2:$A$1588 &amp; [2]UNdata_Export_20210503_03410335!$B$2:$B$1588,[2]UNdata_Export_20210503_03410335!$C$2:$C$1588 * 1000),
_xlfn.XLOOKUP(B1704 &amp; C1704,[1]global_waste_stats!$B$2:$B$991 &amp; [1]global_waste_stats!$C$2:$C$991,[1]global_waste_stats!$D$2:$D$991)
)</f>
        <v>#N/A</v>
      </c>
      <c r="F1704" t="str">
        <f t="shared" si="26"/>
        <v/>
      </c>
    </row>
    <row r="1705" spans="1:6" x14ac:dyDescent="0.3">
      <c r="A1705" t="s">
        <v>77</v>
      </c>
      <c r="B1705" t="s">
        <v>78</v>
      </c>
      <c r="C1705">
        <v>2016</v>
      </c>
      <c r="D1705" s="1">
        <v>1496562092</v>
      </c>
      <c r="E1705" t="e" cm="1">
        <f t="array" ref="E1705">IF(
ISNA(_xlfn.XLOOKUP(B1705 &amp; C1705,[1]global_waste_stats!$B$2:$B$991 &amp; [1]global_waste_stats!$C$2:$C$991,[1]global_waste_stats!$D$2:$D$991)),
_xlfn.XLOOKUP(A1705 &amp; C1705,[2]UNdata_Export_20210503_03410335!$A$2:$A$1588 &amp; [2]UNdata_Export_20210503_03410335!$B$2:$B$1588,[2]UNdata_Export_20210503_03410335!$C$2:$C$1588 * 1000),
_xlfn.XLOOKUP(B1705 &amp; C1705,[1]global_waste_stats!$B$2:$B$991 &amp; [1]global_waste_stats!$C$2:$C$991,[1]global_waste_stats!$D$2:$D$991)
)</f>
        <v>#N/A</v>
      </c>
      <c r="F1705" t="str">
        <f t="shared" si="26"/>
        <v/>
      </c>
    </row>
    <row r="1706" spans="1:6" x14ac:dyDescent="0.3">
      <c r="A1706" t="s">
        <v>77</v>
      </c>
      <c r="B1706" t="s">
        <v>78</v>
      </c>
      <c r="C1706">
        <v>2017</v>
      </c>
      <c r="D1706" s="1">
        <v>1560913335</v>
      </c>
      <c r="E1706" t="e" cm="1">
        <f t="array" ref="E1706">IF(
ISNA(_xlfn.XLOOKUP(B1706 &amp; C1706,[1]global_waste_stats!$B$2:$B$991 &amp; [1]global_waste_stats!$C$2:$C$991,[1]global_waste_stats!$D$2:$D$991)),
_xlfn.XLOOKUP(A1706 &amp; C1706,[2]UNdata_Export_20210503_03410335!$A$2:$A$1588 &amp; [2]UNdata_Export_20210503_03410335!$B$2:$B$1588,[2]UNdata_Export_20210503_03410335!$C$2:$C$1588 * 1000),
_xlfn.XLOOKUP(B1706 &amp; C1706,[1]global_waste_stats!$B$2:$B$991 &amp; [1]global_waste_stats!$C$2:$C$991,[1]global_waste_stats!$D$2:$D$991)
)</f>
        <v>#N/A</v>
      </c>
      <c r="F1706" t="str">
        <f t="shared" si="26"/>
        <v/>
      </c>
    </row>
    <row r="1707" spans="1:6" x14ac:dyDescent="0.3">
      <c r="A1707" t="s">
        <v>79</v>
      </c>
      <c r="C1707">
        <v>1990</v>
      </c>
      <c r="D1707" s="1">
        <v>792000000000</v>
      </c>
      <c r="E1707" t="e" cm="1">
        <f t="array" ref="E1707">IF(
ISNA(_xlfn.XLOOKUP(B1707 &amp; C1707,[1]global_waste_stats!$B$2:$B$991 &amp; [1]global_waste_stats!$C$2:$C$991,[1]global_waste_stats!$D$2:$D$991)),
_xlfn.XLOOKUP(A1707 &amp; C1707,[2]UNdata_Export_20210503_03410335!$A$2:$A$1588 &amp; [2]UNdata_Export_20210503_03410335!$B$2:$B$1588,[2]UNdata_Export_20210503_03410335!$C$2:$C$1588 * 1000),
_xlfn.XLOOKUP(B1707 &amp; C1707,[1]global_waste_stats!$B$2:$B$991 &amp; [1]global_waste_stats!$C$2:$C$991,[1]global_waste_stats!$D$2:$D$991)
)</f>
        <v>#N/A</v>
      </c>
      <c r="F1707" t="str">
        <f t="shared" si="26"/>
        <v/>
      </c>
    </row>
    <row r="1708" spans="1:6" x14ac:dyDescent="0.3">
      <c r="A1708" t="s">
        <v>79</v>
      </c>
      <c r="C1708">
        <v>1991</v>
      </c>
      <c r="D1708" s="1">
        <v>715000000000</v>
      </c>
      <c r="E1708" t="e" cm="1">
        <f t="array" ref="E1708">IF(
ISNA(_xlfn.XLOOKUP(B1708 &amp; C1708,[1]global_waste_stats!$B$2:$B$991 &amp; [1]global_waste_stats!$C$2:$C$991,[1]global_waste_stats!$D$2:$D$991)),
_xlfn.XLOOKUP(A1708 &amp; C1708,[2]UNdata_Export_20210503_03410335!$A$2:$A$1588 &amp; [2]UNdata_Export_20210503_03410335!$B$2:$B$1588,[2]UNdata_Export_20210503_03410335!$C$2:$C$1588 * 1000),
_xlfn.XLOOKUP(B1708 &amp; C1708,[1]global_waste_stats!$B$2:$B$991 &amp; [1]global_waste_stats!$C$2:$C$991,[1]global_waste_stats!$D$2:$D$991)
)</f>
        <v>#N/A</v>
      </c>
      <c r="F1708" t="str">
        <f t="shared" si="26"/>
        <v/>
      </c>
    </row>
    <row r="1709" spans="1:6" x14ac:dyDescent="0.3">
      <c r="A1709" t="s">
        <v>79</v>
      </c>
      <c r="C1709">
        <v>1992</v>
      </c>
      <c r="D1709" s="1">
        <v>703000000000</v>
      </c>
      <c r="E1709" t="e" cm="1">
        <f t="array" ref="E1709">IF(
ISNA(_xlfn.XLOOKUP(B1709 &amp; C1709,[1]global_waste_stats!$B$2:$B$991 &amp; [1]global_waste_stats!$C$2:$C$991,[1]global_waste_stats!$D$2:$D$991)),
_xlfn.XLOOKUP(A1709 &amp; C1709,[2]UNdata_Export_20210503_03410335!$A$2:$A$1588 &amp; [2]UNdata_Export_20210503_03410335!$B$2:$B$1588,[2]UNdata_Export_20210503_03410335!$C$2:$C$1588 * 1000),
_xlfn.XLOOKUP(B1709 &amp; C1709,[1]global_waste_stats!$B$2:$B$991 &amp; [1]global_waste_stats!$C$2:$C$991,[1]global_waste_stats!$D$2:$D$991)
)</f>
        <v>#N/A</v>
      </c>
      <c r="F1709" t="str">
        <f t="shared" si="26"/>
        <v/>
      </c>
    </row>
    <row r="1710" spans="1:6" x14ac:dyDescent="0.3">
      <c r="A1710" t="s">
        <v>79</v>
      </c>
      <c r="C1710">
        <v>1993</v>
      </c>
      <c r="D1710" s="1">
        <v>714000000000</v>
      </c>
      <c r="E1710" t="e" cm="1">
        <f t="array" ref="E1710">IF(
ISNA(_xlfn.XLOOKUP(B1710 &amp; C1710,[1]global_waste_stats!$B$2:$B$991 &amp; [1]global_waste_stats!$C$2:$C$991,[1]global_waste_stats!$D$2:$D$991)),
_xlfn.XLOOKUP(A1710 &amp; C1710,[2]UNdata_Export_20210503_03410335!$A$2:$A$1588 &amp; [2]UNdata_Export_20210503_03410335!$B$2:$B$1588,[2]UNdata_Export_20210503_03410335!$C$2:$C$1588 * 1000),
_xlfn.XLOOKUP(B1710 &amp; C1710,[1]global_waste_stats!$B$2:$B$991 &amp; [1]global_waste_stats!$C$2:$C$991,[1]global_waste_stats!$D$2:$D$991)
)</f>
        <v>#N/A</v>
      </c>
      <c r="F1710" t="str">
        <f t="shared" si="26"/>
        <v/>
      </c>
    </row>
    <row r="1711" spans="1:6" x14ac:dyDescent="0.3">
      <c r="A1711" t="s">
        <v>79</v>
      </c>
      <c r="C1711">
        <v>1994</v>
      </c>
      <c r="D1711" s="1">
        <v>743000000000</v>
      </c>
      <c r="E1711" t="e" cm="1">
        <f t="array" ref="E1711">IF(
ISNA(_xlfn.XLOOKUP(B1711 &amp; C1711,[1]global_waste_stats!$B$2:$B$991 &amp; [1]global_waste_stats!$C$2:$C$991,[1]global_waste_stats!$D$2:$D$991)),
_xlfn.XLOOKUP(A1711 &amp; C1711,[2]UNdata_Export_20210503_03410335!$A$2:$A$1588 &amp; [2]UNdata_Export_20210503_03410335!$B$2:$B$1588,[2]UNdata_Export_20210503_03410335!$C$2:$C$1588 * 1000),
_xlfn.XLOOKUP(B1711 &amp; C1711,[1]global_waste_stats!$B$2:$B$991 &amp; [1]global_waste_stats!$C$2:$C$991,[1]global_waste_stats!$D$2:$D$991)
)</f>
        <v>#N/A</v>
      </c>
      <c r="F1711" t="str">
        <f t="shared" si="26"/>
        <v/>
      </c>
    </row>
    <row r="1712" spans="1:6" x14ac:dyDescent="0.3">
      <c r="A1712" t="s">
        <v>79</v>
      </c>
      <c r="C1712">
        <v>1995</v>
      </c>
      <c r="D1712" s="1">
        <v>786000000000</v>
      </c>
      <c r="E1712" t="e" cm="1">
        <f t="array" ref="E1712">IF(
ISNA(_xlfn.XLOOKUP(B1712 &amp; C1712,[1]global_waste_stats!$B$2:$B$991 &amp; [1]global_waste_stats!$C$2:$C$991,[1]global_waste_stats!$D$2:$D$991)),
_xlfn.XLOOKUP(A1712 &amp; C1712,[2]UNdata_Export_20210503_03410335!$A$2:$A$1588 &amp; [2]UNdata_Export_20210503_03410335!$B$2:$B$1588,[2]UNdata_Export_20210503_03410335!$C$2:$C$1588 * 1000),
_xlfn.XLOOKUP(B1712 &amp; C1712,[1]global_waste_stats!$B$2:$B$991 &amp; [1]global_waste_stats!$C$2:$C$991,[1]global_waste_stats!$D$2:$D$991)
)</f>
        <v>#N/A</v>
      </c>
      <c r="F1712" t="str">
        <f t="shared" si="26"/>
        <v/>
      </c>
    </row>
    <row r="1713" spans="1:6" x14ac:dyDescent="0.3">
      <c r="A1713" t="s">
        <v>79</v>
      </c>
      <c r="C1713">
        <v>1996</v>
      </c>
      <c r="D1713" s="1">
        <v>820000000000</v>
      </c>
      <c r="E1713" t="e" cm="1">
        <f t="array" ref="E1713">IF(
ISNA(_xlfn.XLOOKUP(B1713 &amp; C1713,[1]global_waste_stats!$B$2:$B$991 &amp; [1]global_waste_stats!$C$2:$C$991,[1]global_waste_stats!$D$2:$D$991)),
_xlfn.XLOOKUP(A1713 &amp; C1713,[2]UNdata_Export_20210503_03410335!$A$2:$A$1588 &amp; [2]UNdata_Export_20210503_03410335!$B$2:$B$1588,[2]UNdata_Export_20210503_03410335!$C$2:$C$1588 * 1000),
_xlfn.XLOOKUP(B1713 &amp; C1713,[1]global_waste_stats!$B$2:$B$991 &amp; [1]global_waste_stats!$C$2:$C$991,[1]global_waste_stats!$D$2:$D$991)
)</f>
        <v>#N/A</v>
      </c>
      <c r="F1713" t="str">
        <f t="shared" si="26"/>
        <v/>
      </c>
    </row>
    <row r="1714" spans="1:6" x14ac:dyDescent="0.3">
      <c r="A1714" t="s">
        <v>79</v>
      </c>
      <c r="C1714">
        <v>1997</v>
      </c>
      <c r="D1714" s="1">
        <v>845000000000</v>
      </c>
      <c r="E1714" t="e" cm="1">
        <f t="array" ref="E1714">IF(
ISNA(_xlfn.XLOOKUP(B1714 &amp; C1714,[1]global_waste_stats!$B$2:$B$991 &amp; [1]global_waste_stats!$C$2:$C$991,[1]global_waste_stats!$D$2:$D$991)),
_xlfn.XLOOKUP(A1714 &amp; C1714,[2]UNdata_Export_20210503_03410335!$A$2:$A$1588 &amp; [2]UNdata_Export_20210503_03410335!$B$2:$B$1588,[2]UNdata_Export_20210503_03410335!$C$2:$C$1588 * 1000),
_xlfn.XLOOKUP(B1714 &amp; C1714,[1]global_waste_stats!$B$2:$B$991 &amp; [1]global_waste_stats!$C$2:$C$991,[1]global_waste_stats!$D$2:$D$991)
)</f>
        <v>#N/A</v>
      </c>
      <c r="F1714" t="str">
        <f t="shared" si="26"/>
        <v/>
      </c>
    </row>
    <row r="1715" spans="1:6" x14ac:dyDescent="0.3">
      <c r="A1715" t="s">
        <v>79</v>
      </c>
      <c r="C1715">
        <v>1998</v>
      </c>
      <c r="D1715" s="1">
        <v>868000000000</v>
      </c>
      <c r="E1715" t="e" cm="1">
        <f t="array" ref="E1715">IF(
ISNA(_xlfn.XLOOKUP(B1715 &amp; C1715,[1]global_waste_stats!$B$2:$B$991 &amp; [1]global_waste_stats!$C$2:$C$991,[1]global_waste_stats!$D$2:$D$991)),
_xlfn.XLOOKUP(A1715 &amp; C1715,[2]UNdata_Export_20210503_03410335!$A$2:$A$1588 &amp; [2]UNdata_Export_20210503_03410335!$B$2:$B$1588,[2]UNdata_Export_20210503_03410335!$C$2:$C$1588 * 1000),
_xlfn.XLOOKUP(B1715 &amp; C1715,[1]global_waste_stats!$B$2:$B$991 &amp; [1]global_waste_stats!$C$2:$C$991,[1]global_waste_stats!$D$2:$D$991)
)</f>
        <v>#N/A</v>
      </c>
      <c r="F1715" t="str">
        <f t="shared" si="26"/>
        <v/>
      </c>
    </row>
    <row r="1716" spans="1:6" x14ac:dyDescent="0.3">
      <c r="A1716" t="s">
        <v>79</v>
      </c>
      <c r="C1716">
        <v>1999</v>
      </c>
      <c r="D1716" s="1">
        <v>886000000000</v>
      </c>
      <c r="E1716" t="e" cm="1">
        <f t="array" ref="E1716">IF(
ISNA(_xlfn.XLOOKUP(B1716 &amp; C1716,[1]global_waste_stats!$B$2:$B$991 &amp; [1]global_waste_stats!$C$2:$C$991,[1]global_waste_stats!$D$2:$D$991)),
_xlfn.XLOOKUP(A1716 &amp; C1716,[2]UNdata_Export_20210503_03410335!$A$2:$A$1588 &amp; [2]UNdata_Export_20210503_03410335!$B$2:$B$1588,[2]UNdata_Export_20210503_03410335!$C$2:$C$1588 * 1000),
_xlfn.XLOOKUP(B1716 &amp; C1716,[1]global_waste_stats!$B$2:$B$991 &amp; [1]global_waste_stats!$C$2:$C$991,[1]global_waste_stats!$D$2:$D$991)
)</f>
        <v>#N/A</v>
      </c>
      <c r="F1716" t="str">
        <f t="shared" si="26"/>
        <v/>
      </c>
    </row>
    <row r="1717" spans="1:6" x14ac:dyDescent="0.3">
      <c r="A1717" t="s">
        <v>79</v>
      </c>
      <c r="C1717">
        <v>2000</v>
      </c>
      <c r="D1717" s="1">
        <v>922000000000</v>
      </c>
      <c r="E1717" t="e" cm="1">
        <f t="array" ref="E1717">IF(
ISNA(_xlfn.XLOOKUP(B1717 &amp; C1717,[1]global_waste_stats!$B$2:$B$991 &amp; [1]global_waste_stats!$C$2:$C$991,[1]global_waste_stats!$D$2:$D$991)),
_xlfn.XLOOKUP(A1717 &amp; C1717,[2]UNdata_Export_20210503_03410335!$A$2:$A$1588 &amp; [2]UNdata_Export_20210503_03410335!$B$2:$B$1588,[2]UNdata_Export_20210503_03410335!$C$2:$C$1588 * 1000),
_xlfn.XLOOKUP(B1717 &amp; C1717,[1]global_waste_stats!$B$2:$B$991 &amp; [1]global_waste_stats!$C$2:$C$991,[1]global_waste_stats!$D$2:$D$991)
)</f>
        <v>#N/A</v>
      </c>
      <c r="F1717" t="str">
        <f t="shared" si="26"/>
        <v/>
      </c>
    </row>
    <row r="1718" spans="1:6" x14ac:dyDescent="0.3">
      <c r="A1718" t="s">
        <v>79</v>
      </c>
      <c r="C1718">
        <v>2001</v>
      </c>
      <c r="D1718" s="1">
        <v>950000000000</v>
      </c>
      <c r="E1718" t="e" cm="1">
        <f t="array" ref="E1718">IF(
ISNA(_xlfn.XLOOKUP(B1718 &amp; C1718,[1]global_waste_stats!$B$2:$B$991 &amp; [1]global_waste_stats!$C$2:$C$991,[1]global_waste_stats!$D$2:$D$991)),
_xlfn.XLOOKUP(A1718 &amp; C1718,[2]UNdata_Export_20210503_03410335!$A$2:$A$1588 &amp; [2]UNdata_Export_20210503_03410335!$B$2:$B$1588,[2]UNdata_Export_20210503_03410335!$C$2:$C$1588 * 1000),
_xlfn.XLOOKUP(B1718 &amp; C1718,[1]global_waste_stats!$B$2:$B$991 &amp; [1]global_waste_stats!$C$2:$C$991,[1]global_waste_stats!$D$2:$D$991)
)</f>
        <v>#N/A</v>
      </c>
      <c r="F1718" t="str">
        <f t="shared" si="26"/>
        <v/>
      </c>
    </row>
    <row r="1719" spans="1:6" x14ac:dyDescent="0.3">
      <c r="A1719" t="s">
        <v>79</v>
      </c>
      <c r="C1719">
        <v>2002</v>
      </c>
      <c r="D1719" s="1">
        <v>983000000000</v>
      </c>
      <c r="E1719" t="e" cm="1">
        <f t="array" ref="E1719">IF(
ISNA(_xlfn.XLOOKUP(B1719 &amp; C1719,[1]global_waste_stats!$B$2:$B$991 &amp; [1]global_waste_stats!$C$2:$C$991,[1]global_waste_stats!$D$2:$D$991)),
_xlfn.XLOOKUP(A1719 &amp; C1719,[2]UNdata_Export_20210503_03410335!$A$2:$A$1588 &amp; [2]UNdata_Export_20210503_03410335!$B$2:$B$1588,[2]UNdata_Export_20210503_03410335!$C$2:$C$1588 * 1000),
_xlfn.XLOOKUP(B1719 &amp; C1719,[1]global_waste_stats!$B$2:$B$991 &amp; [1]global_waste_stats!$C$2:$C$991,[1]global_waste_stats!$D$2:$D$991)
)</f>
        <v>#N/A</v>
      </c>
      <c r="F1719" t="str">
        <f t="shared" si="26"/>
        <v/>
      </c>
    </row>
    <row r="1720" spans="1:6" x14ac:dyDescent="0.3">
      <c r="A1720" t="s">
        <v>79</v>
      </c>
      <c r="C1720">
        <v>2003</v>
      </c>
      <c r="D1720" s="1">
        <v>1030000000000</v>
      </c>
      <c r="E1720" t="e" cm="1">
        <f t="array" ref="E1720">IF(
ISNA(_xlfn.XLOOKUP(B1720 &amp; C1720,[1]global_waste_stats!$B$2:$B$991 &amp; [1]global_waste_stats!$C$2:$C$991,[1]global_waste_stats!$D$2:$D$991)),
_xlfn.XLOOKUP(A1720 &amp; C1720,[2]UNdata_Export_20210503_03410335!$A$2:$A$1588 &amp; [2]UNdata_Export_20210503_03410335!$B$2:$B$1588,[2]UNdata_Export_20210503_03410335!$C$2:$C$1588 * 1000),
_xlfn.XLOOKUP(B1720 &amp; C1720,[1]global_waste_stats!$B$2:$B$991 &amp; [1]global_waste_stats!$C$2:$C$991,[1]global_waste_stats!$D$2:$D$991)
)</f>
        <v>#N/A</v>
      </c>
      <c r="F1720" t="str">
        <f t="shared" si="26"/>
        <v/>
      </c>
    </row>
    <row r="1721" spans="1:6" x14ac:dyDescent="0.3">
      <c r="A1721" t="s">
        <v>79</v>
      </c>
      <c r="C1721">
        <v>2004</v>
      </c>
      <c r="D1721" s="1">
        <v>1080000000000</v>
      </c>
      <c r="E1721" t="e" cm="1">
        <f t="array" ref="E1721">IF(
ISNA(_xlfn.XLOOKUP(B1721 &amp; C1721,[1]global_waste_stats!$B$2:$B$991 &amp; [1]global_waste_stats!$C$2:$C$991,[1]global_waste_stats!$D$2:$D$991)),
_xlfn.XLOOKUP(A1721 &amp; C1721,[2]UNdata_Export_20210503_03410335!$A$2:$A$1588 &amp; [2]UNdata_Export_20210503_03410335!$B$2:$B$1588,[2]UNdata_Export_20210503_03410335!$C$2:$C$1588 * 1000),
_xlfn.XLOOKUP(B1721 &amp; C1721,[1]global_waste_stats!$B$2:$B$991 &amp; [1]global_waste_stats!$C$2:$C$991,[1]global_waste_stats!$D$2:$D$991)
)</f>
        <v>#N/A</v>
      </c>
      <c r="F1721" t="str">
        <f t="shared" si="26"/>
        <v/>
      </c>
    </row>
    <row r="1722" spans="1:6" x14ac:dyDescent="0.3">
      <c r="A1722" t="s">
        <v>79</v>
      </c>
      <c r="C1722">
        <v>2005</v>
      </c>
      <c r="D1722" s="1">
        <v>1140000000000</v>
      </c>
      <c r="E1722" t="e" cm="1">
        <f t="array" ref="E1722">IF(
ISNA(_xlfn.XLOOKUP(B1722 &amp; C1722,[1]global_waste_stats!$B$2:$B$991 &amp; [1]global_waste_stats!$C$2:$C$991,[1]global_waste_stats!$D$2:$D$991)),
_xlfn.XLOOKUP(A1722 &amp; C1722,[2]UNdata_Export_20210503_03410335!$A$2:$A$1588 &amp; [2]UNdata_Export_20210503_03410335!$B$2:$B$1588,[2]UNdata_Export_20210503_03410335!$C$2:$C$1588 * 1000),
_xlfn.XLOOKUP(B1722 &amp; C1722,[1]global_waste_stats!$B$2:$B$991 &amp; [1]global_waste_stats!$C$2:$C$991,[1]global_waste_stats!$D$2:$D$991)
)</f>
        <v>#N/A</v>
      </c>
      <c r="F1722" t="str">
        <f t="shared" si="26"/>
        <v/>
      </c>
    </row>
    <row r="1723" spans="1:6" x14ac:dyDescent="0.3">
      <c r="A1723" t="s">
        <v>79</v>
      </c>
      <c r="C1723">
        <v>2006</v>
      </c>
      <c r="D1723" s="1">
        <v>1210000000000</v>
      </c>
      <c r="E1723" t="e" cm="1">
        <f t="array" ref="E1723">IF(
ISNA(_xlfn.XLOOKUP(B1723 &amp; C1723,[1]global_waste_stats!$B$2:$B$991 &amp; [1]global_waste_stats!$C$2:$C$991,[1]global_waste_stats!$D$2:$D$991)),
_xlfn.XLOOKUP(A1723 &amp; C1723,[2]UNdata_Export_20210503_03410335!$A$2:$A$1588 &amp; [2]UNdata_Export_20210503_03410335!$B$2:$B$1588,[2]UNdata_Export_20210503_03410335!$C$2:$C$1588 * 1000),
_xlfn.XLOOKUP(B1723 &amp; C1723,[1]global_waste_stats!$B$2:$B$991 &amp; [1]global_waste_stats!$C$2:$C$991,[1]global_waste_stats!$D$2:$D$991)
)</f>
        <v>#N/A</v>
      </c>
      <c r="F1723" t="str">
        <f t="shared" si="26"/>
        <v/>
      </c>
    </row>
    <row r="1724" spans="1:6" x14ac:dyDescent="0.3">
      <c r="A1724" t="s">
        <v>79</v>
      </c>
      <c r="C1724">
        <v>2007</v>
      </c>
      <c r="D1724" s="1">
        <v>1290000000000</v>
      </c>
      <c r="E1724" t="e" cm="1">
        <f t="array" ref="E1724">IF(
ISNA(_xlfn.XLOOKUP(B1724 &amp; C1724,[1]global_waste_stats!$B$2:$B$991 &amp; [1]global_waste_stats!$C$2:$C$991,[1]global_waste_stats!$D$2:$D$991)),
_xlfn.XLOOKUP(A1724 &amp; C1724,[2]UNdata_Export_20210503_03410335!$A$2:$A$1588 &amp; [2]UNdata_Export_20210503_03410335!$B$2:$B$1588,[2]UNdata_Export_20210503_03410335!$C$2:$C$1588 * 1000),
_xlfn.XLOOKUP(B1724 &amp; C1724,[1]global_waste_stats!$B$2:$B$991 &amp; [1]global_waste_stats!$C$2:$C$991,[1]global_waste_stats!$D$2:$D$991)
)</f>
        <v>#N/A</v>
      </c>
      <c r="F1724" t="str">
        <f t="shared" si="26"/>
        <v/>
      </c>
    </row>
    <row r="1725" spans="1:6" x14ac:dyDescent="0.3">
      <c r="A1725" t="s">
        <v>79</v>
      </c>
      <c r="C1725">
        <v>2008</v>
      </c>
      <c r="D1725" s="1">
        <v>1340000000000</v>
      </c>
      <c r="E1725" t="e" cm="1">
        <f t="array" ref="E1725">IF(
ISNA(_xlfn.XLOOKUP(B1725 &amp; C1725,[1]global_waste_stats!$B$2:$B$991 &amp; [1]global_waste_stats!$C$2:$C$991,[1]global_waste_stats!$D$2:$D$991)),
_xlfn.XLOOKUP(A1725 &amp; C1725,[2]UNdata_Export_20210503_03410335!$A$2:$A$1588 &amp; [2]UNdata_Export_20210503_03410335!$B$2:$B$1588,[2]UNdata_Export_20210503_03410335!$C$2:$C$1588 * 1000),
_xlfn.XLOOKUP(B1725 &amp; C1725,[1]global_waste_stats!$B$2:$B$991 &amp; [1]global_waste_stats!$C$2:$C$991,[1]global_waste_stats!$D$2:$D$991)
)</f>
        <v>#N/A</v>
      </c>
      <c r="F1725" t="str">
        <f t="shared" si="26"/>
        <v/>
      </c>
    </row>
    <row r="1726" spans="1:6" x14ac:dyDescent="0.3">
      <c r="A1726" t="s">
        <v>79</v>
      </c>
      <c r="C1726">
        <v>2009</v>
      </c>
      <c r="D1726" s="1">
        <v>1290000000000</v>
      </c>
      <c r="E1726" t="e" cm="1">
        <f t="array" ref="E1726">IF(
ISNA(_xlfn.XLOOKUP(B1726 &amp; C1726,[1]global_waste_stats!$B$2:$B$991 &amp; [1]global_waste_stats!$C$2:$C$991,[1]global_waste_stats!$D$2:$D$991)),
_xlfn.XLOOKUP(A1726 &amp; C1726,[2]UNdata_Export_20210503_03410335!$A$2:$A$1588 &amp; [2]UNdata_Export_20210503_03410335!$B$2:$B$1588,[2]UNdata_Export_20210503_03410335!$C$2:$C$1588 * 1000),
_xlfn.XLOOKUP(B1726 &amp; C1726,[1]global_waste_stats!$B$2:$B$991 &amp; [1]global_waste_stats!$C$2:$C$991,[1]global_waste_stats!$D$2:$D$991)
)</f>
        <v>#N/A</v>
      </c>
      <c r="F1726" t="str">
        <f t="shared" si="26"/>
        <v/>
      </c>
    </row>
    <row r="1727" spans="1:6" x14ac:dyDescent="0.3">
      <c r="A1727" t="s">
        <v>79</v>
      </c>
      <c r="C1727">
        <v>2010</v>
      </c>
      <c r="D1727" s="1">
        <v>1310000000000</v>
      </c>
      <c r="E1727" t="e" cm="1">
        <f t="array" ref="E1727">IF(
ISNA(_xlfn.XLOOKUP(B1727 &amp; C1727,[1]global_waste_stats!$B$2:$B$991 &amp; [1]global_waste_stats!$C$2:$C$991,[1]global_waste_stats!$D$2:$D$991)),
_xlfn.XLOOKUP(A1727 &amp; C1727,[2]UNdata_Export_20210503_03410335!$A$2:$A$1588 &amp; [2]UNdata_Export_20210503_03410335!$B$2:$B$1588,[2]UNdata_Export_20210503_03410335!$C$2:$C$1588 * 1000),
_xlfn.XLOOKUP(B1727 &amp; C1727,[1]global_waste_stats!$B$2:$B$991 &amp; [1]global_waste_stats!$C$2:$C$991,[1]global_waste_stats!$D$2:$D$991)
)</f>
        <v>#N/A</v>
      </c>
      <c r="F1727" t="str">
        <f t="shared" si="26"/>
        <v/>
      </c>
    </row>
    <row r="1728" spans="1:6" x14ac:dyDescent="0.3">
      <c r="A1728" t="s">
        <v>79</v>
      </c>
      <c r="C1728">
        <v>2011</v>
      </c>
      <c r="D1728" s="1">
        <v>1350000000000</v>
      </c>
      <c r="E1728" t="e" cm="1">
        <f t="array" ref="E1728">IF(
ISNA(_xlfn.XLOOKUP(B1728 &amp; C1728,[1]global_waste_stats!$B$2:$B$991 &amp; [1]global_waste_stats!$C$2:$C$991,[1]global_waste_stats!$D$2:$D$991)),
_xlfn.XLOOKUP(A1728 &amp; C1728,[2]UNdata_Export_20210503_03410335!$A$2:$A$1588 &amp; [2]UNdata_Export_20210503_03410335!$B$2:$B$1588,[2]UNdata_Export_20210503_03410335!$C$2:$C$1588 * 1000),
_xlfn.XLOOKUP(B1728 &amp; C1728,[1]global_waste_stats!$B$2:$B$991 &amp; [1]global_waste_stats!$C$2:$C$991,[1]global_waste_stats!$D$2:$D$991)
)</f>
        <v>#N/A</v>
      </c>
      <c r="F1728" t="str">
        <f t="shared" si="26"/>
        <v/>
      </c>
    </row>
    <row r="1729" spans="1:6" x14ac:dyDescent="0.3">
      <c r="A1729" t="s">
        <v>79</v>
      </c>
      <c r="C1729">
        <v>2012</v>
      </c>
      <c r="D1729" s="1">
        <v>1360000000000</v>
      </c>
      <c r="E1729" t="e" cm="1">
        <f t="array" ref="E1729">IF(
ISNA(_xlfn.XLOOKUP(B1729 &amp; C1729,[1]global_waste_stats!$B$2:$B$991 &amp; [1]global_waste_stats!$C$2:$C$991,[1]global_waste_stats!$D$2:$D$991)),
_xlfn.XLOOKUP(A1729 &amp; C1729,[2]UNdata_Export_20210503_03410335!$A$2:$A$1588 &amp; [2]UNdata_Export_20210503_03410335!$B$2:$B$1588,[2]UNdata_Export_20210503_03410335!$C$2:$C$1588 * 1000),
_xlfn.XLOOKUP(B1729 &amp; C1729,[1]global_waste_stats!$B$2:$B$991 &amp; [1]global_waste_stats!$C$2:$C$991,[1]global_waste_stats!$D$2:$D$991)
)</f>
        <v>#N/A</v>
      </c>
      <c r="F1729" t="str">
        <f t="shared" si="26"/>
        <v/>
      </c>
    </row>
    <row r="1730" spans="1:6" x14ac:dyDescent="0.3">
      <c r="A1730" t="s">
        <v>79</v>
      </c>
      <c r="C1730">
        <v>2013</v>
      </c>
      <c r="D1730" s="1">
        <v>1380000000000</v>
      </c>
      <c r="E1730" t="e" cm="1">
        <f t="array" ref="E1730">IF(
ISNA(_xlfn.XLOOKUP(B1730 &amp; C1730,[1]global_waste_stats!$B$2:$B$991 &amp; [1]global_waste_stats!$C$2:$C$991,[1]global_waste_stats!$D$2:$D$991)),
_xlfn.XLOOKUP(A1730 &amp; C1730,[2]UNdata_Export_20210503_03410335!$A$2:$A$1588 &amp; [2]UNdata_Export_20210503_03410335!$B$2:$B$1588,[2]UNdata_Export_20210503_03410335!$C$2:$C$1588 * 1000),
_xlfn.XLOOKUP(B1730 &amp; C1730,[1]global_waste_stats!$B$2:$B$991 &amp; [1]global_waste_stats!$C$2:$C$991,[1]global_waste_stats!$D$2:$D$991)
)</f>
        <v>#N/A</v>
      </c>
      <c r="F1730" t="str">
        <f t="shared" si="26"/>
        <v/>
      </c>
    </row>
    <row r="1731" spans="1:6" x14ac:dyDescent="0.3">
      <c r="A1731" t="s">
        <v>79</v>
      </c>
      <c r="C1731">
        <v>2014</v>
      </c>
      <c r="D1731" s="1">
        <v>1420000000000</v>
      </c>
      <c r="E1731" t="e" cm="1">
        <f t="array" ref="E1731">IF(
ISNA(_xlfn.XLOOKUP(B1731 &amp; C1731,[1]global_waste_stats!$B$2:$B$991 &amp; [1]global_waste_stats!$C$2:$C$991,[1]global_waste_stats!$D$2:$D$991)),
_xlfn.XLOOKUP(A1731 &amp; C1731,[2]UNdata_Export_20210503_03410335!$A$2:$A$1588 &amp; [2]UNdata_Export_20210503_03410335!$B$2:$B$1588,[2]UNdata_Export_20210503_03410335!$C$2:$C$1588 * 1000),
_xlfn.XLOOKUP(B1731 &amp; C1731,[1]global_waste_stats!$B$2:$B$991 &amp; [1]global_waste_stats!$C$2:$C$991,[1]global_waste_stats!$D$2:$D$991)
)</f>
        <v>#N/A</v>
      </c>
      <c r="F1731" t="str">
        <f t="shared" ref="F1731:F1794" si="27">IF(ISNA(E1731),"",D1731/E1731)</f>
        <v/>
      </c>
    </row>
    <row r="1732" spans="1:6" x14ac:dyDescent="0.3">
      <c r="A1732" t="s">
        <v>79</v>
      </c>
      <c r="C1732">
        <v>2015</v>
      </c>
      <c r="D1732" s="1">
        <v>1480000000000</v>
      </c>
      <c r="E1732" t="e" cm="1">
        <f t="array" ref="E1732">IF(
ISNA(_xlfn.XLOOKUP(B1732 &amp; C1732,[1]global_waste_stats!$B$2:$B$991 &amp; [1]global_waste_stats!$C$2:$C$991,[1]global_waste_stats!$D$2:$D$991)),
_xlfn.XLOOKUP(A1732 &amp; C1732,[2]UNdata_Export_20210503_03410335!$A$2:$A$1588 &amp; [2]UNdata_Export_20210503_03410335!$B$2:$B$1588,[2]UNdata_Export_20210503_03410335!$C$2:$C$1588 * 1000),
_xlfn.XLOOKUP(B1732 &amp; C1732,[1]global_waste_stats!$B$2:$B$991 &amp; [1]global_waste_stats!$C$2:$C$991,[1]global_waste_stats!$D$2:$D$991)
)</f>
        <v>#N/A</v>
      </c>
      <c r="F1732" t="str">
        <f t="shared" si="27"/>
        <v/>
      </c>
    </row>
    <row r="1733" spans="1:6" x14ac:dyDescent="0.3">
      <c r="A1733" t="s">
        <v>79</v>
      </c>
      <c r="C1733">
        <v>2016</v>
      </c>
      <c r="D1733" s="1">
        <v>1520000000000</v>
      </c>
      <c r="E1733" t="e" cm="1">
        <f t="array" ref="E1733">IF(
ISNA(_xlfn.XLOOKUP(B1733 &amp; C1733,[1]global_waste_stats!$B$2:$B$991 &amp; [1]global_waste_stats!$C$2:$C$991,[1]global_waste_stats!$D$2:$D$991)),
_xlfn.XLOOKUP(A1733 &amp; C1733,[2]UNdata_Export_20210503_03410335!$A$2:$A$1588 &amp; [2]UNdata_Export_20210503_03410335!$B$2:$B$1588,[2]UNdata_Export_20210503_03410335!$C$2:$C$1588 * 1000),
_xlfn.XLOOKUP(B1733 &amp; C1733,[1]global_waste_stats!$B$2:$B$991 &amp; [1]global_waste_stats!$C$2:$C$991,[1]global_waste_stats!$D$2:$D$991)
)</f>
        <v>#N/A</v>
      </c>
      <c r="F1733" t="str">
        <f t="shared" si="27"/>
        <v/>
      </c>
    </row>
    <row r="1734" spans="1:6" x14ac:dyDescent="0.3">
      <c r="A1734" t="s">
        <v>79</v>
      </c>
      <c r="C1734">
        <v>2017</v>
      </c>
      <c r="D1734" s="1">
        <v>1590000000000</v>
      </c>
      <c r="E1734" t="e" cm="1">
        <f t="array" ref="E1734">IF(
ISNA(_xlfn.XLOOKUP(B1734 &amp; C1734,[1]global_waste_stats!$B$2:$B$991 &amp; [1]global_waste_stats!$C$2:$C$991,[1]global_waste_stats!$D$2:$D$991)),
_xlfn.XLOOKUP(A1734 &amp; C1734,[2]UNdata_Export_20210503_03410335!$A$2:$A$1588 &amp; [2]UNdata_Export_20210503_03410335!$B$2:$B$1588,[2]UNdata_Export_20210503_03410335!$C$2:$C$1588 * 1000),
_xlfn.XLOOKUP(B1734 &amp; C1734,[1]global_waste_stats!$B$2:$B$991 &amp; [1]global_waste_stats!$C$2:$C$991,[1]global_waste_stats!$D$2:$D$991)
)</f>
        <v>#N/A</v>
      </c>
      <c r="F1734" t="str">
        <f t="shared" si="27"/>
        <v/>
      </c>
    </row>
    <row r="1735" spans="1:6" x14ac:dyDescent="0.3">
      <c r="A1735" t="s">
        <v>80</v>
      </c>
      <c r="B1735" t="s">
        <v>81</v>
      </c>
      <c r="C1735">
        <v>1960</v>
      </c>
      <c r="D1735" s="1">
        <v>2089939952</v>
      </c>
      <c r="E1735" t="e" cm="1">
        <f t="array" ref="E1735">IF(
ISNA(_xlfn.XLOOKUP(B1735 &amp; C1735,[1]global_waste_stats!$B$2:$B$991 &amp; [1]global_waste_stats!$C$2:$C$991,[1]global_waste_stats!$D$2:$D$991)),
_xlfn.XLOOKUP(A1735 &amp; C1735,[2]UNdata_Export_20210503_03410335!$A$2:$A$1588 &amp; [2]UNdata_Export_20210503_03410335!$B$2:$B$1588,[2]UNdata_Export_20210503_03410335!$C$2:$C$1588 * 1000),
_xlfn.XLOOKUP(B1735 &amp; C1735,[1]global_waste_stats!$B$2:$B$991 &amp; [1]global_waste_stats!$C$2:$C$991,[1]global_waste_stats!$D$2:$D$991)
)</f>
        <v>#N/A</v>
      </c>
      <c r="F1735" t="str">
        <f t="shared" si="27"/>
        <v/>
      </c>
    </row>
    <row r="1736" spans="1:6" x14ac:dyDescent="0.3">
      <c r="A1736" t="s">
        <v>80</v>
      </c>
      <c r="B1736" t="s">
        <v>81</v>
      </c>
      <c r="C1736">
        <v>1961</v>
      </c>
      <c r="D1736" s="1">
        <v>2119151955</v>
      </c>
      <c r="E1736" t="e" cm="1">
        <f t="array" ref="E1736">IF(
ISNA(_xlfn.XLOOKUP(B1736 &amp; C1736,[1]global_waste_stats!$B$2:$B$991 &amp; [1]global_waste_stats!$C$2:$C$991,[1]global_waste_stats!$D$2:$D$991)),
_xlfn.XLOOKUP(A1736 &amp; C1736,[2]UNdata_Export_20210503_03410335!$A$2:$A$1588 &amp; [2]UNdata_Export_20210503_03410335!$B$2:$B$1588,[2]UNdata_Export_20210503_03410335!$C$2:$C$1588 * 1000),
_xlfn.XLOOKUP(B1736 &amp; C1736,[1]global_waste_stats!$B$2:$B$991 &amp; [1]global_waste_stats!$C$2:$C$991,[1]global_waste_stats!$D$2:$D$991)
)</f>
        <v>#N/A</v>
      </c>
      <c r="F1736" t="str">
        <f t="shared" si="27"/>
        <v/>
      </c>
    </row>
    <row r="1737" spans="1:6" x14ac:dyDescent="0.3">
      <c r="A1737" t="s">
        <v>80</v>
      </c>
      <c r="B1737" t="s">
        <v>81</v>
      </c>
      <c r="C1737">
        <v>1962</v>
      </c>
      <c r="D1737" s="1">
        <v>2232740960</v>
      </c>
      <c r="E1737" t="e" cm="1">
        <f t="array" ref="E1737">IF(
ISNA(_xlfn.XLOOKUP(B1737 &amp; C1737,[1]global_waste_stats!$B$2:$B$991 &amp; [1]global_waste_stats!$C$2:$C$991,[1]global_waste_stats!$D$2:$D$991)),
_xlfn.XLOOKUP(A1737 &amp; C1737,[2]UNdata_Export_20210503_03410335!$A$2:$A$1588 &amp; [2]UNdata_Export_20210503_03410335!$B$2:$B$1588,[2]UNdata_Export_20210503_03410335!$C$2:$C$1588 * 1000),
_xlfn.XLOOKUP(B1737 &amp; C1737,[1]global_waste_stats!$B$2:$B$991 &amp; [1]global_waste_stats!$C$2:$C$991,[1]global_waste_stats!$D$2:$D$991)
)</f>
        <v>#N/A</v>
      </c>
      <c r="F1737" t="str">
        <f t="shared" si="27"/>
        <v/>
      </c>
    </row>
    <row r="1738" spans="1:6" x14ac:dyDescent="0.3">
      <c r="A1738" t="s">
        <v>80</v>
      </c>
      <c r="B1738" t="s">
        <v>81</v>
      </c>
      <c r="C1738">
        <v>1963</v>
      </c>
      <c r="D1738" s="1">
        <v>2197029295</v>
      </c>
      <c r="E1738" t="e" cm="1">
        <f t="array" ref="E1738">IF(
ISNA(_xlfn.XLOOKUP(B1738 &amp; C1738,[1]global_waste_stats!$B$2:$B$991 &amp; [1]global_waste_stats!$C$2:$C$991,[1]global_waste_stats!$D$2:$D$991)),
_xlfn.XLOOKUP(A1738 &amp; C1738,[2]UNdata_Export_20210503_03410335!$A$2:$A$1588 &amp; [2]UNdata_Export_20210503_03410335!$B$2:$B$1588,[2]UNdata_Export_20210503_03410335!$C$2:$C$1588 * 1000),
_xlfn.XLOOKUP(B1738 &amp; C1738,[1]global_waste_stats!$B$2:$B$991 &amp; [1]global_waste_stats!$C$2:$C$991,[1]global_waste_stats!$D$2:$D$991)
)</f>
        <v>#N/A</v>
      </c>
      <c r="F1738" t="str">
        <f t="shared" si="27"/>
        <v/>
      </c>
    </row>
    <row r="1739" spans="1:6" x14ac:dyDescent="0.3">
      <c r="A1739" t="s">
        <v>80</v>
      </c>
      <c r="B1739" t="s">
        <v>81</v>
      </c>
      <c r="C1739">
        <v>1964</v>
      </c>
      <c r="D1739" s="1">
        <v>2141863217</v>
      </c>
      <c r="E1739" t="e" cm="1">
        <f t="array" ref="E1739">IF(
ISNA(_xlfn.XLOOKUP(B1739 &amp; C1739,[1]global_waste_stats!$B$2:$B$991 &amp; [1]global_waste_stats!$C$2:$C$991,[1]global_waste_stats!$D$2:$D$991)),
_xlfn.XLOOKUP(A1739 &amp; C1739,[2]UNdata_Export_20210503_03410335!$A$2:$A$1588 &amp; [2]UNdata_Export_20210503_03410335!$B$2:$B$1588,[2]UNdata_Export_20210503_03410335!$C$2:$C$1588 * 1000),
_xlfn.XLOOKUP(B1739 &amp; C1739,[1]global_waste_stats!$B$2:$B$991 &amp; [1]global_waste_stats!$C$2:$C$991,[1]global_waste_stats!$D$2:$D$991)
)</f>
        <v>#N/A</v>
      </c>
      <c r="F1739" t="str">
        <f t="shared" si="27"/>
        <v/>
      </c>
    </row>
    <row r="1740" spans="1:6" x14ac:dyDescent="0.3">
      <c r="A1740" t="s">
        <v>80</v>
      </c>
      <c r="B1740" t="s">
        <v>81</v>
      </c>
      <c r="C1740">
        <v>1965</v>
      </c>
      <c r="D1740" s="1">
        <v>2154847787</v>
      </c>
      <c r="E1740" t="e" cm="1">
        <f t="array" ref="E1740">IF(
ISNA(_xlfn.XLOOKUP(B1740 &amp; C1740,[1]global_waste_stats!$B$2:$B$991 &amp; [1]global_waste_stats!$C$2:$C$991,[1]global_waste_stats!$D$2:$D$991)),
_xlfn.XLOOKUP(A1740 &amp; C1740,[2]UNdata_Export_20210503_03410335!$A$2:$A$1588 &amp; [2]UNdata_Export_20210503_03410335!$B$2:$B$1588,[2]UNdata_Export_20210503_03410335!$C$2:$C$1588 * 1000),
_xlfn.XLOOKUP(B1740 &amp; C1740,[1]global_waste_stats!$B$2:$B$991 &amp; [1]global_waste_stats!$C$2:$C$991,[1]global_waste_stats!$D$2:$D$991)
)</f>
        <v>#N/A</v>
      </c>
      <c r="F1740" t="str">
        <f t="shared" si="27"/>
        <v/>
      </c>
    </row>
    <row r="1741" spans="1:6" x14ac:dyDescent="0.3">
      <c r="A1741" t="s">
        <v>80</v>
      </c>
      <c r="B1741" t="s">
        <v>81</v>
      </c>
      <c r="C1741">
        <v>1966</v>
      </c>
      <c r="D1741" s="1">
        <v>2115907696</v>
      </c>
      <c r="E1741" t="e" cm="1">
        <f t="array" ref="E1741">IF(
ISNA(_xlfn.XLOOKUP(B1741 &amp; C1741,[1]global_waste_stats!$B$2:$B$991 &amp; [1]global_waste_stats!$C$2:$C$991,[1]global_waste_stats!$D$2:$D$991)),
_xlfn.XLOOKUP(A1741 &amp; C1741,[2]UNdata_Export_20210503_03410335!$A$2:$A$1588 &amp; [2]UNdata_Export_20210503_03410335!$B$2:$B$1588,[2]UNdata_Export_20210503_03410335!$C$2:$C$1588 * 1000),
_xlfn.XLOOKUP(B1741 &amp; C1741,[1]global_waste_stats!$B$2:$B$991 &amp; [1]global_waste_stats!$C$2:$C$991,[1]global_waste_stats!$D$2:$D$991)
)</f>
        <v>#N/A</v>
      </c>
      <c r="F1741" t="str">
        <f t="shared" si="27"/>
        <v/>
      </c>
    </row>
    <row r="1742" spans="1:6" x14ac:dyDescent="0.3">
      <c r="A1742" t="s">
        <v>80</v>
      </c>
      <c r="B1742" t="s">
        <v>81</v>
      </c>
      <c r="C1742">
        <v>1967</v>
      </c>
      <c r="D1742" s="1">
        <v>2132140969</v>
      </c>
      <c r="E1742" t="e" cm="1">
        <f t="array" ref="E1742">IF(
ISNA(_xlfn.XLOOKUP(B1742 &amp; C1742,[1]global_waste_stats!$B$2:$B$991 &amp; [1]global_waste_stats!$C$2:$C$991,[1]global_waste_stats!$D$2:$D$991)),
_xlfn.XLOOKUP(A1742 &amp; C1742,[2]UNdata_Export_20210503_03410335!$A$2:$A$1588 &amp; [2]UNdata_Export_20210503_03410335!$B$2:$B$1588,[2]UNdata_Export_20210503_03410335!$C$2:$C$1588 * 1000),
_xlfn.XLOOKUP(B1742 &amp; C1742,[1]global_waste_stats!$B$2:$B$991 &amp; [1]global_waste_stats!$C$2:$C$991,[1]global_waste_stats!$D$2:$D$991)
)</f>
        <v>#N/A</v>
      </c>
      <c r="F1742" t="str">
        <f t="shared" si="27"/>
        <v/>
      </c>
    </row>
    <row r="1743" spans="1:6" x14ac:dyDescent="0.3">
      <c r="A1743" t="s">
        <v>80</v>
      </c>
      <c r="B1743" t="s">
        <v>81</v>
      </c>
      <c r="C1743">
        <v>1968</v>
      </c>
      <c r="D1743" s="1">
        <v>2122392419</v>
      </c>
      <c r="E1743" t="e" cm="1">
        <f t="array" ref="E1743">IF(
ISNA(_xlfn.XLOOKUP(B1743 &amp; C1743,[1]global_waste_stats!$B$2:$B$991 &amp; [1]global_waste_stats!$C$2:$C$991,[1]global_waste_stats!$D$2:$D$991)),
_xlfn.XLOOKUP(A1743 &amp; C1743,[2]UNdata_Export_20210503_03410335!$A$2:$A$1588 &amp; [2]UNdata_Export_20210503_03410335!$B$2:$B$1588,[2]UNdata_Export_20210503_03410335!$C$2:$C$1588 * 1000),
_xlfn.XLOOKUP(B1743 &amp; C1743,[1]global_waste_stats!$B$2:$B$991 &amp; [1]global_waste_stats!$C$2:$C$991,[1]global_waste_stats!$D$2:$D$991)
)</f>
        <v>#N/A</v>
      </c>
      <c r="F1743" t="str">
        <f t="shared" si="27"/>
        <v/>
      </c>
    </row>
    <row r="1744" spans="1:6" x14ac:dyDescent="0.3">
      <c r="A1744" t="s">
        <v>80</v>
      </c>
      <c r="B1744" t="s">
        <v>81</v>
      </c>
      <c r="C1744">
        <v>1969</v>
      </c>
      <c r="D1744" s="1">
        <v>2268440825</v>
      </c>
      <c r="E1744" t="e" cm="1">
        <f t="array" ref="E1744">IF(
ISNA(_xlfn.XLOOKUP(B1744 &amp; C1744,[1]global_waste_stats!$B$2:$B$991 &amp; [1]global_waste_stats!$C$2:$C$991,[1]global_waste_stats!$D$2:$D$991)),
_xlfn.XLOOKUP(A1744 &amp; C1744,[2]UNdata_Export_20210503_03410335!$A$2:$A$1588 &amp; [2]UNdata_Export_20210503_03410335!$B$2:$B$1588,[2]UNdata_Export_20210503_03410335!$C$2:$C$1588 * 1000),
_xlfn.XLOOKUP(B1744 &amp; C1744,[1]global_waste_stats!$B$2:$B$991 &amp; [1]global_waste_stats!$C$2:$C$991,[1]global_waste_stats!$D$2:$D$991)
)</f>
        <v>#N/A</v>
      </c>
      <c r="F1744" t="str">
        <f t="shared" si="27"/>
        <v/>
      </c>
    </row>
    <row r="1745" spans="1:6" x14ac:dyDescent="0.3">
      <c r="A1745" t="s">
        <v>80</v>
      </c>
      <c r="B1745" t="s">
        <v>81</v>
      </c>
      <c r="C1745">
        <v>1970</v>
      </c>
      <c r="D1745" s="1">
        <v>2310626032</v>
      </c>
      <c r="E1745" t="e" cm="1">
        <f t="array" ref="E1745">IF(
ISNA(_xlfn.XLOOKUP(B1745 &amp; C1745,[1]global_waste_stats!$B$2:$B$991 &amp; [1]global_waste_stats!$C$2:$C$991,[1]global_waste_stats!$D$2:$D$991)),
_xlfn.XLOOKUP(A1745 &amp; C1745,[2]UNdata_Export_20210503_03410335!$A$2:$A$1588 &amp; [2]UNdata_Export_20210503_03410335!$B$2:$B$1588,[2]UNdata_Export_20210503_03410335!$C$2:$C$1588 * 1000),
_xlfn.XLOOKUP(B1745 &amp; C1745,[1]global_waste_stats!$B$2:$B$991 &amp; [1]global_waste_stats!$C$2:$C$991,[1]global_waste_stats!$D$2:$D$991)
)</f>
        <v>#N/A</v>
      </c>
      <c r="F1745" t="str">
        <f t="shared" si="27"/>
        <v/>
      </c>
    </row>
    <row r="1746" spans="1:6" x14ac:dyDescent="0.3">
      <c r="A1746" t="s">
        <v>80</v>
      </c>
      <c r="B1746" t="s">
        <v>81</v>
      </c>
      <c r="C1746">
        <v>1971</v>
      </c>
      <c r="D1746" s="1">
        <v>2258691792</v>
      </c>
      <c r="E1746" t="e" cm="1">
        <f t="array" ref="E1746">IF(
ISNA(_xlfn.XLOOKUP(B1746 &amp; C1746,[1]global_waste_stats!$B$2:$B$991 &amp; [1]global_waste_stats!$C$2:$C$991,[1]global_waste_stats!$D$2:$D$991)),
_xlfn.XLOOKUP(A1746 &amp; C1746,[2]UNdata_Export_20210503_03410335!$A$2:$A$1588 &amp; [2]UNdata_Export_20210503_03410335!$B$2:$B$1588,[2]UNdata_Export_20210503_03410335!$C$2:$C$1588 * 1000),
_xlfn.XLOOKUP(B1746 &amp; C1746,[1]global_waste_stats!$B$2:$B$991 &amp; [1]global_waste_stats!$C$2:$C$991,[1]global_waste_stats!$D$2:$D$991)
)</f>
        <v>#N/A</v>
      </c>
      <c r="F1746" t="str">
        <f t="shared" si="27"/>
        <v/>
      </c>
    </row>
    <row r="1747" spans="1:6" x14ac:dyDescent="0.3">
      <c r="A1747" t="s">
        <v>80</v>
      </c>
      <c r="B1747" t="s">
        <v>81</v>
      </c>
      <c r="C1747">
        <v>1972</v>
      </c>
      <c r="D1747" s="1">
        <v>2284658076</v>
      </c>
      <c r="E1747" t="e" cm="1">
        <f t="array" ref="E1747">IF(
ISNA(_xlfn.XLOOKUP(B1747 &amp; C1747,[1]global_waste_stats!$B$2:$B$991 &amp; [1]global_waste_stats!$C$2:$C$991,[1]global_waste_stats!$D$2:$D$991)),
_xlfn.XLOOKUP(A1747 &amp; C1747,[2]UNdata_Export_20210503_03410335!$A$2:$A$1588 &amp; [2]UNdata_Export_20210503_03410335!$B$2:$B$1588,[2]UNdata_Export_20210503_03410335!$C$2:$C$1588 * 1000),
_xlfn.XLOOKUP(B1747 &amp; C1747,[1]global_waste_stats!$B$2:$B$991 &amp; [1]global_waste_stats!$C$2:$C$991,[1]global_waste_stats!$D$2:$D$991)
)</f>
        <v>#N/A</v>
      </c>
      <c r="F1747" t="str">
        <f t="shared" si="27"/>
        <v/>
      </c>
    </row>
    <row r="1748" spans="1:6" x14ac:dyDescent="0.3">
      <c r="A1748" t="s">
        <v>80</v>
      </c>
      <c r="B1748" t="s">
        <v>81</v>
      </c>
      <c r="C1748">
        <v>1973</v>
      </c>
      <c r="D1748" s="1">
        <v>2093183556</v>
      </c>
      <c r="E1748" t="e" cm="1">
        <f t="array" ref="E1748">IF(
ISNA(_xlfn.XLOOKUP(B1748 &amp; C1748,[1]global_waste_stats!$B$2:$B$991 &amp; [1]global_waste_stats!$C$2:$C$991,[1]global_waste_stats!$D$2:$D$991)),
_xlfn.XLOOKUP(A1748 &amp; C1748,[2]UNdata_Export_20210503_03410335!$A$2:$A$1588 &amp; [2]UNdata_Export_20210503_03410335!$B$2:$B$1588,[2]UNdata_Export_20210503_03410335!$C$2:$C$1588 * 1000),
_xlfn.XLOOKUP(B1748 &amp; C1748,[1]global_waste_stats!$B$2:$B$991 &amp; [1]global_waste_stats!$C$2:$C$991,[1]global_waste_stats!$D$2:$D$991)
)</f>
        <v>#N/A</v>
      </c>
      <c r="F1748" t="str">
        <f t="shared" si="27"/>
        <v/>
      </c>
    </row>
    <row r="1749" spans="1:6" x14ac:dyDescent="0.3">
      <c r="A1749" t="s">
        <v>80</v>
      </c>
      <c r="B1749" t="s">
        <v>81</v>
      </c>
      <c r="C1749">
        <v>1974</v>
      </c>
      <c r="D1749" s="1">
        <v>2197044238</v>
      </c>
      <c r="E1749" t="e" cm="1">
        <f t="array" ref="E1749">IF(
ISNA(_xlfn.XLOOKUP(B1749 &amp; C1749,[1]global_waste_stats!$B$2:$B$991 &amp; [1]global_waste_stats!$C$2:$C$991,[1]global_waste_stats!$D$2:$D$991)),
_xlfn.XLOOKUP(A1749 &amp; C1749,[2]UNdata_Export_20210503_03410335!$A$2:$A$1588 &amp; [2]UNdata_Export_20210503_03410335!$B$2:$B$1588,[2]UNdata_Export_20210503_03410335!$C$2:$C$1588 * 1000),
_xlfn.XLOOKUP(B1749 &amp; C1749,[1]global_waste_stats!$B$2:$B$991 &amp; [1]global_waste_stats!$C$2:$C$991,[1]global_waste_stats!$D$2:$D$991)
)</f>
        <v>#N/A</v>
      </c>
      <c r="F1749" t="str">
        <f t="shared" si="27"/>
        <v/>
      </c>
    </row>
    <row r="1750" spans="1:6" x14ac:dyDescent="0.3">
      <c r="A1750" t="s">
        <v>80</v>
      </c>
      <c r="B1750" t="s">
        <v>81</v>
      </c>
      <c r="C1750">
        <v>1975</v>
      </c>
      <c r="D1750" s="1">
        <v>2395003797</v>
      </c>
      <c r="E1750" t="e" cm="1">
        <f t="array" ref="E1750">IF(
ISNA(_xlfn.XLOOKUP(B1750 &amp; C1750,[1]global_waste_stats!$B$2:$B$991 &amp; [1]global_waste_stats!$C$2:$C$991,[1]global_waste_stats!$D$2:$D$991)),
_xlfn.XLOOKUP(A1750 &amp; C1750,[2]UNdata_Export_20210503_03410335!$A$2:$A$1588 &amp; [2]UNdata_Export_20210503_03410335!$B$2:$B$1588,[2]UNdata_Export_20210503_03410335!$C$2:$C$1588 * 1000),
_xlfn.XLOOKUP(B1750 &amp; C1750,[1]global_waste_stats!$B$2:$B$991 &amp; [1]global_waste_stats!$C$2:$C$991,[1]global_waste_stats!$D$2:$D$991)
)</f>
        <v>#N/A</v>
      </c>
      <c r="F1750" t="str">
        <f t="shared" si="27"/>
        <v/>
      </c>
    </row>
    <row r="1751" spans="1:6" x14ac:dyDescent="0.3">
      <c r="A1751" t="s">
        <v>80</v>
      </c>
      <c r="B1751" t="s">
        <v>81</v>
      </c>
      <c r="C1751">
        <v>1976</v>
      </c>
      <c r="D1751" s="1">
        <v>2466393238</v>
      </c>
      <c r="E1751" t="e" cm="1">
        <f t="array" ref="E1751">IF(
ISNA(_xlfn.XLOOKUP(B1751 &amp; C1751,[1]global_waste_stats!$B$2:$B$991 &amp; [1]global_waste_stats!$C$2:$C$991,[1]global_waste_stats!$D$2:$D$991)),
_xlfn.XLOOKUP(A1751 &amp; C1751,[2]UNdata_Export_20210503_03410335!$A$2:$A$1588 &amp; [2]UNdata_Export_20210503_03410335!$B$2:$B$1588,[2]UNdata_Export_20210503_03410335!$C$2:$C$1588 * 1000),
_xlfn.XLOOKUP(B1751 &amp; C1751,[1]global_waste_stats!$B$2:$B$991 &amp; [1]global_waste_stats!$C$2:$C$991,[1]global_waste_stats!$D$2:$D$991)
)</f>
        <v>#N/A</v>
      </c>
      <c r="F1751" t="str">
        <f t="shared" si="27"/>
        <v/>
      </c>
    </row>
    <row r="1752" spans="1:6" x14ac:dyDescent="0.3">
      <c r="A1752" t="s">
        <v>80</v>
      </c>
      <c r="B1752" t="s">
        <v>81</v>
      </c>
      <c r="C1752">
        <v>1977</v>
      </c>
      <c r="D1752" s="1">
        <v>2521507874</v>
      </c>
      <c r="E1752" t="e" cm="1">
        <f t="array" ref="E1752">IF(
ISNA(_xlfn.XLOOKUP(B1752 &amp; C1752,[1]global_waste_stats!$B$2:$B$991 &amp; [1]global_waste_stats!$C$2:$C$991,[1]global_waste_stats!$D$2:$D$991)),
_xlfn.XLOOKUP(A1752 &amp; C1752,[2]UNdata_Export_20210503_03410335!$A$2:$A$1588 &amp; [2]UNdata_Export_20210503_03410335!$B$2:$B$1588,[2]UNdata_Export_20210503_03410335!$C$2:$C$1588 * 1000),
_xlfn.XLOOKUP(B1752 &amp; C1752,[1]global_waste_stats!$B$2:$B$991 &amp; [1]global_waste_stats!$C$2:$C$991,[1]global_waste_stats!$D$2:$D$991)
)</f>
        <v>#N/A</v>
      </c>
      <c r="F1752" t="str">
        <f t="shared" si="27"/>
        <v/>
      </c>
    </row>
    <row r="1753" spans="1:6" x14ac:dyDescent="0.3">
      <c r="A1753" t="s">
        <v>80</v>
      </c>
      <c r="B1753" t="s">
        <v>81</v>
      </c>
      <c r="C1753">
        <v>1978</v>
      </c>
      <c r="D1753" s="1">
        <v>2509666011</v>
      </c>
      <c r="E1753" t="e" cm="1">
        <f t="array" ref="E1753">IF(
ISNA(_xlfn.XLOOKUP(B1753 &amp; C1753,[1]global_waste_stats!$B$2:$B$991 &amp; [1]global_waste_stats!$C$2:$C$991,[1]global_waste_stats!$D$2:$D$991)),
_xlfn.XLOOKUP(A1753 &amp; C1753,[2]UNdata_Export_20210503_03410335!$A$2:$A$1588 &amp; [2]UNdata_Export_20210503_03410335!$B$2:$B$1588,[2]UNdata_Export_20210503_03410335!$C$2:$C$1588 * 1000),
_xlfn.XLOOKUP(B1753 &amp; C1753,[1]global_waste_stats!$B$2:$B$991 &amp; [1]global_waste_stats!$C$2:$C$991,[1]global_waste_stats!$D$2:$D$991)
)</f>
        <v>#N/A</v>
      </c>
      <c r="F1753" t="str">
        <f t="shared" si="27"/>
        <v/>
      </c>
    </row>
    <row r="1754" spans="1:6" x14ac:dyDescent="0.3">
      <c r="A1754" t="s">
        <v>80</v>
      </c>
      <c r="B1754" t="s">
        <v>81</v>
      </c>
      <c r="C1754">
        <v>1979</v>
      </c>
      <c r="D1754" s="1">
        <v>1971566321</v>
      </c>
      <c r="E1754" t="e" cm="1">
        <f t="array" ref="E1754">IF(
ISNA(_xlfn.XLOOKUP(B1754 &amp; C1754,[1]global_waste_stats!$B$2:$B$991 &amp; [1]global_waste_stats!$C$2:$C$991,[1]global_waste_stats!$D$2:$D$991)),
_xlfn.XLOOKUP(A1754 &amp; C1754,[2]UNdata_Export_20210503_03410335!$A$2:$A$1588 &amp; [2]UNdata_Export_20210503_03410335!$B$2:$B$1588,[2]UNdata_Export_20210503_03410335!$C$2:$C$1588 * 1000),
_xlfn.XLOOKUP(B1754 &amp; C1754,[1]global_waste_stats!$B$2:$B$991 &amp; [1]global_waste_stats!$C$2:$C$991,[1]global_waste_stats!$D$2:$D$991)
)</f>
        <v>#N/A</v>
      </c>
      <c r="F1754" t="str">
        <f t="shared" si="27"/>
        <v/>
      </c>
    </row>
    <row r="1755" spans="1:6" x14ac:dyDescent="0.3">
      <c r="A1755" t="s">
        <v>80</v>
      </c>
      <c r="B1755" t="s">
        <v>81</v>
      </c>
      <c r="C1755">
        <v>1980</v>
      </c>
      <c r="D1755" s="1">
        <v>1852332481</v>
      </c>
      <c r="E1755" t="e" cm="1">
        <f t="array" ref="E1755">IF(
ISNA(_xlfn.XLOOKUP(B1755 &amp; C1755,[1]global_waste_stats!$B$2:$B$991 &amp; [1]global_waste_stats!$C$2:$C$991,[1]global_waste_stats!$D$2:$D$991)),
_xlfn.XLOOKUP(A1755 &amp; C1755,[2]UNdata_Export_20210503_03410335!$A$2:$A$1588 &amp; [2]UNdata_Export_20210503_03410335!$B$2:$B$1588,[2]UNdata_Export_20210503_03410335!$C$2:$C$1588 * 1000),
_xlfn.XLOOKUP(B1755 &amp; C1755,[1]global_waste_stats!$B$2:$B$991 &amp; [1]global_waste_stats!$C$2:$C$991,[1]global_waste_stats!$D$2:$D$991)
)</f>
        <v>#N/A</v>
      </c>
      <c r="F1755" t="str">
        <f t="shared" si="27"/>
        <v/>
      </c>
    </row>
    <row r="1756" spans="1:6" x14ac:dyDescent="0.3">
      <c r="A1756" t="s">
        <v>80</v>
      </c>
      <c r="B1756" t="s">
        <v>81</v>
      </c>
      <c r="C1756">
        <v>1981</v>
      </c>
      <c r="D1756" s="1">
        <v>1871650792</v>
      </c>
      <c r="E1756" t="e" cm="1">
        <f t="array" ref="E1756">IF(
ISNA(_xlfn.XLOOKUP(B1756 &amp; C1756,[1]global_waste_stats!$B$2:$B$991 &amp; [1]global_waste_stats!$C$2:$C$991,[1]global_waste_stats!$D$2:$D$991)),
_xlfn.XLOOKUP(A1756 &amp; C1756,[2]UNdata_Export_20210503_03410335!$A$2:$A$1588 &amp; [2]UNdata_Export_20210503_03410335!$B$2:$B$1588,[2]UNdata_Export_20210503_03410335!$C$2:$C$1588 * 1000),
_xlfn.XLOOKUP(B1756 &amp; C1756,[1]global_waste_stats!$B$2:$B$991 &amp; [1]global_waste_stats!$C$2:$C$991,[1]global_waste_stats!$D$2:$D$991)
)</f>
        <v>#N/A</v>
      </c>
      <c r="F1756" t="str">
        <f t="shared" si="27"/>
        <v/>
      </c>
    </row>
    <row r="1757" spans="1:6" x14ac:dyDescent="0.3">
      <c r="A1757" t="s">
        <v>80</v>
      </c>
      <c r="B1757" t="s">
        <v>81</v>
      </c>
      <c r="C1757">
        <v>1982</v>
      </c>
      <c r="D1757" s="1">
        <v>1971720642</v>
      </c>
      <c r="E1757" t="e" cm="1">
        <f t="array" ref="E1757">IF(
ISNA(_xlfn.XLOOKUP(B1757 &amp; C1757,[1]global_waste_stats!$B$2:$B$991 &amp; [1]global_waste_stats!$C$2:$C$991,[1]global_waste_stats!$D$2:$D$991)),
_xlfn.XLOOKUP(A1757 &amp; C1757,[2]UNdata_Export_20210503_03410335!$A$2:$A$1588 &amp; [2]UNdata_Export_20210503_03410335!$B$2:$B$1588,[2]UNdata_Export_20210503_03410335!$C$2:$C$1588 * 1000),
_xlfn.XLOOKUP(B1757 &amp; C1757,[1]global_waste_stats!$B$2:$B$991 &amp; [1]global_waste_stats!$C$2:$C$991,[1]global_waste_stats!$D$2:$D$991)
)</f>
        <v>#N/A</v>
      </c>
      <c r="F1757" t="str">
        <f t="shared" si="27"/>
        <v/>
      </c>
    </row>
    <row r="1758" spans="1:6" x14ac:dyDescent="0.3">
      <c r="A1758" t="s">
        <v>80</v>
      </c>
      <c r="B1758" t="s">
        <v>81</v>
      </c>
      <c r="C1758">
        <v>1983</v>
      </c>
      <c r="D1758" s="1">
        <v>2280861157</v>
      </c>
      <c r="E1758" t="e" cm="1">
        <f t="array" ref="E1758">IF(
ISNA(_xlfn.XLOOKUP(B1758 &amp; C1758,[1]global_waste_stats!$B$2:$B$991 &amp; [1]global_waste_stats!$C$2:$C$991,[1]global_waste_stats!$D$2:$D$991)),
_xlfn.XLOOKUP(A1758 &amp; C1758,[2]UNdata_Export_20210503_03410335!$A$2:$A$1588 &amp; [2]UNdata_Export_20210503_03410335!$B$2:$B$1588,[2]UNdata_Export_20210503_03410335!$C$2:$C$1588 * 1000),
_xlfn.XLOOKUP(B1758 &amp; C1758,[1]global_waste_stats!$B$2:$B$991 &amp; [1]global_waste_stats!$C$2:$C$991,[1]global_waste_stats!$D$2:$D$991)
)</f>
        <v>#N/A</v>
      </c>
      <c r="F1758" t="str">
        <f t="shared" si="27"/>
        <v/>
      </c>
    </row>
    <row r="1759" spans="1:6" x14ac:dyDescent="0.3">
      <c r="A1759" t="s">
        <v>80</v>
      </c>
      <c r="B1759" t="s">
        <v>81</v>
      </c>
      <c r="C1759">
        <v>1984</v>
      </c>
      <c r="D1759" s="1">
        <v>2327593696</v>
      </c>
      <c r="E1759" t="e" cm="1">
        <f t="array" ref="E1759">IF(
ISNA(_xlfn.XLOOKUP(B1759 &amp; C1759,[1]global_waste_stats!$B$2:$B$991 &amp; [1]global_waste_stats!$C$2:$C$991,[1]global_waste_stats!$D$2:$D$991)),
_xlfn.XLOOKUP(A1759 &amp; C1759,[2]UNdata_Export_20210503_03410335!$A$2:$A$1588 &amp; [2]UNdata_Export_20210503_03410335!$B$2:$B$1588,[2]UNdata_Export_20210503_03410335!$C$2:$C$1588 * 1000),
_xlfn.XLOOKUP(B1759 &amp; C1759,[1]global_waste_stats!$B$2:$B$991 &amp; [1]global_waste_stats!$C$2:$C$991,[1]global_waste_stats!$D$2:$D$991)
)</f>
        <v>#N/A</v>
      </c>
      <c r="F1759" t="str">
        <f t="shared" si="27"/>
        <v/>
      </c>
    </row>
    <row r="1760" spans="1:6" x14ac:dyDescent="0.3">
      <c r="A1760" t="s">
        <v>80</v>
      </c>
      <c r="B1760" t="s">
        <v>81</v>
      </c>
      <c r="C1760">
        <v>1985</v>
      </c>
      <c r="D1760" s="1">
        <v>2834840919</v>
      </c>
      <c r="E1760" t="e" cm="1">
        <f t="array" ref="E1760">IF(
ISNA(_xlfn.XLOOKUP(B1760 &amp; C1760,[1]global_waste_stats!$B$2:$B$991 &amp; [1]global_waste_stats!$C$2:$C$991,[1]global_waste_stats!$D$2:$D$991)),
_xlfn.XLOOKUP(A1760 &amp; C1760,[2]UNdata_Export_20210503_03410335!$A$2:$A$1588 &amp; [2]UNdata_Export_20210503_03410335!$B$2:$B$1588,[2]UNdata_Export_20210503_03410335!$C$2:$C$1588 * 1000),
_xlfn.XLOOKUP(B1760 &amp; C1760,[1]global_waste_stats!$B$2:$B$991 &amp; [1]global_waste_stats!$C$2:$C$991,[1]global_waste_stats!$D$2:$D$991)
)</f>
        <v>#N/A</v>
      </c>
      <c r="F1760" t="str">
        <f t="shared" si="27"/>
        <v/>
      </c>
    </row>
    <row r="1761" spans="1:6" x14ac:dyDescent="0.3">
      <c r="A1761" t="s">
        <v>80</v>
      </c>
      <c r="B1761" t="s">
        <v>81</v>
      </c>
      <c r="C1761">
        <v>1986</v>
      </c>
      <c r="D1761" s="1">
        <v>2719132138</v>
      </c>
      <c r="E1761" t="e" cm="1">
        <f t="array" ref="E1761">IF(
ISNA(_xlfn.XLOOKUP(B1761 &amp; C1761,[1]global_waste_stats!$B$2:$B$991 &amp; [1]global_waste_stats!$C$2:$C$991,[1]global_waste_stats!$D$2:$D$991)),
_xlfn.XLOOKUP(A1761 &amp; C1761,[2]UNdata_Export_20210503_03410335!$A$2:$A$1588 &amp; [2]UNdata_Export_20210503_03410335!$B$2:$B$1588,[2]UNdata_Export_20210503_03410335!$C$2:$C$1588 * 1000),
_xlfn.XLOOKUP(B1761 &amp; C1761,[1]global_waste_stats!$B$2:$B$991 &amp; [1]global_waste_stats!$C$2:$C$991,[1]global_waste_stats!$D$2:$D$991)
)</f>
        <v>#N/A</v>
      </c>
      <c r="F1761" t="str">
        <f t="shared" si="27"/>
        <v/>
      </c>
    </row>
    <row r="1762" spans="1:6" x14ac:dyDescent="0.3">
      <c r="A1762" t="s">
        <v>80</v>
      </c>
      <c r="B1762" t="s">
        <v>81</v>
      </c>
      <c r="C1762">
        <v>1987</v>
      </c>
      <c r="D1762" s="1">
        <v>2654177278</v>
      </c>
      <c r="E1762" t="e" cm="1">
        <f t="array" ref="E1762">IF(
ISNA(_xlfn.XLOOKUP(B1762 &amp; C1762,[1]global_waste_stats!$B$2:$B$991 &amp; [1]global_waste_stats!$C$2:$C$991,[1]global_waste_stats!$D$2:$D$991)),
_xlfn.XLOOKUP(A1762 &amp; C1762,[2]UNdata_Export_20210503_03410335!$A$2:$A$1588 &amp; [2]UNdata_Export_20210503_03410335!$B$2:$B$1588,[2]UNdata_Export_20210503_03410335!$C$2:$C$1588 * 1000),
_xlfn.XLOOKUP(B1762 &amp; C1762,[1]global_waste_stats!$B$2:$B$991 &amp; [1]global_waste_stats!$C$2:$C$991,[1]global_waste_stats!$D$2:$D$991)
)</f>
        <v>#N/A</v>
      </c>
      <c r="F1762" t="str">
        <f t="shared" si="27"/>
        <v/>
      </c>
    </row>
    <row r="1763" spans="1:6" x14ac:dyDescent="0.3">
      <c r="A1763" t="s">
        <v>80</v>
      </c>
      <c r="B1763" t="s">
        <v>81</v>
      </c>
      <c r="C1763">
        <v>1988</v>
      </c>
      <c r="D1763" s="1">
        <v>3065106535</v>
      </c>
      <c r="E1763" t="e" cm="1">
        <f t="array" ref="E1763">IF(
ISNA(_xlfn.XLOOKUP(B1763 &amp; C1763,[1]global_waste_stats!$B$2:$B$991 &amp; [1]global_waste_stats!$C$2:$C$991,[1]global_waste_stats!$D$2:$D$991)),
_xlfn.XLOOKUP(A1763 &amp; C1763,[2]UNdata_Export_20210503_03410335!$A$2:$A$1588 &amp; [2]UNdata_Export_20210503_03410335!$B$2:$B$1588,[2]UNdata_Export_20210503_03410335!$C$2:$C$1588 * 1000),
_xlfn.XLOOKUP(B1763 &amp; C1763,[1]global_waste_stats!$B$2:$B$991 &amp; [1]global_waste_stats!$C$2:$C$991,[1]global_waste_stats!$D$2:$D$991)
)</f>
        <v>#N/A</v>
      </c>
      <c r="F1763" t="str">
        <f t="shared" si="27"/>
        <v/>
      </c>
    </row>
    <row r="1764" spans="1:6" x14ac:dyDescent="0.3">
      <c r="A1764" t="s">
        <v>80</v>
      </c>
      <c r="B1764" t="s">
        <v>81</v>
      </c>
      <c r="C1764">
        <v>1989</v>
      </c>
      <c r="D1764" s="1">
        <v>3214828870</v>
      </c>
      <c r="E1764" t="e" cm="1">
        <f t="array" ref="E1764">IF(
ISNA(_xlfn.XLOOKUP(B1764 &amp; C1764,[1]global_waste_stats!$B$2:$B$991 &amp; [1]global_waste_stats!$C$2:$C$991,[1]global_waste_stats!$D$2:$D$991)),
_xlfn.XLOOKUP(A1764 &amp; C1764,[2]UNdata_Export_20210503_03410335!$A$2:$A$1588 &amp; [2]UNdata_Export_20210503_03410335!$B$2:$B$1588,[2]UNdata_Export_20210503_03410335!$C$2:$C$1588 * 1000),
_xlfn.XLOOKUP(B1764 &amp; C1764,[1]global_waste_stats!$B$2:$B$991 &amp; [1]global_waste_stats!$C$2:$C$991,[1]global_waste_stats!$D$2:$D$991)
)</f>
        <v>#N/A</v>
      </c>
      <c r="F1764" t="str">
        <f t="shared" si="27"/>
        <v/>
      </c>
    </row>
    <row r="1765" spans="1:6" x14ac:dyDescent="0.3">
      <c r="A1765" t="s">
        <v>80</v>
      </c>
      <c r="B1765" t="s">
        <v>81</v>
      </c>
      <c r="C1765">
        <v>1990</v>
      </c>
      <c r="D1765" s="1">
        <v>3080498134</v>
      </c>
      <c r="E1765" t="e" cm="1">
        <f t="array" ref="E1765">IF(
ISNA(_xlfn.XLOOKUP(B1765 &amp; C1765,[1]global_waste_stats!$B$2:$B$991 &amp; [1]global_waste_stats!$C$2:$C$991,[1]global_waste_stats!$D$2:$D$991)),
_xlfn.XLOOKUP(A1765 &amp; C1765,[2]UNdata_Export_20210503_03410335!$A$2:$A$1588 &amp; [2]UNdata_Export_20210503_03410335!$B$2:$B$1588,[2]UNdata_Export_20210503_03410335!$C$2:$C$1588 * 1000),
_xlfn.XLOOKUP(B1765 &amp; C1765,[1]global_waste_stats!$B$2:$B$991 &amp; [1]global_waste_stats!$C$2:$C$991,[1]global_waste_stats!$D$2:$D$991)
)</f>
        <v>#N/A</v>
      </c>
      <c r="F1765" t="str">
        <f t="shared" si="27"/>
        <v/>
      </c>
    </row>
    <row r="1766" spans="1:6" x14ac:dyDescent="0.3">
      <c r="A1766" t="s">
        <v>80</v>
      </c>
      <c r="B1766" t="s">
        <v>81</v>
      </c>
      <c r="C1766">
        <v>1991</v>
      </c>
      <c r="D1766" s="1">
        <v>3343422875</v>
      </c>
      <c r="E1766" t="e" cm="1">
        <f t="array" ref="E1766">IF(
ISNA(_xlfn.XLOOKUP(B1766 &amp; C1766,[1]global_waste_stats!$B$2:$B$991 &amp; [1]global_waste_stats!$C$2:$C$991,[1]global_waste_stats!$D$2:$D$991)),
_xlfn.XLOOKUP(A1766 &amp; C1766,[2]UNdata_Export_20210503_03410335!$A$2:$A$1588 &amp; [2]UNdata_Export_20210503_03410335!$B$2:$B$1588,[2]UNdata_Export_20210503_03410335!$C$2:$C$1588 * 1000),
_xlfn.XLOOKUP(B1766 &amp; C1766,[1]global_waste_stats!$B$2:$B$991 &amp; [1]global_waste_stats!$C$2:$C$991,[1]global_waste_stats!$D$2:$D$991)
)</f>
        <v>#N/A</v>
      </c>
      <c r="F1766" t="str">
        <f t="shared" si="27"/>
        <v/>
      </c>
    </row>
    <row r="1767" spans="1:6" x14ac:dyDescent="0.3">
      <c r="A1767" t="s">
        <v>80</v>
      </c>
      <c r="B1767" t="s">
        <v>81</v>
      </c>
      <c r="C1767">
        <v>1992</v>
      </c>
      <c r="D1767" s="1">
        <v>3610944962</v>
      </c>
      <c r="E1767" t="e" cm="1">
        <f t="array" ref="E1767">IF(
ISNA(_xlfn.XLOOKUP(B1767 &amp; C1767,[1]global_waste_stats!$B$2:$B$991 &amp; [1]global_waste_stats!$C$2:$C$991,[1]global_waste_stats!$D$2:$D$991)),
_xlfn.XLOOKUP(A1767 &amp; C1767,[2]UNdata_Export_20210503_03410335!$A$2:$A$1588 &amp; [2]UNdata_Export_20210503_03410335!$B$2:$B$1588,[2]UNdata_Export_20210503_03410335!$C$2:$C$1588 * 1000),
_xlfn.XLOOKUP(B1767 &amp; C1767,[1]global_waste_stats!$B$2:$B$991 &amp; [1]global_waste_stats!$C$2:$C$991,[1]global_waste_stats!$D$2:$D$991)
)</f>
        <v>#N/A</v>
      </c>
      <c r="F1767" t="str">
        <f t="shared" si="27"/>
        <v/>
      </c>
    </row>
    <row r="1768" spans="1:6" x14ac:dyDescent="0.3">
      <c r="A1768" t="s">
        <v>80</v>
      </c>
      <c r="B1768" t="s">
        <v>81</v>
      </c>
      <c r="C1768">
        <v>1993</v>
      </c>
      <c r="D1768" s="1">
        <v>3043671393</v>
      </c>
      <c r="E1768" t="e" cm="1">
        <f t="array" ref="E1768">IF(
ISNA(_xlfn.XLOOKUP(B1768 &amp; C1768,[1]global_waste_stats!$B$2:$B$991 &amp; [1]global_waste_stats!$C$2:$C$991,[1]global_waste_stats!$D$2:$D$991)),
_xlfn.XLOOKUP(A1768 &amp; C1768,[2]UNdata_Export_20210503_03410335!$A$2:$A$1588 &amp; [2]UNdata_Export_20210503_03410335!$B$2:$B$1588,[2]UNdata_Export_20210503_03410335!$C$2:$C$1588 * 1000),
_xlfn.XLOOKUP(B1768 &amp; C1768,[1]global_waste_stats!$B$2:$B$991 &amp; [1]global_waste_stats!$C$2:$C$991,[1]global_waste_stats!$D$2:$D$991)
)</f>
        <v>#N/A</v>
      </c>
      <c r="F1768" t="str">
        <f t="shared" si="27"/>
        <v/>
      </c>
    </row>
    <row r="1769" spans="1:6" x14ac:dyDescent="0.3">
      <c r="A1769" t="s">
        <v>80</v>
      </c>
      <c r="B1769" t="s">
        <v>81</v>
      </c>
      <c r="C1769">
        <v>1994</v>
      </c>
      <c r="D1769" s="1">
        <v>3352204942</v>
      </c>
      <c r="E1769" t="e" cm="1">
        <f t="array" ref="E1769">IF(
ISNA(_xlfn.XLOOKUP(B1769 &amp; C1769,[1]global_waste_stats!$B$2:$B$991 &amp; [1]global_waste_stats!$C$2:$C$991,[1]global_waste_stats!$D$2:$D$991)),
_xlfn.XLOOKUP(A1769 &amp; C1769,[2]UNdata_Export_20210503_03410335!$A$2:$A$1588 &amp; [2]UNdata_Export_20210503_03410335!$B$2:$B$1588,[2]UNdata_Export_20210503_03410335!$C$2:$C$1588 * 1000),
_xlfn.XLOOKUP(B1769 &amp; C1769,[1]global_waste_stats!$B$2:$B$991 &amp; [1]global_waste_stats!$C$2:$C$991,[1]global_waste_stats!$D$2:$D$991)
)</f>
        <v>#N/A</v>
      </c>
      <c r="F1769" t="str">
        <f t="shared" si="27"/>
        <v/>
      </c>
    </row>
    <row r="1770" spans="1:6" x14ac:dyDescent="0.3">
      <c r="A1770" t="s">
        <v>80</v>
      </c>
      <c r="B1770" t="s">
        <v>81</v>
      </c>
      <c r="C1770">
        <v>1995</v>
      </c>
      <c r="D1770" s="1">
        <v>3393656609</v>
      </c>
      <c r="E1770" t="e" cm="1">
        <f t="array" ref="E1770">IF(
ISNA(_xlfn.XLOOKUP(B1770 &amp; C1770,[1]global_waste_stats!$B$2:$B$991 &amp; [1]global_waste_stats!$C$2:$C$991,[1]global_waste_stats!$D$2:$D$991)),
_xlfn.XLOOKUP(A1770 &amp; C1770,[2]UNdata_Export_20210503_03410335!$A$2:$A$1588 &amp; [2]UNdata_Export_20210503_03410335!$B$2:$B$1588,[2]UNdata_Export_20210503_03410335!$C$2:$C$1588 * 1000),
_xlfn.XLOOKUP(B1770 &amp; C1770,[1]global_waste_stats!$B$2:$B$991 &amp; [1]global_waste_stats!$C$2:$C$991,[1]global_waste_stats!$D$2:$D$991)
)</f>
        <v>#N/A</v>
      </c>
      <c r="F1770" t="str">
        <f t="shared" si="27"/>
        <v/>
      </c>
    </row>
    <row r="1771" spans="1:6" x14ac:dyDescent="0.3">
      <c r="A1771" t="s">
        <v>80</v>
      </c>
      <c r="B1771" t="s">
        <v>81</v>
      </c>
      <c r="C1771">
        <v>1996</v>
      </c>
      <c r="D1771" s="1">
        <v>3468808220</v>
      </c>
      <c r="E1771" t="e" cm="1">
        <f t="array" ref="E1771">IF(
ISNA(_xlfn.XLOOKUP(B1771 &amp; C1771,[1]global_waste_stats!$B$2:$B$991 &amp; [1]global_waste_stats!$C$2:$C$991,[1]global_waste_stats!$D$2:$D$991)),
_xlfn.XLOOKUP(A1771 &amp; C1771,[2]UNdata_Export_20210503_03410335!$A$2:$A$1588 &amp; [2]UNdata_Export_20210503_03410335!$B$2:$B$1588,[2]UNdata_Export_20210503_03410335!$C$2:$C$1588 * 1000),
_xlfn.XLOOKUP(B1771 &amp; C1771,[1]global_waste_stats!$B$2:$B$991 &amp; [1]global_waste_stats!$C$2:$C$991,[1]global_waste_stats!$D$2:$D$991)
)</f>
        <v>#N/A</v>
      </c>
      <c r="F1771" t="str">
        <f t="shared" si="27"/>
        <v/>
      </c>
    </row>
    <row r="1772" spans="1:6" x14ac:dyDescent="0.3">
      <c r="A1772" t="s">
        <v>80</v>
      </c>
      <c r="B1772" t="s">
        <v>81</v>
      </c>
      <c r="C1772">
        <v>1997</v>
      </c>
      <c r="D1772" s="1">
        <v>3664913557</v>
      </c>
      <c r="E1772" t="e" cm="1">
        <f t="array" ref="E1772">IF(
ISNA(_xlfn.XLOOKUP(B1772 &amp; C1772,[1]global_waste_stats!$B$2:$B$991 &amp; [1]global_waste_stats!$C$2:$C$991,[1]global_waste_stats!$D$2:$D$991)),
_xlfn.XLOOKUP(A1772 &amp; C1772,[2]UNdata_Export_20210503_03410335!$A$2:$A$1588 &amp; [2]UNdata_Export_20210503_03410335!$B$2:$B$1588,[2]UNdata_Export_20210503_03410335!$C$2:$C$1588 * 1000),
_xlfn.XLOOKUP(B1772 &amp; C1772,[1]global_waste_stats!$B$2:$B$991 &amp; [1]global_waste_stats!$C$2:$C$991,[1]global_waste_stats!$D$2:$D$991)
)</f>
        <v>#N/A</v>
      </c>
      <c r="F1772" t="str">
        <f t="shared" si="27"/>
        <v/>
      </c>
    </row>
    <row r="1773" spans="1:6" x14ac:dyDescent="0.3">
      <c r="A1773" t="s">
        <v>80</v>
      </c>
      <c r="B1773" t="s">
        <v>81</v>
      </c>
      <c r="C1773">
        <v>1998</v>
      </c>
      <c r="D1773" s="1">
        <v>3919682952</v>
      </c>
      <c r="E1773" t="e" cm="1">
        <f t="array" ref="E1773">IF(
ISNA(_xlfn.XLOOKUP(B1773 &amp; C1773,[1]global_waste_stats!$B$2:$B$991 &amp; [1]global_waste_stats!$C$2:$C$991,[1]global_waste_stats!$D$2:$D$991)),
_xlfn.XLOOKUP(A1773 &amp; C1773,[2]UNdata_Export_20210503_03410335!$A$2:$A$1588 &amp; [2]UNdata_Export_20210503_03410335!$B$2:$B$1588,[2]UNdata_Export_20210503_03410335!$C$2:$C$1588 * 1000),
_xlfn.XLOOKUP(B1773 &amp; C1773,[1]global_waste_stats!$B$2:$B$991 &amp; [1]global_waste_stats!$C$2:$C$991,[1]global_waste_stats!$D$2:$D$991)
)</f>
        <v>#N/A</v>
      </c>
      <c r="F1773" t="str">
        <f t="shared" si="27"/>
        <v/>
      </c>
    </row>
    <row r="1774" spans="1:6" x14ac:dyDescent="0.3">
      <c r="A1774" t="s">
        <v>80</v>
      </c>
      <c r="B1774" t="s">
        <v>81</v>
      </c>
      <c r="C1774">
        <v>1999</v>
      </c>
      <c r="D1774" s="1">
        <v>3892917388</v>
      </c>
      <c r="E1774" t="e" cm="1">
        <f t="array" ref="E1774">IF(
ISNA(_xlfn.XLOOKUP(B1774 &amp; C1774,[1]global_waste_stats!$B$2:$B$991 &amp; [1]global_waste_stats!$C$2:$C$991,[1]global_waste_stats!$D$2:$D$991)),
_xlfn.XLOOKUP(A1774 &amp; C1774,[2]UNdata_Export_20210503_03410335!$A$2:$A$1588 &amp; [2]UNdata_Export_20210503_03410335!$B$2:$B$1588,[2]UNdata_Export_20210503_03410335!$C$2:$C$1588 * 1000),
_xlfn.XLOOKUP(B1774 &amp; C1774,[1]global_waste_stats!$B$2:$B$991 &amp; [1]global_waste_stats!$C$2:$C$991,[1]global_waste_stats!$D$2:$D$991)
)</f>
        <v>#N/A</v>
      </c>
      <c r="F1774" t="str">
        <f t="shared" si="27"/>
        <v/>
      </c>
    </row>
    <row r="1775" spans="1:6" x14ac:dyDescent="0.3">
      <c r="A1775" t="s">
        <v>80</v>
      </c>
      <c r="B1775" t="s">
        <v>81</v>
      </c>
      <c r="C1775">
        <v>2000</v>
      </c>
      <c r="D1775" s="1">
        <v>3858672133</v>
      </c>
      <c r="E1775" t="e" cm="1">
        <f t="array" ref="E1775">IF(
ISNA(_xlfn.XLOOKUP(B1775 &amp; C1775,[1]global_waste_stats!$B$2:$B$991 &amp; [1]global_waste_stats!$C$2:$C$991,[1]global_waste_stats!$D$2:$D$991)),
_xlfn.XLOOKUP(A1775 &amp; C1775,[2]UNdata_Export_20210503_03410335!$A$2:$A$1588 &amp; [2]UNdata_Export_20210503_03410335!$B$2:$B$1588,[2]UNdata_Export_20210503_03410335!$C$2:$C$1588 * 1000),
_xlfn.XLOOKUP(B1775 &amp; C1775,[1]global_waste_stats!$B$2:$B$991 &amp; [1]global_waste_stats!$C$2:$C$991,[1]global_waste_stats!$D$2:$D$991)
)</f>
        <v>#N/A</v>
      </c>
      <c r="F1775" t="str">
        <f t="shared" si="27"/>
        <v/>
      </c>
    </row>
    <row r="1776" spans="1:6" x14ac:dyDescent="0.3">
      <c r="A1776" t="s">
        <v>80</v>
      </c>
      <c r="B1776" t="s">
        <v>81</v>
      </c>
      <c r="C1776">
        <v>2001</v>
      </c>
      <c r="D1776" s="1">
        <v>4308521326</v>
      </c>
      <c r="E1776" t="e" cm="1">
        <f t="array" ref="E1776">IF(
ISNA(_xlfn.XLOOKUP(B1776 &amp; C1776,[1]global_waste_stats!$B$2:$B$991 &amp; [1]global_waste_stats!$C$2:$C$991,[1]global_waste_stats!$D$2:$D$991)),
_xlfn.XLOOKUP(A1776 &amp; C1776,[2]UNdata_Export_20210503_03410335!$A$2:$A$1588 &amp; [2]UNdata_Export_20210503_03410335!$B$2:$B$1588,[2]UNdata_Export_20210503_03410335!$C$2:$C$1588 * 1000),
_xlfn.XLOOKUP(B1776 &amp; C1776,[1]global_waste_stats!$B$2:$B$991 &amp; [1]global_waste_stats!$C$2:$C$991,[1]global_waste_stats!$D$2:$D$991)
)</f>
        <v>#N/A</v>
      </c>
      <c r="F1776" t="str">
        <f t="shared" si="27"/>
        <v/>
      </c>
    </row>
    <row r="1777" spans="1:6" x14ac:dyDescent="0.3">
      <c r="A1777" t="s">
        <v>80</v>
      </c>
      <c r="B1777" t="s">
        <v>81</v>
      </c>
      <c r="C1777">
        <v>2002</v>
      </c>
      <c r="D1777" s="1">
        <v>4674366912</v>
      </c>
      <c r="E1777" t="e" cm="1">
        <f t="array" ref="E1777">IF(
ISNA(_xlfn.XLOOKUP(B1777 &amp; C1777,[1]global_waste_stats!$B$2:$B$991 &amp; [1]global_waste_stats!$C$2:$C$991,[1]global_waste_stats!$D$2:$D$991)),
_xlfn.XLOOKUP(A1777 &amp; C1777,[2]UNdata_Export_20210503_03410335!$A$2:$A$1588 &amp; [2]UNdata_Export_20210503_03410335!$B$2:$B$1588,[2]UNdata_Export_20210503_03410335!$C$2:$C$1588 * 1000),
_xlfn.XLOOKUP(B1777 &amp; C1777,[1]global_waste_stats!$B$2:$B$991 &amp; [1]global_waste_stats!$C$2:$C$991,[1]global_waste_stats!$D$2:$D$991)
)</f>
        <v>#N/A</v>
      </c>
      <c r="F1777" t="str">
        <f t="shared" si="27"/>
        <v/>
      </c>
    </row>
    <row r="1778" spans="1:6" x14ac:dyDescent="0.3">
      <c r="A1778" t="s">
        <v>80</v>
      </c>
      <c r="B1778" t="s">
        <v>81</v>
      </c>
      <c r="C1778">
        <v>2003</v>
      </c>
      <c r="D1778" s="1">
        <v>5362511644</v>
      </c>
      <c r="E1778" t="e" cm="1">
        <f t="array" ref="E1778">IF(
ISNA(_xlfn.XLOOKUP(B1778 &amp; C1778,[1]global_waste_stats!$B$2:$B$991 &amp; [1]global_waste_stats!$C$2:$C$991,[1]global_waste_stats!$D$2:$D$991)),
_xlfn.XLOOKUP(A1778 &amp; C1778,[2]UNdata_Export_20210503_03410335!$A$2:$A$1588 &amp; [2]UNdata_Export_20210503_03410335!$B$2:$B$1588,[2]UNdata_Export_20210503_03410335!$C$2:$C$1588 * 1000),
_xlfn.XLOOKUP(B1778 &amp; C1778,[1]global_waste_stats!$B$2:$B$991 &amp; [1]global_waste_stats!$C$2:$C$991,[1]global_waste_stats!$D$2:$D$991)
)</f>
        <v>#N/A</v>
      </c>
      <c r="F1778" t="str">
        <f t="shared" si="27"/>
        <v/>
      </c>
    </row>
    <row r="1779" spans="1:6" x14ac:dyDescent="0.3">
      <c r="A1779" t="s">
        <v>80</v>
      </c>
      <c r="B1779" t="s">
        <v>81</v>
      </c>
      <c r="C1779">
        <v>2004</v>
      </c>
      <c r="D1779" s="1">
        <v>7165890625</v>
      </c>
      <c r="E1779" t="e" cm="1">
        <f t="array" ref="E1779">IF(
ISNA(_xlfn.XLOOKUP(B1779 &amp; C1779,[1]global_waste_stats!$B$2:$B$991 &amp; [1]global_waste_stats!$C$2:$C$991,[1]global_waste_stats!$D$2:$D$991)),
_xlfn.XLOOKUP(A1779 &amp; C1779,[2]UNdata_Export_20210503_03410335!$A$2:$A$1588 &amp; [2]UNdata_Export_20210503_03410335!$B$2:$B$1588,[2]UNdata_Export_20210503_03410335!$C$2:$C$1588 * 1000),
_xlfn.XLOOKUP(B1779 &amp; C1779,[1]global_waste_stats!$B$2:$B$991 &amp; [1]global_waste_stats!$C$2:$C$991,[1]global_waste_stats!$D$2:$D$991)
)</f>
        <v>#N/A</v>
      </c>
      <c r="F1779" t="str">
        <f t="shared" si="27"/>
        <v/>
      </c>
    </row>
    <row r="1780" spans="1:6" x14ac:dyDescent="0.3">
      <c r="A1780" t="s">
        <v>80</v>
      </c>
      <c r="B1780" t="s">
        <v>81</v>
      </c>
      <c r="C1780">
        <v>2005</v>
      </c>
      <c r="D1780" s="1">
        <v>8407921035</v>
      </c>
      <c r="E1780" t="e" cm="1">
        <f t="array" ref="E1780">IF(
ISNA(_xlfn.XLOOKUP(B1780 &amp; C1780,[1]global_waste_stats!$B$2:$B$991 &amp; [1]global_waste_stats!$C$2:$C$991,[1]global_waste_stats!$D$2:$D$991)),
_xlfn.XLOOKUP(A1780 &amp; C1780,[2]UNdata_Export_20210503_03410335!$A$2:$A$1588 &amp; [2]UNdata_Export_20210503_03410335!$B$2:$B$1588,[2]UNdata_Export_20210503_03410335!$C$2:$C$1588 * 1000),
_xlfn.XLOOKUP(B1780 &amp; C1780,[1]global_waste_stats!$B$2:$B$991 &amp; [1]global_waste_stats!$C$2:$C$991,[1]global_waste_stats!$D$2:$D$991)
)</f>
        <v>#N/A</v>
      </c>
      <c r="F1780" t="str">
        <f t="shared" si="27"/>
        <v/>
      </c>
    </row>
    <row r="1781" spans="1:6" x14ac:dyDescent="0.3">
      <c r="A1781" t="s">
        <v>80</v>
      </c>
      <c r="B1781" t="s">
        <v>81</v>
      </c>
      <c r="C1781">
        <v>2006</v>
      </c>
      <c r="D1781" s="1">
        <v>8462426393</v>
      </c>
      <c r="E1781" t="e" cm="1">
        <f t="array" ref="E1781">IF(
ISNA(_xlfn.XLOOKUP(B1781 &amp; C1781,[1]global_waste_stats!$B$2:$B$991 &amp; [1]global_waste_stats!$C$2:$C$991,[1]global_waste_stats!$D$2:$D$991)),
_xlfn.XLOOKUP(A1781 &amp; C1781,[2]UNdata_Export_20210503_03410335!$A$2:$A$1588 &amp; [2]UNdata_Export_20210503_03410335!$B$2:$B$1588,[2]UNdata_Export_20210503_03410335!$C$2:$C$1588 * 1000),
_xlfn.XLOOKUP(B1781 &amp; C1781,[1]global_waste_stats!$B$2:$B$991 &amp; [1]global_waste_stats!$C$2:$C$991,[1]global_waste_stats!$D$2:$D$991)
)</f>
        <v>#N/A</v>
      </c>
      <c r="F1781" t="str">
        <f t="shared" si="27"/>
        <v/>
      </c>
    </row>
    <row r="1782" spans="1:6" x14ac:dyDescent="0.3">
      <c r="A1782" t="s">
        <v>80</v>
      </c>
      <c r="B1782" t="s">
        <v>81</v>
      </c>
      <c r="C1782">
        <v>2007</v>
      </c>
      <c r="D1782" s="1">
        <v>8739274637</v>
      </c>
      <c r="E1782" t="e" cm="1">
        <f t="array" ref="E1782">IF(
ISNA(_xlfn.XLOOKUP(B1782 &amp; C1782,[1]global_waste_stats!$B$2:$B$991 &amp; [1]global_waste_stats!$C$2:$C$991,[1]global_waste_stats!$D$2:$D$991)),
_xlfn.XLOOKUP(A1782 &amp; C1782,[2]UNdata_Export_20210503_03410335!$A$2:$A$1588 &amp; [2]UNdata_Export_20210503_03410335!$B$2:$B$1588,[2]UNdata_Export_20210503_03410335!$C$2:$C$1588 * 1000),
_xlfn.XLOOKUP(B1782 &amp; C1782,[1]global_waste_stats!$B$2:$B$991 &amp; [1]global_waste_stats!$C$2:$C$991,[1]global_waste_stats!$D$2:$D$991)
)</f>
        <v>#N/A</v>
      </c>
      <c r="F1782" t="str">
        <f t="shared" si="27"/>
        <v/>
      </c>
    </row>
    <row r="1783" spans="1:6" x14ac:dyDescent="0.3">
      <c r="A1783" t="s">
        <v>80</v>
      </c>
      <c r="B1783" t="s">
        <v>81</v>
      </c>
      <c r="C1783">
        <v>2008</v>
      </c>
      <c r="D1783" s="1">
        <v>9006057734</v>
      </c>
      <c r="E1783" t="e" cm="1">
        <f t="array" ref="E1783">IF(
ISNA(_xlfn.XLOOKUP(B1783 &amp; C1783,[1]global_waste_stats!$B$2:$B$991 &amp; [1]global_waste_stats!$C$2:$C$991,[1]global_waste_stats!$D$2:$D$991)),
_xlfn.XLOOKUP(A1783 &amp; C1783,[2]UNdata_Export_20210503_03410335!$A$2:$A$1588 &amp; [2]UNdata_Export_20210503_03410335!$B$2:$B$1588,[2]UNdata_Export_20210503_03410335!$C$2:$C$1588 * 1000),
_xlfn.XLOOKUP(B1783 &amp; C1783,[1]global_waste_stats!$B$2:$B$991 &amp; [1]global_waste_stats!$C$2:$C$991,[1]global_waste_stats!$D$2:$D$991)
)</f>
        <v>#N/A</v>
      </c>
      <c r="F1783" t="str">
        <f t="shared" si="27"/>
        <v/>
      </c>
    </row>
    <row r="1784" spans="1:6" x14ac:dyDescent="0.3">
      <c r="A1784" t="s">
        <v>80</v>
      </c>
      <c r="B1784" t="s">
        <v>81</v>
      </c>
      <c r="C1784">
        <v>2009</v>
      </c>
      <c r="D1784" s="1">
        <v>9385905830</v>
      </c>
      <c r="E1784" t="e" cm="1">
        <f t="array" ref="E1784">IF(
ISNA(_xlfn.XLOOKUP(B1784 &amp; C1784,[1]global_waste_stats!$B$2:$B$991 &amp; [1]global_waste_stats!$C$2:$C$991,[1]global_waste_stats!$D$2:$D$991)),
_xlfn.XLOOKUP(A1784 &amp; C1784,[2]UNdata_Export_20210503_03410335!$A$2:$A$1588 &amp; [2]UNdata_Export_20210503_03410335!$B$2:$B$1588,[2]UNdata_Export_20210503_03410335!$C$2:$C$1588 * 1000),
_xlfn.XLOOKUP(B1784 &amp; C1784,[1]global_waste_stats!$B$2:$B$991 &amp; [1]global_waste_stats!$C$2:$C$991,[1]global_waste_stats!$D$2:$D$991)
)</f>
        <v>#N/A</v>
      </c>
      <c r="F1784" t="str">
        <f t="shared" si="27"/>
        <v/>
      </c>
    </row>
    <row r="1785" spans="1:6" x14ac:dyDescent="0.3">
      <c r="A1785" t="s">
        <v>80</v>
      </c>
      <c r="B1785" t="s">
        <v>81</v>
      </c>
      <c r="C1785">
        <v>2010</v>
      </c>
      <c r="D1785" s="1">
        <v>10657705536</v>
      </c>
      <c r="E1785" t="e" cm="1">
        <f t="array" ref="E1785">IF(
ISNA(_xlfn.XLOOKUP(B1785 &amp; C1785,[1]global_waste_stats!$B$2:$B$991 &amp; [1]global_waste_stats!$C$2:$C$991,[1]global_waste_stats!$D$2:$D$991)),
_xlfn.XLOOKUP(A1785 &amp; C1785,[2]UNdata_Export_20210503_03410335!$A$2:$A$1588 &amp; [2]UNdata_Export_20210503_03410335!$B$2:$B$1588,[2]UNdata_Export_20210503_03410335!$C$2:$C$1588 * 1000),
_xlfn.XLOOKUP(B1785 &amp; C1785,[1]global_waste_stats!$B$2:$B$991 &amp; [1]global_waste_stats!$C$2:$C$991,[1]global_waste_stats!$D$2:$D$991)
)</f>
        <v>#N/A</v>
      </c>
      <c r="F1785" t="str">
        <f t="shared" si="27"/>
        <v/>
      </c>
    </row>
    <row r="1786" spans="1:6" x14ac:dyDescent="0.3">
      <c r="A1786" t="s">
        <v>80</v>
      </c>
      <c r="B1786" t="s">
        <v>81</v>
      </c>
      <c r="C1786">
        <v>2011</v>
      </c>
      <c r="D1786" s="1">
        <v>10666537556</v>
      </c>
      <c r="E1786" t="e" cm="1">
        <f t="array" ref="E1786">IF(
ISNA(_xlfn.XLOOKUP(B1786 &amp; C1786,[1]global_waste_stats!$B$2:$B$991 &amp; [1]global_waste_stats!$C$2:$C$991,[1]global_waste_stats!$D$2:$D$991)),
_xlfn.XLOOKUP(A1786 &amp; C1786,[2]UNdata_Export_20210503_03410335!$A$2:$A$1588 &amp; [2]UNdata_Export_20210503_03410335!$B$2:$B$1588,[2]UNdata_Export_20210503_03410335!$C$2:$C$1588 * 1000),
_xlfn.XLOOKUP(B1786 &amp; C1786,[1]global_waste_stats!$B$2:$B$991 &amp; [1]global_waste_stats!$C$2:$C$991,[1]global_waste_stats!$D$2:$D$991)
)</f>
        <v>#N/A</v>
      </c>
      <c r="F1786" t="str">
        <f t="shared" si="27"/>
        <v/>
      </c>
    </row>
    <row r="1787" spans="1:6" x14ac:dyDescent="0.3">
      <c r="A1787" t="s">
        <v>80</v>
      </c>
      <c r="B1787" t="s">
        <v>81</v>
      </c>
      <c r="C1787">
        <v>2012</v>
      </c>
      <c r="D1787" s="1">
        <v>11614000868</v>
      </c>
      <c r="E1787" t="e" cm="1">
        <f t="array" ref="E1787">IF(
ISNA(_xlfn.XLOOKUP(B1787 &amp; C1787,[1]global_waste_stats!$B$2:$B$991 &amp; [1]global_waste_stats!$C$2:$C$991,[1]global_waste_stats!$D$2:$D$991)),
_xlfn.XLOOKUP(A1787 &amp; C1787,[2]UNdata_Export_20210503_03410335!$A$2:$A$1588 &amp; [2]UNdata_Export_20210503_03410335!$B$2:$B$1588,[2]UNdata_Export_20210503_03410335!$C$2:$C$1588 * 1000),
_xlfn.XLOOKUP(B1787 &amp; C1787,[1]global_waste_stats!$B$2:$B$991 &amp; [1]global_waste_stats!$C$2:$C$991,[1]global_waste_stats!$D$2:$D$991)
)</f>
        <v>#N/A</v>
      </c>
      <c r="F1787" t="str">
        <f t="shared" si="27"/>
        <v/>
      </c>
    </row>
    <row r="1788" spans="1:6" x14ac:dyDescent="0.3">
      <c r="A1788" t="s">
        <v>80</v>
      </c>
      <c r="B1788" t="s">
        <v>81</v>
      </c>
      <c r="C1788">
        <v>2013</v>
      </c>
      <c r="D1788" s="1">
        <v>12275999076</v>
      </c>
      <c r="E1788" t="e" cm="1">
        <f t="array" ref="E1788">IF(
ISNA(_xlfn.XLOOKUP(B1788 &amp; C1788,[1]global_waste_stats!$B$2:$B$991 &amp; [1]global_waste_stats!$C$2:$C$991,[1]global_waste_stats!$D$2:$D$991)),
_xlfn.XLOOKUP(A1788 &amp; C1788,[2]UNdata_Export_20210503_03410335!$A$2:$A$1588 &amp; [2]UNdata_Export_20210503_03410335!$B$2:$B$1588,[2]UNdata_Export_20210503_03410335!$C$2:$C$1588 * 1000),
_xlfn.XLOOKUP(B1788 &amp; C1788,[1]global_waste_stats!$B$2:$B$991 &amp; [1]global_waste_stats!$C$2:$C$991,[1]global_waste_stats!$D$2:$D$991)
)</f>
        <v>#N/A</v>
      </c>
      <c r="F1788" t="str">
        <f t="shared" si="27"/>
        <v/>
      </c>
    </row>
    <row r="1789" spans="1:6" x14ac:dyDescent="0.3">
      <c r="A1789" t="s">
        <v>80</v>
      </c>
      <c r="B1789" t="s">
        <v>81</v>
      </c>
      <c r="C1789">
        <v>2014</v>
      </c>
      <c r="D1789" s="1">
        <v>13123041176</v>
      </c>
      <c r="E1789" t="e" cm="1">
        <f t="array" ref="E1789">IF(
ISNA(_xlfn.XLOOKUP(B1789 &amp; C1789,[1]global_waste_stats!$B$2:$B$991 &amp; [1]global_waste_stats!$C$2:$C$991,[1]global_waste_stats!$D$2:$D$991)),
_xlfn.XLOOKUP(A1789 &amp; C1789,[2]UNdata_Export_20210503_03410335!$A$2:$A$1588 &amp; [2]UNdata_Export_20210503_03410335!$B$2:$B$1588,[2]UNdata_Export_20210503_03410335!$C$2:$C$1588 * 1000),
_xlfn.XLOOKUP(B1789 &amp; C1789,[1]global_waste_stats!$B$2:$B$991 &amp; [1]global_waste_stats!$C$2:$C$991,[1]global_waste_stats!$D$2:$D$991)
)</f>
        <v>#N/A</v>
      </c>
      <c r="F1789" t="str">
        <f t="shared" si="27"/>
        <v/>
      </c>
    </row>
    <row r="1790" spans="1:6" x14ac:dyDescent="0.3">
      <c r="A1790" t="s">
        <v>80</v>
      </c>
      <c r="B1790" t="s">
        <v>81</v>
      </c>
      <c r="C1790">
        <v>2015</v>
      </c>
      <c r="D1790" s="1">
        <v>13486244396</v>
      </c>
      <c r="E1790" t="e" cm="1">
        <f t="array" ref="E1790">IF(
ISNA(_xlfn.XLOOKUP(B1790 &amp; C1790,[1]global_waste_stats!$B$2:$B$991 &amp; [1]global_waste_stats!$C$2:$C$991,[1]global_waste_stats!$D$2:$D$991)),
_xlfn.XLOOKUP(A1790 &amp; C1790,[2]UNdata_Export_20210503_03410335!$A$2:$A$1588 &amp; [2]UNdata_Export_20210503_03410335!$B$2:$B$1588,[2]UNdata_Export_20210503_03410335!$C$2:$C$1588 * 1000),
_xlfn.XLOOKUP(B1790 &amp; C1790,[1]global_waste_stats!$B$2:$B$991 &amp; [1]global_waste_stats!$C$2:$C$991,[1]global_waste_stats!$D$2:$D$991)
)</f>
        <v>#N/A</v>
      </c>
      <c r="F1790" t="str">
        <f t="shared" si="27"/>
        <v/>
      </c>
    </row>
    <row r="1791" spans="1:6" x14ac:dyDescent="0.3">
      <c r="A1791" t="s">
        <v>80</v>
      </c>
      <c r="B1791" t="s">
        <v>81</v>
      </c>
      <c r="C1791">
        <v>2016</v>
      </c>
      <c r="D1791" s="1">
        <v>12642608725</v>
      </c>
      <c r="E1791" t="e" cm="1">
        <f t="array" ref="E1791">IF(
ISNA(_xlfn.XLOOKUP(B1791 &amp; C1791,[1]global_waste_stats!$B$2:$B$991 &amp; [1]global_waste_stats!$C$2:$C$991,[1]global_waste_stats!$D$2:$D$991)),
_xlfn.XLOOKUP(A1791 &amp; C1791,[2]UNdata_Export_20210503_03410335!$A$2:$A$1588 &amp; [2]UNdata_Export_20210503_03410335!$B$2:$B$1588,[2]UNdata_Export_20210503_03410335!$C$2:$C$1588 * 1000),
_xlfn.XLOOKUP(B1791 &amp; C1791,[1]global_waste_stats!$B$2:$B$991 &amp; [1]global_waste_stats!$C$2:$C$991,[1]global_waste_stats!$D$2:$D$991)
)</f>
        <v>#N/A</v>
      </c>
      <c r="F1791" t="str">
        <f t="shared" si="27"/>
        <v/>
      </c>
    </row>
    <row r="1792" spans="1:6" x14ac:dyDescent="0.3">
      <c r="A1792" t="s">
        <v>80</v>
      </c>
      <c r="B1792" t="s">
        <v>81</v>
      </c>
      <c r="C1792">
        <v>2017</v>
      </c>
      <c r="D1792" s="1">
        <v>12269174946</v>
      </c>
      <c r="E1792" t="e" cm="1">
        <f t="array" ref="E1792">IF(
ISNA(_xlfn.XLOOKUP(B1792 &amp; C1792,[1]global_waste_stats!$B$2:$B$991 &amp; [1]global_waste_stats!$C$2:$C$991,[1]global_waste_stats!$D$2:$D$991)),
_xlfn.XLOOKUP(A1792 &amp; C1792,[2]UNdata_Export_20210503_03410335!$A$2:$A$1588 &amp; [2]UNdata_Export_20210503_03410335!$B$2:$B$1588,[2]UNdata_Export_20210503_03410335!$C$2:$C$1588 * 1000),
_xlfn.XLOOKUP(B1792 &amp; C1792,[1]global_waste_stats!$B$2:$B$991 &amp; [1]global_waste_stats!$C$2:$C$991,[1]global_waste_stats!$D$2:$D$991)
)</f>
        <v>#N/A</v>
      </c>
      <c r="F1792" t="str">
        <f t="shared" si="27"/>
        <v/>
      </c>
    </row>
    <row r="1793" spans="1:6" x14ac:dyDescent="0.3">
      <c r="A1793" t="s">
        <v>82</v>
      </c>
      <c r="B1793" t="s">
        <v>83</v>
      </c>
      <c r="C1793">
        <v>1960</v>
      </c>
      <c r="D1793" s="1">
        <v>29375692257</v>
      </c>
      <c r="E1793" t="e" cm="1">
        <f t="array" ref="E1793">IF(
ISNA(_xlfn.XLOOKUP(B1793 &amp; C1793,[1]global_waste_stats!$B$2:$B$991 &amp; [1]global_waste_stats!$C$2:$C$991,[1]global_waste_stats!$D$2:$D$991)),
_xlfn.XLOOKUP(A1793 &amp; C1793,[2]UNdata_Export_20210503_03410335!$A$2:$A$1588 &amp; [2]UNdata_Export_20210503_03410335!$B$2:$B$1588,[2]UNdata_Export_20210503_03410335!$C$2:$C$1588 * 1000),
_xlfn.XLOOKUP(B1793 &amp; C1793,[1]global_waste_stats!$B$2:$B$991 &amp; [1]global_waste_stats!$C$2:$C$991,[1]global_waste_stats!$D$2:$D$991)
)</f>
        <v>#N/A</v>
      </c>
      <c r="F1793" t="str">
        <f t="shared" si="27"/>
        <v/>
      </c>
    </row>
    <row r="1794" spans="1:6" x14ac:dyDescent="0.3">
      <c r="A1794" t="s">
        <v>82</v>
      </c>
      <c r="B1794" t="s">
        <v>83</v>
      </c>
      <c r="C1794">
        <v>1961</v>
      </c>
      <c r="D1794" s="1">
        <v>30916527184</v>
      </c>
      <c r="E1794" t="e" cm="1">
        <f t="array" ref="E1794">IF(
ISNA(_xlfn.XLOOKUP(B1794 &amp; C1794,[1]global_waste_stats!$B$2:$B$991 &amp; [1]global_waste_stats!$C$2:$C$991,[1]global_waste_stats!$D$2:$D$991)),
_xlfn.XLOOKUP(A1794 &amp; C1794,[2]UNdata_Export_20210503_03410335!$A$2:$A$1588 &amp; [2]UNdata_Export_20210503_03410335!$B$2:$B$1588,[2]UNdata_Export_20210503_03410335!$C$2:$C$1588 * 1000),
_xlfn.XLOOKUP(B1794 &amp; C1794,[1]global_waste_stats!$B$2:$B$991 &amp; [1]global_waste_stats!$C$2:$C$991,[1]global_waste_stats!$D$2:$D$991)
)</f>
        <v>#N/A</v>
      </c>
      <c r="F1794" t="str">
        <f t="shared" si="27"/>
        <v/>
      </c>
    </row>
    <row r="1795" spans="1:6" x14ac:dyDescent="0.3">
      <c r="A1795" t="s">
        <v>82</v>
      </c>
      <c r="B1795" t="s">
        <v>83</v>
      </c>
      <c r="C1795">
        <v>1962</v>
      </c>
      <c r="D1795" s="1">
        <v>32161438540</v>
      </c>
      <c r="E1795" t="e" cm="1">
        <f t="array" ref="E1795">IF(
ISNA(_xlfn.XLOOKUP(B1795 &amp; C1795,[1]global_waste_stats!$B$2:$B$991 &amp; [1]global_waste_stats!$C$2:$C$991,[1]global_waste_stats!$D$2:$D$991)),
_xlfn.XLOOKUP(A1795 &amp; C1795,[2]UNdata_Export_20210503_03410335!$A$2:$A$1588 &amp; [2]UNdata_Export_20210503_03410335!$B$2:$B$1588,[2]UNdata_Export_20210503_03410335!$C$2:$C$1588 * 1000),
_xlfn.XLOOKUP(B1795 &amp; C1795,[1]global_waste_stats!$B$2:$B$991 &amp; [1]global_waste_stats!$C$2:$C$991,[1]global_waste_stats!$D$2:$D$991)
)</f>
        <v>#N/A</v>
      </c>
      <c r="F1795" t="str">
        <f t="shared" ref="F1795:F1858" si="28">IF(ISNA(E1795),"",D1795/E1795)</f>
        <v/>
      </c>
    </row>
    <row r="1796" spans="1:6" x14ac:dyDescent="0.3">
      <c r="A1796" t="s">
        <v>82</v>
      </c>
      <c r="B1796" t="s">
        <v>83</v>
      </c>
      <c r="C1796">
        <v>1963</v>
      </c>
      <c r="D1796" s="1">
        <v>34039711621</v>
      </c>
      <c r="E1796" t="e" cm="1">
        <f t="array" ref="E1796">IF(
ISNA(_xlfn.XLOOKUP(B1796 &amp; C1796,[1]global_waste_stats!$B$2:$B$991 &amp; [1]global_waste_stats!$C$2:$C$991,[1]global_waste_stats!$D$2:$D$991)),
_xlfn.XLOOKUP(A1796 &amp; C1796,[2]UNdata_Export_20210503_03410335!$A$2:$A$1588 &amp; [2]UNdata_Export_20210503_03410335!$B$2:$B$1588,[2]UNdata_Export_20210503_03410335!$C$2:$C$1588 * 1000),
_xlfn.XLOOKUP(B1796 &amp; C1796,[1]global_waste_stats!$B$2:$B$991 &amp; [1]global_waste_stats!$C$2:$C$991,[1]global_waste_stats!$D$2:$D$991)
)</f>
        <v>#N/A</v>
      </c>
      <c r="F1796" t="str">
        <f t="shared" si="28"/>
        <v/>
      </c>
    </row>
    <row r="1797" spans="1:6" x14ac:dyDescent="0.3">
      <c r="A1797" t="s">
        <v>82</v>
      </c>
      <c r="B1797" t="s">
        <v>83</v>
      </c>
      <c r="C1797">
        <v>1964</v>
      </c>
      <c r="D1797" s="1">
        <v>34910182119</v>
      </c>
      <c r="E1797" t="e" cm="1">
        <f t="array" ref="E1797">IF(
ISNA(_xlfn.XLOOKUP(B1797 &amp; C1797,[1]global_waste_stats!$B$2:$B$991 &amp; [1]global_waste_stats!$C$2:$C$991,[1]global_waste_stats!$D$2:$D$991)),
_xlfn.XLOOKUP(A1797 &amp; C1797,[2]UNdata_Export_20210503_03410335!$A$2:$A$1588 &amp; [2]UNdata_Export_20210503_03410335!$B$2:$B$1588,[2]UNdata_Export_20210503_03410335!$C$2:$C$1588 * 1000),
_xlfn.XLOOKUP(B1797 &amp; C1797,[1]global_waste_stats!$B$2:$B$991 &amp; [1]global_waste_stats!$C$2:$C$991,[1]global_waste_stats!$D$2:$D$991)
)</f>
        <v>#N/A</v>
      </c>
      <c r="F1797" t="str">
        <f t="shared" si="28"/>
        <v/>
      </c>
    </row>
    <row r="1798" spans="1:6" x14ac:dyDescent="0.3">
      <c r="A1798" t="s">
        <v>82</v>
      </c>
      <c r="B1798" t="s">
        <v>83</v>
      </c>
      <c r="C1798">
        <v>1965</v>
      </c>
      <c r="D1798" s="1">
        <v>35241923981</v>
      </c>
      <c r="E1798" t="e" cm="1">
        <f t="array" ref="E1798">IF(
ISNA(_xlfn.XLOOKUP(B1798 &amp; C1798,[1]global_waste_stats!$B$2:$B$991 &amp; [1]global_waste_stats!$C$2:$C$991,[1]global_waste_stats!$D$2:$D$991)),
_xlfn.XLOOKUP(A1798 &amp; C1798,[2]UNdata_Export_20210503_03410335!$A$2:$A$1588 &amp; [2]UNdata_Export_20210503_03410335!$B$2:$B$1588,[2]UNdata_Export_20210503_03410335!$C$2:$C$1588 * 1000),
_xlfn.XLOOKUP(B1798 &amp; C1798,[1]global_waste_stats!$B$2:$B$991 &amp; [1]global_waste_stats!$C$2:$C$991,[1]global_waste_stats!$D$2:$D$991)
)</f>
        <v>#N/A</v>
      </c>
      <c r="F1798" t="str">
        <f t="shared" si="28"/>
        <v/>
      </c>
    </row>
    <row r="1799" spans="1:6" x14ac:dyDescent="0.3">
      <c r="A1799" t="s">
        <v>82</v>
      </c>
      <c r="B1799" t="s">
        <v>83</v>
      </c>
      <c r="C1799">
        <v>1966</v>
      </c>
      <c r="D1799" s="1">
        <v>39201792005</v>
      </c>
      <c r="E1799" t="e" cm="1">
        <f t="array" ref="E1799">IF(
ISNA(_xlfn.XLOOKUP(B1799 &amp; C1799,[1]global_waste_stats!$B$2:$B$991 &amp; [1]global_waste_stats!$C$2:$C$991,[1]global_waste_stats!$D$2:$D$991)),
_xlfn.XLOOKUP(A1799 &amp; C1799,[2]UNdata_Export_20210503_03410335!$A$2:$A$1588 &amp; [2]UNdata_Export_20210503_03410335!$B$2:$B$1588,[2]UNdata_Export_20210503_03410335!$C$2:$C$1588 * 1000),
_xlfn.XLOOKUP(B1799 &amp; C1799,[1]global_waste_stats!$B$2:$B$991 &amp; [1]global_waste_stats!$C$2:$C$991,[1]global_waste_stats!$D$2:$D$991)
)</f>
        <v>#N/A</v>
      </c>
      <c r="F1799" t="str">
        <f t="shared" si="28"/>
        <v/>
      </c>
    </row>
    <row r="1800" spans="1:6" x14ac:dyDescent="0.3">
      <c r="A1800" t="s">
        <v>82</v>
      </c>
      <c r="B1800" t="s">
        <v>83</v>
      </c>
      <c r="C1800">
        <v>1967</v>
      </c>
      <c r="D1800" s="1">
        <v>40619328747</v>
      </c>
      <c r="E1800" t="e" cm="1">
        <f t="array" ref="E1800">IF(
ISNA(_xlfn.XLOOKUP(B1800 &amp; C1800,[1]global_waste_stats!$B$2:$B$991 &amp; [1]global_waste_stats!$C$2:$C$991,[1]global_waste_stats!$D$2:$D$991)),
_xlfn.XLOOKUP(A1800 &amp; C1800,[2]UNdata_Export_20210503_03410335!$A$2:$A$1588 &amp; [2]UNdata_Export_20210503_03410335!$B$2:$B$1588,[2]UNdata_Export_20210503_03410335!$C$2:$C$1588 * 1000),
_xlfn.XLOOKUP(B1800 &amp; C1800,[1]global_waste_stats!$B$2:$B$991 &amp; [1]global_waste_stats!$C$2:$C$991,[1]global_waste_stats!$D$2:$D$991)
)</f>
        <v>#N/A</v>
      </c>
      <c r="F1800" t="str">
        <f t="shared" si="28"/>
        <v/>
      </c>
    </row>
    <row r="1801" spans="1:6" x14ac:dyDescent="0.3">
      <c r="A1801" t="s">
        <v>82</v>
      </c>
      <c r="B1801" t="s">
        <v>83</v>
      </c>
      <c r="C1801">
        <v>1968</v>
      </c>
      <c r="D1801" s="1">
        <v>42078380450</v>
      </c>
      <c r="E1801" t="e" cm="1">
        <f t="array" ref="E1801">IF(
ISNA(_xlfn.XLOOKUP(B1801 &amp; C1801,[1]global_waste_stats!$B$2:$B$991 &amp; [1]global_waste_stats!$C$2:$C$991,[1]global_waste_stats!$D$2:$D$991)),
_xlfn.XLOOKUP(A1801 &amp; C1801,[2]UNdata_Export_20210503_03410335!$A$2:$A$1588 &amp; [2]UNdata_Export_20210503_03410335!$B$2:$B$1588,[2]UNdata_Export_20210503_03410335!$C$2:$C$1588 * 1000),
_xlfn.XLOOKUP(B1801 &amp; C1801,[1]global_waste_stats!$B$2:$B$991 &amp; [1]global_waste_stats!$C$2:$C$991,[1]global_waste_stats!$D$2:$D$991)
)</f>
        <v>#N/A</v>
      </c>
      <c r="F1801" t="str">
        <f t="shared" si="28"/>
        <v/>
      </c>
    </row>
    <row r="1802" spans="1:6" x14ac:dyDescent="0.3">
      <c r="A1802" t="s">
        <v>82</v>
      </c>
      <c r="B1802" t="s">
        <v>83</v>
      </c>
      <c r="C1802">
        <v>1969</v>
      </c>
      <c r="D1802" s="1">
        <v>43735420036</v>
      </c>
      <c r="E1802" t="e" cm="1">
        <f t="array" ref="E1802">IF(
ISNA(_xlfn.XLOOKUP(B1802 &amp; C1802,[1]global_waste_stats!$B$2:$B$991 &amp; [1]global_waste_stats!$C$2:$C$991,[1]global_waste_stats!$D$2:$D$991)),
_xlfn.XLOOKUP(A1802 &amp; C1802,[2]UNdata_Export_20210503_03410335!$A$2:$A$1588 &amp; [2]UNdata_Export_20210503_03410335!$B$2:$B$1588,[2]UNdata_Export_20210503_03410335!$C$2:$C$1588 * 1000),
_xlfn.XLOOKUP(B1802 &amp; C1802,[1]global_waste_stats!$B$2:$B$991 &amp; [1]global_waste_stats!$C$2:$C$991,[1]global_waste_stats!$D$2:$D$991)
)</f>
        <v>#N/A</v>
      </c>
      <c r="F1802" t="str">
        <f t="shared" si="28"/>
        <v/>
      </c>
    </row>
    <row r="1803" spans="1:6" x14ac:dyDescent="0.3">
      <c r="A1803" t="s">
        <v>82</v>
      </c>
      <c r="B1803" t="s">
        <v>83</v>
      </c>
      <c r="C1803">
        <v>1970</v>
      </c>
      <c r="D1803" s="1">
        <v>44535326423</v>
      </c>
      <c r="E1803" t="e" cm="1">
        <f t="array" ref="E1803">IF(
ISNA(_xlfn.XLOOKUP(B1803 &amp; C1803,[1]global_waste_stats!$B$2:$B$991 &amp; [1]global_waste_stats!$C$2:$C$991,[1]global_waste_stats!$D$2:$D$991)),
_xlfn.XLOOKUP(A1803 &amp; C1803,[2]UNdata_Export_20210503_03410335!$A$2:$A$1588 &amp; [2]UNdata_Export_20210503_03410335!$B$2:$B$1588,[2]UNdata_Export_20210503_03410335!$C$2:$C$1588 * 1000),
_xlfn.XLOOKUP(B1803 &amp; C1803,[1]global_waste_stats!$B$2:$B$991 &amp; [1]global_waste_stats!$C$2:$C$991,[1]global_waste_stats!$D$2:$D$991)
)</f>
        <v>#N/A</v>
      </c>
      <c r="F1803" t="str">
        <f t="shared" si="28"/>
        <v/>
      </c>
    </row>
    <row r="1804" spans="1:6" x14ac:dyDescent="0.3">
      <c r="A1804" t="s">
        <v>82</v>
      </c>
      <c r="B1804" t="s">
        <v>83</v>
      </c>
      <c r="C1804">
        <v>1971</v>
      </c>
      <c r="D1804" s="1">
        <v>48731750486</v>
      </c>
      <c r="E1804" t="e" cm="1">
        <f t="array" ref="E1804">IF(
ISNA(_xlfn.XLOOKUP(B1804 &amp; C1804,[1]global_waste_stats!$B$2:$B$991 &amp; [1]global_waste_stats!$C$2:$C$991,[1]global_waste_stats!$D$2:$D$991)),
_xlfn.XLOOKUP(A1804 &amp; C1804,[2]UNdata_Export_20210503_03410335!$A$2:$A$1588 &amp; [2]UNdata_Export_20210503_03410335!$B$2:$B$1588,[2]UNdata_Export_20210503_03410335!$C$2:$C$1588 * 1000),
_xlfn.XLOOKUP(B1804 &amp; C1804,[1]global_waste_stats!$B$2:$B$991 &amp; [1]global_waste_stats!$C$2:$C$991,[1]global_waste_stats!$D$2:$D$991)
)</f>
        <v>#N/A</v>
      </c>
      <c r="F1804" t="str">
        <f t="shared" si="28"/>
        <v/>
      </c>
    </row>
    <row r="1805" spans="1:6" x14ac:dyDescent="0.3">
      <c r="A1805" t="s">
        <v>82</v>
      </c>
      <c r="B1805" t="s">
        <v>83</v>
      </c>
      <c r="C1805">
        <v>1972</v>
      </c>
      <c r="D1805" s="1">
        <v>48234712071</v>
      </c>
      <c r="E1805" t="e" cm="1">
        <f t="array" ref="E1805">IF(
ISNA(_xlfn.XLOOKUP(B1805 &amp; C1805,[1]global_waste_stats!$B$2:$B$991 &amp; [1]global_waste_stats!$C$2:$C$991,[1]global_waste_stats!$D$2:$D$991)),
_xlfn.XLOOKUP(A1805 &amp; C1805,[2]UNdata_Export_20210503_03410335!$A$2:$A$1588 &amp; [2]UNdata_Export_20210503_03410335!$B$2:$B$1588,[2]UNdata_Export_20210503_03410335!$C$2:$C$1588 * 1000),
_xlfn.XLOOKUP(B1805 &amp; C1805,[1]global_waste_stats!$B$2:$B$991 &amp; [1]global_waste_stats!$C$2:$C$991,[1]global_waste_stats!$D$2:$D$991)
)</f>
        <v>#N/A</v>
      </c>
      <c r="F1805" t="str">
        <f t="shared" si="28"/>
        <v/>
      </c>
    </row>
    <row r="1806" spans="1:6" x14ac:dyDescent="0.3">
      <c r="A1806" t="s">
        <v>82</v>
      </c>
      <c r="B1806" t="s">
        <v>83</v>
      </c>
      <c r="C1806">
        <v>1973</v>
      </c>
      <c r="D1806" s="1">
        <v>45808868608</v>
      </c>
      <c r="E1806" t="e" cm="1">
        <f t="array" ref="E1806">IF(
ISNA(_xlfn.XLOOKUP(B1806 &amp; C1806,[1]global_waste_stats!$B$2:$B$991 &amp; [1]global_waste_stats!$C$2:$C$991,[1]global_waste_stats!$D$2:$D$991)),
_xlfn.XLOOKUP(A1806 &amp; C1806,[2]UNdata_Export_20210503_03410335!$A$2:$A$1588 &amp; [2]UNdata_Export_20210503_03410335!$B$2:$B$1588,[2]UNdata_Export_20210503_03410335!$C$2:$C$1588 * 1000),
_xlfn.XLOOKUP(B1806 &amp; C1806,[1]global_waste_stats!$B$2:$B$991 &amp; [1]global_waste_stats!$C$2:$C$991,[1]global_waste_stats!$D$2:$D$991)
)</f>
        <v>#N/A</v>
      </c>
      <c r="F1806" t="str">
        <f t="shared" si="28"/>
        <v/>
      </c>
    </row>
    <row r="1807" spans="1:6" x14ac:dyDescent="0.3">
      <c r="A1807" t="s">
        <v>82</v>
      </c>
      <c r="B1807" t="s">
        <v>83</v>
      </c>
      <c r="C1807">
        <v>1974</v>
      </c>
      <c r="D1807" s="1">
        <v>46900104265</v>
      </c>
      <c r="E1807" t="e" cm="1">
        <f t="array" ref="E1807">IF(
ISNA(_xlfn.XLOOKUP(B1807 &amp; C1807,[1]global_waste_stats!$B$2:$B$991 &amp; [1]global_waste_stats!$C$2:$C$991,[1]global_waste_stats!$D$2:$D$991)),
_xlfn.XLOOKUP(A1807 &amp; C1807,[2]UNdata_Export_20210503_03410335!$A$2:$A$1588 &amp; [2]UNdata_Export_20210503_03410335!$B$2:$B$1588,[2]UNdata_Export_20210503_03410335!$C$2:$C$1588 * 1000),
_xlfn.XLOOKUP(B1807 &amp; C1807,[1]global_waste_stats!$B$2:$B$991 &amp; [1]global_waste_stats!$C$2:$C$991,[1]global_waste_stats!$D$2:$D$991)
)</f>
        <v>#N/A</v>
      </c>
      <c r="F1807" t="str">
        <f t="shared" si="28"/>
        <v/>
      </c>
    </row>
    <row r="1808" spans="1:6" x14ac:dyDescent="0.3">
      <c r="A1808" t="s">
        <v>82</v>
      </c>
      <c r="B1808" t="s">
        <v>83</v>
      </c>
      <c r="C1808">
        <v>1975</v>
      </c>
      <c r="D1808" s="1">
        <v>40844315409</v>
      </c>
      <c r="E1808" t="e" cm="1">
        <f t="array" ref="E1808">IF(
ISNA(_xlfn.XLOOKUP(B1808 &amp; C1808,[1]global_waste_stats!$B$2:$B$991 &amp; [1]global_waste_stats!$C$2:$C$991,[1]global_waste_stats!$D$2:$D$991)),
_xlfn.XLOOKUP(A1808 &amp; C1808,[2]UNdata_Export_20210503_03410335!$A$2:$A$1588 &amp; [2]UNdata_Export_20210503_03410335!$B$2:$B$1588,[2]UNdata_Export_20210503_03410335!$C$2:$C$1588 * 1000),
_xlfn.XLOOKUP(B1808 &amp; C1808,[1]global_waste_stats!$B$2:$B$991 &amp; [1]global_waste_stats!$C$2:$C$991,[1]global_waste_stats!$D$2:$D$991)
)</f>
        <v>#N/A</v>
      </c>
      <c r="F1808" t="str">
        <f t="shared" si="28"/>
        <v/>
      </c>
    </row>
    <row r="1809" spans="1:6" x14ac:dyDescent="0.3">
      <c r="A1809" t="s">
        <v>82</v>
      </c>
      <c r="B1809" t="s">
        <v>83</v>
      </c>
      <c r="C1809">
        <v>1976</v>
      </c>
      <c r="D1809" s="1">
        <v>42409708110</v>
      </c>
      <c r="E1809" t="e" cm="1">
        <f t="array" ref="E1809">IF(
ISNA(_xlfn.XLOOKUP(B1809 &amp; C1809,[1]global_waste_stats!$B$2:$B$991 &amp; [1]global_waste_stats!$C$2:$C$991,[1]global_waste_stats!$D$2:$D$991)),
_xlfn.XLOOKUP(A1809 &amp; C1809,[2]UNdata_Export_20210503_03410335!$A$2:$A$1588 &amp; [2]UNdata_Export_20210503_03410335!$B$2:$B$1588,[2]UNdata_Export_20210503_03410335!$C$2:$C$1588 * 1000),
_xlfn.XLOOKUP(B1809 &amp; C1809,[1]global_waste_stats!$B$2:$B$991 &amp; [1]global_waste_stats!$C$2:$C$991,[1]global_waste_stats!$D$2:$D$991)
)</f>
        <v>#N/A</v>
      </c>
      <c r="F1809" t="str">
        <f t="shared" si="28"/>
        <v/>
      </c>
    </row>
    <row r="1810" spans="1:6" x14ac:dyDescent="0.3">
      <c r="A1810" t="s">
        <v>82</v>
      </c>
      <c r="B1810" t="s">
        <v>83</v>
      </c>
      <c r="C1810">
        <v>1977</v>
      </c>
      <c r="D1810" s="1">
        <v>46839269115</v>
      </c>
      <c r="E1810" t="e" cm="1">
        <f t="array" ref="E1810">IF(
ISNA(_xlfn.XLOOKUP(B1810 &amp; C1810,[1]global_waste_stats!$B$2:$B$991 &amp; [1]global_waste_stats!$C$2:$C$991,[1]global_waste_stats!$D$2:$D$991)),
_xlfn.XLOOKUP(A1810 &amp; C1810,[2]UNdata_Export_20210503_03410335!$A$2:$A$1588 &amp; [2]UNdata_Export_20210503_03410335!$B$2:$B$1588,[2]UNdata_Export_20210503_03410335!$C$2:$C$1588 * 1000),
_xlfn.XLOOKUP(B1810 &amp; C1810,[1]global_waste_stats!$B$2:$B$991 &amp; [1]global_waste_stats!$C$2:$C$991,[1]global_waste_stats!$D$2:$D$991)
)</f>
        <v>#N/A</v>
      </c>
      <c r="F1810" t="str">
        <f t="shared" si="28"/>
        <v/>
      </c>
    </row>
    <row r="1811" spans="1:6" x14ac:dyDescent="0.3">
      <c r="A1811" t="s">
        <v>82</v>
      </c>
      <c r="B1811" t="s">
        <v>83</v>
      </c>
      <c r="C1811">
        <v>1978</v>
      </c>
      <c r="D1811" s="1">
        <v>50446409757</v>
      </c>
      <c r="E1811" t="e" cm="1">
        <f t="array" ref="E1811">IF(
ISNA(_xlfn.XLOOKUP(B1811 &amp; C1811,[1]global_waste_stats!$B$2:$B$991 &amp; [1]global_waste_stats!$C$2:$C$991,[1]global_waste_stats!$D$2:$D$991)),
_xlfn.XLOOKUP(A1811 &amp; C1811,[2]UNdata_Export_20210503_03410335!$A$2:$A$1588 &amp; [2]UNdata_Export_20210503_03410335!$B$2:$B$1588,[2]UNdata_Export_20210503_03410335!$C$2:$C$1588 * 1000),
_xlfn.XLOOKUP(B1811 &amp; C1811,[1]global_waste_stats!$B$2:$B$991 &amp; [1]global_waste_stats!$C$2:$C$991,[1]global_waste_stats!$D$2:$D$991)
)</f>
        <v>#N/A</v>
      </c>
      <c r="F1811" t="str">
        <f t="shared" si="28"/>
        <v/>
      </c>
    </row>
    <row r="1812" spans="1:6" x14ac:dyDescent="0.3">
      <c r="A1812" t="s">
        <v>82</v>
      </c>
      <c r="B1812" t="s">
        <v>83</v>
      </c>
      <c r="C1812">
        <v>1979</v>
      </c>
      <c r="D1812" s="1">
        <v>54693142234</v>
      </c>
      <c r="E1812" t="e" cm="1">
        <f t="array" ref="E1812">IF(
ISNA(_xlfn.XLOOKUP(B1812 &amp; C1812,[1]global_waste_stats!$B$2:$B$991 &amp; [1]global_waste_stats!$C$2:$C$991,[1]global_waste_stats!$D$2:$D$991)),
_xlfn.XLOOKUP(A1812 &amp; C1812,[2]UNdata_Export_20210503_03410335!$A$2:$A$1588 &amp; [2]UNdata_Export_20210503_03410335!$B$2:$B$1588,[2]UNdata_Export_20210503_03410335!$C$2:$C$1588 * 1000),
_xlfn.XLOOKUP(B1812 &amp; C1812,[1]global_waste_stats!$B$2:$B$991 &amp; [1]global_waste_stats!$C$2:$C$991,[1]global_waste_stats!$D$2:$D$991)
)</f>
        <v>#N/A</v>
      </c>
      <c r="F1812" t="str">
        <f t="shared" si="28"/>
        <v/>
      </c>
    </row>
    <row r="1813" spans="1:6" x14ac:dyDescent="0.3">
      <c r="A1813" t="s">
        <v>82</v>
      </c>
      <c r="B1813" t="s">
        <v>83</v>
      </c>
      <c r="C1813">
        <v>1980</v>
      </c>
      <c r="D1813" s="1">
        <v>59061276084</v>
      </c>
      <c r="E1813" t="e" cm="1">
        <f t="array" ref="E1813">IF(
ISNA(_xlfn.XLOOKUP(B1813 &amp; C1813,[1]global_waste_stats!$B$2:$B$991 &amp; [1]global_waste_stats!$C$2:$C$991,[1]global_waste_stats!$D$2:$D$991)),
_xlfn.XLOOKUP(A1813 &amp; C1813,[2]UNdata_Export_20210503_03410335!$A$2:$A$1588 &amp; [2]UNdata_Export_20210503_03410335!$B$2:$B$1588,[2]UNdata_Export_20210503_03410335!$C$2:$C$1588 * 1000),
_xlfn.XLOOKUP(B1813 &amp; C1813,[1]global_waste_stats!$B$2:$B$991 &amp; [1]global_waste_stats!$C$2:$C$991,[1]global_waste_stats!$D$2:$D$991)
)</f>
        <v>#N/A</v>
      </c>
      <c r="F1813" t="str">
        <f t="shared" si="28"/>
        <v/>
      </c>
    </row>
    <row r="1814" spans="1:6" x14ac:dyDescent="0.3">
      <c r="A1814" t="s">
        <v>82</v>
      </c>
      <c r="B1814" t="s">
        <v>83</v>
      </c>
      <c r="C1814">
        <v>1981</v>
      </c>
      <c r="D1814" s="1">
        <v>62915243091</v>
      </c>
      <c r="E1814" t="e" cm="1">
        <f t="array" ref="E1814">IF(
ISNA(_xlfn.XLOOKUP(B1814 &amp; C1814,[1]global_waste_stats!$B$2:$B$991 &amp; [1]global_waste_stats!$C$2:$C$991,[1]global_waste_stats!$D$2:$D$991)),
_xlfn.XLOOKUP(A1814 &amp; C1814,[2]UNdata_Export_20210503_03410335!$A$2:$A$1588 &amp; [2]UNdata_Export_20210503_03410335!$B$2:$B$1588,[2]UNdata_Export_20210503_03410335!$C$2:$C$1588 * 1000),
_xlfn.XLOOKUP(B1814 &amp; C1814,[1]global_waste_stats!$B$2:$B$991 &amp; [1]global_waste_stats!$C$2:$C$991,[1]global_waste_stats!$D$2:$D$991)
)</f>
        <v>#N/A</v>
      </c>
      <c r="F1814" t="str">
        <f t="shared" si="28"/>
        <v/>
      </c>
    </row>
    <row r="1815" spans="1:6" x14ac:dyDescent="0.3">
      <c r="A1815" t="s">
        <v>82</v>
      </c>
      <c r="B1815" t="s">
        <v>83</v>
      </c>
      <c r="C1815">
        <v>1982</v>
      </c>
      <c r="D1815" s="1">
        <v>55985566287</v>
      </c>
      <c r="E1815" t="e" cm="1">
        <f t="array" ref="E1815">IF(
ISNA(_xlfn.XLOOKUP(B1815 &amp; C1815,[1]global_waste_stats!$B$2:$B$991 &amp; [1]global_waste_stats!$C$2:$C$991,[1]global_waste_stats!$D$2:$D$991)),
_xlfn.XLOOKUP(A1815 &amp; C1815,[2]UNdata_Export_20210503_03410335!$A$2:$A$1588 &amp; [2]UNdata_Export_20210503_03410335!$B$2:$B$1588,[2]UNdata_Export_20210503_03410335!$C$2:$C$1588 * 1000),
_xlfn.XLOOKUP(B1815 &amp; C1815,[1]global_waste_stats!$B$2:$B$991 &amp; [1]global_waste_stats!$C$2:$C$991,[1]global_waste_stats!$D$2:$D$991)
)</f>
        <v>#N/A</v>
      </c>
      <c r="F1815" t="str">
        <f t="shared" si="28"/>
        <v/>
      </c>
    </row>
    <row r="1816" spans="1:6" x14ac:dyDescent="0.3">
      <c r="A1816" t="s">
        <v>82</v>
      </c>
      <c r="B1816" t="s">
        <v>83</v>
      </c>
      <c r="C1816">
        <v>1983</v>
      </c>
      <c r="D1816" s="1">
        <v>53176534993</v>
      </c>
      <c r="E1816" t="e" cm="1">
        <f t="array" ref="E1816">IF(
ISNA(_xlfn.XLOOKUP(B1816 &amp; C1816,[1]global_waste_stats!$B$2:$B$991 &amp; [1]global_waste_stats!$C$2:$C$991,[1]global_waste_stats!$D$2:$D$991)),
_xlfn.XLOOKUP(A1816 &amp; C1816,[2]UNdata_Export_20210503_03410335!$A$2:$A$1588 &amp; [2]UNdata_Export_20210503_03410335!$B$2:$B$1588,[2]UNdata_Export_20210503_03410335!$C$2:$C$1588 * 1000),
_xlfn.XLOOKUP(B1816 &amp; C1816,[1]global_waste_stats!$B$2:$B$991 &amp; [1]global_waste_stats!$C$2:$C$991,[1]global_waste_stats!$D$2:$D$991)
)</f>
        <v>#N/A</v>
      </c>
      <c r="F1816" t="str">
        <f t="shared" si="28"/>
        <v/>
      </c>
    </row>
    <row r="1817" spans="1:6" x14ac:dyDescent="0.3">
      <c r="A1817" t="s">
        <v>82</v>
      </c>
      <c r="B1817" t="s">
        <v>83</v>
      </c>
      <c r="C1817">
        <v>1984</v>
      </c>
      <c r="D1817" s="1">
        <v>55358731549</v>
      </c>
      <c r="E1817" t="e" cm="1">
        <f t="array" ref="E1817">IF(
ISNA(_xlfn.XLOOKUP(B1817 &amp; C1817,[1]global_waste_stats!$B$2:$B$991 &amp; [1]global_waste_stats!$C$2:$C$991,[1]global_waste_stats!$D$2:$D$991)),
_xlfn.XLOOKUP(A1817 &amp; C1817,[2]UNdata_Export_20210503_03410335!$A$2:$A$1588 &amp; [2]UNdata_Export_20210503_03410335!$B$2:$B$1588,[2]UNdata_Export_20210503_03410335!$C$2:$C$1588 * 1000),
_xlfn.XLOOKUP(B1817 &amp; C1817,[1]global_waste_stats!$B$2:$B$991 &amp; [1]global_waste_stats!$C$2:$C$991,[1]global_waste_stats!$D$2:$D$991)
)</f>
        <v>#N/A</v>
      </c>
      <c r="F1817" t="str">
        <f t="shared" si="28"/>
        <v/>
      </c>
    </row>
    <row r="1818" spans="1:6" x14ac:dyDescent="0.3">
      <c r="A1818" t="s">
        <v>82</v>
      </c>
      <c r="B1818" t="s">
        <v>83</v>
      </c>
      <c r="C1818">
        <v>1985</v>
      </c>
      <c r="D1818" s="1">
        <v>57578570294</v>
      </c>
      <c r="E1818" t="e" cm="1">
        <f t="array" ref="E1818">IF(
ISNA(_xlfn.XLOOKUP(B1818 &amp; C1818,[1]global_waste_stats!$B$2:$B$991 &amp; [1]global_waste_stats!$C$2:$C$991,[1]global_waste_stats!$D$2:$D$991)),
_xlfn.XLOOKUP(A1818 &amp; C1818,[2]UNdata_Export_20210503_03410335!$A$2:$A$1588 &amp; [2]UNdata_Export_20210503_03410335!$B$2:$B$1588,[2]UNdata_Export_20210503_03410335!$C$2:$C$1588 * 1000),
_xlfn.XLOOKUP(B1818 &amp; C1818,[1]global_waste_stats!$B$2:$B$991 &amp; [1]global_waste_stats!$C$2:$C$991,[1]global_waste_stats!$D$2:$D$991)
)</f>
        <v>#N/A</v>
      </c>
      <c r="F1818" t="str">
        <f t="shared" si="28"/>
        <v/>
      </c>
    </row>
    <row r="1819" spans="1:6" x14ac:dyDescent="0.3">
      <c r="A1819" t="s">
        <v>82</v>
      </c>
      <c r="B1819" t="s">
        <v>83</v>
      </c>
      <c r="C1819">
        <v>1986</v>
      </c>
      <c r="D1819" s="1">
        <v>60674968648</v>
      </c>
      <c r="E1819" t="e" cm="1">
        <f t="array" ref="E1819">IF(
ISNA(_xlfn.XLOOKUP(B1819 &amp; C1819,[1]global_waste_stats!$B$2:$B$991 &amp; [1]global_waste_stats!$C$2:$C$991,[1]global_waste_stats!$D$2:$D$991)),
_xlfn.XLOOKUP(A1819 &amp; C1819,[2]UNdata_Export_20210503_03410335!$A$2:$A$1588 &amp; [2]UNdata_Export_20210503_03410335!$B$2:$B$1588,[2]UNdata_Export_20210503_03410335!$C$2:$C$1588 * 1000),
_xlfn.XLOOKUP(B1819 &amp; C1819,[1]global_waste_stats!$B$2:$B$991 &amp; [1]global_waste_stats!$C$2:$C$991,[1]global_waste_stats!$D$2:$D$991)
)</f>
        <v>#N/A</v>
      </c>
      <c r="F1819" t="str">
        <f t="shared" si="28"/>
        <v/>
      </c>
    </row>
    <row r="1820" spans="1:6" x14ac:dyDescent="0.3">
      <c r="A1820" t="s">
        <v>82</v>
      </c>
      <c r="B1820" t="s">
        <v>83</v>
      </c>
      <c r="C1820">
        <v>1987</v>
      </c>
      <c r="D1820" s="1">
        <v>64594855902</v>
      </c>
      <c r="E1820" t="e" cm="1">
        <f t="array" ref="E1820">IF(
ISNA(_xlfn.XLOOKUP(B1820 &amp; C1820,[1]global_waste_stats!$B$2:$B$991 &amp; [1]global_waste_stats!$C$2:$C$991,[1]global_waste_stats!$D$2:$D$991)),
_xlfn.XLOOKUP(A1820 &amp; C1820,[2]UNdata_Export_20210503_03410335!$A$2:$A$1588 &amp; [2]UNdata_Export_20210503_03410335!$B$2:$B$1588,[2]UNdata_Export_20210503_03410335!$C$2:$C$1588 * 1000),
_xlfn.XLOOKUP(B1820 &amp; C1820,[1]global_waste_stats!$B$2:$B$991 &amp; [1]global_waste_stats!$C$2:$C$991,[1]global_waste_stats!$D$2:$D$991)
)</f>
        <v>#N/A</v>
      </c>
      <c r="F1820" t="str">
        <f t="shared" si="28"/>
        <v/>
      </c>
    </row>
    <row r="1821" spans="1:6" x14ac:dyDescent="0.3">
      <c r="A1821" t="s">
        <v>82</v>
      </c>
      <c r="B1821" t="s">
        <v>83</v>
      </c>
      <c r="C1821">
        <v>1988</v>
      </c>
      <c r="D1821" s="1">
        <v>69339419416</v>
      </c>
      <c r="E1821" t="e" cm="1">
        <f t="array" ref="E1821">IF(
ISNA(_xlfn.XLOOKUP(B1821 &amp; C1821,[1]global_waste_stats!$B$2:$B$991 &amp; [1]global_waste_stats!$C$2:$C$991,[1]global_waste_stats!$D$2:$D$991)),
_xlfn.XLOOKUP(A1821 &amp; C1821,[2]UNdata_Export_20210503_03410335!$A$2:$A$1588 &amp; [2]UNdata_Export_20210503_03410335!$B$2:$B$1588,[2]UNdata_Export_20210503_03410335!$C$2:$C$1588 * 1000),
_xlfn.XLOOKUP(B1821 &amp; C1821,[1]global_waste_stats!$B$2:$B$991 &amp; [1]global_waste_stats!$C$2:$C$991,[1]global_waste_stats!$D$2:$D$991)
)</f>
        <v>#N/A</v>
      </c>
      <c r="F1821" t="str">
        <f t="shared" si="28"/>
        <v/>
      </c>
    </row>
    <row r="1822" spans="1:6" x14ac:dyDescent="0.3">
      <c r="A1822" t="s">
        <v>82</v>
      </c>
      <c r="B1822" t="s">
        <v>83</v>
      </c>
      <c r="C1822">
        <v>1989</v>
      </c>
      <c r="D1822" s="1">
        <v>76220235503</v>
      </c>
      <c r="E1822" t="e" cm="1">
        <f t="array" ref="E1822">IF(
ISNA(_xlfn.XLOOKUP(B1822 &amp; C1822,[1]global_waste_stats!$B$2:$B$991 &amp; [1]global_waste_stats!$C$2:$C$991,[1]global_waste_stats!$D$2:$D$991)),
_xlfn.XLOOKUP(A1822 &amp; C1822,[2]UNdata_Export_20210503_03410335!$A$2:$A$1588 &amp; [2]UNdata_Export_20210503_03410335!$B$2:$B$1588,[2]UNdata_Export_20210503_03410335!$C$2:$C$1588 * 1000),
_xlfn.XLOOKUP(B1822 &amp; C1822,[1]global_waste_stats!$B$2:$B$991 &amp; [1]global_waste_stats!$C$2:$C$991,[1]global_waste_stats!$D$2:$D$991)
)</f>
        <v>#N/A</v>
      </c>
      <c r="F1822" t="str">
        <f t="shared" si="28"/>
        <v/>
      </c>
    </row>
    <row r="1823" spans="1:6" x14ac:dyDescent="0.3">
      <c r="A1823" t="s">
        <v>82</v>
      </c>
      <c r="B1823" t="s">
        <v>83</v>
      </c>
      <c r="C1823">
        <v>1990</v>
      </c>
      <c r="D1823" s="1">
        <v>78761086957</v>
      </c>
      <c r="E1823" t="e" cm="1">
        <f t="array" ref="E1823">IF(
ISNA(_xlfn.XLOOKUP(B1823 &amp; C1823,[1]global_waste_stats!$B$2:$B$991 &amp; [1]global_waste_stats!$C$2:$C$991,[1]global_waste_stats!$D$2:$D$991)),
_xlfn.XLOOKUP(A1823 &amp; C1823,[2]UNdata_Export_20210503_03410335!$A$2:$A$1588 &amp; [2]UNdata_Export_20210503_03410335!$B$2:$B$1588,[2]UNdata_Export_20210503_03410335!$C$2:$C$1588 * 1000),
_xlfn.XLOOKUP(B1823 &amp; C1823,[1]global_waste_stats!$B$2:$B$991 &amp; [1]global_waste_stats!$C$2:$C$991,[1]global_waste_stats!$D$2:$D$991)
)</f>
        <v>#N/A</v>
      </c>
      <c r="F1823" t="str">
        <f t="shared" si="28"/>
        <v/>
      </c>
    </row>
    <row r="1824" spans="1:6" x14ac:dyDescent="0.3">
      <c r="A1824" t="s">
        <v>82</v>
      </c>
      <c r="B1824" t="s">
        <v>83</v>
      </c>
      <c r="C1824">
        <v>1991</v>
      </c>
      <c r="D1824" s="1">
        <v>84907911074</v>
      </c>
      <c r="E1824" t="e" cm="1">
        <f t="array" ref="E1824">IF(
ISNA(_xlfn.XLOOKUP(B1824 &amp; C1824,[1]global_waste_stats!$B$2:$B$991 &amp; [1]global_waste_stats!$C$2:$C$991,[1]global_waste_stats!$D$2:$D$991)),
_xlfn.XLOOKUP(A1824 &amp; C1824,[2]UNdata_Export_20210503_03410335!$A$2:$A$1588 &amp; [2]UNdata_Export_20210503_03410335!$B$2:$B$1588,[2]UNdata_Export_20210503_03410335!$C$2:$C$1588 * 1000),
_xlfn.XLOOKUP(B1824 &amp; C1824,[1]global_waste_stats!$B$2:$B$991 &amp; [1]global_waste_stats!$C$2:$C$991,[1]global_waste_stats!$D$2:$D$991)
)</f>
        <v>#N/A</v>
      </c>
      <c r="F1824" t="str">
        <f t="shared" si="28"/>
        <v/>
      </c>
    </row>
    <row r="1825" spans="1:6" x14ac:dyDescent="0.3">
      <c r="A1825" t="s">
        <v>82</v>
      </c>
      <c r="B1825" t="s">
        <v>83</v>
      </c>
      <c r="C1825">
        <v>1992</v>
      </c>
      <c r="D1825" s="1">
        <v>94389329346</v>
      </c>
      <c r="E1825" t="e" cm="1">
        <f t="array" ref="E1825">IF(
ISNA(_xlfn.XLOOKUP(B1825 &amp; C1825,[1]global_waste_stats!$B$2:$B$991 &amp; [1]global_waste_stats!$C$2:$C$991,[1]global_waste_stats!$D$2:$D$991)),
_xlfn.XLOOKUP(A1825 &amp; C1825,[2]UNdata_Export_20210503_03410335!$A$2:$A$1588 &amp; [2]UNdata_Export_20210503_03410335!$B$2:$B$1588,[2]UNdata_Export_20210503_03410335!$C$2:$C$1588 * 1000),
_xlfn.XLOOKUP(B1825 &amp; C1825,[1]global_waste_stats!$B$2:$B$991 &amp; [1]global_waste_stats!$C$2:$C$991,[1]global_waste_stats!$D$2:$D$991)
)</f>
        <v>#N/A</v>
      </c>
      <c r="F1825" t="str">
        <f t="shared" si="28"/>
        <v/>
      </c>
    </row>
    <row r="1826" spans="1:6" x14ac:dyDescent="0.3">
      <c r="A1826" t="s">
        <v>82</v>
      </c>
      <c r="B1826" t="s">
        <v>83</v>
      </c>
      <c r="C1826">
        <v>1993</v>
      </c>
      <c r="D1826" s="1">
        <v>101000000000</v>
      </c>
      <c r="E1826" t="e" cm="1">
        <f t="array" ref="E1826">IF(
ISNA(_xlfn.XLOOKUP(B1826 &amp; C1826,[1]global_waste_stats!$B$2:$B$991 &amp; [1]global_waste_stats!$C$2:$C$991,[1]global_waste_stats!$D$2:$D$991)),
_xlfn.XLOOKUP(A1826 &amp; C1826,[2]UNdata_Export_20210503_03410335!$A$2:$A$1588 &amp; [2]UNdata_Export_20210503_03410335!$B$2:$B$1588,[2]UNdata_Export_20210503_03410335!$C$2:$C$1588 * 1000),
_xlfn.XLOOKUP(B1826 &amp; C1826,[1]global_waste_stats!$B$2:$B$991 &amp; [1]global_waste_stats!$C$2:$C$991,[1]global_waste_stats!$D$2:$D$991)
)</f>
        <v>#N/A</v>
      </c>
      <c r="F1826" t="str">
        <f t="shared" si="28"/>
        <v/>
      </c>
    </row>
    <row r="1827" spans="1:6" x14ac:dyDescent="0.3">
      <c r="A1827" t="s">
        <v>82</v>
      </c>
      <c r="B1827" t="s">
        <v>83</v>
      </c>
      <c r="C1827">
        <v>1994</v>
      </c>
      <c r="D1827" s="1">
        <v>106000000000</v>
      </c>
      <c r="E1827" t="e" cm="1">
        <f t="array" ref="E1827">IF(
ISNA(_xlfn.XLOOKUP(B1827 &amp; C1827,[1]global_waste_stats!$B$2:$B$991 &amp; [1]global_waste_stats!$C$2:$C$991,[1]global_waste_stats!$D$2:$D$991)),
_xlfn.XLOOKUP(A1827 &amp; C1827,[2]UNdata_Export_20210503_03410335!$A$2:$A$1588 &amp; [2]UNdata_Export_20210503_03410335!$B$2:$B$1588,[2]UNdata_Export_20210503_03410335!$C$2:$C$1588 * 1000),
_xlfn.XLOOKUP(B1827 &amp; C1827,[1]global_waste_stats!$B$2:$B$991 &amp; [1]global_waste_stats!$C$2:$C$991,[1]global_waste_stats!$D$2:$D$991)
)</f>
        <v>#N/A</v>
      </c>
      <c r="F1827" t="str">
        <f t="shared" si="28"/>
        <v/>
      </c>
    </row>
    <row r="1828" spans="1:6" x14ac:dyDescent="0.3">
      <c r="A1828" t="s">
        <v>82</v>
      </c>
      <c r="B1828" t="s">
        <v>83</v>
      </c>
      <c r="C1828">
        <v>1995</v>
      </c>
      <c r="D1828" s="1">
        <v>115000000000</v>
      </c>
      <c r="E1828" t="e" cm="1">
        <f t="array" ref="E1828">IF(
ISNA(_xlfn.XLOOKUP(B1828 &amp; C1828,[1]global_waste_stats!$B$2:$B$991 &amp; [1]global_waste_stats!$C$2:$C$991,[1]global_waste_stats!$D$2:$D$991)),
_xlfn.XLOOKUP(A1828 &amp; C1828,[2]UNdata_Export_20210503_03410335!$A$2:$A$1588 &amp; [2]UNdata_Export_20210503_03410335!$B$2:$B$1588,[2]UNdata_Export_20210503_03410335!$C$2:$C$1588 * 1000),
_xlfn.XLOOKUP(B1828 &amp; C1828,[1]global_waste_stats!$B$2:$B$991 &amp; [1]global_waste_stats!$C$2:$C$991,[1]global_waste_stats!$D$2:$D$991)
)</f>
        <v>#N/A</v>
      </c>
      <c r="F1828" t="str">
        <f t="shared" si="28"/>
        <v/>
      </c>
    </row>
    <row r="1829" spans="1:6" x14ac:dyDescent="0.3">
      <c r="A1829" t="s">
        <v>82</v>
      </c>
      <c r="B1829" t="s">
        <v>83</v>
      </c>
      <c r="C1829">
        <v>1996</v>
      </c>
      <c r="D1829" s="1">
        <v>123000000000</v>
      </c>
      <c r="E1829" t="e" cm="1">
        <f t="array" ref="E1829">IF(
ISNA(_xlfn.XLOOKUP(B1829 &amp; C1829,[1]global_waste_stats!$B$2:$B$991 &amp; [1]global_waste_stats!$C$2:$C$991,[1]global_waste_stats!$D$2:$D$991)),
_xlfn.XLOOKUP(A1829 &amp; C1829,[2]UNdata_Export_20210503_03410335!$A$2:$A$1588 &amp; [2]UNdata_Export_20210503_03410335!$B$2:$B$1588,[2]UNdata_Export_20210503_03410335!$C$2:$C$1588 * 1000),
_xlfn.XLOOKUP(B1829 &amp; C1829,[1]global_waste_stats!$B$2:$B$991 &amp; [1]global_waste_stats!$C$2:$C$991,[1]global_waste_stats!$D$2:$D$991)
)</f>
        <v>#N/A</v>
      </c>
      <c r="F1829" t="str">
        <f t="shared" si="28"/>
        <v/>
      </c>
    </row>
    <row r="1830" spans="1:6" x14ac:dyDescent="0.3">
      <c r="A1830" t="s">
        <v>82</v>
      </c>
      <c r="B1830" t="s">
        <v>83</v>
      </c>
      <c r="C1830">
        <v>1997</v>
      </c>
      <c r="D1830" s="1">
        <v>132000000000</v>
      </c>
      <c r="E1830" t="e" cm="1">
        <f t="array" ref="E1830">IF(
ISNA(_xlfn.XLOOKUP(B1830 &amp; C1830,[1]global_waste_stats!$B$2:$B$991 &amp; [1]global_waste_stats!$C$2:$C$991,[1]global_waste_stats!$D$2:$D$991)),
_xlfn.XLOOKUP(A1830 &amp; C1830,[2]UNdata_Export_20210503_03410335!$A$2:$A$1588 &amp; [2]UNdata_Export_20210503_03410335!$B$2:$B$1588,[2]UNdata_Export_20210503_03410335!$C$2:$C$1588 * 1000),
_xlfn.XLOOKUP(B1830 &amp; C1830,[1]global_waste_stats!$B$2:$B$991 &amp; [1]global_waste_stats!$C$2:$C$991,[1]global_waste_stats!$D$2:$D$991)
)</f>
        <v>#N/A</v>
      </c>
      <c r="F1830" t="str">
        <f t="shared" si="28"/>
        <v/>
      </c>
    </row>
    <row r="1831" spans="1:6" x14ac:dyDescent="0.3">
      <c r="A1831" t="s">
        <v>82</v>
      </c>
      <c r="B1831" t="s">
        <v>83</v>
      </c>
      <c r="C1831">
        <v>1998</v>
      </c>
      <c r="D1831" s="1">
        <v>138000000000</v>
      </c>
      <c r="E1831" t="e" cm="1">
        <f t="array" ref="E1831">IF(
ISNA(_xlfn.XLOOKUP(B1831 &amp; C1831,[1]global_waste_stats!$B$2:$B$991 &amp; [1]global_waste_stats!$C$2:$C$991,[1]global_waste_stats!$D$2:$D$991)),
_xlfn.XLOOKUP(A1831 &amp; C1831,[2]UNdata_Export_20210503_03410335!$A$2:$A$1588 &amp; [2]UNdata_Export_20210503_03410335!$B$2:$B$1588,[2]UNdata_Export_20210503_03410335!$C$2:$C$1588 * 1000),
_xlfn.XLOOKUP(B1831 &amp; C1831,[1]global_waste_stats!$B$2:$B$991 &amp; [1]global_waste_stats!$C$2:$C$991,[1]global_waste_stats!$D$2:$D$991)
)</f>
        <v>#N/A</v>
      </c>
      <c r="F1831" t="str">
        <f t="shared" si="28"/>
        <v/>
      </c>
    </row>
    <row r="1832" spans="1:6" x14ac:dyDescent="0.3">
      <c r="A1832" t="s">
        <v>82</v>
      </c>
      <c r="B1832" t="s">
        <v>83</v>
      </c>
      <c r="C1832">
        <v>1999</v>
      </c>
      <c r="D1832" s="1">
        <v>137000000000</v>
      </c>
      <c r="E1832" t="e" cm="1">
        <f t="array" ref="E1832">IF(
ISNA(_xlfn.XLOOKUP(B1832 &amp; C1832,[1]global_waste_stats!$B$2:$B$991 &amp; [1]global_waste_stats!$C$2:$C$991,[1]global_waste_stats!$D$2:$D$991)),
_xlfn.XLOOKUP(A1832 &amp; C1832,[2]UNdata_Export_20210503_03410335!$A$2:$A$1588 &amp; [2]UNdata_Export_20210503_03410335!$B$2:$B$1588,[2]UNdata_Export_20210503_03410335!$C$2:$C$1588 * 1000),
_xlfn.XLOOKUP(B1832 &amp; C1832,[1]global_waste_stats!$B$2:$B$991 &amp; [1]global_waste_stats!$C$2:$C$991,[1]global_waste_stats!$D$2:$D$991)
)</f>
        <v>#N/A</v>
      </c>
      <c r="F1832" t="str">
        <f t="shared" si="28"/>
        <v/>
      </c>
    </row>
    <row r="1833" spans="1:6" x14ac:dyDescent="0.3">
      <c r="A1833" t="s">
        <v>82</v>
      </c>
      <c r="B1833" t="s">
        <v>83</v>
      </c>
      <c r="C1833">
        <v>2000</v>
      </c>
      <c r="D1833" s="1">
        <v>145000000000</v>
      </c>
      <c r="E1833" cm="1">
        <f t="array" ref="E1833">IF(
ISNA(_xlfn.XLOOKUP(B1833 &amp; C1833,[1]global_waste_stats!$B$2:$B$991 &amp; [1]global_waste_stats!$C$2:$C$991,[1]global_waste_stats!$D$2:$D$991)),
_xlfn.XLOOKUP(A1833 &amp; C1833,[2]UNdata_Export_20210503_03410335!$A$2:$A$1588 &amp; [2]UNdata_Export_20210503_03410335!$B$2:$B$1588,[2]UNdata_Export_20210503_03410335!$C$2:$C$1588 * 1000),
_xlfn.XLOOKUP(B1833 &amp; C1833,[1]global_waste_stats!$B$2:$B$991 &amp; [1]global_waste_stats!$C$2:$C$991,[1]global_waste_stats!$D$2:$D$991)
)</f>
        <v>4520.3</v>
      </c>
      <c r="F1833">
        <f t="shared" si="28"/>
        <v>32077516.978961572</v>
      </c>
    </row>
    <row r="1834" spans="1:6" x14ac:dyDescent="0.3">
      <c r="A1834" t="s">
        <v>82</v>
      </c>
      <c r="B1834" t="s">
        <v>83</v>
      </c>
      <c r="C1834">
        <v>2001</v>
      </c>
      <c r="D1834" s="1">
        <v>149000000000</v>
      </c>
      <c r="E1834" cm="1">
        <f t="array" ref="E1834">IF(
ISNA(_xlfn.XLOOKUP(B1834 &amp; C1834,[1]global_waste_stats!$B$2:$B$991 &amp; [1]global_waste_stats!$C$2:$C$991,[1]global_waste_stats!$D$2:$D$991)),
_xlfn.XLOOKUP(A1834 &amp; C1834,[2]UNdata_Export_20210503_03410335!$A$2:$A$1588 &amp; [2]UNdata_Export_20210503_03410335!$B$2:$B$1588,[2]UNdata_Export_20210503_03410335!$C$2:$C$1588 * 1000),
_xlfn.XLOOKUP(B1834 &amp; C1834,[1]global_waste_stats!$B$2:$B$991 &amp; [1]global_waste_stats!$C$2:$C$991,[1]global_waste_stats!$D$2:$D$991)
)</f>
        <v>4514.7</v>
      </c>
      <c r="F1834">
        <f t="shared" si="28"/>
        <v>33003300.330033004</v>
      </c>
    </row>
    <row r="1835" spans="1:6" x14ac:dyDescent="0.3">
      <c r="A1835" t="s">
        <v>82</v>
      </c>
      <c r="B1835" t="s">
        <v>83</v>
      </c>
      <c r="C1835">
        <v>2002</v>
      </c>
      <c r="D1835" s="1">
        <v>154000000000</v>
      </c>
      <c r="E1835" cm="1">
        <f t="array" ref="E1835">IF(
ISNA(_xlfn.XLOOKUP(B1835 &amp; C1835,[1]global_waste_stats!$B$2:$B$991 &amp; [1]global_waste_stats!$C$2:$C$991,[1]global_waste_stats!$D$2:$D$991)),
_xlfn.XLOOKUP(A1835 &amp; C1835,[2]UNdata_Export_20210503_03410335!$A$2:$A$1588 &amp; [2]UNdata_Export_20210503_03410335!$B$2:$B$1588,[2]UNdata_Export_20210503_03410335!$C$2:$C$1588 * 1000),
_xlfn.XLOOKUP(B1835 &amp; C1835,[1]global_waste_stats!$B$2:$B$991 &amp; [1]global_waste_stats!$C$2:$C$991,[1]global_waste_stats!$D$2:$D$991)
)</f>
        <v>4647.1000000000004</v>
      </c>
      <c r="F1835">
        <f t="shared" si="28"/>
        <v>33138946.870091021</v>
      </c>
    </row>
    <row r="1836" spans="1:6" x14ac:dyDescent="0.3">
      <c r="A1836" t="s">
        <v>82</v>
      </c>
      <c r="B1836" t="s">
        <v>83</v>
      </c>
      <c r="C1836">
        <v>2003</v>
      </c>
      <c r="D1836" s="1">
        <v>160000000000</v>
      </c>
      <c r="E1836" cm="1">
        <f t="array" ref="E1836">IF(
ISNA(_xlfn.XLOOKUP(B1836 &amp; C1836,[1]global_waste_stats!$B$2:$B$991 &amp; [1]global_waste_stats!$C$2:$C$991,[1]global_waste_stats!$D$2:$D$991)),
_xlfn.XLOOKUP(A1836 &amp; C1836,[2]UNdata_Export_20210503_03410335!$A$2:$A$1588 &amp; [2]UNdata_Export_20210503_03410335!$B$2:$B$1588,[2]UNdata_Export_20210503_03410335!$C$2:$C$1588 * 1000),
_xlfn.XLOOKUP(B1836 &amp; C1836,[1]global_waste_stats!$B$2:$B$991 &amp; [1]global_waste_stats!$C$2:$C$991,[1]global_waste_stats!$D$2:$D$991)
)</f>
        <v>4802.3</v>
      </c>
      <c r="F1836">
        <f t="shared" si="28"/>
        <v>33317368.760802116</v>
      </c>
    </row>
    <row r="1837" spans="1:6" x14ac:dyDescent="0.3">
      <c r="A1837" t="s">
        <v>82</v>
      </c>
      <c r="B1837" t="s">
        <v>83</v>
      </c>
      <c r="C1837">
        <v>2004</v>
      </c>
      <c r="D1837" s="1">
        <v>172000000000</v>
      </c>
      <c r="E1837" cm="1">
        <f t="array" ref="E1837">IF(
ISNA(_xlfn.XLOOKUP(B1837 &amp; C1837,[1]global_waste_stats!$B$2:$B$991 &amp; [1]global_waste_stats!$C$2:$C$991,[1]global_waste_stats!$D$2:$D$991)),
_xlfn.XLOOKUP(A1837 &amp; C1837,[2]UNdata_Export_20210503_03410335!$A$2:$A$1588 &amp; [2]UNdata_Export_20210503_03410335!$B$2:$B$1588,[2]UNdata_Export_20210503_03410335!$C$2:$C$1588 * 1000),
_xlfn.XLOOKUP(B1837 &amp; C1837,[1]global_waste_stats!$B$2:$B$991 &amp; [1]global_waste_stats!$C$2:$C$991,[1]global_waste_stats!$D$2:$D$991)
)</f>
        <v>4964.1000000000004</v>
      </c>
      <c r="F1837">
        <f t="shared" si="28"/>
        <v>34648778.2276747</v>
      </c>
    </row>
    <row r="1838" spans="1:6" x14ac:dyDescent="0.3">
      <c r="A1838" t="s">
        <v>82</v>
      </c>
      <c r="B1838" t="s">
        <v>83</v>
      </c>
      <c r="C1838">
        <v>2005</v>
      </c>
      <c r="D1838" s="1">
        <v>182000000000</v>
      </c>
      <c r="E1838" cm="1">
        <f t="array" ref="E1838">IF(
ISNA(_xlfn.XLOOKUP(B1838 &amp; C1838,[1]global_waste_stats!$B$2:$B$991 &amp; [1]global_waste_stats!$C$2:$C$991,[1]global_waste_stats!$D$2:$D$991)),
_xlfn.XLOOKUP(A1838 &amp; C1838,[2]UNdata_Export_20210503_03410335!$A$2:$A$1588 &amp; [2]UNdata_Export_20210503_03410335!$B$2:$B$1588,[2]UNdata_Export_20210503_03410335!$C$2:$C$1588 * 1000),
_xlfn.XLOOKUP(B1838 &amp; C1838,[1]global_waste_stats!$B$2:$B$991 &amp; [1]global_waste_stats!$C$2:$C$991,[1]global_waste_stats!$D$2:$D$991)
)</f>
        <v>5113.7</v>
      </c>
      <c r="F1838">
        <f t="shared" si="28"/>
        <v>35590668.205017895</v>
      </c>
    </row>
    <row r="1839" spans="1:6" x14ac:dyDescent="0.3">
      <c r="A1839" t="s">
        <v>82</v>
      </c>
      <c r="B1839" t="s">
        <v>83</v>
      </c>
      <c r="C1839">
        <v>2006</v>
      </c>
      <c r="D1839" s="1">
        <v>193000000000</v>
      </c>
      <c r="E1839" cm="1">
        <f t="array" ref="E1839">IF(
ISNA(_xlfn.XLOOKUP(B1839 &amp; C1839,[1]global_waste_stats!$B$2:$B$991 &amp; [1]global_waste_stats!$C$2:$C$991,[1]global_waste_stats!$D$2:$D$991)),
_xlfn.XLOOKUP(A1839 &amp; C1839,[2]UNdata_Export_20210503_03410335!$A$2:$A$1588 &amp; [2]UNdata_Export_20210503_03410335!$B$2:$B$1588,[2]UNdata_Export_20210503_03410335!$C$2:$C$1588 * 1000),
_xlfn.XLOOKUP(B1839 &amp; C1839,[1]global_waste_stats!$B$2:$B$991 &amp; [1]global_waste_stats!$C$2:$C$991,[1]global_waste_stats!$D$2:$D$991)
)</f>
        <v>5310.9</v>
      </c>
      <c r="F1839">
        <f t="shared" si="28"/>
        <v>36340356.625054136</v>
      </c>
    </row>
    <row r="1840" spans="1:6" x14ac:dyDescent="0.3">
      <c r="A1840" t="s">
        <v>82</v>
      </c>
      <c r="B1840" t="s">
        <v>83</v>
      </c>
      <c r="C1840">
        <v>2007</v>
      </c>
      <c r="D1840" s="1">
        <v>203000000000</v>
      </c>
      <c r="E1840" cm="1">
        <f t="array" ref="E1840">IF(
ISNA(_xlfn.XLOOKUP(B1840 &amp; C1840,[1]global_waste_stats!$B$2:$B$991 &amp; [1]global_waste_stats!$C$2:$C$991,[1]global_waste_stats!$D$2:$D$991)),
_xlfn.XLOOKUP(A1840 &amp; C1840,[2]UNdata_Export_20210503_03410335!$A$2:$A$1588 &amp; [2]UNdata_Export_20210503_03410335!$B$2:$B$1588,[2]UNdata_Export_20210503_03410335!$C$2:$C$1588 * 1000),
_xlfn.XLOOKUP(B1840 &amp; C1840,[1]global_waste_stats!$B$2:$B$991 &amp; [1]global_waste_stats!$C$2:$C$991,[1]global_waste_stats!$D$2:$D$991)
)</f>
        <v>5492.9</v>
      </c>
      <c r="F1840">
        <f t="shared" si="28"/>
        <v>36956798.776602529</v>
      </c>
    </row>
    <row r="1841" spans="1:6" x14ac:dyDescent="0.3">
      <c r="A1841" t="s">
        <v>82</v>
      </c>
      <c r="B1841" t="s">
        <v>83</v>
      </c>
      <c r="C1841">
        <v>2008</v>
      </c>
      <c r="D1841" s="1">
        <v>210000000000</v>
      </c>
      <c r="E1841" cm="1">
        <f t="array" ref="E1841">IF(
ISNA(_xlfn.XLOOKUP(B1841 &amp; C1841,[1]global_waste_stats!$B$2:$B$991 &amp; [1]global_waste_stats!$C$2:$C$991,[1]global_waste_stats!$D$2:$D$991)),
_xlfn.XLOOKUP(A1841 &amp; C1841,[2]UNdata_Export_20210503_03410335!$A$2:$A$1588 &amp; [2]UNdata_Export_20210503_03410335!$B$2:$B$1588,[2]UNdata_Export_20210503_03410335!$C$2:$C$1588 * 1000),
_xlfn.XLOOKUP(B1841 &amp; C1841,[1]global_waste_stats!$B$2:$B$991 &amp; [1]global_waste_stats!$C$2:$C$991,[1]global_waste_stats!$D$2:$D$991)
)</f>
        <v>5608</v>
      </c>
      <c r="F1841">
        <f t="shared" si="28"/>
        <v>37446504.992867336</v>
      </c>
    </row>
    <row r="1842" spans="1:6" x14ac:dyDescent="0.3">
      <c r="A1842" t="s">
        <v>82</v>
      </c>
      <c r="B1842" t="s">
        <v>83</v>
      </c>
      <c r="C1842">
        <v>2009</v>
      </c>
      <c r="D1842" s="1">
        <v>206000000000</v>
      </c>
      <c r="E1842" cm="1">
        <f t="array" ref="E1842">IF(
ISNA(_xlfn.XLOOKUP(B1842 &amp; C1842,[1]global_waste_stats!$B$2:$B$991 &amp; [1]global_waste_stats!$C$2:$C$991,[1]global_waste_stats!$D$2:$D$991)),
_xlfn.XLOOKUP(A1842 &amp; C1842,[2]UNdata_Export_20210503_03410335!$A$2:$A$1588 &amp; [2]UNdata_Export_20210503_03410335!$B$2:$B$1588,[2]UNdata_Export_20210503_03410335!$C$2:$C$1588 * 1000),
_xlfn.XLOOKUP(B1842 &amp; C1842,[1]global_waste_stats!$B$2:$B$991 &amp; [1]global_waste_stats!$C$2:$C$991,[1]global_waste_stats!$D$2:$D$991)
)</f>
        <v>5779.5</v>
      </c>
      <c r="F1842">
        <f t="shared" si="28"/>
        <v>35643221.731983736</v>
      </c>
    </row>
    <row r="1843" spans="1:6" x14ac:dyDescent="0.3">
      <c r="A1843" t="s">
        <v>82</v>
      </c>
      <c r="B1843" t="s">
        <v>83</v>
      </c>
      <c r="C1843">
        <v>2010</v>
      </c>
      <c r="D1843" s="1">
        <v>219000000000</v>
      </c>
      <c r="E1843" cm="1">
        <f t="array" ref="E1843">IF(
ISNA(_xlfn.XLOOKUP(B1843 &amp; C1843,[1]global_waste_stats!$B$2:$B$991 &amp; [1]global_waste_stats!$C$2:$C$991,[1]global_waste_stats!$D$2:$D$991)),
_xlfn.XLOOKUP(A1843 &amp; C1843,[2]UNdata_Export_20210503_03410335!$A$2:$A$1588 &amp; [2]UNdata_Export_20210503_03410335!$B$2:$B$1588,[2]UNdata_Export_20210503_03410335!$C$2:$C$1588 * 1000),
_xlfn.XLOOKUP(B1843 &amp; C1843,[1]global_waste_stats!$B$2:$B$991 &amp; [1]global_waste_stats!$C$2:$C$991,[1]global_waste_stats!$D$2:$D$991)
)</f>
        <v>5935.7</v>
      </c>
      <c r="F1843">
        <f t="shared" si="28"/>
        <v>36895395.656788588</v>
      </c>
    </row>
    <row r="1844" spans="1:6" x14ac:dyDescent="0.3">
      <c r="A1844" t="s">
        <v>82</v>
      </c>
      <c r="B1844" t="s">
        <v>83</v>
      </c>
      <c r="C1844">
        <v>2011</v>
      </c>
      <c r="D1844" s="1">
        <v>232000000000</v>
      </c>
      <c r="E1844" cm="1">
        <f t="array" ref="E1844">IF(
ISNA(_xlfn.XLOOKUP(B1844 &amp; C1844,[1]global_waste_stats!$B$2:$B$991 &amp; [1]global_waste_stats!$C$2:$C$991,[1]global_waste_stats!$D$2:$D$991)),
_xlfn.XLOOKUP(A1844 &amp; C1844,[2]UNdata_Export_20210503_03410335!$A$2:$A$1588 &amp; [2]UNdata_Export_20210503_03410335!$B$2:$B$1588,[2]UNdata_Export_20210503_03410335!$C$2:$C$1588 * 1000),
_xlfn.XLOOKUP(B1844 &amp; C1844,[1]global_waste_stats!$B$2:$B$991 &amp; [1]global_waste_stats!$C$2:$C$991,[1]global_waste_stats!$D$2:$D$991)
)</f>
        <v>6142.4</v>
      </c>
      <c r="F1844">
        <f t="shared" si="28"/>
        <v>37770252.669966139</v>
      </c>
    </row>
    <row r="1845" spans="1:6" x14ac:dyDescent="0.3">
      <c r="A1845" t="s">
        <v>82</v>
      </c>
      <c r="B1845" t="s">
        <v>83</v>
      </c>
      <c r="C1845">
        <v>2012</v>
      </c>
      <c r="D1845" s="1">
        <v>244000000000</v>
      </c>
      <c r="E1845" t="e" cm="1">
        <f t="array" ref="E1845">IF(
ISNA(_xlfn.XLOOKUP(B1845 &amp; C1845,[1]global_waste_stats!$B$2:$B$991 &amp; [1]global_waste_stats!$C$2:$C$991,[1]global_waste_stats!$D$2:$D$991)),
_xlfn.XLOOKUP(A1845 &amp; C1845,[2]UNdata_Export_20210503_03410335!$A$2:$A$1588 &amp; [2]UNdata_Export_20210503_03410335!$B$2:$B$1588,[2]UNdata_Export_20210503_03410335!$C$2:$C$1588 * 1000),
_xlfn.XLOOKUP(B1845 &amp; C1845,[1]global_waste_stats!$B$2:$B$991 &amp; [1]global_waste_stats!$C$2:$C$991,[1]global_waste_stats!$D$2:$D$991)
)</f>
        <v>#N/A</v>
      </c>
      <c r="F1845" t="str">
        <f t="shared" si="28"/>
        <v/>
      </c>
    </row>
    <row r="1846" spans="1:6" x14ac:dyDescent="0.3">
      <c r="A1846" t="s">
        <v>82</v>
      </c>
      <c r="B1846" t="s">
        <v>83</v>
      </c>
      <c r="C1846">
        <v>2013</v>
      </c>
      <c r="D1846" s="1">
        <v>254000000000</v>
      </c>
      <c r="E1846" t="e" cm="1">
        <f t="array" ref="E1846">IF(
ISNA(_xlfn.XLOOKUP(B1846 &amp; C1846,[1]global_waste_stats!$B$2:$B$991 &amp; [1]global_waste_stats!$C$2:$C$991,[1]global_waste_stats!$D$2:$D$991)),
_xlfn.XLOOKUP(A1846 &amp; C1846,[2]UNdata_Export_20210503_03410335!$A$2:$A$1588 &amp; [2]UNdata_Export_20210503_03410335!$B$2:$B$1588,[2]UNdata_Export_20210503_03410335!$C$2:$C$1588 * 1000),
_xlfn.XLOOKUP(B1846 &amp; C1846,[1]global_waste_stats!$B$2:$B$991 &amp; [1]global_waste_stats!$C$2:$C$991,[1]global_waste_stats!$D$2:$D$991)
)</f>
        <v>#N/A</v>
      </c>
      <c r="F1846" t="str">
        <f t="shared" si="28"/>
        <v/>
      </c>
    </row>
    <row r="1847" spans="1:6" x14ac:dyDescent="0.3">
      <c r="A1847" t="s">
        <v>82</v>
      </c>
      <c r="B1847" t="s">
        <v>83</v>
      </c>
      <c r="C1847">
        <v>2014</v>
      </c>
      <c r="D1847" s="1">
        <v>259000000000</v>
      </c>
      <c r="E1847" cm="1">
        <f t="array" ref="E1847">IF(
ISNA(_xlfn.XLOOKUP(B1847 &amp; C1847,[1]global_waste_stats!$B$2:$B$991 &amp; [1]global_waste_stats!$C$2:$C$991,[1]global_waste_stats!$D$2:$D$991)),
_xlfn.XLOOKUP(A1847 &amp; C1847,[2]UNdata_Export_20210503_03410335!$A$2:$A$1588 &amp; [2]UNdata_Export_20210503_03410335!$B$2:$B$1588,[2]UNdata_Export_20210503_03410335!$C$2:$C$1588 * 1000),
_xlfn.XLOOKUP(B1847 &amp; C1847,[1]global_waste_stats!$B$2:$B$991 &amp; [1]global_waste_stats!$C$2:$C$991,[1]global_waste_stats!$D$2:$D$991)
)</f>
        <v>6811.71</v>
      </c>
      <c r="F1847">
        <f t="shared" si="28"/>
        <v>38022757.868435383</v>
      </c>
    </row>
    <row r="1848" spans="1:6" x14ac:dyDescent="0.3">
      <c r="A1848" t="s">
        <v>82</v>
      </c>
      <c r="B1848" t="s">
        <v>83</v>
      </c>
      <c r="C1848">
        <v>2015</v>
      </c>
      <c r="D1848" s="1">
        <v>265000000000</v>
      </c>
      <c r="E1848" cm="1">
        <f t="array" ref="E1848">IF(
ISNA(_xlfn.XLOOKUP(B1848 &amp; C1848,[1]global_waste_stats!$B$2:$B$991 &amp; [1]global_waste_stats!$C$2:$C$991,[1]global_waste_stats!$D$2:$D$991)),
_xlfn.XLOOKUP(A1848 &amp; C1848,[2]UNdata_Export_20210503_03410335!$A$2:$A$1588 &amp; [2]UNdata_Export_20210503_03410335!$B$2:$B$1588,[2]UNdata_Export_20210503_03410335!$C$2:$C$1588 * 1000),
_xlfn.XLOOKUP(B1848 &amp; C1848,[1]global_waste_stats!$B$2:$B$991 &amp; [1]global_waste_stats!$C$2:$C$991,[1]global_waste_stats!$D$2:$D$991)
)</f>
        <v>7197.3509999999997</v>
      </c>
      <c r="F1848">
        <f t="shared" si="28"/>
        <v>36819101.916802451</v>
      </c>
    </row>
    <row r="1849" spans="1:6" x14ac:dyDescent="0.3">
      <c r="A1849" t="s">
        <v>82</v>
      </c>
      <c r="B1849" t="s">
        <v>83</v>
      </c>
      <c r="C1849">
        <v>2016</v>
      </c>
      <c r="D1849" s="1">
        <v>268000000000</v>
      </c>
      <c r="E1849" cm="1">
        <f t="array" ref="E1849">IF(
ISNA(_xlfn.XLOOKUP(B1849 &amp; C1849,[1]global_waste_stats!$B$2:$B$991 &amp; [1]global_waste_stats!$C$2:$C$991,[1]global_waste_stats!$D$2:$D$991)),
_xlfn.XLOOKUP(A1849 &amp; C1849,[2]UNdata_Export_20210503_03410335!$A$2:$A$1588 &amp; [2]UNdata_Export_20210503_03410335!$B$2:$B$1588,[2]UNdata_Export_20210503_03410335!$C$2:$C$1588 * 1000),
_xlfn.XLOOKUP(B1849 &amp; C1849,[1]global_waste_stats!$B$2:$B$991 &amp; [1]global_waste_stats!$C$2:$C$991,[1]global_waste_stats!$D$2:$D$991)
)</f>
        <v>7228.65</v>
      </c>
      <c r="F1849">
        <f t="shared" si="28"/>
        <v>37074695.82840503</v>
      </c>
    </row>
    <row r="1850" spans="1:6" x14ac:dyDescent="0.3">
      <c r="A1850" t="s">
        <v>82</v>
      </c>
      <c r="B1850" t="s">
        <v>83</v>
      </c>
      <c r="C1850">
        <v>2017</v>
      </c>
      <c r="D1850" s="1">
        <v>272000000000</v>
      </c>
      <c r="E1850" cm="1">
        <f t="array" ref="E1850">IF(
ISNA(_xlfn.XLOOKUP(B1850 &amp; C1850,[1]global_waste_stats!$B$2:$B$991 &amp; [1]global_waste_stats!$C$2:$C$991,[1]global_waste_stats!$D$2:$D$991)),
_xlfn.XLOOKUP(A1850 &amp; C1850,[2]UNdata_Export_20210503_03410335!$A$2:$A$1588 &amp; [2]UNdata_Export_20210503_03410335!$B$2:$B$1588,[2]UNdata_Export_20210503_03410335!$C$2:$C$1588 * 1000),
_xlfn.XLOOKUP(B1850 &amp; C1850,[1]global_waste_stats!$B$2:$B$991 &amp; [1]global_waste_stats!$C$2:$C$991,[1]global_waste_stats!$D$2:$D$991)
)</f>
        <v>8121.9920000000002</v>
      </c>
      <c r="F1850">
        <f t="shared" si="28"/>
        <v>33489321.338903066</v>
      </c>
    </row>
    <row r="1851" spans="1:6" x14ac:dyDescent="0.3">
      <c r="A1851" t="s">
        <v>84</v>
      </c>
      <c r="B1851" t="s">
        <v>85</v>
      </c>
      <c r="C1851">
        <v>1960</v>
      </c>
      <c r="D1851" s="1">
        <v>128000000000</v>
      </c>
      <c r="E1851" t="e" cm="1">
        <f t="array" ref="E1851">IF(
ISNA(_xlfn.XLOOKUP(B1851 &amp; C1851,[1]global_waste_stats!$B$2:$B$991 &amp; [1]global_waste_stats!$C$2:$C$991,[1]global_waste_stats!$D$2:$D$991)),
_xlfn.XLOOKUP(A1851 &amp; C1851,[2]UNdata_Export_20210503_03410335!$A$2:$A$1588 &amp; [2]UNdata_Export_20210503_03410335!$B$2:$B$1588,[2]UNdata_Export_20210503_03410335!$C$2:$C$1588 * 1000),
_xlfn.XLOOKUP(B1851 &amp; C1851,[1]global_waste_stats!$B$2:$B$991 &amp; [1]global_waste_stats!$C$2:$C$991,[1]global_waste_stats!$D$2:$D$991)
)</f>
        <v>#N/A</v>
      </c>
      <c r="F1851" t="str">
        <f t="shared" si="28"/>
        <v/>
      </c>
    </row>
    <row r="1852" spans="1:6" x14ac:dyDescent="0.3">
      <c r="A1852" t="s">
        <v>84</v>
      </c>
      <c r="B1852" t="s">
        <v>85</v>
      </c>
      <c r="C1852">
        <v>1961</v>
      </c>
      <c r="D1852" s="1">
        <v>93049410950</v>
      </c>
      <c r="E1852" t="e" cm="1">
        <f t="array" ref="E1852">IF(
ISNA(_xlfn.XLOOKUP(B1852 &amp; C1852,[1]global_waste_stats!$B$2:$B$991 &amp; [1]global_waste_stats!$C$2:$C$991,[1]global_waste_stats!$D$2:$D$991)),
_xlfn.XLOOKUP(A1852 &amp; C1852,[2]UNdata_Export_20210503_03410335!$A$2:$A$1588 &amp; [2]UNdata_Export_20210503_03410335!$B$2:$B$1588,[2]UNdata_Export_20210503_03410335!$C$2:$C$1588 * 1000),
_xlfn.XLOOKUP(B1852 &amp; C1852,[1]global_waste_stats!$B$2:$B$991 &amp; [1]global_waste_stats!$C$2:$C$991,[1]global_waste_stats!$D$2:$D$991)
)</f>
        <v>#N/A</v>
      </c>
      <c r="F1852" t="str">
        <f t="shared" si="28"/>
        <v/>
      </c>
    </row>
    <row r="1853" spans="1:6" x14ac:dyDescent="0.3">
      <c r="A1853" t="s">
        <v>84</v>
      </c>
      <c r="B1853" t="s">
        <v>85</v>
      </c>
      <c r="C1853">
        <v>1962</v>
      </c>
      <c r="D1853" s="1">
        <v>87857253828</v>
      </c>
      <c r="E1853" t="e" cm="1">
        <f t="array" ref="E1853">IF(
ISNA(_xlfn.XLOOKUP(B1853 &amp; C1853,[1]global_waste_stats!$B$2:$B$991 &amp; [1]global_waste_stats!$C$2:$C$991,[1]global_waste_stats!$D$2:$D$991)),
_xlfn.XLOOKUP(A1853 &amp; C1853,[2]UNdata_Export_20210503_03410335!$A$2:$A$1588 &amp; [2]UNdata_Export_20210503_03410335!$B$2:$B$1588,[2]UNdata_Export_20210503_03410335!$C$2:$C$1588 * 1000),
_xlfn.XLOOKUP(B1853 &amp; C1853,[1]global_waste_stats!$B$2:$B$991 &amp; [1]global_waste_stats!$C$2:$C$991,[1]global_waste_stats!$D$2:$D$991)
)</f>
        <v>#N/A</v>
      </c>
      <c r="F1853" t="str">
        <f t="shared" si="28"/>
        <v/>
      </c>
    </row>
    <row r="1854" spans="1:6" x14ac:dyDescent="0.3">
      <c r="A1854" t="s">
        <v>84</v>
      </c>
      <c r="B1854" t="s">
        <v>85</v>
      </c>
      <c r="C1854">
        <v>1963</v>
      </c>
      <c r="D1854" s="1">
        <v>96906550968</v>
      </c>
      <c r="E1854" t="e" cm="1">
        <f t="array" ref="E1854">IF(
ISNA(_xlfn.XLOOKUP(B1854 &amp; C1854,[1]global_waste_stats!$B$2:$B$991 &amp; [1]global_waste_stats!$C$2:$C$991,[1]global_waste_stats!$D$2:$D$991)),
_xlfn.XLOOKUP(A1854 &amp; C1854,[2]UNdata_Export_20210503_03410335!$A$2:$A$1588 &amp; [2]UNdata_Export_20210503_03410335!$B$2:$B$1588,[2]UNdata_Export_20210503_03410335!$C$2:$C$1588 * 1000),
_xlfn.XLOOKUP(B1854 &amp; C1854,[1]global_waste_stats!$B$2:$B$991 &amp; [1]global_waste_stats!$C$2:$C$991,[1]global_waste_stats!$D$2:$D$991)
)</f>
        <v>#N/A</v>
      </c>
      <c r="F1854" t="str">
        <f t="shared" si="28"/>
        <v/>
      </c>
    </row>
    <row r="1855" spans="1:6" x14ac:dyDescent="0.3">
      <c r="A1855" t="s">
        <v>84</v>
      </c>
      <c r="B1855" t="s">
        <v>85</v>
      </c>
      <c r="C1855">
        <v>1964</v>
      </c>
      <c r="D1855" s="1">
        <v>115000000000</v>
      </c>
      <c r="E1855" t="e" cm="1">
        <f t="array" ref="E1855">IF(
ISNA(_xlfn.XLOOKUP(B1855 &amp; C1855,[1]global_waste_stats!$B$2:$B$991 &amp; [1]global_waste_stats!$C$2:$C$991,[1]global_waste_stats!$D$2:$D$991)),
_xlfn.XLOOKUP(A1855 &amp; C1855,[2]UNdata_Export_20210503_03410335!$A$2:$A$1588 &amp; [2]UNdata_Export_20210503_03410335!$B$2:$B$1588,[2]UNdata_Export_20210503_03410335!$C$2:$C$1588 * 1000),
_xlfn.XLOOKUP(B1855 &amp; C1855,[1]global_waste_stats!$B$2:$B$991 &amp; [1]global_waste_stats!$C$2:$C$991,[1]global_waste_stats!$D$2:$D$991)
)</f>
        <v>#N/A</v>
      </c>
      <c r="F1855" t="str">
        <f t="shared" si="28"/>
        <v/>
      </c>
    </row>
    <row r="1856" spans="1:6" x14ac:dyDescent="0.3">
      <c r="A1856" t="s">
        <v>84</v>
      </c>
      <c r="B1856" t="s">
        <v>85</v>
      </c>
      <c r="C1856">
        <v>1965</v>
      </c>
      <c r="D1856" s="1">
        <v>134000000000</v>
      </c>
      <c r="E1856" t="e" cm="1">
        <f t="array" ref="E1856">IF(
ISNA(_xlfn.XLOOKUP(B1856 &amp; C1856,[1]global_waste_stats!$B$2:$B$991 &amp; [1]global_waste_stats!$C$2:$C$991,[1]global_waste_stats!$D$2:$D$991)),
_xlfn.XLOOKUP(A1856 &amp; C1856,[2]UNdata_Export_20210503_03410335!$A$2:$A$1588 &amp; [2]UNdata_Export_20210503_03410335!$B$2:$B$1588,[2]UNdata_Export_20210503_03410335!$C$2:$C$1588 * 1000),
_xlfn.XLOOKUP(B1856 &amp; C1856,[1]global_waste_stats!$B$2:$B$991 &amp; [1]global_waste_stats!$C$2:$C$991,[1]global_waste_stats!$D$2:$D$991)
)</f>
        <v>#N/A</v>
      </c>
      <c r="F1856" t="str">
        <f t="shared" si="28"/>
        <v/>
      </c>
    </row>
    <row r="1857" spans="1:6" x14ac:dyDescent="0.3">
      <c r="A1857" t="s">
        <v>84</v>
      </c>
      <c r="B1857" t="s">
        <v>85</v>
      </c>
      <c r="C1857">
        <v>1966</v>
      </c>
      <c r="D1857" s="1">
        <v>148000000000</v>
      </c>
      <c r="E1857" t="e" cm="1">
        <f t="array" ref="E1857">IF(
ISNA(_xlfn.XLOOKUP(B1857 &amp; C1857,[1]global_waste_stats!$B$2:$B$991 &amp; [1]global_waste_stats!$C$2:$C$991,[1]global_waste_stats!$D$2:$D$991)),
_xlfn.XLOOKUP(A1857 &amp; C1857,[2]UNdata_Export_20210503_03410335!$A$2:$A$1588 &amp; [2]UNdata_Export_20210503_03410335!$B$2:$B$1588,[2]UNdata_Export_20210503_03410335!$C$2:$C$1588 * 1000),
_xlfn.XLOOKUP(B1857 &amp; C1857,[1]global_waste_stats!$B$2:$B$991 &amp; [1]global_waste_stats!$C$2:$C$991,[1]global_waste_stats!$D$2:$D$991)
)</f>
        <v>#N/A</v>
      </c>
      <c r="F1857" t="str">
        <f t="shared" si="28"/>
        <v/>
      </c>
    </row>
    <row r="1858" spans="1:6" x14ac:dyDescent="0.3">
      <c r="A1858" t="s">
        <v>84</v>
      </c>
      <c r="B1858" t="s">
        <v>85</v>
      </c>
      <c r="C1858">
        <v>1967</v>
      </c>
      <c r="D1858" s="1">
        <v>140000000000</v>
      </c>
      <c r="E1858" t="e" cm="1">
        <f t="array" ref="E1858">IF(
ISNA(_xlfn.XLOOKUP(B1858 &amp; C1858,[1]global_waste_stats!$B$2:$B$991 &amp; [1]global_waste_stats!$C$2:$C$991,[1]global_waste_stats!$D$2:$D$991)),
_xlfn.XLOOKUP(A1858 &amp; C1858,[2]UNdata_Export_20210503_03410335!$A$2:$A$1588 &amp; [2]UNdata_Export_20210503_03410335!$B$2:$B$1588,[2]UNdata_Export_20210503_03410335!$C$2:$C$1588 * 1000),
_xlfn.XLOOKUP(B1858 &amp; C1858,[1]global_waste_stats!$B$2:$B$991 &amp; [1]global_waste_stats!$C$2:$C$991,[1]global_waste_stats!$D$2:$D$991)
)</f>
        <v>#N/A</v>
      </c>
      <c r="F1858" t="str">
        <f t="shared" si="28"/>
        <v/>
      </c>
    </row>
    <row r="1859" spans="1:6" x14ac:dyDescent="0.3">
      <c r="A1859" t="s">
        <v>84</v>
      </c>
      <c r="B1859" t="s">
        <v>85</v>
      </c>
      <c r="C1859">
        <v>1968</v>
      </c>
      <c r="D1859" s="1">
        <v>134000000000</v>
      </c>
      <c r="E1859" t="e" cm="1">
        <f t="array" ref="E1859">IF(
ISNA(_xlfn.XLOOKUP(B1859 &amp; C1859,[1]global_waste_stats!$B$2:$B$991 &amp; [1]global_waste_stats!$C$2:$C$991,[1]global_waste_stats!$D$2:$D$991)),
_xlfn.XLOOKUP(A1859 &amp; C1859,[2]UNdata_Export_20210503_03410335!$A$2:$A$1588 &amp; [2]UNdata_Export_20210503_03410335!$B$2:$B$1588,[2]UNdata_Export_20210503_03410335!$C$2:$C$1588 * 1000),
_xlfn.XLOOKUP(B1859 &amp; C1859,[1]global_waste_stats!$B$2:$B$991 &amp; [1]global_waste_stats!$C$2:$C$991,[1]global_waste_stats!$D$2:$D$991)
)</f>
        <v>#N/A</v>
      </c>
      <c r="F1859" t="str">
        <f t="shared" ref="F1859:F1922" si="29">IF(ISNA(E1859),"",D1859/E1859)</f>
        <v/>
      </c>
    </row>
    <row r="1860" spans="1:6" x14ac:dyDescent="0.3">
      <c r="A1860" t="s">
        <v>84</v>
      </c>
      <c r="B1860" t="s">
        <v>85</v>
      </c>
      <c r="C1860">
        <v>1969</v>
      </c>
      <c r="D1860" s="1">
        <v>157000000000</v>
      </c>
      <c r="E1860" t="e" cm="1">
        <f t="array" ref="E1860">IF(
ISNA(_xlfn.XLOOKUP(B1860 &amp; C1860,[1]global_waste_stats!$B$2:$B$991 &amp; [1]global_waste_stats!$C$2:$C$991,[1]global_waste_stats!$D$2:$D$991)),
_xlfn.XLOOKUP(A1860 &amp; C1860,[2]UNdata_Export_20210503_03410335!$A$2:$A$1588 &amp; [2]UNdata_Export_20210503_03410335!$B$2:$B$1588,[2]UNdata_Export_20210503_03410335!$C$2:$C$1588 * 1000),
_xlfn.XLOOKUP(B1860 &amp; C1860,[1]global_waste_stats!$B$2:$B$991 &amp; [1]global_waste_stats!$C$2:$C$991,[1]global_waste_stats!$D$2:$D$991)
)</f>
        <v>#N/A</v>
      </c>
      <c r="F1860" t="str">
        <f t="shared" si="29"/>
        <v/>
      </c>
    </row>
    <row r="1861" spans="1:6" x14ac:dyDescent="0.3">
      <c r="A1861" t="s">
        <v>84</v>
      </c>
      <c r="B1861" t="s">
        <v>85</v>
      </c>
      <c r="C1861">
        <v>1970</v>
      </c>
      <c r="D1861" s="1">
        <v>187000000000</v>
      </c>
      <c r="E1861" t="e" cm="1">
        <f t="array" ref="E1861">IF(
ISNA(_xlfn.XLOOKUP(B1861 &amp; C1861,[1]global_waste_stats!$B$2:$B$991 &amp; [1]global_waste_stats!$C$2:$C$991,[1]global_waste_stats!$D$2:$D$991)),
_xlfn.XLOOKUP(A1861 &amp; C1861,[2]UNdata_Export_20210503_03410335!$A$2:$A$1588 &amp; [2]UNdata_Export_20210503_03410335!$B$2:$B$1588,[2]UNdata_Export_20210503_03410335!$C$2:$C$1588 * 1000),
_xlfn.XLOOKUP(B1861 &amp; C1861,[1]global_waste_stats!$B$2:$B$991 &amp; [1]global_waste_stats!$C$2:$C$991,[1]global_waste_stats!$D$2:$D$991)
)</f>
        <v>#N/A</v>
      </c>
      <c r="F1861" t="str">
        <f t="shared" si="29"/>
        <v/>
      </c>
    </row>
    <row r="1862" spans="1:6" x14ac:dyDescent="0.3">
      <c r="A1862" t="s">
        <v>84</v>
      </c>
      <c r="B1862" t="s">
        <v>85</v>
      </c>
      <c r="C1862">
        <v>1971</v>
      </c>
      <c r="D1862" s="1">
        <v>200000000000</v>
      </c>
      <c r="E1862" t="e" cm="1">
        <f t="array" ref="E1862">IF(
ISNA(_xlfn.XLOOKUP(B1862 &amp; C1862,[1]global_waste_stats!$B$2:$B$991 &amp; [1]global_waste_stats!$C$2:$C$991,[1]global_waste_stats!$D$2:$D$991)),
_xlfn.XLOOKUP(A1862 &amp; C1862,[2]UNdata_Export_20210503_03410335!$A$2:$A$1588 &amp; [2]UNdata_Export_20210503_03410335!$B$2:$B$1588,[2]UNdata_Export_20210503_03410335!$C$2:$C$1588 * 1000),
_xlfn.XLOOKUP(B1862 &amp; C1862,[1]global_waste_stats!$B$2:$B$991 &amp; [1]global_waste_stats!$C$2:$C$991,[1]global_waste_stats!$D$2:$D$991)
)</f>
        <v>#N/A</v>
      </c>
      <c r="F1862" t="str">
        <f t="shared" si="29"/>
        <v/>
      </c>
    </row>
    <row r="1863" spans="1:6" x14ac:dyDescent="0.3">
      <c r="A1863" t="s">
        <v>84</v>
      </c>
      <c r="B1863" t="s">
        <v>85</v>
      </c>
      <c r="C1863">
        <v>1972</v>
      </c>
      <c r="D1863" s="1">
        <v>208000000000</v>
      </c>
      <c r="E1863" t="e" cm="1">
        <f t="array" ref="E1863">IF(
ISNA(_xlfn.XLOOKUP(B1863 &amp; C1863,[1]global_waste_stats!$B$2:$B$991 &amp; [1]global_waste_stats!$C$2:$C$991,[1]global_waste_stats!$D$2:$D$991)),
_xlfn.XLOOKUP(A1863 &amp; C1863,[2]UNdata_Export_20210503_03410335!$A$2:$A$1588 &amp; [2]UNdata_Export_20210503_03410335!$B$2:$B$1588,[2]UNdata_Export_20210503_03410335!$C$2:$C$1588 * 1000),
_xlfn.XLOOKUP(B1863 &amp; C1863,[1]global_waste_stats!$B$2:$B$991 &amp; [1]global_waste_stats!$C$2:$C$991,[1]global_waste_stats!$D$2:$D$991)
)</f>
        <v>#N/A</v>
      </c>
      <c r="F1863" t="str">
        <f t="shared" si="29"/>
        <v/>
      </c>
    </row>
    <row r="1864" spans="1:6" x14ac:dyDescent="0.3">
      <c r="A1864" t="s">
        <v>84</v>
      </c>
      <c r="B1864" t="s">
        <v>85</v>
      </c>
      <c r="C1864">
        <v>1973</v>
      </c>
      <c r="D1864" s="1">
        <v>224000000000</v>
      </c>
      <c r="E1864" t="e" cm="1">
        <f t="array" ref="E1864">IF(
ISNA(_xlfn.XLOOKUP(B1864 &amp; C1864,[1]global_waste_stats!$B$2:$B$991 &amp; [1]global_waste_stats!$C$2:$C$991,[1]global_waste_stats!$D$2:$D$991)),
_xlfn.XLOOKUP(A1864 &amp; C1864,[2]UNdata_Export_20210503_03410335!$A$2:$A$1588 &amp; [2]UNdata_Export_20210503_03410335!$B$2:$B$1588,[2]UNdata_Export_20210503_03410335!$C$2:$C$1588 * 1000),
_xlfn.XLOOKUP(B1864 &amp; C1864,[1]global_waste_stats!$B$2:$B$991 &amp; [1]global_waste_stats!$C$2:$C$991,[1]global_waste_stats!$D$2:$D$991)
)</f>
        <v>#N/A</v>
      </c>
      <c r="F1864" t="str">
        <f t="shared" si="29"/>
        <v/>
      </c>
    </row>
    <row r="1865" spans="1:6" x14ac:dyDescent="0.3">
      <c r="A1865" t="s">
        <v>84</v>
      </c>
      <c r="B1865" t="s">
        <v>85</v>
      </c>
      <c r="C1865">
        <v>1974</v>
      </c>
      <c r="D1865" s="1">
        <v>229000000000</v>
      </c>
      <c r="E1865" t="e" cm="1">
        <f t="array" ref="E1865">IF(
ISNA(_xlfn.XLOOKUP(B1865 &amp; C1865,[1]global_waste_stats!$B$2:$B$991 &amp; [1]global_waste_stats!$C$2:$C$991,[1]global_waste_stats!$D$2:$D$991)),
_xlfn.XLOOKUP(A1865 &amp; C1865,[2]UNdata_Export_20210503_03410335!$A$2:$A$1588 &amp; [2]UNdata_Export_20210503_03410335!$B$2:$B$1588,[2]UNdata_Export_20210503_03410335!$C$2:$C$1588 * 1000),
_xlfn.XLOOKUP(B1865 &amp; C1865,[1]global_waste_stats!$B$2:$B$991 &amp; [1]global_waste_stats!$C$2:$C$991,[1]global_waste_stats!$D$2:$D$991)
)</f>
        <v>#N/A</v>
      </c>
      <c r="F1865" t="str">
        <f t="shared" si="29"/>
        <v/>
      </c>
    </row>
    <row r="1866" spans="1:6" x14ac:dyDescent="0.3">
      <c r="A1866" t="s">
        <v>84</v>
      </c>
      <c r="B1866" t="s">
        <v>85</v>
      </c>
      <c r="C1866">
        <v>1975</v>
      </c>
      <c r="D1866" s="1">
        <v>249000000000</v>
      </c>
      <c r="E1866" t="e" cm="1">
        <f t="array" ref="E1866">IF(
ISNA(_xlfn.XLOOKUP(B1866 &amp; C1866,[1]global_waste_stats!$B$2:$B$991 &amp; [1]global_waste_stats!$C$2:$C$991,[1]global_waste_stats!$D$2:$D$991)),
_xlfn.XLOOKUP(A1866 &amp; C1866,[2]UNdata_Export_20210503_03410335!$A$2:$A$1588 &amp; [2]UNdata_Export_20210503_03410335!$B$2:$B$1588,[2]UNdata_Export_20210503_03410335!$C$2:$C$1588 * 1000),
_xlfn.XLOOKUP(B1866 &amp; C1866,[1]global_waste_stats!$B$2:$B$991 &amp; [1]global_waste_stats!$C$2:$C$991,[1]global_waste_stats!$D$2:$D$991)
)</f>
        <v>#N/A</v>
      </c>
      <c r="F1866" t="str">
        <f t="shared" si="29"/>
        <v/>
      </c>
    </row>
    <row r="1867" spans="1:6" x14ac:dyDescent="0.3">
      <c r="A1867" t="s">
        <v>84</v>
      </c>
      <c r="B1867" t="s">
        <v>85</v>
      </c>
      <c r="C1867">
        <v>1976</v>
      </c>
      <c r="D1867" s="1">
        <v>245000000000</v>
      </c>
      <c r="E1867" t="e" cm="1">
        <f t="array" ref="E1867">IF(
ISNA(_xlfn.XLOOKUP(B1867 &amp; C1867,[1]global_waste_stats!$B$2:$B$991 &amp; [1]global_waste_stats!$C$2:$C$991,[1]global_waste_stats!$D$2:$D$991)),
_xlfn.XLOOKUP(A1867 &amp; C1867,[2]UNdata_Export_20210503_03410335!$A$2:$A$1588 &amp; [2]UNdata_Export_20210503_03410335!$B$2:$B$1588,[2]UNdata_Export_20210503_03410335!$C$2:$C$1588 * 1000),
_xlfn.XLOOKUP(B1867 &amp; C1867,[1]global_waste_stats!$B$2:$B$991 &amp; [1]global_waste_stats!$C$2:$C$991,[1]global_waste_stats!$D$2:$D$991)
)</f>
        <v>#N/A</v>
      </c>
      <c r="F1867" t="str">
        <f t="shared" si="29"/>
        <v/>
      </c>
    </row>
    <row r="1868" spans="1:6" x14ac:dyDescent="0.3">
      <c r="A1868" t="s">
        <v>84</v>
      </c>
      <c r="B1868" t="s">
        <v>85</v>
      </c>
      <c r="C1868">
        <v>1977</v>
      </c>
      <c r="D1868" s="1">
        <v>264000000000</v>
      </c>
      <c r="E1868" t="e" cm="1">
        <f t="array" ref="E1868">IF(
ISNA(_xlfn.XLOOKUP(B1868 &amp; C1868,[1]global_waste_stats!$B$2:$B$991 &amp; [1]global_waste_stats!$C$2:$C$991,[1]global_waste_stats!$D$2:$D$991)),
_xlfn.XLOOKUP(A1868 &amp; C1868,[2]UNdata_Export_20210503_03410335!$A$2:$A$1588 &amp; [2]UNdata_Export_20210503_03410335!$B$2:$B$1588,[2]UNdata_Export_20210503_03410335!$C$2:$C$1588 * 1000),
_xlfn.XLOOKUP(B1868 &amp; C1868,[1]global_waste_stats!$B$2:$B$991 &amp; [1]global_waste_stats!$C$2:$C$991,[1]global_waste_stats!$D$2:$D$991)
)</f>
        <v>#N/A</v>
      </c>
      <c r="F1868" t="str">
        <f t="shared" si="29"/>
        <v/>
      </c>
    </row>
    <row r="1869" spans="1:6" x14ac:dyDescent="0.3">
      <c r="A1869" t="s">
        <v>84</v>
      </c>
      <c r="B1869" t="s">
        <v>85</v>
      </c>
      <c r="C1869">
        <v>1978</v>
      </c>
      <c r="D1869" s="1">
        <v>294000000000</v>
      </c>
      <c r="E1869" t="e" cm="1">
        <f t="array" ref="E1869">IF(
ISNA(_xlfn.XLOOKUP(B1869 &amp; C1869,[1]global_waste_stats!$B$2:$B$991 &amp; [1]global_waste_stats!$C$2:$C$991,[1]global_waste_stats!$D$2:$D$991)),
_xlfn.XLOOKUP(A1869 &amp; C1869,[2]UNdata_Export_20210503_03410335!$A$2:$A$1588 &amp; [2]UNdata_Export_20210503_03410335!$B$2:$B$1588,[2]UNdata_Export_20210503_03410335!$C$2:$C$1588 * 1000),
_xlfn.XLOOKUP(B1869 &amp; C1869,[1]global_waste_stats!$B$2:$B$991 &amp; [1]global_waste_stats!$C$2:$C$991,[1]global_waste_stats!$D$2:$D$991)
)</f>
        <v>#N/A</v>
      </c>
      <c r="F1869" t="str">
        <f t="shared" si="29"/>
        <v/>
      </c>
    </row>
    <row r="1870" spans="1:6" x14ac:dyDescent="0.3">
      <c r="A1870" t="s">
        <v>84</v>
      </c>
      <c r="B1870" t="s">
        <v>85</v>
      </c>
      <c r="C1870">
        <v>1979</v>
      </c>
      <c r="D1870" s="1">
        <v>317000000000</v>
      </c>
      <c r="E1870" t="e" cm="1">
        <f t="array" ref="E1870">IF(
ISNA(_xlfn.XLOOKUP(B1870 &amp; C1870,[1]global_waste_stats!$B$2:$B$991 &amp; [1]global_waste_stats!$C$2:$C$991,[1]global_waste_stats!$D$2:$D$991)),
_xlfn.XLOOKUP(A1870 &amp; C1870,[2]UNdata_Export_20210503_03410335!$A$2:$A$1588 &amp; [2]UNdata_Export_20210503_03410335!$B$2:$B$1588,[2]UNdata_Export_20210503_03410335!$C$2:$C$1588 * 1000),
_xlfn.XLOOKUP(B1870 &amp; C1870,[1]global_waste_stats!$B$2:$B$991 &amp; [1]global_waste_stats!$C$2:$C$991,[1]global_waste_stats!$D$2:$D$991)
)</f>
        <v>#N/A</v>
      </c>
      <c r="F1870" t="str">
        <f t="shared" si="29"/>
        <v/>
      </c>
    </row>
    <row r="1871" spans="1:6" x14ac:dyDescent="0.3">
      <c r="A1871" t="s">
        <v>84</v>
      </c>
      <c r="B1871" t="s">
        <v>85</v>
      </c>
      <c r="C1871">
        <v>1980</v>
      </c>
      <c r="D1871" s="1">
        <v>341000000000</v>
      </c>
      <c r="E1871" t="e" cm="1">
        <f t="array" ref="E1871">IF(
ISNA(_xlfn.XLOOKUP(B1871 &amp; C1871,[1]global_waste_stats!$B$2:$B$991 &amp; [1]global_waste_stats!$C$2:$C$991,[1]global_waste_stats!$D$2:$D$991)),
_xlfn.XLOOKUP(A1871 &amp; C1871,[2]UNdata_Export_20210503_03410335!$A$2:$A$1588 &amp; [2]UNdata_Export_20210503_03410335!$B$2:$B$1588,[2]UNdata_Export_20210503_03410335!$C$2:$C$1588 * 1000),
_xlfn.XLOOKUP(B1871 &amp; C1871,[1]global_waste_stats!$B$2:$B$991 &amp; [1]global_waste_stats!$C$2:$C$991,[1]global_waste_stats!$D$2:$D$991)
)</f>
        <v>#N/A</v>
      </c>
      <c r="F1871" t="str">
        <f t="shared" si="29"/>
        <v/>
      </c>
    </row>
    <row r="1872" spans="1:6" x14ac:dyDescent="0.3">
      <c r="A1872" t="s">
        <v>84</v>
      </c>
      <c r="B1872" t="s">
        <v>85</v>
      </c>
      <c r="C1872">
        <v>1981</v>
      </c>
      <c r="D1872" s="1">
        <v>359000000000</v>
      </c>
      <c r="E1872" t="e" cm="1">
        <f t="array" ref="E1872">IF(
ISNA(_xlfn.XLOOKUP(B1872 &amp; C1872,[1]global_waste_stats!$B$2:$B$991 &amp; [1]global_waste_stats!$C$2:$C$991,[1]global_waste_stats!$D$2:$D$991)),
_xlfn.XLOOKUP(A1872 &amp; C1872,[2]UNdata_Export_20210503_03410335!$A$2:$A$1588 &amp; [2]UNdata_Export_20210503_03410335!$B$2:$B$1588,[2]UNdata_Export_20210503_03410335!$C$2:$C$1588 * 1000),
_xlfn.XLOOKUP(B1872 &amp; C1872,[1]global_waste_stats!$B$2:$B$991 &amp; [1]global_waste_stats!$C$2:$C$991,[1]global_waste_stats!$D$2:$D$991)
)</f>
        <v>#N/A</v>
      </c>
      <c r="F1872" t="str">
        <f t="shared" si="29"/>
        <v/>
      </c>
    </row>
    <row r="1873" spans="1:6" x14ac:dyDescent="0.3">
      <c r="A1873" t="s">
        <v>84</v>
      </c>
      <c r="B1873" t="s">
        <v>85</v>
      </c>
      <c r="C1873">
        <v>1982</v>
      </c>
      <c r="D1873" s="1">
        <v>391000000000</v>
      </c>
      <c r="E1873" t="e" cm="1">
        <f t="array" ref="E1873">IF(
ISNA(_xlfn.XLOOKUP(B1873 &amp; C1873,[1]global_waste_stats!$B$2:$B$991 &amp; [1]global_waste_stats!$C$2:$C$991,[1]global_waste_stats!$D$2:$D$991)),
_xlfn.XLOOKUP(A1873 &amp; C1873,[2]UNdata_Export_20210503_03410335!$A$2:$A$1588 &amp; [2]UNdata_Export_20210503_03410335!$B$2:$B$1588,[2]UNdata_Export_20210503_03410335!$C$2:$C$1588 * 1000),
_xlfn.XLOOKUP(B1873 &amp; C1873,[1]global_waste_stats!$B$2:$B$991 &amp; [1]global_waste_stats!$C$2:$C$991,[1]global_waste_stats!$D$2:$D$991)
)</f>
        <v>#N/A</v>
      </c>
      <c r="F1873" t="str">
        <f t="shared" si="29"/>
        <v/>
      </c>
    </row>
    <row r="1874" spans="1:6" x14ac:dyDescent="0.3">
      <c r="A1874" t="s">
        <v>84</v>
      </c>
      <c r="B1874" t="s">
        <v>85</v>
      </c>
      <c r="C1874">
        <v>1983</v>
      </c>
      <c r="D1874" s="1">
        <v>433000000000</v>
      </c>
      <c r="E1874" t="e" cm="1">
        <f t="array" ref="E1874">IF(
ISNA(_xlfn.XLOOKUP(B1874 &amp; C1874,[1]global_waste_stats!$B$2:$B$991 &amp; [1]global_waste_stats!$C$2:$C$991,[1]global_waste_stats!$D$2:$D$991)),
_xlfn.XLOOKUP(A1874 &amp; C1874,[2]UNdata_Export_20210503_03410335!$A$2:$A$1588 &amp; [2]UNdata_Export_20210503_03410335!$B$2:$B$1588,[2]UNdata_Export_20210503_03410335!$C$2:$C$1588 * 1000),
_xlfn.XLOOKUP(B1874 &amp; C1874,[1]global_waste_stats!$B$2:$B$991 &amp; [1]global_waste_stats!$C$2:$C$991,[1]global_waste_stats!$D$2:$D$991)
)</f>
        <v>#N/A</v>
      </c>
      <c r="F1874" t="str">
        <f t="shared" si="29"/>
        <v/>
      </c>
    </row>
    <row r="1875" spans="1:6" x14ac:dyDescent="0.3">
      <c r="A1875" t="s">
        <v>84</v>
      </c>
      <c r="B1875" t="s">
        <v>85</v>
      </c>
      <c r="C1875">
        <v>1984</v>
      </c>
      <c r="D1875" s="1">
        <v>499000000000</v>
      </c>
      <c r="E1875" t="e" cm="1">
        <f t="array" ref="E1875">IF(
ISNA(_xlfn.XLOOKUP(B1875 &amp; C1875,[1]global_waste_stats!$B$2:$B$991 &amp; [1]global_waste_stats!$C$2:$C$991,[1]global_waste_stats!$D$2:$D$991)),
_xlfn.XLOOKUP(A1875 &amp; C1875,[2]UNdata_Export_20210503_03410335!$A$2:$A$1588 &amp; [2]UNdata_Export_20210503_03410335!$B$2:$B$1588,[2]UNdata_Export_20210503_03410335!$C$2:$C$1588 * 1000),
_xlfn.XLOOKUP(B1875 &amp; C1875,[1]global_waste_stats!$B$2:$B$991 &amp; [1]global_waste_stats!$C$2:$C$991,[1]global_waste_stats!$D$2:$D$991)
)</f>
        <v>#N/A</v>
      </c>
      <c r="F1875" t="str">
        <f t="shared" si="29"/>
        <v/>
      </c>
    </row>
    <row r="1876" spans="1:6" x14ac:dyDescent="0.3">
      <c r="A1876" t="s">
        <v>84</v>
      </c>
      <c r="B1876" t="s">
        <v>85</v>
      </c>
      <c r="C1876">
        <v>1985</v>
      </c>
      <c r="D1876" s="1">
        <v>566000000000</v>
      </c>
      <c r="E1876" t="e" cm="1">
        <f t="array" ref="E1876">IF(
ISNA(_xlfn.XLOOKUP(B1876 &amp; C1876,[1]global_waste_stats!$B$2:$B$991 &amp; [1]global_waste_stats!$C$2:$C$991,[1]global_waste_stats!$D$2:$D$991)),
_xlfn.XLOOKUP(A1876 &amp; C1876,[2]UNdata_Export_20210503_03410335!$A$2:$A$1588 &amp; [2]UNdata_Export_20210503_03410335!$B$2:$B$1588,[2]UNdata_Export_20210503_03410335!$C$2:$C$1588 * 1000),
_xlfn.XLOOKUP(B1876 &amp; C1876,[1]global_waste_stats!$B$2:$B$991 &amp; [1]global_waste_stats!$C$2:$C$991,[1]global_waste_stats!$D$2:$D$991)
)</f>
        <v>#N/A</v>
      </c>
      <c r="F1876" t="str">
        <f t="shared" si="29"/>
        <v/>
      </c>
    </row>
    <row r="1877" spans="1:6" x14ac:dyDescent="0.3">
      <c r="A1877" t="s">
        <v>84</v>
      </c>
      <c r="B1877" t="s">
        <v>85</v>
      </c>
      <c r="C1877">
        <v>1986</v>
      </c>
      <c r="D1877" s="1">
        <v>617000000000</v>
      </c>
      <c r="E1877" t="e" cm="1">
        <f t="array" ref="E1877">IF(
ISNA(_xlfn.XLOOKUP(B1877 &amp; C1877,[1]global_waste_stats!$B$2:$B$991 &amp; [1]global_waste_stats!$C$2:$C$991,[1]global_waste_stats!$D$2:$D$991)),
_xlfn.XLOOKUP(A1877 &amp; C1877,[2]UNdata_Export_20210503_03410335!$A$2:$A$1588 &amp; [2]UNdata_Export_20210503_03410335!$B$2:$B$1588,[2]UNdata_Export_20210503_03410335!$C$2:$C$1588 * 1000),
_xlfn.XLOOKUP(B1877 &amp; C1877,[1]global_waste_stats!$B$2:$B$991 &amp; [1]global_waste_stats!$C$2:$C$991,[1]global_waste_stats!$D$2:$D$991)
)</f>
        <v>#N/A</v>
      </c>
      <c r="F1877" t="str">
        <f t="shared" si="29"/>
        <v/>
      </c>
    </row>
    <row r="1878" spans="1:6" x14ac:dyDescent="0.3">
      <c r="A1878" t="s">
        <v>84</v>
      </c>
      <c r="B1878" t="s">
        <v>85</v>
      </c>
      <c r="C1878">
        <v>1987</v>
      </c>
      <c r="D1878" s="1">
        <v>689000000000</v>
      </c>
      <c r="E1878" t="e" cm="1">
        <f t="array" ref="E1878">IF(
ISNA(_xlfn.XLOOKUP(B1878 &amp; C1878,[1]global_waste_stats!$B$2:$B$991 &amp; [1]global_waste_stats!$C$2:$C$991,[1]global_waste_stats!$D$2:$D$991)),
_xlfn.XLOOKUP(A1878 &amp; C1878,[2]UNdata_Export_20210503_03410335!$A$2:$A$1588 &amp; [2]UNdata_Export_20210503_03410335!$B$2:$B$1588,[2]UNdata_Export_20210503_03410335!$C$2:$C$1588 * 1000),
_xlfn.XLOOKUP(B1878 &amp; C1878,[1]global_waste_stats!$B$2:$B$991 &amp; [1]global_waste_stats!$C$2:$C$991,[1]global_waste_stats!$D$2:$D$991)
)</f>
        <v>#N/A</v>
      </c>
      <c r="F1878" t="str">
        <f t="shared" si="29"/>
        <v/>
      </c>
    </row>
    <row r="1879" spans="1:6" x14ac:dyDescent="0.3">
      <c r="A1879" t="s">
        <v>84</v>
      </c>
      <c r="B1879" t="s">
        <v>85</v>
      </c>
      <c r="C1879">
        <v>1988</v>
      </c>
      <c r="D1879" s="1">
        <v>766000000000</v>
      </c>
      <c r="E1879" t="e" cm="1">
        <f t="array" ref="E1879">IF(
ISNA(_xlfn.XLOOKUP(B1879 &amp; C1879,[1]global_waste_stats!$B$2:$B$991 &amp; [1]global_waste_stats!$C$2:$C$991,[1]global_waste_stats!$D$2:$D$991)),
_xlfn.XLOOKUP(A1879 &amp; C1879,[2]UNdata_Export_20210503_03410335!$A$2:$A$1588 &amp; [2]UNdata_Export_20210503_03410335!$B$2:$B$1588,[2]UNdata_Export_20210503_03410335!$C$2:$C$1588 * 1000),
_xlfn.XLOOKUP(B1879 &amp; C1879,[1]global_waste_stats!$B$2:$B$991 &amp; [1]global_waste_stats!$C$2:$C$991,[1]global_waste_stats!$D$2:$D$991)
)</f>
        <v>#N/A</v>
      </c>
      <c r="F1879" t="str">
        <f t="shared" si="29"/>
        <v/>
      </c>
    </row>
    <row r="1880" spans="1:6" x14ac:dyDescent="0.3">
      <c r="A1880" t="s">
        <v>84</v>
      </c>
      <c r="B1880" t="s">
        <v>85</v>
      </c>
      <c r="C1880">
        <v>1989</v>
      </c>
      <c r="D1880" s="1">
        <v>798000000000</v>
      </c>
      <c r="E1880" t="e" cm="1">
        <f t="array" ref="E1880">IF(
ISNA(_xlfn.XLOOKUP(B1880 &amp; C1880,[1]global_waste_stats!$B$2:$B$991 &amp; [1]global_waste_stats!$C$2:$C$991,[1]global_waste_stats!$D$2:$D$991)),
_xlfn.XLOOKUP(A1880 &amp; C1880,[2]UNdata_Export_20210503_03410335!$A$2:$A$1588 &amp; [2]UNdata_Export_20210503_03410335!$B$2:$B$1588,[2]UNdata_Export_20210503_03410335!$C$2:$C$1588 * 1000),
_xlfn.XLOOKUP(B1880 &amp; C1880,[1]global_waste_stats!$B$2:$B$991 &amp; [1]global_waste_stats!$C$2:$C$991,[1]global_waste_stats!$D$2:$D$991)
)</f>
        <v>#N/A</v>
      </c>
      <c r="F1880" t="str">
        <f t="shared" si="29"/>
        <v/>
      </c>
    </row>
    <row r="1881" spans="1:6" x14ac:dyDescent="0.3">
      <c r="A1881" t="s">
        <v>84</v>
      </c>
      <c r="B1881" t="s">
        <v>85</v>
      </c>
      <c r="C1881">
        <v>1990</v>
      </c>
      <c r="D1881" s="1">
        <v>830000000000</v>
      </c>
      <c r="E1881" cm="1">
        <f t="array" ref="E1881">IF(
ISNA(_xlfn.XLOOKUP(B1881 &amp; C1881,[1]global_waste_stats!$B$2:$B$991 &amp; [1]global_waste_stats!$C$2:$C$991,[1]global_waste_stats!$D$2:$D$991)),
_xlfn.XLOOKUP(A1881 &amp; C1881,[2]UNdata_Export_20210503_03410335!$A$2:$A$1588 &amp; [2]UNdata_Export_20210503_03410335!$B$2:$B$1588,[2]UNdata_Export_20210503_03410335!$C$2:$C$1588 * 1000),
_xlfn.XLOOKUP(B1881 &amp; C1881,[1]global_waste_stats!$B$2:$B$991 &amp; [1]global_waste_stats!$C$2:$C$991,[1]global_waste_stats!$D$2:$D$991)
)</f>
        <v>67668</v>
      </c>
      <c r="F1881">
        <f t="shared" si="29"/>
        <v>12265768.162203701</v>
      </c>
    </row>
    <row r="1882" spans="1:6" x14ac:dyDescent="0.3">
      <c r="A1882" t="s">
        <v>84</v>
      </c>
      <c r="B1882" t="s">
        <v>85</v>
      </c>
      <c r="C1882">
        <v>1991</v>
      </c>
      <c r="D1882" s="1">
        <v>907000000000</v>
      </c>
      <c r="E1882" cm="1">
        <f t="array" ref="E1882">IF(
ISNA(_xlfn.XLOOKUP(B1882 &amp; C1882,[1]global_waste_stats!$B$2:$B$991 &amp; [1]global_waste_stats!$C$2:$C$991,[1]global_waste_stats!$D$2:$D$991)),
_xlfn.XLOOKUP(A1882 &amp; C1882,[2]UNdata_Export_20210503_03410335!$A$2:$A$1588 &amp; [2]UNdata_Export_20210503_03410335!$B$2:$B$1588,[2]UNdata_Export_20210503_03410335!$C$2:$C$1588 * 1000),
_xlfn.XLOOKUP(B1882 &amp; C1882,[1]global_waste_stats!$B$2:$B$991 &amp; [1]global_waste_stats!$C$2:$C$991,[1]global_waste_stats!$D$2:$D$991)
)</f>
        <v>76360</v>
      </c>
      <c r="F1882">
        <f t="shared" si="29"/>
        <v>11877946.568884233</v>
      </c>
    </row>
    <row r="1883" spans="1:6" x14ac:dyDescent="0.3">
      <c r="A1883" t="s">
        <v>84</v>
      </c>
      <c r="B1883" t="s">
        <v>85</v>
      </c>
      <c r="C1883">
        <v>1992</v>
      </c>
      <c r="D1883" s="1">
        <v>1040000000000</v>
      </c>
      <c r="E1883" cm="1">
        <f t="array" ref="E1883">IF(
ISNA(_xlfn.XLOOKUP(B1883 &amp; C1883,[1]global_waste_stats!$B$2:$B$991 &amp; [1]global_waste_stats!$C$2:$C$991,[1]global_waste_stats!$D$2:$D$991)),
_xlfn.XLOOKUP(A1883 &amp; C1883,[2]UNdata_Export_20210503_03410335!$A$2:$A$1588 &amp; [2]UNdata_Export_20210503_03410335!$B$2:$B$1588,[2]UNdata_Export_20210503_03410335!$C$2:$C$1588 * 1000),
_xlfn.XLOOKUP(B1883 &amp; C1883,[1]global_waste_stats!$B$2:$B$991 &amp; [1]global_waste_stats!$C$2:$C$991,[1]global_waste_stats!$D$2:$D$991)
)</f>
        <v>82620</v>
      </c>
      <c r="F1883">
        <f t="shared" si="29"/>
        <v>12587751.149842653</v>
      </c>
    </row>
    <row r="1884" spans="1:6" x14ac:dyDescent="0.3">
      <c r="A1884" t="s">
        <v>84</v>
      </c>
      <c r="B1884" t="s">
        <v>85</v>
      </c>
      <c r="C1884">
        <v>1993</v>
      </c>
      <c r="D1884" s="1">
        <v>1180000000000</v>
      </c>
      <c r="E1884" cm="1">
        <f t="array" ref="E1884">IF(
ISNA(_xlfn.XLOOKUP(B1884 &amp; C1884,[1]global_waste_stats!$B$2:$B$991 &amp; [1]global_waste_stats!$C$2:$C$991,[1]global_waste_stats!$D$2:$D$991)),
_xlfn.XLOOKUP(A1884 &amp; C1884,[2]UNdata_Export_20210503_03410335!$A$2:$A$1588 &amp; [2]UNdata_Export_20210503_03410335!$B$2:$B$1588,[2]UNdata_Export_20210503_03410335!$C$2:$C$1588 * 1000),
_xlfn.XLOOKUP(B1884 &amp; C1884,[1]global_waste_stats!$B$2:$B$991 &amp; [1]global_waste_stats!$C$2:$C$991,[1]global_waste_stats!$D$2:$D$991)
)</f>
        <v>87910</v>
      </c>
      <c r="F1884">
        <f t="shared" si="29"/>
        <v>13422818.791946309</v>
      </c>
    </row>
    <row r="1885" spans="1:6" x14ac:dyDescent="0.3">
      <c r="A1885" t="s">
        <v>84</v>
      </c>
      <c r="B1885" t="s">
        <v>85</v>
      </c>
      <c r="C1885">
        <v>1994</v>
      </c>
      <c r="D1885" s="1">
        <v>1330000000000</v>
      </c>
      <c r="E1885" cm="1">
        <f t="array" ref="E1885">IF(
ISNA(_xlfn.XLOOKUP(B1885 &amp; C1885,[1]global_waste_stats!$B$2:$B$991 &amp; [1]global_waste_stats!$C$2:$C$991,[1]global_waste_stats!$D$2:$D$991)),
_xlfn.XLOOKUP(A1885 &amp; C1885,[2]UNdata_Export_20210503_03410335!$A$2:$A$1588 &amp; [2]UNdata_Export_20210503_03410335!$B$2:$B$1588,[2]UNdata_Export_20210503_03410335!$C$2:$C$1588 * 1000),
_xlfn.XLOOKUP(B1885 &amp; C1885,[1]global_waste_stats!$B$2:$B$991 &amp; [1]global_waste_stats!$C$2:$C$991,[1]global_waste_stats!$D$2:$D$991)
)</f>
        <v>99520</v>
      </c>
      <c r="F1885">
        <f t="shared" si="29"/>
        <v>13364147.909967845</v>
      </c>
    </row>
    <row r="1886" spans="1:6" x14ac:dyDescent="0.3">
      <c r="A1886" t="s">
        <v>84</v>
      </c>
      <c r="B1886" t="s">
        <v>85</v>
      </c>
      <c r="C1886">
        <v>1995</v>
      </c>
      <c r="D1886" s="1">
        <v>1480000000000</v>
      </c>
      <c r="E1886" cm="1">
        <f t="array" ref="E1886">IF(
ISNA(_xlfn.XLOOKUP(B1886 &amp; C1886,[1]global_waste_stats!$B$2:$B$991 &amp; [1]global_waste_stats!$C$2:$C$991,[1]global_waste_stats!$D$2:$D$991)),
_xlfn.XLOOKUP(A1886 &amp; C1886,[2]UNdata_Export_20210503_03410335!$A$2:$A$1588 &amp; [2]UNdata_Export_20210503_03410335!$B$2:$B$1588,[2]UNdata_Export_20210503_03410335!$C$2:$C$1588 * 1000),
_xlfn.XLOOKUP(B1886 &amp; C1886,[1]global_waste_stats!$B$2:$B$991 &amp; [1]global_waste_stats!$C$2:$C$991,[1]global_waste_stats!$D$2:$D$991)
)</f>
        <v>106710</v>
      </c>
      <c r="F1886">
        <f t="shared" si="29"/>
        <v>13869365.570237091</v>
      </c>
    </row>
    <row r="1887" spans="1:6" x14ac:dyDescent="0.3">
      <c r="A1887" t="s">
        <v>84</v>
      </c>
      <c r="B1887" t="s">
        <v>85</v>
      </c>
      <c r="C1887">
        <v>1996</v>
      </c>
      <c r="D1887" s="1">
        <v>1630000000000</v>
      </c>
      <c r="E1887" cm="1">
        <f t="array" ref="E1887">IF(
ISNA(_xlfn.XLOOKUP(B1887 &amp; C1887,[1]global_waste_stats!$B$2:$B$991 &amp; [1]global_waste_stats!$C$2:$C$991,[1]global_waste_stats!$D$2:$D$991)),
_xlfn.XLOOKUP(A1887 &amp; C1887,[2]UNdata_Export_20210503_03410335!$A$2:$A$1588 &amp; [2]UNdata_Export_20210503_03410335!$B$2:$B$1588,[2]UNdata_Export_20210503_03410335!$C$2:$C$1588 * 1000),
_xlfn.XLOOKUP(B1887 &amp; C1887,[1]global_waste_stats!$B$2:$B$991 &amp; [1]global_waste_stats!$C$2:$C$991,[1]global_waste_stats!$D$2:$D$991)
)</f>
        <v>108254</v>
      </c>
      <c r="F1887">
        <f t="shared" si="29"/>
        <v>15057180.335137732</v>
      </c>
    </row>
    <row r="1888" spans="1:6" x14ac:dyDescent="0.3">
      <c r="A1888" t="s">
        <v>84</v>
      </c>
      <c r="B1888" t="s">
        <v>85</v>
      </c>
      <c r="C1888">
        <v>1997</v>
      </c>
      <c r="D1888" s="1">
        <v>1780000000000</v>
      </c>
      <c r="E1888" cm="1">
        <f t="array" ref="E1888">IF(
ISNA(_xlfn.XLOOKUP(B1888 &amp; C1888,[1]global_waste_stats!$B$2:$B$991 &amp; [1]global_waste_stats!$C$2:$C$991,[1]global_waste_stats!$D$2:$D$991)),
_xlfn.XLOOKUP(A1888 &amp; C1888,[2]UNdata_Export_20210503_03410335!$A$2:$A$1588 &amp; [2]UNdata_Export_20210503_03410335!$B$2:$B$1588,[2]UNdata_Export_20210503_03410335!$C$2:$C$1588 * 1000),
_xlfn.XLOOKUP(B1888 &amp; C1888,[1]global_waste_stats!$B$2:$B$991 &amp; [1]global_waste_stats!$C$2:$C$991,[1]global_waste_stats!$D$2:$D$991)
)</f>
        <v>109819</v>
      </c>
      <c r="F1888">
        <f t="shared" si="29"/>
        <v>16208488.512916708</v>
      </c>
    </row>
    <row r="1889" spans="1:6" x14ac:dyDescent="0.3">
      <c r="A1889" t="s">
        <v>84</v>
      </c>
      <c r="B1889" t="s">
        <v>85</v>
      </c>
      <c r="C1889">
        <v>1998</v>
      </c>
      <c r="D1889" s="1">
        <v>1920000000000</v>
      </c>
      <c r="E1889" cm="1">
        <f t="array" ref="E1889">IF(
ISNA(_xlfn.XLOOKUP(B1889 &amp; C1889,[1]global_waste_stats!$B$2:$B$991 &amp; [1]global_waste_stats!$C$2:$C$991,[1]global_waste_stats!$D$2:$D$991)),
_xlfn.XLOOKUP(A1889 &amp; C1889,[2]UNdata_Export_20210503_03410335!$A$2:$A$1588 &amp; [2]UNdata_Export_20210503_03410335!$B$2:$B$1588,[2]UNdata_Export_20210503_03410335!$C$2:$C$1588 * 1000),
_xlfn.XLOOKUP(B1889 &amp; C1889,[1]global_waste_stats!$B$2:$B$991 &amp; [1]global_waste_stats!$C$2:$C$991,[1]global_waste_stats!$D$2:$D$991)
)</f>
        <v>113018</v>
      </c>
      <c r="F1889">
        <f t="shared" si="29"/>
        <v>16988444.318604115</v>
      </c>
    </row>
    <row r="1890" spans="1:6" x14ac:dyDescent="0.3">
      <c r="A1890" t="s">
        <v>84</v>
      </c>
      <c r="B1890" t="s">
        <v>85</v>
      </c>
      <c r="C1890">
        <v>1999</v>
      </c>
      <c r="D1890" s="1">
        <v>2060000000000</v>
      </c>
      <c r="E1890" cm="1">
        <f t="array" ref="E1890">IF(
ISNA(_xlfn.XLOOKUP(B1890 &amp; C1890,[1]global_waste_stats!$B$2:$B$991 &amp; [1]global_waste_stats!$C$2:$C$991,[1]global_waste_stats!$D$2:$D$991)),
_xlfn.XLOOKUP(A1890 &amp; C1890,[2]UNdata_Export_20210503_03410335!$A$2:$A$1588 &amp; [2]UNdata_Export_20210503_03410335!$B$2:$B$1588,[2]UNdata_Export_20210503_03410335!$C$2:$C$1588 * 1000),
_xlfn.XLOOKUP(B1890 &amp; C1890,[1]global_waste_stats!$B$2:$B$991 &amp; [1]global_waste_stats!$C$2:$C$991,[1]global_waste_stats!$D$2:$D$991)
)</f>
        <v>114152</v>
      </c>
      <c r="F1890">
        <f t="shared" si="29"/>
        <v>18046113.953325391</v>
      </c>
    </row>
    <row r="1891" spans="1:6" x14ac:dyDescent="0.3">
      <c r="A1891" t="s">
        <v>84</v>
      </c>
      <c r="B1891" t="s">
        <v>85</v>
      </c>
      <c r="C1891">
        <v>2000</v>
      </c>
      <c r="D1891" s="1">
        <v>2240000000000</v>
      </c>
      <c r="E1891" cm="1">
        <f t="array" ref="E1891">IF(
ISNA(_xlfn.XLOOKUP(B1891 &amp; C1891,[1]global_waste_stats!$B$2:$B$991 &amp; [1]global_waste_stats!$C$2:$C$991,[1]global_waste_stats!$D$2:$D$991)),
_xlfn.XLOOKUP(A1891 &amp; C1891,[2]UNdata_Export_20210503_03410335!$A$2:$A$1588 &amp; [2]UNdata_Export_20210503_03410335!$B$2:$B$1588,[2]UNdata_Export_20210503_03410335!$C$2:$C$1588 * 1000),
_xlfn.XLOOKUP(B1891 &amp; C1891,[1]global_waste_stats!$B$2:$B$991 &amp; [1]global_waste_stats!$C$2:$C$991,[1]global_waste_stats!$D$2:$D$991)
)</f>
        <v>118190</v>
      </c>
      <c r="F1891">
        <f t="shared" si="29"/>
        <v>18952534.055334631</v>
      </c>
    </row>
    <row r="1892" spans="1:6" x14ac:dyDescent="0.3">
      <c r="A1892" t="s">
        <v>84</v>
      </c>
      <c r="B1892" t="s">
        <v>85</v>
      </c>
      <c r="C1892">
        <v>2001</v>
      </c>
      <c r="D1892" s="1">
        <v>2420000000000</v>
      </c>
      <c r="E1892" cm="1">
        <f t="array" ref="E1892">IF(
ISNA(_xlfn.XLOOKUP(B1892 &amp; C1892,[1]global_waste_stats!$B$2:$B$991 &amp; [1]global_waste_stats!$C$2:$C$991,[1]global_waste_stats!$D$2:$D$991)),
_xlfn.XLOOKUP(A1892 &amp; C1892,[2]UNdata_Export_20210503_03410335!$A$2:$A$1588 &amp; [2]UNdata_Export_20210503_03410335!$B$2:$B$1588,[2]UNdata_Export_20210503_03410335!$C$2:$C$1588 * 1000),
_xlfn.XLOOKUP(B1892 &amp; C1892,[1]global_waste_stats!$B$2:$B$991 &amp; [1]global_waste_stats!$C$2:$C$991,[1]global_waste_stats!$D$2:$D$991)
)</f>
        <v>134700</v>
      </c>
      <c r="F1892">
        <f t="shared" si="29"/>
        <v>17965850.037119526</v>
      </c>
    </row>
    <row r="1893" spans="1:6" x14ac:dyDescent="0.3">
      <c r="A1893" t="s">
        <v>84</v>
      </c>
      <c r="B1893" t="s">
        <v>85</v>
      </c>
      <c r="C1893">
        <v>2002</v>
      </c>
      <c r="D1893" s="1">
        <v>2640000000000</v>
      </c>
      <c r="E1893" cm="1">
        <f t="array" ref="E1893">IF(
ISNA(_xlfn.XLOOKUP(B1893 &amp; C1893,[1]global_waste_stats!$B$2:$B$991 &amp; [1]global_waste_stats!$C$2:$C$991,[1]global_waste_stats!$D$2:$D$991)),
_xlfn.XLOOKUP(A1893 &amp; C1893,[2]UNdata_Export_20210503_03410335!$A$2:$A$1588 &amp; [2]UNdata_Export_20210503_03410335!$B$2:$B$1588,[2]UNdata_Export_20210503_03410335!$C$2:$C$1588 * 1000),
_xlfn.XLOOKUP(B1893 &amp; C1893,[1]global_waste_stats!$B$2:$B$991 &amp; [1]global_waste_stats!$C$2:$C$991,[1]global_waste_stats!$D$2:$D$991)
)</f>
        <v>136500</v>
      </c>
      <c r="F1893">
        <f t="shared" si="29"/>
        <v>19340659.340659339</v>
      </c>
    </row>
    <row r="1894" spans="1:6" x14ac:dyDescent="0.3">
      <c r="A1894" t="s">
        <v>84</v>
      </c>
      <c r="B1894" t="s">
        <v>85</v>
      </c>
      <c r="C1894">
        <v>2003</v>
      </c>
      <c r="D1894" s="1">
        <v>2910000000000</v>
      </c>
      <c r="E1894" cm="1">
        <f t="array" ref="E1894">IF(
ISNA(_xlfn.XLOOKUP(B1894 &amp; C1894,[1]global_waste_stats!$B$2:$B$991 &amp; [1]global_waste_stats!$C$2:$C$991,[1]global_waste_stats!$D$2:$D$991)),
_xlfn.XLOOKUP(A1894 &amp; C1894,[2]UNdata_Export_20210503_03410335!$A$2:$A$1588 &amp; [2]UNdata_Export_20210503_03410335!$B$2:$B$1588,[2]UNdata_Export_20210503_03410335!$C$2:$C$1588 * 1000),
_xlfn.XLOOKUP(B1894 &amp; C1894,[1]global_waste_stats!$B$2:$B$991 &amp; [1]global_waste_stats!$C$2:$C$991,[1]global_waste_stats!$D$2:$D$991)
)</f>
        <v>148570</v>
      </c>
      <c r="F1894">
        <f t="shared" si="29"/>
        <v>19586726.795449957</v>
      </c>
    </row>
    <row r="1895" spans="1:6" x14ac:dyDescent="0.3">
      <c r="A1895" t="s">
        <v>84</v>
      </c>
      <c r="B1895" t="s">
        <v>85</v>
      </c>
      <c r="C1895">
        <v>2004</v>
      </c>
      <c r="D1895" s="1">
        <v>3200000000000</v>
      </c>
      <c r="E1895" cm="1">
        <f t="array" ref="E1895">IF(
ISNA(_xlfn.XLOOKUP(B1895 &amp; C1895,[1]global_waste_stats!$B$2:$B$991 &amp; [1]global_waste_stats!$C$2:$C$991,[1]global_waste_stats!$D$2:$D$991)),
_xlfn.XLOOKUP(A1895 &amp; C1895,[2]UNdata_Export_20210503_03410335!$A$2:$A$1588 &amp; [2]UNdata_Export_20210503_03410335!$B$2:$B$1588,[2]UNdata_Export_20210503_03410335!$C$2:$C$1588 * 1000),
_xlfn.XLOOKUP(B1895 &amp; C1895,[1]global_waste_stats!$B$2:$B$991 &amp; [1]global_waste_stats!$C$2:$C$991,[1]global_waste_stats!$D$2:$D$991)
)</f>
        <v>155090</v>
      </c>
      <c r="F1895">
        <f t="shared" si="29"/>
        <v>20633180.733767491</v>
      </c>
    </row>
    <row r="1896" spans="1:6" x14ac:dyDescent="0.3">
      <c r="A1896" t="s">
        <v>84</v>
      </c>
      <c r="B1896" t="s">
        <v>85</v>
      </c>
      <c r="C1896">
        <v>2005</v>
      </c>
      <c r="D1896" s="1">
        <v>3570000000000</v>
      </c>
      <c r="E1896" cm="1">
        <f t="array" ref="E1896">IF(
ISNA(_xlfn.XLOOKUP(B1896 &amp; C1896,[1]global_waste_stats!$B$2:$B$991 &amp; [1]global_waste_stats!$C$2:$C$991,[1]global_waste_stats!$D$2:$D$991)),
_xlfn.XLOOKUP(A1896 &amp; C1896,[2]UNdata_Export_20210503_03410335!$A$2:$A$1588 &amp; [2]UNdata_Export_20210503_03410335!$B$2:$B$1588,[2]UNdata_Export_20210503_03410335!$C$2:$C$1588 * 1000),
_xlfn.XLOOKUP(B1896 &amp; C1896,[1]global_waste_stats!$B$2:$B$991 &amp; [1]global_waste_stats!$C$2:$C$991,[1]global_waste_stats!$D$2:$D$991)
)</f>
        <v>155770</v>
      </c>
      <c r="F1896">
        <f t="shared" si="29"/>
        <v>22918405.34120819</v>
      </c>
    </row>
    <row r="1897" spans="1:6" x14ac:dyDescent="0.3">
      <c r="A1897" t="s">
        <v>84</v>
      </c>
      <c r="B1897" t="s">
        <v>85</v>
      </c>
      <c r="C1897">
        <v>2006</v>
      </c>
      <c r="D1897" s="1">
        <v>4020000000000</v>
      </c>
      <c r="E1897" cm="1">
        <f t="array" ref="E1897">IF(
ISNA(_xlfn.XLOOKUP(B1897 &amp; C1897,[1]global_waste_stats!$B$2:$B$991 &amp; [1]global_waste_stats!$C$2:$C$991,[1]global_waste_stats!$D$2:$D$991)),
_xlfn.XLOOKUP(A1897 &amp; C1897,[2]UNdata_Export_20210503_03410335!$A$2:$A$1588 &amp; [2]UNdata_Export_20210503_03410335!$B$2:$B$1588,[2]UNdata_Export_20210503_03410335!$C$2:$C$1588 * 1000),
_xlfn.XLOOKUP(B1897 &amp; C1897,[1]global_waste_stats!$B$2:$B$991 &amp; [1]global_waste_stats!$C$2:$C$991,[1]global_waste_stats!$D$2:$D$991)
)</f>
        <v>148410</v>
      </c>
      <c r="F1897">
        <f t="shared" si="29"/>
        <v>27087123.509197492</v>
      </c>
    </row>
    <row r="1898" spans="1:6" x14ac:dyDescent="0.3">
      <c r="A1898" t="s">
        <v>84</v>
      </c>
      <c r="B1898" t="s">
        <v>85</v>
      </c>
      <c r="C1898">
        <v>2007</v>
      </c>
      <c r="D1898" s="1">
        <v>4600000000000</v>
      </c>
      <c r="E1898" cm="1">
        <f t="array" ref="E1898">IF(
ISNA(_xlfn.XLOOKUP(B1898 &amp; C1898,[1]global_waste_stats!$B$2:$B$991 &amp; [1]global_waste_stats!$C$2:$C$991,[1]global_waste_stats!$D$2:$D$991)),
_xlfn.XLOOKUP(A1898 &amp; C1898,[2]UNdata_Export_20210503_03410335!$A$2:$A$1588 &amp; [2]UNdata_Export_20210503_03410335!$B$2:$B$1588,[2]UNdata_Export_20210503_03410335!$C$2:$C$1588 * 1000),
_xlfn.XLOOKUP(B1898 &amp; C1898,[1]global_waste_stats!$B$2:$B$991 &amp; [1]global_waste_stats!$C$2:$C$991,[1]global_waste_stats!$D$2:$D$991)
)</f>
        <v>152150</v>
      </c>
      <c r="F1898">
        <f t="shared" si="29"/>
        <v>30233322.379231021</v>
      </c>
    </row>
    <row r="1899" spans="1:6" x14ac:dyDescent="0.3">
      <c r="A1899" t="s">
        <v>84</v>
      </c>
      <c r="B1899" t="s">
        <v>85</v>
      </c>
      <c r="C1899">
        <v>2008</v>
      </c>
      <c r="D1899" s="1">
        <v>5040000000000</v>
      </c>
      <c r="E1899" cm="1">
        <f t="array" ref="E1899">IF(
ISNA(_xlfn.XLOOKUP(B1899 &amp; C1899,[1]global_waste_stats!$B$2:$B$991 &amp; [1]global_waste_stats!$C$2:$C$991,[1]global_waste_stats!$D$2:$D$991)),
_xlfn.XLOOKUP(A1899 &amp; C1899,[2]UNdata_Export_20210503_03410335!$A$2:$A$1588 &amp; [2]UNdata_Export_20210503_03410335!$B$2:$B$1588,[2]UNdata_Export_20210503_03410335!$C$2:$C$1588 * 1000),
_xlfn.XLOOKUP(B1899 &amp; C1899,[1]global_waste_stats!$B$2:$B$991 &amp; [1]global_waste_stats!$C$2:$C$991,[1]global_waste_stats!$D$2:$D$991)
)</f>
        <v>154380</v>
      </c>
      <c r="F1899">
        <f t="shared" si="29"/>
        <v>32646715.895841431</v>
      </c>
    </row>
    <row r="1900" spans="1:6" x14ac:dyDescent="0.3">
      <c r="A1900" t="s">
        <v>84</v>
      </c>
      <c r="B1900" t="s">
        <v>85</v>
      </c>
      <c r="C1900">
        <v>2009</v>
      </c>
      <c r="D1900" s="1">
        <v>5510000000000</v>
      </c>
      <c r="E1900" cm="1">
        <f t="array" ref="E1900">IF(
ISNA(_xlfn.XLOOKUP(B1900 &amp; C1900,[1]global_waste_stats!$B$2:$B$991 &amp; [1]global_waste_stats!$C$2:$C$991,[1]global_waste_stats!$D$2:$D$991)),
_xlfn.XLOOKUP(A1900 &amp; C1900,[2]UNdata_Export_20210503_03410335!$A$2:$A$1588 &amp; [2]UNdata_Export_20210503_03410335!$B$2:$B$1588,[2]UNdata_Export_20210503_03410335!$C$2:$C$1588 * 1000),
_xlfn.XLOOKUP(B1900 &amp; C1900,[1]global_waste_stats!$B$2:$B$991 &amp; [1]global_waste_stats!$C$2:$C$991,[1]global_waste_stats!$D$2:$D$991)
)</f>
        <v>157340</v>
      </c>
      <c r="F1900">
        <f t="shared" si="29"/>
        <v>35019702.554976486</v>
      </c>
    </row>
    <row r="1901" spans="1:6" x14ac:dyDescent="0.3">
      <c r="A1901" t="s">
        <v>84</v>
      </c>
      <c r="B1901" t="s">
        <v>85</v>
      </c>
      <c r="C1901">
        <v>2010</v>
      </c>
      <c r="D1901" s="1">
        <v>6100000000000</v>
      </c>
      <c r="E1901" cm="1">
        <f t="array" ref="E1901">IF(
ISNA(_xlfn.XLOOKUP(B1901 &amp; C1901,[1]global_waste_stats!$B$2:$B$991 &amp; [1]global_waste_stats!$C$2:$C$991,[1]global_waste_stats!$D$2:$D$991)),
_xlfn.XLOOKUP(A1901 &amp; C1901,[2]UNdata_Export_20210503_03410335!$A$2:$A$1588 &amp; [2]UNdata_Export_20210503_03410335!$B$2:$B$1588,[2]UNdata_Export_20210503_03410335!$C$2:$C$1588 * 1000),
_xlfn.XLOOKUP(B1901 &amp; C1901,[1]global_waste_stats!$B$2:$B$991 &amp; [1]global_waste_stats!$C$2:$C$991,[1]global_waste_stats!$D$2:$D$991)
)</f>
        <v>158048</v>
      </c>
      <c r="F1901">
        <f t="shared" si="29"/>
        <v>38595869.609232642</v>
      </c>
    </row>
    <row r="1902" spans="1:6" x14ac:dyDescent="0.3">
      <c r="A1902" t="s">
        <v>84</v>
      </c>
      <c r="B1902" t="s">
        <v>85</v>
      </c>
      <c r="C1902">
        <v>2011</v>
      </c>
      <c r="D1902" s="1">
        <v>6680000000000</v>
      </c>
      <c r="E1902" cm="1">
        <f t="array" ref="E1902">IF(
ISNA(_xlfn.XLOOKUP(B1902 &amp; C1902,[1]global_waste_stats!$B$2:$B$991 &amp; [1]global_waste_stats!$C$2:$C$991,[1]global_waste_stats!$D$2:$D$991)),
_xlfn.XLOOKUP(A1902 &amp; C1902,[2]UNdata_Export_20210503_03410335!$A$2:$A$1588 &amp; [2]UNdata_Export_20210503_03410335!$B$2:$B$1588,[2]UNdata_Export_20210503_03410335!$C$2:$C$1588 * 1000),
_xlfn.XLOOKUP(B1902 &amp; C1902,[1]global_waste_stats!$B$2:$B$991 &amp; [1]global_waste_stats!$C$2:$C$991,[1]global_waste_stats!$D$2:$D$991)
)</f>
        <v>163953</v>
      </c>
      <c r="F1902">
        <f t="shared" si="29"/>
        <v>40743383.774618335</v>
      </c>
    </row>
    <row r="1903" spans="1:6" x14ac:dyDescent="0.3">
      <c r="A1903" t="s">
        <v>84</v>
      </c>
      <c r="B1903" t="s">
        <v>85</v>
      </c>
      <c r="C1903">
        <v>2012</v>
      </c>
      <c r="D1903" s="1">
        <v>7210000000000</v>
      </c>
      <c r="E1903" cm="1">
        <f t="array" ref="E1903">IF(
ISNA(_xlfn.XLOOKUP(B1903 &amp; C1903,[1]global_waste_stats!$B$2:$B$991 &amp; [1]global_waste_stats!$C$2:$C$991,[1]global_waste_stats!$D$2:$D$991)),
_xlfn.XLOOKUP(A1903 &amp; C1903,[2]UNdata_Export_20210503_03410335!$A$2:$A$1588 &amp; [2]UNdata_Export_20210503_03410335!$B$2:$B$1588,[2]UNdata_Export_20210503_03410335!$C$2:$C$1588 * 1000),
_xlfn.XLOOKUP(B1903 &amp; C1903,[1]global_waste_stats!$B$2:$B$991 &amp; [1]global_waste_stats!$C$2:$C$991,[1]global_waste_stats!$D$2:$D$991)
)</f>
        <v>170809</v>
      </c>
      <c r="F1903">
        <f t="shared" si="29"/>
        <v>42210890.526845776</v>
      </c>
    </row>
    <row r="1904" spans="1:6" x14ac:dyDescent="0.3">
      <c r="A1904" t="s">
        <v>84</v>
      </c>
      <c r="B1904" t="s">
        <v>85</v>
      </c>
      <c r="C1904">
        <v>2013</v>
      </c>
      <c r="D1904" s="1">
        <v>7770000000000</v>
      </c>
      <c r="E1904" cm="1">
        <f t="array" ref="E1904">IF(
ISNA(_xlfn.XLOOKUP(B1904 &amp; C1904,[1]global_waste_stats!$B$2:$B$991 &amp; [1]global_waste_stats!$C$2:$C$991,[1]global_waste_stats!$D$2:$D$991)),
_xlfn.XLOOKUP(A1904 &amp; C1904,[2]UNdata_Export_20210503_03410335!$A$2:$A$1588 &amp; [2]UNdata_Export_20210503_03410335!$B$2:$B$1588,[2]UNdata_Export_20210503_03410335!$C$2:$C$1588 * 1000),
_xlfn.XLOOKUP(B1904 &amp; C1904,[1]global_waste_stats!$B$2:$B$991 &amp; [1]global_waste_stats!$C$2:$C$991,[1]global_waste_stats!$D$2:$D$991)
)</f>
        <v>172386</v>
      </c>
      <c r="F1904">
        <f t="shared" si="29"/>
        <v>45073265.810448647</v>
      </c>
    </row>
    <row r="1905" spans="1:6" x14ac:dyDescent="0.3">
      <c r="A1905" t="s">
        <v>84</v>
      </c>
      <c r="B1905" t="s">
        <v>85</v>
      </c>
      <c r="C1905">
        <v>2014</v>
      </c>
      <c r="D1905" s="1">
        <v>8330000000000</v>
      </c>
      <c r="E1905" cm="1">
        <f t="array" ref="E1905">IF(
ISNA(_xlfn.XLOOKUP(B1905 &amp; C1905,[1]global_waste_stats!$B$2:$B$991 &amp; [1]global_waste_stats!$C$2:$C$991,[1]global_waste_stats!$D$2:$D$991)),
_xlfn.XLOOKUP(A1905 &amp; C1905,[2]UNdata_Export_20210503_03410335!$A$2:$A$1588 &amp; [2]UNdata_Export_20210503_03410335!$B$2:$B$1588,[2]UNdata_Export_20210503_03410335!$C$2:$C$1588 * 1000),
_xlfn.XLOOKUP(B1905 &amp; C1905,[1]global_waste_stats!$B$2:$B$991 &amp; [1]global_waste_stats!$C$2:$C$991,[1]global_waste_stats!$D$2:$D$991)
)</f>
        <v>178602</v>
      </c>
      <c r="F1905">
        <f t="shared" si="29"/>
        <v>46640015.22939273</v>
      </c>
    </row>
    <row r="1906" spans="1:6" x14ac:dyDescent="0.3">
      <c r="A1906" t="s">
        <v>84</v>
      </c>
      <c r="B1906" t="s">
        <v>85</v>
      </c>
      <c r="C1906">
        <v>2015</v>
      </c>
      <c r="D1906" s="1">
        <v>8910000000000</v>
      </c>
      <c r="E1906" cm="1">
        <f t="array" ref="E1906">IF(
ISNA(_xlfn.XLOOKUP(B1906 &amp; C1906,[1]global_waste_stats!$B$2:$B$991 &amp; [1]global_waste_stats!$C$2:$C$991,[1]global_waste_stats!$D$2:$D$991)),
_xlfn.XLOOKUP(A1906 &amp; C1906,[2]UNdata_Export_20210503_03410335!$A$2:$A$1588 &amp; [2]UNdata_Export_20210503_03410335!$B$2:$B$1588,[2]UNdata_Export_20210503_03410335!$C$2:$C$1588 * 1000),
_xlfn.XLOOKUP(B1906 &amp; C1906,[1]global_waste_stats!$B$2:$B$991 &amp; [1]global_waste_stats!$C$2:$C$991,[1]global_waste_stats!$D$2:$D$991)
)</f>
        <v>191419</v>
      </c>
      <c r="F1906">
        <f t="shared" si="29"/>
        <v>46547103.474576712</v>
      </c>
    </row>
    <row r="1907" spans="1:6" x14ac:dyDescent="0.3">
      <c r="A1907" t="s">
        <v>84</v>
      </c>
      <c r="B1907" t="s">
        <v>85</v>
      </c>
      <c r="C1907">
        <v>2016</v>
      </c>
      <c r="D1907" s="1">
        <v>9510000000000</v>
      </c>
      <c r="E1907" cm="1">
        <f t="array" ref="E1907">IF(
ISNA(_xlfn.XLOOKUP(B1907 &amp; C1907,[1]global_waste_stats!$B$2:$B$991 &amp; [1]global_waste_stats!$C$2:$C$991,[1]global_waste_stats!$D$2:$D$991)),
_xlfn.XLOOKUP(A1907 &amp; C1907,[2]UNdata_Export_20210503_03410335!$A$2:$A$1588 &amp; [2]UNdata_Export_20210503_03410335!$B$2:$B$1588,[2]UNdata_Export_20210503_03410335!$C$2:$C$1588 * 1000),
_xlfn.XLOOKUP(B1907 &amp; C1907,[1]global_waste_stats!$B$2:$B$991 &amp; [1]global_waste_stats!$C$2:$C$991,[1]global_waste_stats!$D$2:$D$991)
)</f>
        <v>203620</v>
      </c>
      <c r="F1907">
        <f t="shared" si="29"/>
        <v>46704645.909046263</v>
      </c>
    </row>
    <row r="1908" spans="1:6" x14ac:dyDescent="0.3">
      <c r="A1908" t="s">
        <v>84</v>
      </c>
      <c r="B1908" t="s">
        <v>85</v>
      </c>
      <c r="C1908">
        <v>2017</v>
      </c>
      <c r="D1908" s="1">
        <v>10200000000000</v>
      </c>
      <c r="E1908" cm="1">
        <f t="array" ref="E1908">IF(
ISNA(_xlfn.XLOOKUP(B1908 &amp; C1908,[1]global_waste_stats!$B$2:$B$991 &amp; [1]global_waste_stats!$C$2:$C$991,[1]global_waste_stats!$D$2:$D$991)),
_xlfn.XLOOKUP(A1908 &amp; C1908,[2]UNdata_Export_20210503_03410335!$A$2:$A$1588 &amp; [2]UNdata_Export_20210503_03410335!$B$2:$B$1588,[2]UNdata_Export_20210503_03410335!$C$2:$C$1588 * 1000),
_xlfn.XLOOKUP(B1908 &amp; C1908,[1]global_waste_stats!$B$2:$B$991 &amp; [1]global_waste_stats!$C$2:$C$991,[1]global_waste_stats!$D$2:$D$991)
)</f>
        <v>215209</v>
      </c>
      <c r="F1908">
        <f t="shared" si="29"/>
        <v>47395787.350900754</v>
      </c>
    </row>
    <row r="1909" spans="1:6" x14ac:dyDescent="0.3">
      <c r="A1909" t="s">
        <v>86</v>
      </c>
      <c r="B1909" t="s">
        <v>87</v>
      </c>
      <c r="C1909">
        <v>1960</v>
      </c>
      <c r="D1909" s="1">
        <v>36474760531</v>
      </c>
      <c r="E1909" t="e" cm="1">
        <f t="array" ref="E1909">IF(
ISNA(_xlfn.XLOOKUP(B1909 &amp; C1909,[1]global_waste_stats!$B$2:$B$991 &amp; [1]global_waste_stats!$C$2:$C$991,[1]global_waste_stats!$D$2:$D$991)),
_xlfn.XLOOKUP(A1909 &amp; C1909,[2]UNdata_Export_20210503_03410335!$A$2:$A$1588 &amp; [2]UNdata_Export_20210503_03410335!$B$2:$B$1588,[2]UNdata_Export_20210503_03410335!$C$2:$C$1588 * 1000),
_xlfn.XLOOKUP(B1909 &amp; C1909,[1]global_waste_stats!$B$2:$B$991 &amp; [1]global_waste_stats!$C$2:$C$991,[1]global_waste_stats!$D$2:$D$991)
)</f>
        <v>#N/A</v>
      </c>
      <c r="F1909" t="str">
        <f t="shared" si="29"/>
        <v/>
      </c>
    </row>
    <row r="1910" spans="1:6" x14ac:dyDescent="0.3">
      <c r="A1910" t="s">
        <v>86</v>
      </c>
      <c r="B1910" t="s">
        <v>87</v>
      </c>
      <c r="C1910">
        <v>1961</v>
      </c>
      <c r="D1910" s="1">
        <v>38395292499</v>
      </c>
      <c r="E1910" t="e" cm="1">
        <f t="array" ref="E1910">IF(
ISNA(_xlfn.XLOOKUP(B1910 &amp; C1910,[1]global_waste_stats!$B$2:$B$991 &amp; [1]global_waste_stats!$C$2:$C$991,[1]global_waste_stats!$D$2:$D$991)),
_xlfn.XLOOKUP(A1910 &amp; C1910,[2]UNdata_Export_20210503_03410335!$A$2:$A$1588 &amp; [2]UNdata_Export_20210503_03410335!$B$2:$B$1588,[2]UNdata_Export_20210503_03410335!$C$2:$C$1588 * 1000),
_xlfn.XLOOKUP(B1910 &amp; C1910,[1]global_waste_stats!$B$2:$B$991 &amp; [1]global_waste_stats!$C$2:$C$991,[1]global_waste_stats!$D$2:$D$991)
)</f>
        <v>#N/A</v>
      </c>
      <c r="F1910" t="str">
        <f t="shared" si="29"/>
        <v/>
      </c>
    </row>
    <row r="1911" spans="1:6" x14ac:dyDescent="0.3">
      <c r="A1911" t="s">
        <v>86</v>
      </c>
      <c r="B1911" t="s">
        <v>87</v>
      </c>
      <c r="C1911">
        <v>1962</v>
      </c>
      <c r="D1911" s="1">
        <v>40494171271</v>
      </c>
      <c r="E1911" t="e" cm="1">
        <f t="array" ref="E1911">IF(
ISNA(_xlfn.XLOOKUP(B1911 &amp; C1911,[1]global_waste_stats!$B$2:$B$991 &amp; [1]global_waste_stats!$C$2:$C$991,[1]global_waste_stats!$D$2:$D$991)),
_xlfn.XLOOKUP(A1911 &amp; C1911,[2]UNdata_Export_20210503_03410335!$A$2:$A$1588 &amp; [2]UNdata_Export_20210503_03410335!$B$2:$B$1588,[2]UNdata_Export_20210503_03410335!$C$2:$C$1588 * 1000),
_xlfn.XLOOKUP(B1911 &amp; C1911,[1]global_waste_stats!$B$2:$B$991 &amp; [1]global_waste_stats!$C$2:$C$991,[1]global_waste_stats!$D$2:$D$991)
)</f>
        <v>#N/A</v>
      </c>
      <c r="F1911" t="str">
        <f t="shared" si="29"/>
        <v/>
      </c>
    </row>
    <row r="1912" spans="1:6" x14ac:dyDescent="0.3">
      <c r="A1912" t="s">
        <v>86</v>
      </c>
      <c r="B1912" t="s">
        <v>87</v>
      </c>
      <c r="C1912">
        <v>1963</v>
      </c>
      <c r="D1912" s="1">
        <v>41670168443</v>
      </c>
      <c r="E1912" t="e" cm="1">
        <f t="array" ref="E1912">IF(
ISNA(_xlfn.XLOOKUP(B1912 &amp; C1912,[1]global_waste_stats!$B$2:$B$991 &amp; [1]global_waste_stats!$C$2:$C$991,[1]global_waste_stats!$D$2:$D$991)),
_xlfn.XLOOKUP(A1912 &amp; C1912,[2]UNdata_Export_20210503_03410335!$A$2:$A$1588 &amp; [2]UNdata_Export_20210503_03410335!$B$2:$B$1588,[2]UNdata_Export_20210503_03410335!$C$2:$C$1588 * 1000),
_xlfn.XLOOKUP(B1912 &amp; C1912,[1]global_waste_stats!$B$2:$B$991 &amp; [1]global_waste_stats!$C$2:$C$991,[1]global_waste_stats!$D$2:$D$991)
)</f>
        <v>#N/A</v>
      </c>
      <c r="F1912" t="str">
        <f t="shared" si="29"/>
        <v/>
      </c>
    </row>
    <row r="1913" spans="1:6" x14ac:dyDescent="0.3">
      <c r="A1913" t="s">
        <v>86</v>
      </c>
      <c r="B1913" t="s">
        <v>87</v>
      </c>
      <c r="C1913">
        <v>1964</v>
      </c>
      <c r="D1913" s="1">
        <v>44421375307</v>
      </c>
      <c r="E1913" t="e" cm="1">
        <f t="array" ref="E1913">IF(
ISNA(_xlfn.XLOOKUP(B1913 &amp; C1913,[1]global_waste_stats!$B$2:$B$991 &amp; [1]global_waste_stats!$C$2:$C$991,[1]global_waste_stats!$D$2:$D$991)),
_xlfn.XLOOKUP(A1913 &amp; C1913,[2]UNdata_Export_20210503_03410335!$A$2:$A$1588 &amp; [2]UNdata_Export_20210503_03410335!$B$2:$B$1588,[2]UNdata_Export_20210503_03410335!$C$2:$C$1588 * 1000),
_xlfn.XLOOKUP(B1913 &amp; C1913,[1]global_waste_stats!$B$2:$B$991 &amp; [1]global_waste_stats!$C$2:$C$991,[1]global_waste_stats!$D$2:$D$991)
)</f>
        <v>#N/A</v>
      </c>
      <c r="F1913" t="str">
        <f t="shared" si="29"/>
        <v/>
      </c>
    </row>
    <row r="1914" spans="1:6" x14ac:dyDescent="0.3">
      <c r="A1914" t="s">
        <v>86</v>
      </c>
      <c r="B1914" t="s">
        <v>87</v>
      </c>
      <c r="C1914">
        <v>1965</v>
      </c>
      <c r="D1914" s="1">
        <v>45759563551</v>
      </c>
      <c r="E1914" t="e" cm="1">
        <f t="array" ref="E1914">IF(
ISNA(_xlfn.XLOOKUP(B1914 &amp; C1914,[1]global_waste_stats!$B$2:$B$991 &amp; [1]global_waste_stats!$C$2:$C$991,[1]global_waste_stats!$D$2:$D$991)),
_xlfn.XLOOKUP(A1914 &amp; C1914,[2]UNdata_Export_20210503_03410335!$A$2:$A$1588 &amp; [2]UNdata_Export_20210503_03410335!$B$2:$B$1588,[2]UNdata_Export_20210503_03410335!$C$2:$C$1588 * 1000),
_xlfn.XLOOKUP(B1914 &amp; C1914,[1]global_waste_stats!$B$2:$B$991 &amp; [1]global_waste_stats!$C$2:$C$991,[1]global_waste_stats!$D$2:$D$991)
)</f>
        <v>#N/A</v>
      </c>
      <c r="F1914" t="str">
        <f t="shared" si="29"/>
        <v/>
      </c>
    </row>
    <row r="1915" spans="1:6" x14ac:dyDescent="0.3">
      <c r="A1915" t="s">
        <v>86</v>
      </c>
      <c r="B1915" t="s">
        <v>87</v>
      </c>
      <c r="C1915">
        <v>1966</v>
      </c>
      <c r="D1915" s="1">
        <v>48195055977</v>
      </c>
      <c r="E1915" t="e" cm="1">
        <f t="array" ref="E1915">IF(
ISNA(_xlfn.XLOOKUP(B1915 &amp; C1915,[1]global_waste_stats!$B$2:$B$991 &amp; [1]global_waste_stats!$C$2:$C$991,[1]global_waste_stats!$D$2:$D$991)),
_xlfn.XLOOKUP(A1915 &amp; C1915,[2]UNdata_Export_20210503_03410335!$A$2:$A$1588 &amp; [2]UNdata_Export_20210503_03410335!$B$2:$B$1588,[2]UNdata_Export_20210503_03410335!$C$2:$C$1588 * 1000),
_xlfn.XLOOKUP(B1915 &amp; C1915,[1]global_waste_stats!$B$2:$B$991 &amp; [1]global_waste_stats!$C$2:$C$991,[1]global_waste_stats!$D$2:$D$991)
)</f>
        <v>#N/A</v>
      </c>
      <c r="F1915" t="str">
        <f t="shared" si="29"/>
        <v/>
      </c>
    </row>
    <row r="1916" spans="1:6" x14ac:dyDescent="0.3">
      <c r="A1916" t="s">
        <v>86</v>
      </c>
      <c r="B1916" t="s">
        <v>87</v>
      </c>
      <c r="C1916">
        <v>1967</v>
      </c>
      <c r="D1916" s="1">
        <v>50214735077</v>
      </c>
      <c r="E1916" t="e" cm="1">
        <f t="array" ref="E1916">IF(
ISNA(_xlfn.XLOOKUP(B1916 &amp; C1916,[1]global_waste_stats!$B$2:$B$991 &amp; [1]global_waste_stats!$C$2:$C$991,[1]global_waste_stats!$D$2:$D$991)),
_xlfn.XLOOKUP(A1916 &amp; C1916,[2]UNdata_Export_20210503_03410335!$A$2:$A$1588 &amp; [2]UNdata_Export_20210503_03410335!$B$2:$B$1588,[2]UNdata_Export_20210503_03410335!$C$2:$C$1588 * 1000),
_xlfn.XLOOKUP(B1916 &amp; C1916,[1]global_waste_stats!$B$2:$B$991 &amp; [1]global_waste_stats!$C$2:$C$991,[1]global_waste_stats!$D$2:$D$991)
)</f>
        <v>#N/A</v>
      </c>
      <c r="F1916" t="str">
        <f t="shared" si="29"/>
        <v/>
      </c>
    </row>
    <row r="1917" spans="1:6" x14ac:dyDescent="0.3">
      <c r="A1917" t="s">
        <v>86</v>
      </c>
      <c r="B1917" t="s">
        <v>87</v>
      </c>
      <c r="C1917">
        <v>1968</v>
      </c>
      <c r="D1917" s="1">
        <v>53442259223</v>
      </c>
      <c r="E1917" t="e" cm="1">
        <f t="array" ref="E1917">IF(
ISNA(_xlfn.XLOOKUP(B1917 &amp; C1917,[1]global_waste_stats!$B$2:$B$991 &amp; [1]global_waste_stats!$C$2:$C$991,[1]global_waste_stats!$D$2:$D$991)),
_xlfn.XLOOKUP(A1917 &amp; C1917,[2]UNdata_Export_20210503_03410335!$A$2:$A$1588 &amp; [2]UNdata_Export_20210503_03410335!$B$2:$B$1588,[2]UNdata_Export_20210503_03410335!$C$2:$C$1588 * 1000),
_xlfn.XLOOKUP(B1917 &amp; C1917,[1]global_waste_stats!$B$2:$B$991 &amp; [1]global_waste_stats!$C$2:$C$991,[1]global_waste_stats!$D$2:$D$991)
)</f>
        <v>#N/A</v>
      </c>
      <c r="F1917" t="str">
        <f t="shared" si="29"/>
        <v/>
      </c>
    </row>
    <row r="1918" spans="1:6" x14ac:dyDescent="0.3">
      <c r="A1918" t="s">
        <v>86</v>
      </c>
      <c r="B1918" t="s">
        <v>87</v>
      </c>
      <c r="C1918">
        <v>1969</v>
      </c>
      <c r="D1918" s="1">
        <v>56927194245</v>
      </c>
      <c r="E1918" t="e" cm="1">
        <f t="array" ref="E1918">IF(
ISNA(_xlfn.XLOOKUP(B1918 &amp; C1918,[1]global_waste_stats!$B$2:$B$991 &amp; [1]global_waste_stats!$C$2:$C$991,[1]global_waste_stats!$D$2:$D$991)),
_xlfn.XLOOKUP(A1918 &amp; C1918,[2]UNdata_Export_20210503_03410335!$A$2:$A$1588 &amp; [2]UNdata_Export_20210503_03410335!$B$2:$B$1588,[2]UNdata_Export_20210503_03410335!$C$2:$C$1588 * 1000),
_xlfn.XLOOKUP(B1918 &amp; C1918,[1]global_waste_stats!$B$2:$B$991 &amp; [1]global_waste_stats!$C$2:$C$991,[1]global_waste_stats!$D$2:$D$991)
)</f>
        <v>#N/A</v>
      </c>
      <c r="F1918" t="str">
        <f t="shared" si="29"/>
        <v/>
      </c>
    </row>
    <row r="1919" spans="1:6" x14ac:dyDescent="0.3">
      <c r="A1919" t="s">
        <v>86</v>
      </c>
      <c r="B1919" t="s">
        <v>87</v>
      </c>
      <c r="C1919">
        <v>1970</v>
      </c>
      <c r="D1919" s="1">
        <v>60887343108</v>
      </c>
      <c r="E1919" t="e" cm="1">
        <f t="array" ref="E1919">IF(
ISNA(_xlfn.XLOOKUP(B1919 &amp; C1919,[1]global_waste_stats!$B$2:$B$991 &amp; [1]global_waste_stats!$C$2:$C$991,[1]global_waste_stats!$D$2:$D$991)),
_xlfn.XLOOKUP(A1919 &amp; C1919,[2]UNdata_Export_20210503_03410335!$A$2:$A$1588 &amp; [2]UNdata_Export_20210503_03410335!$B$2:$B$1588,[2]UNdata_Export_20210503_03410335!$C$2:$C$1588 * 1000),
_xlfn.XLOOKUP(B1919 &amp; C1919,[1]global_waste_stats!$B$2:$B$991 &amp; [1]global_waste_stats!$C$2:$C$991,[1]global_waste_stats!$D$2:$D$991)
)</f>
        <v>#N/A</v>
      </c>
      <c r="F1919" t="str">
        <f t="shared" si="29"/>
        <v/>
      </c>
    </row>
    <row r="1920" spans="1:6" x14ac:dyDescent="0.3">
      <c r="A1920" t="s">
        <v>86</v>
      </c>
      <c r="B1920" t="s">
        <v>87</v>
      </c>
      <c r="C1920">
        <v>1971</v>
      </c>
      <c r="D1920" s="1">
        <v>64510884735</v>
      </c>
      <c r="E1920" t="e" cm="1">
        <f t="array" ref="E1920">IF(
ISNA(_xlfn.XLOOKUP(B1920 &amp; C1920,[1]global_waste_stats!$B$2:$B$991 &amp; [1]global_waste_stats!$C$2:$C$991,[1]global_waste_stats!$D$2:$D$991)),
_xlfn.XLOOKUP(A1920 &amp; C1920,[2]UNdata_Export_20210503_03410335!$A$2:$A$1588 &amp; [2]UNdata_Export_20210503_03410335!$B$2:$B$1588,[2]UNdata_Export_20210503_03410335!$C$2:$C$1588 * 1000),
_xlfn.XLOOKUP(B1920 &amp; C1920,[1]global_waste_stats!$B$2:$B$991 &amp; [1]global_waste_stats!$C$2:$C$991,[1]global_waste_stats!$D$2:$D$991)
)</f>
        <v>#N/A</v>
      </c>
      <c r="F1920" t="str">
        <f t="shared" si="29"/>
        <v/>
      </c>
    </row>
    <row r="1921" spans="1:6" x14ac:dyDescent="0.3">
      <c r="A1921" t="s">
        <v>86</v>
      </c>
      <c r="B1921" t="s">
        <v>87</v>
      </c>
      <c r="C1921">
        <v>1972</v>
      </c>
      <c r="D1921" s="1">
        <v>69461072436</v>
      </c>
      <c r="E1921" t="e" cm="1">
        <f t="array" ref="E1921">IF(
ISNA(_xlfn.XLOOKUP(B1921 &amp; C1921,[1]global_waste_stats!$B$2:$B$991 &amp; [1]global_waste_stats!$C$2:$C$991,[1]global_waste_stats!$D$2:$D$991)),
_xlfn.XLOOKUP(A1921 &amp; C1921,[2]UNdata_Export_20210503_03410335!$A$2:$A$1588 &amp; [2]UNdata_Export_20210503_03410335!$B$2:$B$1588,[2]UNdata_Export_20210503_03410335!$C$2:$C$1588 * 1000),
_xlfn.XLOOKUP(B1921 &amp; C1921,[1]global_waste_stats!$B$2:$B$991 &amp; [1]global_waste_stats!$C$2:$C$991,[1]global_waste_stats!$D$2:$D$991)
)</f>
        <v>#N/A</v>
      </c>
      <c r="F1921" t="str">
        <f t="shared" si="29"/>
        <v/>
      </c>
    </row>
    <row r="1922" spans="1:6" x14ac:dyDescent="0.3">
      <c r="A1922" t="s">
        <v>86</v>
      </c>
      <c r="B1922" t="s">
        <v>87</v>
      </c>
      <c r="C1922">
        <v>1973</v>
      </c>
      <c r="D1922" s="1">
        <v>74134053415</v>
      </c>
      <c r="E1922" t="e" cm="1">
        <f t="array" ref="E1922">IF(
ISNA(_xlfn.XLOOKUP(B1922 &amp; C1922,[1]global_waste_stats!$B$2:$B$991 &amp; [1]global_waste_stats!$C$2:$C$991,[1]global_waste_stats!$D$2:$D$991)),
_xlfn.XLOOKUP(A1922 &amp; C1922,[2]UNdata_Export_20210503_03410335!$A$2:$A$1588 &amp; [2]UNdata_Export_20210503_03410335!$B$2:$B$1588,[2]UNdata_Export_20210503_03410335!$C$2:$C$1588 * 1000),
_xlfn.XLOOKUP(B1922 &amp; C1922,[1]global_waste_stats!$B$2:$B$991 &amp; [1]global_waste_stats!$C$2:$C$991,[1]global_waste_stats!$D$2:$D$991)
)</f>
        <v>#N/A</v>
      </c>
      <c r="F1922" t="str">
        <f t="shared" si="29"/>
        <v/>
      </c>
    </row>
    <row r="1923" spans="1:6" x14ac:dyDescent="0.3">
      <c r="A1923" t="s">
        <v>86</v>
      </c>
      <c r="B1923" t="s">
        <v>87</v>
      </c>
      <c r="C1923">
        <v>1974</v>
      </c>
      <c r="D1923" s="1">
        <v>78391217822</v>
      </c>
      <c r="E1923" t="e" cm="1">
        <f t="array" ref="E1923">IF(
ISNA(_xlfn.XLOOKUP(B1923 &amp; C1923,[1]global_waste_stats!$B$2:$B$991 &amp; [1]global_waste_stats!$C$2:$C$991,[1]global_waste_stats!$D$2:$D$991)),
_xlfn.XLOOKUP(A1923 &amp; C1923,[2]UNdata_Export_20210503_03410335!$A$2:$A$1588 &amp; [2]UNdata_Export_20210503_03410335!$B$2:$B$1588,[2]UNdata_Export_20210503_03410335!$C$2:$C$1588 * 1000),
_xlfn.XLOOKUP(B1923 &amp; C1923,[1]global_waste_stats!$B$2:$B$991 &amp; [1]global_waste_stats!$C$2:$C$991,[1]global_waste_stats!$D$2:$D$991)
)</f>
        <v>#N/A</v>
      </c>
      <c r="F1923" t="str">
        <f t="shared" ref="F1923:F1986" si="30">IF(ISNA(E1923),"",D1923/E1923)</f>
        <v/>
      </c>
    </row>
    <row r="1924" spans="1:6" x14ac:dyDescent="0.3">
      <c r="A1924" t="s">
        <v>86</v>
      </c>
      <c r="B1924" t="s">
        <v>87</v>
      </c>
      <c r="C1924">
        <v>1975</v>
      </c>
      <c r="D1924" s="1">
        <v>80153489289</v>
      </c>
      <c r="E1924" t="e" cm="1">
        <f t="array" ref="E1924">IF(
ISNA(_xlfn.XLOOKUP(B1924 &amp; C1924,[1]global_waste_stats!$B$2:$B$991 &amp; [1]global_waste_stats!$C$2:$C$991,[1]global_waste_stats!$D$2:$D$991)),
_xlfn.XLOOKUP(A1924 &amp; C1924,[2]UNdata_Export_20210503_03410335!$A$2:$A$1588 &amp; [2]UNdata_Export_20210503_03410335!$B$2:$B$1588,[2]UNdata_Export_20210503_03410335!$C$2:$C$1588 * 1000),
_xlfn.XLOOKUP(B1924 &amp; C1924,[1]global_waste_stats!$B$2:$B$991 &amp; [1]global_waste_stats!$C$2:$C$991,[1]global_waste_stats!$D$2:$D$991)
)</f>
        <v>#N/A</v>
      </c>
      <c r="F1924" t="str">
        <f t="shared" si="30"/>
        <v/>
      </c>
    </row>
    <row r="1925" spans="1:6" x14ac:dyDescent="0.3">
      <c r="A1925" t="s">
        <v>86</v>
      </c>
      <c r="B1925" t="s">
        <v>87</v>
      </c>
      <c r="C1925">
        <v>1976</v>
      </c>
      <c r="D1925" s="1">
        <v>84014632970</v>
      </c>
      <c r="E1925" t="e" cm="1">
        <f t="array" ref="E1925">IF(
ISNA(_xlfn.XLOOKUP(B1925 &amp; C1925,[1]global_waste_stats!$B$2:$B$991 &amp; [1]global_waste_stats!$C$2:$C$991,[1]global_waste_stats!$D$2:$D$991)),
_xlfn.XLOOKUP(A1925 &amp; C1925,[2]UNdata_Export_20210503_03410335!$A$2:$A$1588 &amp; [2]UNdata_Export_20210503_03410335!$B$2:$B$1588,[2]UNdata_Export_20210503_03410335!$C$2:$C$1588 * 1000),
_xlfn.XLOOKUP(B1925 &amp; C1925,[1]global_waste_stats!$B$2:$B$991 &amp; [1]global_waste_stats!$C$2:$C$991,[1]global_waste_stats!$D$2:$D$991)
)</f>
        <v>#N/A</v>
      </c>
      <c r="F1925" t="str">
        <f t="shared" si="30"/>
        <v/>
      </c>
    </row>
    <row r="1926" spans="1:6" x14ac:dyDescent="0.3">
      <c r="A1926" t="s">
        <v>86</v>
      </c>
      <c r="B1926" t="s">
        <v>87</v>
      </c>
      <c r="C1926">
        <v>1977</v>
      </c>
      <c r="D1926" s="1">
        <v>87499571237</v>
      </c>
      <c r="E1926" t="e" cm="1">
        <f t="array" ref="E1926">IF(
ISNA(_xlfn.XLOOKUP(B1926 &amp; C1926,[1]global_waste_stats!$B$2:$B$991 &amp; [1]global_waste_stats!$C$2:$C$991,[1]global_waste_stats!$D$2:$D$991)),
_xlfn.XLOOKUP(A1926 &amp; C1926,[2]UNdata_Export_20210503_03410335!$A$2:$A$1588 &amp; [2]UNdata_Export_20210503_03410335!$B$2:$B$1588,[2]UNdata_Export_20210503_03410335!$C$2:$C$1588 * 1000),
_xlfn.XLOOKUP(B1926 &amp; C1926,[1]global_waste_stats!$B$2:$B$991 &amp; [1]global_waste_stats!$C$2:$C$991,[1]global_waste_stats!$D$2:$D$991)
)</f>
        <v>#N/A</v>
      </c>
      <c r="F1926" t="str">
        <f t="shared" si="30"/>
        <v/>
      </c>
    </row>
    <row r="1927" spans="1:6" x14ac:dyDescent="0.3">
      <c r="A1927" t="s">
        <v>86</v>
      </c>
      <c r="B1927" t="s">
        <v>87</v>
      </c>
      <c r="C1927">
        <v>1978</v>
      </c>
      <c r="D1927" s="1">
        <v>94905053698</v>
      </c>
      <c r="E1927" t="e" cm="1">
        <f t="array" ref="E1927">IF(
ISNA(_xlfn.XLOOKUP(B1927 &amp; C1927,[1]global_waste_stats!$B$2:$B$991 &amp; [1]global_waste_stats!$C$2:$C$991,[1]global_waste_stats!$D$2:$D$991)),
_xlfn.XLOOKUP(A1927 &amp; C1927,[2]UNdata_Export_20210503_03410335!$A$2:$A$1588 &amp; [2]UNdata_Export_20210503_03410335!$B$2:$B$1588,[2]UNdata_Export_20210503_03410335!$C$2:$C$1588 * 1000),
_xlfn.XLOOKUP(B1927 &amp; C1927,[1]global_waste_stats!$B$2:$B$991 &amp; [1]global_waste_stats!$C$2:$C$991,[1]global_waste_stats!$D$2:$D$991)
)</f>
        <v>#N/A</v>
      </c>
      <c r="F1927" t="str">
        <f t="shared" si="30"/>
        <v/>
      </c>
    </row>
    <row r="1928" spans="1:6" x14ac:dyDescent="0.3">
      <c r="A1928" t="s">
        <v>86</v>
      </c>
      <c r="B1928" t="s">
        <v>87</v>
      </c>
      <c r="C1928">
        <v>1979</v>
      </c>
      <c r="D1928" s="1">
        <v>100000000000</v>
      </c>
      <c r="E1928" t="e" cm="1">
        <f t="array" ref="E1928">IF(
ISNA(_xlfn.XLOOKUP(B1928 &amp; C1928,[1]global_waste_stats!$B$2:$B$991 &amp; [1]global_waste_stats!$C$2:$C$991,[1]global_waste_stats!$D$2:$D$991)),
_xlfn.XLOOKUP(A1928 &amp; C1928,[2]UNdata_Export_20210503_03410335!$A$2:$A$1588 &amp; [2]UNdata_Export_20210503_03410335!$B$2:$B$1588,[2]UNdata_Export_20210503_03410335!$C$2:$C$1588 * 1000),
_xlfn.XLOOKUP(B1928 &amp; C1928,[1]global_waste_stats!$B$2:$B$991 &amp; [1]global_waste_stats!$C$2:$C$991,[1]global_waste_stats!$D$2:$D$991)
)</f>
        <v>#N/A</v>
      </c>
      <c r="F1928" t="str">
        <f t="shared" si="30"/>
        <v/>
      </c>
    </row>
    <row r="1929" spans="1:6" x14ac:dyDescent="0.3">
      <c r="A1929" t="s">
        <v>86</v>
      </c>
      <c r="B1929" t="s">
        <v>87</v>
      </c>
      <c r="C1929">
        <v>1980</v>
      </c>
      <c r="D1929" s="1">
        <v>104000000000</v>
      </c>
      <c r="E1929" t="e" cm="1">
        <f t="array" ref="E1929">IF(
ISNA(_xlfn.XLOOKUP(B1929 &amp; C1929,[1]global_waste_stats!$B$2:$B$991 &amp; [1]global_waste_stats!$C$2:$C$991,[1]global_waste_stats!$D$2:$D$991)),
_xlfn.XLOOKUP(A1929 &amp; C1929,[2]UNdata_Export_20210503_03410335!$A$2:$A$1588 &amp; [2]UNdata_Export_20210503_03410335!$B$2:$B$1588,[2]UNdata_Export_20210503_03410335!$C$2:$C$1588 * 1000),
_xlfn.XLOOKUP(B1929 &amp; C1929,[1]global_waste_stats!$B$2:$B$991 &amp; [1]global_waste_stats!$C$2:$C$991,[1]global_waste_stats!$D$2:$D$991)
)</f>
        <v>#N/A</v>
      </c>
      <c r="F1929" t="str">
        <f t="shared" si="30"/>
        <v/>
      </c>
    </row>
    <row r="1930" spans="1:6" x14ac:dyDescent="0.3">
      <c r="A1930" t="s">
        <v>86</v>
      </c>
      <c r="B1930" t="s">
        <v>87</v>
      </c>
      <c r="C1930">
        <v>1981</v>
      </c>
      <c r="D1930" s="1">
        <v>106000000000</v>
      </c>
      <c r="E1930" t="e" cm="1">
        <f t="array" ref="E1930">IF(
ISNA(_xlfn.XLOOKUP(B1930 &amp; C1930,[1]global_waste_stats!$B$2:$B$991 &amp; [1]global_waste_stats!$C$2:$C$991,[1]global_waste_stats!$D$2:$D$991)),
_xlfn.XLOOKUP(A1930 &amp; C1930,[2]UNdata_Export_20210503_03410335!$A$2:$A$1588 &amp; [2]UNdata_Export_20210503_03410335!$B$2:$B$1588,[2]UNdata_Export_20210503_03410335!$C$2:$C$1588 * 1000),
_xlfn.XLOOKUP(B1930 &amp; C1930,[1]global_waste_stats!$B$2:$B$991 &amp; [1]global_waste_stats!$C$2:$C$991,[1]global_waste_stats!$D$2:$D$991)
)</f>
        <v>#N/A</v>
      </c>
      <c r="F1930" t="str">
        <f t="shared" si="30"/>
        <v/>
      </c>
    </row>
    <row r="1931" spans="1:6" x14ac:dyDescent="0.3">
      <c r="A1931" t="s">
        <v>86</v>
      </c>
      <c r="B1931" t="s">
        <v>87</v>
      </c>
      <c r="C1931">
        <v>1982</v>
      </c>
      <c r="D1931" s="1">
        <v>107000000000</v>
      </c>
      <c r="E1931" t="e" cm="1">
        <f t="array" ref="E1931">IF(
ISNA(_xlfn.XLOOKUP(B1931 &amp; C1931,[1]global_waste_stats!$B$2:$B$991 &amp; [1]global_waste_stats!$C$2:$C$991,[1]global_waste_stats!$D$2:$D$991)),
_xlfn.XLOOKUP(A1931 &amp; C1931,[2]UNdata_Export_20210503_03410335!$A$2:$A$1588 &amp; [2]UNdata_Export_20210503_03410335!$B$2:$B$1588,[2]UNdata_Export_20210503_03410335!$C$2:$C$1588 * 1000),
_xlfn.XLOOKUP(B1931 &amp; C1931,[1]global_waste_stats!$B$2:$B$991 &amp; [1]global_waste_stats!$C$2:$C$991,[1]global_waste_stats!$D$2:$D$991)
)</f>
        <v>#N/A</v>
      </c>
      <c r="F1931" t="str">
        <f t="shared" si="30"/>
        <v/>
      </c>
    </row>
    <row r="1932" spans="1:6" x14ac:dyDescent="0.3">
      <c r="A1932" t="s">
        <v>86</v>
      </c>
      <c r="B1932" t="s">
        <v>87</v>
      </c>
      <c r="C1932">
        <v>1983</v>
      </c>
      <c r="D1932" s="1">
        <v>109000000000</v>
      </c>
      <c r="E1932" t="e" cm="1">
        <f t="array" ref="E1932">IF(
ISNA(_xlfn.XLOOKUP(B1932 &amp; C1932,[1]global_waste_stats!$B$2:$B$991 &amp; [1]global_waste_stats!$C$2:$C$991,[1]global_waste_stats!$D$2:$D$991)),
_xlfn.XLOOKUP(A1932 &amp; C1932,[2]UNdata_Export_20210503_03410335!$A$2:$A$1588 &amp; [2]UNdata_Export_20210503_03410335!$B$2:$B$1588,[2]UNdata_Export_20210503_03410335!$C$2:$C$1588 * 1000),
_xlfn.XLOOKUP(B1932 &amp; C1932,[1]global_waste_stats!$B$2:$B$991 &amp; [1]global_waste_stats!$C$2:$C$991,[1]global_waste_stats!$D$2:$D$991)
)</f>
        <v>#N/A</v>
      </c>
      <c r="F1932" t="str">
        <f t="shared" si="30"/>
        <v/>
      </c>
    </row>
    <row r="1933" spans="1:6" x14ac:dyDescent="0.3">
      <c r="A1933" t="s">
        <v>86</v>
      </c>
      <c r="B1933" t="s">
        <v>87</v>
      </c>
      <c r="C1933">
        <v>1984</v>
      </c>
      <c r="D1933" s="1">
        <v>113000000000</v>
      </c>
      <c r="E1933" t="e" cm="1">
        <f t="array" ref="E1933">IF(
ISNA(_xlfn.XLOOKUP(B1933 &amp; C1933,[1]global_waste_stats!$B$2:$B$991 &amp; [1]global_waste_stats!$C$2:$C$991,[1]global_waste_stats!$D$2:$D$991)),
_xlfn.XLOOKUP(A1933 &amp; C1933,[2]UNdata_Export_20210503_03410335!$A$2:$A$1588 &amp; [2]UNdata_Export_20210503_03410335!$B$2:$B$1588,[2]UNdata_Export_20210503_03410335!$C$2:$C$1588 * 1000),
_xlfn.XLOOKUP(B1933 &amp; C1933,[1]global_waste_stats!$B$2:$B$991 &amp; [1]global_waste_stats!$C$2:$C$991,[1]global_waste_stats!$D$2:$D$991)
)</f>
        <v>#N/A</v>
      </c>
      <c r="F1933" t="str">
        <f t="shared" si="30"/>
        <v/>
      </c>
    </row>
    <row r="1934" spans="1:6" x14ac:dyDescent="0.3">
      <c r="A1934" t="s">
        <v>86</v>
      </c>
      <c r="B1934" t="s">
        <v>87</v>
      </c>
      <c r="C1934">
        <v>1985</v>
      </c>
      <c r="D1934" s="1">
        <v>116000000000</v>
      </c>
      <c r="E1934" t="e" cm="1">
        <f t="array" ref="E1934">IF(
ISNA(_xlfn.XLOOKUP(B1934 &amp; C1934,[1]global_waste_stats!$B$2:$B$991 &amp; [1]global_waste_stats!$C$2:$C$991,[1]global_waste_stats!$D$2:$D$991)),
_xlfn.XLOOKUP(A1934 &amp; C1934,[2]UNdata_Export_20210503_03410335!$A$2:$A$1588 &amp; [2]UNdata_Export_20210503_03410335!$B$2:$B$1588,[2]UNdata_Export_20210503_03410335!$C$2:$C$1588 * 1000),
_xlfn.XLOOKUP(B1934 &amp; C1934,[1]global_waste_stats!$B$2:$B$991 &amp; [1]global_waste_stats!$C$2:$C$991,[1]global_waste_stats!$D$2:$D$991)
)</f>
        <v>#N/A</v>
      </c>
      <c r="F1934" t="str">
        <f t="shared" si="30"/>
        <v/>
      </c>
    </row>
    <row r="1935" spans="1:6" x14ac:dyDescent="0.3">
      <c r="A1935" t="s">
        <v>86</v>
      </c>
      <c r="B1935" t="s">
        <v>87</v>
      </c>
      <c r="C1935">
        <v>1986</v>
      </c>
      <c r="D1935" s="1">
        <v>123000000000</v>
      </c>
      <c r="E1935" t="e" cm="1">
        <f t="array" ref="E1935">IF(
ISNA(_xlfn.XLOOKUP(B1935 &amp; C1935,[1]global_waste_stats!$B$2:$B$991 &amp; [1]global_waste_stats!$C$2:$C$991,[1]global_waste_stats!$D$2:$D$991)),
_xlfn.XLOOKUP(A1935 &amp; C1935,[2]UNdata_Export_20210503_03410335!$A$2:$A$1588 &amp; [2]UNdata_Export_20210503_03410335!$B$2:$B$1588,[2]UNdata_Export_20210503_03410335!$C$2:$C$1588 * 1000),
_xlfn.XLOOKUP(B1935 &amp; C1935,[1]global_waste_stats!$B$2:$B$991 &amp; [1]global_waste_stats!$C$2:$C$991,[1]global_waste_stats!$D$2:$D$991)
)</f>
        <v>#N/A</v>
      </c>
      <c r="F1935" t="str">
        <f t="shared" si="30"/>
        <v/>
      </c>
    </row>
    <row r="1936" spans="1:6" x14ac:dyDescent="0.3">
      <c r="A1936" t="s">
        <v>86</v>
      </c>
      <c r="B1936" t="s">
        <v>87</v>
      </c>
      <c r="C1936">
        <v>1987</v>
      </c>
      <c r="D1936" s="1">
        <v>130000000000</v>
      </c>
      <c r="E1936" t="e" cm="1">
        <f t="array" ref="E1936">IF(
ISNA(_xlfn.XLOOKUP(B1936 &amp; C1936,[1]global_waste_stats!$B$2:$B$991 &amp; [1]global_waste_stats!$C$2:$C$991,[1]global_waste_stats!$D$2:$D$991)),
_xlfn.XLOOKUP(A1936 &amp; C1936,[2]UNdata_Export_20210503_03410335!$A$2:$A$1588 &amp; [2]UNdata_Export_20210503_03410335!$B$2:$B$1588,[2]UNdata_Export_20210503_03410335!$C$2:$C$1588 * 1000),
_xlfn.XLOOKUP(B1936 &amp; C1936,[1]global_waste_stats!$B$2:$B$991 &amp; [1]global_waste_stats!$C$2:$C$991,[1]global_waste_stats!$D$2:$D$991)
)</f>
        <v>#N/A</v>
      </c>
      <c r="F1936" t="str">
        <f t="shared" si="30"/>
        <v/>
      </c>
    </row>
    <row r="1937" spans="1:6" x14ac:dyDescent="0.3">
      <c r="A1937" t="s">
        <v>86</v>
      </c>
      <c r="B1937" t="s">
        <v>87</v>
      </c>
      <c r="C1937">
        <v>1988</v>
      </c>
      <c r="D1937" s="1">
        <v>135000000000</v>
      </c>
      <c r="E1937" t="e" cm="1">
        <f t="array" ref="E1937">IF(
ISNA(_xlfn.XLOOKUP(B1937 &amp; C1937,[1]global_waste_stats!$B$2:$B$991 &amp; [1]global_waste_stats!$C$2:$C$991,[1]global_waste_stats!$D$2:$D$991)),
_xlfn.XLOOKUP(A1937 &amp; C1937,[2]UNdata_Export_20210503_03410335!$A$2:$A$1588 &amp; [2]UNdata_Export_20210503_03410335!$B$2:$B$1588,[2]UNdata_Export_20210503_03410335!$C$2:$C$1588 * 1000),
_xlfn.XLOOKUP(B1937 &amp; C1937,[1]global_waste_stats!$B$2:$B$991 &amp; [1]global_waste_stats!$C$2:$C$991,[1]global_waste_stats!$D$2:$D$991)
)</f>
        <v>#N/A</v>
      </c>
      <c r="F1937" t="str">
        <f t="shared" si="30"/>
        <v/>
      </c>
    </row>
    <row r="1938" spans="1:6" x14ac:dyDescent="0.3">
      <c r="A1938" t="s">
        <v>86</v>
      </c>
      <c r="B1938" t="s">
        <v>87</v>
      </c>
      <c r="C1938">
        <v>1989</v>
      </c>
      <c r="D1938" s="1">
        <v>140000000000</v>
      </c>
      <c r="E1938" t="e" cm="1">
        <f t="array" ref="E1938">IF(
ISNA(_xlfn.XLOOKUP(B1938 &amp; C1938,[1]global_waste_stats!$B$2:$B$991 &amp; [1]global_waste_stats!$C$2:$C$991,[1]global_waste_stats!$D$2:$D$991)),
_xlfn.XLOOKUP(A1938 &amp; C1938,[2]UNdata_Export_20210503_03410335!$A$2:$A$1588 &amp; [2]UNdata_Export_20210503_03410335!$B$2:$B$1588,[2]UNdata_Export_20210503_03410335!$C$2:$C$1588 * 1000),
_xlfn.XLOOKUP(B1938 &amp; C1938,[1]global_waste_stats!$B$2:$B$991 &amp; [1]global_waste_stats!$C$2:$C$991,[1]global_waste_stats!$D$2:$D$991)
)</f>
        <v>#N/A</v>
      </c>
      <c r="F1938" t="str">
        <f t="shared" si="30"/>
        <v/>
      </c>
    </row>
    <row r="1939" spans="1:6" x14ac:dyDescent="0.3">
      <c r="A1939" t="s">
        <v>86</v>
      </c>
      <c r="B1939" t="s">
        <v>87</v>
      </c>
      <c r="C1939">
        <v>1990</v>
      </c>
      <c r="D1939" s="1">
        <v>148000000000</v>
      </c>
      <c r="E1939" t="e" cm="1">
        <f t="array" ref="E1939">IF(
ISNA(_xlfn.XLOOKUP(B1939 &amp; C1939,[1]global_waste_stats!$B$2:$B$991 &amp; [1]global_waste_stats!$C$2:$C$991,[1]global_waste_stats!$D$2:$D$991)),
_xlfn.XLOOKUP(A1939 &amp; C1939,[2]UNdata_Export_20210503_03410335!$A$2:$A$1588 &amp; [2]UNdata_Export_20210503_03410335!$B$2:$B$1588,[2]UNdata_Export_20210503_03410335!$C$2:$C$1588 * 1000),
_xlfn.XLOOKUP(B1939 &amp; C1939,[1]global_waste_stats!$B$2:$B$991 &amp; [1]global_waste_stats!$C$2:$C$991,[1]global_waste_stats!$D$2:$D$991)
)</f>
        <v>#N/A</v>
      </c>
      <c r="F1939" t="str">
        <f t="shared" si="30"/>
        <v/>
      </c>
    </row>
    <row r="1940" spans="1:6" x14ac:dyDescent="0.3">
      <c r="A1940" t="s">
        <v>86</v>
      </c>
      <c r="B1940" t="s">
        <v>87</v>
      </c>
      <c r="C1940">
        <v>1991</v>
      </c>
      <c r="D1940" s="1">
        <v>151000000000</v>
      </c>
      <c r="E1940" t="e" cm="1">
        <f t="array" ref="E1940">IF(
ISNA(_xlfn.XLOOKUP(B1940 &amp; C1940,[1]global_waste_stats!$B$2:$B$991 &amp; [1]global_waste_stats!$C$2:$C$991,[1]global_waste_stats!$D$2:$D$991)),
_xlfn.XLOOKUP(A1940 &amp; C1940,[2]UNdata_Export_20210503_03410335!$A$2:$A$1588 &amp; [2]UNdata_Export_20210503_03410335!$B$2:$B$1588,[2]UNdata_Export_20210503_03410335!$C$2:$C$1588 * 1000),
_xlfn.XLOOKUP(B1940 &amp; C1940,[1]global_waste_stats!$B$2:$B$991 &amp; [1]global_waste_stats!$C$2:$C$991,[1]global_waste_stats!$D$2:$D$991)
)</f>
        <v>#N/A</v>
      </c>
      <c r="F1940" t="str">
        <f t="shared" si="30"/>
        <v/>
      </c>
    </row>
    <row r="1941" spans="1:6" x14ac:dyDescent="0.3">
      <c r="A1941" t="s">
        <v>86</v>
      </c>
      <c r="B1941" t="s">
        <v>87</v>
      </c>
      <c r="C1941">
        <v>1992</v>
      </c>
      <c r="D1941" s="1">
        <v>159000000000</v>
      </c>
      <c r="E1941" t="e" cm="1">
        <f t="array" ref="E1941">IF(
ISNA(_xlfn.XLOOKUP(B1941 &amp; C1941,[1]global_waste_stats!$B$2:$B$991 &amp; [1]global_waste_stats!$C$2:$C$991,[1]global_waste_stats!$D$2:$D$991)),
_xlfn.XLOOKUP(A1941 &amp; C1941,[2]UNdata_Export_20210503_03410335!$A$2:$A$1588 &amp; [2]UNdata_Export_20210503_03410335!$B$2:$B$1588,[2]UNdata_Export_20210503_03410335!$C$2:$C$1588 * 1000),
_xlfn.XLOOKUP(B1941 &amp; C1941,[1]global_waste_stats!$B$2:$B$991 &amp; [1]global_waste_stats!$C$2:$C$991,[1]global_waste_stats!$D$2:$D$991)
)</f>
        <v>#N/A</v>
      </c>
      <c r="F1941" t="str">
        <f t="shared" si="30"/>
        <v/>
      </c>
    </row>
    <row r="1942" spans="1:6" x14ac:dyDescent="0.3">
      <c r="A1942" t="s">
        <v>86</v>
      </c>
      <c r="B1942" t="s">
        <v>87</v>
      </c>
      <c r="C1942">
        <v>1993</v>
      </c>
      <c r="D1942" s="1">
        <v>163000000000</v>
      </c>
      <c r="E1942" t="e" cm="1">
        <f t="array" ref="E1942">IF(
ISNA(_xlfn.XLOOKUP(B1942 &amp; C1942,[1]global_waste_stats!$B$2:$B$991 &amp; [1]global_waste_stats!$C$2:$C$991,[1]global_waste_stats!$D$2:$D$991)),
_xlfn.XLOOKUP(A1942 &amp; C1942,[2]UNdata_Export_20210503_03410335!$A$2:$A$1588 &amp; [2]UNdata_Export_20210503_03410335!$B$2:$B$1588,[2]UNdata_Export_20210503_03410335!$C$2:$C$1588 * 1000),
_xlfn.XLOOKUP(B1942 &amp; C1942,[1]global_waste_stats!$B$2:$B$991 &amp; [1]global_waste_stats!$C$2:$C$991,[1]global_waste_stats!$D$2:$D$991)
)</f>
        <v>#N/A</v>
      </c>
      <c r="F1942" t="str">
        <f t="shared" si="30"/>
        <v/>
      </c>
    </row>
    <row r="1943" spans="1:6" x14ac:dyDescent="0.3">
      <c r="A1943" t="s">
        <v>86</v>
      </c>
      <c r="B1943" t="s">
        <v>87</v>
      </c>
      <c r="C1943">
        <v>1994</v>
      </c>
      <c r="D1943" s="1">
        <v>172000000000</v>
      </c>
      <c r="E1943" t="e" cm="1">
        <f t="array" ref="E1943">IF(
ISNA(_xlfn.XLOOKUP(B1943 &amp; C1943,[1]global_waste_stats!$B$2:$B$991 &amp; [1]global_waste_stats!$C$2:$C$991,[1]global_waste_stats!$D$2:$D$991)),
_xlfn.XLOOKUP(A1943 &amp; C1943,[2]UNdata_Export_20210503_03410335!$A$2:$A$1588 &amp; [2]UNdata_Export_20210503_03410335!$B$2:$B$1588,[2]UNdata_Export_20210503_03410335!$C$2:$C$1588 * 1000),
_xlfn.XLOOKUP(B1943 &amp; C1943,[1]global_waste_stats!$B$2:$B$991 &amp; [1]global_waste_stats!$C$2:$C$991,[1]global_waste_stats!$D$2:$D$991)
)</f>
        <v>#N/A</v>
      </c>
      <c r="F1943" t="str">
        <f t="shared" si="30"/>
        <v/>
      </c>
    </row>
    <row r="1944" spans="1:6" x14ac:dyDescent="0.3">
      <c r="A1944" t="s">
        <v>86</v>
      </c>
      <c r="B1944" t="s">
        <v>87</v>
      </c>
      <c r="C1944">
        <v>1995</v>
      </c>
      <c r="D1944" s="1">
        <v>181000000000</v>
      </c>
      <c r="E1944" t="e" cm="1">
        <f t="array" ref="E1944">IF(
ISNA(_xlfn.XLOOKUP(B1944 &amp; C1944,[1]global_waste_stats!$B$2:$B$991 &amp; [1]global_waste_stats!$C$2:$C$991,[1]global_waste_stats!$D$2:$D$991)),
_xlfn.XLOOKUP(A1944 &amp; C1944,[2]UNdata_Export_20210503_03410335!$A$2:$A$1588 &amp; [2]UNdata_Export_20210503_03410335!$B$2:$B$1588,[2]UNdata_Export_20210503_03410335!$C$2:$C$1588 * 1000),
_xlfn.XLOOKUP(B1944 &amp; C1944,[1]global_waste_stats!$B$2:$B$991 &amp; [1]global_waste_stats!$C$2:$C$991,[1]global_waste_stats!$D$2:$D$991)
)</f>
        <v>#N/A</v>
      </c>
      <c r="F1944" t="str">
        <f t="shared" si="30"/>
        <v/>
      </c>
    </row>
    <row r="1945" spans="1:6" x14ac:dyDescent="0.3">
      <c r="A1945" t="s">
        <v>86</v>
      </c>
      <c r="B1945" t="s">
        <v>87</v>
      </c>
      <c r="C1945">
        <v>1996</v>
      </c>
      <c r="D1945" s="1">
        <v>185000000000</v>
      </c>
      <c r="E1945" t="e" cm="1">
        <f t="array" ref="E1945">IF(
ISNA(_xlfn.XLOOKUP(B1945 &amp; C1945,[1]global_waste_stats!$B$2:$B$991 &amp; [1]global_waste_stats!$C$2:$C$991,[1]global_waste_stats!$D$2:$D$991)),
_xlfn.XLOOKUP(A1945 &amp; C1945,[2]UNdata_Export_20210503_03410335!$A$2:$A$1588 &amp; [2]UNdata_Export_20210503_03410335!$B$2:$B$1588,[2]UNdata_Export_20210503_03410335!$C$2:$C$1588 * 1000),
_xlfn.XLOOKUP(B1945 &amp; C1945,[1]global_waste_stats!$B$2:$B$991 &amp; [1]global_waste_stats!$C$2:$C$991,[1]global_waste_stats!$D$2:$D$991)
)</f>
        <v>#N/A</v>
      </c>
      <c r="F1945" t="str">
        <f t="shared" si="30"/>
        <v/>
      </c>
    </row>
    <row r="1946" spans="1:6" x14ac:dyDescent="0.3">
      <c r="A1946" t="s">
        <v>86</v>
      </c>
      <c r="B1946" t="s">
        <v>87</v>
      </c>
      <c r="C1946">
        <v>1997</v>
      </c>
      <c r="D1946" s="1">
        <v>191000000000</v>
      </c>
      <c r="E1946" t="e" cm="1">
        <f t="array" ref="E1946">IF(
ISNA(_xlfn.XLOOKUP(B1946 &amp; C1946,[1]global_waste_stats!$B$2:$B$991 &amp; [1]global_waste_stats!$C$2:$C$991,[1]global_waste_stats!$D$2:$D$991)),
_xlfn.XLOOKUP(A1946 &amp; C1946,[2]UNdata_Export_20210503_03410335!$A$2:$A$1588 &amp; [2]UNdata_Export_20210503_03410335!$B$2:$B$1588,[2]UNdata_Export_20210503_03410335!$C$2:$C$1588 * 1000),
_xlfn.XLOOKUP(B1946 &amp; C1946,[1]global_waste_stats!$B$2:$B$991 &amp; [1]global_waste_stats!$C$2:$C$991,[1]global_waste_stats!$D$2:$D$991)
)</f>
        <v>#N/A</v>
      </c>
      <c r="F1946" t="str">
        <f t="shared" si="30"/>
        <v/>
      </c>
    </row>
    <row r="1947" spans="1:6" x14ac:dyDescent="0.3">
      <c r="A1947" t="s">
        <v>86</v>
      </c>
      <c r="B1947" t="s">
        <v>87</v>
      </c>
      <c r="C1947">
        <v>1998</v>
      </c>
      <c r="D1947" s="1">
        <v>192000000000</v>
      </c>
      <c r="E1947" t="e" cm="1">
        <f t="array" ref="E1947">IF(
ISNA(_xlfn.XLOOKUP(B1947 &amp; C1947,[1]global_waste_stats!$B$2:$B$991 &amp; [1]global_waste_stats!$C$2:$C$991,[1]global_waste_stats!$D$2:$D$991)),
_xlfn.XLOOKUP(A1947 &amp; C1947,[2]UNdata_Export_20210503_03410335!$A$2:$A$1588 &amp; [2]UNdata_Export_20210503_03410335!$B$2:$B$1588,[2]UNdata_Export_20210503_03410335!$C$2:$C$1588 * 1000),
_xlfn.XLOOKUP(B1947 &amp; C1947,[1]global_waste_stats!$B$2:$B$991 &amp; [1]global_waste_stats!$C$2:$C$991,[1]global_waste_stats!$D$2:$D$991)
)</f>
        <v>#N/A</v>
      </c>
      <c r="F1947" t="str">
        <f t="shared" si="30"/>
        <v/>
      </c>
    </row>
    <row r="1948" spans="1:6" x14ac:dyDescent="0.3">
      <c r="A1948" t="s">
        <v>86</v>
      </c>
      <c r="B1948" t="s">
        <v>87</v>
      </c>
      <c r="C1948">
        <v>1999</v>
      </c>
      <c r="D1948" s="1">
        <v>184000000000</v>
      </c>
      <c r="E1948" t="e" cm="1">
        <f t="array" ref="E1948">IF(
ISNA(_xlfn.XLOOKUP(B1948 &amp; C1948,[1]global_waste_stats!$B$2:$B$991 &amp; [1]global_waste_stats!$C$2:$C$991,[1]global_waste_stats!$D$2:$D$991)),
_xlfn.XLOOKUP(A1948 &amp; C1948,[2]UNdata_Export_20210503_03410335!$A$2:$A$1588 &amp; [2]UNdata_Export_20210503_03410335!$B$2:$B$1588,[2]UNdata_Export_20210503_03410335!$C$2:$C$1588 * 1000),
_xlfn.XLOOKUP(B1948 &amp; C1948,[1]global_waste_stats!$B$2:$B$991 &amp; [1]global_waste_stats!$C$2:$C$991,[1]global_waste_stats!$D$2:$D$991)
)</f>
        <v>#N/A</v>
      </c>
      <c r="F1948" t="str">
        <f t="shared" si="30"/>
        <v/>
      </c>
    </row>
    <row r="1949" spans="1:6" x14ac:dyDescent="0.3">
      <c r="A1949" t="s">
        <v>86</v>
      </c>
      <c r="B1949" t="s">
        <v>87</v>
      </c>
      <c r="C1949">
        <v>2000</v>
      </c>
      <c r="D1949" s="1">
        <v>192000000000</v>
      </c>
      <c r="E1949" t="e" cm="1">
        <f t="array" ref="E1949">IF(
ISNA(_xlfn.XLOOKUP(B1949 &amp; C1949,[1]global_waste_stats!$B$2:$B$991 &amp; [1]global_waste_stats!$C$2:$C$991,[1]global_waste_stats!$D$2:$D$991)),
_xlfn.XLOOKUP(A1949 &amp; C1949,[2]UNdata_Export_20210503_03410335!$A$2:$A$1588 &amp; [2]UNdata_Export_20210503_03410335!$B$2:$B$1588,[2]UNdata_Export_20210503_03410335!$C$2:$C$1588 * 1000),
_xlfn.XLOOKUP(B1949 &amp; C1949,[1]global_waste_stats!$B$2:$B$991 &amp; [1]global_waste_stats!$C$2:$C$991,[1]global_waste_stats!$D$2:$D$991)
)</f>
        <v>#N/A</v>
      </c>
      <c r="F1949" t="str">
        <f t="shared" si="30"/>
        <v/>
      </c>
    </row>
    <row r="1950" spans="1:6" x14ac:dyDescent="0.3">
      <c r="A1950" t="s">
        <v>86</v>
      </c>
      <c r="B1950" t="s">
        <v>87</v>
      </c>
      <c r="C1950">
        <v>2001</v>
      </c>
      <c r="D1950" s="1">
        <v>196000000000</v>
      </c>
      <c r="E1950" t="e" cm="1">
        <f t="array" ref="E1950">IF(
ISNA(_xlfn.XLOOKUP(B1950 &amp; C1950,[1]global_waste_stats!$B$2:$B$991 &amp; [1]global_waste_stats!$C$2:$C$991,[1]global_waste_stats!$D$2:$D$991)),
_xlfn.XLOOKUP(A1950 &amp; C1950,[2]UNdata_Export_20210503_03410335!$A$2:$A$1588 &amp; [2]UNdata_Export_20210503_03410335!$B$2:$B$1588,[2]UNdata_Export_20210503_03410335!$C$2:$C$1588 * 1000),
_xlfn.XLOOKUP(B1950 &amp; C1950,[1]global_waste_stats!$B$2:$B$991 &amp; [1]global_waste_stats!$C$2:$C$991,[1]global_waste_stats!$D$2:$D$991)
)</f>
        <v>#N/A</v>
      </c>
      <c r="F1950" t="str">
        <f t="shared" si="30"/>
        <v/>
      </c>
    </row>
    <row r="1951" spans="1:6" x14ac:dyDescent="0.3">
      <c r="A1951" t="s">
        <v>86</v>
      </c>
      <c r="B1951" t="s">
        <v>87</v>
      </c>
      <c r="C1951">
        <v>2002</v>
      </c>
      <c r="D1951" s="1">
        <v>201000000000</v>
      </c>
      <c r="E1951" t="e" cm="1">
        <f t="array" ref="E1951">IF(
ISNA(_xlfn.XLOOKUP(B1951 &amp; C1951,[1]global_waste_stats!$B$2:$B$991 &amp; [1]global_waste_stats!$C$2:$C$991,[1]global_waste_stats!$D$2:$D$991)),
_xlfn.XLOOKUP(A1951 &amp; C1951,[2]UNdata_Export_20210503_03410335!$A$2:$A$1588 &amp; [2]UNdata_Export_20210503_03410335!$B$2:$B$1588,[2]UNdata_Export_20210503_03410335!$C$2:$C$1588 * 1000),
_xlfn.XLOOKUP(B1951 &amp; C1951,[1]global_waste_stats!$B$2:$B$991 &amp; [1]global_waste_stats!$C$2:$C$991,[1]global_waste_stats!$D$2:$D$991)
)</f>
        <v>#N/A</v>
      </c>
      <c r="F1951" t="str">
        <f t="shared" si="30"/>
        <v/>
      </c>
    </row>
    <row r="1952" spans="1:6" x14ac:dyDescent="0.3">
      <c r="A1952" t="s">
        <v>86</v>
      </c>
      <c r="B1952" t="s">
        <v>87</v>
      </c>
      <c r="C1952">
        <v>2003</v>
      </c>
      <c r="D1952" s="1">
        <v>208000000000</v>
      </c>
      <c r="E1952" cm="1">
        <f t="array" ref="E1952">IF(
ISNA(_xlfn.XLOOKUP(B1952 &amp; C1952,[1]global_waste_stats!$B$2:$B$991 &amp; [1]global_waste_stats!$C$2:$C$991,[1]global_waste_stats!$D$2:$D$991)),
_xlfn.XLOOKUP(A1952 &amp; C1952,[2]UNdata_Export_20210503_03410335!$A$2:$A$1588 &amp; [2]UNdata_Export_20210503_03410335!$B$2:$B$1588,[2]UNdata_Export_20210503_03410335!$C$2:$C$1588 * 1000),
_xlfn.XLOOKUP(B1952 &amp; C1952,[1]global_waste_stats!$B$2:$B$991 &amp; [1]global_waste_stats!$C$2:$C$991,[1]global_waste_stats!$D$2:$D$991)
)</f>
        <v>5289</v>
      </c>
      <c r="F1952">
        <f t="shared" si="30"/>
        <v>39326904.896955945</v>
      </c>
    </row>
    <row r="1953" spans="1:6" x14ac:dyDescent="0.3">
      <c r="A1953" t="s">
        <v>86</v>
      </c>
      <c r="B1953" t="s">
        <v>87</v>
      </c>
      <c r="C1953">
        <v>2004</v>
      </c>
      <c r="D1953" s="1">
        <v>220000000000</v>
      </c>
      <c r="E1953" cm="1">
        <f t="array" ref="E1953">IF(
ISNA(_xlfn.XLOOKUP(B1953 &amp; C1953,[1]global_waste_stats!$B$2:$B$991 &amp; [1]global_waste_stats!$C$2:$C$991,[1]global_waste_stats!$D$2:$D$991)),
_xlfn.XLOOKUP(A1953 &amp; C1953,[2]UNdata_Export_20210503_03410335!$A$2:$A$1588 &amp; [2]UNdata_Export_20210503_03410335!$B$2:$B$1588,[2]UNdata_Export_20210503_03410335!$C$2:$C$1588 * 1000),
_xlfn.XLOOKUP(B1953 &amp; C1953,[1]global_waste_stats!$B$2:$B$991 &amp; [1]global_waste_stats!$C$2:$C$991,[1]global_waste_stats!$D$2:$D$991)
)</f>
        <v>6128</v>
      </c>
      <c r="F1953">
        <f t="shared" si="30"/>
        <v>35900783.289817229</v>
      </c>
    </row>
    <row r="1954" spans="1:6" x14ac:dyDescent="0.3">
      <c r="A1954" t="s">
        <v>86</v>
      </c>
      <c r="B1954" t="s">
        <v>87</v>
      </c>
      <c r="C1954">
        <v>2005</v>
      </c>
      <c r="D1954" s="1">
        <v>230000000000</v>
      </c>
      <c r="E1954" cm="1">
        <f t="array" ref="E1954">IF(
ISNA(_xlfn.XLOOKUP(B1954 &amp; C1954,[1]global_waste_stats!$B$2:$B$991 &amp; [1]global_waste_stats!$C$2:$C$991,[1]global_waste_stats!$D$2:$D$991)),
_xlfn.XLOOKUP(A1954 &amp; C1954,[2]UNdata_Export_20210503_03410335!$A$2:$A$1588 &amp; [2]UNdata_Export_20210503_03410335!$B$2:$B$1588,[2]UNdata_Export_20210503_03410335!$C$2:$C$1588 * 1000),
_xlfn.XLOOKUP(B1954 &amp; C1954,[1]global_waste_stats!$B$2:$B$991 &amp; [1]global_waste_stats!$C$2:$C$991,[1]global_waste_stats!$D$2:$D$991)
)</f>
        <v>7583.09</v>
      </c>
      <c r="F1954">
        <f t="shared" si="30"/>
        <v>30330643.576694988</v>
      </c>
    </row>
    <row r="1955" spans="1:6" x14ac:dyDescent="0.3">
      <c r="A1955" t="s">
        <v>86</v>
      </c>
      <c r="B1955" t="s">
        <v>87</v>
      </c>
      <c r="C1955">
        <v>2006</v>
      </c>
      <c r="D1955" s="1">
        <v>245000000000</v>
      </c>
      <c r="E1955" cm="1">
        <f t="array" ref="E1955">IF(
ISNA(_xlfn.XLOOKUP(B1955 &amp; C1955,[1]global_waste_stats!$B$2:$B$991 &amp; [1]global_waste_stats!$C$2:$C$991,[1]global_waste_stats!$D$2:$D$991)),
_xlfn.XLOOKUP(A1955 &amp; C1955,[2]UNdata_Export_20210503_03410335!$A$2:$A$1588 &amp; [2]UNdata_Export_20210503_03410335!$B$2:$B$1588,[2]UNdata_Export_20210503_03410335!$C$2:$C$1588 * 1000),
_xlfn.XLOOKUP(B1955 &amp; C1955,[1]global_waste_stats!$B$2:$B$991 &amp; [1]global_waste_stats!$C$2:$C$991,[1]global_waste_stats!$D$2:$D$991)
)</f>
        <v>7583.09</v>
      </c>
      <c r="F1955">
        <f t="shared" si="30"/>
        <v>32308729.02734901</v>
      </c>
    </row>
    <row r="1956" spans="1:6" x14ac:dyDescent="0.3">
      <c r="A1956" t="s">
        <v>86</v>
      </c>
      <c r="B1956" t="s">
        <v>87</v>
      </c>
      <c r="C1956">
        <v>2007</v>
      </c>
      <c r="D1956" s="1">
        <v>262000000000</v>
      </c>
      <c r="E1956" cm="1">
        <f t="array" ref="E1956">IF(
ISNA(_xlfn.XLOOKUP(B1956 &amp; C1956,[1]global_waste_stats!$B$2:$B$991 &amp; [1]global_waste_stats!$C$2:$C$991,[1]global_waste_stats!$D$2:$D$991)),
_xlfn.XLOOKUP(A1956 &amp; C1956,[2]UNdata_Export_20210503_03410335!$A$2:$A$1588 &amp; [2]UNdata_Export_20210503_03410335!$B$2:$B$1588,[2]UNdata_Export_20210503_03410335!$C$2:$C$1588 * 1000),
_xlfn.XLOOKUP(B1956 &amp; C1956,[1]global_waste_stats!$B$2:$B$991 &amp; [1]global_waste_stats!$C$2:$C$991,[1]global_waste_stats!$D$2:$D$991)
)</f>
        <v>9153.9930000000004</v>
      </c>
      <c r="F1956">
        <f t="shared" si="30"/>
        <v>28621389.594682887</v>
      </c>
    </row>
    <row r="1957" spans="1:6" x14ac:dyDescent="0.3">
      <c r="A1957" t="s">
        <v>86</v>
      </c>
      <c r="B1957" t="s">
        <v>87</v>
      </c>
      <c r="C1957">
        <v>2008</v>
      </c>
      <c r="D1957" s="1">
        <v>272000000000</v>
      </c>
      <c r="E1957" cm="1">
        <f t="array" ref="E1957">IF(
ISNA(_xlfn.XLOOKUP(B1957 &amp; C1957,[1]global_waste_stats!$B$2:$B$991 &amp; [1]global_waste_stats!$C$2:$C$991,[1]global_waste_stats!$D$2:$D$991)),
_xlfn.XLOOKUP(A1957 &amp; C1957,[2]UNdata_Export_20210503_03410335!$A$2:$A$1588 &amp; [2]UNdata_Export_20210503_03410335!$B$2:$B$1588,[2]UNdata_Export_20210503_03410335!$C$2:$C$1588 * 1000),
_xlfn.XLOOKUP(B1957 &amp; C1957,[1]global_waste_stats!$B$2:$B$991 &amp; [1]global_waste_stats!$C$2:$C$991,[1]global_waste_stats!$D$2:$D$991)
)</f>
        <v>9154.0280000000002</v>
      </c>
      <c r="F1957">
        <f t="shared" si="30"/>
        <v>29713695.435495719</v>
      </c>
    </row>
    <row r="1958" spans="1:6" x14ac:dyDescent="0.3">
      <c r="A1958" t="s">
        <v>86</v>
      </c>
      <c r="B1958" t="s">
        <v>87</v>
      </c>
      <c r="C1958">
        <v>2009</v>
      </c>
      <c r="D1958" s="1">
        <v>276000000000</v>
      </c>
      <c r="E1958" cm="1">
        <f t="array" ref="E1958">IF(
ISNA(_xlfn.XLOOKUP(B1958 &amp; C1958,[1]global_waste_stats!$B$2:$B$991 &amp; [1]global_waste_stats!$C$2:$C$991,[1]global_waste_stats!$D$2:$D$991)),
_xlfn.XLOOKUP(A1958 &amp; C1958,[2]UNdata_Export_20210503_03410335!$A$2:$A$1588 &amp; [2]UNdata_Export_20210503_03410335!$B$2:$B$1588,[2]UNdata_Export_20210503_03410335!$C$2:$C$1588 * 1000),
_xlfn.XLOOKUP(B1958 &amp; C1958,[1]global_waste_stats!$B$2:$B$991 &amp; [1]global_waste_stats!$C$2:$C$991,[1]global_waste_stats!$D$2:$D$991)
)</f>
        <v>11273.441000000001</v>
      </c>
      <c r="F1958">
        <f t="shared" si="30"/>
        <v>24482320.881441608</v>
      </c>
    </row>
    <row r="1959" spans="1:6" x14ac:dyDescent="0.3">
      <c r="A1959" t="s">
        <v>86</v>
      </c>
      <c r="B1959" t="s">
        <v>87</v>
      </c>
      <c r="C1959">
        <v>2010</v>
      </c>
      <c r="D1959" s="1">
        <v>287000000000</v>
      </c>
      <c r="E1959" cm="1">
        <f t="array" ref="E1959">IF(
ISNA(_xlfn.XLOOKUP(B1959 &amp; C1959,[1]global_waste_stats!$B$2:$B$991 &amp; [1]global_waste_stats!$C$2:$C$991,[1]global_waste_stats!$D$2:$D$991)),
_xlfn.XLOOKUP(A1959 &amp; C1959,[2]UNdata_Export_20210503_03410335!$A$2:$A$1588 &amp; [2]UNdata_Export_20210503_03410335!$B$2:$B$1588,[2]UNdata_Export_20210503_03410335!$C$2:$C$1588 * 1000),
_xlfn.XLOOKUP(B1959 &amp; C1959,[1]global_waste_stats!$B$2:$B$991 &amp; [1]global_waste_stats!$C$2:$C$991,[1]global_waste_stats!$D$2:$D$991)
)</f>
        <v>8980.19</v>
      </c>
      <c r="F1959">
        <f t="shared" si="30"/>
        <v>31959234.715523835</v>
      </c>
    </row>
    <row r="1960" spans="1:6" x14ac:dyDescent="0.3">
      <c r="A1960" t="s">
        <v>86</v>
      </c>
      <c r="B1960" t="s">
        <v>87</v>
      </c>
      <c r="C1960">
        <v>2011</v>
      </c>
      <c r="D1960" s="1">
        <v>306000000000</v>
      </c>
      <c r="E1960" cm="1">
        <f t="array" ref="E1960">IF(
ISNA(_xlfn.XLOOKUP(B1960 &amp; C1960,[1]global_waste_stats!$B$2:$B$991 &amp; [1]global_waste_stats!$C$2:$C$991,[1]global_waste_stats!$D$2:$D$991)),
_xlfn.XLOOKUP(A1960 &amp; C1960,[2]UNdata_Export_20210503_03410335!$A$2:$A$1588 &amp; [2]UNdata_Export_20210503_03410335!$B$2:$B$1588,[2]UNdata_Export_20210503_03410335!$C$2:$C$1588 * 1000),
_xlfn.XLOOKUP(B1960 &amp; C1960,[1]global_waste_stats!$B$2:$B$991 &amp; [1]global_waste_stats!$C$2:$C$991,[1]global_waste_stats!$D$2:$D$991)
)</f>
        <v>9686.0419999999995</v>
      </c>
      <c r="F1960">
        <f t="shared" si="30"/>
        <v>31591851.449745934</v>
      </c>
    </row>
    <row r="1961" spans="1:6" x14ac:dyDescent="0.3">
      <c r="A1961" t="s">
        <v>86</v>
      </c>
      <c r="B1961" t="s">
        <v>87</v>
      </c>
      <c r="C1961">
        <v>2012</v>
      </c>
      <c r="D1961" s="1">
        <v>318000000000</v>
      </c>
      <c r="E1961" cm="1">
        <f t="array" ref="E1961">IF(
ISNA(_xlfn.XLOOKUP(B1961 &amp; C1961,[1]global_waste_stats!$B$2:$B$991 &amp; [1]global_waste_stats!$C$2:$C$991,[1]global_waste_stats!$D$2:$D$991)),
_xlfn.XLOOKUP(A1961 &amp; C1961,[2]UNdata_Export_20210503_03410335!$A$2:$A$1588 &amp; [2]UNdata_Export_20210503_03410335!$B$2:$B$1588,[2]UNdata_Export_20210503_03410335!$C$2:$C$1588 * 1000),
_xlfn.XLOOKUP(B1961 &amp; C1961,[1]global_waste_stats!$B$2:$B$991 &amp; [1]global_waste_stats!$C$2:$C$991,[1]global_waste_stats!$D$2:$D$991)
)</f>
        <v>8996.1329999999998</v>
      </c>
      <c r="F1961">
        <f t="shared" si="30"/>
        <v>35348521.414701186</v>
      </c>
    </row>
    <row r="1962" spans="1:6" x14ac:dyDescent="0.3">
      <c r="A1962" t="s">
        <v>86</v>
      </c>
      <c r="B1962" t="s">
        <v>87</v>
      </c>
      <c r="C1962">
        <v>2013</v>
      </c>
      <c r="D1962" s="1">
        <v>334000000000</v>
      </c>
      <c r="E1962" cm="1">
        <f t="array" ref="E1962">IF(
ISNA(_xlfn.XLOOKUP(B1962 &amp; C1962,[1]global_waste_stats!$B$2:$B$991 &amp; [1]global_waste_stats!$C$2:$C$991,[1]global_waste_stats!$D$2:$D$991)),
_xlfn.XLOOKUP(A1962 &amp; C1962,[2]UNdata_Export_20210503_03410335!$A$2:$A$1588 &amp; [2]UNdata_Export_20210503_03410335!$B$2:$B$1588,[2]UNdata_Export_20210503_03410335!$C$2:$C$1588 * 1000),
_xlfn.XLOOKUP(B1962 &amp; C1962,[1]global_waste_stats!$B$2:$B$991 &amp; [1]global_waste_stats!$C$2:$C$991,[1]global_waste_stats!$D$2:$D$991)
)</f>
        <v>9144.5059999999994</v>
      </c>
      <c r="F1962">
        <f t="shared" si="30"/>
        <v>36524663.00530614</v>
      </c>
    </row>
    <row r="1963" spans="1:6" x14ac:dyDescent="0.3">
      <c r="A1963" t="s">
        <v>86</v>
      </c>
      <c r="B1963" t="s">
        <v>87</v>
      </c>
      <c r="C1963">
        <v>2014</v>
      </c>
      <c r="D1963" s="1">
        <v>348000000000</v>
      </c>
      <c r="E1963" cm="1">
        <f t="array" ref="E1963">IF(
ISNA(_xlfn.XLOOKUP(B1963 &amp; C1963,[1]global_waste_stats!$B$2:$B$991 &amp; [1]global_waste_stats!$C$2:$C$991,[1]global_waste_stats!$D$2:$D$991)),
_xlfn.XLOOKUP(A1963 &amp; C1963,[2]UNdata_Export_20210503_03410335!$A$2:$A$1588 &amp; [2]UNdata_Export_20210503_03410335!$B$2:$B$1588,[2]UNdata_Export_20210503_03410335!$C$2:$C$1588 * 1000),
_xlfn.XLOOKUP(B1963 &amp; C1963,[1]global_waste_stats!$B$2:$B$991 &amp; [1]global_waste_stats!$C$2:$C$991,[1]global_waste_stats!$D$2:$D$991)
)</f>
        <v>9144.6370000000006</v>
      </c>
      <c r="F1963">
        <f t="shared" si="30"/>
        <v>38055091.743936911</v>
      </c>
    </row>
    <row r="1964" spans="1:6" x14ac:dyDescent="0.3">
      <c r="A1964" t="s">
        <v>86</v>
      </c>
      <c r="B1964" t="s">
        <v>87</v>
      </c>
      <c r="C1964">
        <v>2015</v>
      </c>
      <c r="D1964" s="1">
        <v>359000000000</v>
      </c>
      <c r="E1964" cm="1">
        <f t="array" ref="E1964">IF(
ISNA(_xlfn.XLOOKUP(B1964 &amp; C1964,[1]global_waste_stats!$B$2:$B$991 &amp; [1]global_waste_stats!$C$2:$C$991,[1]global_waste_stats!$D$2:$D$991)),
_xlfn.XLOOKUP(A1964 &amp; C1964,[2]UNdata_Export_20210503_03410335!$A$2:$A$1588 &amp; [2]UNdata_Export_20210503_03410335!$B$2:$B$1588,[2]UNdata_Export_20210503_03410335!$C$2:$C$1588 * 1000),
_xlfn.XLOOKUP(B1964 &amp; C1964,[1]global_waste_stats!$B$2:$B$991 &amp; [1]global_waste_stats!$C$2:$C$991,[1]global_waste_stats!$D$2:$D$991)
)</f>
        <v>9967.8439999999991</v>
      </c>
      <c r="F1964">
        <f t="shared" si="30"/>
        <v>36015812.446502976</v>
      </c>
    </row>
    <row r="1965" spans="1:6" x14ac:dyDescent="0.3">
      <c r="A1965" t="s">
        <v>86</v>
      </c>
      <c r="B1965" t="s">
        <v>87</v>
      </c>
      <c r="C1965">
        <v>2016</v>
      </c>
      <c r="D1965" s="1">
        <v>366000000000</v>
      </c>
      <c r="E1965" cm="1">
        <f t="array" ref="E1965">IF(
ISNA(_xlfn.XLOOKUP(B1965 &amp; C1965,[1]global_waste_stats!$B$2:$B$991 &amp; [1]global_waste_stats!$C$2:$C$991,[1]global_waste_stats!$D$2:$D$991)),
_xlfn.XLOOKUP(A1965 &amp; C1965,[2]UNdata_Export_20210503_03410335!$A$2:$A$1588 &amp; [2]UNdata_Export_20210503_03410335!$B$2:$B$1588,[2]UNdata_Export_20210503_03410335!$C$2:$C$1588 * 1000),
_xlfn.XLOOKUP(B1965 &amp; C1965,[1]global_waste_stats!$B$2:$B$991 &amp; [1]global_waste_stats!$C$2:$C$991,[1]global_waste_stats!$D$2:$D$991)
)</f>
        <v>11400.036</v>
      </c>
      <c r="F1965">
        <f t="shared" si="30"/>
        <v>32105161.773173347</v>
      </c>
    </row>
    <row r="1966" spans="1:6" x14ac:dyDescent="0.3">
      <c r="A1966" t="s">
        <v>86</v>
      </c>
      <c r="B1966" t="s">
        <v>87</v>
      </c>
      <c r="C1966">
        <v>2017</v>
      </c>
      <c r="D1966" s="1">
        <v>373000000000</v>
      </c>
      <c r="E1966" cm="1">
        <f t="array" ref="E1966">IF(
ISNA(_xlfn.XLOOKUP(B1966 &amp; C1966,[1]global_waste_stats!$B$2:$B$991 &amp; [1]global_waste_stats!$C$2:$C$991,[1]global_waste_stats!$D$2:$D$991)),
_xlfn.XLOOKUP(A1966 &amp; C1966,[2]UNdata_Export_20210503_03410335!$A$2:$A$1588 &amp; [2]UNdata_Export_20210503_03410335!$B$2:$B$1588,[2]UNdata_Export_20210503_03410335!$C$2:$C$1588 * 1000),
_xlfn.XLOOKUP(B1966 &amp; C1966,[1]global_waste_stats!$B$2:$B$991 &amp; [1]global_waste_stats!$C$2:$C$991,[1]global_waste_stats!$D$2:$D$991)
)</f>
        <v>10856.976000000001</v>
      </c>
      <c r="F1966">
        <f t="shared" si="30"/>
        <v>34355791.15215876</v>
      </c>
    </row>
    <row r="1967" spans="1:6" x14ac:dyDescent="0.3">
      <c r="A1967" t="s">
        <v>88</v>
      </c>
      <c r="B1967" t="s">
        <v>89</v>
      </c>
      <c r="C1967">
        <v>1980</v>
      </c>
      <c r="D1967" s="1">
        <v>268779449</v>
      </c>
      <c r="E1967" t="e" cm="1">
        <f t="array" ref="E1967">IF(
ISNA(_xlfn.XLOOKUP(B1967 &amp; C1967,[1]global_waste_stats!$B$2:$B$991 &amp; [1]global_waste_stats!$C$2:$C$991,[1]global_waste_stats!$D$2:$D$991)),
_xlfn.XLOOKUP(A1967 &amp; C1967,[2]UNdata_Export_20210503_03410335!$A$2:$A$1588 &amp; [2]UNdata_Export_20210503_03410335!$B$2:$B$1588,[2]UNdata_Export_20210503_03410335!$C$2:$C$1588 * 1000),
_xlfn.XLOOKUP(B1967 &amp; C1967,[1]global_waste_stats!$B$2:$B$991 &amp; [1]global_waste_stats!$C$2:$C$991,[1]global_waste_stats!$D$2:$D$991)
)</f>
        <v>#N/A</v>
      </c>
      <c r="F1967" t="str">
        <f t="shared" si="30"/>
        <v/>
      </c>
    </row>
    <row r="1968" spans="1:6" x14ac:dyDescent="0.3">
      <c r="A1968" t="s">
        <v>88</v>
      </c>
      <c r="B1968" t="s">
        <v>89</v>
      </c>
      <c r="C1968">
        <v>1981</v>
      </c>
      <c r="D1968" s="1">
        <v>279167563</v>
      </c>
      <c r="E1968" t="e" cm="1">
        <f t="array" ref="E1968">IF(
ISNA(_xlfn.XLOOKUP(B1968 &amp; C1968,[1]global_waste_stats!$B$2:$B$991 &amp; [1]global_waste_stats!$C$2:$C$991,[1]global_waste_stats!$D$2:$D$991)),
_xlfn.XLOOKUP(A1968 &amp; C1968,[2]UNdata_Export_20210503_03410335!$A$2:$A$1588 &amp; [2]UNdata_Export_20210503_03410335!$B$2:$B$1588,[2]UNdata_Export_20210503_03410335!$C$2:$C$1588 * 1000),
_xlfn.XLOOKUP(B1968 &amp; C1968,[1]global_waste_stats!$B$2:$B$991 &amp; [1]global_waste_stats!$C$2:$C$991,[1]global_waste_stats!$D$2:$D$991)
)</f>
        <v>#N/A</v>
      </c>
      <c r="F1968" t="str">
        <f t="shared" si="30"/>
        <v/>
      </c>
    </row>
    <row r="1969" spans="1:6" x14ac:dyDescent="0.3">
      <c r="A1969" t="s">
        <v>88</v>
      </c>
      <c r="B1969" t="s">
        <v>89</v>
      </c>
      <c r="C1969">
        <v>1982</v>
      </c>
      <c r="D1969" s="1">
        <v>296988568</v>
      </c>
      <c r="E1969" t="e" cm="1">
        <f t="array" ref="E1969">IF(
ISNA(_xlfn.XLOOKUP(B1969 &amp; C1969,[1]global_waste_stats!$B$2:$B$991 &amp; [1]global_waste_stats!$C$2:$C$991,[1]global_waste_stats!$D$2:$D$991)),
_xlfn.XLOOKUP(A1969 &amp; C1969,[2]UNdata_Export_20210503_03410335!$A$2:$A$1588 &amp; [2]UNdata_Export_20210503_03410335!$B$2:$B$1588,[2]UNdata_Export_20210503_03410335!$C$2:$C$1588 * 1000),
_xlfn.XLOOKUP(B1969 &amp; C1969,[1]global_waste_stats!$B$2:$B$991 &amp; [1]global_waste_stats!$C$2:$C$991,[1]global_waste_stats!$D$2:$D$991)
)</f>
        <v>#N/A</v>
      </c>
      <c r="F1969" t="str">
        <f t="shared" si="30"/>
        <v/>
      </c>
    </row>
    <row r="1970" spans="1:6" x14ac:dyDescent="0.3">
      <c r="A1970" t="s">
        <v>88</v>
      </c>
      <c r="B1970" t="s">
        <v>89</v>
      </c>
      <c r="C1970">
        <v>1983</v>
      </c>
      <c r="D1970" s="1">
        <v>311306470</v>
      </c>
      <c r="E1970" t="e" cm="1">
        <f t="array" ref="E1970">IF(
ISNA(_xlfn.XLOOKUP(B1970 &amp; C1970,[1]global_waste_stats!$B$2:$B$991 &amp; [1]global_waste_stats!$C$2:$C$991,[1]global_waste_stats!$D$2:$D$991)),
_xlfn.XLOOKUP(A1970 &amp; C1970,[2]UNdata_Export_20210503_03410335!$A$2:$A$1588 &amp; [2]UNdata_Export_20210503_03410335!$B$2:$B$1588,[2]UNdata_Export_20210503_03410335!$C$2:$C$1588 * 1000),
_xlfn.XLOOKUP(B1970 &amp; C1970,[1]global_waste_stats!$B$2:$B$991 &amp; [1]global_waste_stats!$C$2:$C$991,[1]global_waste_stats!$D$2:$D$991)
)</f>
        <v>#N/A</v>
      </c>
      <c r="F1970" t="str">
        <f t="shared" si="30"/>
        <v/>
      </c>
    </row>
    <row r="1971" spans="1:6" x14ac:dyDescent="0.3">
      <c r="A1971" t="s">
        <v>88</v>
      </c>
      <c r="B1971" t="s">
        <v>89</v>
      </c>
      <c r="C1971">
        <v>1984</v>
      </c>
      <c r="D1971" s="1">
        <v>324101989</v>
      </c>
      <c r="E1971" t="e" cm="1">
        <f t="array" ref="E1971">IF(
ISNA(_xlfn.XLOOKUP(B1971 &amp; C1971,[1]global_waste_stats!$B$2:$B$991 &amp; [1]global_waste_stats!$C$2:$C$991,[1]global_waste_stats!$D$2:$D$991)),
_xlfn.XLOOKUP(A1971 &amp; C1971,[2]UNdata_Export_20210503_03410335!$A$2:$A$1588 &amp; [2]UNdata_Export_20210503_03410335!$B$2:$B$1588,[2]UNdata_Export_20210503_03410335!$C$2:$C$1588 * 1000),
_xlfn.XLOOKUP(B1971 &amp; C1971,[1]global_waste_stats!$B$2:$B$991 &amp; [1]global_waste_stats!$C$2:$C$991,[1]global_waste_stats!$D$2:$D$991)
)</f>
        <v>#N/A</v>
      </c>
      <c r="F1971" t="str">
        <f t="shared" si="30"/>
        <v/>
      </c>
    </row>
    <row r="1972" spans="1:6" x14ac:dyDescent="0.3">
      <c r="A1972" t="s">
        <v>88</v>
      </c>
      <c r="B1972" t="s">
        <v>89</v>
      </c>
      <c r="C1972">
        <v>1985</v>
      </c>
      <c r="D1972" s="1">
        <v>331492719</v>
      </c>
      <c r="E1972" t="e" cm="1">
        <f t="array" ref="E1972">IF(
ISNA(_xlfn.XLOOKUP(B1972 &amp; C1972,[1]global_waste_stats!$B$2:$B$991 &amp; [1]global_waste_stats!$C$2:$C$991,[1]global_waste_stats!$D$2:$D$991)),
_xlfn.XLOOKUP(A1972 &amp; C1972,[2]UNdata_Export_20210503_03410335!$A$2:$A$1588 &amp; [2]UNdata_Export_20210503_03410335!$B$2:$B$1588,[2]UNdata_Export_20210503_03410335!$C$2:$C$1588 * 1000),
_xlfn.XLOOKUP(B1972 &amp; C1972,[1]global_waste_stats!$B$2:$B$991 &amp; [1]global_waste_stats!$C$2:$C$991,[1]global_waste_stats!$D$2:$D$991)
)</f>
        <v>#N/A</v>
      </c>
      <c r="F1972" t="str">
        <f t="shared" si="30"/>
        <v/>
      </c>
    </row>
    <row r="1973" spans="1:6" x14ac:dyDescent="0.3">
      <c r="A1973" t="s">
        <v>88</v>
      </c>
      <c r="B1973" t="s">
        <v>89</v>
      </c>
      <c r="C1973">
        <v>1986</v>
      </c>
      <c r="D1973" s="1">
        <v>337682390</v>
      </c>
      <c r="E1973" t="e" cm="1">
        <f t="array" ref="E1973">IF(
ISNA(_xlfn.XLOOKUP(B1973 &amp; C1973,[1]global_waste_stats!$B$2:$B$991 &amp; [1]global_waste_stats!$C$2:$C$991,[1]global_waste_stats!$D$2:$D$991)),
_xlfn.XLOOKUP(A1973 &amp; C1973,[2]UNdata_Export_20210503_03410335!$A$2:$A$1588 &amp; [2]UNdata_Export_20210503_03410335!$B$2:$B$1588,[2]UNdata_Export_20210503_03410335!$C$2:$C$1588 * 1000),
_xlfn.XLOOKUP(B1973 &amp; C1973,[1]global_waste_stats!$B$2:$B$991 &amp; [1]global_waste_stats!$C$2:$C$991,[1]global_waste_stats!$D$2:$D$991)
)</f>
        <v>#N/A</v>
      </c>
      <c r="F1973" t="str">
        <f t="shared" si="30"/>
        <v/>
      </c>
    </row>
    <row r="1974" spans="1:6" x14ac:dyDescent="0.3">
      <c r="A1974" t="s">
        <v>88</v>
      </c>
      <c r="B1974" t="s">
        <v>89</v>
      </c>
      <c r="C1974">
        <v>1987</v>
      </c>
      <c r="D1974" s="1">
        <v>343213598</v>
      </c>
      <c r="E1974" t="e" cm="1">
        <f t="array" ref="E1974">IF(
ISNA(_xlfn.XLOOKUP(B1974 &amp; C1974,[1]global_waste_stats!$B$2:$B$991 &amp; [1]global_waste_stats!$C$2:$C$991,[1]global_waste_stats!$D$2:$D$991)),
_xlfn.XLOOKUP(A1974 &amp; C1974,[2]UNdata_Export_20210503_03410335!$A$2:$A$1588 &amp; [2]UNdata_Export_20210503_03410335!$B$2:$B$1588,[2]UNdata_Export_20210503_03410335!$C$2:$C$1588 * 1000),
_xlfn.XLOOKUP(B1974 &amp; C1974,[1]global_waste_stats!$B$2:$B$991 &amp; [1]global_waste_stats!$C$2:$C$991,[1]global_waste_stats!$D$2:$D$991)
)</f>
        <v>#N/A</v>
      </c>
      <c r="F1974" t="str">
        <f t="shared" si="30"/>
        <v/>
      </c>
    </row>
    <row r="1975" spans="1:6" x14ac:dyDescent="0.3">
      <c r="A1975" t="s">
        <v>88</v>
      </c>
      <c r="B1975" t="s">
        <v>89</v>
      </c>
      <c r="C1975">
        <v>1988</v>
      </c>
      <c r="D1975" s="1">
        <v>352437528</v>
      </c>
      <c r="E1975" t="e" cm="1">
        <f t="array" ref="E1975">IF(
ISNA(_xlfn.XLOOKUP(B1975 &amp; C1975,[1]global_waste_stats!$B$2:$B$991 &amp; [1]global_waste_stats!$C$2:$C$991,[1]global_waste_stats!$D$2:$D$991)),
_xlfn.XLOOKUP(A1975 &amp; C1975,[2]UNdata_Export_20210503_03410335!$A$2:$A$1588 &amp; [2]UNdata_Export_20210503_03410335!$B$2:$B$1588,[2]UNdata_Export_20210503_03410335!$C$2:$C$1588 * 1000),
_xlfn.XLOOKUP(B1975 &amp; C1975,[1]global_waste_stats!$B$2:$B$991 &amp; [1]global_waste_stats!$C$2:$C$991,[1]global_waste_stats!$D$2:$D$991)
)</f>
        <v>#N/A</v>
      </c>
      <c r="F1975" t="str">
        <f t="shared" si="30"/>
        <v/>
      </c>
    </row>
    <row r="1976" spans="1:6" x14ac:dyDescent="0.3">
      <c r="A1976" t="s">
        <v>88</v>
      </c>
      <c r="B1976" t="s">
        <v>89</v>
      </c>
      <c r="C1976">
        <v>1989</v>
      </c>
      <c r="D1976" s="1">
        <v>341227634</v>
      </c>
      <c r="E1976" t="e" cm="1">
        <f t="array" ref="E1976">IF(
ISNA(_xlfn.XLOOKUP(B1976 &amp; C1976,[1]global_waste_stats!$B$2:$B$991 &amp; [1]global_waste_stats!$C$2:$C$991,[1]global_waste_stats!$D$2:$D$991)),
_xlfn.XLOOKUP(A1976 &amp; C1976,[2]UNdata_Export_20210503_03410335!$A$2:$A$1588 &amp; [2]UNdata_Export_20210503_03410335!$B$2:$B$1588,[2]UNdata_Export_20210503_03410335!$C$2:$C$1588 * 1000),
_xlfn.XLOOKUP(B1976 &amp; C1976,[1]global_waste_stats!$B$2:$B$991 &amp; [1]global_waste_stats!$C$2:$C$991,[1]global_waste_stats!$D$2:$D$991)
)</f>
        <v>#N/A</v>
      </c>
      <c r="F1976" t="str">
        <f t="shared" si="30"/>
        <v/>
      </c>
    </row>
    <row r="1977" spans="1:6" x14ac:dyDescent="0.3">
      <c r="A1977" t="s">
        <v>88</v>
      </c>
      <c r="B1977" t="s">
        <v>89</v>
      </c>
      <c r="C1977">
        <v>1990</v>
      </c>
      <c r="D1977" s="1">
        <v>358600873</v>
      </c>
      <c r="E1977" t="e" cm="1">
        <f t="array" ref="E1977">IF(
ISNA(_xlfn.XLOOKUP(B1977 &amp; C1977,[1]global_waste_stats!$B$2:$B$991 &amp; [1]global_waste_stats!$C$2:$C$991,[1]global_waste_stats!$D$2:$D$991)),
_xlfn.XLOOKUP(A1977 &amp; C1977,[2]UNdata_Export_20210503_03410335!$A$2:$A$1588 &amp; [2]UNdata_Export_20210503_03410335!$B$2:$B$1588,[2]UNdata_Export_20210503_03410335!$C$2:$C$1588 * 1000),
_xlfn.XLOOKUP(B1977 &amp; C1977,[1]global_waste_stats!$B$2:$B$991 &amp; [1]global_waste_stats!$C$2:$C$991,[1]global_waste_stats!$D$2:$D$991)
)</f>
        <v>#N/A</v>
      </c>
      <c r="F1977" t="str">
        <f t="shared" si="30"/>
        <v/>
      </c>
    </row>
    <row r="1978" spans="1:6" x14ac:dyDescent="0.3">
      <c r="A1978" t="s">
        <v>88</v>
      </c>
      <c r="B1978" t="s">
        <v>89</v>
      </c>
      <c r="C1978">
        <v>1991</v>
      </c>
      <c r="D1978" s="1">
        <v>339252208</v>
      </c>
      <c r="E1978" t="e" cm="1">
        <f t="array" ref="E1978">IF(
ISNA(_xlfn.XLOOKUP(B1978 &amp; C1978,[1]global_waste_stats!$B$2:$B$991 &amp; [1]global_waste_stats!$C$2:$C$991,[1]global_waste_stats!$D$2:$D$991)),
_xlfn.XLOOKUP(A1978 &amp; C1978,[2]UNdata_Export_20210503_03410335!$A$2:$A$1588 &amp; [2]UNdata_Export_20210503_03410335!$B$2:$B$1588,[2]UNdata_Export_20210503_03410335!$C$2:$C$1588 * 1000),
_xlfn.XLOOKUP(B1978 &amp; C1978,[1]global_waste_stats!$B$2:$B$991 &amp; [1]global_waste_stats!$C$2:$C$991,[1]global_waste_stats!$D$2:$D$991)
)</f>
        <v>#N/A</v>
      </c>
      <c r="F1978" t="str">
        <f t="shared" si="30"/>
        <v/>
      </c>
    </row>
    <row r="1979" spans="1:6" x14ac:dyDescent="0.3">
      <c r="A1979" t="s">
        <v>88</v>
      </c>
      <c r="B1979" t="s">
        <v>89</v>
      </c>
      <c r="C1979">
        <v>1992</v>
      </c>
      <c r="D1979" s="1">
        <v>368193554</v>
      </c>
      <c r="E1979" t="e" cm="1">
        <f t="array" ref="E1979">IF(
ISNA(_xlfn.XLOOKUP(B1979 &amp; C1979,[1]global_waste_stats!$B$2:$B$991 &amp; [1]global_waste_stats!$C$2:$C$991,[1]global_waste_stats!$D$2:$D$991)),
_xlfn.XLOOKUP(A1979 &amp; C1979,[2]UNdata_Export_20210503_03410335!$A$2:$A$1588 &amp; [2]UNdata_Export_20210503_03410335!$B$2:$B$1588,[2]UNdata_Export_20210503_03410335!$C$2:$C$1588 * 1000),
_xlfn.XLOOKUP(B1979 &amp; C1979,[1]global_waste_stats!$B$2:$B$991 &amp; [1]global_waste_stats!$C$2:$C$991,[1]global_waste_stats!$D$2:$D$991)
)</f>
        <v>#N/A</v>
      </c>
      <c r="F1979" t="str">
        <f t="shared" si="30"/>
        <v/>
      </c>
    </row>
    <row r="1980" spans="1:6" x14ac:dyDescent="0.3">
      <c r="A1980" t="s">
        <v>88</v>
      </c>
      <c r="B1980" t="s">
        <v>89</v>
      </c>
      <c r="C1980">
        <v>1993</v>
      </c>
      <c r="D1980" s="1">
        <v>379261222</v>
      </c>
      <c r="E1980" t="e" cm="1">
        <f t="array" ref="E1980">IF(
ISNA(_xlfn.XLOOKUP(B1980 &amp; C1980,[1]global_waste_stats!$B$2:$B$991 &amp; [1]global_waste_stats!$C$2:$C$991,[1]global_waste_stats!$D$2:$D$991)),
_xlfn.XLOOKUP(A1980 &amp; C1980,[2]UNdata_Export_20210503_03410335!$A$2:$A$1588 &amp; [2]UNdata_Export_20210503_03410335!$B$2:$B$1588,[2]UNdata_Export_20210503_03410335!$C$2:$C$1588 * 1000),
_xlfn.XLOOKUP(B1980 &amp; C1980,[1]global_waste_stats!$B$2:$B$991 &amp; [1]global_waste_stats!$C$2:$C$991,[1]global_waste_stats!$D$2:$D$991)
)</f>
        <v>#N/A</v>
      </c>
      <c r="F1980" t="str">
        <f t="shared" si="30"/>
        <v/>
      </c>
    </row>
    <row r="1981" spans="1:6" x14ac:dyDescent="0.3">
      <c r="A1981" t="s">
        <v>88</v>
      </c>
      <c r="B1981" t="s">
        <v>89</v>
      </c>
      <c r="C1981">
        <v>1994</v>
      </c>
      <c r="D1981" s="1">
        <v>359248814</v>
      </c>
      <c r="E1981" t="e" cm="1">
        <f t="array" ref="E1981">IF(
ISNA(_xlfn.XLOOKUP(B1981 &amp; C1981,[1]global_waste_stats!$B$2:$B$991 &amp; [1]global_waste_stats!$C$2:$C$991,[1]global_waste_stats!$D$2:$D$991)),
_xlfn.XLOOKUP(A1981 &amp; C1981,[2]UNdata_Export_20210503_03410335!$A$2:$A$1588 &amp; [2]UNdata_Export_20210503_03410335!$B$2:$B$1588,[2]UNdata_Export_20210503_03410335!$C$2:$C$1588 * 1000),
_xlfn.XLOOKUP(B1981 &amp; C1981,[1]global_waste_stats!$B$2:$B$991 &amp; [1]global_waste_stats!$C$2:$C$991,[1]global_waste_stats!$D$2:$D$991)
)</f>
        <v>#N/A</v>
      </c>
      <c r="F1981" t="str">
        <f t="shared" si="30"/>
        <v/>
      </c>
    </row>
    <row r="1982" spans="1:6" x14ac:dyDescent="0.3">
      <c r="A1982" t="s">
        <v>88</v>
      </c>
      <c r="B1982" t="s">
        <v>89</v>
      </c>
      <c r="C1982">
        <v>1995</v>
      </c>
      <c r="D1982" s="1">
        <v>372218161</v>
      </c>
      <c r="E1982" t="e" cm="1">
        <f t="array" ref="E1982">IF(
ISNA(_xlfn.XLOOKUP(B1982 &amp; C1982,[1]global_waste_stats!$B$2:$B$991 &amp; [1]global_waste_stats!$C$2:$C$991,[1]global_waste_stats!$D$2:$D$991)),
_xlfn.XLOOKUP(A1982 &amp; C1982,[2]UNdata_Export_20210503_03410335!$A$2:$A$1588 &amp; [2]UNdata_Export_20210503_03410335!$B$2:$B$1588,[2]UNdata_Export_20210503_03410335!$C$2:$C$1588 * 1000),
_xlfn.XLOOKUP(B1982 &amp; C1982,[1]global_waste_stats!$B$2:$B$991 &amp; [1]global_waste_stats!$C$2:$C$991,[1]global_waste_stats!$D$2:$D$991)
)</f>
        <v>#N/A</v>
      </c>
      <c r="F1982" t="str">
        <f t="shared" si="30"/>
        <v/>
      </c>
    </row>
    <row r="1983" spans="1:6" x14ac:dyDescent="0.3">
      <c r="A1983" t="s">
        <v>88</v>
      </c>
      <c r="B1983" t="s">
        <v>89</v>
      </c>
      <c r="C1983">
        <v>1996</v>
      </c>
      <c r="D1983" s="1">
        <v>367410336</v>
      </c>
      <c r="E1983" t="e" cm="1">
        <f t="array" ref="E1983">IF(
ISNA(_xlfn.XLOOKUP(B1983 &amp; C1983,[1]global_waste_stats!$B$2:$B$991 &amp; [1]global_waste_stats!$C$2:$C$991,[1]global_waste_stats!$D$2:$D$991)),
_xlfn.XLOOKUP(A1983 &amp; C1983,[2]UNdata_Export_20210503_03410335!$A$2:$A$1588 &amp; [2]UNdata_Export_20210503_03410335!$B$2:$B$1588,[2]UNdata_Export_20210503_03410335!$C$2:$C$1588 * 1000),
_xlfn.XLOOKUP(B1983 &amp; C1983,[1]global_waste_stats!$B$2:$B$991 &amp; [1]global_waste_stats!$C$2:$C$991,[1]global_waste_stats!$D$2:$D$991)
)</f>
        <v>#N/A</v>
      </c>
      <c r="F1983" t="str">
        <f t="shared" si="30"/>
        <v/>
      </c>
    </row>
    <row r="1984" spans="1:6" x14ac:dyDescent="0.3">
      <c r="A1984" t="s">
        <v>88</v>
      </c>
      <c r="B1984" t="s">
        <v>89</v>
      </c>
      <c r="C1984">
        <v>1997</v>
      </c>
      <c r="D1984" s="1">
        <v>382218225</v>
      </c>
      <c r="E1984" t="e" cm="1">
        <f t="array" ref="E1984">IF(
ISNA(_xlfn.XLOOKUP(B1984 &amp; C1984,[1]global_waste_stats!$B$2:$B$991 &amp; [1]global_waste_stats!$C$2:$C$991,[1]global_waste_stats!$D$2:$D$991)),
_xlfn.XLOOKUP(A1984 &amp; C1984,[2]UNdata_Export_20210503_03410335!$A$2:$A$1588 &amp; [2]UNdata_Export_20210503_03410335!$B$2:$B$1588,[2]UNdata_Export_20210503_03410335!$C$2:$C$1588 * 1000),
_xlfn.XLOOKUP(B1984 &amp; C1984,[1]global_waste_stats!$B$2:$B$991 &amp; [1]global_waste_stats!$C$2:$C$991,[1]global_waste_stats!$D$2:$D$991)
)</f>
        <v>#N/A</v>
      </c>
      <c r="F1984" t="str">
        <f t="shared" si="30"/>
        <v/>
      </c>
    </row>
    <row r="1985" spans="1:6" x14ac:dyDescent="0.3">
      <c r="A1985" t="s">
        <v>88</v>
      </c>
      <c r="B1985" t="s">
        <v>89</v>
      </c>
      <c r="C1985">
        <v>1998</v>
      </c>
      <c r="D1985" s="1">
        <v>387120794</v>
      </c>
      <c r="E1985" t="e" cm="1">
        <f t="array" ref="E1985">IF(
ISNA(_xlfn.XLOOKUP(B1985 &amp; C1985,[1]global_waste_stats!$B$2:$B$991 &amp; [1]global_waste_stats!$C$2:$C$991,[1]global_waste_stats!$D$2:$D$991)),
_xlfn.XLOOKUP(A1985 &amp; C1985,[2]UNdata_Export_20210503_03410335!$A$2:$A$1588 &amp; [2]UNdata_Export_20210503_03410335!$B$2:$B$1588,[2]UNdata_Export_20210503_03410335!$C$2:$C$1588 * 1000),
_xlfn.XLOOKUP(B1985 &amp; C1985,[1]global_waste_stats!$B$2:$B$991 &amp; [1]global_waste_stats!$C$2:$C$991,[1]global_waste_stats!$D$2:$D$991)
)</f>
        <v>#N/A</v>
      </c>
      <c r="F1985" t="str">
        <f t="shared" si="30"/>
        <v/>
      </c>
    </row>
    <row r="1986" spans="1:6" x14ac:dyDescent="0.3">
      <c r="A1986" t="s">
        <v>88</v>
      </c>
      <c r="B1986" t="s">
        <v>89</v>
      </c>
      <c r="C1986">
        <v>1999</v>
      </c>
      <c r="D1986" s="1">
        <v>394569477</v>
      </c>
      <c r="E1986" t="e" cm="1">
        <f t="array" ref="E1986">IF(
ISNA(_xlfn.XLOOKUP(B1986 &amp; C1986,[1]global_waste_stats!$B$2:$B$991 &amp; [1]global_waste_stats!$C$2:$C$991,[1]global_waste_stats!$D$2:$D$991)),
_xlfn.XLOOKUP(A1986 &amp; C1986,[2]UNdata_Export_20210503_03410335!$A$2:$A$1588 &amp; [2]UNdata_Export_20210503_03410335!$B$2:$B$1588,[2]UNdata_Export_20210503_03410335!$C$2:$C$1588 * 1000),
_xlfn.XLOOKUP(B1986 &amp; C1986,[1]global_waste_stats!$B$2:$B$991 &amp; [1]global_waste_stats!$C$2:$C$991,[1]global_waste_stats!$D$2:$D$991)
)</f>
        <v>#N/A</v>
      </c>
      <c r="F1986" t="str">
        <f t="shared" si="30"/>
        <v/>
      </c>
    </row>
    <row r="1987" spans="1:6" x14ac:dyDescent="0.3">
      <c r="A1987" t="s">
        <v>88</v>
      </c>
      <c r="B1987" t="s">
        <v>89</v>
      </c>
      <c r="C1987">
        <v>2000</v>
      </c>
      <c r="D1987" s="1">
        <v>437372670</v>
      </c>
      <c r="E1987" t="e" cm="1">
        <f t="array" ref="E1987">IF(
ISNA(_xlfn.XLOOKUP(B1987 &amp; C1987,[1]global_waste_stats!$B$2:$B$991 &amp; [1]global_waste_stats!$C$2:$C$991,[1]global_waste_stats!$D$2:$D$991)),
_xlfn.XLOOKUP(A1987 &amp; C1987,[2]UNdata_Export_20210503_03410335!$A$2:$A$1588 &amp; [2]UNdata_Export_20210503_03410335!$B$2:$B$1588,[2]UNdata_Export_20210503_03410335!$C$2:$C$1588 * 1000),
_xlfn.XLOOKUP(B1987 &amp; C1987,[1]global_waste_stats!$B$2:$B$991 &amp; [1]global_waste_stats!$C$2:$C$991,[1]global_waste_stats!$D$2:$D$991)
)</f>
        <v>#N/A</v>
      </c>
      <c r="F1987" t="str">
        <f t="shared" ref="F1987:F2050" si="31">IF(ISNA(E1987),"",D1987/E1987)</f>
        <v/>
      </c>
    </row>
    <row r="1988" spans="1:6" x14ac:dyDescent="0.3">
      <c r="A1988" t="s">
        <v>88</v>
      </c>
      <c r="B1988" t="s">
        <v>89</v>
      </c>
      <c r="C1988">
        <v>2001</v>
      </c>
      <c r="D1988" s="1">
        <v>447576297</v>
      </c>
      <c r="E1988" t="e" cm="1">
        <f t="array" ref="E1988">IF(
ISNA(_xlfn.XLOOKUP(B1988 &amp; C1988,[1]global_waste_stats!$B$2:$B$991 &amp; [1]global_waste_stats!$C$2:$C$991,[1]global_waste_stats!$D$2:$D$991)),
_xlfn.XLOOKUP(A1988 &amp; C1988,[2]UNdata_Export_20210503_03410335!$A$2:$A$1588 &amp; [2]UNdata_Export_20210503_03410335!$B$2:$B$1588,[2]UNdata_Export_20210503_03410335!$C$2:$C$1588 * 1000),
_xlfn.XLOOKUP(B1988 &amp; C1988,[1]global_waste_stats!$B$2:$B$991 &amp; [1]global_waste_stats!$C$2:$C$991,[1]global_waste_stats!$D$2:$D$991)
)</f>
        <v>#N/A</v>
      </c>
      <c r="F1988" t="str">
        <f t="shared" si="31"/>
        <v/>
      </c>
    </row>
    <row r="1989" spans="1:6" x14ac:dyDescent="0.3">
      <c r="A1989" t="s">
        <v>88</v>
      </c>
      <c r="B1989" t="s">
        <v>89</v>
      </c>
      <c r="C1989">
        <v>2002</v>
      </c>
      <c r="D1989" s="1">
        <v>457981457</v>
      </c>
      <c r="E1989" t="e" cm="1">
        <f t="array" ref="E1989">IF(
ISNA(_xlfn.XLOOKUP(B1989 &amp; C1989,[1]global_waste_stats!$B$2:$B$991 &amp; [1]global_waste_stats!$C$2:$C$991,[1]global_waste_stats!$D$2:$D$991)),
_xlfn.XLOOKUP(A1989 &amp; C1989,[2]UNdata_Export_20210503_03410335!$A$2:$A$1588 &amp; [2]UNdata_Export_20210503_03410335!$B$2:$B$1588,[2]UNdata_Export_20210503_03410335!$C$2:$C$1588 * 1000),
_xlfn.XLOOKUP(B1989 &amp; C1989,[1]global_waste_stats!$B$2:$B$991 &amp; [1]global_waste_stats!$C$2:$C$991,[1]global_waste_stats!$D$2:$D$991)
)</f>
        <v>#N/A</v>
      </c>
      <c r="F1989" t="str">
        <f t="shared" si="31"/>
        <v/>
      </c>
    </row>
    <row r="1990" spans="1:6" x14ac:dyDescent="0.3">
      <c r="A1990" t="s">
        <v>88</v>
      </c>
      <c r="B1990" t="s">
        <v>89</v>
      </c>
      <c r="C1990">
        <v>2003</v>
      </c>
      <c r="D1990" s="1">
        <v>467617854</v>
      </c>
      <c r="E1990" t="e" cm="1">
        <f t="array" ref="E1990">IF(
ISNA(_xlfn.XLOOKUP(B1990 &amp; C1990,[1]global_waste_stats!$B$2:$B$991 &amp; [1]global_waste_stats!$C$2:$C$991,[1]global_waste_stats!$D$2:$D$991)),
_xlfn.XLOOKUP(A1990 &amp; C1990,[2]UNdata_Export_20210503_03410335!$A$2:$A$1588 &amp; [2]UNdata_Export_20210503_03410335!$B$2:$B$1588,[2]UNdata_Export_20210503_03410335!$C$2:$C$1588 * 1000),
_xlfn.XLOOKUP(B1990 &amp; C1990,[1]global_waste_stats!$B$2:$B$991 &amp; [1]global_waste_stats!$C$2:$C$991,[1]global_waste_stats!$D$2:$D$991)
)</f>
        <v>#N/A</v>
      </c>
      <c r="F1990" t="str">
        <f t="shared" si="31"/>
        <v/>
      </c>
    </row>
    <row r="1991" spans="1:6" x14ac:dyDescent="0.3">
      <c r="A1991" t="s">
        <v>88</v>
      </c>
      <c r="B1991" t="s">
        <v>89</v>
      </c>
      <c r="C1991">
        <v>2004</v>
      </c>
      <c r="D1991" s="1">
        <v>476594258</v>
      </c>
      <c r="E1991" t="e" cm="1">
        <f t="array" ref="E1991">IF(
ISNA(_xlfn.XLOOKUP(B1991 &amp; C1991,[1]global_waste_stats!$B$2:$B$991 &amp; [1]global_waste_stats!$C$2:$C$991,[1]global_waste_stats!$D$2:$D$991)),
_xlfn.XLOOKUP(A1991 &amp; C1991,[2]UNdata_Export_20210503_03410335!$A$2:$A$1588 &amp; [2]UNdata_Export_20210503_03410335!$B$2:$B$1588,[2]UNdata_Export_20210503_03410335!$C$2:$C$1588 * 1000),
_xlfn.XLOOKUP(B1991 &amp; C1991,[1]global_waste_stats!$B$2:$B$991 &amp; [1]global_waste_stats!$C$2:$C$991,[1]global_waste_stats!$D$2:$D$991)
)</f>
        <v>#N/A</v>
      </c>
      <c r="F1991" t="str">
        <f t="shared" si="31"/>
        <v/>
      </c>
    </row>
    <row r="1992" spans="1:6" x14ac:dyDescent="0.3">
      <c r="A1992" t="s">
        <v>88</v>
      </c>
      <c r="B1992" t="s">
        <v>89</v>
      </c>
      <c r="C1992">
        <v>2005</v>
      </c>
      <c r="D1992" s="1">
        <v>490117180</v>
      </c>
      <c r="E1992" t="e" cm="1">
        <f t="array" ref="E1992">IF(
ISNA(_xlfn.XLOOKUP(B1992 &amp; C1992,[1]global_waste_stats!$B$2:$B$991 &amp; [1]global_waste_stats!$C$2:$C$991,[1]global_waste_stats!$D$2:$D$991)),
_xlfn.XLOOKUP(A1992 &amp; C1992,[2]UNdata_Export_20210503_03410335!$A$2:$A$1588 &amp; [2]UNdata_Export_20210503_03410335!$B$2:$B$1588,[2]UNdata_Export_20210503_03410335!$C$2:$C$1588 * 1000),
_xlfn.XLOOKUP(B1992 &amp; C1992,[1]global_waste_stats!$B$2:$B$991 &amp; [1]global_waste_stats!$C$2:$C$991,[1]global_waste_stats!$D$2:$D$991)
)</f>
        <v>#N/A</v>
      </c>
      <c r="F1992" t="str">
        <f t="shared" si="31"/>
        <v/>
      </c>
    </row>
    <row r="1993" spans="1:6" x14ac:dyDescent="0.3">
      <c r="A1993" t="s">
        <v>88</v>
      </c>
      <c r="B1993" t="s">
        <v>89</v>
      </c>
      <c r="C1993">
        <v>2006</v>
      </c>
      <c r="D1993" s="1">
        <v>503090091</v>
      </c>
      <c r="E1993" t="e" cm="1">
        <f t="array" ref="E1993">IF(
ISNA(_xlfn.XLOOKUP(B1993 &amp; C1993,[1]global_waste_stats!$B$2:$B$991 &amp; [1]global_waste_stats!$C$2:$C$991,[1]global_waste_stats!$D$2:$D$991)),
_xlfn.XLOOKUP(A1993 &amp; C1993,[2]UNdata_Export_20210503_03410335!$A$2:$A$1588 &amp; [2]UNdata_Export_20210503_03410335!$B$2:$B$1588,[2]UNdata_Export_20210503_03410335!$C$2:$C$1588 * 1000),
_xlfn.XLOOKUP(B1993 &amp; C1993,[1]global_waste_stats!$B$2:$B$991 &amp; [1]global_waste_stats!$C$2:$C$991,[1]global_waste_stats!$D$2:$D$991)
)</f>
        <v>#N/A</v>
      </c>
      <c r="F1993" t="str">
        <f t="shared" si="31"/>
        <v/>
      </c>
    </row>
    <row r="1994" spans="1:6" x14ac:dyDescent="0.3">
      <c r="A1994" t="s">
        <v>88</v>
      </c>
      <c r="B1994" t="s">
        <v>89</v>
      </c>
      <c r="C1994">
        <v>2007</v>
      </c>
      <c r="D1994" s="1">
        <v>507115581</v>
      </c>
      <c r="E1994" t="e" cm="1">
        <f t="array" ref="E1994">IF(
ISNA(_xlfn.XLOOKUP(B1994 &amp; C1994,[1]global_waste_stats!$B$2:$B$991 &amp; [1]global_waste_stats!$C$2:$C$991,[1]global_waste_stats!$D$2:$D$991)),
_xlfn.XLOOKUP(A1994 &amp; C1994,[2]UNdata_Export_20210503_03410335!$A$2:$A$1588 &amp; [2]UNdata_Export_20210503_03410335!$B$2:$B$1588,[2]UNdata_Export_20210503_03410335!$C$2:$C$1588 * 1000),
_xlfn.XLOOKUP(B1994 &amp; C1994,[1]global_waste_stats!$B$2:$B$991 &amp; [1]global_waste_stats!$C$2:$C$991,[1]global_waste_stats!$D$2:$D$991)
)</f>
        <v>#N/A</v>
      </c>
      <c r="F1994" t="str">
        <f t="shared" si="31"/>
        <v/>
      </c>
    </row>
    <row r="1995" spans="1:6" x14ac:dyDescent="0.3">
      <c r="A1995" t="s">
        <v>88</v>
      </c>
      <c r="B1995" t="s">
        <v>89</v>
      </c>
      <c r="C1995">
        <v>2008</v>
      </c>
      <c r="D1995" s="1">
        <v>509145396</v>
      </c>
      <c r="E1995" t="e" cm="1">
        <f t="array" ref="E1995">IF(
ISNA(_xlfn.XLOOKUP(B1995 &amp; C1995,[1]global_waste_stats!$B$2:$B$991 &amp; [1]global_waste_stats!$C$2:$C$991,[1]global_waste_stats!$D$2:$D$991)),
_xlfn.XLOOKUP(A1995 &amp; C1995,[2]UNdata_Export_20210503_03410335!$A$2:$A$1588 &amp; [2]UNdata_Export_20210503_03410335!$B$2:$B$1588,[2]UNdata_Export_20210503_03410335!$C$2:$C$1588 * 1000),
_xlfn.XLOOKUP(B1995 &amp; C1995,[1]global_waste_stats!$B$2:$B$991 &amp; [1]global_waste_stats!$C$2:$C$991,[1]global_waste_stats!$D$2:$D$991)
)</f>
        <v>#N/A</v>
      </c>
      <c r="F1995" t="str">
        <f t="shared" si="31"/>
        <v/>
      </c>
    </row>
    <row r="1996" spans="1:6" x14ac:dyDescent="0.3">
      <c r="A1996" t="s">
        <v>88</v>
      </c>
      <c r="B1996" t="s">
        <v>89</v>
      </c>
      <c r="C1996">
        <v>2009</v>
      </c>
      <c r="D1996" s="1">
        <v>519073731</v>
      </c>
      <c r="E1996" t="e" cm="1">
        <f t="array" ref="E1996">IF(
ISNA(_xlfn.XLOOKUP(B1996 &amp; C1996,[1]global_waste_stats!$B$2:$B$991 &amp; [1]global_waste_stats!$C$2:$C$991,[1]global_waste_stats!$D$2:$D$991)),
_xlfn.XLOOKUP(A1996 &amp; C1996,[2]UNdata_Export_20210503_03410335!$A$2:$A$1588 &amp; [2]UNdata_Export_20210503_03410335!$B$2:$B$1588,[2]UNdata_Export_20210503_03410335!$C$2:$C$1588 * 1000),
_xlfn.XLOOKUP(B1996 &amp; C1996,[1]global_waste_stats!$B$2:$B$991 &amp; [1]global_waste_stats!$C$2:$C$991,[1]global_waste_stats!$D$2:$D$991)
)</f>
        <v>#N/A</v>
      </c>
      <c r="F1996" t="str">
        <f t="shared" si="31"/>
        <v/>
      </c>
    </row>
    <row r="1997" spans="1:6" x14ac:dyDescent="0.3">
      <c r="A1997" t="s">
        <v>88</v>
      </c>
      <c r="B1997" t="s">
        <v>89</v>
      </c>
      <c r="C1997">
        <v>2010</v>
      </c>
      <c r="D1997" s="1">
        <v>530493353</v>
      </c>
      <c r="E1997" t="e" cm="1">
        <f t="array" ref="E1997">IF(
ISNA(_xlfn.XLOOKUP(B1997 &amp; C1997,[1]global_waste_stats!$B$2:$B$991 &amp; [1]global_waste_stats!$C$2:$C$991,[1]global_waste_stats!$D$2:$D$991)),
_xlfn.XLOOKUP(A1997 &amp; C1997,[2]UNdata_Export_20210503_03410335!$A$2:$A$1588 &amp; [2]UNdata_Export_20210503_03410335!$B$2:$B$1588,[2]UNdata_Export_20210503_03410335!$C$2:$C$1588 * 1000),
_xlfn.XLOOKUP(B1997 &amp; C1997,[1]global_waste_stats!$B$2:$B$991 &amp; [1]global_waste_stats!$C$2:$C$991,[1]global_waste_stats!$D$2:$D$991)
)</f>
        <v>#N/A</v>
      </c>
      <c r="F1997" t="str">
        <f t="shared" si="31"/>
        <v/>
      </c>
    </row>
    <row r="1998" spans="1:6" x14ac:dyDescent="0.3">
      <c r="A1998" t="s">
        <v>88</v>
      </c>
      <c r="B1998" t="s">
        <v>89</v>
      </c>
      <c r="C1998">
        <v>2011</v>
      </c>
      <c r="D1998" s="1">
        <v>544286181</v>
      </c>
      <c r="E1998" t="e" cm="1">
        <f t="array" ref="E1998">IF(
ISNA(_xlfn.XLOOKUP(B1998 &amp; C1998,[1]global_waste_stats!$B$2:$B$991 &amp; [1]global_waste_stats!$C$2:$C$991,[1]global_waste_stats!$D$2:$D$991)),
_xlfn.XLOOKUP(A1998 &amp; C1998,[2]UNdata_Export_20210503_03410335!$A$2:$A$1588 &amp; [2]UNdata_Export_20210503_03410335!$B$2:$B$1588,[2]UNdata_Export_20210503_03410335!$C$2:$C$1588 * 1000),
_xlfn.XLOOKUP(B1998 &amp; C1998,[1]global_waste_stats!$B$2:$B$991 &amp; [1]global_waste_stats!$C$2:$C$991,[1]global_waste_stats!$D$2:$D$991)
)</f>
        <v>#N/A</v>
      </c>
      <c r="F1998" t="str">
        <f t="shared" si="31"/>
        <v/>
      </c>
    </row>
    <row r="1999" spans="1:6" x14ac:dyDescent="0.3">
      <c r="A1999" t="s">
        <v>88</v>
      </c>
      <c r="B1999" t="s">
        <v>89</v>
      </c>
      <c r="C1999">
        <v>2012</v>
      </c>
      <c r="D1999" s="1">
        <v>560614766</v>
      </c>
      <c r="E1999" t="e" cm="1">
        <f t="array" ref="E1999">IF(
ISNA(_xlfn.XLOOKUP(B1999 &amp; C1999,[1]global_waste_stats!$B$2:$B$991 &amp; [1]global_waste_stats!$C$2:$C$991,[1]global_waste_stats!$D$2:$D$991)),
_xlfn.XLOOKUP(A1999 &amp; C1999,[2]UNdata_Export_20210503_03410335!$A$2:$A$1588 &amp; [2]UNdata_Export_20210503_03410335!$B$2:$B$1588,[2]UNdata_Export_20210503_03410335!$C$2:$C$1588 * 1000),
_xlfn.XLOOKUP(B1999 &amp; C1999,[1]global_waste_stats!$B$2:$B$991 &amp; [1]global_waste_stats!$C$2:$C$991,[1]global_waste_stats!$D$2:$D$991)
)</f>
        <v>#N/A</v>
      </c>
      <c r="F1999" t="str">
        <f t="shared" si="31"/>
        <v/>
      </c>
    </row>
    <row r="2000" spans="1:6" x14ac:dyDescent="0.3">
      <c r="A2000" t="s">
        <v>88</v>
      </c>
      <c r="B2000" t="s">
        <v>89</v>
      </c>
      <c r="C2000">
        <v>2013</v>
      </c>
      <c r="D2000" s="1">
        <v>580236283</v>
      </c>
      <c r="E2000" t="e" cm="1">
        <f t="array" ref="E2000">IF(
ISNA(_xlfn.XLOOKUP(B2000 &amp; C2000,[1]global_waste_stats!$B$2:$B$991 &amp; [1]global_waste_stats!$C$2:$C$991,[1]global_waste_stats!$D$2:$D$991)),
_xlfn.XLOOKUP(A2000 &amp; C2000,[2]UNdata_Export_20210503_03410335!$A$2:$A$1588 &amp; [2]UNdata_Export_20210503_03410335!$B$2:$B$1588,[2]UNdata_Export_20210503_03410335!$C$2:$C$1588 * 1000),
_xlfn.XLOOKUP(B2000 &amp; C2000,[1]global_waste_stats!$B$2:$B$991 &amp; [1]global_waste_stats!$C$2:$C$991,[1]global_waste_stats!$D$2:$D$991)
)</f>
        <v>#N/A</v>
      </c>
      <c r="F2000" t="str">
        <f t="shared" si="31"/>
        <v/>
      </c>
    </row>
    <row r="2001" spans="1:6" x14ac:dyDescent="0.3">
      <c r="A2001" t="s">
        <v>88</v>
      </c>
      <c r="B2001" t="s">
        <v>89</v>
      </c>
      <c r="C2001">
        <v>2014</v>
      </c>
      <c r="D2001" s="1">
        <v>592198663</v>
      </c>
      <c r="E2001" t="e" cm="1">
        <f t="array" ref="E2001">IF(
ISNA(_xlfn.XLOOKUP(B2001 &amp; C2001,[1]global_waste_stats!$B$2:$B$991 &amp; [1]global_waste_stats!$C$2:$C$991,[1]global_waste_stats!$D$2:$D$991)),
_xlfn.XLOOKUP(A2001 &amp; C2001,[2]UNdata_Export_20210503_03410335!$A$2:$A$1588 &amp; [2]UNdata_Export_20210503_03410335!$B$2:$B$1588,[2]UNdata_Export_20210503_03410335!$C$2:$C$1588 * 1000),
_xlfn.XLOOKUP(B2001 &amp; C2001,[1]global_waste_stats!$B$2:$B$991 &amp; [1]global_waste_stats!$C$2:$C$991,[1]global_waste_stats!$D$2:$D$991)
)</f>
        <v>#N/A</v>
      </c>
      <c r="F2001" t="str">
        <f t="shared" si="31"/>
        <v/>
      </c>
    </row>
    <row r="2002" spans="1:6" x14ac:dyDescent="0.3">
      <c r="A2002" t="s">
        <v>88</v>
      </c>
      <c r="B2002" t="s">
        <v>89</v>
      </c>
      <c r="C2002">
        <v>2015</v>
      </c>
      <c r="D2002" s="1">
        <v>598210181</v>
      </c>
      <c r="E2002" t="e" cm="1">
        <f t="array" ref="E2002">IF(
ISNA(_xlfn.XLOOKUP(B2002 &amp; C2002,[1]global_waste_stats!$B$2:$B$991 &amp; [1]global_waste_stats!$C$2:$C$991,[1]global_waste_stats!$D$2:$D$991)),
_xlfn.XLOOKUP(A2002 &amp; C2002,[2]UNdata_Export_20210503_03410335!$A$2:$A$1588 &amp; [2]UNdata_Export_20210503_03410335!$B$2:$B$1588,[2]UNdata_Export_20210503_03410335!$C$2:$C$1588 * 1000),
_xlfn.XLOOKUP(B2002 &amp; C2002,[1]global_waste_stats!$B$2:$B$991 &amp; [1]global_waste_stats!$C$2:$C$991,[1]global_waste_stats!$D$2:$D$991)
)</f>
        <v>#N/A</v>
      </c>
      <c r="F2002" t="str">
        <f t="shared" si="31"/>
        <v/>
      </c>
    </row>
    <row r="2003" spans="1:6" x14ac:dyDescent="0.3">
      <c r="A2003" t="s">
        <v>88</v>
      </c>
      <c r="B2003" t="s">
        <v>89</v>
      </c>
      <c r="C2003">
        <v>2016</v>
      </c>
      <c r="D2003" s="1">
        <v>611370805</v>
      </c>
      <c r="E2003" t="e" cm="1">
        <f t="array" ref="E2003">IF(
ISNA(_xlfn.XLOOKUP(B2003 &amp; C2003,[1]global_waste_stats!$B$2:$B$991 &amp; [1]global_waste_stats!$C$2:$C$991,[1]global_waste_stats!$D$2:$D$991)),
_xlfn.XLOOKUP(A2003 &amp; C2003,[2]UNdata_Export_20210503_03410335!$A$2:$A$1588 &amp; [2]UNdata_Export_20210503_03410335!$B$2:$B$1588,[2]UNdata_Export_20210503_03410335!$C$2:$C$1588 * 1000),
_xlfn.XLOOKUP(B2003 &amp; C2003,[1]global_waste_stats!$B$2:$B$991 &amp; [1]global_waste_stats!$C$2:$C$991,[1]global_waste_stats!$D$2:$D$991)
)</f>
        <v>#N/A</v>
      </c>
      <c r="F2003" t="str">
        <f t="shared" si="31"/>
        <v/>
      </c>
    </row>
    <row r="2004" spans="1:6" x14ac:dyDescent="0.3">
      <c r="A2004" t="s">
        <v>88</v>
      </c>
      <c r="B2004" t="s">
        <v>89</v>
      </c>
      <c r="C2004">
        <v>2017</v>
      </c>
      <c r="D2004" s="1">
        <v>626655075</v>
      </c>
      <c r="E2004" t="e" cm="1">
        <f t="array" ref="E2004">IF(
ISNA(_xlfn.XLOOKUP(B2004 &amp; C2004,[1]global_waste_stats!$B$2:$B$991 &amp; [1]global_waste_stats!$C$2:$C$991,[1]global_waste_stats!$D$2:$D$991)),
_xlfn.XLOOKUP(A2004 &amp; C2004,[2]UNdata_Export_20210503_03410335!$A$2:$A$1588 &amp; [2]UNdata_Export_20210503_03410335!$B$2:$B$1588,[2]UNdata_Export_20210503_03410335!$C$2:$C$1588 * 1000),
_xlfn.XLOOKUP(B2004 &amp; C2004,[1]global_waste_stats!$B$2:$B$991 &amp; [1]global_waste_stats!$C$2:$C$991,[1]global_waste_stats!$D$2:$D$991)
)</f>
        <v>#N/A</v>
      </c>
      <c r="F2004" t="str">
        <f t="shared" si="31"/>
        <v/>
      </c>
    </row>
    <row r="2005" spans="1:6" x14ac:dyDescent="0.3">
      <c r="A2005" t="s">
        <v>90</v>
      </c>
      <c r="B2005" t="s">
        <v>91</v>
      </c>
      <c r="C2005">
        <v>1960</v>
      </c>
      <c r="D2005" s="1">
        <v>1483222500</v>
      </c>
      <c r="E2005" t="e" cm="1">
        <f t="array" ref="E2005">IF(
ISNA(_xlfn.XLOOKUP(B2005 &amp; C2005,[1]global_waste_stats!$B$2:$B$991 &amp; [1]global_waste_stats!$C$2:$C$991,[1]global_waste_stats!$D$2:$D$991)),
_xlfn.XLOOKUP(A2005 &amp; C2005,[2]UNdata_Export_20210503_03410335!$A$2:$A$1588 &amp; [2]UNdata_Export_20210503_03410335!$B$2:$B$1588,[2]UNdata_Export_20210503_03410335!$C$2:$C$1588 * 1000),
_xlfn.XLOOKUP(B2005 &amp; C2005,[1]global_waste_stats!$B$2:$B$991 &amp; [1]global_waste_stats!$C$2:$C$991,[1]global_waste_stats!$D$2:$D$991)
)</f>
        <v>#N/A</v>
      </c>
      <c r="F2005" t="str">
        <f t="shared" si="31"/>
        <v/>
      </c>
    </row>
    <row r="2006" spans="1:6" x14ac:dyDescent="0.3">
      <c r="A2006" t="s">
        <v>90</v>
      </c>
      <c r="B2006" t="s">
        <v>91</v>
      </c>
      <c r="C2006">
        <v>1961</v>
      </c>
      <c r="D2006" s="1">
        <v>1607082358</v>
      </c>
      <c r="E2006" t="e" cm="1">
        <f t="array" ref="E2006">IF(
ISNA(_xlfn.XLOOKUP(B2006 &amp; C2006,[1]global_waste_stats!$B$2:$B$991 &amp; [1]global_waste_stats!$C$2:$C$991,[1]global_waste_stats!$D$2:$D$991)),
_xlfn.XLOOKUP(A2006 &amp; C2006,[2]UNdata_Export_20210503_03410335!$A$2:$A$1588 &amp; [2]UNdata_Export_20210503_03410335!$B$2:$B$1588,[2]UNdata_Export_20210503_03410335!$C$2:$C$1588 * 1000),
_xlfn.XLOOKUP(B2006 &amp; C2006,[1]global_waste_stats!$B$2:$B$991 &amp; [1]global_waste_stats!$C$2:$C$991,[1]global_waste_stats!$D$2:$D$991)
)</f>
        <v>#N/A</v>
      </c>
      <c r="F2006" t="str">
        <f t="shared" si="31"/>
        <v/>
      </c>
    </row>
    <row r="2007" spans="1:6" x14ac:dyDescent="0.3">
      <c r="A2007" t="s">
        <v>90</v>
      </c>
      <c r="B2007" t="s">
        <v>91</v>
      </c>
      <c r="C2007">
        <v>1962</v>
      </c>
      <c r="D2007" s="1">
        <v>1690687744</v>
      </c>
      <c r="E2007" t="e" cm="1">
        <f t="array" ref="E2007">IF(
ISNA(_xlfn.XLOOKUP(B2007 &amp; C2007,[1]global_waste_stats!$B$2:$B$991 &amp; [1]global_waste_stats!$C$2:$C$991,[1]global_waste_stats!$D$2:$D$991)),
_xlfn.XLOOKUP(A2007 &amp; C2007,[2]UNdata_Export_20210503_03410335!$A$2:$A$1588 &amp; [2]UNdata_Export_20210503_03410335!$B$2:$B$1588,[2]UNdata_Export_20210503_03410335!$C$2:$C$1588 * 1000),
_xlfn.XLOOKUP(B2007 &amp; C2007,[1]global_waste_stats!$B$2:$B$991 &amp; [1]global_waste_stats!$C$2:$C$991,[1]global_waste_stats!$D$2:$D$991)
)</f>
        <v>#N/A</v>
      </c>
      <c r="F2007" t="str">
        <f t="shared" si="31"/>
        <v/>
      </c>
    </row>
    <row r="2008" spans="1:6" x14ac:dyDescent="0.3">
      <c r="A2008" t="s">
        <v>90</v>
      </c>
      <c r="B2008" t="s">
        <v>91</v>
      </c>
      <c r="C2008">
        <v>1963</v>
      </c>
      <c r="D2008" s="1">
        <v>1622564856</v>
      </c>
      <c r="E2008" t="e" cm="1">
        <f t="array" ref="E2008">IF(
ISNA(_xlfn.XLOOKUP(B2008 &amp; C2008,[1]global_waste_stats!$B$2:$B$991 &amp; [1]global_waste_stats!$C$2:$C$991,[1]global_waste_stats!$D$2:$D$991)),
_xlfn.XLOOKUP(A2008 &amp; C2008,[2]UNdata_Export_20210503_03410335!$A$2:$A$1588 &amp; [2]UNdata_Export_20210503_03410335!$B$2:$B$1588,[2]UNdata_Export_20210503_03410335!$C$2:$C$1588 * 1000),
_xlfn.XLOOKUP(B2008 &amp; C2008,[1]global_waste_stats!$B$2:$B$991 &amp; [1]global_waste_stats!$C$2:$C$991,[1]global_waste_stats!$D$2:$D$991)
)</f>
        <v>#N/A</v>
      </c>
      <c r="F2008" t="str">
        <f t="shared" si="31"/>
        <v/>
      </c>
    </row>
    <row r="2009" spans="1:6" x14ac:dyDescent="0.3">
      <c r="A2009" t="s">
        <v>90</v>
      </c>
      <c r="B2009" t="s">
        <v>91</v>
      </c>
      <c r="C2009">
        <v>1964</v>
      </c>
      <c r="D2009" s="1">
        <v>1684494851</v>
      </c>
      <c r="E2009" t="e" cm="1">
        <f t="array" ref="E2009">IF(
ISNA(_xlfn.XLOOKUP(B2009 &amp; C2009,[1]global_waste_stats!$B$2:$B$991 &amp; [1]global_waste_stats!$C$2:$C$991,[1]global_waste_stats!$D$2:$D$991)),
_xlfn.XLOOKUP(A2009 &amp; C2009,[2]UNdata_Export_20210503_03410335!$A$2:$A$1588 &amp; [2]UNdata_Export_20210503_03410335!$B$2:$B$1588,[2]UNdata_Export_20210503_03410335!$C$2:$C$1588 * 1000),
_xlfn.XLOOKUP(B2009 &amp; C2009,[1]global_waste_stats!$B$2:$B$991 &amp; [1]global_waste_stats!$C$2:$C$991,[1]global_waste_stats!$D$2:$D$991)
)</f>
        <v>#N/A</v>
      </c>
      <c r="F2009" t="str">
        <f t="shared" si="31"/>
        <v/>
      </c>
    </row>
    <row r="2010" spans="1:6" x14ac:dyDescent="0.3">
      <c r="A2010" t="s">
        <v>90</v>
      </c>
      <c r="B2010" t="s">
        <v>91</v>
      </c>
      <c r="C2010">
        <v>1965</v>
      </c>
      <c r="D2010" s="1">
        <v>1746424761</v>
      </c>
      <c r="E2010" t="e" cm="1">
        <f t="array" ref="E2010">IF(
ISNA(_xlfn.XLOOKUP(B2010 &amp; C2010,[1]global_waste_stats!$B$2:$B$991 &amp; [1]global_waste_stats!$C$2:$C$991,[1]global_waste_stats!$D$2:$D$991)),
_xlfn.XLOOKUP(A2010 &amp; C2010,[2]UNdata_Export_20210503_03410335!$A$2:$A$1588 &amp; [2]UNdata_Export_20210503_03410335!$B$2:$B$1588,[2]UNdata_Export_20210503_03410335!$C$2:$C$1588 * 1000),
_xlfn.XLOOKUP(B2010 &amp; C2010,[1]global_waste_stats!$B$2:$B$991 &amp; [1]global_waste_stats!$C$2:$C$991,[1]global_waste_stats!$D$2:$D$991)
)</f>
        <v>#N/A</v>
      </c>
      <c r="F2010" t="str">
        <f t="shared" si="31"/>
        <v/>
      </c>
    </row>
    <row r="2011" spans="1:6" x14ac:dyDescent="0.3">
      <c r="A2011" t="s">
        <v>90</v>
      </c>
      <c r="B2011" t="s">
        <v>91</v>
      </c>
      <c r="C2011">
        <v>1966</v>
      </c>
      <c r="D2011" s="1">
        <v>1770158367</v>
      </c>
      <c r="E2011" t="e" cm="1">
        <f t="array" ref="E2011">IF(
ISNA(_xlfn.XLOOKUP(B2011 &amp; C2011,[1]global_waste_stats!$B$2:$B$991 &amp; [1]global_waste_stats!$C$2:$C$991,[1]global_waste_stats!$D$2:$D$991)),
_xlfn.XLOOKUP(A2011 &amp; C2011,[2]UNdata_Export_20210503_03410335!$A$2:$A$1588 &amp; [2]UNdata_Export_20210503_03410335!$B$2:$B$1588,[2]UNdata_Export_20210503_03410335!$C$2:$C$1588 * 1000),
_xlfn.XLOOKUP(B2011 &amp; C2011,[1]global_waste_stats!$B$2:$B$991 &amp; [1]global_waste_stats!$C$2:$C$991,[1]global_waste_stats!$D$2:$D$991)
)</f>
        <v>#N/A</v>
      </c>
      <c r="F2011" t="str">
        <f t="shared" si="31"/>
        <v/>
      </c>
    </row>
    <row r="2012" spans="1:6" x14ac:dyDescent="0.3">
      <c r="A2012" t="s">
        <v>90</v>
      </c>
      <c r="B2012" t="s">
        <v>91</v>
      </c>
      <c r="C2012">
        <v>1967</v>
      </c>
      <c r="D2012" s="1">
        <v>1807619734</v>
      </c>
      <c r="E2012" t="e" cm="1">
        <f t="array" ref="E2012">IF(
ISNA(_xlfn.XLOOKUP(B2012 &amp; C2012,[1]global_waste_stats!$B$2:$B$991 &amp; [1]global_waste_stats!$C$2:$C$991,[1]global_waste_stats!$D$2:$D$991)),
_xlfn.XLOOKUP(A2012 &amp; C2012,[2]UNdata_Export_20210503_03410335!$A$2:$A$1588 &amp; [2]UNdata_Export_20210503_03410335!$B$2:$B$1588,[2]UNdata_Export_20210503_03410335!$C$2:$C$1588 * 1000),
_xlfn.XLOOKUP(B2012 &amp; C2012,[1]global_waste_stats!$B$2:$B$991 &amp; [1]global_waste_stats!$C$2:$C$991,[1]global_waste_stats!$D$2:$D$991)
)</f>
        <v>#N/A</v>
      </c>
      <c r="F2012" t="str">
        <f t="shared" si="31"/>
        <v/>
      </c>
    </row>
    <row r="2013" spans="1:6" x14ac:dyDescent="0.3">
      <c r="A2013" t="s">
        <v>90</v>
      </c>
      <c r="B2013" t="s">
        <v>91</v>
      </c>
      <c r="C2013">
        <v>1968</v>
      </c>
      <c r="D2013" s="1">
        <v>1945565093</v>
      </c>
      <c r="E2013" t="e" cm="1">
        <f t="array" ref="E2013">IF(
ISNA(_xlfn.XLOOKUP(B2013 &amp; C2013,[1]global_waste_stats!$B$2:$B$991 &amp; [1]global_waste_stats!$C$2:$C$991,[1]global_waste_stats!$D$2:$D$991)),
_xlfn.XLOOKUP(A2013 &amp; C2013,[2]UNdata_Export_20210503_03410335!$A$2:$A$1588 &amp; [2]UNdata_Export_20210503_03410335!$B$2:$B$1588,[2]UNdata_Export_20210503_03410335!$C$2:$C$1588 * 1000),
_xlfn.XLOOKUP(B2013 &amp; C2013,[1]global_waste_stats!$B$2:$B$991 &amp; [1]global_waste_stats!$C$2:$C$991,[1]global_waste_stats!$D$2:$D$991)
)</f>
        <v>#N/A</v>
      </c>
      <c r="F2013" t="str">
        <f t="shared" si="31"/>
        <v/>
      </c>
    </row>
    <row r="2014" spans="1:6" x14ac:dyDescent="0.3">
      <c r="A2014" t="s">
        <v>90</v>
      </c>
      <c r="B2014" t="s">
        <v>91</v>
      </c>
      <c r="C2014">
        <v>1969</v>
      </c>
      <c r="D2014" s="1">
        <v>2092426564</v>
      </c>
      <c r="E2014" t="e" cm="1">
        <f t="array" ref="E2014">IF(
ISNA(_xlfn.XLOOKUP(B2014 &amp; C2014,[1]global_waste_stats!$B$2:$B$991 &amp; [1]global_waste_stats!$C$2:$C$991,[1]global_waste_stats!$D$2:$D$991)),
_xlfn.XLOOKUP(A2014 &amp; C2014,[2]UNdata_Export_20210503_03410335!$A$2:$A$1588 &amp; [2]UNdata_Export_20210503_03410335!$B$2:$B$1588,[2]UNdata_Export_20210503_03410335!$C$2:$C$1588 * 1000),
_xlfn.XLOOKUP(B2014 &amp; C2014,[1]global_waste_stats!$B$2:$B$991 &amp; [1]global_waste_stats!$C$2:$C$991,[1]global_waste_stats!$D$2:$D$991)
)</f>
        <v>#N/A</v>
      </c>
      <c r="F2014" t="str">
        <f t="shared" si="31"/>
        <v/>
      </c>
    </row>
    <row r="2015" spans="1:6" x14ac:dyDescent="0.3">
      <c r="A2015" t="s">
        <v>90</v>
      </c>
      <c r="B2015" t="s">
        <v>91</v>
      </c>
      <c r="C2015">
        <v>1970</v>
      </c>
      <c r="D2015" s="1">
        <v>2225472884</v>
      </c>
      <c r="E2015" t="e" cm="1">
        <f t="array" ref="E2015">IF(
ISNA(_xlfn.XLOOKUP(B2015 &amp; C2015,[1]global_waste_stats!$B$2:$B$991 &amp; [1]global_waste_stats!$C$2:$C$991,[1]global_waste_stats!$D$2:$D$991)),
_xlfn.XLOOKUP(A2015 &amp; C2015,[2]UNdata_Export_20210503_03410335!$A$2:$A$1588 &amp; [2]UNdata_Export_20210503_03410335!$B$2:$B$1588,[2]UNdata_Export_20210503_03410335!$C$2:$C$1588 * 1000),
_xlfn.XLOOKUP(B2015 &amp; C2015,[1]global_waste_stats!$B$2:$B$991 &amp; [1]global_waste_stats!$C$2:$C$991,[1]global_waste_stats!$D$2:$D$991)
)</f>
        <v>#N/A</v>
      </c>
      <c r="F2015" t="str">
        <f t="shared" si="31"/>
        <v/>
      </c>
    </row>
    <row r="2016" spans="1:6" x14ac:dyDescent="0.3">
      <c r="A2016" t="s">
        <v>90</v>
      </c>
      <c r="B2016" t="s">
        <v>91</v>
      </c>
      <c r="C2016">
        <v>1971</v>
      </c>
      <c r="D2016" s="1">
        <v>2398014594</v>
      </c>
      <c r="E2016" t="e" cm="1">
        <f t="array" ref="E2016">IF(
ISNA(_xlfn.XLOOKUP(B2016 &amp; C2016,[1]global_waste_stats!$B$2:$B$991 &amp; [1]global_waste_stats!$C$2:$C$991,[1]global_waste_stats!$D$2:$D$991)),
_xlfn.XLOOKUP(A2016 &amp; C2016,[2]UNdata_Export_20210503_03410335!$A$2:$A$1588 &amp; [2]UNdata_Export_20210503_03410335!$B$2:$B$1588,[2]UNdata_Export_20210503_03410335!$C$2:$C$1588 * 1000),
_xlfn.XLOOKUP(B2016 &amp; C2016,[1]global_waste_stats!$B$2:$B$991 &amp; [1]global_waste_stats!$C$2:$C$991,[1]global_waste_stats!$D$2:$D$991)
)</f>
        <v>#N/A</v>
      </c>
      <c r="F2016" t="str">
        <f t="shared" si="31"/>
        <v/>
      </c>
    </row>
    <row r="2017" spans="1:6" x14ac:dyDescent="0.3">
      <c r="A2017" t="s">
        <v>90</v>
      </c>
      <c r="B2017" t="s">
        <v>91</v>
      </c>
      <c r="C2017">
        <v>1972</v>
      </c>
      <c r="D2017" s="1">
        <v>2604664721</v>
      </c>
      <c r="E2017" t="e" cm="1">
        <f t="array" ref="E2017">IF(
ISNA(_xlfn.XLOOKUP(B2017 &amp; C2017,[1]global_waste_stats!$B$2:$B$991 &amp; [1]global_waste_stats!$C$2:$C$991,[1]global_waste_stats!$D$2:$D$991)),
_xlfn.XLOOKUP(A2017 &amp; C2017,[2]UNdata_Export_20210503_03410335!$A$2:$A$1588 &amp; [2]UNdata_Export_20210503_03410335!$B$2:$B$1588,[2]UNdata_Export_20210503_03410335!$C$2:$C$1588 * 1000),
_xlfn.XLOOKUP(B2017 &amp; C2017,[1]global_waste_stats!$B$2:$B$991 &amp; [1]global_waste_stats!$C$2:$C$991,[1]global_waste_stats!$D$2:$D$991)
)</f>
        <v>#N/A</v>
      </c>
      <c r="F2017" t="str">
        <f t="shared" si="31"/>
        <v/>
      </c>
    </row>
    <row r="2018" spans="1:6" x14ac:dyDescent="0.3">
      <c r="A2018" t="s">
        <v>90</v>
      </c>
      <c r="B2018" t="s">
        <v>91</v>
      </c>
      <c r="C2018">
        <v>1973</v>
      </c>
      <c r="D2018" s="1">
        <v>2819059596</v>
      </c>
      <c r="E2018" t="e" cm="1">
        <f t="array" ref="E2018">IF(
ISNA(_xlfn.XLOOKUP(B2018 &amp; C2018,[1]global_waste_stats!$B$2:$B$991 &amp; [1]global_waste_stats!$C$2:$C$991,[1]global_waste_stats!$D$2:$D$991)),
_xlfn.XLOOKUP(A2018 &amp; C2018,[2]UNdata_Export_20210503_03410335!$A$2:$A$1588 &amp; [2]UNdata_Export_20210503_03410335!$B$2:$B$1588,[2]UNdata_Export_20210503_03410335!$C$2:$C$1588 * 1000),
_xlfn.XLOOKUP(B2018 &amp; C2018,[1]global_waste_stats!$B$2:$B$991 &amp; [1]global_waste_stats!$C$2:$C$991,[1]global_waste_stats!$D$2:$D$991)
)</f>
        <v>#N/A</v>
      </c>
      <c r="F2018" t="str">
        <f t="shared" si="31"/>
        <v/>
      </c>
    </row>
    <row r="2019" spans="1:6" x14ac:dyDescent="0.3">
      <c r="A2019" t="s">
        <v>90</v>
      </c>
      <c r="B2019" t="s">
        <v>91</v>
      </c>
      <c r="C2019">
        <v>1974</v>
      </c>
      <c r="D2019" s="1">
        <v>3041357127</v>
      </c>
      <c r="E2019" t="e" cm="1">
        <f t="array" ref="E2019">IF(
ISNA(_xlfn.XLOOKUP(B2019 &amp; C2019,[1]global_waste_stats!$B$2:$B$991 &amp; [1]global_waste_stats!$C$2:$C$991,[1]global_waste_stats!$D$2:$D$991)),
_xlfn.XLOOKUP(A2019 &amp; C2019,[2]UNdata_Export_20210503_03410335!$A$2:$A$1588 &amp; [2]UNdata_Export_20210503_03410335!$B$2:$B$1588,[2]UNdata_Export_20210503_03410335!$C$2:$C$1588 * 1000),
_xlfn.XLOOKUP(B2019 &amp; C2019,[1]global_waste_stats!$B$2:$B$991 &amp; [1]global_waste_stats!$C$2:$C$991,[1]global_waste_stats!$D$2:$D$991)
)</f>
        <v>#N/A</v>
      </c>
      <c r="F2019" t="str">
        <f t="shared" si="31"/>
        <v/>
      </c>
    </row>
    <row r="2020" spans="1:6" x14ac:dyDescent="0.3">
      <c r="A2020" t="s">
        <v>90</v>
      </c>
      <c r="B2020" t="s">
        <v>91</v>
      </c>
      <c r="C2020">
        <v>1975</v>
      </c>
      <c r="D2020" s="1">
        <v>3276502598</v>
      </c>
      <c r="E2020" t="e" cm="1">
        <f t="array" ref="E2020">IF(
ISNA(_xlfn.XLOOKUP(B2020 &amp; C2020,[1]global_waste_stats!$B$2:$B$991 &amp; [1]global_waste_stats!$C$2:$C$991,[1]global_waste_stats!$D$2:$D$991)),
_xlfn.XLOOKUP(A2020 &amp; C2020,[2]UNdata_Export_20210503_03410335!$A$2:$A$1588 &amp; [2]UNdata_Export_20210503_03410335!$B$2:$B$1588,[2]UNdata_Export_20210503_03410335!$C$2:$C$1588 * 1000),
_xlfn.XLOOKUP(B2020 &amp; C2020,[1]global_waste_stats!$B$2:$B$991 &amp; [1]global_waste_stats!$C$2:$C$991,[1]global_waste_stats!$D$2:$D$991)
)</f>
        <v>#N/A</v>
      </c>
      <c r="F2020" t="str">
        <f t="shared" si="31"/>
        <v/>
      </c>
    </row>
    <row r="2021" spans="1:6" x14ac:dyDescent="0.3">
      <c r="A2021" t="s">
        <v>90</v>
      </c>
      <c r="B2021" t="s">
        <v>91</v>
      </c>
      <c r="C2021">
        <v>1976</v>
      </c>
      <c r="D2021" s="1">
        <v>3306524758</v>
      </c>
      <c r="E2021" t="e" cm="1">
        <f t="array" ref="E2021">IF(
ISNA(_xlfn.XLOOKUP(B2021 &amp; C2021,[1]global_waste_stats!$B$2:$B$991 &amp; [1]global_waste_stats!$C$2:$C$991,[1]global_waste_stats!$D$2:$D$991)),
_xlfn.XLOOKUP(A2021 &amp; C2021,[2]UNdata_Export_20210503_03410335!$A$2:$A$1588 &amp; [2]UNdata_Export_20210503_03410335!$B$2:$B$1588,[2]UNdata_Export_20210503_03410335!$C$2:$C$1588 * 1000),
_xlfn.XLOOKUP(B2021 &amp; C2021,[1]global_waste_stats!$B$2:$B$991 &amp; [1]global_waste_stats!$C$2:$C$991,[1]global_waste_stats!$D$2:$D$991)
)</f>
        <v>#N/A</v>
      </c>
      <c r="F2021" t="str">
        <f t="shared" si="31"/>
        <v/>
      </c>
    </row>
    <row r="2022" spans="1:6" x14ac:dyDescent="0.3">
      <c r="A2022" t="s">
        <v>90</v>
      </c>
      <c r="B2022" t="s">
        <v>91</v>
      </c>
      <c r="C2022">
        <v>1977</v>
      </c>
      <c r="D2022" s="1">
        <v>3010477445</v>
      </c>
      <c r="E2022" t="e" cm="1">
        <f t="array" ref="E2022">IF(
ISNA(_xlfn.XLOOKUP(B2022 &amp; C2022,[1]global_waste_stats!$B$2:$B$991 &amp; [1]global_waste_stats!$C$2:$C$991,[1]global_waste_stats!$D$2:$D$991)),
_xlfn.XLOOKUP(A2022 &amp; C2022,[2]UNdata_Export_20210503_03410335!$A$2:$A$1588 &amp; [2]UNdata_Export_20210503_03410335!$B$2:$B$1588,[2]UNdata_Export_20210503_03410335!$C$2:$C$1588 * 1000),
_xlfn.XLOOKUP(B2022 &amp; C2022,[1]global_waste_stats!$B$2:$B$991 &amp; [1]global_waste_stats!$C$2:$C$991,[1]global_waste_stats!$D$2:$D$991)
)</f>
        <v>#N/A</v>
      </c>
      <c r="F2022" t="str">
        <f t="shared" si="31"/>
        <v/>
      </c>
    </row>
    <row r="2023" spans="1:6" x14ac:dyDescent="0.3">
      <c r="A2023" t="s">
        <v>90</v>
      </c>
      <c r="B2023" t="s">
        <v>91</v>
      </c>
      <c r="C2023">
        <v>1978</v>
      </c>
      <c r="D2023" s="1">
        <v>3201936194</v>
      </c>
      <c r="E2023" t="e" cm="1">
        <f t="array" ref="E2023">IF(
ISNA(_xlfn.XLOOKUP(B2023 &amp; C2023,[1]global_waste_stats!$B$2:$B$991 &amp; [1]global_waste_stats!$C$2:$C$991,[1]global_waste_stats!$D$2:$D$991)),
_xlfn.XLOOKUP(A2023 &amp; C2023,[2]UNdata_Export_20210503_03410335!$A$2:$A$1588 &amp; [2]UNdata_Export_20210503_03410335!$B$2:$B$1588,[2]UNdata_Export_20210503_03410335!$C$2:$C$1588 * 1000),
_xlfn.XLOOKUP(B2023 &amp; C2023,[1]global_waste_stats!$B$2:$B$991 &amp; [1]global_waste_stats!$C$2:$C$991,[1]global_waste_stats!$D$2:$D$991)
)</f>
        <v>#N/A</v>
      </c>
      <c r="F2023" t="str">
        <f t="shared" si="31"/>
        <v/>
      </c>
    </row>
    <row r="2024" spans="1:6" x14ac:dyDescent="0.3">
      <c r="A2024" t="s">
        <v>90</v>
      </c>
      <c r="B2024" t="s">
        <v>91</v>
      </c>
      <c r="C2024">
        <v>1979</v>
      </c>
      <c r="D2024" s="1">
        <v>3516149389</v>
      </c>
      <c r="E2024" t="e" cm="1">
        <f t="array" ref="E2024">IF(
ISNA(_xlfn.XLOOKUP(B2024 &amp; C2024,[1]global_waste_stats!$B$2:$B$991 &amp; [1]global_waste_stats!$C$2:$C$991,[1]global_waste_stats!$D$2:$D$991)),
_xlfn.XLOOKUP(A2024 &amp; C2024,[2]UNdata_Export_20210503_03410335!$A$2:$A$1588 &amp; [2]UNdata_Export_20210503_03410335!$B$2:$B$1588,[2]UNdata_Export_20210503_03410335!$C$2:$C$1588 * 1000),
_xlfn.XLOOKUP(B2024 &amp; C2024,[1]global_waste_stats!$B$2:$B$991 &amp; [1]global_waste_stats!$C$2:$C$991,[1]global_waste_stats!$D$2:$D$991)
)</f>
        <v>#N/A</v>
      </c>
      <c r="F2024" t="str">
        <f t="shared" si="31"/>
        <v/>
      </c>
    </row>
    <row r="2025" spans="1:6" x14ac:dyDescent="0.3">
      <c r="A2025" t="s">
        <v>90</v>
      </c>
      <c r="B2025" t="s">
        <v>91</v>
      </c>
      <c r="C2025">
        <v>1980</v>
      </c>
      <c r="D2025" s="1">
        <v>4136278785</v>
      </c>
      <c r="E2025" t="e" cm="1">
        <f t="array" ref="E2025">IF(
ISNA(_xlfn.XLOOKUP(B2025 &amp; C2025,[1]global_waste_stats!$B$2:$B$991 &amp; [1]global_waste_stats!$C$2:$C$991,[1]global_waste_stats!$D$2:$D$991)),
_xlfn.XLOOKUP(A2025 &amp; C2025,[2]UNdata_Export_20210503_03410335!$A$2:$A$1588 &amp; [2]UNdata_Export_20210503_03410335!$B$2:$B$1588,[2]UNdata_Export_20210503_03410335!$C$2:$C$1588 * 1000),
_xlfn.XLOOKUP(B2025 &amp; C2025,[1]global_waste_stats!$B$2:$B$991 &amp; [1]global_waste_stats!$C$2:$C$991,[1]global_waste_stats!$D$2:$D$991)
)</f>
        <v>#N/A</v>
      </c>
      <c r="F2025" t="str">
        <f t="shared" si="31"/>
        <v/>
      </c>
    </row>
    <row r="2026" spans="1:6" x14ac:dyDescent="0.3">
      <c r="A2026" t="s">
        <v>90</v>
      </c>
      <c r="B2026" t="s">
        <v>91</v>
      </c>
      <c r="C2026">
        <v>1981</v>
      </c>
      <c r="D2026" s="1">
        <v>4865079627</v>
      </c>
      <c r="E2026" t="e" cm="1">
        <f t="array" ref="E2026">IF(
ISNA(_xlfn.XLOOKUP(B2026 &amp; C2026,[1]global_waste_stats!$B$2:$B$991 &amp; [1]global_waste_stats!$C$2:$C$991,[1]global_waste_stats!$D$2:$D$991)),
_xlfn.XLOOKUP(A2026 &amp; C2026,[2]UNdata_Export_20210503_03410335!$A$2:$A$1588 &amp; [2]UNdata_Export_20210503_03410335!$B$2:$B$1588,[2]UNdata_Export_20210503_03410335!$C$2:$C$1588 * 1000),
_xlfn.XLOOKUP(B2026 &amp; C2026,[1]global_waste_stats!$B$2:$B$991 &amp; [1]global_waste_stats!$C$2:$C$991,[1]global_waste_stats!$D$2:$D$991)
)</f>
        <v>#N/A</v>
      </c>
      <c r="F2026" t="str">
        <f t="shared" si="31"/>
        <v/>
      </c>
    </row>
    <row r="2027" spans="1:6" x14ac:dyDescent="0.3">
      <c r="A2027" t="s">
        <v>90</v>
      </c>
      <c r="B2027" t="s">
        <v>91</v>
      </c>
      <c r="C2027">
        <v>1982</v>
      </c>
      <c r="D2027" s="1">
        <v>6013126520</v>
      </c>
      <c r="E2027" t="e" cm="1">
        <f t="array" ref="E2027">IF(
ISNA(_xlfn.XLOOKUP(B2027 &amp; C2027,[1]global_waste_stats!$B$2:$B$991 &amp; [1]global_waste_stats!$C$2:$C$991,[1]global_waste_stats!$D$2:$D$991)),
_xlfn.XLOOKUP(A2027 &amp; C2027,[2]UNdata_Export_20210503_03410335!$A$2:$A$1588 &amp; [2]UNdata_Export_20210503_03410335!$B$2:$B$1588,[2]UNdata_Export_20210503_03410335!$C$2:$C$1588 * 1000),
_xlfn.XLOOKUP(B2027 &amp; C2027,[1]global_waste_stats!$B$2:$B$991 &amp; [1]global_waste_stats!$C$2:$C$991,[1]global_waste_stats!$D$2:$D$991)
)</f>
        <v>#N/A</v>
      </c>
      <c r="F2027" t="str">
        <f t="shared" si="31"/>
        <v/>
      </c>
    </row>
    <row r="2028" spans="1:6" x14ac:dyDescent="0.3">
      <c r="A2028" t="s">
        <v>90</v>
      </c>
      <c r="B2028" t="s">
        <v>91</v>
      </c>
      <c r="C2028">
        <v>1983</v>
      </c>
      <c r="D2028" s="1">
        <v>6365132712</v>
      </c>
      <c r="E2028" t="e" cm="1">
        <f t="array" ref="E2028">IF(
ISNA(_xlfn.XLOOKUP(B2028 &amp; C2028,[1]global_waste_stats!$B$2:$B$991 &amp; [1]global_waste_stats!$C$2:$C$991,[1]global_waste_stats!$D$2:$D$991)),
_xlfn.XLOOKUP(A2028 &amp; C2028,[2]UNdata_Export_20210503_03410335!$A$2:$A$1588 &amp; [2]UNdata_Export_20210503_03410335!$B$2:$B$1588,[2]UNdata_Export_20210503_03410335!$C$2:$C$1588 * 1000),
_xlfn.XLOOKUP(B2028 &amp; C2028,[1]global_waste_stats!$B$2:$B$991 &amp; [1]global_waste_stats!$C$2:$C$991,[1]global_waste_stats!$D$2:$D$991)
)</f>
        <v>#N/A</v>
      </c>
      <c r="F2028" t="str">
        <f t="shared" si="31"/>
        <v/>
      </c>
    </row>
    <row r="2029" spans="1:6" x14ac:dyDescent="0.3">
      <c r="A2029" t="s">
        <v>90</v>
      </c>
      <c r="B2029" t="s">
        <v>91</v>
      </c>
      <c r="C2029">
        <v>1984</v>
      </c>
      <c r="D2029" s="1">
        <v>6809172712</v>
      </c>
      <c r="E2029" t="e" cm="1">
        <f t="array" ref="E2029">IF(
ISNA(_xlfn.XLOOKUP(B2029 &amp; C2029,[1]global_waste_stats!$B$2:$B$991 &amp; [1]global_waste_stats!$C$2:$C$991,[1]global_waste_stats!$D$2:$D$991)),
_xlfn.XLOOKUP(A2029 &amp; C2029,[2]UNdata_Export_20210503_03410335!$A$2:$A$1588 &amp; [2]UNdata_Export_20210503_03410335!$B$2:$B$1588,[2]UNdata_Export_20210503_03410335!$C$2:$C$1588 * 1000),
_xlfn.XLOOKUP(B2029 &amp; C2029,[1]global_waste_stats!$B$2:$B$991 &amp; [1]global_waste_stats!$C$2:$C$991,[1]global_waste_stats!$D$2:$D$991)
)</f>
        <v>#N/A</v>
      </c>
      <c r="F2029" t="str">
        <f t="shared" si="31"/>
        <v/>
      </c>
    </row>
    <row r="2030" spans="1:6" x14ac:dyDescent="0.3">
      <c r="A2030" t="s">
        <v>90</v>
      </c>
      <c r="B2030" t="s">
        <v>91</v>
      </c>
      <c r="C2030">
        <v>1985</v>
      </c>
      <c r="D2030" s="1">
        <v>6728439017</v>
      </c>
      <c r="E2030" t="e" cm="1">
        <f t="array" ref="E2030">IF(
ISNA(_xlfn.XLOOKUP(B2030 &amp; C2030,[1]global_waste_stats!$B$2:$B$991 &amp; [1]global_waste_stats!$C$2:$C$991,[1]global_waste_stats!$D$2:$D$991)),
_xlfn.XLOOKUP(A2030 &amp; C2030,[2]UNdata_Export_20210503_03410335!$A$2:$A$1588 &amp; [2]UNdata_Export_20210503_03410335!$B$2:$B$1588,[2]UNdata_Export_20210503_03410335!$C$2:$C$1588 * 1000),
_xlfn.XLOOKUP(B2030 &amp; C2030,[1]global_waste_stats!$B$2:$B$991 &amp; [1]global_waste_stats!$C$2:$C$991,[1]global_waste_stats!$D$2:$D$991)
)</f>
        <v>#N/A</v>
      </c>
      <c r="F2030" t="str">
        <f t="shared" si="31"/>
        <v/>
      </c>
    </row>
    <row r="2031" spans="1:6" x14ac:dyDescent="0.3">
      <c r="A2031" t="s">
        <v>90</v>
      </c>
      <c r="B2031" t="s">
        <v>91</v>
      </c>
      <c r="C2031">
        <v>1986</v>
      </c>
      <c r="D2031" s="1">
        <v>6266765395</v>
      </c>
      <c r="E2031" t="e" cm="1">
        <f t="array" ref="E2031">IF(
ISNA(_xlfn.XLOOKUP(B2031 &amp; C2031,[1]global_waste_stats!$B$2:$B$991 &amp; [1]global_waste_stats!$C$2:$C$991,[1]global_waste_stats!$D$2:$D$991)),
_xlfn.XLOOKUP(A2031 &amp; C2031,[2]UNdata_Export_20210503_03410335!$A$2:$A$1588 &amp; [2]UNdata_Export_20210503_03410335!$B$2:$B$1588,[2]UNdata_Export_20210503_03410335!$C$2:$C$1588 * 1000),
_xlfn.XLOOKUP(B2031 &amp; C2031,[1]global_waste_stats!$B$2:$B$991 &amp; [1]global_waste_stats!$C$2:$C$991,[1]global_waste_stats!$D$2:$D$991)
)</f>
        <v>#N/A</v>
      </c>
      <c r="F2031" t="str">
        <f t="shared" si="31"/>
        <v/>
      </c>
    </row>
    <row r="2032" spans="1:6" x14ac:dyDescent="0.3">
      <c r="A2032" t="s">
        <v>90</v>
      </c>
      <c r="B2032" t="s">
        <v>91</v>
      </c>
      <c r="C2032">
        <v>1987</v>
      </c>
      <c r="D2032" s="1">
        <v>6278633185</v>
      </c>
      <c r="E2032" t="e" cm="1">
        <f t="array" ref="E2032">IF(
ISNA(_xlfn.XLOOKUP(B2032 &amp; C2032,[1]global_waste_stats!$B$2:$B$991 &amp; [1]global_waste_stats!$C$2:$C$991,[1]global_waste_stats!$D$2:$D$991)),
_xlfn.XLOOKUP(A2032 &amp; C2032,[2]UNdata_Export_20210503_03410335!$A$2:$A$1588 &amp; [2]UNdata_Export_20210503_03410335!$B$2:$B$1588,[2]UNdata_Export_20210503_03410335!$C$2:$C$1588 * 1000),
_xlfn.XLOOKUP(B2032 &amp; C2032,[1]global_waste_stats!$B$2:$B$991 &amp; [1]global_waste_stats!$C$2:$C$991,[1]global_waste_stats!$D$2:$D$991)
)</f>
        <v>#N/A</v>
      </c>
      <c r="F2032" t="str">
        <f t="shared" si="31"/>
        <v/>
      </c>
    </row>
    <row r="2033" spans="1:6" x14ac:dyDescent="0.3">
      <c r="A2033" t="s">
        <v>90</v>
      </c>
      <c r="B2033" t="s">
        <v>91</v>
      </c>
      <c r="C2033">
        <v>1988</v>
      </c>
      <c r="D2033" s="1">
        <v>6389530386</v>
      </c>
      <c r="E2033" t="e" cm="1">
        <f t="array" ref="E2033">IF(
ISNA(_xlfn.XLOOKUP(B2033 &amp; C2033,[1]global_waste_stats!$B$2:$B$991 &amp; [1]global_waste_stats!$C$2:$C$991,[1]global_waste_stats!$D$2:$D$991)),
_xlfn.XLOOKUP(A2033 &amp; C2033,[2]UNdata_Export_20210503_03410335!$A$2:$A$1588 &amp; [2]UNdata_Export_20210503_03410335!$B$2:$B$1588,[2]UNdata_Export_20210503_03410335!$C$2:$C$1588 * 1000),
_xlfn.XLOOKUP(B2033 &amp; C2033,[1]global_waste_stats!$B$2:$B$991 &amp; [1]global_waste_stats!$C$2:$C$991,[1]global_waste_stats!$D$2:$D$991)
)</f>
        <v>#N/A</v>
      </c>
      <c r="F2033" t="str">
        <f t="shared" si="31"/>
        <v/>
      </c>
    </row>
    <row r="2034" spans="1:6" x14ac:dyDescent="0.3">
      <c r="A2034" t="s">
        <v>90</v>
      </c>
      <c r="B2034" t="s">
        <v>91</v>
      </c>
      <c r="C2034">
        <v>1989</v>
      </c>
      <c r="D2034" s="1">
        <v>6555650286</v>
      </c>
      <c r="E2034" t="e" cm="1">
        <f t="array" ref="E2034">IF(
ISNA(_xlfn.XLOOKUP(B2034 &amp; C2034,[1]global_waste_stats!$B$2:$B$991 &amp; [1]global_waste_stats!$C$2:$C$991,[1]global_waste_stats!$D$2:$D$991)),
_xlfn.XLOOKUP(A2034 &amp; C2034,[2]UNdata_Export_20210503_03410335!$A$2:$A$1588 &amp; [2]UNdata_Export_20210503_03410335!$B$2:$B$1588,[2]UNdata_Export_20210503_03410335!$C$2:$C$1588 * 1000),
_xlfn.XLOOKUP(B2034 &amp; C2034,[1]global_waste_stats!$B$2:$B$991 &amp; [1]global_waste_stats!$C$2:$C$991,[1]global_waste_stats!$D$2:$D$991)
)</f>
        <v>#N/A</v>
      </c>
      <c r="F2034" t="str">
        <f t="shared" si="31"/>
        <v/>
      </c>
    </row>
    <row r="2035" spans="1:6" x14ac:dyDescent="0.3">
      <c r="A2035" t="s">
        <v>90</v>
      </c>
      <c r="B2035" t="s">
        <v>91</v>
      </c>
      <c r="C2035">
        <v>1990</v>
      </c>
      <c r="D2035" s="1">
        <v>6621207023</v>
      </c>
      <c r="E2035" t="e" cm="1">
        <f t="array" ref="E2035">IF(
ISNA(_xlfn.XLOOKUP(B2035 &amp; C2035,[1]global_waste_stats!$B$2:$B$991 &amp; [1]global_waste_stats!$C$2:$C$991,[1]global_waste_stats!$D$2:$D$991)),
_xlfn.XLOOKUP(A2035 &amp; C2035,[2]UNdata_Export_20210503_03410335!$A$2:$A$1588 &amp; [2]UNdata_Export_20210503_03410335!$B$2:$B$1588,[2]UNdata_Export_20210503_03410335!$C$2:$C$1588 * 1000),
_xlfn.XLOOKUP(B2035 &amp; C2035,[1]global_waste_stats!$B$2:$B$991 &amp; [1]global_waste_stats!$C$2:$C$991,[1]global_waste_stats!$D$2:$D$991)
)</f>
        <v>#N/A</v>
      </c>
      <c r="F2035" t="str">
        <f t="shared" si="31"/>
        <v/>
      </c>
    </row>
    <row r="2036" spans="1:6" x14ac:dyDescent="0.3">
      <c r="A2036" t="s">
        <v>90</v>
      </c>
      <c r="B2036" t="s">
        <v>91</v>
      </c>
      <c r="C2036">
        <v>1991</v>
      </c>
      <c r="D2036" s="1">
        <v>6779809261</v>
      </c>
      <c r="E2036" t="e" cm="1">
        <f t="array" ref="E2036">IF(
ISNA(_xlfn.XLOOKUP(B2036 &amp; C2036,[1]global_waste_stats!$B$2:$B$991 &amp; [1]global_waste_stats!$C$2:$C$991,[1]global_waste_stats!$D$2:$D$991)),
_xlfn.XLOOKUP(A2036 &amp; C2036,[2]UNdata_Export_20210503_03410335!$A$2:$A$1588 &amp; [2]UNdata_Export_20210503_03410335!$B$2:$B$1588,[2]UNdata_Export_20210503_03410335!$C$2:$C$1588 * 1000),
_xlfn.XLOOKUP(B2036 &amp; C2036,[1]global_waste_stats!$B$2:$B$991 &amp; [1]global_waste_stats!$C$2:$C$991,[1]global_waste_stats!$D$2:$D$991)
)</f>
        <v>#N/A</v>
      </c>
      <c r="F2036" t="str">
        <f t="shared" si="31"/>
        <v/>
      </c>
    </row>
    <row r="2037" spans="1:6" x14ac:dyDescent="0.3">
      <c r="A2037" t="s">
        <v>90</v>
      </c>
      <c r="B2037" t="s">
        <v>91</v>
      </c>
      <c r="C2037">
        <v>1992</v>
      </c>
      <c r="D2037" s="1">
        <v>6956894357</v>
      </c>
      <c r="E2037" t="e" cm="1">
        <f t="array" ref="E2037">IF(
ISNA(_xlfn.XLOOKUP(B2037 &amp; C2037,[1]global_waste_stats!$B$2:$B$991 &amp; [1]global_waste_stats!$C$2:$C$991,[1]global_waste_stats!$D$2:$D$991)),
_xlfn.XLOOKUP(A2037 &amp; C2037,[2]UNdata_Export_20210503_03410335!$A$2:$A$1588 &amp; [2]UNdata_Export_20210503_03410335!$B$2:$B$1588,[2]UNdata_Export_20210503_03410335!$C$2:$C$1588 * 1000),
_xlfn.XLOOKUP(B2037 &amp; C2037,[1]global_waste_stats!$B$2:$B$991 &amp; [1]global_waste_stats!$C$2:$C$991,[1]global_waste_stats!$D$2:$D$991)
)</f>
        <v>#N/A</v>
      </c>
      <c r="F2037" t="str">
        <f t="shared" si="31"/>
        <v/>
      </c>
    </row>
    <row r="2038" spans="1:6" x14ac:dyDescent="0.3">
      <c r="A2038" t="s">
        <v>90</v>
      </c>
      <c r="B2038" t="s">
        <v>91</v>
      </c>
      <c r="C2038">
        <v>1993</v>
      </c>
      <c r="D2038" s="1">
        <v>6888738831</v>
      </c>
      <c r="E2038" t="e" cm="1">
        <f t="array" ref="E2038">IF(
ISNA(_xlfn.XLOOKUP(B2038 &amp; C2038,[1]global_waste_stats!$B$2:$B$991 &amp; [1]global_waste_stats!$C$2:$C$991,[1]global_waste_stats!$D$2:$D$991)),
_xlfn.XLOOKUP(A2038 &amp; C2038,[2]UNdata_Export_20210503_03410335!$A$2:$A$1588 &amp; [2]UNdata_Export_20210503_03410335!$B$2:$B$1588,[2]UNdata_Export_20210503_03410335!$C$2:$C$1588 * 1000),
_xlfn.XLOOKUP(B2038 &amp; C2038,[1]global_waste_stats!$B$2:$B$991 &amp; [1]global_waste_stats!$C$2:$C$991,[1]global_waste_stats!$D$2:$D$991)
)</f>
        <v>#N/A</v>
      </c>
      <c r="F2038" t="str">
        <f t="shared" si="31"/>
        <v/>
      </c>
    </row>
    <row r="2039" spans="1:6" x14ac:dyDescent="0.3">
      <c r="A2039" t="s">
        <v>90</v>
      </c>
      <c r="B2039" t="s">
        <v>91</v>
      </c>
      <c r="C2039">
        <v>1994</v>
      </c>
      <c r="D2039" s="1">
        <v>6510335190</v>
      </c>
      <c r="E2039" t="e" cm="1">
        <f t="array" ref="E2039">IF(
ISNA(_xlfn.XLOOKUP(B2039 &amp; C2039,[1]global_waste_stats!$B$2:$B$991 &amp; [1]global_waste_stats!$C$2:$C$991,[1]global_waste_stats!$D$2:$D$991)),
_xlfn.XLOOKUP(A2039 &amp; C2039,[2]UNdata_Export_20210503_03410335!$A$2:$A$1588 &amp; [2]UNdata_Export_20210503_03410335!$B$2:$B$1588,[2]UNdata_Export_20210503_03410335!$C$2:$C$1588 * 1000),
_xlfn.XLOOKUP(B2039 &amp; C2039,[1]global_waste_stats!$B$2:$B$991 &amp; [1]global_waste_stats!$C$2:$C$991,[1]global_waste_stats!$D$2:$D$991)
)</f>
        <v>#N/A</v>
      </c>
      <c r="F2039" t="str">
        <f t="shared" si="31"/>
        <v/>
      </c>
    </row>
    <row r="2040" spans="1:6" x14ac:dyDescent="0.3">
      <c r="A2040" t="s">
        <v>90</v>
      </c>
      <c r="B2040" t="s">
        <v>91</v>
      </c>
      <c r="C2040">
        <v>1995</v>
      </c>
      <c r="D2040" s="1">
        <v>6769793165</v>
      </c>
      <c r="E2040" t="e" cm="1">
        <f t="array" ref="E2040">IF(
ISNA(_xlfn.XLOOKUP(B2040 &amp; C2040,[1]global_waste_stats!$B$2:$B$991 &amp; [1]global_waste_stats!$C$2:$C$991,[1]global_waste_stats!$D$2:$D$991)),
_xlfn.XLOOKUP(A2040 &amp; C2040,[2]UNdata_Export_20210503_03410335!$A$2:$A$1588 &amp; [2]UNdata_Export_20210503_03410335!$B$2:$B$1588,[2]UNdata_Export_20210503_03410335!$C$2:$C$1588 * 1000),
_xlfn.XLOOKUP(B2040 &amp; C2040,[1]global_waste_stats!$B$2:$B$991 &amp; [1]global_waste_stats!$C$2:$C$991,[1]global_waste_stats!$D$2:$D$991)
)</f>
        <v>#N/A</v>
      </c>
      <c r="F2040" t="str">
        <f t="shared" si="31"/>
        <v/>
      </c>
    </row>
    <row r="2041" spans="1:6" x14ac:dyDescent="0.3">
      <c r="A2041" t="s">
        <v>90</v>
      </c>
      <c r="B2041" t="s">
        <v>91</v>
      </c>
      <c r="C2041">
        <v>1996</v>
      </c>
      <c r="D2041" s="1">
        <v>7060249892</v>
      </c>
      <c r="E2041" t="e" cm="1">
        <f t="array" ref="E2041">IF(
ISNA(_xlfn.XLOOKUP(B2041 &amp; C2041,[1]global_waste_stats!$B$2:$B$991 &amp; [1]global_waste_stats!$C$2:$C$991,[1]global_waste_stats!$D$2:$D$991)),
_xlfn.XLOOKUP(A2041 &amp; C2041,[2]UNdata_Export_20210503_03410335!$A$2:$A$1588 &amp; [2]UNdata_Export_20210503_03410335!$B$2:$B$1588,[2]UNdata_Export_20210503_03410335!$C$2:$C$1588 * 1000),
_xlfn.XLOOKUP(B2041 &amp; C2041,[1]global_waste_stats!$B$2:$B$991 &amp; [1]global_waste_stats!$C$2:$C$991,[1]global_waste_stats!$D$2:$D$991)
)</f>
        <v>#N/A</v>
      </c>
      <c r="F2041" t="str">
        <f t="shared" si="31"/>
        <v/>
      </c>
    </row>
    <row r="2042" spans="1:6" x14ac:dyDescent="0.3">
      <c r="A2042" t="s">
        <v>90</v>
      </c>
      <c r="B2042" t="s">
        <v>91</v>
      </c>
      <c r="C2042">
        <v>1997</v>
      </c>
      <c r="D2042" s="1">
        <v>7016136593</v>
      </c>
      <c r="E2042" t="e" cm="1">
        <f t="array" ref="E2042">IF(
ISNA(_xlfn.XLOOKUP(B2042 &amp; C2042,[1]global_waste_stats!$B$2:$B$991 &amp; [1]global_waste_stats!$C$2:$C$991,[1]global_waste_stats!$D$2:$D$991)),
_xlfn.XLOOKUP(A2042 &amp; C2042,[2]UNdata_Export_20210503_03410335!$A$2:$A$1588 &amp; [2]UNdata_Export_20210503_03410335!$B$2:$B$1588,[2]UNdata_Export_20210503_03410335!$C$2:$C$1588 * 1000),
_xlfn.XLOOKUP(B2042 &amp; C2042,[1]global_waste_stats!$B$2:$B$991 &amp; [1]global_waste_stats!$C$2:$C$991,[1]global_waste_stats!$D$2:$D$991)
)</f>
        <v>#N/A</v>
      </c>
      <c r="F2042" t="str">
        <f t="shared" si="31"/>
        <v/>
      </c>
    </row>
    <row r="2043" spans="1:6" x14ac:dyDescent="0.3">
      <c r="A2043" t="s">
        <v>90</v>
      </c>
      <c r="B2043" t="s">
        <v>91</v>
      </c>
      <c r="C2043">
        <v>1998</v>
      </c>
      <c r="D2043" s="1">
        <v>7278368401</v>
      </c>
      <c r="E2043" t="e" cm="1">
        <f t="array" ref="E2043">IF(
ISNA(_xlfn.XLOOKUP(B2043 &amp; C2043,[1]global_waste_stats!$B$2:$B$991 &amp; [1]global_waste_stats!$C$2:$C$991,[1]global_waste_stats!$D$2:$D$991)),
_xlfn.XLOOKUP(A2043 &amp; C2043,[2]UNdata_Export_20210503_03410335!$A$2:$A$1588 &amp; [2]UNdata_Export_20210503_03410335!$B$2:$B$1588,[2]UNdata_Export_20210503_03410335!$C$2:$C$1588 * 1000),
_xlfn.XLOOKUP(B2043 &amp; C2043,[1]global_waste_stats!$B$2:$B$991 &amp; [1]global_waste_stats!$C$2:$C$991,[1]global_waste_stats!$D$2:$D$991)
)</f>
        <v>#N/A</v>
      </c>
      <c r="F2043" t="str">
        <f t="shared" si="31"/>
        <v/>
      </c>
    </row>
    <row r="2044" spans="1:6" x14ac:dyDescent="0.3">
      <c r="A2044" t="s">
        <v>90</v>
      </c>
      <c r="B2044" t="s">
        <v>91</v>
      </c>
      <c r="C2044">
        <v>1999</v>
      </c>
      <c r="D2044" s="1">
        <v>7090426418</v>
      </c>
      <c r="E2044" t="e" cm="1">
        <f t="array" ref="E2044">IF(
ISNA(_xlfn.XLOOKUP(B2044 &amp; C2044,[1]global_waste_stats!$B$2:$B$991 &amp; [1]global_waste_stats!$C$2:$C$991,[1]global_waste_stats!$D$2:$D$991)),
_xlfn.XLOOKUP(A2044 &amp; C2044,[2]UNdata_Export_20210503_03410335!$A$2:$A$1588 &amp; [2]UNdata_Export_20210503_03410335!$B$2:$B$1588,[2]UNdata_Export_20210503_03410335!$C$2:$C$1588 * 1000),
_xlfn.XLOOKUP(B2044 &amp; C2044,[1]global_waste_stats!$B$2:$B$991 &amp; [1]global_waste_stats!$C$2:$C$991,[1]global_waste_stats!$D$2:$D$991)
)</f>
        <v>#N/A</v>
      </c>
      <c r="F2044" t="str">
        <f t="shared" si="31"/>
        <v/>
      </c>
    </row>
    <row r="2045" spans="1:6" x14ac:dyDescent="0.3">
      <c r="A2045" t="s">
        <v>90</v>
      </c>
      <c r="B2045" t="s">
        <v>91</v>
      </c>
      <c r="C2045">
        <v>2000</v>
      </c>
      <c r="D2045" s="1">
        <v>7627595734</v>
      </c>
      <c r="E2045" t="e" cm="1">
        <f t="array" ref="E2045">IF(
ISNA(_xlfn.XLOOKUP(B2045 &amp; C2045,[1]global_waste_stats!$B$2:$B$991 &amp; [1]global_waste_stats!$C$2:$C$991,[1]global_waste_stats!$D$2:$D$991)),
_xlfn.XLOOKUP(A2045 &amp; C2045,[2]UNdata_Export_20210503_03410335!$A$2:$A$1588 &amp; [2]UNdata_Export_20210503_03410335!$B$2:$B$1588,[2]UNdata_Export_20210503_03410335!$C$2:$C$1588 * 1000),
_xlfn.XLOOKUP(B2045 &amp; C2045,[1]global_waste_stats!$B$2:$B$991 &amp; [1]global_waste_stats!$C$2:$C$991,[1]global_waste_stats!$D$2:$D$991)
)</f>
        <v>#N/A</v>
      </c>
      <c r="F2045" t="str">
        <f t="shared" si="31"/>
        <v/>
      </c>
    </row>
    <row r="2046" spans="1:6" x14ac:dyDescent="0.3">
      <c r="A2046" t="s">
        <v>90</v>
      </c>
      <c r="B2046" t="s">
        <v>91</v>
      </c>
      <c r="C2046">
        <v>2001</v>
      </c>
      <c r="D2046" s="1">
        <v>7917642834</v>
      </c>
      <c r="E2046" t="e" cm="1">
        <f t="array" ref="E2046">IF(
ISNA(_xlfn.XLOOKUP(B2046 &amp; C2046,[1]global_waste_stats!$B$2:$B$991 &amp; [1]global_waste_stats!$C$2:$C$991,[1]global_waste_stats!$D$2:$D$991)),
_xlfn.XLOOKUP(A2046 &amp; C2046,[2]UNdata_Export_20210503_03410335!$A$2:$A$1588 &amp; [2]UNdata_Export_20210503_03410335!$B$2:$B$1588,[2]UNdata_Export_20210503_03410335!$C$2:$C$1588 * 1000),
_xlfn.XLOOKUP(B2046 &amp; C2046,[1]global_waste_stats!$B$2:$B$991 &amp; [1]global_waste_stats!$C$2:$C$991,[1]global_waste_stats!$D$2:$D$991)
)</f>
        <v>#N/A</v>
      </c>
      <c r="F2046" t="str">
        <f t="shared" si="31"/>
        <v/>
      </c>
    </row>
    <row r="2047" spans="1:6" x14ac:dyDescent="0.3">
      <c r="A2047" t="s">
        <v>90</v>
      </c>
      <c r="B2047" t="s">
        <v>91</v>
      </c>
      <c r="C2047">
        <v>2002</v>
      </c>
      <c r="D2047" s="1">
        <v>8280418941</v>
      </c>
      <c r="E2047" t="e" cm="1">
        <f t="array" ref="E2047">IF(
ISNA(_xlfn.XLOOKUP(B2047 &amp; C2047,[1]global_waste_stats!$B$2:$B$991 &amp; [1]global_waste_stats!$C$2:$C$991,[1]global_waste_stats!$D$2:$D$991)),
_xlfn.XLOOKUP(A2047 &amp; C2047,[2]UNdata_Export_20210503_03410335!$A$2:$A$1588 &amp; [2]UNdata_Export_20210503_03410335!$B$2:$B$1588,[2]UNdata_Export_20210503_03410335!$C$2:$C$1588 * 1000),
_xlfn.XLOOKUP(B2047 &amp; C2047,[1]global_waste_stats!$B$2:$B$991 &amp; [1]global_waste_stats!$C$2:$C$991,[1]global_waste_stats!$D$2:$D$991)
)</f>
        <v>#N/A</v>
      </c>
      <c r="F2047" t="str">
        <f t="shared" si="31"/>
        <v/>
      </c>
    </row>
    <row r="2048" spans="1:6" x14ac:dyDescent="0.3">
      <c r="A2048" t="s">
        <v>90</v>
      </c>
      <c r="B2048" t="s">
        <v>91</v>
      </c>
      <c r="C2048">
        <v>2003</v>
      </c>
      <c r="D2048" s="1">
        <v>8347760613</v>
      </c>
      <c r="E2048" t="e" cm="1">
        <f t="array" ref="E2048">IF(
ISNA(_xlfn.XLOOKUP(B2048 &amp; C2048,[1]global_waste_stats!$B$2:$B$991 &amp; [1]global_waste_stats!$C$2:$C$991,[1]global_waste_stats!$D$2:$D$991)),
_xlfn.XLOOKUP(A2048 &amp; C2048,[2]UNdata_Export_20210503_03410335!$A$2:$A$1588 &amp; [2]UNdata_Export_20210503_03410335!$B$2:$B$1588,[2]UNdata_Export_20210503_03410335!$C$2:$C$1588 * 1000),
_xlfn.XLOOKUP(B2048 &amp; C2048,[1]global_waste_stats!$B$2:$B$991 &amp; [1]global_waste_stats!$C$2:$C$991,[1]global_waste_stats!$D$2:$D$991)
)</f>
        <v>#N/A</v>
      </c>
      <c r="F2048" t="str">
        <f t="shared" si="31"/>
        <v/>
      </c>
    </row>
    <row r="2049" spans="1:6" x14ac:dyDescent="0.3">
      <c r="A2049" t="s">
        <v>90</v>
      </c>
      <c r="B2049" t="s">
        <v>91</v>
      </c>
      <c r="C2049">
        <v>2004</v>
      </c>
      <c r="D2049" s="1">
        <v>8637981498</v>
      </c>
      <c r="E2049" t="e" cm="1">
        <f t="array" ref="E2049">IF(
ISNA(_xlfn.XLOOKUP(B2049 &amp; C2049,[1]global_waste_stats!$B$2:$B$991 &amp; [1]global_waste_stats!$C$2:$C$991,[1]global_waste_stats!$D$2:$D$991)),
_xlfn.XLOOKUP(A2049 &amp; C2049,[2]UNdata_Export_20210503_03410335!$A$2:$A$1588 &amp; [2]UNdata_Export_20210503_03410335!$B$2:$B$1588,[2]UNdata_Export_20210503_03410335!$C$2:$C$1588 * 1000),
_xlfn.XLOOKUP(B2049 &amp; C2049,[1]global_waste_stats!$B$2:$B$991 &amp; [1]global_waste_stats!$C$2:$C$991,[1]global_waste_stats!$D$2:$D$991)
)</f>
        <v>#N/A</v>
      </c>
      <c r="F2049" t="str">
        <f t="shared" si="31"/>
        <v/>
      </c>
    </row>
    <row r="2050" spans="1:6" x14ac:dyDescent="0.3">
      <c r="A2050" t="s">
        <v>90</v>
      </c>
      <c r="B2050" t="s">
        <v>91</v>
      </c>
      <c r="C2050">
        <v>2005</v>
      </c>
      <c r="D2050" s="1">
        <v>9307922524</v>
      </c>
      <c r="E2050" t="e" cm="1">
        <f t="array" ref="E2050">IF(
ISNA(_xlfn.XLOOKUP(B2050 &amp; C2050,[1]global_waste_stats!$B$2:$B$991 &amp; [1]global_waste_stats!$C$2:$C$991,[1]global_waste_stats!$D$2:$D$991)),
_xlfn.XLOOKUP(A2050 &amp; C2050,[2]UNdata_Export_20210503_03410335!$A$2:$A$1588 &amp; [2]UNdata_Export_20210503_03410335!$B$2:$B$1588,[2]UNdata_Export_20210503_03410335!$C$2:$C$1588 * 1000),
_xlfn.XLOOKUP(B2050 &amp; C2050,[1]global_waste_stats!$B$2:$B$991 &amp; [1]global_waste_stats!$C$2:$C$991,[1]global_waste_stats!$D$2:$D$991)
)</f>
        <v>#N/A</v>
      </c>
      <c r="F2050" t="str">
        <f t="shared" si="31"/>
        <v/>
      </c>
    </row>
    <row r="2051" spans="1:6" x14ac:dyDescent="0.3">
      <c r="A2051" t="s">
        <v>90</v>
      </c>
      <c r="B2051" t="s">
        <v>91</v>
      </c>
      <c r="C2051">
        <v>2006</v>
      </c>
      <c r="D2051" s="1">
        <v>9888364294</v>
      </c>
      <c r="E2051" t="e" cm="1">
        <f t="array" ref="E2051">IF(
ISNA(_xlfn.XLOOKUP(B2051 &amp; C2051,[1]global_waste_stats!$B$2:$B$991 &amp; [1]global_waste_stats!$C$2:$C$991,[1]global_waste_stats!$D$2:$D$991)),
_xlfn.XLOOKUP(A2051 &amp; C2051,[2]UNdata_Export_20210503_03410335!$A$2:$A$1588 &amp; [2]UNdata_Export_20210503_03410335!$B$2:$B$1588,[2]UNdata_Export_20210503_03410335!$C$2:$C$1588 * 1000),
_xlfn.XLOOKUP(B2051 &amp; C2051,[1]global_waste_stats!$B$2:$B$991 &amp; [1]global_waste_stats!$C$2:$C$991,[1]global_waste_stats!$D$2:$D$991)
)</f>
        <v>#N/A</v>
      </c>
      <c r="F2051" t="str">
        <f t="shared" ref="F2051:F2114" si="32">IF(ISNA(E2051),"",D2051/E2051)</f>
        <v/>
      </c>
    </row>
    <row r="2052" spans="1:6" x14ac:dyDescent="0.3">
      <c r="A2052" t="s">
        <v>90</v>
      </c>
      <c r="B2052" t="s">
        <v>91</v>
      </c>
      <c r="C2052">
        <v>2007</v>
      </c>
      <c r="D2052" s="1">
        <v>9731908345</v>
      </c>
      <c r="E2052" t="e" cm="1">
        <f t="array" ref="E2052">IF(
ISNA(_xlfn.XLOOKUP(B2052 &amp; C2052,[1]global_waste_stats!$B$2:$B$991 &amp; [1]global_waste_stats!$C$2:$C$991,[1]global_waste_stats!$D$2:$D$991)),
_xlfn.XLOOKUP(A2052 &amp; C2052,[2]UNdata_Export_20210503_03410335!$A$2:$A$1588 &amp; [2]UNdata_Export_20210503_03410335!$B$2:$B$1588,[2]UNdata_Export_20210503_03410335!$C$2:$C$1588 * 1000),
_xlfn.XLOOKUP(B2052 &amp; C2052,[1]global_waste_stats!$B$2:$B$991 &amp; [1]global_waste_stats!$C$2:$C$991,[1]global_waste_stats!$D$2:$D$991)
)</f>
        <v>#N/A</v>
      </c>
      <c r="F2052" t="str">
        <f t="shared" si="32"/>
        <v/>
      </c>
    </row>
    <row r="2053" spans="1:6" x14ac:dyDescent="0.3">
      <c r="A2053" t="s">
        <v>90</v>
      </c>
      <c r="B2053" t="s">
        <v>91</v>
      </c>
      <c r="C2053">
        <v>2008</v>
      </c>
      <c r="D2053" s="1">
        <v>10274192976</v>
      </c>
      <c r="E2053" t="e" cm="1">
        <f t="array" ref="E2053">IF(
ISNA(_xlfn.XLOOKUP(B2053 &amp; C2053,[1]global_waste_stats!$B$2:$B$991 &amp; [1]global_waste_stats!$C$2:$C$991,[1]global_waste_stats!$D$2:$D$991)),
_xlfn.XLOOKUP(A2053 &amp; C2053,[2]UNdata_Export_20210503_03410335!$A$2:$A$1588 &amp; [2]UNdata_Export_20210503_03410335!$B$2:$B$1588,[2]UNdata_Export_20210503_03410335!$C$2:$C$1588 * 1000),
_xlfn.XLOOKUP(B2053 &amp; C2053,[1]global_waste_stats!$B$2:$B$991 &amp; [1]global_waste_stats!$C$2:$C$991,[1]global_waste_stats!$D$2:$D$991)
)</f>
        <v>#N/A</v>
      </c>
      <c r="F2053" t="str">
        <f t="shared" si="32"/>
        <v/>
      </c>
    </row>
    <row r="2054" spans="1:6" x14ac:dyDescent="0.3">
      <c r="A2054" t="s">
        <v>90</v>
      </c>
      <c r="B2054" t="s">
        <v>91</v>
      </c>
      <c r="C2054">
        <v>2009</v>
      </c>
      <c r="D2054" s="1">
        <v>11041566540</v>
      </c>
      <c r="E2054" t="e" cm="1">
        <f t="array" ref="E2054">IF(
ISNA(_xlfn.XLOOKUP(B2054 &amp; C2054,[1]global_waste_stats!$B$2:$B$991 &amp; [1]global_waste_stats!$C$2:$C$991,[1]global_waste_stats!$D$2:$D$991)),
_xlfn.XLOOKUP(A2054 &amp; C2054,[2]UNdata_Export_20210503_03410335!$A$2:$A$1588 &amp; [2]UNdata_Export_20210503_03410335!$B$2:$B$1588,[2]UNdata_Export_20210503_03410335!$C$2:$C$1588 * 1000),
_xlfn.XLOOKUP(B2054 &amp; C2054,[1]global_waste_stats!$B$2:$B$991 &amp; [1]global_waste_stats!$C$2:$C$991,[1]global_waste_stats!$D$2:$D$991)
)</f>
        <v>#N/A</v>
      </c>
      <c r="F2054" t="str">
        <f t="shared" si="32"/>
        <v/>
      </c>
    </row>
    <row r="2055" spans="1:6" x14ac:dyDescent="0.3">
      <c r="A2055" t="s">
        <v>90</v>
      </c>
      <c r="B2055" t="s">
        <v>91</v>
      </c>
      <c r="C2055">
        <v>2010</v>
      </c>
      <c r="D2055" s="1">
        <v>12007880439</v>
      </c>
      <c r="E2055" t="e" cm="1">
        <f t="array" ref="E2055">IF(
ISNA(_xlfn.XLOOKUP(B2055 &amp; C2055,[1]global_waste_stats!$B$2:$B$991 &amp; [1]global_waste_stats!$C$2:$C$991,[1]global_waste_stats!$D$2:$D$991)),
_xlfn.XLOOKUP(A2055 &amp; C2055,[2]UNdata_Export_20210503_03410335!$A$2:$A$1588 &amp; [2]UNdata_Export_20210503_03410335!$B$2:$B$1588,[2]UNdata_Export_20210503_03410335!$C$2:$C$1588 * 1000),
_xlfn.XLOOKUP(B2055 &amp; C2055,[1]global_waste_stats!$B$2:$B$991 &amp; [1]global_waste_stats!$C$2:$C$991,[1]global_waste_stats!$D$2:$D$991)
)</f>
        <v>#N/A</v>
      </c>
      <c r="F2055" t="str">
        <f t="shared" si="32"/>
        <v/>
      </c>
    </row>
    <row r="2056" spans="1:6" x14ac:dyDescent="0.3">
      <c r="A2056" t="s">
        <v>90</v>
      </c>
      <c r="B2056" t="s">
        <v>91</v>
      </c>
      <c r="C2056">
        <v>2011</v>
      </c>
      <c r="D2056" s="1">
        <v>12418629884</v>
      </c>
      <c r="E2056" t="e" cm="1">
        <f t="array" ref="E2056">IF(
ISNA(_xlfn.XLOOKUP(B2056 &amp; C2056,[1]global_waste_stats!$B$2:$B$991 &amp; [1]global_waste_stats!$C$2:$C$991,[1]global_waste_stats!$D$2:$D$991)),
_xlfn.XLOOKUP(A2056 &amp; C2056,[2]UNdata_Export_20210503_03410335!$A$2:$A$1588 &amp; [2]UNdata_Export_20210503_03410335!$B$2:$B$1588,[2]UNdata_Export_20210503_03410335!$C$2:$C$1588 * 1000),
_xlfn.XLOOKUP(B2056 &amp; C2056,[1]global_waste_stats!$B$2:$B$991 &amp; [1]global_waste_stats!$C$2:$C$991,[1]global_waste_stats!$D$2:$D$991)
)</f>
        <v>#N/A</v>
      </c>
      <c r="F2056" t="str">
        <f t="shared" si="32"/>
        <v/>
      </c>
    </row>
    <row r="2057" spans="1:6" x14ac:dyDescent="0.3">
      <c r="A2057" t="s">
        <v>90</v>
      </c>
      <c r="B2057" t="s">
        <v>91</v>
      </c>
      <c r="C2057">
        <v>2012</v>
      </c>
      <c r="D2057" s="1">
        <v>12890534257</v>
      </c>
      <c r="E2057" t="e" cm="1">
        <f t="array" ref="E2057">IF(
ISNA(_xlfn.XLOOKUP(B2057 &amp; C2057,[1]global_waste_stats!$B$2:$B$991 &amp; [1]global_waste_stats!$C$2:$C$991,[1]global_waste_stats!$D$2:$D$991)),
_xlfn.XLOOKUP(A2057 &amp; C2057,[2]UNdata_Export_20210503_03410335!$A$2:$A$1588 &amp; [2]UNdata_Export_20210503_03410335!$B$2:$B$1588,[2]UNdata_Export_20210503_03410335!$C$2:$C$1588 * 1000),
_xlfn.XLOOKUP(B2057 &amp; C2057,[1]global_waste_stats!$B$2:$B$991 &amp; [1]global_waste_stats!$C$2:$C$991,[1]global_waste_stats!$D$2:$D$991)
)</f>
        <v>#N/A</v>
      </c>
      <c r="F2057" t="str">
        <f t="shared" si="32"/>
        <v/>
      </c>
    </row>
    <row r="2058" spans="1:6" x14ac:dyDescent="0.3">
      <c r="A2058" t="s">
        <v>90</v>
      </c>
      <c r="B2058" t="s">
        <v>91</v>
      </c>
      <c r="C2058">
        <v>2013</v>
      </c>
      <c r="D2058" s="1">
        <v>13334059546</v>
      </c>
      <c r="E2058" t="e" cm="1">
        <f t="array" ref="E2058">IF(
ISNA(_xlfn.XLOOKUP(B2058 &amp; C2058,[1]global_waste_stats!$B$2:$B$991 &amp; [1]global_waste_stats!$C$2:$C$991,[1]global_waste_stats!$D$2:$D$991)),
_xlfn.XLOOKUP(A2058 &amp; C2058,[2]UNdata_Export_20210503_03410335!$A$2:$A$1588 &amp; [2]UNdata_Export_20210503_03410335!$B$2:$B$1588,[2]UNdata_Export_20210503_03410335!$C$2:$C$1588 * 1000),
_xlfn.XLOOKUP(B2058 &amp; C2058,[1]global_waste_stats!$B$2:$B$991 &amp; [1]global_waste_stats!$C$2:$C$991,[1]global_waste_stats!$D$2:$D$991)
)</f>
        <v>#N/A</v>
      </c>
      <c r="F2058" t="str">
        <f t="shared" si="32"/>
        <v/>
      </c>
    </row>
    <row r="2059" spans="1:6" x14ac:dyDescent="0.3">
      <c r="A2059" t="s">
        <v>90</v>
      </c>
      <c r="B2059" t="s">
        <v>91</v>
      </c>
      <c r="C2059">
        <v>2014</v>
      </c>
      <c r="D2059" s="1">
        <v>14238097603</v>
      </c>
      <c r="E2059" t="e" cm="1">
        <f t="array" ref="E2059">IF(
ISNA(_xlfn.XLOOKUP(B2059 &amp; C2059,[1]global_waste_stats!$B$2:$B$991 &amp; [1]global_waste_stats!$C$2:$C$991,[1]global_waste_stats!$D$2:$D$991)),
_xlfn.XLOOKUP(A2059 &amp; C2059,[2]UNdata_Export_20210503_03410335!$A$2:$A$1588 &amp; [2]UNdata_Export_20210503_03410335!$B$2:$B$1588,[2]UNdata_Export_20210503_03410335!$C$2:$C$1588 * 1000),
_xlfn.XLOOKUP(B2059 &amp; C2059,[1]global_waste_stats!$B$2:$B$991 &amp; [1]global_waste_stats!$C$2:$C$991,[1]global_waste_stats!$D$2:$D$991)
)</f>
        <v>#N/A</v>
      </c>
      <c r="F2059" t="str">
        <f t="shared" si="32"/>
        <v/>
      </c>
    </row>
    <row r="2060" spans="1:6" x14ac:dyDescent="0.3">
      <c r="A2060" t="s">
        <v>90</v>
      </c>
      <c r="B2060" t="s">
        <v>91</v>
      </c>
      <c r="C2060">
        <v>2015</v>
      </c>
      <c r="D2060" s="1">
        <v>14614906845</v>
      </c>
      <c r="E2060" t="e" cm="1">
        <f t="array" ref="E2060">IF(
ISNA(_xlfn.XLOOKUP(B2060 &amp; C2060,[1]global_waste_stats!$B$2:$B$991 &amp; [1]global_waste_stats!$C$2:$C$991,[1]global_waste_stats!$D$2:$D$991)),
_xlfn.XLOOKUP(A2060 &amp; C2060,[2]UNdata_Export_20210503_03410335!$A$2:$A$1588 &amp; [2]UNdata_Export_20210503_03410335!$B$2:$B$1588,[2]UNdata_Export_20210503_03410335!$C$2:$C$1588 * 1000),
_xlfn.XLOOKUP(B2060 &amp; C2060,[1]global_waste_stats!$B$2:$B$991 &amp; [1]global_waste_stats!$C$2:$C$991,[1]global_waste_stats!$D$2:$D$991)
)</f>
        <v>#N/A</v>
      </c>
      <c r="F2060" t="str">
        <f t="shared" si="32"/>
        <v/>
      </c>
    </row>
    <row r="2061" spans="1:6" x14ac:dyDescent="0.3">
      <c r="A2061" t="s">
        <v>90</v>
      </c>
      <c r="B2061" t="s">
        <v>91</v>
      </c>
      <c r="C2061">
        <v>2016</v>
      </c>
      <c r="D2061" s="1">
        <v>14205686708</v>
      </c>
      <c r="E2061" t="e" cm="1">
        <f t="array" ref="E2061">IF(
ISNA(_xlfn.XLOOKUP(B2061 &amp; C2061,[1]global_waste_stats!$B$2:$B$991 &amp; [1]global_waste_stats!$C$2:$C$991,[1]global_waste_stats!$D$2:$D$991)),
_xlfn.XLOOKUP(A2061 &amp; C2061,[2]UNdata_Export_20210503_03410335!$A$2:$A$1588 &amp; [2]UNdata_Export_20210503_03410335!$B$2:$B$1588,[2]UNdata_Export_20210503_03410335!$C$2:$C$1588 * 1000),
_xlfn.XLOOKUP(B2061 &amp; C2061,[1]global_waste_stats!$B$2:$B$991 &amp; [1]global_waste_stats!$C$2:$C$991,[1]global_waste_stats!$D$2:$D$991)
)</f>
        <v>#N/A</v>
      </c>
      <c r="F2061" t="str">
        <f t="shared" si="32"/>
        <v/>
      </c>
    </row>
    <row r="2062" spans="1:6" x14ac:dyDescent="0.3">
      <c r="A2062" t="s">
        <v>90</v>
      </c>
      <c r="B2062" t="s">
        <v>91</v>
      </c>
      <c r="C2062">
        <v>2017</v>
      </c>
      <c r="D2062" s="1">
        <v>13553775872</v>
      </c>
      <c r="E2062" t="e" cm="1">
        <f t="array" ref="E2062">IF(
ISNA(_xlfn.XLOOKUP(B2062 &amp; C2062,[1]global_waste_stats!$B$2:$B$991 &amp; [1]global_waste_stats!$C$2:$C$991,[1]global_waste_stats!$D$2:$D$991)),
_xlfn.XLOOKUP(A2062 &amp; C2062,[2]UNdata_Export_20210503_03410335!$A$2:$A$1588 &amp; [2]UNdata_Export_20210503_03410335!$B$2:$B$1588,[2]UNdata_Export_20210503_03410335!$C$2:$C$1588 * 1000),
_xlfn.XLOOKUP(B2062 &amp; C2062,[1]global_waste_stats!$B$2:$B$991 &amp; [1]global_waste_stats!$C$2:$C$991,[1]global_waste_stats!$D$2:$D$991)
)</f>
        <v>#N/A</v>
      </c>
      <c r="F2062" t="str">
        <f t="shared" si="32"/>
        <v/>
      </c>
    </row>
    <row r="2063" spans="1:6" x14ac:dyDescent="0.3">
      <c r="A2063" t="s">
        <v>92</v>
      </c>
      <c r="B2063" t="s">
        <v>93</v>
      </c>
      <c r="C2063">
        <v>1960</v>
      </c>
      <c r="D2063" s="1">
        <v>3807870321</v>
      </c>
      <c r="E2063" t="e" cm="1">
        <f t="array" ref="E2063">IF(
ISNA(_xlfn.XLOOKUP(B2063 &amp; C2063,[1]global_waste_stats!$B$2:$B$991 &amp; [1]global_waste_stats!$C$2:$C$991,[1]global_waste_stats!$D$2:$D$991)),
_xlfn.XLOOKUP(A2063 &amp; C2063,[2]UNdata_Export_20210503_03410335!$A$2:$A$1588 &amp; [2]UNdata_Export_20210503_03410335!$B$2:$B$1588,[2]UNdata_Export_20210503_03410335!$C$2:$C$1588 * 1000),
_xlfn.XLOOKUP(B2063 &amp; C2063,[1]global_waste_stats!$B$2:$B$991 &amp; [1]global_waste_stats!$C$2:$C$991,[1]global_waste_stats!$D$2:$D$991)
)</f>
        <v>#N/A</v>
      </c>
      <c r="F2063" t="str">
        <f t="shared" si="32"/>
        <v/>
      </c>
    </row>
    <row r="2064" spans="1:6" x14ac:dyDescent="0.3">
      <c r="A2064" t="s">
        <v>92</v>
      </c>
      <c r="B2064" t="s">
        <v>93</v>
      </c>
      <c r="C2064">
        <v>1961</v>
      </c>
      <c r="D2064" s="1">
        <v>3771469349</v>
      </c>
      <c r="E2064" t="e" cm="1">
        <f t="array" ref="E2064">IF(
ISNA(_xlfn.XLOOKUP(B2064 &amp; C2064,[1]global_waste_stats!$B$2:$B$991 &amp; [1]global_waste_stats!$C$2:$C$991,[1]global_waste_stats!$D$2:$D$991)),
_xlfn.XLOOKUP(A2064 &amp; C2064,[2]UNdata_Export_20210503_03410335!$A$2:$A$1588 &amp; [2]UNdata_Export_20210503_03410335!$B$2:$B$1588,[2]UNdata_Export_20210503_03410335!$C$2:$C$1588 * 1000),
_xlfn.XLOOKUP(B2064 &amp; C2064,[1]global_waste_stats!$B$2:$B$991 &amp; [1]global_waste_stats!$C$2:$C$991,[1]global_waste_stats!$D$2:$D$991)
)</f>
        <v>#N/A</v>
      </c>
      <c r="F2064" t="str">
        <f t="shared" si="32"/>
        <v/>
      </c>
    </row>
    <row r="2065" spans="1:6" x14ac:dyDescent="0.3">
      <c r="A2065" t="s">
        <v>92</v>
      </c>
      <c r="B2065" t="s">
        <v>93</v>
      </c>
      <c r="C2065">
        <v>1962</v>
      </c>
      <c r="D2065" s="1">
        <v>4078780740</v>
      </c>
      <c r="E2065" t="e" cm="1">
        <f t="array" ref="E2065">IF(
ISNA(_xlfn.XLOOKUP(B2065 &amp; C2065,[1]global_waste_stats!$B$2:$B$991 &amp; [1]global_waste_stats!$C$2:$C$991,[1]global_waste_stats!$D$2:$D$991)),
_xlfn.XLOOKUP(A2065 &amp; C2065,[2]UNdata_Export_20210503_03410335!$A$2:$A$1588 &amp; [2]UNdata_Export_20210503_03410335!$B$2:$B$1588,[2]UNdata_Export_20210503_03410335!$C$2:$C$1588 * 1000),
_xlfn.XLOOKUP(B2065 &amp; C2065,[1]global_waste_stats!$B$2:$B$991 &amp; [1]global_waste_stats!$C$2:$C$991,[1]global_waste_stats!$D$2:$D$991)
)</f>
        <v>#N/A</v>
      </c>
      <c r="F2065" t="str">
        <f t="shared" si="32"/>
        <v/>
      </c>
    </row>
    <row r="2066" spans="1:6" x14ac:dyDescent="0.3">
      <c r="A2066" t="s">
        <v>92</v>
      </c>
      <c r="B2066" t="s">
        <v>93</v>
      </c>
      <c r="C2066">
        <v>1963</v>
      </c>
      <c r="D2066" s="1">
        <v>4273938635</v>
      </c>
      <c r="E2066" t="e" cm="1">
        <f t="array" ref="E2066">IF(
ISNA(_xlfn.XLOOKUP(B2066 &amp; C2066,[1]global_waste_stats!$B$2:$B$991 &amp; [1]global_waste_stats!$C$2:$C$991,[1]global_waste_stats!$D$2:$D$991)),
_xlfn.XLOOKUP(A2066 &amp; C2066,[2]UNdata_Export_20210503_03410335!$A$2:$A$1588 &amp; [2]UNdata_Export_20210503_03410335!$B$2:$B$1588,[2]UNdata_Export_20210503_03410335!$C$2:$C$1588 * 1000),
_xlfn.XLOOKUP(B2066 &amp; C2066,[1]global_waste_stats!$B$2:$B$991 &amp; [1]global_waste_stats!$C$2:$C$991,[1]global_waste_stats!$D$2:$D$991)
)</f>
        <v>#N/A</v>
      </c>
      <c r="F2066" t="str">
        <f t="shared" si="32"/>
        <v/>
      </c>
    </row>
    <row r="2067" spans="1:6" x14ac:dyDescent="0.3">
      <c r="A2067" t="s">
        <v>92</v>
      </c>
      <c r="B2067" t="s">
        <v>93</v>
      </c>
      <c r="C2067">
        <v>1964</v>
      </c>
      <c r="D2067" s="1">
        <v>4451266576</v>
      </c>
      <c r="E2067" t="e" cm="1">
        <f t="array" ref="E2067">IF(
ISNA(_xlfn.XLOOKUP(B2067 &amp; C2067,[1]global_waste_stats!$B$2:$B$991 &amp; [1]global_waste_stats!$C$2:$C$991,[1]global_waste_stats!$D$2:$D$991)),
_xlfn.XLOOKUP(A2067 &amp; C2067,[2]UNdata_Export_20210503_03410335!$A$2:$A$1588 &amp; [2]UNdata_Export_20210503_03410335!$B$2:$B$1588,[2]UNdata_Export_20210503_03410335!$C$2:$C$1588 * 1000),
_xlfn.XLOOKUP(B2067 &amp; C2067,[1]global_waste_stats!$B$2:$B$991 &amp; [1]global_waste_stats!$C$2:$C$991,[1]global_waste_stats!$D$2:$D$991)
)</f>
        <v>#N/A</v>
      </c>
      <c r="F2067" t="str">
        <f t="shared" si="32"/>
        <v/>
      </c>
    </row>
    <row r="2068" spans="1:6" x14ac:dyDescent="0.3">
      <c r="A2068" t="s">
        <v>92</v>
      </c>
      <c r="B2068" t="s">
        <v>93</v>
      </c>
      <c r="C2068">
        <v>1965</v>
      </c>
      <c r="D2068" s="1">
        <v>4888809045</v>
      </c>
      <c r="E2068" t="e" cm="1">
        <f t="array" ref="E2068">IF(
ISNA(_xlfn.XLOOKUP(B2068 &amp; C2068,[1]global_waste_stats!$B$2:$B$991 &amp; [1]global_waste_stats!$C$2:$C$991,[1]global_waste_stats!$D$2:$D$991)),
_xlfn.XLOOKUP(A2068 &amp; C2068,[2]UNdata_Export_20210503_03410335!$A$2:$A$1588 &amp; [2]UNdata_Export_20210503_03410335!$B$2:$B$1588,[2]UNdata_Export_20210503_03410335!$C$2:$C$1588 * 1000),
_xlfn.XLOOKUP(B2068 &amp; C2068,[1]global_waste_stats!$B$2:$B$991 &amp; [1]global_waste_stats!$C$2:$C$991,[1]global_waste_stats!$D$2:$D$991)
)</f>
        <v>#N/A</v>
      </c>
      <c r="F2068" t="str">
        <f t="shared" si="32"/>
        <v/>
      </c>
    </row>
    <row r="2069" spans="1:6" x14ac:dyDescent="0.3">
      <c r="A2069" t="s">
        <v>92</v>
      </c>
      <c r="B2069" t="s">
        <v>93</v>
      </c>
      <c r="C2069">
        <v>1966</v>
      </c>
      <c r="D2069" s="1">
        <v>5273592934</v>
      </c>
      <c r="E2069" t="e" cm="1">
        <f t="array" ref="E2069">IF(
ISNA(_xlfn.XLOOKUP(B2069 &amp; C2069,[1]global_waste_stats!$B$2:$B$991 &amp; [1]global_waste_stats!$C$2:$C$991,[1]global_waste_stats!$D$2:$D$991)),
_xlfn.XLOOKUP(A2069 &amp; C2069,[2]UNdata_Export_20210503_03410335!$A$2:$A$1588 &amp; [2]UNdata_Export_20210503_03410335!$B$2:$B$1588,[2]UNdata_Export_20210503_03410335!$C$2:$C$1588 * 1000),
_xlfn.XLOOKUP(B2069 &amp; C2069,[1]global_waste_stats!$B$2:$B$991 &amp; [1]global_waste_stats!$C$2:$C$991,[1]global_waste_stats!$D$2:$D$991)
)</f>
        <v>#N/A</v>
      </c>
      <c r="F2069" t="str">
        <f t="shared" si="32"/>
        <v/>
      </c>
    </row>
    <row r="2070" spans="1:6" x14ac:dyDescent="0.3">
      <c r="A2070" t="s">
        <v>92</v>
      </c>
      <c r="B2070" t="s">
        <v>93</v>
      </c>
      <c r="C2070">
        <v>1967</v>
      </c>
      <c r="D2070" s="1">
        <v>5571557575</v>
      </c>
      <c r="E2070" t="e" cm="1">
        <f t="array" ref="E2070">IF(
ISNA(_xlfn.XLOOKUP(B2070 &amp; C2070,[1]global_waste_stats!$B$2:$B$991 &amp; [1]global_waste_stats!$C$2:$C$991,[1]global_waste_stats!$D$2:$D$991)),
_xlfn.XLOOKUP(A2070 &amp; C2070,[2]UNdata_Export_20210503_03410335!$A$2:$A$1588 &amp; [2]UNdata_Export_20210503_03410335!$B$2:$B$1588,[2]UNdata_Export_20210503_03410335!$C$2:$C$1588 * 1000),
_xlfn.XLOOKUP(B2070 &amp; C2070,[1]global_waste_stats!$B$2:$B$991 &amp; [1]global_waste_stats!$C$2:$C$991,[1]global_waste_stats!$D$2:$D$991)
)</f>
        <v>#N/A</v>
      </c>
      <c r="F2070" t="str">
        <f t="shared" si="32"/>
        <v/>
      </c>
    </row>
    <row r="2071" spans="1:6" x14ac:dyDescent="0.3">
      <c r="A2071" t="s">
        <v>92</v>
      </c>
      <c r="B2071" t="s">
        <v>93</v>
      </c>
      <c r="C2071">
        <v>1968</v>
      </c>
      <c r="D2071" s="1">
        <v>6038733667</v>
      </c>
      <c r="E2071" t="e" cm="1">
        <f t="array" ref="E2071">IF(
ISNA(_xlfn.XLOOKUP(B2071 &amp; C2071,[1]global_waste_stats!$B$2:$B$991 &amp; [1]global_waste_stats!$C$2:$C$991,[1]global_waste_stats!$D$2:$D$991)),
_xlfn.XLOOKUP(A2071 &amp; C2071,[2]UNdata_Export_20210503_03410335!$A$2:$A$1588 &amp; [2]UNdata_Export_20210503_03410335!$B$2:$B$1588,[2]UNdata_Export_20210503_03410335!$C$2:$C$1588 * 1000),
_xlfn.XLOOKUP(B2071 &amp; C2071,[1]global_waste_stats!$B$2:$B$991 &amp; [1]global_waste_stats!$C$2:$C$991,[1]global_waste_stats!$D$2:$D$991)
)</f>
        <v>#N/A</v>
      </c>
      <c r="F2071" t="str">
        <f t="shared" si="32"/>
        <v/>
      </c>
    </row>
    <row r="2072" spans="1:6" x14ac:dyDescent="0.3">
      <c r="A2072" t="s">
        <v>92</v>
      </c>
      <c r="B2072" t="s">
        <v>93</v>
      </c>
      <c r="C2072">
        <v>1969</v>
      </c>
      <c r="D2072" s="1">
        <v>6375557914</v>
      </c>
      <c r="E2072" t="e" cm="1">
        <f t="array" ref="E2072">IF(
ISNA(_xlfn.XLOOKUP(B2072 &amp; C2072,[1]global_waste_stats!$B$2:$B$991 &amp; [1]global_waste_stats!$C$2:$C$991,[1]global_waste_stats!$D$2:$D$991)),
_xlfn.XLOOKUP(A2072 &amp; C2072,[2]UNdata_Export_20210503_03410335!$A$2:$A$1588 &amp; [2]UNdata_Export_20210503_03410335!$B$2:$B$1588,[2]UNdata_Export_20210503_03410335!$C$2:$C$1588 * 1000),
_xlfn.XLOOKUP(B2072 &amp; C2072,[1]global_waste_stats!$B$2:$B$991 &amp; [1]global_waste_stats!$C$2:$C$991,[1]global_waste_stats!$D$2:$D$991)
)</f>
        <v>#N/A</v>
      </c>
      <c r="F2072" t="str">
        <f t="shared" si="32"/>
        <v/>
      </c>
    </row>
    <row r="2073" spans="1:6" x14ac:dyDescent="0.3">
      <c r="A2073" t="s">
        <v>92</v>
      </c>
      <c r="B2073" t="s">
        <v>93</v>
      </c>
      <c r="C2073">
        <v>1970</v>
      </c>
      <c r="D2073" s="1">
        <v>6853924591</v>
      </c>
      <c r="E2073" t="e" cm="1">
        <f t="array" ref="E2073">IF(
ISNA(_xlfn.XLOOKUP(B2073 &amp; C2073,[1]global_waste_stats!$B$2:$B$991 &amp; [1]global_waste_stats!$C$2:$C$991,[1]global_waste_stats!$D$2:$D$991)),
_xlfn.XLOOKUP(A2073 &amp; C2073,[2]UNdata_Export_20210503_03410335!$A$2:$A$1588 &amp; [2]UNdata_Export_20210503_03410335!$B$2:$B$1588,[2]UNdata_Export_20210503_03410335!$C$2:$C$1588 * 1000),
_xlfn.XLOOKUP(B2073 &amp; C2073,[1]global_waste_stats!$B$2:$B$991 &amp; [1]global_waste_stats!$C$2:$C$991,[1]global_waste_stats!$D$2:$D$991)
)</f>
        <v>#N/A</v>
      </c>
      <c r="F2073" t="str">
        <f t="shared" si="32"/>
        <v/>
      </c>
    </row>
    <row r="2074" spans="1:6" x14ac:dyDescent="0.3">
      <c r="A2074" t="s">
        <v>92</v>
      </c>
      <c r="B2074" t="s">
        <v>93</v>
      </c>
      <c r="C2074">
        <v>1971</v>
      </c>
      <c r="D2074" s="1">
        <v>7318518240</v>
      </c>
      <c r="E2074" t="e" cm="1">
        <f t="array" ref="E2074">IF(
ISNA(_xlfn.XLOOKUP(B2074 &amp; C2074,[1]global_waste_stats!$B$2:$B$991 &amp; [1]global_waste_stats!$C$2:$C$991,[1]global_waste_stats!$D$2:$D$991)),
_xlfn.XLOOKUP(A2074 &amp; C2074,[2]UNdata_Export_20210503_03410335!$A$2:$A$1588 &amp; [2]UNdata_Export_20210503_03410335!$B$2:$B$1588,[2]UNdata_Export_20210503_03410335!$C$2:$C$1588 * 1000),
_xlfn.XLOOKUP(B2074 &amp; C2074,[1]global_waste_stats!$B$2:$B$991 &amp; [1]global_waste_stats!$C$2:$C$991,[1]global_waste_stats!$D$2:$D$991)
)</f>
        <v>#N/A</v>
      </c>
      <c r="F2074" t="str">
        <f t="shared" si="32"/>
        <v/>
      </c>
    </row>
    <row r="2075" spans="1:6" x14ac:dyDescent="0.3">
      <c r="A2075" t="s">
        <v>92</v>
      </c>
      <c r="B2075" t="s">
        <v>93</v>
      </c>
      <c r="C2075">
        <v>1972</v>
      </c>
      <c r="D2075" s="1">
        <v>7917029966</v>
      </c>
      <c r="E2075" t="e" cm="1">
        <f t="array" ref="E2075">IF(
ISNA(_xlfn.XLOOKUP(B2075 &amp; C2075,[1]global_waste_stats!$B$2:$B$991 &amp; [1]global_waste_stats!$C$2:$C$991,[1]global_waste_stats!$D$2:$D$991)),
_xlfn.XLOOKUP(A2075 &amp; C2075,[2]UNdata_Export_20210503_03410335!$A$2:$A$1588 &amp; [2]UNdata_Export_20210503_03410335!$B$2:$B$1588,[2]UNdata_Export_20210503_03410335!$C$2:$C$1588 * 1000),
_xlfn.XLOOKUP(B2075 &amp; C2075,[1]global_waste_stats!$B$2:$B$991 &amp; [1]global_waste_stats!$C$2:$C$991,[1]global_waste_stats!$D$2:$D$991)
)</f>
        <v>#N/A</v>
      </c>
      <c r="F2075" t="str">
        <f t="shared" si="32"/>
        <v/>
      </c>
    </row>
    <row r="2076" spans="1:6" x14ac:dyDescent="0.3">
      <c r="A2076" t="s">
        <v>92</v>
      </c>
      <c r="B2076" t="s">
        <v>93</v>
      </c>
      <c r="C2076">
        <v>1973</v>
      </c>
      <c r="D2076" s="1">
        <v>8527347140</v>
      </c>
      <c r="E2076" t="e" cm="1">
        <f t="array" ref="E2076">IF(
ISNA(_xlfn.XLOOKUP(B2076 &amp; C2076,[1]global_waste_stats!$B$2:$B$991 &amp; [1]global_waste_stats!$C$2:$C$991,[1]global_waste_stats!$D$2:$D$991)),
_xlfn.XLOOKUP(A2076 &amp; C2076,[2]UNdata_Export_20210503_03410335!$A$2:$A$1588 &amp; [2]UNdata_Export_20210503_03410335!$B$2:$B$1588,[2]UNdata_Export_20210503_03410335!$C$2:$C$1588 * 1000),
_xlfn.XLOOKUP(B2076 &amp; C2076,[1]global_waste_stats!$B$2:$B$991 &amp; [1]global_waste_stats!$C$2:$C$991,[1]global_waste_stats!$D$2:$D$991)
)</f>
        <v>#N/A</v>
      </c>
      <c r="F2076" t="str">
        <f t="shared" si="32"/>
        <v/>
      </c>
    </row>
    <row r="2077" spans="1:6" x14ac:dyDescent="0.3">
      <c r="A2077" t="s">
        <v>92</v>
      </c>
      <c r="B2077" t="s">
        <v>93</v>
      </c>
      <c r="C2077">
        <v>1974</v>
      </c>
      <c r="D2077" s="1">
        <v>9000180012</v>
      </c>
      <c r="E2077" t="e" cm="1">
        <f t="array" ref="E2077">IF(
ISNA(_xlfn.XLOOKUP(B2077 &amp; C2077,[1]global_waste_stats!$B$2:$B$991 &amp; [1]global_waste_stats!$C$2:$C$991,[1]global_waste_stats!$D$2:$D$991)),
_xlfn.XLOOKUP(A2077 &amp; C2077,[2]UNdata_Export_20210503_03410335!$A$2:$A$1588 &amp; [2]UNdata_Export_20210503_03410335!$B$2:$B$1588,[2]UNdata_Export_20210503_03410335!$C$2:$C$1588 * 1000),
_xlfn.XLOOKUP(B2077 &amp; C2077,[1]global_waste_stats!$B$2:$B$991 &amp; [1]global_waste_stats!$C$2:$C$991,[1]global_waste_stats!$D$2:$D$991)
)</f>
        <v>#N/A</v>
      </c>
      <c r="F2077" t="str">
        <f t="shared" si="32"/>
        <v/>
      </c>
    </row>
    <row r="2078" spans="1:6" x14ac:dyDescent="0.3">
      <c r="A2078" t="s">
        <v>92</v>
      </c>
      <c r="B2078" t="s">
        <v>93</v>
      </c>
      <c r="C2078">
        <v>1975</v>
      </c>
      <c r="D2078" s="1">
        <v>9189190186</v>
      </c>
      <c r="E2078" t="e" cm="1">
        <f t="array" ref="E2078">IF(
ISNA(_xlfn.XLOOKUP(B2078 &amp; C2078,[1]global_waste_stats!$B$2:$B$991 &amp; [1]global_waste_stats!$C$2:$C$991,[1]global_waste_stats!$D$2:$D$991)),
_xlfn.XLOOKUP(A2078 &amp; C2078,[2]UNdata_Export_20210503_03410335!$A$2:$A$1588 &amp; [2]UNdata_Export_20210503_03410335!$B$2:$B$1588,[2]UNdata_Export_20210503_03410335!$C$2:$C$1588 * 1000),
_xlfn.XLOOKUP(B2078 &amp; C2078,[1]global_waste_stats!$B$2:$B$991 &amp; [1]global_waste_stats!$C$2:$C$991,[1]global_waste_stats!$D$2:$D$991)
)</f>
        <v>#N/A</v>
      </c>
      <c r="F2078" t="str">
        <f t="shared" si="32"/>
        <v/>
      </c>
    </row>
    <row r="2079" spans="1:6" x14ac:dyDescent="0.3">
      <c r="A2079" t="s">
        <v>92</v>
      </c>
      <c r="B2079" t="s">
        <v>93</v>
      </c>
      <c r="C2079">
        <v>1976</v>
      </c>
      <c r="D2079" s="1">
        <v>9696209673</v>
      </c>
      <c r="E2079" t="e" cm="1">
        <f t="array" ref="E2079">IF(
ISNA(_xlfn.XLOOKUP(B2079 &amp; C2079,[1]global_waste_stats!$B$2:$B$991 &amp; [1]global_waste_stats!$C$2:$C$991,[1]global_waste_stats!$D$2:$D$991)),
_xlfn.XLOOKUP(A2079 &amp; C2079,[2]UNdata_Export_20210503_03410335!$A$2:$A$1588 &amp; [2]UNdata_Export_20210503_03410335!$B$2:$B$1588,[2]UNdata_Export_20210503_03410335!$C$2:$C$1588 * 1000),
_xlfn.XLOOKUP(B2079 &amp; C2079,[1]global_waste_stats!$B$2:$B$991 &amp; [1]global_waste_stats!$C$2:$C$991,[1]global_waste_stats!$D$2:$D$991)
)</f>
        <v>#N/A</v>
      </c>
      <c r="F2079" t="str">
        <f t="shared" si="32"/>
        <v/>
      </c>
    </row>
    <row r="2080" spans="1:6" x14ac:dyDescent="0.3">
      <c r="A2080" t="s">
        <v>92</v>
      </c>
      <c r="B2080" t="s">
        <v>93</v>
      </c>
      <c r="C2080">
        <v>1977</v>
      </c>
      <c r="D2080" s="1">
        <v>10559606184</v>
      </c>
      <c r="E2080" t="e" cm="1">
        <f t="array" ref="E2080">IF(
ISNA(_xlfn.XLOOKUP(B2080 &amp; C2080,[1]global_waste_stats!$B$2:$B$991 &amp; [1]global_waste_stats!$C$2:$C$991,[1]global_waste_stats!$D$2:$D$991)),
_xlfn.XLOOKUP(A2080 &amp; C2080,[2]UNdata_Export_20210503_03410335!$A$2:$A$1588 &amp; [2]UNdata_Export_20210503_03410335!$B$2:$B$1588,[2]UNdata_Export_20210503_03410335!$C$2:$C$1588 * 1000),
_xlfn.XLOOKUP(B2080 &amp; C2080,[1]global_waste_stats!$B$2:$B$991 &amp; [1]global_waste_stats!$C$2:$C$991,[1]global_waste_stats!$D$2:$D$991)
)</f>
        <v>#N/A</v>
      </c>
      <c r="F2080" t="str">
        <f t="shared" si="32"/>
        <v/>
      </c>
    </row>
    <row r="2081" spans="1:6" x14ac:dyDescent="0.3">
      <c r="A2081" t="s">
        <v>92</v>
      </c>
      <c r="B2081" t="s">
        <v>93</v>
      </c>
      <c r="C2081">
        <v>1978</v>
      </c>
      <c r="D2081" s="1">
        <v>11221449230</v>
      </c>
      <c r="E2081" t="e" cm="1">
        <f t="array" ref="E2081">IF(
ISNA(_xlfn.XLOOKUP(B2081 &amp; C2081,[1]global_waste_stats!$B$2:$B$991 &amp; [1]global_waste_stats!$C$2:$C$991,[1]global_waste_stats!$D$2:$D$991)),
_xlfn.XLOOKUP(A2081 &amp; C2081,[2]UNdata_Export_20210503_03410335!$A$2:$A$1588 &amp; [2]UNdata_Export_20210503_03410335!$B$2:$B$1588,[2]UNdata_Export_20210503_03410335!$C$2:$C$1588 * 1000),
_xlfn.XLOOKUP(B2081 &amp; C2081,[1]global_waste_stats!$B$2:$B$991 &amp; [1]global_waste_stats!$C$2:$C$991,[1]global_waste_stats!$D$2:$D$991)
)</f>
        <v>#N/A</v>
      </c>
      <c r="F2081" t="str">
        <f t="shared" si="32"/>
        <v/>
      </c>
    </row>
    <row r="2082" spans="1:6" x14ac:dyDescent="0.3">
      <c r="A2082" t="s">
        <v>92</v>
      </c>
      <c r="B2082" t="s">
        <v>93</v>
      </c>
      <c r="C2082">
        <v>1979</v>
      </c>
      <c r="D2082" s="1">
        <v>11775690516</v>
      </c>
      <c r="E2082" t="e" cm="1">
        <f t="array" ref="E2082">IF(
ISNA(_xlfn.XLOOKUP(B2082 &amp; C2082,[1]global_waste_stats!$B$2:$B$991 &amp; [1]global_waste_stats!$C$2:$C$991,[1]global_waste_stats!$D$2:$D$991)),
_xlfn.XLOOKUP(A2082 &amp; C2082,[2]UNdata_Export_20210503_03410335!$A$2:$A$1588 &amp; [2]UNdata_Export_20210503_03410335!$B$2:$B$1588,[2]UNdata_Export_20210503_03410335!$C$2:$C$1588 * 1000),
_xlfn.XLOOKUP(B2082 &amp; C2082,[1]global_waste_stats!$B$2:$B$991 &amp; [1]global_waste_stats!$C$2:$C$991,[1]global_waste_stats!$D$2:$D$991)
)</f>
        <v>#N/A</v>
      </c>
      <c r="F2082" t="str">
        <f t="shared" si="32"/>
        <v/>
      </c>
    </row>
    <row r="2083" spans="1:6" x14ac:dyDescent="0.3">
      <c r="A2083" t="s">
        <v>92</v>
      </c>
      <c r="B2083" t="s">
        <v>93</v>
      </c>
      <c r="C2083">
        <v>1980</v>
      </c>
      <c r="D2083" s="1">
        <v>11864231393</v>
      </c>
      <c r="E2083" t="e" cm="1">
        <f t="array" ref="E2083">IF(
ISNA(_xlfn.XLOOKUP(B2083 &amp; C2083,[1]global_waste_stats!$B$2:$B$991 &amp; [1]global_waste_stats!$C$2:$C$991,[1]global_waste_stats!$D$2:$D$991)),
_xlfn.XLOOKUP(A2083 &amp; C2083,[2]UNdata_Export_20210503_03410335!$A$2:$A$1588 &amp; [2]UNdata_Export_20210503_03410335!$B$2:$B$1588,[2]UNdata_Export_20210503_03410335!$C$2:$C$1588 * 1000),
_xlfn.XLOOKUP(B2083 &amp; C2083,[1]global_waste_stats!$B$2:$B$991 &amp; [1]global_waste_stats!$C$2:$C$991,[1]global_waste_stats!$D$2:$D$991)
)</f>
        <v>#N/A</v>
      </c>
      <c r="F2083" t="str">
        <f t="shared" si="32"/>
        <v/>
      </c>
    </row>
    <row r="2084" spans="1:6" x14ac:dyDescent="0.3">
      <c r="A2084" t="s">
        <v>92</v>
      </c>
      <c r="B2084" t="s">
        <v>93</v>
      </c>
      <c r="C2084">
        <v>1981</v>
      </c>
      <c r="D2084" s="1">
        <v>11595903350</v>
      </c>
      <c r="E2084" t="e" cm="1">
        <f t="array" ref="E2084">IF(
ISNA(_xlfn.XLOOKUP(B2084 &amp; C2084,[1]global_waste_stats!$B$2:$B$991 &amp; [1]global_waste_stats!$C$2:$C$991,[1]global_waste_stats!$D$2:$D$991)),
_xlfn.XLOOKUP(A2084 &amp; C2084,[2]UNdata_Export_20210503_03410335!$A$2:$A$1588 &amp; [2]UNdata_Export_20210503_03410335!$B$2:$B$1588,[2]UNdata_Export_20210503_03410335!$C$2:$C$1588 * 1000),
_xlfn.XLOOKUP(B2084 &amp; C2084,[1]global_waste_stats!$B$2:$B$991 &amp; [1]global_waste_stats!$C$2:$C$991,[1]global_waste_stats!$D$2:$D$991)
)</f>
        <v>#N/A</v>
      </c>
      <c r="F2084" t="str">
        <f t="shared" si="32"/>
        <v/>
      </c>
    </row>
    <row r="2085" spans="1:6" x14ac:dyDescent="0.3">
      <c r="A2085" t="s">
        <v>92</v>
      </c>
      <c r="B2085" t="s">
        <v>93</v>
      </c>
      <c r="C2085">
        <v>1982</v>
      </c>
      <c r="D2085" s="1">
        <v>10751075827</v>
      </c>
      <c r="E2085" t="e" cm="1">
        <f t="array" ref="E2085">IF(
ISNA(_xlfn.XLOOKUP(B2085 &amp; C2085,[1]global_waste_stats!$B$2:$B$991 &amp; [1]global_waste_stats!$C$2:$C$991,[1]global_waste_stats!$D$2:$D$991)),
_xlfn.XLOOKUP(A2085 &amp; C2085,[2]UNdata_Export_20210503_03410335!$A$2:$A$1588 &amp; [2]UNdata_Export_20210503_03410335!$B$2:$B$1588,[2]UNdata_Export_20210503_03410335!$C$2:$C$1588 * 1000),
_xlfn.XLOOKUP(B2085 &amp; C2085,[1]global_waste_stats!$B$2:$B$991 &amp; [1]global_waste_stats!$C$2:$C$991,[1]global_waste_stats!$D$2:$D$991)
)</f>
        <v>#N/A</v>
      </c>
      <c r="F2085" t="str">
        <f t="shared" si="32"/>
        <v/>
      </c>
    </row>
    <row r="2086" spans="1:6" x14ac:dyDescent="0.3">
      <c r="A2086" t="s">
        <v>92</v>
      </c>
      <c r="B2086" t="s">
        <v>93</v>
      </c>
      <c r="C2086">
        <v>1983</v>
      </c>
      <c r="D2086" s="1">
        <v>11058878343</v>
      </c>
      <c r="E2086" t="e" cm="1">
        <f t="array" ref="E2086">IF(
ISNA(_xlfn.XLOOKUP(B2086 &amp; C2086,[1]global_waste_stats!$B$2:$B$991 &amp; [1]global_waste_stats!$C$2:$C$991,[1]global_waste_stats!$D$2:$D$991)),
_xlfn.XLOOKUP(A2086 &amp; C2086,[2]UNdata_Export_20210503_03410335!$A$2:$A$1588 &amp; [2]UNdata_Export_20210503_03410335!$B$2:$B$1588,[2]UNdata_Export_20210503_03410335!$C$2:$C$1588 * 1000),
_xlfn.XLOOKUP(B2086 &amp; C2086,[1]global_waste_stats!$B$2:$B$991 &amp; [1]global_waste_stats!$C$2:$C$991,[1]global_waste_stats!$D$2:$D$991)
)</f>
        <v>#N/A</v>
      </c>
      <c r="F2086" t="str">
        <f t="shared" si="32"/>
        <v/>
      </c>
    </row>
    <row r="2087" spans="1:6" x14ac:dyDescent="0.3">
      <c r="A2087" t="s">
        <v>92</v>
      </c>
      <c r="B2087" t="s">
        <v>93</v>
      </c>
      <c r="C2087">
        <v>1984</v>
      </c>
      <c r="D2087" s="1">
        <v>11744717198</v>
      </c>
      <c r="E2087" t="e" cm="1">
        <f t="array" ref="E2087">IF(
ISNA(_xlfn.XLOOKUP(B2087 &amp; C2087,[1]global_waste_stats!$B$2:$B$991 &amp; [1]global_waste_stats!$C$2:$C$991,[1]global_waste_stats!$D$2:$D$991)),
_xlfn.XLOOKUP(A2087 &amp; C2087,[2]UNdata_Export_20210503_03410335!$A$2:$A$1588 &amp; [2]UNdata_Export_20210503_03410335!$B$2:$B$1588,[2]UNdata_Export_20210503_03410335!$C$2:$C$1588 * 1000),
_xlfn.XLOOKUP(B2087 &amp; C2087,[1]global_waste_stats!$B$2:$B$991 &amp; [1]global_waste_stats!$C$2:$C$991,[1]global_waste_stats!$D$2:$D$991)
)</f>
        <v>#N/A</v>
      </c>
      <c r="F2087" t="str">
        <f t="shared" si="32"/>
        <v/>
      </c>
    </row>
    <row r="2088" spans="1:6" x14ac:dyDescent="0.3">
      <c r="A2088" t="s">
        <v>92</v>
      </c>
      <c r="B2088" t="s">
        <v>93</v>
      </c>
      <c r="C2088">
        <v>1985</v>
      </c>
      <c r="D2088" s="1">
        <v>11867028124</v>
      </c>
      <c r="E2088" t="e" cm="1">
        <f t="array" ref="E2088">IF(
ISNA(_xlfn.XLOOKUP(B2088 &amp; C2088,[1]global_waste_stats!$B$2:$B$991 &amp; [1]global_waste_stats!$C$2:$C$991,[1]global_waste_stats!$D$2:$D$991)),
_xlfn.XLOOKUP(A2088 &amp; C2088,[2]UNdata_Export_20210503_03410335!$A$2:$A$1588 &amp; [2]UNdata_Export_20210503_03410335!$B$2:$B$1588,[2]UNdata_Export_20210503_03410335!$C$2:$C$1588 * 1000),
_xlfn.XLOOKUP(B2088 &amp; C2088,[1]global_waste_stats!$B$2:$B$991 &amp; [1]global_waste_stats!$C$2:$C$991,[1]global_waste_stats!$D$2:$D$991)
)</f>
        <v>#N/A</v>
      </c>
      <c r="F2088" t="str">
        <f t="shared" si="32"/>
        <v/>
      </c>
    </row>
    <row r="2089" spans="1:6" x14ac:dyDescent="0.3">
      <c r="A2089" t="s">
        <v>92</v>
      </c>
      <c r="B2089" t="s">
        <v>93</v>
      </c>
      <c r="C2089">
        <v>1986</v>
      </c>
      <c r="D2089" s="1">
        <v>12553529707</v>
      </c>
      <c r="E2089" t="e" cm="1">
        <f t="array" ref="E2089">IF(
ISNA(_xlfn.XLOOKUP(B2089 &amp; C2089,[1]global_waste_stats!$B$2:$B$991 &amp; [1]global_waste_stats!$C$2:$C$991,[1]global_waste_stats!$D$2:$D$991)),
_xlfn.XLOOKUP(A2089 &amp; C2089,[2]UNdata_Export_20210503_03410335!$A$2:$A$1588 &amp; [2]UNdata_Export_20210503_03410335!$B$2:$B$1588,[2]UNdata_Export_20210503_03410335!$C$2:$C$1588 * 1000),
_xlfn.XLOOKUP(B2089 &amp; C2089,[1]global_waste_stats!$B$2:$B$991 &amp; [1]global_waste_stats!$C$2:$C$991,[1]global_waste_stats!$D$2:$D$991)
)</f>
        <v>#N/A</v>
      </c>
      <c r="F2089" t="str">
        <f t="shared" si="32"/>
        <v/>
      </c>
    </row>
    <row r="2090" spans="1:6" x14ac:dyDescent="0.3">
      <c r="A2090" t="s">
        <v>92</v>
      </c>
      <c r="B2090" t="s">
        <v>93</v>
      </c>
      <c r="C2090">
        <v>1987</v>
      </c>
      <c r="D2090" s="1">
        <v>13416640068</v>
      </c>
      <c r="E2090" t="e" cm="1">
        <f t="array" ref="E2090">IF(
ISNA(_xlfn.XLOOKUP(B2090 &amp; C2090,[1]global_waste_stats!$B$2:$B$991 &amp; [1]global_waste_stats!$C$2:$C$991,[1]global_waste_stats!$D$2:$D$991)),
_xlfn.XLOOKUP(A2090 &amp; C2090,[2]UNdata_Export_20210503_03410335!$A$2:$A$1588 &amp; [2]UNdata_Export_20210503_03410335!$B$2:$B$1588,[2]UNdata_Export_20210503_03410335!$C$2:$C$1588 * 1000),
_xlfn.XLOOKUP(B2090 &amp; C2090,[1]global_waste_stats!$B$2:$B$991 &amp; [1]global_waste_stats!$C$2:$C$991,[1]global_waste_stats!$D$2:$D$991)
)</f>
        <v>#N/A</v>
      </c>
      <c r="F2090" t="str">
        <f t="shared" si="32"/>
        <v/>
      </c>
    </row>
    <row r="2091" spans="1:6" x14ac:dyDescent="0.3">
      <c r="A2091" t="s">
        <v>92</v>
      </c>
      <c r="B2091" t="s">
        <v>93</v>
      </c>
      <c r="C2091">
        <v>1988</v>
      </c>
      <c r="D2091" s="1">
        <v>13929074275</v>
      </c>
      <c r="E2091" t="e" cm="1">
        <f t="array" ref="E2091">IF(
ISNA(_xlfn.XLOOKUP(B2091 &amp; C2091,[1]global_waste_stats!$B$2:$B$991 &amp; [1]global_waste_stats!$C$2:$C$991,[1]global_waste_stats!$D$2:$D$991)),
_xlfn.XLOOKUP(A2091 &amp; C2091,[2]UNdata_Export_20210503_03410335!$A$2:$A$1588 &amp; [2]UNdata_Export_20210503_03410335!$B$2:$B$1588,[2]UNdata_Export_20210503_03410335!$C$2:$C$1588 * 1000),
_xlfn.XLOOKUP(B2091 &amp; C2091,[1]global_waste_stats!$B$2:$B$991 &amp; [1]global_waste_stats!$C$2:$C$991,[1]global_waste_stats!$D$2:$D$991)
)</f>
        <v>#N/A</v>
      </c>
      <c r="F2091" t="str">
        <f t="shared" si="32"/>
        <v/>
      </c>
    </row>
    <row r="2092" spans="1:6" x14ac:dyDescent="0.3">
      <c r="A2092" t="s">
        <v>92</v>
      </c>
      <c r="B2092" t="s">
        <v>93</v>
      </c>
      <c r="C2092">
        <v>1989</v>
      </c>
      <c r="D2092" s="1">
        <v>14634675609</v>
      </c>
      <c r="E2092" t="e" cm="1">
        <f t="array" ref="E2092">IF(
ISNA(_xlfn.XLOOKUP(B2092 &amp; C2092,[1]global_waste_stats!$B$2:$B$991 &amp; [1]global_waste_stats!$C$2:$C$991,[1]global_waste_stats!$D$2:$D$991)),
_xlfn.XLOOKUP(A2092 &amp; C2092,[2]UNdata_Export_20210503_03410335!$A$2:$A$1588 &amp; [2]UNdata_Export_20210503_03410335!$B$2:$B$1588,[2]UNdata_Export_20210503_03410335!$C$2:$C$1588 * 1000),
_xlfn.XLOOKUP(B2092 &amp; C2092,[1]global_waste_stats!$B$2:$B$991 &amp; [1]global_waste_stats!$C$2:$C$991,[1]global_waste_stats!$D$2:$D$991)
)</f>
        <v>#N/A</v>
      </c>
      <c r="F2092" t="str">
        <f t="shared" si="32"/>
        <v/>
      </c>
    </row>
    <row r="2093" spans="1:6" x14ac:dyDescent="0.3">
      <c r="A2093" t="s">
        <v>92</v>
      </c>
      <c r="B2093" t="s">
        <v>93</v>
      </c>
      <c r="C2093">
        <v>1990</v>
      </c>
      <c r="D2093" s="1">
        <v>15206147661</v>
      </c>
      <c r="E2093" t="e" cm="1">
        <f t="array" ref="E2093">IF(
ISNA(_xlfn.XLOOKUP(B2093 &amp; C2093,[1]global_waste_stats!$B$2:$B$991 &amp; [1]global_waste_stats!$C$2:$C$991,[1]global_waste_stats!$D$2:$D$991)),
_xlfn.XLOOKUP(A2093 &amp; C2093,[2]UNdata_Export_20210503_03410335!$A$2:$A$1588 &amp; [2]UNdata_Export_20210503_03410335!$B$2:$B$1588,[2]UNdata_Export_20210503_03410335!$C$2:$C$1588 * 1000),
_xlfn.XLOOKUP(B2093 &amp; C2093,[1]global_waste_stats!$B$2:$B$991 &amp; [1]global_waste_stats!$C$2:$C$991,[1]global_waste_stats!$D$2:$D$991)
)</f>
        <v>#N/A</v>
      </c>
      <c r="F2093" t="str">
        <f t="shared" si="32"/>
        <v/>
      </c>
    </row>
    <row r="2094" spans="1:6" x14ac:dyDescent="0.3">
      <c r="A2094" t="s">
        <v>92</v>
      </c>
      <c r="B2094" t="s">
        <v>93</v>
      </c>
      <c r="C2094">
        <v>1991</v>
      </c>
      <c r="D2094" s="1">
        <v>15597237611</v>
      </c>
      <c r="E2094" t="e" cm="1">
        <f t="array" ref="E2094">IF(
ISNA(_xlfn.XLOOKUP(B2094 &amp; C2094,[1]global_waste_stats!$B$2:$B$991 &amp; [1]global_waste_stats!$C$2:$C$991,[1]global_waste_stats!$D$2:$D$991)),
_xlfn.XLOOKUP(A2094 &amp; C2094,[2]UNdata_Export_20210503_03410335!$A$2:$A$1588 &amp; [2]UNdata_Export_20210503_03410335!$B$2:$B$1588,[2]UNdata_Export_20210503_03410335!$C$2:$C$1588 * 1000),
_xlfn.XLOOKUP(B2094 &amp; C2094,[1]global_waste_stats!$B$2:$B$991 &amp; [1]global_waste_stats!$C$2:$C$991,[1]global_waste_stats!$D$2:$D$991)
)</f>
        <v>#N/A</v>
      </c>
      <c r="F2094" t="str">
        <f t="shared" si="32"/>
        <v/>
      </c>
    </row>
    <row r="2095" spans="1:6" x14ac:dyDescent="0.3">
      <c r="A2095" t="s">
        <v>92</v>
      </c>
      <c r="B2095" t="s">
        <v>93</v>
      </c>
      <c r="C2095">
        <v>1992</v>
      </c>
      <c r="D2095" s="1">
        <v>17031647015</v>
      </c>
      <c r="E2095" t="e" cm="1">
        <f t="array" ref="E2095">IF(
ISNA(_xlfn.XLOOKUP(B2095 &amp; C2095,[1]global_waste_stats!$B$2:$B$991 &amp; [1]global_waste_stats!$C$2:$C$991,[1]global_waste_stats!$D$2:$D$991)),
_xlfn.XLOOKUP(A2095 &amp; C2095,[2]UNdata_Export_20210503_03410335!$A$2:$A$1588 &amp; [2]UNdata_Export_20210503_03410335!$B$2:$B$1588,[2]UNdata_Export_20210503_03410335!$C$2:$C$1588 * 1000),
_xlfn.XLOOKUP(B2095 &amp; C2095,[1]global_waste_stats!$B$2:$B$991 &amp; [1]global_waste_stats!$C$2:$C$991,[1]global_waste_stats!$D$2:$D$991)
)</f>
        <v>#N/A</v>
      </c>
      <c r="F2095" t="str">
        <f t="shared" si="32"/>
        <v/>
      </c>
    </row>
    <row r="2096" spans="1:6" x14ac:dyDescent="0.3">
      <c r="A2096" t="s">
        <v>92</v>
      </c>
      <c r="B2096" t="s">
        <v>93</v>
      </c>
      <c r="C2096">
        <v>1993</v>
      </c>
      <c r="D2096" s="1">
        <v>18238767992</v>
      </c>
      <c r="E2096" t="e" cm="1">
        <f t="array" ref="E2096">IF(
ISNA(_xlfn.XLOOKUP(B2096 &amp; C2096,[1]global_waste_stats!$B$2:$B$991 &amp; [1]global_waste_stats!$C$2:$C$991,[1]global_waste_stats!$D$2:$D$991)),
_xlfn.XLOOKUP(A2096 &amp; C2096,[2]UNdata_Export_20210503_03410335!$A$2:$A$1588 &amp; [2]UNdata_Export_20210503_03410335!$B$2:$B$1588,[2]UNdata_Export_20210503_03410335!$C$2:$C$1588 * 1000),
_xlfn.XLOOKUP(B2096 &amp; C2096,[1]global_waste_stats!$B$2:$B$991 &amp; [1]global_waste_stats!$C$2:$C$991,[1]global_waste_stats!$D$2:$D$991)
)</f>
        <v>#N/A</v>
      </c>
      <c r="F2096" t="str">
        <f t="shared" si="32"/>
        <v/>
      </c>
    </row>
    <row r="2097" spans="1:6" x14ac:dyDescent="0.3">
      <c r="A2097" t="s">
        <v>92</v>
      </c>
      <c r="B2097" t="s">
        <v>93</v>
      </c>
      <c r="C2097">
        <v>1994</v>
      </c>
      <c r="D2097" s="1">
        <v>19057190297</v>
      </c>
      <c r="E2097" t="e" cm="1">
        <f t="array" ref="E2097">IF(
ISNA(_xlfn.XLOOKUP(B2097 &amp; C2097,[1]global_waste_stats!$B$2:$B$991 &amp; [1]global_waste_stats!$C$2:$C$991,[1]global_waste_stats!$D$2:$D$991)),
_xlfn.XLOOKUP(A2097 &amp; C2097,[2]UNdata_Export_20210503_03410335!$A$2:$A$1588 &amp; [2]UNdata_Export_20210503_03410335!$B$2:$B$1588,[2]UNdata_Export_20210503_03410335!$C$2:$C$1588 * 1000),
_xlfn.XLOOKUP(B2097 &amp; C2097,[1]global_waste_stats!$B$2:$B$991 &amp; [1]global_waste_stats!$C$2:$C$991,[1]global_waste_stats!$D$2:$D$991)
)</f>
        <v>#N/A</v>
      </c>
      <c r="F2097" t="str">
        <f t="shared" si="32"/>
        <v/>
      </c>
    </row>
    <row r="2098" spans="1:6" x14ac:dyDescent="0.3">
      <c r="A2098" t="s">
        <v>92</v>
      </c>
      <c r="B2098" t="s">
        <v>93</v>
      </c>
      <c r="C2098">
        <v>1995</v>
      </c>
      <c r="D2098" s="1">
        <v>19842631677</v>
      </c>
      <c r="E2098" t="e" cm="1">
        <f t="array" ref="E2098">IF(
ISNA(_xlfn.XLOOKUP(B2098 &amp; C2098,[1]global_waste_stats!$B$2:$B$991 &amp; [1]global_waste_stats!$C$2:$C$991,[1]global_waste_stats!$D$2:$D$991)),
_xlfn.XLOOKUP(A2098 &amp; C2098,[2]UNdata_Export_20210503_03410335!$A$2:$A$1588 &amp; [2]UNdata_Export_20210503_03410335!$B$2:$B$1588,[2]UNdata_Export_20210503_03410335!$C$2:$C$1588 * 1000),
_xlfn.XLOOKUP(B2098 &amp; C2098,[1]global_waste_stats!$B$2:$B$991 &amp; [1]global_waste_stats!$C$2:$C$991,[1]global_waste_stats!$D$2:$D$991)
)</f>
        <v>#N/A</v>
      </c>
      <c r="F2098" t="str">
        <f t="shared" si="32"/>
        <v/>
      </c>
    </row>
    <row r="2099" spans="1:6" x14ac:dyDescent="0.3">
      <c r="A2099" t="s">
        <v>92</v>
      </c>
      <c r="B2099" t="s">
        <v>93</v>
      </c>
      <c r="C2099">
        <v>1996</v>
      </c>
      <c r="D2099" s="1">
        <v>20088247004</v>
      </c>
      <c r="E2099" t="e" cm="1">
        <f t="array" ref="E2099">IF(
ISNA(_xlfn.XLOOKUP(B2099 &amp; C2099,[1]global_waste_stats!$B$2:$B$991 &amp; [1]global_waste_stats!$C$2:$C$991,[1]global_waste_stats!$D$2:$D$991)),
_xlfn.XLOOKUP(A2099 &amp; C2099,[2]UNdata_Export_20210503_03410335!$A$2:$A$1588 &amp; [2]UNdata_Export_20210503_03410335!$B$2:$B$1588,[2]UNdata_Export_20210503_03410335!$C$2:$C$1588 * 1000),
_xlfn.XLOOKUP(B2099 &amp; C2099,[1]global_waste_stats!$B$2:$B$991 &amp; [1]global_waste_stats!$C$2:$C$991,[1]global_waste_stats!$D$2:$D$991)
)</f>
        <v>#N/A</v>
      </c>
      <c r="F2099" t="str">
        <f t="shared" si="32"/>
        <v/>
      </c>
    </row>
    <row r="2100" spans="1:6" x14ac:dyDescent="0.3">
      <c r="A2100" t="s">
        <v>92</v>
      </c>
      <c r="B2100" t="s">
        <v>93</v>
      </c>
      <c r="C2100">
        <v>1997</v>
      </c>
      <c r="D2100" s="1">
        <v>21206146969</v>
      </c>
      <c r="E2100" t="e" cm="1">
        <f t="array" ref="E2100">IF(
ISNA(_xlfn.XLOOKUP(B2100 &amp; C2100,[1]global_waste_stats!$B$2:$B$991 &amp; [1]global_waste_stats!$C$2:$C$991,[1]global_waste_stats!$D$2:$D$991)),
_xlfn.XLOOKUP(A2100 &amp; C2100,[2]UNdata_Export_20210503_03410335!$A$2:$A$1588 &amp; [2]UNdata_Export_20210503_03410335!$B$2:$B$1588,[2]UNdata_Export_20210503_03410335!$C$2:$C$1588 * 1000),
_xlfn.XLOOKUP(B2100 &amp; C2100,[1]global_waste_stats!$B$2:$B$991 &amp; [1]global_waste_stats!$C$2:$C$991,[1]global_waste_stats!$D$2:$D$991)
)</f>
        <v>#N/A</v>
      </c>
      <c r="F2100" t="str">
        <f t="shared" si="32"/>
        <v/>
      </c>
    </row>
    <row r="2101" spans="1:6" x14ac:dyDescent="0.3">
      <c r="A2101" t="s">
        <v>92</v>
      </c>
      <c r="B2101" t="s">
        <v>93</v>
      </c>
      <c r="C2101">
        <v>1998</v>
      </c>
      <c r="D2101" s="1">
        <v>22682455321</v>
      </c>
      <c r="E2101" t="e" cm="1">
        <f t="array" ref="E2101">IF(
ISNA(_xlfn.XLOOKUP(B2101 &amp; C2101,[1]global_waste_stats!$B$2:$B$991 &amp; [1]global_waste_stats!$C$2:$C$991,[1]global_waste_stats!$D$2:$D$991)),
_xlfn.XLOOKUP(A2101 &amp; C2101,[2]UNdata_Export_20210503_03410335!$A$2:$A$1588 &amp; [2]UNdata_Export_20210503_03410335!$B$2:$B$1588,[2]UNdata_Export_20210503_03410335!$C$2:$C$1588 * 1000),
_xlfn.XLOOKUP(B2101 &amp; C2101,[1]global_waste_stats!$B$2:$B$991 &amp; [1]global_waste_stats!$C$2:$C$991,[1]global_waste_stats!$D$2:$D$991)
)</f>
        <v>#N/A</v>
      </c>
      <c r="F2101" t="str">
        <f t="shared" si="32"/>
        <v/>
      </c>
    </row>
    <row r="2102" spans="1:6" x14ac:dyDescent="0.3">
      <c r="A2102" t="s">
        <v>92</v>
      </c>
      <c r="B2102" t="s">
        <v>93</v>
      </c>
      <c r="C2102">
        <v>1999</v>
      </c>
      <c r="D2102" s="1">
        <v>23576904805</v>
      </c>
      <c r="E2102" t="e" cm="1">
        <f t="array" ref="E2102">IF(
ISNA(_xlfn.XLOOKUP(B2102 &amp; C2102,[1]global_waste_stats!$B$2:$B$991 &amp; [1]global_waste_stats!$C$2:$C$991,[1]global_waste_stats!$D$2:$D$991)),
_xlfn.XLOOKUP(A2102 &amp; C2102,[2]UNdata_Export_20210503_03410335!$A$2:$A$1588 &amp; [2]UNdata_Export_20210503_03410335!$B$2:$B$1588,[2]UNdata_Export_20210503_03410335!$C$2:$C$1588 * 1000),
_xlfn.XLOOKUP(B2102 &amp; C2102,[1]global_waste_stats!$B$2:$B$991 &amp; [1]global_waste_stats!$C$2:$C$991,[1]global_waste_stats!$D$2:$D$991)
)</f>
        <v>#N/A</v>
      </c>
      <c r="F2102" t="str">
        <f t="shared" si="32"/>
        <v/>
      </c>
    </row>
    <row r="2103" spans="1:6" x14ac:dyDescent="0.3">
      <c r="A2103" t="s">
        <v>92</v>
      </c>
      <c r="B2103" t="s">
        <v>93</v>
      </c>
      <c r="C2103">
        <v>2000</v>
      </c>
      <c r="D2103" s="1">
        <v>24457392097</v>
      </c>
      <c r="E2103" t="e" cm="1">
        <f t="array" ref="E2103">IF(
ISNA(_xlfn.XLOOKUP(B2103 &amp; C2103,[1]global_waste_stats!$B$2:$B$991 &amp; [1]global_waste_stats!$C$2:$C$991,[1]global_waste_stats!$D$2:$D$991)),
_xlfn.XLOOKUP(A2103 &amp; C2103,[2]UNdata_Export_20210503_03410335!$A$2:$A$1588 &amp; [2]UNdata_Export_20210503_03410335!$B$2:$B$1588,[2]UNdata_Export_20210503_03410335!$C$2:$C$1588 * 1000),
_xlfn.XLOOKUP(B2103 &amp; C2103,[1]global_waste_stats!$B$2:$B$991 &amp; [1]global_waste_stats!$C$2:$C$991,[1]global_waste_stats!$D$2:$D$991)
)</f>
        <v>#N/A</v>
      </c>
      <c r="F2103" t="str">
        <f t="shared" si="32"/>
        <v/>
      </c>
    </row>
    <row r="2104" spans="1:6" x14ac:dyDescent="0.3">
      <c r="A2104" t="s">
        <v>92</v>
      </c>
      <c r="B2104" t="s">
        <v>93</v>
      </c>
      <c r="C2104">
        <v>2001</v>
      </c>
      <c r="D2104" s="1">
        <v>25311069892</v>
      </c>
      <c r="E2104" t="e" cm="1">
        <f t="array" ref="E2104">IF(
ISNA(_xlfn.XLOOKUP(B2104 &amp; C2104,[1]global_waste_stats!$B$2:$B$991 &amp; [1]global_waste_stats!$C$2:$C$991,[1]global_waste_stats!$D$2:$D$991)),
_xlfn.XLOOKUP(A2104 &amp; C2104,[2]UNdata_Export_20210503_03410335!$A$2:$A$1588 &amp; [2]UNdata_Export_20210503_03410335!$B$2:$B$1588,[2]UNdata_Export_20210503_03410335!$C$2:$C$1588 * 1000),
_xlfn.XLOOKUP(B2104 &amp; C2104,[1]global_waste_stats!$B$2:$B$991 &amp; [1]global_waste_stats!$C$2:$C$991,[1]global_waste_stats!$D$2:$D$991)
)</f>
        <v>#N/A</v>
      </c>
      <c r="F2104" t="str">
        <f t="shared" si="32"/>
        <v/>
      </c>
    </row>
    <row r="2105" spans="1:6" x14ac:dyDescent="0.3">
      <c r="A2105" t="s">
        <v>92</v>
      </c>
      <c r="B2105" t="s">
        <v>93</v>
      </c>
      <c r="C2105">
        <v>2002</v>
      </c>
      <c r="D2105" s="1">
        <v>26144247845</v>
      </c>
      <c r="E2105" cm="1">
        <f t="array" ref="E2105">IF(
ISNA(_xlfn.XLOOKUP(B2105 &amp; C2105,[1]global_waste_stats!$B$2:$B$991 &amp; [1]global_waste_stats!$C$2:$C$991,[1]global_waste_stats!$D$2:$D$991)),
_xlfn.XLOOKUP(A2105 &amp; C2105,[2]UNdata_Export_20210503_03410335!$A$2:$A$1588 &amp; [2]UNdata_Export_20210503_03410335!$B$2:$B$1588,[2]UNdata_Export_20210503_03410335!$C$2:$C$1588 * 1000),
_xlfn.XLOOKUP(B2105 &amp; C2105,[1]global_waste_stats!$B$2:$B$991 &amp; [1]global_waste_stats!$C$2:$C$991,[1]global_waste_stats!$D$2:$D$991)
)</f>
        <v>1280000</v>
      </c>
      <c r="F2105">
        <f t="shared" si="32"/>
        <v>20425.193628906251</v>
      </c>
    </row>
    <row r="2106" spans="1:6" x14ac:dyDescent="0.3">
      <c r="A2106" t="s">
        <v>92</v>
      </c>
      <c r="B2106" t="s">
        <v>93</v>
      </c>
      <c r="C2106">
        <v>2003</v>
      </c>
      <c r="D2106" s="1">
        <v>27256810103</v>
      </c>
      <c r="E2106" t="e" cm="1">
        <f t="array" ref="E2106">IF(
ISNA(_xlfn.XLOOKUP(B2106 &amp; C2106,[1]global_waste_stats!$B$2:$B$991 &amp; [1]global_waste_stats!$C$2:$C$991,[1]global_waste_stats!$D$2:$D$991)),
_xlfn.XLOOKUP(A2106 &amp; C2106,[2]UNdata_Export_20210503_03410335!$A$2:$A$1588 &amp; [2]UNdata_Export_20210503_03410335!$B$2:$B$1588,[2]UNdata_Export_20210503_03410335!$C$2:$C$1588 * 1000),
_xlfn.XLOOKUP(B2106 &amp; C2106,[1]global_waste_stats!$B$2:$B$991 &amp; [1]global_waste_stats!$C$2:$C$991,[1]global_waste_stats!$D$2:$D$991)
)</f>
        <v>#N/A</v>
      </c>
      <c r="F2106" t="str">
        <f t="shared" si="32"/>
        <v/>
      </c>
    </row>
    <row r="2107" spans="1:6" x14ac:dyDescent="0.3">
      <c r="A2107" t="s">
        <v>92</v>
      </c>
      <c r="B2107" t="s">
        <v>93</v>
      </c>
      <c r="C2107">
        <v>2004</v>
      </c>
      <c r="D2107" s="1">
        <v>28438822146</v>
      </c>
      <c r="E2107" t="e" cm="1">
        <f t="array" ref="E2107">IF(
ISNA(_xlfn.XLOOKUP(B2107 &amp; C2107,[1]global_waste_stats!$B$2:$B$991 &amp; [1]global_waste_stats!$C$2:$C$991,[1]global_waste_stats!$D$2:$D$991)),
_xlfn.XLOOKUP(A2107 &amp; C2107,[2]UNdata_Export_20210503_03410335!$A$2:$A$1588 &amp; [2]UNdata_Export_20210503_03410335!$B$2:$B$1588,[2]UNdata_Export_20210503_03410335!$C$2:$C$1588 * 1000),
_xlfn.XLOOKUP(B2107 &amp; C2107,[1]global_waste_stats!$B$2:$B$991 &amp; [1]global_waste_stats!$C$2:$C$991,[1]global_waste_stats!$D$2:$D$991)
)</f>
        <v>#N/A</v>
      </c>
      <c r="F2107" t="str">
        <f t="shared" si="32"/>
        <v/>
      </c>
    </row>
    <row r="2108" spans="1:6" x14ac:dyDescent="0.3">
      <c r="A2108" t="s">
        <v>92</v>
      </c>
      <c r="B2108" t="s">
        <v>93</v>
      </c>
      <c r="C2108">
        <v>2005</v>
      </c>
      <c r="D2108" s="1">
        <v>29539652853</v>
      </c>
      <c r="E2108" t="e" cm="1">
        <f t="array" ref="E2108">IF(
ISNA(_xlfn.XLOOKUP(B2108 &amp; C2108,[1]global_waste_stats!$B$2:$B$991 &amp; [1]global_waste_stats!$C$2:$C$991,[1]global_waste_stats!$D$2:$D$991)),
_xlfn.XLOOKUP(A2108 &amp; C2108,[2]UNdata_Export_20210503_03410335!$A$2:$A$1588 &amp; [2]UNdata_Export_20210503_03410335!$B$2:$B$1588,[2]UNdata_Export_20210503_03410335!$C$2:$C$1588 * 1000),
_xlfn.XLOOKUP(B2108 &amp; C2108,[1]global_waste_stats!$B$2:$B$991 &amp; [1]global_waste_stats!$C$2:$C$991,[1]global_waste_stats!$D$2:$D$991)
)</f>
        <v>#N/A</v>
      </c>
      <c r="F2108" t="str">
        <f t="shared" si="32"/>
        <v/>
      </c>
    </row>
    <row r="2109" spans="1:6" x14ac:dyDescent="0.3">
      <c r="A2109" t="s">
        <v>92</v>
      </c>
      <c r="B2109" t="s">
        <v>93</v>
      </c>
      <c r="C2109">
        <v>2006</v>
      </c>
      <c r="D2109" s="1">
        <v>31677653998</v>
      </c>
      <c r="E2109" t="e" cm="1">
        <f t="array" ref="E2109">IF(
ISNA(_xlfn.XLOOKUP(B2109 &amp; C2109,[1]global_waste_stats!$B$2:$B$991 &amp; [1]global_waste_stats!$C$2:$C$991,[1]global_waste_stats!$D$2:$D$991)),
_xlfn.XLOOKUP(A2109 &amp; C2109,[2]UNdata_Export_20210503_03410335!$A$2:$A$1588 &amp; [2]UNdata_Export_20210503_03410335!$B$2:$B$1588,[2]UNdata_Export_20210503_03410335!$C$2:$C$1588 * 1000),
_xlfn.XLOOKUP(B2109 &amp; C2109,[1]global_waste_stats!$B$2:$B$991 &amp; [1]global_waste_stats!$C$2:$C$991,[1]global_waste_stats!$D$2:$D$991)
)</f>
        <v>#N/A</v>
      </c>
      <c r="F2109" t="str">
        <f t="shared" si="32"/>
        <v/>
      </c>
    </row>
    <row r="2110" spans="1:6" x14ac:dyDescent="0.3">
      <c r="A2110" t="s">
        <v>92</v>
      </c>
      <c r="B2110" t="s">
        <v>93</v>
      </c>
      <c r="C2110">
        <v>2007</v>
      </c>
      <c r="D2110" s="1">
        <v>34265051944</v>
      </c>
      <c r="E2110" t="e" cm="1">
        <f t="array" ref="E2110">IF(
ISNA(_xlfn.XLOOKUP(B2110 &amp; C2110,[1]global_waste_stats!$B$2:$B$991 &amp; [1]global_waste_stats!$C$2:$C$991,[1]global_waste_stats!$D$2:$D$991)),
_xlfn.XLOOKUP(A2110 &amp; C2110,[2]UNdata_Export_20210503_03410335!$A$2:$A$1588 &amp; [2]UNdata_Export_20210503_03410335!$B$2:$B$1588,[2]UNdata_Export_20210503_03410335!$C$2:$C$1588 * 1000),
_xlfn.XLOOKUP(B2110 &amp; C2110,[1]global_waste_stats!$B$2:$B$991 &amp; [1]global_waste_stats!$C$2:$C$991,[1]global_waste_stats!$D$2:$D$991)
)</f>
        <v>#N/A</v>
      </c>
      <c r="F2110" t="str">
        <f t="shared" si="32"/>
        <v/>
      </c>
    </row>
    <row r="2111" spans="1:6" x14ac:dyDescent="0.3">
      <c r="A2111" t="s">
        <v>92</v>
      </c>
      <c r="B2111" t="s">
        <v>93</v>
      </c>
      <c r="C2111">
        <v>2008</v>
      </c>
      <c r="D2111" s="1">
        <v>35858239193</v>
      </c>
      <c r="E2111" t="e" cm="1">
        <f t="array" ref="E2111">IF(
ISNA(_xlfn.XLOOKUP(B2111 &amp; C2111,[1]global_waste_stats!$B$2:$B$991 &amp; [1]global_waste_stats!$C$2:$C$991,[1]global_waste_stats!$D$2:$D$991)),
_xlfn.XLOOKUP(A2111 &amp; C2111,[2]UNdata_Export_20210503_03410335!$A$2:$A$1588 &amp; [2]UNdata_Export_20210503_03410335!$B$2:$B$1588,[2]UNdata_Export_20210503_03410335!$C$2:$C$1588 * 1000),
_xlfn.XLOOKUP(B2111 &amp; C2111,[1]global_waste_stats!$B$2:$B$991 &amp; [1]global_waste_stats!$C$2:$C$991,[1]global_waste_stats!$D$2:$D$991)
)</f>
        <v>#N/A</v>
      </c>
      <c r="F2111" t="str">
        <f t="shared" si="32"/>
        <v/>
      </c>
    </row>
    <row r="2112" spans="1:6" x14ac:dyDescent="0.3">
      <c r="A2112" t="s">
        <v>92</v>
      </c>
      <c r="B2112" t="s">
        <v>93</v>
      </c>
      <c r="C2112">
        <v>2009</v>
      </c>
      <c r="D2112" s="1">
        <v>35510217658</v>
      </c>
      <c r="E2112" t="e" cm="1">
        <f t="array" ref="E2112">IF(
ISNA(_xlfn.XLOOKUP(B2112 &amp; C2112,[1]global_waste_stats!$B$2:$B$991 &amp; [1]global_waste_stats!$C$2:$C$991,[1]global_waste_stats!$D$2:$D$991)),
_xlfn.XLOOKUP(A2112 &amp; C2112,[2]UNdata_Export_20210503_03410335!$A$2:$A$1588 &amp; [2]UNdata_Export_20210503_03410335!$B$2:$B$1588,[2]UNdata_Export_20210503_03410335!$C$2:$C$1588 * 1000),
_xlfn.XLOOKUP(B2112 &amp; C2112,[1]global_waste_stats!$B$2:$B$991 &amp; [1]global_waste_stats!$C$2:$C$991,[1]global_waste_stats!$D$2:$D$991)
)</f>
        <v>#N/A</v>
      </c>
      <c r="F2112" t="str">
        <f t="shared" si="32"/>
        <v/>
      </c>
    </row>
    <row r="2113" spans="1:6" x14ac:dyDescent="0.3">
      <c r="A2113" t="s">
        <v>92</v>
      </c>
      <c r="B2113" t="s">
        <v>93</v>
      </c>
      <c r="C2113">
        <v>2010</v>
      </c>
      <c r="D2113" s="1">
        <v>37268635287</v>
      </c>
      <c r="E2113" cm="1">
        <f t="array" ref="E2113">IF(
ISNA(_xlfn.XLOOKUP(B2113 &amp; C2113,[1]global_waste_stats!$B$2:$B$991 &amp; [1]global_waste_stats!$C$2:$C$991,[1]global_waste_stats!$D$2:$D$991)),
_xlfn.XLOOKUP(A2113 &amp; C2113,[2]UNdata_Export_20210503_03410335!$A$2:$A$1588 &amp; [2]UNdata_Export_20210503_03410335!$B$2:$B$1588,[2]UNdata_Export_20210503_03410335!$C$2:$C$1588 * 1000),
_xlfn.XLOOKUP(B2113 &amp; C2113,[1]global_waste_stats!$B$2:$B$991 &amp; [1]global_waste_stats!$C$2:$C$991,[1]global_waste_stats!$D$2:$D$991)
)</f>
        <v>1506</v>
      </c>
      <c r="F2113">
        <f t="shared" si="32"/>
        <v>24746769.778884463</v>
      </c>
    </row>
    <row r="2114" spans="1:6" x14ac:dyDescent="0.3">
      <c r="A2114" t="s">
        <v>92</v>
      </c>
      <c r="B2114" t="s">
        <v>93</v>
      </c>
      <c r="C2114">
        <v>2011</v>
      </c>
      <c r="D2114" s="1">
        <v>38873833296</v>
      </c>
      <c r="E2114" cm="1">
        <f t="array" ref="E2114">IF(
ISNA(_xlfn.XLOOKUP(B2114 &amp; C2114,[1]global_waste_stats!$B$2:$B$991 &amp; [1]global_waste_stats!$C$2:$C$991,[1]global_waste_stats!$D$2:$D$991)),
_xlfn.XLOOKUP(A2114 &amp; C2114,[2]UNdata_Export_20210503_03410335!$A$2:$A$1588 &amp; [2]UNdata_Export_20210503_03410335!$B$2:$B$1588,[2]UNdata_Export_20210503_03410335!$C$2:$C$1588 * 1000),
_xlfn.XLOOKUP(B2114 &amp; C2114,[1]global_waste_stats!$B$2:$B$991 &amp; [1]global_waste_stats!$C$2:$C$991,[1]global_waste_stats!$D$2:$D$991)
)</f>
        <v>1659</v>
      </c>
      <c r="F2114">
        <f t="shared" si="32"/>
        <v>23432087.580470163</v>
      </c>
    </row>
    <row r="2115" spans="1:6" x14ac:dyDescent="0.3">
      <c r="A2115" t="s">
        <v>92</v>
      </c>
      <c r="B2115" t="s">
        <v>93</v>
      </c>
      <c r="C2115">
        <v>2012</v>
      </c>
      <c r="D2115" s="1">
        <v>40738579949</v>
      </c>
      <c r="E2115" cm="1">
        <f t="array" ref="E2115">IF(
ISNA(_xlfn.XLOOKUP(B2115 &amp; C2115,[1]global_waste_stats!$B$2:$B$991 &amp; [1]global_waste_stats!$C$2:$C$991,[1]global_waste_stats!$D$2:$D$991)),
_xlfn.XLOOKUP(A2115 &amp; C2115,[2]UNdata_Export_20210503_03410335!$A$2:$A$1588 &amp; [2]UNdata_Export_20210503_03410335!$B$2:$B$1588,[2]UNdata_Export_20210503_03410335!$C$2:$C$1588 * 1000),
_xlfn.XLOOKUP(B2115 &amp; C2115,[1]global_waste_stats!$B$2:$B$991 &amp; [1]global_waste_stats!$C$2:$C$991,[1]global_waste_stats!$D$2:$D$991)
)</f>
        <v>1698</v>
      </c>
      <c r="F2115">
        <f t="shared" ref="F2115:F2178" si="33">IF(ISNA(E2115),"",D2115/E2115)</f>
        <v>23992096.55418139</v>
      </c>
    </row>
    <row r="2116" spans="1:6" x14ac:dyDescent="0.3">
      <c r="A2116" t="s">
        <v>92</v>
      </c>
      <c r="B2116" t="s">
        <v>93</v>
      </c>
      <c r="C2116">
        <v>2013</v>
      </c>
      <c r="D2116" s="1">
        <v>41662949490</v>
      </c>
      <c r="E2116" cm="1">
        <f t="array" ref="E2116">IF(
ISNA(_xlfn.XLOOKUP(B2116 &amp; C2116,[1]global_waste_stats!$B$2:$B$991 &amp; [1]global_waste_stats!$C$2:$C$991,[1]global_waste_stats!$D$2:$D$991)),
_xlfn.XLOOKUP(A2116 &amp; C2116,[2]UNdata_Export_20210503_03410335!$A$2:$A$1588 &amp; [2]UNdata_Export_20210503_03410335!$B$2:$B$1588,[2]UNdata_Export_20210503_03410335!$C$2:$C$1588 * 1000),
_xlfn.XLOOKUP(B2116 &amp; C2116,[1]global_waste_stats!$B$2:$B$991 &amp; [1]global_waste_stats!$C$2:$C$991,[1]global_waste_stats!$D$2:$D$991)
)</f>
        <v>1752</v>
      </c>
      <c r="F2116">
        <f t="shared" si="33"/>
        <v>23780222.311643835</v>
      </c>
    </row>
    <row r="2117" spans="1:6" x14ac:dyDescent="0.3">
      <c r="A2117" t="s">
        <v>92</v>
      </c>
      <c r="B2117" t="s">
        <v>93</v>
      </c>
      <c r="C2117">
        <v>2014</v>
      </c>
      <c r="D2117" s="1">
        <v>43127543221</v>
      </c>
      <c r="E2117" cm="1">
        <f t="array" ref="E2117">IF(
ISNA(_xlfn.XLOOKUP(B2117 &amp; C2117,[1]global_waste_stats!$B$2:$B$991 &amp; [1]global_waste_stats!$C$2:$C$991,[1]global_waste_stats!$D$2:$D$991)),
_xlfn.XLOOKUP(A2117 &amp; C2117,[2]UNdata_Export_20210503_03410335!$A$2:$A$1588 &amp; [2]UNdata_Export_20210503_03410335!$B$2:$B$1588,[2]UNdata_Export_20210503_03410335!$C$2:$C$1588 * 1000),
_xlfn.XLOOKUP(B2117 &amp; C2117,[1]global_waste_stats!$B$2:$B$991 &amp; [1]global_waste_stats!$C$2:$C$991,[1]global_waste_stats!$D$2:$D$991)
)</f>
        <v>1788</v>
      </c>
      <c r="F2117">
        <f t="shared" si="33"/>
        <v>24120549.899888143</v>
      </c>
    </row>
    <row r="2118" spans="1:6" x14ac:dyDescent="0.3">
      <c r="A2118" t="s">
        <v>92</v>
      </c>
      <c r="B2118" t="s">
        <v>93</v>
      </c>
      <c r="C2118">
        <v>2015</v>
      </c>
      <c r="D2118" s="1">
        <v>44693802322</v>
      </c>
      <c r="E2118" cm="1">
        <f t="array" ref="E2118">IF(
ISNA(_xlfn.XLOOKUP(B2118 &amp; C2118,[1]global_waste_stats!$B$2:$B$991 &amp; [1]global_waste_stats!$C$2:$C$991,[1]global_waste_stats!$D$2:$D$991)),
_xlfn.XLOOKUP(A2118 &amp; C2118,[2]UNdata_Export_20210503_03410335!$A$2:$A$1588 &amp; [2]UNdata_Export_20210503_03410335!$B$2:$B$1588,[2]UNdata_Export_20210503_03410335!$C$2:$C$1588 * 1000),
_xlfn.XLOOKUP(B2118 &amp; C2118,[1]global_waste_stats!$B$2:$B$991 &amp; [1]global_waste_stats!$C$2:$C$991,[1]global_waste_stats!$D$2:$D$991)
)</f>
        <v>1877</v>
      </c>
      <c r="F2118">
        <f t="shared" si="33"/>
        <v>23811295.856153436</v>
      </c>
    </row>
    <row r="2119" spans="1:6" x14ac:dyDescent="0.3">
      <c r="A2119" t="s">
        <v>92</v>
      </c>
      <c r="B2119" t="s">
        <v>93</v>
      </c>
      <c r="C2119">
        <v>2016</v>
      </c>
      <c r="D2119" s="1">
        <v>46551438317</v>
      </c>
      <c r="E2119" cm="1">
        <f t="array" ref="E2119">IF(
ISNA(_xlfn.XLOOKUP(B2119 &amp; C2119,[1]global_waste_stats!$B$2:$B$991 &amp; [1]global_waste_stats!$C$2:$C$991,[1]global_waste_stats!$D$2:$D$991)),
_xlfn.XLOOKUP(A2119 &amp; C2119,[2]UNdata_Export_20210503_03410335!$A$2:$A$1588 &amp; [2]UNdata_Export_20210503_03410335!$B$2:$B$1588,[2]UNdata_Export_20210503_03410335!$C$2:$C$1588 * 1000),
_xlfn.XLOOKUP(B2119 &amp; C2119,[1]global_waste_stats!$B$2:$B$991 &amp; [1]global_waste_stats!$C$2:$C$991,[1]global_waste_stats!$D$2:$D$991)
)</f>
        <v>1218</v>
      </c>
      <c r="F2119">
        <f t="shared" si="33"/>
        <v>38219571.688834153</v>
      </c>
    </row>
    <row r="2120" spans="1:6" x14ac:dyDescent="0.3">
      <c r="A2120" t="s">
        <v>92</v>
      </c>
      <c r="B2120" t="s">
        <v>93</v>
      </c>
      <c r="C2120">
        <v>2017</v>
      </c>
      <c r="D2120" s="1">
        <v>48037268859</v>
      </c>
      <c r="E2120" cm="1">
        <f t="array" ref="E2120">IF(
ISNA(_xlfn.XLOOKUP(B2120 &amp; C2120,[1]global_waste_stats!$B$2:$B$991 &amp; [1]global_waste_stats!$C$2:$C$991,[1]global_waste_stats!$D$2:$D$991)),
_xlfn.XLOOKUP(A2120 &amp; C2120,[2]UNdata_Export_20210503_03410335!$A$2:$A$1588 &amp; [2]UNdata_Export_20210503_03410335!$B$2:$B$1588,[2]UNdata_Export_20210503_03410335!$C$2:$C$1588 * 1000),
_xlfn.XLOOKUP(B2120 &amp; C2120,[1]global_waste_stats!$B$2:$B$991 &amp; [1]global_waste_stats!$C$2:$C$991,[1]global_waste_stats!$D$2:$D$991)
)</f>
        <v>1267</v>
      </c>
      <c r="F2120">
        <f t="shared" si="33"/>
        <v>37914182.209155485</v>
      </c>
    </row>
    <row r="2121" spans="1:6" x14ac:dyDescent="0.3">
      <c r="A2121" t="s">
        <v>94</v>
      </c>
      <c r="B2121" t="s">
        <v>95</v>
      </c>
      <c r="C2121">
        <v>1960</v>
      </c>
      <c r="D2121" s="1">
        <v>4289508128</v>
      </c>
      <c r="E2121" t="e" cm="1">
        <f t="array" ref="E2121">IF(
ISNA(_xlfn.XLOOKUP(B2121 &amp; C2121,[1]global_waste_stats!$B$2:$B$991 &amp; [1]global_waste_stats!$C$2:$C$991,[1]global_waste_stats!$D$2:$D$991)),
_xlfn.XLOOKUP(A2121 &amp; C2121,[2]UNdata_Export_20210503_03410335!$A$2:$A$1588 &amp; [2]UNdata_Export_20210503_03410335!$B$2:$B$1588,[2]UNdata_Export_20210503_03410335!$C$2:$C$1588 * 1000),
_xlfn.XLOOKUP(B2121 &amp; C2121,[1]global_waste_stats!$B$2:$B$991 &amp; [1]global_waste_stats!$C$2:$C$991,[1]global_waste_stats!$D$2:$D$991)
)</f>
        <v>#N/A</v>
      </c>
      <c r="F2121" t="str">
        <f t="shared" si="33"/>
        <v/>
      </c>
    </row>
    <row r="2122" spans="1:6" x14ac:dyDescent="0.3">
      <c r="A2122" t="s">
        <v>94</v>
      </c>
      <c r="B2122" t="s">
        <v>95</v>
      </c>
      <c r="C2122">
        <v>1961</v>
      </c>
      <c r="D2122" s="1">
        <v>4715565889</v>
      </c>
      <c r="E2122" t="e" cm="1">
        <f t="array" ref="E2122">IF(
ISNA(_xlfn.XLOOKUP(B2122 &amp; C2122,[1]global_waste_stats!$B$2:$B$991 &amp; [1]global_waste_stats!$C$2:$C$991,[1]global_waste_stats!$D$2:$D$991)),
_xlfn.XLOOKUP(A2122 &amp; C2122,[2]UNdata_Export_20210503_03410335!$A$2:$A$1588 &amp; [2]UNdata_Export_20210503_03410335!$B$2:$B$1588,[2]UNdata_Export_20210503_03410335!$C$2:$C$1588 * 1000),
_xlfn.XLOOKUP(B2122 &amp; C2122,[1]global_waste_stats!$B$2:$B$991 &amp; [1]global_waste_stats!$C$2:$C$991,[1]global_waste_stats!$D$2:$D$991)
)</f>
        <v>#N/A</v>
      </c>
      <c r="F2122" t="str">
        <f t="shared" si="33"/>
        <v/>
      </c>
    </row>
    <row r="2123" spans="1:6" x14ac:dyDescent="0.3">
      <c r="A2123" t="s">
        <v>94</v>
      </c>
      <c r="B2123" t="s">
        <v>95</v>
      </c>
      <c r="C2123">
        <v>1962</v>
      </c>
      <c r="D2123" s="1">
        <v>4773425623</v>
      </c>
      <c r="E2123" t="e" cm="1">
        <f t="array" ref="E2123">IF(
ISNA(_xlfn.XLOOKUP(B2123 &amp; C2123,[1]global_waste_stats!$B$2:$B$991 &amp; [1]global_waste_stats!$C$2:$C$991,[1]global_waste_stats!$D$2:$D$991)),
_xlfn.XLOOKUP(A2123 &amp; C2123,[2]UNdata_Export_20210503_03410335!$A$2:$A$1588 &amp; [2]UNdata_Export_20210503_03410335!$B$2:$B$1588,[2]UNdata_Export_20210503_03410335!$C$2:$C$1588 * 1000),
_xlfn.XLOOKUP(B2123 &amp; C2123,[1]global_waste_stats!$B$2:$B$991 &amp; [1]global_waste_stats!$C$2:$C$991,[1]global_waste_stats!$D$2:$D$991)
)</f>
        <v>#N/A</v>
      </c>
      <c r="F2123" t="str">
        <f t="shared" si="33"/>
        <v/>
      </c>
    </row>
    <row r="2124" spans="1:6" x14ac:dyDescent="0.3">
      <c r="A2124" t="s">
        <v>94</v>
      </c>
      <c r="B2124" t="s">
        <v>95</v>
      </c>
      <c r="C2124">
        <v>1963</v>
      </c>
      <c r="D2124" s="1">
        <v>5465111983</v>
      </c>
      <c r="E2124" t="e" cm="1">
        <f t="array" ref="E2124">IF(
ISNA(_xlfn.XLOOKUP(B2124 &amp; C2124,[1]global_waste_stats!$B$2:$B$991 &amp; [1]global_waste_stats!$C$2:$C$991,[1]global_waste_stats!$D$2:$D$991)),
_xlfn.XLOOKUP(A2124 &amp; C2124,[2]UNdata_Export_20210503_03410335!$A$2:$A$1588 &amp; [2]UNdata_Export_20210503_03410335!$B$2:$B$1588,[2]UNdata_Export_20210503_03410335!$C$2:$C$1588 * 1000),
_xlfn.XLOOKUP(B2124 &amp; C2124,[1]global_waste_stats!$B$2:$B$991 &amp; [1]global_waste_stats!$C$2:$C$991,[1]global_waste_stats!$D$2:$D$991)
)</f>
        <v>#N/A</v>
      </c>
      <c r="F2124" t="str">
        <f t="shared" si="33"/>
        <v/>
      </c>
    </row>
    <row r="2125" spans="1:6" x14ac:dyDescent="0.3">
      <c r="A2125" t="s">
        <v>94</v>
      </c>
      <c r="B2125" t="s">
        <v>95</v>
      </c>
      <c r="C2125">
        <v>1964</v>
      </c>
      <c r="D2125" s="1">
        <v>6427686956</v>
      </c>
      <c r="E2125" t="e" cm="1">
        <f t="array" ref="E2125">IF(
ISNA(_xlfn.XLOOKUP(B2125 &amp; C2125,[1]global_waste_stats!$B$2:$B$991 &amp; [1]global_waste_stats!$C$2:$C$991,[1]global_waste_stats!$D$2:$D$991)),
_xlfn.XLOOKUP(A2125 &amp; C2125,[2]UNdata_Export_20210503_03410335!$A$2:$A$1588 &amp; [2]UNdata_Export_20210503_03410335!$B$2:$B$1588,[2]UNdata_Export_20210503_03410335!$C$2:$C$1588 * 1000),
_xlfn.XLOOKUP(B2125 &amp; C2125,[1]global_waste_stats!$B$2:$B$991 &amp; [1]global_waste_stats!$C$2:$C$991,[1]global_waste_stats!$D$2:$D$991)
)</f>
        <v>#N/A</v>
      </c>
      <c r="F2125" t="str">
        <f t="shared" si="33"/>
        <v/>
      </c>
    </row>
    <row r="2126" spans="1:6" x14ac:dyDescent="0.3">
      <c r="A2126" t="s">
        <v>94</v>
      </c>
      <c r="B2126" t="s">
        <v>95</v>
      </c>
      <c r="C2126">
        <v>1965</v>
      </c>
      <c r="D2126" s="1">
        <v>6227808114</v>
      </c>
      <c r="E2126" t="e" cm="1">
        <f t="array" ref="E2126">IF(
ISNA(_xlfn.XLOOKUP(B2126 &amp; C2126,[1]global_waste_stats!$B$2:$B$991 &amp; [1]global_waste_stats!$C$2:$C$991,[1]global_waste_stats!$D$2:$D$991)),
_xlfn.XLOOKUP(A2126 &amp; C2126,[2]UNdata_Export_20210503_03410335!$A$2:$A$1588 &amp; [2]UNdata_Export_20210503_03410335!$B$2:$B$1588,[2]UNdata_Export_20210503_03410335!$C$2:$C$1588 * 1000),
_xlfn.XLOOKUP(B2126 &amp; C2126,[1]global_waste_stats!$B$2:$B$991 &amp; [1]global_waste_stats!$C$2:$C$991,[1]global_waste_stats!$D$2:$D$991)
)</f>
        <v>#N/A</v>
      </c>
      <c r="F2126" t="str">
        <f t="shared" si="33"/>
        <v/>
      </c>
    </row>
    <row r="2127" spans="1:6" x14ac:dyDescent="0.3">
      <c r="A2127" t="s">
        <v>94</v>
      </c>
      <c r="B2127" t="s">
        <v>95</v>
      </c>
      <c r="C2127">
        <v>1966</v>
      </c>
      <c r="D2127" s="1">
        <v>6948823860</v>
      </c>
      <c r="E2127" t="e" cm="1">
        <f t="array" ref="E2127">IF(
ISNA(_xlfn.XLOOKUP(B2127 &amp; C2127,[1]global_waste_stats!$B$2:$B$991 &amp; [1]global_waste_stats!$C$2:$C$991,[1]global_waste_stats!$D$2:$D$991)),
_xlfn.XLOOKUP(A2127 &amp; C2127,[2]UNdata_Export_20210503_03410335!$A$2:$A$1588 &amp; [2]UNdata_Export_20210503_03410335!$B$2:$B$1588,[2]UNdata_Export_20210503_03410335!$C$2:$C$1588 * 1000),
_xlfn.XLOOKUP(B2127 &amp; C2127,[1]global_waste_stats!$B$2:$B$991 &amp; [1]global_waste_stats!$C$2:$C$991,[1]global_waste_stats!$D$2:$D$991)
)</f>
        <v>#N/A</v>
      </c>
      <c r="F2127" t="str">
        <f t="shared" si="33"/>
        <v/>
      </c>
    </row>
    <row r="2128" spans="1:6" x14ac:dyDescent="0.3">
      <c r="A2128" t="s">
        <v>94</v>
      </c>
      <c r="B2128" t="s">
        <v>95</v>
      </c>
      <c r="C2128">
        <v>1967</v>
      </c>
      <c r="D2128" s="1">
        <v>7268341328</v>
      </c>
      <c r="E2128" t="e" cm="1">
        <f t="array" ref="E2128">IF(
ISNA(_xlfn.XLOOKUP(B2128 &amp; C2128,[1]global_waste_stats!$B$2:$B$991 &amp; [1]global_waste_stats!$C$2:$C$991,[1]global_waste_stats!$D$2:$D$991)),
_xlfn.XLOOKUP(A2128 &amp; C2128,[2]UNdata_Export_20210503_03410335!$A$2:$A$1588 &amp; [2]UNdata_Export_20210503_03410335!$B$2:$B$1588,[2]UNdata_Export_20210503_03410335!$C$2:$C$1588 * 1000),
_xlfn.XLOOKUP(B2128 &amp; C2128,[1]global_waste_stats!$B$2:$B$991 &amp; [1]global_waste_stats!$C$2:$C$991,[1]global_waste_stats!$D$2:$D$991)
)</f>
        <v>#N/A</v>
      </c>
      <c r="F2128" t="str">
        <f t="shared" si="33"/>
        <v/>
      </c>
    </row>
    <row r="2129" spans="1:6" x14ac:dyDescent="0.3">
      <c r="A2129" t="s">
        <v>94</v>
      </c>
      <c r="B2129" t="s">
        <v>95</v>
      </c>
      <c r="C2129">
        <v>1968</v>
      </c>
      <c r="D2129" s="1">
        <v>8180390870</v>
      </c>
      <c r="E2129" t="e" cm="1">
        <f t="array" ref="E2129">IF(
ISNA(_xlfn.XLOOKUP(B2129 &amp; C2129,[1]global_waste_stats!$B$2:$B$991 &amp; [1]global_waste_stats!$C$2:$C$991,[1]global_waste_stats!$D$2:$D$991)),
_xlfn.XLOOKUP(A2129 &amp; C2129,[2]UNdata_Export_20210503_03410335!$A$2:$A$1588 &amp; [2]UNdata_Export_20210503_03410335!$B$2:$B$1588,[2]UNdata_Export_20210503_03410335!$C$2:$C$1588 * 1000),
_xlfn.XLOOKUP(B2129 &amp; C2129,[1]global_waste_stats!$B$2:$B$991 &amp; [1]global_waste_stats!$C$2:$C$991,[1]global_waste_stats!$D$2:$D$991)
)</f>
        <v>#N/A</v>
      </c>
      <c r="F2129" t="str">
        <f t="shared" si="33"/>
        <v/>
      </c>
    </row>
    <row r="2130" spans="1:6" x14ac:dyDescent="0.3">
      <c r="A2130" t="s">
        <v>94</v>
      </c>
      <c r="B2130" t="s">
        <v>95</v>
      </c>
      <c r="C2130">
        <v>1969</v>
      </c>
      <c r="D2130" s="1">
        <v>8960736252</v>
      </c>
      <c r="E2130" t="e" cm="1">
        <f t="array" ref="E2130">IF(
ISNA(_xlfn.XLOOKUP(B2130 &amp; C2130,[1]global_waste_stats!$B$2:$B$991 &amp; [1]global_waste_stats!$C$2:$C$991,[1]global_waste_stats!$D$2:$D$991)),
_xlfn.XLOOKUP(A2130 &amp; C2130,[2]UNdata_Export_20210503_03410335!$A$2:$A$1588 &amp; [2]UNdata_Export_20210503_03410335!$B$2:$B$1588,[2]UNdata_Export_20210503_03410335!$C$2:$C$1588 * 1000),
_xlfn.XLOOKUP(B2130 &amp; C2130,[1]global_waste_stats!$B$2:$B$991 &amp; [1]global_waste_stats!$C$2:$C$991,[1]global_waste_stats!$D$2:$D$991)
)</f>
        <v>#N/A</v>
      </c>
      <c r="F2130" t="str">
        <f t="shared" si="33"/>
        <v/>
      </c>
    </row>
    <row r="2131" spans="1:6" x14ac:dyDescent="0.3">
      <c r="A2131" t="s">
        <v>94</v>
      </c>
      <c r="B2131" t="s">
        <v>95</v>
      </c>
      <c r="C2131">
        <v>1970</v>
      </c>
      <c r="D2131" s="1">
        <v>9890415491</v>
      </c>
      <c r="E2131" t="e" cm="1">
        <f t="array" ref="E2131">IF(
ISNA(_xlfn.XLOOKUP(B2131 &amp; C2131,[1]global_waste_stats!$B$2:$B$991 &amp; [1]global_waste_stats!$C$2:$C$991,[1]global_waste_stats!$D$2:$D$991)),
_xlfn.XLOOKUP(A2131 &amp; C2131,[2]UNdata_Export_20210503_03410335!$A$2:$A$1588 &amp; [2]UNdata_Export_20210503_03410335!$B$2:$B$1588,[2]UNdata_Export_20210503_03410335!$C$2:$C$1588 * 1000),
_xlfn.XLOOKUP(B2131 &amp; C2131,[1]global_waste_stats!$B$2:$B$991 &amp; [1]global_waste_stats!$C$2:$C$991,[1]global_waste_stats!$D$2:$D$991)
)</f>
        <v>#N/A</v>
      </c>
      <c r="F2131" t="str">
        <f t="shared" si="33"/>
        <v/>
      </c>
    </row>
    <row r="2132" spans="1:6" x14ac:dyDescent="0.3">
      <c r="A2132" t="s">
        <v>94</v>
      </c>
      <c r="B2132" t="s">
        <v>95</v>
      </c>
      <c r="C2132">
        <v>1971</v>
      </c>
      <c r="D2132" s="1">
        <v>10825716247</v>
      </c>
      <c r="E2132" t="e" cm="1">
        <f t="array" ref="E2132">IF(
ISNA(_xlfn.XLOOKUP(B2132 &amp; C2132,[1]global_waste_stats!$B$2:$B$991 &amp; [1]global_waste_stats!$C$2:$C$991,[1]global_waste_stats!$D$2:$D$991)),
_xlfn.XLOOKUP(A2132 &amp; C2132,[2]UNdata_Export_20210503_03410335!$A$2:$A$1588 &amp; [2]UNdata_Export_20210503_03410335!$B$2:$B$1588,[2]UNdata_Export_20210503_03410335!$C$2:$C$1588 * 1000),
_xlfn.XLOOKUP(B2132 &amp; C2132,[1]global_waste_stats!$B$2:$B$991 &amp; [1]global_waste_stats!$C$2:$C$991,[1]global_waste_stats!$D$2:$D$991)
)</f>
        <v>#N/A</v>
      </c>
      <c r="F2132" t="str">
        <f t="shared" si="33"/>
        <v/>
      </c>
    </row>
    <row r="2133" spans="1:6" x14ac:dyDescent="0.3">
      <c r="A2133" t="s">
        <v>94</v>
      </c>
      <c r="B2133" t="s">
        <v>95</v>
      </c>
      <c r="C2133">
        <v>1972</v>
      </c>
      <c r="D2133" s="1">
        <v>11284361249</v>
      </c>
      <c r="E2133" t="e" cm="1">
        <f t="array" ref="E2133">IF(
ISNA(_xlfn.XLOOKUP(B2133 &amp; C2133,[1]global_waste_stats!$B$2:$B$991 &amp; [1]global_waste_stats!$C$2:$C$991,[1]global_waste_stats!$D$2:$D$991)),
_xlfn.XLOOKUP(A2133 &amp; C2133,[2]UNdata_Export_20210503_03410335!$A$2:$A$1588 &amp; [2]UNdata_Export_20210503_03410335!$B$2:$B$1588,[2]UNdata_Export_20210503_03410335!$C$2:$C$1588 * 1000),
_xlfn.XLOOKUP(B2133 &amp; C2133,[1]global_waste_stats!$B$2:$B$991 &amp; [1]global_waste_stats!$C$2:$C$991,[1]global_waste_stats!$D$2:$D$991)
)</f>
        <v>#N/A</v>
      </c>
      <c r="F2133" t="str">
        <f t="shared" si="33"/>
        <v/>
      </c>
    </row>
    <row r="2134" spans="1:6" x14ac:dyDescent="0.3">
      <c r="A2134" t="s">
        <v>94</v>
      </c>
      <c r="B2134" t="s">
        <v>95</v>
      </c>
      <c r="C2134">
        <v>1973</v>
      </c>
      <c r="D2134" s="1">
        <v>11954561755</v>
      </c>
      <c r="E2134" t="e" cm="1">
        <f t="array" ref="E2134">IF(
ISNA(_xlfn.XLOOKUP(B2134 &amp; C2134,[1]global_waste_stats!$B$2:$B$991 &amp; [1]global_waste_stats!$C$2:$C$991,[1]global_waste_stats!$D$2:$D$991)),
_xlfn.XLOOKUP(A2134 &amp; C2134,[2]UNdata_Export_20210503_03410335!$A$2:$A$1588 &amp; [2]UNdata_Export_20210503_03410335!$B$2:$B$1588,[2]UNdata_Export_20210503_03410335!$C$2:$C$1588 * 1000),
_xlfn.XLOOKUP(B2134 &amp; C2134,[1]global_waste_stats!$B$2:$B$991 &amp; [1]global_waste_stats!$C$2:$C$991,[1]global_waste_stats!$D$2:$D$991)
)</f>
        <v>#N/A</v>
      </c>
      <c r="F2134" t="str">
        <f t="shared" si="33"/>
        <v/>
      </c>
    </row>
    <row r="2135" spans="1:6" x14ac:dyDescent="0.3">
      <c r="A2135" t="s">
        <v>94</v>
      </c>
      <c r="B2135" t="s">
        <v>95</v>
      </c>
      <c r="C2135">
        <v>1974</v>
      </c>
      <c r="D2135" s="1">
        <v>12471881172</v>
      </c>
      <c r="E2135" t="e" cm="1">
        <f t="array" ref="E2135">IF(
ISNA(_xlfn.XLOOKUP(B2135 &amp; C2135,[1]global_waste_stats!$B$2:$B$991 &amp; [1]global_waste_stats!$C$2:$C$991,[1]global_waste_stats!$D$2:$D$991)),
_xlfn.XLOOKUP(A2135 &amp; C2135,[2]UNdata_Export_20210503_03410335!$A$2:$A$1588 &amp; [2]UNdata_Export_20210503_03410335!$B$2:$B$1588,[2]UNdata_Export_20210503_03410335!$C$2:$C$1588 * 1000),
_xlfn.XLOOKUP(B2135 &amp; C2135,[1]global_waste_stats!$B$2:$B$991 &amp; [1]global_waste_stats!$C$2:$C$991,[1]global_waste_stats!$D$2:$D$991)
)</f>
        <v>#N/A</v>
      </c>
      <c r="F2135" t="str">
        <f t="shared" si="33"/>
        <v/>
      </c>
    </row>
    <row r="2136" spans="1:6" x14ac:dyDescent="0.3">
      <c r="A2136" t="s">
        <v>94</v>
      </c>
      <c r="B2136" t="s">
        <v>95</v>
      </c>
      <c r="C2136">
        <v>1975</v>
      </c>
      <c r="D2136" s="1">
        <v>13501171353</v>
      </c>
      <c r="E2136" t="e" cm="1">
        <f t="array" ref="E2136">IF(
ISNA(_xlfn.XLOOKUP(B2136 &amp; C2136,[1]global_waste_stats!$B$2:$B$991 &amp; [1]global_waste_stats!$C$2:$C$991,[1]global_waste_stats!$D$2:$D$991)),
_xlfn.XLOOKUP(A2136 &amp; C2136,[2]UNdata_Export_20210503_03410335!$A$2:$A$1588 &amp; [2]UNdata_Export_20210503_03410335!$B$2:$B$1588,[2]UNdata_Export_20210503_03410335!$C$2:$C$1588 * 1000),
_xlfn.XLOOKUP(B2136 &amp; C2136,[1]global_waste_stats!$B$2:$B$991 &amp; [1]global_waste_stats!$C$2:$C$991,[1]global_waste_stats!$D$2:$D$991)
)</f>
        <v>#N/A</v>
      </c>
      <c r="F2136" t="str">
        <f t="shared" si="33"/>
        <v/>
      </c>
    </row>
    <row r="2137" spans="1:6" x14ac:dyDescent="0.3">
      <c r="A2137" t="s">
        <v>94</v>
      </c>
      <c r="B2137" t="s">
        <v>95</v>
      </c>
      <c r="C2137">
        <v>1976</v>
      </c>
      <c r="D2137" s="1">
        <v>15245036304</v>
      </c>
      <c r="E2137" t="e" cm="1">
        <f t="array" ref="E2137">IF(
ISNA(_xlfn.XLOOKUP(B2137 &amp; C2137,[1]global_waste_stats!$B$2:$B$991 &amp; [1]global_waste_stats!$C$2:$C$991,[1]global_waste_stats!$D$2:$D$991)),
_xlfn.XLOOKUP(A2137 &amp; C2137,[2]UNdata_Export_20210503_03410335!$A$2:$A$1588 &amp; [2]UNdata_Export_20210503_03410335!$B$2:$B$1588,[2]UNdata_Export_20210503_03410335!$C$2:$C$1588 * 1000),
_xlfn.XLOOKUP(B2137 &amp; C2137,[1]global_waste_stats!$B$2:$B$991 &amp; [1]global_waste_stats!$C$2:$C$991,[1]global_waste_stats!$D$2:$D$991)
)</f>
        <v>#N/A</v>
      </c>
      <c r="F2137" t="str">
        <f t="shared" si="33"/>
        <v/>
      </c>
    </row>
    <row r="2138" spans="1:6" x14ac:dyDescent="0.3">
      <c r="A2138" t="s">
        <v>94</v>
      </c>
      <c r="B2138" t="s">
        <v>95</v>
      </c>
      <c r="C2138">
        <v>1977</v>
      </c>
      <c r="D2138" s="1">
        <v>16360128257</v>
      </c>
      <c r="E2138" t="e" cm="1">
        <f t="array" ref="E2138">IF(
ISNA(_xlfn.XLOOKUP(B2138 &amp; C2138,[1]global_waste_stats!$B$2:$B$991 &amp; [1]global_waste_stats!$C$2:$C$991,[1]global_waste_stats!$D$2:$D$991)),
_xlfn.XLOOKUP(A2138 &amp; C2138,[2]UNdata_Export_20210503_03410335!$A$2:$A$1588 &amp; [2]UNdata_Export_20210503_03410335!$B$2:$B$1588,[2]UNdata_Export_20210503_03410335!$C$2:$C$1588 * 1000),
_xlfn.XLOOKUP(B2138 &amp; C2138,[1]global_waste_stats!$B$2:$B$991 &amp; [1]global_waste_stats!$C$2:$C$991,[1]global_waste_stats!$D$2:$D$991)
)</f>
        <v>#N/A</v>
      </c>
      <c r="F2138" t="str">
        <f t="shared" si="33"/>
        <v/>
      </c>
    </row>
    <row r="2139" spans="1:6" x14ac:dyDescent="0.3">
      <c r="A2139" t="s">
        <v>94</v>
      </c>
      <c r="B2139" t="s">
        <v>95</v>
      </c>
      <c r="C2139">
        <v>1978</v>
      </c>
      <c r="D2139" s="1">
        <v>18144928866</v>
      </c>
      <c r="E2139" t="e" cm="1">
        <f t="array" ref="E2139">IF(
ISNA(_xlfn.XLOOKUP(B2139 &amp; C2139,[1]global_waste_stats!$B$2:$B$991 &amp; [1]global_waste_stats!$C$2:$C$991,[1]global_waste_stats!$D$2:$D$991)),
_xlfn.XLOOKUP(A2139 &amp; C2139,[2]UNdata_Export_20210503_03410335!$A$2:$A$1588 &amp; [2]UNdata_Export_20210503_03410335!$B$2:$B$1588,[2]UNdata_Export_20210503_03410335!$C$2:$C$1588 * 1000),
_xlfn.XLOOKUP(B2139 &amp; C2139,[1]global_waste_stats!$B$2:$B$991 &amp; [1]global_waste_stats!$C$2:$C$991,[1]global_waste_stats!$D$2:$D$991)
)</f>
        <v>#N/A</v>
      </c>
      <c r="F2139" t="str">
        <f t="shared" si="33"/>
        <v/>
      </c>
    </row>
    <row r="2140" spans="1:6" x14ac:dyDescent="0.3">
      <c r="A2140" t="s">
        <v>94</v>
      </c>
      <c r="B2140" t="s">
        <v>95</v>
      </c>
      <c r="C2140">
        <v>1979</v>
      </c>
      <c r="D2140" s="1">
        <v>18579392397</v>
      </c>
      <c r="E2140" t="e" cm="1">
        <f t="array" ref="E2140">IF(
ISNA(_xlfn.XLOOKUP(B2140 &amp; C2140,[1]global_waste_stats!$B$2:$B$991 &amp; [1]global_waste_stats!$C$2:$C$991,[1]global_waste_stats!$D$2:$D$991)),
_xlfn.XLOOKUP(A2140 &amp; C2140,[2]UNdata_Export_20210503_03410335!$A$2:$A$1588 &amp; [2]UNdata_Export_20210503_03410335!$B$2:$B$1588,[2]UNdata_Export_20210503_03410335!$C$2:$C$1588 * 1000),
_xlfn.XLOOKUP(B2140 &amp; C2140,[1]global_waste_stats!$B$2:$B$991 &amp; [1]global_waste_stats!$C$2:$C$991,[1]global_waste_stats!$D$2:$D$991)
)</f>
        <v>#N/A</v>
      </c>
      <c r="F2140" t="str">
        <f t="shared" si="33"/>
        <v/>
      </c>
    </row>
    <row r="2141" spans="1:6" x14ac:dyDescent="0.3">
      <c r="A2141" t="s">
        <v>94</v>
      </c>
      <c r="B2141" t="s">
        <v>95</v>
      </c>
      <c r="C2141">
        <v>1980</v>
      </c>
      <c r="D2141" s="1">
        <v>16543518825</v>
      </c>
      <c r="E2141" t="e" cm="1">
        <f t="array" ref="E2141">IF(
ISNA(_xlfn.XLOOKUP(B2141 &amp; C2141,[1]global_waste_stats!$B$2:$B$991 &amp; [1]global_waste_stats!$C$2:$C$991,[1]global_waste_stats!$D$2:$D$991)),
_xlfn.XLOOKUP(A2141 &amp; C2141,[2]UNdata_Export_20210503_03410335!$A$2:$A$1588 &amp; [2]UNdata_Export_20210503_03410335!$B$2:$B$1588,[2]UNdata_Export_20210503_03410335!$C$2:$C$1588 * 1000),
_xlfn.XLOOKUP(B2141 &amp; C2141,[1]global_waste_stats!$B$2:$B$991 &amp; [1]global_waste_stats!$C$2:$C$991,[1]global_waste_stats!$D$2:$D$991)
)</f>
        <v>#N/A</v>
      </c>
      <c r="F2141" t="str">
        <f t="shared" si="33"/>
        <v/>
      </c>
    </row>
    <row r="2142" spans="1:6" x14ac:dyDescent="0.3">
      <c r="A2142" t="s">
        <v>94</v>
      </c>
      <c r="B2142" t="s">
        <v>95</v>
      </c>
      <c r="C2142">
        <v>1981</v>
      </c>
      <c r="D2142" s="1">
        <v>17122624520</v>
      </c>
      <c r="E2142" t="e" cm="1">
        <f t="array" ref="E2142">IF(
ISNA(_xlfn.XLOOKUP(B2142 &amp; C2142,[1]global_waste_stats!$B$2:$B$991 &amp; [1]global_waste_stats!$C$2:$C$991,[1]global_waste_stats!$D$2:$D$991)),
_xlfn.XLOOKUP(A2142 &amp; C2142,[2]UNdata_Export_20210503_03410335!$A$2:$A$1588 &amp; [2]UNdata_Export_20210503_03410335!$B$2:$B$1588,[2]UNdata_Export_20210503_03410335!$C$2:$C$1588 * 1000),
_xlfn.XLOOKUP(B2142 &amp; C2142,[1]global_waste_stats!$B$2:$B$991 &amp; [1]global_waste_stats!$C$2:$C$991,[1]global_waste_stats!$D$2:$D$991)
)</f>
        <v>#N/A</v>
      </c>
      <c r="F2142" t="str">
        <f t="shared" si="33"/>
        <v/>
      </c>
    </row>
    <row r="2143" spans="1:6" x14ac:dyDescent="0.3">
      <c r="A2143" t="s">
        <v>94</v>
      </c>
      <c r="B2143" t="s">
        <v>95</v>
      </c>
      <c r="C2143">
        <v>1982</v>
      </c>
      <c r="D2143" s="1">
        <v>17157010577</v>
      </c>
      <c r="E2143" t="e" cm="1">
        <f t="array" ref="E2143">IF(
ISNA(_xlfn.XLOOKUP(B2143 &amp; C2143,[1]global_waste_stats!$B$2:$B$991 &amp; [1]global_waste_stats!$C$2:$C$991,[1]global_waste_stats!$D$2:$D$991)),
_xlfn.XLOOKUP(A2143 &amp; C2143,[2]UNdata_Export_20210503_03410335!$A$2:$A$1588 &amp; [2]UNdata_Export_20210503_03410335!$B$2:$B$1588,[2]UNdata_Export_20210503_03410335!$C$2:$C$1588 * 1000),
_xlfn.XLOOKUP(B2143 &amp; C2143,[1]global_waste_stats!$B$2:$B$991 &amp; [1]global_waste_stats!$C$2:$C$991,[1]global_waste_stats!$D$2:$D$991)
)</f>
        <v>#N/A</v>
      </c>
      <c r="F2143" t="str">
        <f t="shared" si="33"/>
        <v/>
      </c>
    </row>
    <row r="2144" spans="1:6" x14ac:dyDescent="0.3">
      <c r="A2144" t="s">
        <v>94</v>
      </c>
      <c r="B2144" t="s">
        <v>95</v>
      </c>
      <c r="C2144">
        <v>1983</v>
      </c>
      <c r="D2144" s="1">
        <v>16487845912</v>
      </c>
      <c r="E2144" t="e" cm="1">
        <f t="array" ref="E2144">IF(
ISNA(_xlfn.XLOOKUP(B2144 &amp; C2144,[1]global_waste_stats!$B$2:$B$991 &amp; [1]global_waste_stats!$C$2:$C$991,[1]global_waste_stats!$D$2:$D$991)),
_xlfn.XLOOKUP(A2144 &amp; C2144,[2]UNdata_Export_20210503_03410335!$A$2:$A$1588 &amp; [2]UNdata_Export_20210503_03410335!$B$2:$B$1588,[2]UNdata_Export_20210503_03410335!$C$2:$C$1588 * 1000),
_xlfn.XLOOKUP(B2144 &amp; C2144,[1]global_waste_stats!$B$2:$B$991 &amp; [1]global_waste_stats!$C$2:$C$991,[1]global_waste_stats!$D$2:$D$991)
)</f>
        <v>#N/A</v>
      </c>
      <c r="F2144" t="str">
        <f t="shared" si="33"/>
        <v/>
      </c>
    </row>
    <row r="2145" spans="1:6" x14ac:dyDescent="0.3">
      <c r="A2145" t="s">
        <v>94</v>
      </c>
      <c r="B2145" t="s">
        <v>95</v>
      </c>
      <c r="C2145">
        <v>1984</v>
      </c>
      <c r="D2145" s="1">
        <v>16042466089</v>
      </c>
      <c r="E2145" t="e" cm="1">
        <f t="array" ref="E2145">IF(
ISNA(_xlfn.XLOOKUP(B2145 &amp; C2145,[1]global_waste_stats!$B$2:$B$991 &amp; [1]global_waste_stats!$C$2:$C$991,[1]global_waste_stats!$D$2:$D$991)),
_xlfn.XLOOKUP(A2145 &amp; C2145,[2]UNdata_Export_20210503_03410335!$A$2:$A$1588 &amp; [2]UNdata_Export_20210503_03410335!$B$2:$B$1588,[2]UNdata_Export_20210503_03410335!$C$2:$C$1588 * 1000),
_xlfn.XLOOKUP(B2145 &amp; C2145,[1]global_waste_stats!$B$2:$B$991 &amp; [1]global_waste_stats!$C$2:$C$991,[1]global_waste_stats!$D$2:$D$991)
)</f>
        <v>#N/A</v>
      </c>
      <c r="F2145" t="str">
        <f t="shared" si="33"/>
        <v/>
      </c>
    </row>
    <row r="2146" spans="1:6" x14ac:dyDescent="0.3">
      <c r="A2146" t="s">
        <v>94</v>
      </c>
      <c r="B2146" t="s">
        <v>95</v>
      </c>
      <c r="C2146">
        <v>1985</v>
      </c>
      <c r="D2146" s="1">
        <v>16764573291</v>
      </c>
      <c r="E2146" t="e" cm="1">
        <f t="array" ref="E2146">IF(
ISNA(_xlfn.XLOOKUP(B2146 &amp; C2146,[1]global_waste_stats!$B$2:$B$991 &amp; [1]global_waste_stats!$C$2:$C$991,[1]global_waste_stats!$D$2:$D$991)),
_xlfn.XLOOKUP(A2146 &amp; C2146,[2]UNdata_Export_20210503_03410335!$A$2:$A$1588 &amp; [2]UNdata_Export_20210503_03410335!$B$2:$B$1588,[2]UNdata_Export_20210503_03410335!$C$2:$C$1588 * 1000),
_xlfn.XLOOKUP(B2146 &amp; C2146,[1]global_waste_stats!$B$2:$B$991 &amp; [1]global_waste_stats!$C$2:$C$991,[1]global_waste_stats!$D$2:$D$991)
)</f>
        <v>#N/A</v>
      </c>
      <c r="F2146" t="str">
        <f t="shared" si="33"/>
        <v/>
      </c>
    </row>
    <row r="2147" spans="1:6" x14ac:dyDescent="0.3">
      <c r="A2147" t="s">
        <v>94</v>
      </c>
      <c r="B2147" t="s">
        <v>95</v>
      </c>
      <c r="C2147">
        <v>1986</v>
      </c>
      <c r="D2147" s="1">
        <v>17310989204</v>
      </c>
      <c r="E2147" t="e" cm="1">
        <f t="array" ref="E2147">IF(
ISNA(_xlfn.XLOOKUP(B2147 &amp; C2147,[1]global_waste_stats!$B$2:$B$991 &amp; [1]global_waste_stats!$C$2:$C$991,[1]global_waste_stats!$D$2:$D$991)),
_xlfn.XLOOKUP(A2147 &amp; C2147,[2]UNdata_Export_20210503_03410335!$A$2:$A$1588 &amp; [2]UNdata_Export_20210503_03410335!$B$2:$B$1588,[2]UNdata_Export_20210503_03410335!$C$2:$C$1588 * 1000),
_xlfn.XLOOKUP(B2147 &amp; C2147,[1]global_waste_stats!$B$2:$B$991 &amp; [1]global_waste_stats!$C$2:$C$991,[1]global_waste_stats!$D$2:$D$991)
)</f>
        <v>#N/A</v>
      </c>
      <c r="F2147" t="str">
        <f t="shared" si="33"/>
        <v/>
      </c>
    </row>
    <row r="2148" spans="1:6" x14ac:dyDescent="0.3">
      <c r="A2148" t="s">
        <v>94</v>
      </c>
      <c r="B2148" t="s">
        <v>95</v>
      </c>
      <c r="C2148">
        <v>1987</v>
      </c>
      <c r="D2148" s="1">
        <v>17250578541</v>
      </c>
      <c r="E2148" t="e" cm="1">
        <f t="array" ref="E2148">IF(
ISNA(_xlfn.XLOOKUP(B2148 &amp; C2148,[1]global_waste_stats!$B$2:$B$991 &amp; [1]global_waste_stats!$C$2:$C$991,[1]global_waste_stats!$D$2:$D$991)),
_xlfn.XLOOKUP(A2148 &amp; C2148,[2]UNdata_Export_20210503_03410335!$A$2:$A$1588 &amp; [2]UNdata_Export_20210503_03410335!$B$2:$B$1588,[2]UNdata_Export_20210503_03410335!$C$2:$C$1588 * 1000),
_xlfn.XLOOKUP(B2148 &amp; C2148,[1]global_waste_stats!$B$2:$B$991 &amp; [1]global_waste_stats!$C$2:$C$991,[1]global_waste_stats!$D$2:$D$991)
)</f>
        <v>#N/A</v>
      </c>
      <c r="F2148" t="str">
        <f t="shared" si="33"/>
        <v/>
      </c>
    </row>
    <row r="2149" spans="1:6" x14ac:dyDescent="0.3">
      <c r="A2149" t="s">
        <v>94</v>
      </c>
      <c r="B2149" t="s">
        <v>95</v>
      </c>
      <c r="C2149">
        <v>1988</v>
      </c>
      <c r="D2149" s="1">
        <v>17446628600</v>
      </c>
      <c r="E2149" t="e" cm="1">
        <f t="array" ref="E2149">IF(
ISNA(_xlfn.XLOOKUP(B2149 &amp; C2149,[1]global_waste_stats!$B$2:$B$991 &amp; [1]global_waste_stats!$C$2:$C$991,[1]global_waste_stats!$D$2:$D$991)),
_xlfn.XLOOKUP(A2149 &amp; C2149,[2]UNdata_Export_20210503_03410335!$A$2:$A$1588 &amp; [2]UNdata_Export_20210503_03410335!$B$2:$B$1588,[2]UNdata_Export_20210503_03410335!$C$2:$C$1588 * 1000),
_xlfn.XLOOKUP(B2149 &amp; C2149,[1]global_waste_stats!$B$2:$B$991 &amp; [1]global_waste_stats!$C$2:$C$991,[1]global_waste_stats!$D$2:$D$991)
)</f>
        <v>#N/A</v>
      </c>
      <c r="F2149" t="str">
        <f t="shared" si="33"/>
        <v/>
      </c>
    </row>
    <row r="2150" spans="1:6" x14ac:dyDescent="0.3">
      <c r="A2150" t="s">
        <v>94</v>
      </c>
      <c r="B2150" t="s">
        <v>95</v>
      </c>
      <c r="C2150">
        <v>1989</v>
      </c>
      <c r="D2150" s="1">
        <v>17960956074</v>
      </c>
      <c r="E2150" t="e" cm="1">
        <f t="array" ref="E2150">IF(
ISNA(_xlfn.XLOOKUP(B2150 &amp; C2150,[1]global_waste_stats!$B$2:$B$991 &amp; [1]global_waste_stats!$C$2:$C$991,[1]global_waste_stats!$D$2:$D$991)),
_xlfn.XLOOKUP(A2150 &amp; C2150,[2]UNdata_Export_20210503_03410335!$A$2:$A$1588 &amp; [2]UNdata_Export_20210503_03410335!$B$2:$B$1588,[2]UNdata_Export_20210503_03410335!$C$2:$C$1588 * 1000),
_xlfn.XLOOKUP(B2150 &amp; C2150,[1]global_waste_stats!$B$2:$B$991 &amp; [1]global_waste_stats!$C$2:$C$991,[1]global_waste_stats!$D$2:$D$991)
)</f>
        <v>#N/A</v>
      </c>
      <c r="F2150" t="str">
        <f t="shared" si="33"/>
        <v/>
      </c>
    </row>
    <row r="2151" spans="1:6" x14ac:dyDescent="0.3">
      <c r="A2151" t="s">
        <v>94</v>
      </c>
      <c r="B2151" t="s">
        <v>95</v>
      </c>
      <c r="C2151">
        <v>1990</v>
      </c>
      <c r="D2151" s="1">
        <v>17764120445</v>
      </c>
      <c r="E2151" t="e" cm="1">
        <f t="array" ref="E2151">IF(
ISNA(_xlfn.XLOOKUP(B2151 &amp; C2151,[1]global_waste_stats!$B$2:$B$991 &amp; [1]global_waste_stats!$C$2:$C$991,[1]global_waste_stats!$D$2:$D$991)),
_xlfn.XLOOKUP(A2151 &amp; C2151,[2]UNdata_Export_20210503_03410335!$A$2:$A$1588 &amp; [2]UNdata_Export_20210503_03410335!$B$2:$B$1588,[2]UNdata_Export_20210503_03410335!$C$2:$C$1588 * 1000),
_xlfn.XLOOKUP(B2151 &amp; C2151,[1]global_waste_stats!$B$2:$B$991 &amp; [1]global_waste_stats!$C$2:$C$991,[1]global_waste_stats!$D$2:$D$991)
)</f>
        <v>#N/A</v>
      </c>
      <c r="F2151" t="str">
        <f t="shared" si="33"/>
        <v/>
      </c>
    </row>
    <row r="2152" spans="1:6" x14ac:dyDescent="0.3">
      <c r="A2152" t="s">
        <v>94</v>
      </c>
      <c r="B2152" t="s">
        <v>95</v>
      </c>
      <c r="C2152">
        <v>1991</v>
      </c>
      <c r="D2152" s="1">
        <v>17771390442</v>
      </c>
      <c r="E2152" t="e" cm="1">
        <f t="array" ref="E2152">IF(
ISNA(_xlfn.XLOOKUP(B2152 &amp; C2152,[1]global_waste_stats!$B$2:$B$991 &amp; [1]global_waste_stats!$C$2:$C$991,[1]global_waste_stats!$D$2:$D$991)),
_xlfn.XLOOKUP(A2152 &amp; C2152,[2]UNdata_Export_20210503_03410335!$A$2:$A$1588 &amp; [2]UNdata_Export_20210503_03410335!$B$2:$B$1588,[2]UNdata_Export_20210503_03410335!$C$2:$C$1588 * 1000),
_xlfn.XLOOKUP(B2152 &amp; C2152,[1]global_waste_stats!$B$2:$B$991 &amp; [1]global_waste_stats!$C$2:$C$991,[1]global_waste_stats!$D$2:$D$991)
)</f>
        <v>#N/A</v>
      </c>
      <c r="F2152" t="str">
        <f t="shared" si="33"/>
        <v/>
      </c>
    </row>
    <row r="2153" spans="1:6" x14ac:dyDescent="0.3">
      <c r="A2153" t="s">
        <v>94</v>
      </c>
      <c r="B2153" t="s">
        <v>95</v>
      </c>
      <c r="C2153">
        <v>1992</v>
      </c>
      <c r="D2153" s="1">
        <v>17727928620</v>
      </c>
      <c r="E2153" t="e" cm="1">
        <f t="array" ref="E2153">IF(
ISNA(_xlfn.XLOOKUP(B2153 &amp; C2153,[1]global_waste_stats!$B$2:$B$991 &amp; [1]global_waste_stats!$C$2:$C$991,[1]global_waste_stats!$D$2:$D$991)),
_xlfn.XLOOKUP(A2153 &amp; C2153,[2]UNdata_Export_20210503_03410335!$A$2:$A$1588 &amp; [2]UNdata_Export_20210503_03410335!$B$2:$B$1588,[2]UNdata_Export_20210503_03410335!$C$2:$C$1588 * 1000),
_xlfn.XLOOKUP(B2153 &amp; C2153,[1]global_waste_stats!$B$2:$B$991 &amp; [1]global_waste_stats!$C$2:$C$991,[1]global_waste_stats!$D$2:$D$991)
)</f>
        <v>#N/A</v>
      </c>
      <c r="F2153" t="str">
        <f t="shared" si="33"/>
        <v/>
      </c>
    </row>
    <row r="2154" spans="1:6" x14ac:dyDescent="0.3">
      <c r="A2154" t="s">
        <v>94</v>
      </c>
      <c r="B2154" t="s">
        <v>95</v>
      </c>
      <c r="C2154">
        <v>1993</v>
      </c>
      <c r="D2154" s="1">
        <v>17693804999</v>
      </c>
      <c r="E2154" t="e" cm="1">
        <f t="array" ref="E2154">IF(
ISNA(_xlfn.XLOOKUP(B2154 &amp; C2154,[1]global_waste_stats!$B$2:$B$991 &amp; [1]global_waste_stats!$C$2:$C$991,[1]global_waste_stats!$D$2:$D$991)),
_xlfn.XLOOKUP(A2154 &amp; C2154,[2]UNdata_Export_20210503_03410335!$A$2:$A$1588 &amp; [2]UNdata_Export_20210503_03410335!$B$2:$B$1588,[2]UNdata_Export_20210503_03410335!$C$2:$C$1588 * 1000),
_xlfn.XLOOKUP(B2154 &amp; C2154,[1]global_waste_stats!$B$2:$B$991 &amp; [1]global_waste_stats!$C$2:$C$991,[1]global_waste_stats!$D$2:$D$991)
)</f>
        <v>#N/A</v>
      </c>
      <c r="F2154" t="str">
        <f t="shared" si="33"/>
        <v/>
      </c>
    </row>
    <row r="2155" spans="1:6" x14ac:dyDescent="0.3">
      <c r="A2155" t="s">
        <v>94</v>
      </c>
      <c r="B2155" t="s">
        <v>95</v>
      </c>
      <c r="C2155">
        <v>1994</v>
      </c>
      <c r="D2155" s="1">
        <v>17837338328</v>
      </c>
      <c r="E2155" t="e" cm="1">
        <f t="array" ref="E2155">IF(
ISNA(_xlfn.XLOOKUP(B2155 &amp; C2155,[1]global_waste_stats!$B$2:$B$991 &amp; [1]global_waste_stats!$C$2:$C$991,[1]global_waste_stats!$D$2:$D$991)),
_xlfn.XLOOKUP(A2155 &amp; C2155,[2]UNdata_Export_20210503_03410335!$A$2:$A$1588 &amp; [2]UNdata_Export_20210503_03410335!$B$2:$B$1588,[2]UNdata_Export_20210503_03410335!$C$2:$C$1588 * 1000),
_xlfn.XLOOKUP(B2155 &amp; C2155,[1]global_waste_stats!$B$2:$B$991 &amp; [1]global_waste_stats!$C$2:$C$991,[1]global_waste_stats!$D$2:$D$991)
)</f>
        <v>#N/A</v>
      </c>
      <c r="F2155" t="str">
        <f t="shared" si="33"/>
        <v/>
      </c>
    </row>
    <row r="2156" spans="1:6" x14ac:dyDescent="0.3">
      <c r="A2156" t="s">
        <v>94</v>
      </c>
      <c r="B2156" t="s">
        <v>95</v>
      </c>
      <c r="C2156">
        <v>1995</v>
      </c>
      <c r="D2156" s="1">
        <v>19108381523</v>
      </c>
      <c r="E2156" t="e" cm="1">
        <f t="array" ref="E2156">IF(
ISNA(_xlfn.XLOOKUP(B2156 &amp; C2156,[1]global_waste_stats!$B$2:$B$991 &amp; [1]global_waste_stats!$C$2:$C$991,[1]global_waste_stats!$D$2:$D$991)),
_xlfn.XLOOKUP(A2156 &amp; C2156,[2]UNdata_Export_20210503_03410335!$A$2:$A$1588 &amp; [2]UNdata_Export_20210503_03410335!$B$2:$B$1588,[2]UNdata_Export_20210503_03410335!$C$2:$C$1588 * 1000),
_xlfn.XLOOKUP(B2156 &amp; C2156,[1]global_waste_stats!$B$2:$B$991 &amp; [1]global_waste_stats!$C$2:$C$991,[1]global_waste_stats!$D$2:$D$991)
)</f>
        <v>#N/A</v>
      </c>
      <c r="F2156" t="str">
        <f t="shared" si="33"/>
        <v/>
      </c>
    </row>
    <row r="2157" spans="1:6" x14ac:dyDescent="0.3">
      <c r="A2157" t="s">
        <v>94</v>
      </c>
      <c r="B2157" t="s">
        <v>95</v>
      </c>
      <c r="C2157">
        <v>1996</v>
      </c>
      <c r="D2157" s="1">
        <v>20585330896</v>
      </c>
      <c r="E2157" t="e" cm="1">
        <f t="array" ref="E2157">IF(
ISNA(_xlfn.XLOOKUP(B2157 &amp; C2157,[1]global_waste_stats!$B$2:$B$991 &amp; [1]global_waste_stats!$C$2:$C$991,[1]global_waste_stats!$D$2:$D$991)),
_xlfn.XLOOKUP(A2157 &amp; C2157,[2]UNdata_Export_20210503_03410335!$A$2:$A$1588 &amp; [2]UNdata_Export_20210503_03410335!$B$2:$B$1588,[2]UNdata_Export_20210503_03410335!$C$2:$C$1588 * 1000),
_xlfn.XLOOKUP(B2157 &amp; C2157,[1]global_waste_stats!$B$2:$B$991 &amp; [1]global_waste_stats!$C$2:$C$991,[1]global_waste_stats!$D$2:$D$991)
)</f>
        <v>#N/A</v>
      </c>
      <c r="F2157" t="str">
        <f t="shared" si="33"/>
        <v/>
      </c>
    </row>
    <row r="2158" spans="1:6" x14ac:dyDescent="0.3">
      <c r="A2158" t="s">
        <v>94</v>
      </c>
      <c r="B2158" t="s">
        <v>95</v>
      </c>
      <c r="C2158">
        <v>1997</v>
      </c>
      <c r="D2158" s="1">
        <v>21355953698</v>
      </c>
      <c r="E2158" t="e" cm="1">
        <f t="array" ref="E2158">IF(
ISNA(_xlfn.XLOOKUP(B2158 &amp; C2158,[1]global_waste_stats!$B$2:$B$991 &amp; [1]global_waste_stats!$C$2:$C$991,[1]global_waste_stats!$D$2:$D$991)),
_xlfn.XLOOKUP(A2158 &amp; C2158,[2]UNdata_Export_20210503_03410335!$A$2:$A$1588 &amp; [2]UNdata_Export_20210503_03410335!$B$2:$B$1588,[2]UNdata_Export_20210503_03410335!$C$2:$C$1588 * 1000),
_xlfn.XLOOKUP(B2158 &amp; C2158,[1]global_waste_stats!$B$2:$B$991 &amp; [1]global_waste_stats!$C$2:$C$991,[1]global_waste_stats!$D$2:$D$991)
)</f>
        <v>#N/A</v>
      </c>
      <c r="F2158" t="str">
        <f t="shared" si="33"/>
        <v/>
      </c>
    </row>
    <row r="2159" spans="1:6" x14ac:dyDescent="0.3">
      <c r="A2159" t="s">
        <v>94</v>
      </c>
      <c r="B2159" t="s">
        <v>95</v>
      </c>
      <c r="C2159">
        <v>1998</v>
      </c>
      <c r="D2159" s="1">
        <v>22408947356</v>
      </c>
      <c r="E2159" t="e" cm="1">
        <f t="array" ref="E2159">IF(
ISNA(_xlfn.XLOOKUP(B2159 &amp; C2159,[1]global_waste_stats!$B$2:$B$991 &amp; [1]global_waste_stats!$C$2:$C$991,[1]global_waste_stats!$D$2:$D$991)),
_xlfn.XLOOKUP(A2159 &amp; C2159,[2]UNdata_Export_20210503_03410335!$A$2:$A$1588 &amp; [2]UNdata_Export_20210503_03410335!$B$2:$B$1588,[2]UNdata_Export_20210503_03410335!$C$2:$C$1588 * 1000),
_xlfn.XLOOKUP(B2159 &amp; C2159,[1]global_waste_stats!$B$2:$B$991 &amp; [1]global_waste_stats!$C$2:$C$991,[1]global_waste_stats!$D$2:$D$991)
)</f>
        <v>#N/A</v>
      </c>
      <c r="F2159" t="str">
        <f t="shared" si="33"/>
        <v/>
      </c>
    </row>
    <row r="2160" spans="1:6" x14ac:dyDescent="0.3">
      <c r="A2160" t="s">
        <v>94</v>
      </c>
      <c r="B2160" t="s">
        <v>95</v>
      </c>
      <c r="C2160">
        <v>1999</v>
      </c>
      <c r="D2160" s="1">
        <v>22771418229</v>
      </c>
      <c r="E2160" t="e" cm="1">
        <f t="array" ref="E2160">IF(
ISNA(_xlfn.XLOOKUP(B2160 &amp; C2160,[1]global_waste_stats!$B$2:$B$991 &amp; [1]global_waste_stats!$C$2:$C$991,[1]global_waste_stats!$D$2:$D$991)),
_xlfn.XLOOKUP(A2160 &amp; C2160,[2]UNdata_Export_20210503_03410335!$A$2:$A$1588 &amp; [2]UNdata_Export_20210503_03410335!$B$2:$B$1588,[2]UNdata_Export_20210503_03410335!$C$2:$C$1588 * 1000),
_xlfn.XLOOKUP(B2160 &amp; C2160,[1]global_waste_stats!$B$2:$B$991 &amp; [1]global_waste_stats!$C$2:$C$991,[1]global_waste_stats!$D$2:$D$991)
)</f>
        <v>#N/A</v>
      </c>
      <c r="F2160" t="str">
        <f t="shared" si="33"/>
        <v/>
      </c>
    </row>
    <row r="2161" spans="1:6" x14ac:dyDescent="0.3">
      <c r="A2161" t="s">
        <v>94</v>
      </c>
      <c r="B2161" t="s">
        <v>95</v>
      </c>
      <c r="C2161">
        <v>2000</v>
      </c>
      <c r="D2161" s="1">
        <v>22300414202</v>
      </c>
      <c r="E2161" t="e" cm="1">
        <f t="array" ref="E2161">IF(
ISNA(_xlfn.XLOOKUP(B2161 &amp; C2161,[1]global_waste_stats!$B$2:$B$991 &amp; [1]global_waste_stats!$C$2:$C$991,[1]global_waste_stats!$D$2:$D$991)),
_xlfn.XLOOKUP(A2161 &amp; C2161,[2]UNdata_Export_20210503_03410335!$A$2:$A$1588 &amp; [2]UNdata_Export_20210503_03410335!$B$2:$B$1588,[2]UNdata_Export_20210503_03410335!$C$2:$C$1588 * 1000),
_xlfn.XLOOKUP(B2161 &amp; C2161,[1]global_waste_stats!$B$2:$B$991 &amp; [1]global_waste_stats!$C$2:$C$991,[1]global_waste_stats!$D$2:$D$991)
)</f>
        <v>#N/A</v>
      </c>
      <c r="F2161" t="str">
        <f t="shared" si="33"/>
        <v/>
      </c>
    </row>
    <row r="2162" spans="1:6" x14ac:dyDescent="0.3">
      <c r="A2162" t="s">
        <v>94</v>
      </c>
      <c r="B2162" t="s">
        <v>95</v>
      </c>
      <c r="C2162">
        <v>2001</v>
      </c>
      <c r="D2162" s="1">
        <v>22327480641</v>
      </c>
      <c r="E2162" t="e" cm="1">
        <f t="array" ref="E2162">IF(
ISNA(_xlfn.XLOOKUP(B2162 &amp; C2162,[1]global_waste_stats!$B$2:$B$991 &amp; [1]global_waste_stats!$C$2:$C$991,[1]global_waste_stats!$D$2:$D$991)),
_xlfn.XLOOKUP(A2162 &amp; C2162,[2]UNdata_Export_20210503_03410335!$A$2:$A$1588 &amp; [2]UNdata_Export_20210503_03410335!$B$2:$B$1588,[2]UNdata_Export_20210503_03410335!$C$2:$C$1588 * 1000),
_xlfn.XLOOKUP(B2162 &amp; C2162,[1]global_waste_stats!$B$2:$B$991 &amp; [1]global_waste_stats!$C$2:$C$991,[1]global_waste_stats!$D$2:$D$991)
)</f>
        <v>#N/A</v>
      </c>
      <c r="F2162" t="str">
        <f t="shared" si="33"/>
        <v/>
      </c>
    </row>
    <row r="2163" spans="1:6" x14ac:dyDescent="0.3">
      <c r="A2163" t="s">
        <v>94</v>
      </c>
      <c r="B2163" t="s">
        <v>95</v>
      </c>
      <c r="C2163">
        <v>2002</v>
      </c>
      <c r="D2163" s="1">
        <v>21955138166</v>
      </c>
      <c r="E2163" t="e" cm="1">
        <f t="array" ref="E2163">IF(
ISNA(_xlfn.XLOOKUP(B2163 &amp; C2163,[1]global_waste_stats!$B$2:$B$991 &amp; [1]global_waste_stats!$C$2:$C$991,[1]global_waste_stats!$D$2:$D$991)),
_xlfn.XLOOKUP(A2163 &amp; C2163,[2]UNdata_Export_20210503_03410335!$A$2:$A$1588 &amp; [2]UNdata_Export_20210503_03410335!$B$2:$B$1588,[2]UNdata_Export_20210503_03410335!$C$2:$C$1588 * 1000),
_xlfn.XLOOKUP(B2163 &amp; C2163,[1]global_waste_stats!$B$2:$B$991 &amp; [1]global_waste_stats!$C$2:$C$991,[1]global_waste_stats!$D$2:$D$991)
)</f>
        <v>#N/A</v>
      </c>
      <c r="F2163" t="str">
        <f t="shared" si="33"/>
        <v/>
      </c>
    </row>
    <row r="2164" spans="1:6" x14ac:dyDescent="0.3">
      <c r="A2164" t="s">
        <v>94</v>
      </c>
      <c r="B2164" t="s">
        <v>95</v>
      </c>
      <c r="C2164">
        <v>2003</v>
      </c>
      <c r="D2164" s="1">
        <v>21656650171</v>
      </c>
      <c r="E2164" t="e" cm="1">
        <f t="array" ref="E2164">IF(
ISNA(_xlfn.XLOOKUP(B2164 &amp; C2164,[1]global_waste_stats!$B$2:$B$991 &amp; [1]global_waste_stats!$C$2:$C$991,[1]global_waste_stats!$D$2:$D$991)),
_xlfn.XLOOKUP(A2164 &amp; C2164,[2]UNdata_Export_20210503_03410335!$A$2:$A$1588 &amp; [2]UNdata_Export_20210503_03410335!$B$2:$B$1588,[2]UNdata_Export_20210503_03410335!$C$2:$C$1588 * 1000),
_xlfn.XLOOKUP(B2164 &amp; C2164,[1]global_waste_stats!$B$2:$B$991 &amp; [1]global_waste_stats!$C$2:$C$991,[1]global_waste_stats!$D$2:$D$991)
)</f>
        <v>#N/A</v>
      </c>
      <c r="F2164" t="str">
        <f t="shared" si="33"/>
        <v/>
      </c>
    </row>
    <row r="2165" spans="1:6" x14ac:dyDescent="0.3">
      <c r="A2165" t="s">
        <v>94</v>
      </c>
      <c r="B2165" t="s">
        <v>95</v>
      </c>
      <c r="C2165">
        <v>2004</v>
      </c>
      <c r="D2165" s="1">
        <v>21923410906</v>
      </c>
      <c r="E2165" t="e" cm="1">
        <f t="array" ref="E2165">IF(
ISNA(_xlfn.XLOOKUP(B2165 &amp; C2165,[1]global_waste_stats!$B$2:$B$991 &amp; [1]global_waste_stats!$C$2:$C$991,[1]global_waste_stats!$D$2:$D$991)),
_xlfn.XLOOKUP(A2165 &amp; C2165,[2]UNdata_Export_20210503_03410335!$A$2:$A$1588 &amp; [2]UNdata_Export_20210503_03410335!$B$2:$B$1588,[2]UNdata_Export_20210503_03410335!$C$2:$C$1588 * 1000),
_xlfn.XLOOKUP(B2165 &amp; C2165,[1]global_waste_stats!$B$2:$B$991 &amp; [1]global_waste_stats!$C$2:$C$991,[1]global_waste_stats!$D$2:$D$991)
)</f>
        <v>#N/A</v>
      </c>
      <c r="F2165" t="str">
        <f t="shared" si="33"/>
        <v/>
      </c>
    </row>
    <row r="2166" spans="1:6" x14ac:dyDescent="0.3">
      <c r="A2166" t="s">
        <v>94</v>
      </c>
      <c r="B2166" t="s">
        <v>95</v>
      </c>
      <c r="C2166">
        <v>2005</v>
      </c>
      <c r="D2166" s="1">
        <v>22300767039</v>
      </c>
      <c r="E2166" t="e" cm="1">
        <f t="array" ref="E2166">IF(
ISNA(_xlfn.XLOOKUP(B2166 &amp; C2166,[1]global_waste_stats!$B$2:$B$991 &amp; [1]global_waste_stats!$C$2:$C$991,[1]global_waste_stats!$D$2:$D$991)),
_xlfn.XLOOKUP(A2166 &amp; C2166,[2]UNdata_Export_20210503_03410335!$A$2:$A$1588 &amp; [2]UNdata_Export_20210503_03410335!$B$2:$B$1588,[2]UNdata_Export_20210503_03410335!$C$2:$C$1588 * 1000),
_xlfn.XLOOKUP(B2166 &amp; C2166,[1]global_waste_stats!$B$2:$B$991 &amp; [1]global_waste_stats!$C$2:$C$991,[1]global_waste_stats!$D$2:$D$991)
)</f>
        <v>#N/A</v>
      </c>
      <c r="F2166" t="str">
        <f t="shared" si="33"/>
        <v/>
      </c>
    </row>
    <row r="2167" spans="1:6" x14ac:dyDescent="0.3">
      <c r="A2167" t="s">
        <v>94</v>
      </c>
      <c r="B2167" t="s">
        <v>95</v>
      </c>
      <c r="C2167">
        <v>2006</v>
      </c>
      <c r="D2167" s="1">
        <v>22638811513</v>
      </c>
      <c r="E2167" t="e" cm="1">
        <f t="array" ref="E2167">IF(
ISNA(_xlfn.XLOOKUP(B2167 &amp; C2167,[1]global_waste_stats!$B$2:$B$991 &amp; [1]global_waste_stats!$C$2:$C$991,[1]global_waste_stats!$D$2:$D$991)),
_xlfn.XLOOKUP(A2167 &amp; C2167,[2]UNdata_Export_20210503_03410335!$A$2:$A$1588 &amp; [2]UNdata_Export_20210503_03410335!$B$2:$B$1588,[2]UNdata_Export_20210503_03410335!$C$2:$C$1588 * 1000),
_xlfn.XLOOKUP(B2167 &amp; C2167,[1]global_waste_stats!$B$2:$B$991 &amp; [1]global_waste_stats!$C$2:$C$991,[1]global_waste_stats!$D$2:$D$991)
)</f>
        <v>#N/A</v>
      </c>
      <c r="F2167" t="str">
        <f t="shared" si="33"/>
        <v/>
      </c>
    </row>
    <row r="2168" spans="1:6" x14ac:dyDescent="0.3">
      <c r="A2168" t="s">
        <v>94</v>
      </c>
      <c r="B2168" t="s">
        <v>95</v>
      </c>
      <c r="C2168">
        <v>2007</v>
      </c>
      <c r="D2168" s="1">
        <v>23038394864</v>
      </c>
      <c r="E2168" t="e" cm="1">
        <f t="array" ref="E2168">IF(
ISNA(_xlfn.XLOOKUP(B2168 &amp; C2168,[1]global_waste_stats!$B$2:$B$991 &amp; [1]global_waste_stats!$C$2:$C$991,[1]global_waste_stats!$D$2:$D$991)),
_xlfn.XLOOKUP(A2168 &amp; C2168,[2]UNdata_Export_20210503_03410335!$A$2:$A$1588 &amp; [2]UNdata_Export_20210503_03410335!$B$2:$B$1588,[2]UNdata_Export_20210503_03410335!$C$2:$C$1588 * 1000),
_xlfn.XLOOKUP(B2168 &amp; C2168,[1]global_waste_stats!$B$2:$B$991 &amp; [1]global_waste_stats!$C$2:$C$991,[1]global_waste_stats!$D$2:$D$991)
)</f>
        <v>#N/A</v>
      </c>
      <c r="F2168" t="str">
        <f t="shared" si="33"/>
        <v/>
      </c>
    </row>
    <row r="2169" spans="1:6" x14ac:dyDescent="0.3">
      <c r="A2169" t="s">
        <v>94</v>
      </c>
      <c r="B2169" t="s">
        <v>95</v>
      </c>
      <c r="C2169">
        <v>2008</v>
      </c>
      <c r="D2169" s="1">
        <v>23624224724</v>
      </c>
      <c r="E2169" t="e" cm="1">
        <f t="array" ref="E2169">IF(
ISNA(_xlfn.XLOOKUP(B2169 &amp; C2169,[1]global_waste_stats!$B$2:$B$991 &amp; [1]global_waste_stats!$C$2:$C$991,[1]global_waste_stats!$D$2:$D$991)),
_xlfn.XLOOKUP(A2169 &amp; C2169,[2]UNdata_Export_20210503_03410335!$A$2:$A$1588 &amp; [2]UNdata_Export_20210503_03410335!$B$2:$B$1588,[2]UNdata_Export_20210503_03410335!$C$2:$C$1588 * 1000),
_xlfn.XLOOKUP(B2169 &amp; C2169,[1]global_waste_stats!$B$2:$B$991 &amp; [1]global_waste_stats!$C$2:$C$991,[1]global_waste_stats!$D$2:$D$991)
)</f>
        <v>#N/A</v>
      </c>
      <c r="F2169" t="str">
        <f t="shared" si="33"/>
        <v/>
      </c>
    </row>
    <row r="2170" spans="1:6" x14ac:dyDescent="0.3">
      <c r="A2170" t="s">
        <v>94</v>
      </c>
      <c r="B2170" t="s">
        <v>95</v>
      </c>
      <c r="C2170">
        <v>2009</v>
      </c>
      <c r="D2170" s="1">
        <v>24392355457</v>
      </c>
      <c r="E2170" t="e" cm="1">
        <f t="array" ref="E2170">IF(
ISNA(_xlfn.XLOOKUP(B2170 &amp; C2170,[1]global_waste_stats!$B$2:$B$991 &amp; [1]global_waste_stats!$C$2:$C$991,[1]global_waste_stats!$D$2:$D$991)),
_xlfn.XLOOKUP(A2170 &amp; C2170,[2]UNdata_Export_20210503_03410335!$A$2:$A$1588 &amp; [2]UNdata_Export_20210503_03410335!$B$2:$B$1588,[2]UNdata_Export_20210503_03410335!$C$2:$C$1588 * 1000),
_xlfn.XLOOKUP(B2170 &amp; C2170,[1]global_waste_stats!$B$2:$B$991 &amp; [1]global_waste_stats!$C$2:$C$991,[1]global_waste_stats!$D$2:$D$991)
)</f>
        <v>#N/A</v>
      </c>
      <c r="F2170" t="str">
        <f t="shared" si="33"/>
        <v/>
      </c>
    </row>
    <row r="2171" spans="1:6" x14ac:dyDescent="0.3">
      <c r="A2171" t="s">
        <v>94</v>
      </c>
      <c r="B2171" t="s">
        <v>95</v>
      </c>
      <c r="C2171">
        <v>2010</v>
      </c>
      <c r="D2171" s="1">
        <v>24884505035</v>
      </c>
      <c r="E2171" t="e" cm="1">
        <f t="array" ref="E2171">IF(
ISNA(_xlfn.XLOOKUP(B2171 &amp; C2171,[1]global_waste_stats!$B$2:$B$991 &amp; [1]global_waste_stats!$C$2:$C$991,[1]global_waste_stats!$D$2:$D$991)),
_xlfn.XLOOKUP(A2171 &amp; C2171,[2]UNdata_Export_20210503_03410335!$A$2:$A$1588 &amp; [2]UNdata_Export_20210503_03410335!$B$2:$B$1588,[2]UNdata_Export_20210503_03410335!$C$2:$C$1588 * 1000),
_xlfn.XLOOKUP(B2171 &amp; C2171,[1]global_waste_stats!$B$2:$B$991 &amp; [1]global_waste_stats!$C$2:$C$991,[1]global_waste_stats!$D$2:$D$991)
)</f>
        <v>#N/A</v>
      </c>
      <c r="F2171" t="str">
        <f t="shared" si="33"/>
        <v/>
      </c>
    </row>
    <row r="2172" spans="1:6" x14ac:dyDescent="0.3">
      <c r="A2172" t="s">
        <v>94</v>
      </c>
      <c r="B2172" t="s">
        <v>95</v>
      </c>
      <c r="C2172">
        <v>2011</v>
      </c>
      <c r="D2172" s="1">
        <v>23792758396</v>
      </c>
      <c r="E2172" t="e" cm="1">
        <f t="array" ref="E2172">IF(
ISNA(_xlfn.XLOOKUP(B2172 &amp; C2172,[1]global_waste_stats!$B$2:$B$991 &amp; [1]global_waste_stats!$C$2:$C$991,[1]global_waste_stats!$D$2:$D$991)),
_xlfn.XLOOKUP(A2172 &amp; C2172,[2]UNdata_Export_20210503_03410335!$A$2:$A$1588 &amp; [2]UNdata_Export_20210503_03410335!$B$2:$B$1588,[2]UNdata_Export_20210503_03410335!$C$2:$C$1588 * 1000),
_xlfn.XLOOKUP(B2172 &amp; C2172,[1]global_waste_stats!$B$2:$B$991 &amp; [1]global_waste_stats!$C$2:$C$991,[1]global_waste_stats!$D$2:$D$991)
)</f>
        <v>#N/A</v>
      </c>
      <c r="F2172" t="str">
        <f t="shared" si="33"/>
        <v/>
      </c>
    </row>
    <row r="2173" spans="1:6" x14ac:dyDescent="0.3">
      <c r="A2173" t="s">
        <v>94</v>
      </c>
      <c r="B2173" t="s">
        <v>95</v>
      </c>
      <c r="C2173">
        <v>2012</v>
      </c>
      <c r="D2173" s="1">
        <v>26340131050</v>
      </c>
      <c r="E2173" t="e" cm="1">
        <f t="array" ref="E2173">IF(
ISNA(_xlfn.XLOOKUP(B2173 &amp; C2173,[1]global_waste_stats!$B$2:$B$991 &amp; [1]global_waste_stats!$C$2:$C$991,[1]global_waste_stats!$D$2:$D$991)),
_xlfn.XLOOKUP(A2173 &amp; C2173,[2]UNdata_Export_20210503_03410335!$A$2:$A$1588 &amp; [2]UNdata_Export_20210503_03410335!$B$2:$B$1588,[2]UNdata_Export_20210503_03410335!$C$2:$C$1588 * 1000),
_xlfn.XLOOKUP(B2173 &amp; C2173,[1]global_waste_stats!$B$2:$B$991 &amp; [1]global_waste_stats!$C$2:$C$991,[1]global_waste_stats!$D$2:$D$991)
)</f>
        <v>#N/A</v>
      </c>
      <c r="F2173" t="str">
        <f t="shared" si="33"/>
        <v/>
      </c>
    </row>
    <row r="2174" spans="1:6" x14ac:dyDescent="0.3">
      <c r="A2174" t="s">
        <v>94</v>
      </c>
      <c r="B2174" t="s">
        <v>95</v>
      </c>
      <c r="C2174">
        <v>2013</v>
      </c>
      <c r="D2174" s="1">
        <v>28681616270</v>
      </c>
      <c r="E2174" t="e" cm="1">
        <f t="array" ref="E2174">IF(
ISNA(_xlfn.XLOOKUP(B2174 &amp; C2174,[1]global_waste_stats!$B$2:$B$991 &amp; [1]global_waste_stats!$C$2:$C$991,[1]global_waste_stats!$D$2:$D$991)),
_xlfn.XLOOKUP(A2174 &amp; C2174,[2]UNdata_Export_20210503_03410335!$A$2:$A$1588 &amp; [2]UNdata_Export_20210503_03410335!$B$2:$B$1588,[2]UNdata_Export_20210503_03410335!$C$2:$C$1588 * 1000),
_xlfn.XLOOKUP(B2174 &amp; C2174,[1]global_waste_stats!$B$2:$B$991 &amp; [1]global_waste_stats!$C$2:$C$991,[1]global_waste_stats!$D$2:$D$991)
)</f>
        <v>#N/A</v>
      </c>
      <c r="F2174" t="str">
        <f t="shared" si="33"/>
        <v/>
      </c>
    </row>
    <row r="2175" spans="1:6" x14ac:dyDescent="0.3">
      <c r="A2175" t="s">
        <v>94</v>
      </c>
      <c r="B2175" t="s">
        <v>95</v>
      </c>
      <c r="C2175">
        <v>2014</v>
      </c>
      <c r="D2175" s="1">
        <v>31203899802</v>
      </c>
      <c r="E2175" t="e" cm="1">
        <f t="array" ref="E2175">IF(
ISNA(_xlfn.XLOOKUP(B2175 &amp; C2175,[1]global_waste_stats!$B$2:$B$991 &amp; [1]global_waste_stats!$C$2:$C$991,[1]global_waste_stats!$D$2:$D$991)),
_xlfn.XLOOKUP(A2175 &amp; C2175,[2]UNdata_Export_20210503_03410335!$A$2:$A$1588 &amp; [2]UNdata_Export_20210503_03410335!$B$2:$B$1588,[2]UNdata_Export_20210503_03410335!$C$2:$C$1588 * 1000),
_xlfn.XLOOKUP(B2175 &amp; C2175,[1]global_waste_stats!$B$2:$B$991 &amp; [1]global_waste_stats!$C$2:$C$991,[1]global_waste_stats!$D$2:$D$991)
)</f>
        <v>#N/A</v>
      </c>
      <c r="F2175" t="str">
        <f t="shared" si="33"/>
        <v/>
      </c>
    </row>
    <row r="2176" spans="1:6" x14ac:dyDescent="0.3">
      <c r="A2176" t="s">
        <v>94</v>
      </c>
      <c r="B2176" t="s">
        <v>95</v>
      </c>
      <c r="C2176">
        <v>2015</v>
      </c>
      <c r="D2176" s="1">
        <v>33963218674</v>
      </c>
      <c r="E2176" t="e" cm="1">
        <f t="array" ref="E2176">IF(
ISNA(_xlfn.XLOOKUP(B2176 &amp; C2176,[1]global_waste_stats!$B$2:$B$991 &amp; [1]global_waste_stats!$C$2:$C$991,[1]global_waste_stats!$D$2:$D$991)),
_xlfn.XLOOKUP(A2176 &amp; C2176,[2]UNdata_Export_20210503_03410335!$A$2:$A$1588 &amp; [2]UNdata_Export_20210503_03410335!$B$2:$B$1588,[2]UNdata_Export_20210503_03410335!$C$2:$C$1588 * 1000),
_xlfn.XLOOKUP(B2176 &amp; C2176,[1]global_waste_stats!$B$2:$B$991 &amp; [1]global_waste_stats!$C$2:$C$991,[1]global_waste_stats!$D$2:$D$991)
)</f>
        <v>#N/A</v>
      </c>
      <c r="F2176" t="str">
        <f t="shared" si="33"/>
        <v/>
      </c>
    </row>
    <row r="2177" spans="1:6" x14ac:dyDescent="0.3">
      <c r="A2177" t="s">
        <v>94</v>
      </c>
      <c r="B2177" t="s">
        <v>95</v>
      </c>
      <c r="C2177">
        <v>2016</v>
      </c>
      <c r="D2177" s="1">
        <v>36796468787</v>
      </c>
      <c r="E2177" t="e" cm="1">
        <f t="array" ref="E2177">IF(
ISNA(_xlfn.XLOOKUP(B2177 &amp; C2177,[1]global_waste_stats!$B$2:$B$991 &amp; [1]global_waste_stats!$C$2:$C$991,[1]global_waste_stats!$D$2:$D$991)),
_xlfn.XLOOKUP(A2177 &amp; C2177,[2]UNdata_Export_20210503_03410335!$A$2:$A$1588 &amp; [2]UNdata_Export_20210503_03410335!$B$2:$B$1588,[2]UNdata_Export_20210503_03410335!$C$2:$C$1588 * 1000),
_xlfn.XLOOKUP(B2177 &amp; C2177,[1]global_waste_stats!$B$2:$B$991 &amp; [1]global_waste_stats!$C$2:$C$991,[1]global_waste_stats!$D$2:$D$991)
)</f>
        <v>#N/A</v>
      </c>
      <c r="F2177" t="str">
        <f t="shared" si="33"/>
        <v/>
      </c>
    </row>
    <row r="2178" spans="1:6" x14ac:dyDescent="0.3">
      <c r="A2178" t="s">
        <v>94</v>
      </c>
      <c r="B2178" t="s">
        <v>95</v>
      </c>
      <c r="C2178">
        <v>2017</v>
      </c>
      <c r="D2178" s="1">
        <v>39665491529</v>
      </c>
      <c r="E2178" t="e" cm="1">
        <f t="array" ref="E2178">IF(
ISNA(_xlfn.XLOOKUP(B2178 &amp; C2178,[1]global_waste_stats!$B$2:$B$991 &amp; [1]global_waste_stats!$C$2:$C$991,[1]global_waste_stats!$D$2:$D$991)),
_xlfn.XLOOKUP(A2178 &amp; C2178,[2]UNdata_Export_20210503_03410335!$A$2:$A$1588 &amp; [2]UNdata_Export_20210503_03410335!$B$2:$B$1588,[2]UNdata_Export_20210503_03410335!$C$2:$C$1588 * 1000),
_xlfn.XLOOKUP(B2178 &amp; C2178,[1]global_waste_stats!$B$2:$B$991 &amp; [1]global_waste_stats!$C$2:$C$991,[1]global_waste_stats!$D$2:$D$991)
)</f>
        <v>#N/A</v>
      </c>
      <c r="F2178" t="str">
        <f t="shared" si="33"/>
        <v/>
      </c>
    </row>
    <row r="2179" spans="1:6" x14ac:dyDescent="0.3">
      <c r="A2179" t="s">
        <v>96</v>
      </c>
      <c r="B2179" t="s">
        <v>97</v>
      </c>
      <c r="C2179">
        <v>1995</v>
      </c>
      <c r="D2179" s="1">
        <v>39570428328</v>
      </c>
      <c r="E2179" t="e" cm="1">
        <f t="array" ref="E2179">IF(
ISNA(_xlfn.XLOOKUP(B2179 &amp; C2179,[1]global_waste_stats!$B$2:$B$991 &amp; [1]global_waste_stats!$C$2:$C$991,[1]global_waste_stats!$D$2:$D$991)),
_xlfn.XLOOKUP(A2179 &amp; C2179,[2]UNdata_Export_20210503_03410335!$A$2:$A$1588 &amp; [2]UNdata_Export_20210503_03410335!$B$2:$B$1588,[2]UNdata_Export_20210503_03410335!$C$2:$C$1588 * 1000),
_xlfn.XLOOKUP(B2179 &amp; C2179,[1]global_waste_stats!$B$2:$B$991 &amp; [1]global_waste_stats!$C$2:$C$991,[1]global_waste_stats!$D$2:$D$991)
)</f>
        <v>#N/A</v>
      </c>
      <c r="F2179" t="str">
        <f t="shared" ref="F2179:F2242" si="34">IF(ISNA(E2179),"",D2179/E2179)</f>
        <v/>
      </c>
    </row>
    <row r="2180" spans="1:6" x14ac:dyDescent="0.3">
      <c r="A2180" t="s">
        <v>96</v>
      </c>
      <c r="B2180" t="s">
        <v>97</v>
      </c>
      <c r="C2180">
        <v>1996</v>
      </c>
      <c r="D2180" s="1">
        <v>41894675885</v>
      </c>
      <c r="E2180" t="e" cm="1">
        <f t="array" ref="E2180">IF(
ISNA(_xlfn.XLOOKUP(B2180 &amp; C2180,[1]global_waste_stats!$B$2:$B$991 &amp; [1]global_waste_stats!$C$2:$C$991,[1]global_waste_stats!$D$2:$D$991)),
_xlfn.XLOOKUP(A2180 &amp; C2180,[2]UNdata_Export_20210503_03410335!$A$2:$A$1588 &amp; [2]UNdata_Export_20210503_03410335!$B$2:$B$1588,[2]UNdata_Export_20210503_03410335!$C$2:$C$1588 * 1000),
_xlfn.XLOOKUP(B2180 &amp; C2180,[1]global_waste_stats!$B$2:$B$991 &amp; [1]global_waste_stats!$C$2:$C$991,[1]global_waste_stats!$D$2:$D$991)
)</f>
        <v>#N/A</v>
      </c>
      <c r="F2180" t="str">
        <f t="shared" si="34"/>
        <v/>
      </c>
    </row>
    <row r="2181" spans="1:6" x14ac:dyDescent="0.3">
      <c r="A2181" t="s">
        <v>96</v>
      </c>
      <c r="B2181" t="s">
        <v>97</v>
      </c>
      <c r="C2181">
        <v>1997</v>
      </c>
      <c r="D2181" s="1">
        <v>44678775724</v>
      </c>
      <c r="E2181" cm="1">
        <f t="array" ref="E2181">IF(
ISNA(_xlfn.XLOOKUP(B2181 &amp; C2181,[1]global_waste_stats!$B$2:$B$991 &amp; [1]global_waste_stats!$C$2:$C$991,[1]global_waste_stats!$D$2:$D$991)),
_xlfn.XLOOKUP(A2181 &amp; C2181,[2]UNdata_Export_20210503_03410335!$A$2:$A$1588 &amp; [2]UNdata_Export_20210503_03410335!$B$2:$B$1588,[2]UNdata_Export_20210503_03410335!$C$2:$C$1588 * 1000),
_xlfn.XLOOKUP(B2181 &amp; C2181,[1]global_waste_stats!$B$2:$B$991 &amp; [1]global_waste_stats!$C$2:$C$991,[1]global_waste_stats!$D$2:$D$991)
)</f>
        <v>1015000</v>
      </c>
      <c r="F2181">
        <f t="shared" si="34"/>
        <v>44018.498250246303</v>
      </c>
    </row>
    <row r="2182" spans="1:6" x14ac:dyDescent="0.3">
      <c r="A2182" t="s">
        <v>96</v>
      </c>
      <c r="B2182" t="s">
        <v>97</v>
      </c>
      <c r="C2182">
        <v>1998</v>
      </c>
      <c r="D2182" s="1">
        <v>45510641319</v>
      </c>
      <c r="E2182" t="e" cm="1">
        <f t="array" ref="E2182">IF(
ISNA(_xlfn.XLOOKUP(B2182 &amp; C2182,[1]global_waste_stats!$B$2:$B$991 &amp; [1]global_waste_stats!$C$2:$C$991,[1]global_waste_stats!$D$2:$D$991)),
_xlfn.XLOOKUP(A2182 &amp; C2182,[2]UNdata_Export_20210503_03410335!$A$2:$A$1588 &amp; [2]UNdata_Export_20210503_03410335!$B$2:$B$1588,[2]UNdata_Export_20210503_03410335!$C$2:$C$1588 * 1000),
_xlfn.XLOOKUP(B2182 &amp; C2182,[1]global_waste_stats!$B$2:$B$991 &amp; [1]global_waste_stats!$C$2:$C$991,[1]global_waste_stats!$D$2:$D$991)
)</f>
        <v>#N/A</v>
      </c>
      <c r="F2182" t="str">
        <f t="shared" si="34"/>
        <v/>
      </c>
    </row>
    <row r="2183" spans="1:6" x14ac:dyDescent="0.3">
      <c r="A2183" t="s">
        <v>96</v>
      </c>
      <c r="B2183" t="s">
        <v>97</v>
      </c>
      <c r="C2183">
        <v>1999</v>
      </c>
      <c r="D2183" s="1">
        <v>45084889273</v>
      </c>
      <c r="E2183" t="e" cm="1">
        <f t="array" ref="E2183">IF(
ISNA(_xlfn.XLOOKUP(B2183 &amp; C2183,[1]global_waste_stats!$B$2:$B$991 &amp; [1]global_waste_stats!$C$2:$C$991,[1]global_waste_stats!$D$2:$D$991)),
_xlfn.XLOOKUP(A2183 &amp; C2183,[2]UNdata_Export_20210503_03410335!$A$2:$A$1588 &amp; [2]UNdata_Export_20210503_03410335!$B$2:$B$1588,[2]UNdata_Export_20210503_03410335!$C$2:$C$1588 * 1000),
_xlfn.XLOOKUP(B2183 &amp; C2183,[1]global_waste_stats!$B$2:$B$991 &amp; [1]global_waste_stats!$C$2:$C$991,[1]global_waste_stats!$D$2:$D$991)
)</f>
        <v>#N/A</v>
      </c>
      <c r="F2183" t="str">
        <f t="shared" si="34"/>
        <v/>
      </c>
    </row>
    <row r="2184" spans="1:6" x14ac:dyDescent="0.3">
      <c r="A2184" t="s">
        <v>96</v>
      </c>
      <c r="B2184" t="s">
        <v>97</v>
      </c>
      <c r="C2184">
        <v>2000</v>
      </c>
      <c r="D2184" s="1">
        <v>46778513367</v>
      </c>
      <c r="E2184" cm="1">
        <f t="array" ref="E2184">IF(
ISNA(_xlfn.XLOOKUP(B2184 &amp; C2184,[1]global_waste_stats!$B$2:$B$991 &amp; [1]global_waste_stats!$C$2:$C$991,[1]global_waste_stats!$D$2:$D$991)),
_xlfn.XLOOKUP(A2184 &amp; C2184,[2]UNdata_Export_20210503_03410335!$A$2:$A$1588 &amp; [2]UNdata_Export_20210503_03410335!$B$2:$B$1588,[2]UNdata_Export_20210503_03410335!$C$2:$C$1588 * 1000),
_xlfn.XLOOKUP(B2184 &amp; C2184,[1]global_waste_stats!$B$2:$B$991 &amp; [1]global_waste_stats!$C$2:$C$991,[1]global_waste_stats!$D$2:$D$991)
)</f>
        <v>1173000</v>
      </c>
      <c r="F2184">
        <f t="shared" si="34"/>
        <v>39879.380534526856</v>
      </c>
    </row>
    <row r="2185" spans="1:6" x14ac:dyDescent="0.3">
      <c r="A2185" t="s">
        <v>96</v>
      </c>
      <c r="B2185" t="s">
        <v>97</v>
      </c>
      <c r="C2185">
        <v>2001</v>
      </c>
      <c r="D2185" s="1">
        <v>48385076669</v>
      </c>
      <c r="E2185" t="e" cm="1">
        <f t="array" ref="E2185">IF(
ISNA(_xlfn.XLOOKUP(B2185 &amp; C2185,[1]global_waste_stats!$B$2:$B$991 &amp; [1]global_waste_stats!$C$2:$C$991,[1]global_waste_stats!$D$2:$D$991)),
_xlfn.XLOOKUP(A2185 &amp; C2185,[2]UNdata_Export_20210503_03410335!$A$2:$A$1588 &amp; [2]UNdata_Export_20210503_03410335!$B$2:$B$1588,[2]UNdata_Export_20210503_03410335!$C$2:$C$1588 * 1000),
_xlfn.XLOOKUP(B2185 &amp; C2185,[1]global_waste_stats!$B$2:$B$991 &amp; [1]global_waste_stats!$C$2:$C$991,[1]global_waste_stats!$D$2:$D$991)
)</f>
        <v>#N/A</v>
      </c>
      <c r="F2185" t="str">
        <f t="shared" si="34"/>
        <v/>
      </c>
    </row>
    <row r="2186" spans="1:6" x14ac:dyDescent="0.3">
      <c r="A2186" t="s">
        <v>96</v>
      </c>
      <c r="B2186" t="s">
        <v>97</v>
      </c>
      <c r="C2186">
        <v>2002</v>
      </c>
      <c r="D2186" s="1">
        <v>50923587391</v>
      </c>
      <c r="E2186" t="e" cm="1">
        <f t="array" ref="E2186">IF(
ISNA(_xlfn.XLOOKUP(B2186 &amp; C2186,[1]global_waste_stats!$B$2:$B$991 &amp; [1]global_waste_stats!$C$2:$C$991,[1]global_waste_stats!$D$2:$D$991)),
_xlfn.XLOOKUP(A2186 &amp; C2186,[2]UNdata_Export_20210503_03410335!$A$2:$A$1588 &amp; [2]UNdata_Export_20210503_03410335!$B$2:$B$1588,[2]UNdata_Export_20210503_03410335!$C$2:$C$1588 * 1000),
_xlfn.XLOOKUP(B2186 &amp; C2186,[1]global_waste_stats!$B$2:$B$991 &amp; [1]global_waste_stats!$C$2:$C$991,[1]global_waste_stats!$D$2:$D$991)
)</f>
        <v>#N/A</v>
      </c>
      <c r="F2186" t="str">
        <f t="shared" si="34"/>
        <v/>
      </c>
    </row>
    <row r="2187" spans="1:6" x14ac:dyDescent="0.3">
      <c r="A2187" t="s">
        <v>96</v>
      </c>
      <c r="B2187" t="s">
        <v>97</v>
      </c>
      <c r="C2187">
        <v>2003</v>
      </c>
      <c r="D2187" s="1">
        <v>53753873047</v>
      </c>
      <c r="E2187" t="e" cm="1">
        <f t="array" ref="E2187">IF(
ISNA(_xlfn.XLOOKUP(B2187 &amp; C2187,[1]global_waste_stats!$B$2:$B$991 &amp; [1]global_waste_stats!$C$2:$C$991,[1]global_waste_stats!$D$2:$D$991)),
_xlfn.XLOOKUP(A2187 &amp; C2187,[2]UNdata_Export_20210503_03410335!$A$2:$A$1588 &amp; [2]UNdata_Export_20210503_03410335!$B$2:$B$1588,[2]UNdata_Export_20210503_03410335!$C$2:$C$1588 * 1000),
_xlfn.XLOOKUP(B2187 &amp; C2187,[1]global_waste_stats!$B$2:$B$991 &amp; [1]global_waste_stats!$C$2:$C$991,[1]global_waste_stats!$D$2:$D$991)
)</f>
        <v>#N/A</v>
      </c>
      <c r="F2187" t="str">
        <f t="shared" si="34"/>
        <v/>
      </c>
    </row>
    <row r="2188" spans="1:6" x14ac:dyDescent="0.3">
      <c r="A2188" t="s">
        <v>96</v>
      </c>
      <c r="B2188" t="s">
        <v>97</v>
      </c>
      <c r="C2188">
        <v>2004</v>
      </c>
      <c r="D2188" s="1">
        <v>55948541912</v>
      </c>
      <c r="E2188" cm="1">
        <f t="array" ref="E2188">IF(
ISNA(_xlfn.XLOOKUP(B2188 &amp; C2188,[1]global_waste_stats!$B$2:$B$991 &amp; [1]global_waste_stats!$C$2:$C$991,[1]global_waste_stats!$D$2:$D$991)),
_xlfn.XLOOKUP(A2188 &amp; C2188,[2]UNdata_Export_20210503_03410335!$A$2:$A$1588 &amp; [2]UNdata_Export_20210503_03410335!$B$2:$B$1588,[2]UNdata_Export_20210503_03410335!$C$2:$C$1588 * 1000),
_xlfn.XLOOKUP(B2188 &amp; C2188,[1]global_waste_stats!$B$2:$B$991 &amp; [1]global_waste_stats!$C$2:$C$991,[1]global_waste_stats!$D$2:$D$991)
)</f>
        <v>1311000</v>
      </c>
      <c r="F2188">
        <f t="shared" si="34"/>
        <v>42676.233342486652</v>
      </c>
    </row>
    <row r="2189" spans="1:6" x14ac:dyDescent="0.3">
      <c r="A2189" t="s">
        <v>96</v>
      </c>
      <c r="B2189" t="s">
        <v>97</v>
      </c>
      <c r="C2189">
        <v>2005</v>
      </c>
      <c r="D2189" s="1">
        <v>58278072356</v>
      </c>
      <c r="E2189" cm="1">
        <f t="array" ref="E2189">IF(
ISNA(_xlfn.XLOOKUP(B2189 &amp; C2189,[1]global_waste_stats!$B$2:$B$991 &amp; [1]global_waste_stats!$C$2:$C$991,[1]global_waste_stats!$D$2:$D$991)),
_xlfn.XLOOKUP(A2189 &amp; C2189,[2]UNdata_Export_20210503_03410335!$A$2:$A$1588 &amp; [2]UNdata_Export_20210503_03410335!$B$2:$B$1588,[2]UNdata_Export_20210503_03410335!$C$2:$C$1588 * 1000),
_xlfn.XLOOKUP(B2189 &amp; C2189,[1]global_waste_stats!$B$2:$B$991 &amp; [1]global_waste_stats!$C$2:$C$991,[1]global_waste_stats!$D$2:$D$991)
)</f>
        <v>1449000</v>
      </c>
      <c r="F2189">
        <f t="shared" si="34"/>
        <v>40219.511632850241</v>
      </c>
    </row>
    <row r="2190" spans="1:6" x14ac:dyDescent="0.3">
      <c r="A2190" t="s">
        <v>96</v>
      </c>
      <c r="B2190" t="s">
        <v>97</v>
      </c>
      <c r="C2190">
        <v>2006</v>
      </c>
      <c r="D2190" s="1">
        <v>61066830127</v>
      </c>
      <c r="E2190" cm="1">
        <f t="array" ref="E2190">IF(
ISNA(_xlfn.XLOOKUP(B2190 &amp; C2190,[1]global_waste_stats!$B$2:$B$991 &amp; [1]global_waste_stats!$C$2:$C$991,[1]global_waste_stats!$D$2:$D$991)),
_xlfn.XLOOKUP(A2190 &amp; C2190,[2]UNdata_Export_20210503_03410335!$A$2:$A$1588 &amp; [2]UNdata_Export_20210503_03410335!$B$2:$B$1588,[2]UNdata_Export_20210503_03410335!$C$2:$C$1588 * 1000),
_xlfn.XLOOKUP(B2190 &amp; C2190,[1]global_waste_stats!$B$2:$B$991 &amp; [1]global_waste_stats!$C$2:$C$991,[1]global_waste_stats!$D$2:$D$991)
)</f>
        <v>1654000</v>
      </c>
      <c r="F2190">
        <f t="shared" si="34"/>
        <v>36920.695360943166</v>
      </c>
    </row>
    <row r="2191" spans="1:6" x14ac:dyDescent="0.3">
      <c r="A2191" t="s">
        <v>96</v>
      </c>
      <c r="B2191" t="s">
        <v>97</v>
      </c>
      <c r="C2191">
        <v>2007</v>
      </c>
      <c r="D2191" s="1">
        <v>64211774904</v>
      </c>
      <c r="E2191" cm="1">
        <f t="array" ref="E2191">IF(
ISNA(_xlfn.XLOOKUP(B2191 &amp; C2191,[1]global_waste_stats!$B$2:$B$991 &amp; [1]global_waste_stats!$C$2:$C$991,[1]global_waste_stats!$D$2:$D$991)),
_xlfn.XLOOKUP(A2191 &amp; C2191,[2]UNdata_Export_20210503_03410335!$A$2:$A$1588 &amp; [2]UNdata_Export_20210503_03410335!$B$2:$B$1588,[2]UNdata_Export_20210503_03410335!$C$2:$C$1588 * 1000),
_xlfn.XLOOKUP(B2191 &amp; C2191,[1]global_waste_stats!$B$2:$B$991 &amp; [1]global_waste_stats!$C$2:$C$991,[1]global_waste_stats!$D$2:$D$991)
)</f>
        <v>1719000</v>
      </c>
      <c r="F2191">
        <f t="shared" si="34"/>
        <v>37354.144795811517</v>
      </c>
    </row>
    <row r="2192" spans="1:6" x14ac:dyDescent="0.3">
      <c r="A2192" t="s">
        <v>96</v>
      </c>
      <c r="B2192" t="s">
        <v>97</v>
      </c>
      <c r="C2192">
        <v>2008</v>
      </c>
      <c r="D2192" s="1">
        <v>65530277352</v>
      </c>
      <c r="E2192" cm="1">
        <f t="array" ref="E2192">IF(
ISNA(_xlfn.XLOOKUP(B2192 &amp; C2192,[1]global_waste_stats!$B$2:$B$991 &amp; [1]global_waste_stats!$C$2:$C$991,[1]global_waste_stats!$D$2:$D$991)),
_xlfn.XLOOKUP(A2192 &amp; C2192,[2]UNdata_Export_20210503_03410335!$A$2:$A$1588 &amp; [2]UNdata_Export_20210503_03410335!$B$2:$B$1588,[2]UNdata_Export_20210503_03410335!$C$2:$C$1588 * 1000),
_xlfn.XLOOKUP(B2192 &amp; C2192,[1]global_waste_stats!$B$2:$B$991 &amp; [1]global_waste_stats!$C$2:$C$991,[1]global_waste_stats!$D$2:$D$991)
)</f>
        <v>1788000</v>
      </c>
      <c r="F2192">
        <f t="shared" si="34"/>
        <v>36650.04326174497</v>
      </c>
    </row>
    <row r="2193" spans="1:6" x14ac:dyDescent="0.3">
      <c r="A2193" t="s">
        <v>96</v>
      </c>
      <c r="B2193" t="s">
        <v>97</v>
      </c>
      <c r="C2193">
        <v>2009</v>
      </c>
      <c r="D2193" s="1">
        <v>60691663864</v>
      </c>
      <c r="E2193" cm="1">
        <f t="array" ref="E2193">IF(
ISNA(_xlfn.XLOOKUP(B2193 &amp; C2193,[1]global_waste_stats!$B$2:$B$991 &amp; [1]global_waste_stats!$C$2:$C$991,[1]global_waste_stats!$D$2:$D$991)),
_xlfn.XLOOKUP(A2193 &amp; C2193,[2]UNdata_Export_20210503_03410335!$A$2:$A$1588 &amp; [2]UNdata_Export_20210503_03410335!$B$2:$B$1588,[2]UNdata_Export_20210503_03410335!$C$2:$C$1588 * 1000),
_xlfn.XLOOKUP(B2193 &amp; C2193,[1]global_waste_stats!$B$2:$B$991 &amp; [1]global_waste_stats!$C$2:$C$991,[1]global_waste_stats!$D$2:$D$991)
)</f>
        <v>1743000</v>
      </c>
      <c r="F2193">
        <f t="shared" si="34"/>
        <v>34820.231706253588</v>
      </c>
    </row>
    <row r="2194" spans="1:6" x14ac:dyDescent="0.3">
      <c r="A2194" t="s">
        <v>96</v>
      </c>
      <c r="B2194" t="s">
        <v>97</v>
      </c>
      <c r="C2194">
        <v>2010</v>
      </c>
      <c r="D2194" s="1">
        <v>59829574391</v>
      </c>
      <c r="E2194" cm="1">
        <f t="array" ref="E2194">IF(
ISNA(_xlfn.XLOOKUP(B2194 &amp; C2194,[1]global_waste_stats!$B$2:$B$991 &amp; [1]global_waste_stats!$C$2:$C$991,[1]global_waste_stats!$D$2:$D$991)),
_xlfn.XLOOKUP(A2194 &amp; C2194,[2]UNdata_Export_20210503_03410335!$A$2:$A$1588 &amp; [2]UNdata_Export_20210503_03410335!$B$2:$B$1588,[2]UNdata_Export_20210503_03410335!$C$2:$C$1588 * 1000),
_xlfn.XLOOKUP(B2194 &amp; C2194,[1]global_waste_stats!$B$2:$B$991 &amp; [1]global_waste_stats!$C$2:$C$991,[1]global_waste_stats!$D$2:$D$991)
)</f>
        <v>1630000</v>
      </c>
      <c r="F2194">
        <f t="shared" si="34"/>
        <v>36705.260362576686</v>
      </c>
    </row>
    <row r="2195" spans="1:6" x14ac:dyDescent="0.3">
      <c r="A2195" t="s">
        <v>96</v>
      </c>
      <c r="B2195" t="s">
        <v>97</v>
      </c>
      <c r="C2195">
        <v>2011</v>
      </c>
      <c r="D2195" s="1">
        <v>59634549668</v>
      </c>
      <c r="E2195" cm="1">
        <f t="array" ref="E2195">IF(
ISNA(_xlfn.XLOOKUP(B2195 &amp; C2195,[1]global_waste_stats!$B$2:$B$991 &amp; [1]global_waste_stats!$C$2:$C$991,[1]global_waste_stats!$D$2:$D$991)),
_xlfn.XLOOKUP(A2195 &amp; C2195,[2]UNdata_Export_20210503_03410335!$A$2:$A$1588 &amp; [2]UNdata_Export_20210503_03410335!$B$2:$B$1588,[2]UNdata_Export_20210503_03410335!$C$2:$C$1588 * 1000),
_xlfn.XLOOKUP(B2195 &amp; C2195,[1]global_waste_stats!$B$2:$B$991 &amp; [1]global_waste_stats!$C$2:$C$991,[1]global_waste_stats!$D$2:$D$991)
)</f>
        <v>1645000</v>
      </c>
      <c r="F2195">
        <f t="shared" si="34"/>
        <v>36252.00587720365</v>
      </c>
    </row>
    <row r="2196" spans="1:6" x14ac:dyDescent="0.3">
      <c r="A2196" t="s">
        <v>96</v>
      </c>
      <c r="B2196" t="s">
        <v>97</v>
      </c>
      <c r="C2196">
        <v>2012</v>
      </c>
      <c r="D2196" s="1">
        <v>58295936115</v>
      </c>
      <c r="E2196" cm="1">
        <f t="array" ref="E2196">IF(
ISNA(_xlfn.XLOOKUP(B2196 &amp; C2196,[1]global_waste_stats!$B$2:$B$991 &amp; [1]global_waste_stats!$C$2:$C$991,[1]global_waste_stats!$D$2:$D$991)),
_xlfn.XLOOKUP(A2196 &amp; C2196,[2]UNdata_Export_20210503_03410335!$A$2:$A$1588 &amp; [2]UNdata_Export_20210503_03410335!$B$2:$B$1588,[2]UNdata_Export_20210503_03410335!$C$2:$C$1588 * 1000),
_xlfn.XLOOKUP(B2196 &amp; C2196,[1]global_waste_stats!$B$2:$B$991 &amp; [1]global_waste_stats!$C$2:$C$991,[1]global_waste_stats!$D$2:$D$991)
)</f>
        <v>1670000</v>
      </c>
      <c r="F2196">
        <f t="shared" si="34"/>
        <v>34907.74617664671</v>
      </c>
    </row>
    <row r="2197" spans="1:6" x14ac:dyDescent="0.3">
      <c r="A2197" t="s">
        <v>96</v>
      </c>
      <c r="B2197" t="s">
        <v>97</v>
      </c>
      <c r="C2197">
        <v>2013</v>
      </c>
      <c r="D2197" s="1">
        <v>57918158247</v>
      </c>
      <c r="E2197" cm="1">
        <f t="array" ref="E2197">IF(
ISNA(_xlfn.XLOOKUP(B2197 &amp; C2197,[1]global_waste_stats!$B$2:$B$991 &amp; [1]global_waste_stats!$C$2:$C$991,[1]global_waste_stats!$D$2:$D$991)),
_xlfn.XLOOKUP(A2197 &amp; C2197,[2]UNdata_Export_20210503_03410335!$A$2:$A$1588 &amp; [2]UNdata_Export_20210503_03410335!$B$2:$B$1588,[2]UNdata_Export_20210503_03410335!$C$2:$C$1588 * 1000),
_xlfn.XLOOKUP(B2197 &amp; C2197,[1]global_waste_stats!$B$2:$B$991 &amp; [1]global_waste_stats!$C$2:$C$991,[1]global_waste_stats!$D$2:$D$991)
)</f>
        <v>1721000</v>
      </c>
      <c r="F2197">
        <f t="shared" si="34"/>
        <v>33653.781665891926</v>
      </c>
    </row>
    <row r="2198" spans="1:6" x14ac:dyDescent="0.3">
      <c r="A2198" t="s">
        <v>96</v>
      </c>
      <c r="B2198" t="s">
        <v>97</v>
      </c>
      <c r="C2198">
        <v>2014</v>
      </c>
      <c r="D2198" s="1">
        <v>57862454728</v>
      </c>
      <c r="E2198" cm="1">
        <f t="array" ref="E2198">IF(
ISNA(_xlfn.XLOOKUP(B2198 &amp; C2198,[1]global_waste_stats!$B$2:$B$991 &amp; [1]global_waste_stats!$C$2:$C$991,[1]global_waste_stats!$D$2:$D$991)),
_xlfn.XLOOKUP(A2198 &amp; C2198,[2]UNdata_Export_20210503_03410335!$A$2:$A$1588 &amp; [2]UNdata_Export_20210503_03410335!$B$2:$B$1588,[2]UNdata_Export_20210503_03410335!$C$2:$C$1588 * 1000),
_xlfn.XLOOKUP(B2198 &amp; C2198,[1]global_waste_stats!$B$2:$B$991 &amp; [1]global_waste_stats!$C$2:$C$991,[1]global_waste_stats!$D$2:$D$991)
)</f>
        <v>1637000</v>
      </c>
      <c r="F2198">
        <f t="shared" si="34"/>
        <v>35346.643083689676</v>
      </c>
    </row>
    <row r="2199" spans="1:6" x14ac:dyDescent="0.3">
      <c r="A2199" t="s">
        <v>96</v>
      </c>
      <c r="B2199" t="s">
        <v>97</v>
      </c>
      <c r="C2199">
        <v>2015</v>
      </c>
      <c r="D2199" s="1">
        <v>59220688843</v>
      </c>
      <c r="E2199" cm="1">
        <f t="array" ref="E2199">IF(
ISNA(_xlfn.XLOOKUP(B2199 &amp; C2199,[1]global_waste_stats!$B$2:$B$991 &amp; [1]global_waste_stats!$C$2:$C$991,[1]global_waste_stats!$D$2:$D$991)),
_xlfn.XLOOKUP(A2199 &amp; C2199,[2]UNdata_Export_20210503_03410335!$A$2:$A$1588 &amp; [2]UNdata_Export_20210503_03410335!$B$2:$B$1588,[2]UNdata_Export_20210503_03410335!$C$2:$C$1588 * 1000),
_xlfn.XLOOKUP(B2199 &amp; C2199,[1]global_waste_stats!$B$2:$B$991 &amp; [1]global_waste_stats!$C$2:$C$991,[1]global_waste_stats!$D$2:$D$991)
)</f>
        <v>1654000</v>
      </c>
      <c r="F2199">
        <f t="shared" si="34"/>
        <v>35804.52771644498</v>
      </c>
    </row>
    <row r="2200" spans="1:6" x14ac:dyDescent="0.3">
      <c r="A2200" t="s">
        <v>96</v>
      </c>
      <c r="B2200" t="s">
        <v>97</v>
      </c>
      <c r="C2200">
        <v>2016</v>
      </c>
      <c r="D2200" s="1">
        <v>61095271083</v>
      </c>
      <c r="E2200" cm="1">
        <f t="array" ref="E2200">IF(
ISNA(_xlfn.XLOOKUP(B2200 &amp; C2200,[1]global_waste_stats!$B$2:$B$991 &amp; [1]global_waste_stats!$C$2:$C$991,[1]global_waste_stats!$D$2:$D$991)),
_xlfn.XLOOKUP(A2200 &amp; C2200,[2]UNdata_Export_20210503_03410335!$A$2:$A$1588 &amp; [2]UNdata_Export_20210503_03410335!$B$2:$B$1588,[2]UNdata_Export_20210503_03410335!$C$2:$C$1588 * 1000),
_xlfn.XLOOKUP(B2200 &amp; C2200,[1]global_waste_stats!$B$2:$B$991 &amp; [1]global_waste_stats!$C$2:$C$991,[1]global_waste_stats!$D$2:$D$991)
)</f>
        <v>1680000</v>
      </c>
      <c r="F2200">
        <f t="shared" si="34"/>
        <v>36366.232787499997</v>
      </c>
    </row>
    <row r="2201" spans="1:6" x14ac:dyDescent="0.3">
      <c r="A2201" t="s">
        <v>96</v>
      </c>
      <c r="B2201" t="s">
        <v>97</v>
      </c>
      <c r="C2201">
        <v>2017</v>
      </c>
      <c r="D2201" s="1">
        <v>62792670406</v>
      </c>
      <c r="E2201" t="e" cm="1">
        <f t="array" ref="E2201">IF(
ISNA(_xlfn.XLOOKUP(B2201 &amp; C2201,[1]global_waste_stats!$B$2:$B$991 &amp; [1]global_waste_stats!$C$2:$C$991,[1]global_waste_stats!$D$2:$D$991)),
_xlfn.XLOOKUP(A2201 &amp; C2201,[2]UNdata_Export_20210503_03410335!$A$2:$A$1588 &amp; [2]UNdata_Export_20210503_03410335!$B$2:$B$1588,[2]UNdata_Export_20210503_03410335!$C$2:$C$1588 * 1000),
_xlfn.XLOOKUP(B2201 &amp; C2201,[1]global_waste_stats!$B$2:$B$991 &amp; [1]global_waste_stats!$C$2:$C$991,[1]global_waste_stats!$D$2:$D$991)
)</f>
        <v>#N/A</v>
      </c>
      <c r="F2201" t="str">
        <f t="shared" si="34"/>
        <v/>
      </c>
    </row>
    <row r="2202" spans="1:6" x14ac:dyDescent="0.3">
      <c r="A2202" t="s">
        <v>98</v>
      </c>
      <c r="B2202" t="s">
        <v>99</v>
      </c>
      <c r="C2202">
        <v>1970</v>
      </c>
      <c r="D2202" s="1">
        <v>19601031350</v>
      </c>
      <c r="E2202" t="e" cm="1">
        <f t="array" ref="E2202">IF(
ISNA(_xlfn.XLOOKUP(B2202 &amp; C2202,[1]global_waste_stats!$B$2:$B$991 &amp; [1]global_waste_stats!$C$2:$C$991,[1]global_waste_stats!$D$2:$D$991)),
_xlfn.XLOOKUP(A2202 &amp; C2202,[2]UNdata_Export_20210503_03410335!$A$2:$A$1588 &amp; [2]UNdata_Export_20210503_03410335!$B$2:$B$1588,[2]UNdata_Export_20210503_03410335!$C$2:$C$1588 * 1000),
_xlfn.XLOOKUP(B2202 &amp; C2202,[1]global_waste_stats!$B$2:$B$991 &amp; [1]global_waste_stats!$C$2:$C$991,[1]global_waste_stats!$D$2:$D$991)
)</f>
        <v>#N/A</v>
      </c>
      <c r="F2202" t="str">
        <f t="shared" si="34"/>
        <v/>
      </c>
    </row>
    <row r="2203" spans="1:6" x14ac:dyDescent="0.3">
      <c r="A2203" t="s">
        <v>98</v>
      </c>
      <c r="B2203" t="s">
        <v>99</v>
      </c>
      <c r="C2203">
        <v>1971</v>
      </c>
      <c r="D2203" s="1">
        <v>21283556246</v>
      </c>
      <c r="E2203" t="e" cm="1">
        <f t="array" ref="E2203">IF(
ISNA(_xlfn.XLOOKUP(B2203 &amp; C2203,[1]global_waste_stats!$B$2:$B$991 &amp; [1]global_waste_stats!$C$2:$C$991,[1]global_waste_stats!$D$2:$D$991)),
_xlfn.XLOOKUP(A2203 &amp; C2203,[2]UNdata_Export_20210503_03410335!$A$2:$A$1588 &amp; [2]UNdata_Export_20210503_03410335!$B$2:$B$1588,[2]UNdata_Export_20210503_03410335!$C$2:$C$1588 * 1000),
_xlfn.XLOOKUP(B2203 &amp; C2203,[1]global_waste_stats!$B$2:$B$991 &amp; [1]global_waste_stats!$C$2:$C$991,[1]global_waste_stats!$D$2:$D$991)
)</f>
        <v>#N/A</v>
      </c>
      <c r="F2203" t="str">
        <f t="shared" si="34"/>
        <v/>
      </c>
    </row>
    <row r="2204" spans="1:6" x14ac:dyDescent="0.3">
      <c r="A2204" t="s">
        <v>98</v>
      </c>
      <c r="B2204" t="s">
        <v>99</v>
      </c>
      <c r="C2204">
        <v>1972</v>
      </c>
      <c r="D2204" s="1">
        <v>22310846643</v>
      </c>
      <c r="E2204" t="e" cm="1">
        <f t="array" ref="E2204">IF(
ISNA(_xlfn.XLOOKUP(B2204 &amp; C2204,[1]global_waste_stats!$B$2:$B$991 &amp; [1]global_waste_stats!$C$2:$C$991,[1]global_waste_stats!$D$2:$D$991)),
_xlfn.XLOOKUP(A2204 &amp; C2204,[2]UNdata_Export_20210503_03410335!$A$2:$A$1588 &amp; [2]UNdata_Export_20210503_03410335!$B$2:$B$1588,[2]UNdata_Export_20210503_03410335!$C$2:$C$1588 * 1000),
_xlfn.XLOOKUP(B2204 &amp; C2204,[1]global_waste_stats!$B$2:$B$991 &amp; [1]global_waste_stats!$C$2:$C$991,[1]global_waste_stats!$D$2:$D$991)
)</f>
        <v>#N/A</v>
      </c>
      <c r="F2204" t="str">
        <f t="shared" si="34"/>
        <v/>
      </c>
    </row>
    <row r="2205" spans="1:6" x14ac:dyDescent="0.3">
      <c r="A2205" t="s">
        <v>98</v>
      </c>
      <c r="B2205" t="s">
        <v>99</v>
      </c>
      <c r="C2205">
        <v>1973</v>
      </c>
      <c r="D2205" s="1">
        <v>23077110112</v>
      </c>
      <c r="E2205" t="e" cm="1">
        <f t="array" ref="E2205">IF(
ISNA(_xlfn.XLOOKUP(B2205 &amp; C2205,[1]global_waste_stats!$B$2:$B$991 &amp; [1]global_waste_stats!$C$2:$C$991,[1]global_waste_stats!$D$2:$D$991)),
_xlfn.XLOOKUP(A2205 &amp; C2205,[2]UNdata_Export_20210503_03410335!$A$2:$A$1588 &amp; [2]UNdata_Export_20210503_03410335!$B$2:$B$1588,[2]UNdata_Export_20210503_03410335!$C$2:$C$1588 * 1000),
_xlfn.XLOOKUP(B2205 &amp; C2205,[1]global_waste_stats!$B$2:$B$991 &amp; [1]global_waste_stats!$C$2:$C$991,[1]global_waste_stats!$D$2:$D$991)
)</f>
        <v>#N/A</v>
      </c>
      <c r="F2205" t="str">
        <f t="shared" si="34"/>
        <v/>
      </c>
    </row>
    <row r="2206" spans="1:6" x14ac:dyDescent="0.3">
      <c r="A2206" t="s">
        <v>98</v>
      </c>
      <c r="B2206" t="s">
        <v>99</v>
      </c>
      <c r="C2206">
        <v>1974</v>
      </c>
      <c r="D2206" s="1">
        <v>23304302373</v>
      </c>
      <c r="E2206" t="e" cm="1">
        <f t="array" ref="E2206">IF(
ISNA(_xlfn.XLOOKUP(B2206 &amp; C2206,[1]global_waste_stats!$B$2:$B$991 &amp; [1]global_waste_stats!$C$2:$C$991,[1]global_waste_stats!$D$2:$D$991)),
_xlfn.XLOOKUP(A2206 &amp; C2206,[2]UNdata_Export_20210503_03410335!$A$2:$A$1588 &amp; [2]UNdata_Export_20210503_03410335!$B$2:$B$1588,[2]UNdata_Export_20210503_03410335!$C$2:$C$1588 * 1000),
_xlfn.XLOOKUP(B2206 &amp; C2206,[1]global_waste_stats!$B$2:$B$991 &amp; [1]global_waste_stats!$C$2:$C$991,[1]global_waste_stats!$D$2:$D$991)
)</f>
        <v>#N/A</v>
      </c>
      <c r="F2206" t="str">
        <f t="shared" si="34"/>
        <v/>
      </c>
    </row>
    <row r="2207" spans="1:6" x14ac:dyDescent="0.3">
      <c r="A2207" t="s">
        <v>98</v>
      </c>
      <c r="B2207" t="s">
        <v>99</v>
      </c>
      <c r="C2207">
        <v>1975</v>
      </c>
      <c r="D2207" s="1">
        <v>25512717358</v>
      </c>
      <c r="E2207" t="e" cm="1">
        <f t="array" ref="E2207">IF(
ISNA(_xlfn.XLOOKUP(B2207 &amp; C2207,[1]global_waste_stats!$B$2:$B$991 &amp; [1]global_waste_stats!$C$2:$C$991,[1]global_waste_stats!$D$2:$D$991)),
_xlfn.XLOOKUP(A2207 &amp; C2207,[2]UNdata_Export_20210503_03410335!$A$2:$A$1588 &amp; [2]UNdata_Export_20210503_03410335!$B$2:$B$1588,[2]UNdata_Export_20210503_03410335!$C$2:$C$1588 * 1000),
_xlfn.XLOOKUP(B2207 &amp; C2207,[1]global_waste_stats!$B$2:$B$991 &amp; [1]global_waste_stats!$C$2:$C$991,[1]global_waste_stats!$D$2:$D$991)
)</f>
        <v>#N/A</v>
      </c>
      <c r="F2207" t="str">
        <f t="shared" si="34"/>
        <v/>
      </c>
    </row>
    <row r="2208" spans="1:6" x14ac:dyDescent="0.3">
      <c r="A2208" t="s">
        <v>98</v>
      </c>
      <c r="B2208" t="s">
        <v>99</v>
      </c>
      <c r="C2208">
        <v>1976</v>
      </c>
      <c r="D2208" s="1">
        <v>26897537569</v>
      </c>
      <c r="E2208" t="e" cm="1">
        <f t="array" ref="E2208">IF(
ISNA(_xlfn.XLOOKUP(B2208 &amp; C2208,[1]global_waste_stats!$B$2:$B$991 &amp; [1]global_waste_stats!$C$2:$C$991,[1]global_waste_stats!$D$2:$D$991)),
_xlfn.XLOOKUP(A2208 &amp; C2208,[2]UNdata_Export_20210503_03410335!$A$2:$A$1588 &amp; [2]UNdata_Export_20210503_03410335!$B$2:$B$1588,[2]UNdata_Export_20210503_03410335!$C$2:$C$1588 * 1000),
_xlfn.XLOOKUP(B2208 &amp; C2208,[1]global_waste_stats!$B$2:$B$991 &amp; [1]global_waste_stats!$C$2:$C$991,[1]global_waste_stats!$D$2:$D$991)
)</f>
        <v>#N/A</v>
      </c>
      <c r="F2208" t="str">
        <f t="shared" si="34"/>
        <v/>
      </c>
    </row>
    <row r="2209" spans="1:6" x14ac:dyDescent="0.3">
      <c r="A2209" t="s">
        <v>98</v>
      </c>
      <c r="B2209" t="s">
        <v>99</v>
      </c>
      <c r="C2209">
        <v>1977</v>
      </c>
      <c r="D2209" s="1">
        <v>29240179372</v>
      </c>
      <c r="E2209" t="e" cm="1">
        <f t="array" ref="E2209">IF(
ISNA(_xlfn.XLOOKUP(B2209 &amp; C2209,[1]global_waste_stats!$B$2:$B$991 &amp; [1]global_waste_stats!$C$2:$C$991,[1]global_waste_stats!$D$2:$D$991)),
_xlfn.XLOOKUP(A2209 &amp; C2209,[2]UNdata_Export_20210503_03410335!$A$2:$A$1588 &amp; [2]UNdata_Export_20210503_03410335!$B$2:$B$1588,[2]UNdata_Export_20210503_03410335!$C$2:$C$1588 * 1000),
_xlfn.XLOOKUP(B2209 &amp; C2209,[1]global_waste_stats!$B$2:$B$991 &amp; [1]global_waste_stats!$C$2:$C$991,[1]global_waste_stats!$D$2:$D$991)
)</f>
        <v>#N/A</v>
      </c>
      <c r="F2209" t="str">
        <f t="shared" si="34"/>
        <v/>
      </c>
    </row>
    <row r="2210" spans="1:6" x14ac:dyDescent="0.3">
      <c r="A2210" t="s">
        <v>98</v>
      </c>
      <c r="B2210" t="s">
        <v>99</v>
      </c>
      <c r="C2210">
        <v>1978</v>
      </c>
      <c r="D2210" s="1">
        <v>31168861185</v>
      </c>
      <c r="E2210" t="e" cm="1">
        <f t="array" ref="E2210">IF(
ISNA(_xlfn.XLOOKUP(B2210 &amp; C2210,[1]global_waste_stats!$B$2:$B$991 &amp; [1]global_waste_stats!$C$2:$C$991,[1]global_waste_stats!$D$2:$D$991)),
_xlfn.XLOOKUP(A2210 &amp; C2210,[2]UNdata_Export_20210503_03410335!$A$2:$A$1588 &amp; [2]UNdata_Export_20210503_03410335!$B$2:$B$1588,[2]UNdata_Export_20210503_03410335!$C$2:$C$1588 * 1000),
_xlfn.XLOOKUP(B2210 &amp; C2210,[1]global_waste_stats!$B$2:$B$991 &amp; [1]global_waste_stats!$C$2:$C$991,[1]global_waste_stats!$D$2:$D$991)
)</f>
        <v>#N/A</v>
      </c>
      <c r="F2210" t="str">
        <f t="shared" si="34"/>
        <v/>
      </c>
    </row>
    <row r="2211" spans="1:6" x14ac:dyDescent="0.3">
      <c r="A2211" t="s">
        <v>98</v>
      </c>
      <c r="B2211" t="s">
        <v>99</v>
      </c>
      <c r="C2211">
        <v>1979</v>
      </c>
      <c r="D2211" s="1">
        <v>31508035528</v>
      </c>
      <c r="E2211" t="e" cm="1">
        <f t="array" ref="E2211">IF(
ISNA(_xlfn.XLOOKUP(B2211 &amp; C2211,[1]global_waste_stats!$B$2:$B$991 &amp; [1]global_waste_stats!$C$2:$C$991,[1]global_waste_stats!$D$2:$D$991)),
_xlfn.XLOOKUP(A2211 &amp; C2211,[2]UNdata_Export_20210503_03410335!$A$2:$A$1588 &amp; [2]UNdata_Export_20210503_03410335!$B$2:$B$1588,[2]UNdata_Export_20210503_03410335!$C$2:$C$1588 * 1000),
_xlfn.XLOOKUP(B2211 &amp; C2211,[1]global_waste_stats!$B$2:$B$991 &amp; [1]global_waste_stats!$C$2:$C$991,[1]global_waste_stats!$D$2:$D$991)
)</f>
        <v>#N/A</v>
      </c>
      <c r="F2211" t="str">
        <f t="shared" si="34"/>
        <v/>
      </c>
    </row>
    <row r="2212" spans="1:6" x14ac:dyDescent="0.3">
      <c r="A2212" t="s">
        <v>98</v>
      </c>
      <c r="B2212" t="s">
        <v>99</v>
      </c>
      <c r="C2212">
        <v>1980</v>
      </c>
      <c r="D2212" s="1">
        <v>29980071319</v>
      </c>
      <c r="E2212" t="e" cm="1">
        <f t="array" ref="E2212">IF(
ISNA(_xlfn.XLOOKUP(B2212 &amp; C2212,[1]global_waste_stats!$B$2:$B$991 &amp; [1]global_waste_stats!$C$2:$C$991,[1]global_waste_stats!$D$2:$D$991)),
_xlfn.XLOOKUP(A2212 &amp; C2212,[2]UNdata_Export_20210503_03410335!$A$2:$A$1588 &amp; [2]UNdata_Export_20210503_03410335!$B$2:$B$1588,[2]UNdata_Export_20210503_03410335!$C$2:$C$1588 * 1000),
_xlfn.XLOOKUP(B2212 &amp; C2212,[1]global_waste_stats!$B$2:$B$991 &amp; [1]global_waste_stats!$C$2:$C$991,[1]global_waste_stats!$D$2:$D$991)
)</f>
        <v>#N/A</v>
      </c>
      <c r="F2212" t="str">
        <f t="shared" si="34"/>
        <v/>
      </c>
    </row>
    <row r="2213" spans="1:6" x14ac:dyDescent="0.3">
      <c r="A2213" t="s">
        <v>98</v>
      </c>
      <c r="B2213" t="s">
        <v>99</v>
      </c>
      <c r="C2213">
        <v>1981</v>
      </c>
      <c r="D2213" s="1">
        <v>35882647994</v>
      </c>
      <c r="E2213" t="e" cm="1">
        <f t="array" ref="E2213">IF(
ISNA(_xlfn.XLOOKUP(B2213 &amp; C2213,[1]global_waste_stats!$B$2:$B$991 &amp; [1]global_waste_stats!$C$2:$C$991,[1]global_waste_stats!$D$2:$D$991)),
_xlfn.XLOOKUP(A2213 &amp; C2213,[2]UNdata_Export_20210503_03410335!$A$2:$A$1588 &amp; [2]UNdata_Export_20210503_03410335!$B$2:$B$1588,[2]UNdata_Export_20210503_03410335!$C$2:$C$1588 * 1000),
_xlfn.XLOOKUP(B2213 &amp; C2213,[1]global_waste_stats!$B$2:$B$991 &amp; [1]global_waste_stats!$C$2:$C$991,[1]global_waste_stats!$D$2:$D$991)
)</f>
        <v>#N/A</v>
      </c>
      <c r="F2213" t="str">
        <f t="shared" si="34"/>
        <v/>
      </c>
    </row>
    <row r="2214" spans="1:6" x14ac:dyDescent="0.3">
      <c r="A2214" t="s">
        <v>98</v>
      </c>
      <c r="B2214" t="s">
        <v>99</v>
      </c>
      <c r="C2214">
        <v>1982</v>
      </c>
      <c r="D2214" s="1">
        <v>39082746854</v>
      </c>
      <c r="E2214" t="e" cm="1">
        <f t="array" ref="E2214">IF(
ISNA(_xlfn.XLOOKUP(B2214 &amp; C2214,[1]global_waste_stats!$B$2:$B$991 &amp; [1]global_waste_stats!$C$2:$C$991,[1]global_waste_stats!$D$2:$D$991)),
_xlfn.XLOOKUP(A2214 &amp; C2214,[2]UNdata_Export_20210503_03410335!$A$2:$A$1588 &amp; [2]UNdata_Export_20210503_03410335!$B$2:$B$1588,[2]UNdata_Export_20210503_03410335!$C$2:$C$1588 * 1000),
_xlfn.XLOOKUP(B2214 &amp; C2214,[1]global_waste_stats!$B$2:$B$991 &amp; [1]global_waste_stats!$C$2:$C$991,[1]global_waste_stats!$D$2:$D$991)
)</f>
        <v>#N/A</v>
      </c>
      <c r="F2214" t="str">
        <f t="shared" si="34"/>
        <v/>
      </c>
    </row>
    <row r="2215" spans="1:6" x14ac:dyDescent="0.3">
      <c r="A2215" t="s">
        <v>98</v>
      </c>
      <c r="B2215" t="s">
        <v>99</v>
      </c>
      <c r="C2215">
        <v>1983</v>
      </c>
      <c r="D2215" s="1">
        <v>41197698258</v>
      </c>
      <c r="E2215" t="e" cm="1">
        <f t="array" ref="E2215">IF(
ISNA(_xlfn.XLOOKUP(B2215 &amp; C2215,[1]global_waste_stats!$B$2:$B$991 &amp; [1]global_waste_stats!$C$2:$C$991,[1]global_waste_stats!$D$2:$D$991)),
_xlfn.XLOOKUP(A2215 &amp; C2215,[2]UNdata_Export_20210503_03410335!$A$2:$A$1588 &amp; [2]UNdata_Export_20210503_03410335!$B$2:$B$1588,[2]UNdata_Export_20210503_03410335!$C$2:$C$1588 * 1000),
_xlfn.XLOOKUP(B2215 &amp; C2215,[1]global_waste_stats!$B$2:$B$991 &amp; [1]global_waste_stats!$C$2:$C$991,[1]global_waste_stats!$D$2:$D$991)
)</f>
        <v>#N/A</v>
      </c>
      <c r="F2215" t="str">
        <f t="shared" si="34"/>
        <v/>
      </c>
    </row>
    <row r="2216" spans="1:6" x14ac:dyDescent="0.3">
      <c r="A2216" t="s">
        <v>98</v>
      </c>
      <c r="B2216" t="s">
        <v>99</v>
      </c>
      <c r="C2216">
        <v>1984</v>
      </c>
      <c r="D2216" s="1">
        <v>44464558940</v>
      </c>
      <c r="E2216" t="e" cm="1">
        <f t="array" ref="E2216">IF(
ISNA(_xlfn.XLOOKUP(B2216 &amp; C2216,[1]global_waste_stats!$B$2:$B$991 &amp; [1]global_waste_stats!$C$2:$C$991,[1]global_waste_stats!$D$2:$D$991)),
_xlfn.XLOOKUP(A2216 &amp; C2216,[2]UNdata_Export_20210503_03410335!$A$2:$A$1588 &amp; [2]UNdata_Export_20210503_03410335!$B$2:$B$1588,[2]UNdata_Export_20210503_03410335!$C$2:$C$1588 * 1000),
_xlfn.XLOOKUP(B2216 &amp; C2216,[1]global_waste_stats!$B$2:$B$991 &amp; [1]global_waste_stats!$C$2:$C$991,[1]global_waste_stats!$D$2:$D$991)
)</f>
        <v>#N/A</v>
      </c>
      <c r="F2216" t="str">
        <f t="shared" si="34"/>
        <v/>
      </c>
    </row>
    <row r="2217" spans="1:6" x14ac:dyDescent="0.3">
      <c r="A2217" t="s">
        <v>98</v>
      </c>
      <c r="B2217" t="s">
        <v>99</v>
      </c>
      <c r="C2217">
        <v>1985</v>
      </c>
      <c r="D2217" s="1">
        <v>45174513258</v>
      </c>
      <c r="E2217" t="e" cm="1">
        <f t="array" ref="E2217">IF(
ISNA(_xlfn.XLOOKUP(B2217 &amp; C2217,[1]global_waste_stats!$B$2:$B$991 &amp; [1]global_waste_stats!$C$2:$C$991,[1]global_waste_stats!$D$2:$D$991)),
_xlfn.XLOOKUP(A2217 &amp; C2217,[2]UNdata_Export_20210503_03410335!$A$2:$A$1588 &amp; [2]UNdata_Export_20210503_03410335!$B$2:$B$1588,[2]UNdata_Export_20210503_03410335!$C$2:$C$1588 * 1000),
_xlfn.XLOOKUP(B2217 &amp; C2217,[1]global_waste_stats!$B$2:$B$991 &amp; [1]global_waste_stats!$C$2:$C$991,[1]global_waste_stats!$D$2:$D$991)
)</f>
        <v>#N/A</v>
      </c>
      <c r="F2217" t="str">
        <f t="shared" si="34"/>
        <v/>
      </c>
    </row>
    <row r="2218" spans="1:6" x14ac:dyDescent="0.3">
      <c r="A2218" t="s">
        <v>98</v>
      </c>
      <c r="B2218" t="s">
        <v>99</v>
      </c>
      <c r="C2218">
        <v>1986</v>
      </c>
      <c r="D2218" s="1">
        <v>45217566099</v>
      </c>
      <c r="E2218" t="e" cm="1">
        <f t="array" ref="E2218">IF(
ISNA(_xlfn.XLOOKUP(B2218 &amp; C2218,[1]global_waste_stats!$B$2:$B$991 &amp; [1]global_waste_stats!$C$2:$C$991,[1]global_waste_stats!$D$2:$D$991)),
_xlfn.XLOOKUP(A2218 &amp; C2218,[2]UNdata_Export_20210503_03410335!$A$2:$A$1588 &amp; [2]UNdata_Export_20210503_03410335!$B$2:$B$1588,[2]UNdata_Export_20210503_03410335!$C$2:$C$1588 * 1000),
_xlfn.XLOOKUP(B2218 &amp; C2218,[1]global_waste_stats!$B$2:$B$991 &amp; [1]global_waste_stats!$C$2:$C$991,[1]global_waste_stats!$D$2:$D$991)
)</f>
        <v>#N/A</v>
      </c>
      <c r="F2218" t="str">
        <f t="shared" si="34"/>
        <v/>
      </c>
    </row>
    <row r="2219" spans="1:6" x14ac:dyDescent="0.3">
      <c r="A2219" t="s">
        <v>98</v>
      </c>
      <c r="B2219" t="s">
        <v>99</v>
      </c>
      <c r="C2219">
        <v>1987</v>
      </c>
      <c r="D2219" s="1">
        <v>44131362144</v>
      </c>
      <c r="E2219" t="e" cm="1">
        <f t="array" ref="E2219">IF(
ISNA(_xlfn.XLOOKUP(B2219 &amp; C2219,[1]global_waste_stats!$B$2:$B$991 &amp; [1]global_waste_stats!$C$2:$C$991,[1]global_waste_stats!$D$2:$D$991)),
_xlfn.XLOOKUP(A2219 &amp; C2219,[2]UNdata_Export_20210503_03410335!$A$2:$A$1588 &amp; [2]UNdata_Export_20210503_03410335!$B$2:$B$1588,[2]UNdata_Export_20210503_03410335!$C$2:$C$1588 * 1000),
_xlfn.XLOOKUP(B2219 &amp; C2219,[1]global_waste_stats!$B$2:$B$991 &amp; [1]global_waste_stats!$C$2:$C$991,[1]global_waste_stats!$D$2:$D$991)
)</f>
        <v>#N/A</v>
      </c>
      <c r="F2219" t="str">
        <f t="shared" si="34"/>
        <v/>
      </c>
    </row>
    <row r="2220" spans="1:6" x14ac:dyDescent="0.3">
      <c r="A2220" t="s">
        <v>98</v>
      </c>
      <c r="B2220" t="s">
        <v>99</v>
      </c>
      <c r="C2220">
        <v>1988</v>
      </c>
      <c r="D2220" s="1">
        <v>45766667380</v>
      </c>
      <c r="E2220" t="e" cm="1">
        <f t="array" ref="E2220">IF(
ISNA(_xlfn.XLOOKUP(B2220 &amp; C2220,[1]global_waste_stats!$B$2:$B$991 &amp; [1]global_waste_stats!$C$2:$C$991,[1]global_waste_stats!$D$2:$D$991)),
_xlfn.XLOOKUP(A2220 &amp; C2220,[2]UNdata_Export_20210503_03410335!$A$2:$A$1588 &amp; [2]UNdata_Export_20210503_03410335!$B$2:$B$1588,[2]UNdata_Export_20210503_03410335!$C$2:$C$1588 * 1000),
_xlfn.XLOOKUP(B2220 &amp; C2220,[1]global_waste_stats!$B$2:$B$991 &amp; [1]global_waste_stats!$C$2:$C$991,[1]global_waste_stats!$D$2:$D$991)
)</f>
        <v>#N/A</v>
      </c>
      <c r="F2220" t="str">
        <f t="shared" si="34"/>
        <v/>
      </c>
    </row>
    <row r="2221" spans="1:6" x14ac:dyDescent="0.3">
      <c r="A2221" t="s">
        <v>98</v>
      </c>
      <c r="B2221" t="s">
        <v>99</v>
      </c>
      <c r="C2221">
        <v>1989</v>
      </c>
      <c r="D2221" s="1">
        <v>46077918811</v>
      </c>
      <c r="E2221" t="e" cm="1">
        <f t="array" ref="E2221">IF(
ISNA(_xlfn.XLOOKUP(B2221 &amp; C2221,[1]global_waste_stats!$B$2:$B$991 &amp; [1]global_waste_stats!$C$2:$C$991,[1]global_waste_stats!$D$2:$D$991)),
_xlfn.XLOOKUP(A2221 &amp; C2221,[2]UNdata_Export_20210503_03410335!$A$2:$A$1588 &amp; [2]UNdata_Export_20210503_03410335!$B$2:$B$1588,[2]UNdata_Export_20210503_03410335!$C$2:$C$1588 * 1000),
_xlfn.XLOOKUP(B2221 &amp; C2221,[1]global_waste_stats!$B$2:$B$991 &amp; [1]global_waste_stats!$C$2:$C$991,[1]global_waste_stats!$D$2:$D$991)
)</f>
        <v>#N/A</v>
      </c>
      <c r="F2221" t="str">
        <f t="shared" si="34"/>
        <v/>
      </c>
    </row>
    <row r="2222" spans="1:6" x14ac:dyDescent="0.3">
      <c r="A2222" t="s">
        <v>98</v>
      </c>
      <c r="B2222" t="s">
        <v>99</v>
      </c>
      <c r="C2222">
        <v>1990</v>
      </c>
      <c r="D2222" s="1">
        <v>44719281449</v>
      </c>
      <c r="E2222" t="e" cm="1">
        <f t="array" ref="E2222">IF(
ISNA(_xlfn.XLOOKUP(B2222 &amp; C2222,[1]global_waste_stats!$B$2:$B$991 &amp; [1]global_waste_stats!$C$2:$C$991,[1]global_waste_stats!$D$2:$D$991)),
_xlfn.XLOOKUP(A2222 &amp; C2222,[2]UNdata_Export_20210503_03410335!$A$2:$A$1588 &amp; [2]UNdata_Export_20210503_03410335!$B$2:$B$1588,[2]UNdata_Export_20210503_03410335!$C$2:$C$1588 * 1000),
_xlfn.XLOOKUP(B2222 &amp; C2222,[1]global_waste_stats!$B$2:$B$991 &amp; [1]global_waste_stats!$C$2:$C$991,[1]global_waste_stats!$D$2:$D$991)
)</f>
        <v>#N/A</v>
      </c>
      <c r="F2222" t="str">
        <f t="shared" si="34"/>
        <v/>
      </c>
    </row>
    <row r="2223" spans="1:6" x14ac:dyDescent="0.3">
      <c r="A2223" t="s">
        <v>98</v>
      </c>
      <c r="B2223" t="s">
        <v>99</v>
      </c>
      <c r="C2223">
        <v>1991</v>
      </c>
      <c r="D2223" s="1">
        <v>39937584071</v>
      </c>
      <c r="E2223" t="e" cm="1">
        <f t="array" ref="E2223">IF(
ISNA(_xlfn.XLOOKUP(B2223 &amp; C2223,[1]global_waste_stats!$B$2:$B$991 &amp; [1]global_waste_stats!$C$2:$C$991,[1]global_waste_stats!$D$2:$D$991)),
_xlfn.XLOOKUP(A2223 &amp; C2223,[2]UNdata_Export_20210503_03410335!$A$2:$A$1588 &amp; [2]UNdata_Export_20210503_03410335!$B$2:$B$1588,[2]UNdata_Export_20210503_03410335!$C$2:$C$1588 * 1000),
_xlfn.XLOOKUP(B2223 &amp; C2223,[1]global_waste_stats!$B$2:$B$991 &amp; [1]global_waste_stats!$C$2:$C$991,[1]global_waste_stats!$D$2:$D$991)
)</f>
        <v>#N/A</v>
      </c>
      <c r="F2223" t="str">
        <f t="shared" si="34"/>
        <v/>
      </c>
    </row>
    <row r="2224" spans="1:6" x14ac:dyDescent="0.3">
      <c r="A2224" t="s">
        <v>98</v>
      </c>
      <c r="B2224" t="s">
        <v>99</v>
      </c>
      <c r="C2224">
        <v>1992</v>
      </c>
      <c r="D2224" s="1">
        <v>35312571053</v>
      </c>
      <c r="E2224" t="e" cm="1">
        <f t="array" ref="E2224">IF(
ISNA(_xlfn.XLOOKUP(B2224 &amp; C2224,[1]global_waste_stats!$B$2:$B$991 &amp; [1]global_waste_stats!$C$2:$C$991,[1]global_waste_stats!$D$2:$D$991)),
_xlfn.XLOOKUP(A2224 &amp; C2224,[2]UNdata_Export_20210503_03410335!$A$2:$A$1588 &amp; [2]UNdata_Export_20210503_03410335!$B$2:$B$1588,[2]UNdata_Export_20210503_03410335!$C$2:$C$1588 * 1000),
_xlfn.XLOOKUP(B2224 &amp; C2224,[1]global_waste_stats!$B$2:$B$991 &amp; [1]global_waste_stats!$C$2:$C$991,[1]global_waste_stats!$D$2:$D$991)
)</f>
        <v>#N/A</v>
      </c>
      <c r="F2224" t="str">
        <f t="shared" si="34"/>
        <v/>
      </c>
    </row>
    <row r="2225" spans="1:6" x14ac:dyDescent="0.3">
      <c r="A2225" t="s">
        <v>98</v>
      </c>
      <c r="B2225" t="s">
        <v>99</v>
      </c>
      <c r="C2225">
        <v>1993</v>
      </c>
      <c r="D2225" s="1">
        <v>30058702950</v>
      </c>
      <c r="E2225" t="e" cm="1">
        <f t="array" ref="E2225">IF(
ISNA(_xlfn.XLOOKUP(B2225 &amp; C2225,[1]global_waste_stats!$B$2:$B$991 &amp; [1]global_waste_stats!$C$2:$C$991,[1]global_waste_stats!$D$2:$D$991)),
_xlfn.XLOOKUP(A2225 &amp; C2225,[2]UNdata_Export_20210503_03410335!$A$2:$A$1588 &amp; [2]UNdata_Export_20210503_03410335!$B$2:$B$1588,[2]UNdata_Export_20210503_03410335!$C$2:$C$1588 * 1000),
_xlfn.XLOOKUP(B2225 &amp; C2225,[1]global_waste_stats!$B$2:$B$991 &amp; [1]global_waste_stats!$C$2:$C$991,[1]global_waste_stats!$D$2:$D$991)
)</f>
        <v>#N/A</v>
      </c>
      <c r="F2225" t="str">
        <f t="shared" si="34"/>
        <v/>
      </c>
    </row>
    <row r="2226" spans="1:6" x14ac:dyDescent="0.3">
      <c r="A2226" t="s">
        <v>98</v>
      </c>
      <c r="B2226" t="s">
        <v>99</v>
      </c>
      <c r="C2226">
        <v>1994</v>
      </c>
      <c r="D2226" s="1">
        <v>30274202820</v>
      </c>
      <c r="E2226" t="e" cm="1">
        <f t="array" ref="E2226">IF(
ISNA(_xlfn.XLOOKUP(B2226 &amp; C2226,[1]global_waste_stats!$B$2:$B$991 &amp; [1]global_waste_stats!$C$2:$C$991,[1]global_waste_stats!$D$2:$D$991)),
_xlfn.XLOOKUP(A2226 &amp; C2226,[2]UNdata_Export_20210503_03410335!$A$2:$A$1588 &amp; [2]UNdata_Export_20210503_03410335!$B$2:$B$1588,[2]UNdata_Export_20210503_03410335!$C$2:$C$1588 * 1000),
_xlfn.XLOOKUP(B2226 &amp; C2226,[1]global_waste_stats!$B$2:$B$991 &amp; [1]global_waste_stats!$C$2:$C$991,[1]global_waste_stats!$D$2:$D$991)
)</f>
        <v>#N/A</v>
      </c>
      <c r="F2226" t="str">
        <f t="shared" si="34"/>
        <v/>
      </c>
    </row>
    <row r="2227" spans="1:6" x14ac:dyDescent="0.3">
      <c r="A2227" t="s">
        <v>98</v>
      </c>
      <c r="B2227" t="s">
        <v>99</v>
      </c>
      <c r="C2227">
        <v>1995</v>
      </c>
      <c r="D2227" s="1">
        <v>31018100878</v>
      </c>
      <c r="E2227" t="e" cm="1">
        <f t="array" ref="E2227">IF(
ISNA(_xlfn.XLOOKUP(B2227 &amp; C2227,[1]global_waste_stats!$B$2:$B$991 &amp; [1]global_waste_stats!$C$2:$C$991,[1]global_waste_stats!$D$2:$D$991)),
_xlfn.XLOOKUP(A2227 &amp; C2227,[2]UNdata_Export_20210503_03410335!$A$2:$A$1588 &amp; [2]UNdata_Export_20210503_03410335!$B$2:$B$1588,[2]UNdata_Export_20210503_03410335!$C$2:$C$1588 * 1000),
_xlfn.XLOOKUP(B2227 &amp; C2227,[1]global_waste_stats!$B$2:$B$991 &amp; [1]global_waste_stats!$C$2:$C$991,[1]global_waste_stats!$D$2:$D$991)
)</f>
        <v>#N/A</v>
      </c>
      <c r="F2227" t="str">
        <f t="shared" si="34"/>
        <v/>
      </c>
    </row>
    <row r="2228" spans="1:6" x14ac:dyDescent="0.3">
      <c r="A2228" t="s">
        <v>98</v>
      </c>
      <c r="B2228" t="s">
        <v>99</v>
      </c>
      <c r="C2228">
        <v>1996</v>
      </c>
      <c r="D2228" s="1">
        <v>33449532253</v>
      </c>
      <c r="E2228" t="e" cm="1">
        <f t="array" ref="E2228">IF(
ISNA(_xlfn.XLOOKUP(B2228 &amp; C2228,[1]global_waste_stats!$B$2:$B$991 &amp; [1]global_waste_stats!$C$2:$C$991,[1]global_waste_stats!$D$2:$D$991)),
_xlfn.XLOOKUP(A2228 &amp; C2228,[2]UNdata_Export_20210503_03410335!$A$2:$A$1588 &amp; [2]UNdata_Export_20210503_03410335!$B$2:$B$1588,[2]UNdata_Export_20210503_03410335!$C$2:$C$1588 * 1000),
_xlfn.XLOOKUP(B2228 &amp; C2228,[1]global_waste_stats!$B$2:$B$991 &amp; [1]global_waste_stats!$C$2:$C$991,[1]global_waste_stats!$D$2:$D$991)
)</f>
        <v>#N/A</v>
      </c>
      <c r="F2228" t="str">
        <f t="shared" si="34"/>
        <v/>
      </c>
    </row>
    <row r="2229" spans="1:6" x14ac:dyDescent="0.3">
      <c r="A2229" t="s">
        <v>98</v>
      </c>
      <c r="B2229" t="s">
        <v>99</v>
      </c>
      <c r="C2229">
        <v>1997</v>
      </c>
      <c r="D2229" s="1">
        <v>34380574916</v>
      </c>
      <c r="E2229" t="e" cm="1">
        <f t="array" ref="E2229">IF(
ISNA(_xlfn.XLOOKUP(B2229 &amp; C2229,[1]global_waste_stats!$B$2:$B$991 &amp; [1]global_waste_stats!$C$2:$C$991,[1]global_waste_stats!$D$2:$D$991)),
_xlfn.XLOOKUP(A2229 &amp; C2229,[2]UNdata_Export_20210503_03410335!$A$2:$A$1588 &amp; [2]UNdata_Export_20210503_03410335!$B$2:$B$1588,[2]UNdata_Export_20210503_03410335!$C$2:$C$1588 * 1000),
_xlfn.XLOOKUP(B2229 &amp; C2229,[1]global_waste_stats!$B$2:$B$991 &amp; [1]global_waste_stats!$C$2:$C$991,[1]global_waste_stats!$D$2:$D$991)
)</f>
        <v>#N/A</v>
      </c>
      <c r="F2229" t="str">
        <f t="shared" si="34"/>
        <v/>
      </c>
    </row>
    <row r="2230" spans="1:6" x14ac:dyDescent="0.3">
      <c r="A2230" t="s">
        <v>98</v>
      </c>
      <c r="B2230" t="s">
        <v>99</v>
      </c>
      <c r="C2230">
        <v>1998</v>
      </c>
      <c r="D2230" s="1">
        <v>34435290243</v>
      </c>
      <c r="E2230" t="e" cm="1">
        <f t="array" ref="E2230">IF(
ISNA(_xlfn.XLOOKUP(B2230 &amp; C2230,[1]global_waste_stats!$B$2:$B$991 &amp; [1]global_waste_stats!$C$2:$C$991,[1]global_waste_stats!$D$2:$D$991)),
_xlfn.XLOOKUP(A2230 &amp; C2230,[2]UNdata_Export_20210503_03410335!$A$2:$A$1588 &amp; [2]UNdata_Export_20210503_03410335!$B$2:$B$1588,[2]UNdata_Export_20210503_03410335!$C$2:$C$1588 * 1000),
_xlfn.XLOOKUP(B2230 &amp; C2230,[1]global_waste_stats!$B$2:$B$991 &amp; [1]global_waste_stats!$C$2:$C$991,[1]global_waste_stats!$D$2:$D$991)
)</f>
        <v>#N/A</v>
      </c>
      <c r="F2230" t="str">
        <f t="shared" si="34"/>
        <v/>
      </c>
    </row>
    <row r="2231" spans="1:6" x14ac:dyDescent="0.3">
      <c r="A2231" t="s">
        <v>98</v>
      </c>
      <c r="B2231" t="s">
        <v>99</v>
      </c>
      <c r="C2231">
        <v>1999</v>
      </c>
      <c r="D2231" s="1">
        <v>36566406096</v>
      </c>
      <c r="E2231" t="e" cm="1">
        <f t="array" ref="E2231">IF(
ISNA(_xlfn.XLOOKUP(B2231 &amp; C2231,[1]global_waste_stats!$B$2:$B$991 &amp; [1]global_waste_stats!$C$2:$C$991,[1]global_waste_stats!$D$2:$D$991)),
_xlfn.XLOOKUP(A2231 &amp; C2231,[2]UNdata_Export_20210503_03410335!$A$2:$A$1588 &amp; [2]UNdata_Export_20210503_03410335!$B$2:$B$1588,[2]UNdata_Export_20210503_03410335!$C$2:$C$1588 * 1000),
_xlfn.XLOOKUP(B2231 &amp; C2231,[1]global_waste_stats!$B$2:$B$991 &amp; [1]global_waste_stats!$C$2:$C$991,[1]global_waste_stats!$D$2:$D$991)
)</f>
        <v>#N/A</v>
      </c>
      <c r="F2231" t="str">
        <f t="shared" si="34"/>
        <v/>
      </c>
    </row>
    <row r="2232" spans="1:6" x14ac:dyDescent="0.3">
      <c r="A2232" t="s">
        <v>98</v>
      </c>
      <c r="B2232" t="s">
        <v>99</v>
      </c>
      <c r="C2232">
        <v>2000</v>
      </c>
      <c r="D2232" s="1">
        <v>38729221264</v>
      </c>
      <c r="E2232" t="e" cm="1">
        <f t="array" ref="E2232">IF(
ISNA(_xlfn.XLOOKUP(B2232 &amp; C2232,[1]global_waste_stats!$B$2:$B$991 &amp; [1]global_waste_stats!$C$2:$C$991,[1]global_waste_stats!$D$2:$D$991)),
_xlfn.XLOOKUP(A2232 &amp; C2232,[2]UNdata_Export_20210503_03410335!$A$2:$A$1588 &amp; [2]UNdata_Export_20210503_03410335!$B$2:$B$1588,[2]UNdata_Export_20210503_03410335!$C$2:$C$1588 * 1000),
_xlfn.XLOOKUP(B2232 &amp; C2232,[1]global_waste_stats!$B$2:$B$991 &amp; [1]global_waste_stats!$C$2:$C$991,[1]global_waste_stats!$D$2:$D$991)
)</f>
        <v>#N/A</v>
      </c>
      <c r="F2232" t="str">
        <f t="shared" si="34"/>
        <v/>
      </c>
    </row>
    <row r="2233" spans="1:6" x14ac:dyDescent="0.3">
      <c r="A2233" t="s">
        <v>98</v>
      </c>
      <c r="B2233" t="s">
        <v>99</v>
      </c>
      <c r="C2233">
        <v>2001</v>
      </c>
      <c r="D2233" s="1">
        <v>39962758543</v>
      </c>
      <c r="E2233" t="e" cm="1">
        <f t="array" ref="E2233">IF(
ISNA(_xlfn.XLOOKUP(B2233 &amp; C2233,[1]global_waste_stats!$B$2:$B$991 &amp; [1]global_waste_stats!$C$2:$C$991,[1]global_waste_stats!$D$2:$D$991)),
_xlfn.XLOOKUP(A2233 &amp; C2233,[2]UNdata_Export_20210503_03410335!$A$2:$A$1588 &amp; [2]UNdata_Export_20210503_03410335!$B$2:$B$1588,[2]UNdata_Export_20210503_03410335!$C$2:$C$1588 * 1000),
_xlfn.XLOOKUP(B2233 &amp; C2233,[1]global_waste_stats!$B$2:$B$991 &amp; [1]global_waste_stats!$C$2:$C$991,[1]global_waste_stats!$D$2:$D$991)
)</f>
        <v>#N/A</v>
      </c>
      <c r="F2233" t="str">
        <f t="shared" si="34"/>
        <v/>
      </c>
    </row>
    <row r="2234" spans="1:6" x14ac:dyDescent="0.3">
      <c r="A2234" t="s">
        <v>98</v>
      </c>
      <c r="B2234" t="s">
        <v>99</v>
      </c>
      <c r="C2234">
        <v>2002</v>
      </c>
      <c r="D2234" s="1">
        <v>40532156423</v>
      </c>
      <c r="E2234" cm="1">
        <f t="array" ref="E2234">IF(
ISNA(_xlfn.XLOOKUP(B2234 &amp; C2234,[1]global_waste_stats!$B$2:$B$991 &amp; [1]global_waste_stats!$C$2:$C$991,[1]global_waste_stats!$D$2:$D$991)),
_xlfn.XLOOKUP(A2234 &amp; C2234,[2]UNdata_Export_20210503_03410335!$A$2:$A$1588 &amp; [2]UNdata_Export_20210503_03410335!$B$2:$B$1588,[2]UNdata_Export_20210503_03410335!$C$2:$C$1588 * 1000),
_xlfn.XLOOKUP(B2234 &amp; C2234,[1]global_waste_stats!$B$2:$B$991 &amp; [1]global_waste_stats!$C$2:$C$991,[1]global_waste_stats!$D$2:$D$991)
)</f>
        <v>3905000</v>
      </c>
      <c r="F2234">
        <f t="shared" si="34"/>
        <v>10379.553501408451</v>
      </c>
    </row>
    <row r="2235" spans="1:6" x14ac:dyDescent="0.3">
      <c r="A2235" t="s">
        <v>98</v>
      </c>
      <c r="B2235" t="s">
        <v>99</v>
      </c>
      <c r="C2235">
        <v>2003</v>
      </c>
      <c r="D2235" s="1">
        <v>42069435823</v>
      </c>
      <c r="E2235" cm="1">
        <f t="array" ref="E2235">IF(
ISNA(_xlfn.XLOOKUP(B2235 &amp; C2235,[1]global_waste_stats!$B$2:$B$991 &amp; [1]global_waste_stats!$C$2:$C$991,[1]global_waste_stats!$D$2:$D$991)),
_xlfn.XLOOKUP(A2235 &amp; C2235,[2]UNdata_Export_20210503_03410335!$A$2:$A$1588 &amp; [2]UNdata_Export_20210503_03410335!$B$2:$B$1588,[2]UNdata_Export_20210503_03410335!$C$2:$C$1588 * 1000),
_xlfn.XLOOKUP(B2235 &amp; C2235,[1]global_waste_stats!$B$2:$B$991 &amp; [1]global_waste_stats!$C$2:$C$991,[1]global_waste_stats!$D$2:$D$991)
)</f>
        <v>4069899.90234375</v>
      </c>
      <c r="F2235">
        <f t="shared" si="34"/>
        <v>10336.724939788643</v>
      </c>
    </row>
    <row r="2236" spans="1:6" x14ac:dyDescent="0.3">
      <c r="A2236" t="s">
        <v>98</v>
      </c>
      <c r="B2236" t="s">
        <v>99</v>
      </c>
      <c r="C2236">
        <v>2004</v>
      </c>
      <c r="D2236" s="1">
        <v>44497068633</v>
      </c>
      <c r="E2236" cm="1">
        <f t="array" ref="E2236">IF(
ISNA(_xlfn.XLOOKUP(B2236 &amp; C2236,[1]global_waste_stats!$B$2:$B$991 &amp; [1]global_waste_stats!$C$2:$C$991,[1]global_waste_stats!$D$2:$D$991)),
_xlfn.XLOOKUP(A2236 &amp; C2236,[2]UNdata_Export_20210503_03410335!$A$2:$A$1588 &amp; [2]UNdata_Export_20210503_03410335!$B$2:$B$1588,[2]UNdata_Export_20210503_03410335!$C$2:$C$1588 * 1000),
_xlfn.XLOOKUP(B2236 &amp; C2236,[1]global_waste_stats!$B$2:$B$991 &amp; [1]global_waste_stats!$C$2:$C$991,[1]global_waste_stats!$D$2:$D$991)
)</f>
        <v>4128700.1953125</v>
      </c>
      <c r="F2236">
        <f t="shared" si="34"/>
        <v>10777.500551752228</v>
      </c>
    </row>
    <row r="2237" spans="1:6" x14ac:dyDescent="0.3">
      <c r="A2237" t="s">
        <v>98</v>
      </c>
      <c r="B2237" t="s">
        <v>99</v>
      </c>
      <c r="C2237">
        <v>2005</v>
      </c>
      <c r="D2237" s="1">
        <v>49481477439</v>
      </c>
      <c r="E2237" cm="1">
        <f t="array" ref="E2237">IF(
ISNA(_xlfn.XLOOKUP(B2237 &amp; C2237,[1]global_waste_stats!$B$2:$B$991 &amp; [1]global_waste_stats!$C$2:$C$991,[1]global_waste_stats!$D$2:$D$991)),
_xlfn.XLOOKUP(A2237 &amp; C2237,[2]UNdata_Export_20210503_03410335!$A$2:$A$1588 &amp; [2]UNdata_Export_20210503_03410335!$B$2:$B$1588,[2]UNdata_Export_20210503_03410335!$C$2:$C$1588 * 1000),
_xlfn.XLOOKUP(B2237 &amp; C2237,[1]global_waste_stats!$B$2:$B$991 &amp; [1]global_waste_stats!$C$2:$C$991,[1]global_waste_stats!$D$2:$D$991)
)</f>
        <v>4450600.09765625</v>
      </c>
      <c r="F2237">
        <f t="shared" si="34"/>
        <v>11117.933841114518</v>
      </c>
    </row>
    <row r="2238" spans="1:6" x14ac:dyDescent="0.3">
      <c r="A2238" t="s">
        <v>98</v>
      </c>
      <c r="B2238" t="s">
        <v>99</v>
      </c>
      <c r="C2238">
        <v>2006</v>
      </c>
      <c r="D2238" s="1">
        <v>55451844706</v>
      </c>
      <c r="E2238" cm="1">
        <f t="array" ref="E2238">IF(
ISNA(_xlfn.XLOOKUP(B2238 &amp; C2238,[1]global_waste_stats!$B$2:$B$991 &amp; [1]global_waste_stats!$C$2:$C$991,[1]global_waste_stats!$D$2:$D$991)),
_xlfn.XLOOKUP(A2238 &amp; C2238,[2]UNdata_Export_20210503_03410335!$A$2:$A$1588 &amp; [2]UNdata_Export_20210503_03410335!$B$2:$B$1588,[2]UNdata_Export_20210503_03410335!$C$2:$C$1588 * 1000),
_xlfn.XLOOKUP(B2238 &amp; C2238,[1]global_waste_stats!$B$2:$B$991 &amp; [1]global_waste_stats!$C$2:$C$991,[1]global_waste_stats!$D$2:$D$991)
)</f>
        <v>4230200.1953125</v>
      </c>
      <c r="F2238">
        <f t="shared" si="34"/>
        <v>13108.562750161656</v>
      </c>
    </row>
    <row r="2239" spans="1:6" x14ac:dyDescent="0.3">
      <c r="A2239" t="s">
        <v>98</v>
      </c>
      <c r="B2239" t="s">
        <v>99</v>
      </c>
      <c r="C2239">
        <v>2007</v>
      </c>
      <c r="D2239" s="1">
        <v>59478833619</v>
      </c>
      <c r="E2239" cm="1">
        <f t="array" ref="E2239">IF(
ISNA(_xlfn.XLOOKUP(B2239 &amp; C2239,[1]global_waste_stats!$B$2:$B$991 &amp; [1]global_waste_stats!$C$2:$C$991,[1]global_waste_stats!$D$2:$D$991)),
_xlfn.XLOOKUP(A2239 &amp; C2239,[2]UNdata_Export_20210503_03410335!$A$2:$A$1588 &amp; [2]UNdata_Export_20210503_03410335!$B$2:$B$1588,[2]UNdata_Export_20210503_03410335!$C$2:$C$1588 * 1000),
_xlfn.XLOOKUP(B2239 &amp; C2239,[1]global_waste_stats!$B$2:$B$991 &amp; [1]global_waste_stats!$C$2:$C$991,[1]global_waste_stats!$D$2:$D$991)
)</f>
        <v>4360100.09765625</v>
      </c>
      <c r="F2239">
        <f t="shared" si="34"/>
        <v>13641.621129517771</v>
      </c>
    </row>
    <row r="2240" spans="1:6" x14ac:dyDescent="0.3">
      <c r="A2240" t="s">
        <v>98</v>
      </c>
      <c r="B2240" t="s">
        <v>99</v>
      </c>
      <c r="C2240">
        <v>2008</v>
      </c>
      <c r="D2240" s="1">
        <v>61927474920</v>
      </c>
      <c r="E2240" cm="1">
        <f t="array" ref="E2240">IF(
ISNA(_xlfn.XLOOKUP(B2240 &amp; C2240,[1]global_waste_stats!$B$2:$B$991 &amp; [1]global_waste_stats!$C$2:$C$991,[1]global_waste_stats!$D$2:$D$991)),
_xlfn.XLOOKUP(A2240 &amp; C2240,[2]UNdata_Export_20210503_03410335!$A$2:$A$1588 &amp; [2]UNdata_Export_20210503_03410335!$B$2:$B$1588,[2]UNdata_Export_20210503_03410335!$C$2:$C$1588 * 1000),
_xlfn.XLOOKUP(B2240 &amp; C2240,[1]global_waste_stats!$B$2:$B$991 &amp; [1]global_waste_stats!$C$2:$C$991,[1]global_waste_stats!$D$2:$D$991)
)</f>
        <v>5161100.09765625</v>
      </c>
      <c r="F2240">
        <f t="shared" si="34"/>
        <v>11998.890497807319</v>
      </c>
    </row>
    <row r="2241" spans="1:6" x14ac:dyDescent="0.3">
      <c r="A2241" t="s">
        <v>98</v>
      </c>
      <c r="B2241" t="s">
        <v>99</v>
      </c>
      <c r="C2241">
        <v>2009</v>
      </c>
      <c r="D2241" s="1">
        <v>62826231727</v>
      </c>
      <c r="E2241" cm="1">
        <f t="array" ref="E2241">IF(
ISNA(_xlfn.XLOOKUP(B2241 &amp; C2241,[1]global_waste_stats!$B$2:$B$991 &amp; [1]global_waste_stats!$C$2:$C$991,[1]global_waste_stats!$D$2:$D$991)),
_xlfn.XLOOKUP(A2241 &amp; C2241,[2]UNdata_Export_20210503_03410335!$A$2:$A$1588 &amp; [2]UNdata_Export_20210503_03410335!$B$2:$B$1588,[2]UNdata_Export_20210503_03410335!$C$2:$C$1588 * 1000),
_xlfn.XLOOKUP(B2241 &amp; C2241,[1]global_waste_stats!$B$2:$B$991 &amp; [1]global_waste_stats!$C$2:$C$991,[1]global_waste_stats!$D$2:$D$991)
)</f>
        <v>4574399.90234375</v>
      </c>
      <c r="F2241">
        <f t="shared" si="34"/>
        <v>13734.311181409874</v>
      </c>
    </row>
    <row r="2242" spans="1:6" x14ac:dyDescent="0.3">
      <c r="A2242" t="s">
        <v>98</v>
      </c>
      <c r="B2242" t="s">
        <v>99</v>
      </c>
      <c r="C2242">
        <v>2010</v>
      </c>
      <c r="D2242" s="1">
        <v>64328000000</v>
      </c>
      <c r="E2242" cm="1">
        <f t="array" ref="E2242">IF(
ISNA(_xlfn.XLOOKUP(B2242 &amp; C2242,[1]global_waste_stats!$B$2:$B$991 &amp; [1]global_waste_stats!$C$2:$C$991,[1]global_waste_stats!$D$2:$D$991)),
_xlfn.XLOOKUP(A2242 &amp; C2242,[2]UNdata_Export_20210503_03410335!$A$2:$A$1588 &amp; [2]UNdata_Export_20210503_03410335!$B$2:$B$1588,[2]UNdata_Export_20210503_03410335!$C$2:$C$1588 * 1000),
_xlfn.XLOOKUP(B2242 &amp; C2242,[1]global_waste_stats!$B$2:$B$991 &amp; [1]global_waste_stats!$C$2:$C$991,[1]global_waste_stats!$D$2:$D$991)
)</f>
        <v>4627500</v>
      </c>
      <c r="F2242">
        <f t="shared" si="34"/>
        <v>13901.242571582929</v>
      </c>
    </row>
    <row r="2243" spans="1:6" x14ac:dyDescent="0.3">
      <c r="A2243" t="s">
        <v>98</v>
      </c>
      <c r="B2243" t="s">
        <v>99</v>
      </c>
      <c r="C2243">
        <v>2011</v>
      </c>
      <c r="D2243" s="1">
        <v>66130664082</v>
      </c>
      <c r="E2243" cm="1">
        <f t="array" ref="E2243">IF(
ISNA(_xlfn.XLOOKUP(B2243 &amp; C2243,[1]global_waste_stats!$B$2:$B$991 &amp; [1]global_waste_stats!$C$2:$C$991,[1]global_waste_stats!$D$2:$D$991)),
_xlfn.XLOOKUP(A2243 &amp; C2243,[2]UNdata_Export_20210503_03410335!$A$2:$A$1588 &amp; [2]UNdata_Export_20210503_03410335!$B$2:$B$1588,[2]UNdata_Export_20210503_03410335!$C$2:$C$1588 * 1000),
_xlfn.XLOOKUP(B2243 &amp; C2243,[1]global_waste_stats!$B$2:$B$991 &amp; [1]global_waste_stats!$C$2:$C$991,[1]global_waste_stats!$D$2:$D$991)
)</f>
        <v>4227799.8046875</v>
      </c>
      <c r="F2243">
        <f t="shared" ref="F2243:F2306" si="35">IF(ISNA(E2243),"",D2243/E2243)</f>
        <v>15641.86270330936</v>
      </c>
    </row>
    <row r="2244" spans="1:6" x14ac:dyDescent="0.3">
      <c r="A2244" t="s">
        <v>98</v>
      </c>
      <c r="B2244" t="s">
        <v>99</v>
      </c>
      <c r="C2244">
        <v>2012</v>
      </c>
      <c r="D2244" s="1">
        <v>68124437665</v>
      </c>
      <c r="E2244" cm="1">
        <f t="array" ref="E2244">IF(
ISNA(_xlfn.XLOOKUP(B2244 &amp; C2244,[1]global_waste_stats!$B$2:$B$991 &amp; [1]global_waste_stats!$C$2:$C$991,[1]global_waste_stats!$D$2:$D$991)),
_xlfn.XLOOKUP(A2244 &amp; C2244,[2]UNdata_Export_20210503_03410335!$A$2:$A$1588 &amp; [2]UNdata_Export_20210503_03410335!$B$2:$B$1588,[2]UNdata_Export_20210503_03410335!$C$2:$C$1588 * 1000),
_xlfn.XLOOKUP(B2244 &amp; C2244,[1]global_waste_stats!$B$2:$B$991 &amp; [1]global_waste_stats!$C$2:$C$991,[1]global_waste_stats!$D$2:$D$991)
)</f>
        <v>5304000</v>
      </c>
      <c r="F2244">
        <f t="shared" si="35"/>
        <v>12843.973918740574</v>
      </c>
    </row>
    <row r="2245" spans="1:6" x14ac:dyDescent="0.3">
      <c r="A2245" t="s">
        <v>98</v>
      </c>
      <c r="B2245" t="s">
        <v>99</v>
      </c>
      <c r="C2245">
        <v>2013</v>
      </c>
      <c r="D2245" s="1">
        <v>69996226460</v>
      </c>
      <c r="E2245" cm="1">
        <f t="array" ref="E2245">IF(
ISNA(_xlfn.XLOOKUP(B2245 &amp; C2245,[1]global_waste_stats!$B$2:$B$991 &amp; [1]global_waste_stats!$C$2:$C$991,[1]global_waste_stats!$D$2:$D$991)),
_xlfn.XLOOKUP(A2245 &amp; C2245,[2]UNdata_Export_20210503_03410335!$A$2:$A$1588 &amp; [2]UNdata_Export_20210503_03410335!$B$2:$B$1588,[2]UNdata_Export_20210503_03410335!$C$2:$C$1588 * 1000),
_xlfn.XLOOKUP(B2245 &amp; C2245,[1]global_waste_stats!$B$2:$B$991 &amp; [1]global_waste_stats!$C$2:$C$991,[1]global_waste_stats!$D$2:$D$991)
)</f>
        <v>5033799.8046875</v>
      </c>
      <c r="F2245">
        <f t="shared" si="35"/>
        <v>13905.246369714418</v>
      </c>
    </row>
    <row r="2246" spans="1:6" x14ac:dyDescent="0.3">
      <c r="A2246" t="s">
        <v>98</v>
      </c>
      <c r="B2246" t="s">
        <v>99</v>
      </c>
      <c r="C2246">
        <v>2014</v>
      </c>
      <c r="D2246" s="1">
        <v>70729490571</v>
      </c>
      <c r="E2246" cm="1">
        <f t="array" ref="E2246">IF(
ISNA(_xlfn.XLOOKUP(B2246 &amp; C2246,[1]global_waste_stats!$B$2:$B$991 &amp; [1]global_waste_stats!$C$2:$C$991,[1]global_waste_stats!$D$2:$D$991)),
_xlfn.XLOOKUP(A2246 &amp; C2246,[2]UNdata_Export_20210503_03410335!$A$2:$A$1588 &amp; [2]UNdata_Export_20210503_03410335!$B$2:$B$1588,[2]UNdata_Export_20210503_03410335!$C$2:$C$1588 * 1000),
_xlfn.XLOOKUP(B2246 &amp; C2246,[1]global_waste_stats!$B$2:$B$991 &amp; [1]global_waste_stats!$C$2:$C$991,[1]global_waste_stats!$D$2:$D$991)
)</f>
        <v>4831799.8046875</v>
      </c>
      <c r="F2246">
        <f t="shared" si="35"/>
        <v>14638.332180564024</v>
      </c>
    </row>
    <row r="2247" spans="1:6" x14ac:dyDescent="0.3">
      <c r="A2247" t="s">
        <v>98</v>
      </c>
      <c r="B2247" t="s">
        <v>99</v>
      </c>
      <c r="C2247">
        <v>2015</v>
      </c>
      <c r="D2247" s="1">
        <v>73868701308</v>
      </c>
      <c r="E2247" cm="1">
        <f t="array" ref="E2247">IF(
ISNA(_xlfn.XLOOKUP(B2247 &amp; C2247,[1]global_waste_stats!$B$2:$B$991 &amp; [1]global_waste_stats!$C$2:$C$991,[1]global_waste_stats!$D$2:$D$991)),
_xlfn.XLOOKUP(A2247 &amp; C2247,[2]UNdata_Export_20210503_03410335!$A$2:$A$1588 &amp; [2]UNdata_Export_20210503_03410335!$B$2:$B$1588,[2]UNdata_Export_20210503_03410335!$C$2:$C$1588 * 1000),
_xlfn.XLOOKUP(B2247 &amp; C2247,[1]global_waste_stats!$B$2:$B$991 &amp; [1]global_waste_stats!$C$2:$C$991,[1]global_waste_stats!$D$2:$D$991)
)</f>
        <v>4888399.90234375</v>
      </c>
      <c r="F2247">
        <f t="shared" si="35"/>
        <v>15111.018489420956</v>
      </c>
    </row>
    <row r="2248" spans="1:6" x14ac:dyDescent="0.3">
      <c r="A2248" t="s">
        <v>100</v>
      </c>
      <c r="B2248" t="s">
        <v>101</v>
      </c>
      <c r="C2248">
        <v>1975</v>
      </c>
      <c r="D2248" s="1">
        <v>3822695810</v>
      </c>
      <c r="E2248" t="e" cm="1">
        <f t="array" ref="E2248">IF(
ISNA(_xlfn.XLOOKUP(B2248 &amp; C2248,[1]global_waste_stats!$B$2:$B$991 &amp; [1]global_waste_stats!$C$2:$C$991,[1]global_waste_stats!$D$2:$D$991)),
_xlfn.XLOOKUP(A2248 &amp; C2248,[2]UNdata_Export_20210503_03410335!$A$2:$A$1588 &amp; [2]UNdata_Export_20210503_03410335!$B$2:$B$1588,[2]UNdata_Export_20210503_03410335!$C$2:$C$1588 * 1000),
_xlfn.XLOOKUP(B2248 &amp; C2248,[1]global_waste_stats!$B$2:$B$991 &amp; [1]global_waste_stats!$C$2:$C$991,[1]global_waste_stats!$D$2:$D$991)
)</f>
        <v>#N/A</v>
      </c>
      <c r="F2248" t="str">
        <f t="shared" si="35"/>
        <v/>
      </c>
    </row>
    <row r="2249" spans="1:6" x14ac:dyDescent="0.3">
      <c r="A2249" t="s">
        <v>100</v>
      </c>
      <c r="B2249" t="s">
        <v>101</v>
      </c>
      <c r="C2249">
        <v>1976</v>
      </c>
      <c r="D2249" s="1">
        <v>4597414512</v>
      </c>
      <c r="E2249" t="e" cm="1">
        <f t="array" ref="E2249">IF(
ISNA(_xlfn.XLOOKUP(B2249 &amp; C2249,[1]global_waste_stats!$B$2:$B$991 &amp; [1]global_waste_stats!$C$2:$C$991,[1]global_waste_stats!$D$2:$D$991)),
_xlfn.XLOOKUP(A2249 &amp; C2249,[2]UNdata_Export_20210503_03410335!$A$2:$A$1588 &amp; [2]UNdata_Export_20210503_03410335!$B$2:$B$1588,[2]UNdata_Export_20210503_03410335!$C$2:$C$1588 * 1000),
_xlfn.XLOOKUP(B2249 &amp; C2249,[1]global_waste_stats!$B$2:$B$991 &amp; [1]global_waste_stats!$C$2:$C$991,[1]global_waste_stats!$D$2:$D$991)
)</f>
        <v>#N/A</v>
      </c>
      <c r="F2249" t="str">
        <f t="shared" si="35"/>
        <v/>
      </c>
    </row>
    <row r="2250" spans="1:6" x14ac:dyDescent="0.3">
      <c r="A2250" t="s">
        <v>100</v>
      </c>
      <c r="B2250" t="s">
        <v>101</v>
      </c>
      <c r="C2250">
        <v>1977</v>
      </c>
      <c r="D2250" s="1">
        <v>5349643518</v>
      </c>
      <c r="E2250" t="e" cm="1">
        <f t="array" ref="E2250">IF(
ISNA(_xlfn.XLOOKUP(B2250 &amp; C2250,[1]global_waste_stats!$B$2:$B$991 &amp; [1]global_waste_stats!$C$2:$C$991,[1]global_waste_stats!$D$2:$D$991)),
_xlfn.XLOOKUP(A2250 &amp; C2250,[2]UNdata_Export_20210503_03410335!$A$2:$A$1588 &amp; [2]UNdata_Export_20210503_03410335!$B$2:$B$1588,[2]UNdata_Export_20210503_03410335!$C$2:$C$1588 * 1000),
_xlfn.XLOOKUP(B2250 &amp; C2250,[1]global_waste_stats!$B$2:$B$991 &amp; [1]global_waste_stats!$C$2:$C$991,[1]global_waste_stats!$D$2:$D$991)
)</f>
        <v>#N/A</v>
      </c>
      <c r="F2250" t="str">
        <f t="shared" si="35"/>
        <v/>
      </c>
    </row>
    <row r="2251" spans="1:6" x14ac:dyDescent="0.3">
      <c r="A2251" t="s">
        <v>100</v>
      </c>
      <c r="B2251" t="s">
        <v>101</v>
      </c>
      <c r="C2251">
        <v>1978</v>
      </c>
      <c r="D2251" s="1">
        <v>5765706873</v>
      </c>
      <c r="E2251" t="e" cm="1">
        <f t="array" ref="E2251">IF(
ISNA(_xlfn.XLOOKUP(B2251 &amp; C2251,[1]global_waste_stats!$B$2:$B$991 &amp; [1]global_waste_stats!$C$2:$C$991,[1]global_waste_stats!$D$2:$D$991)),
_xlfn.XLOOKUP(A2251 &amp; C2251,[2]UNdata_Export_20210503_03410335!$A$2:$A$1588 &amp; [2]UNdata_Export_20210503_03410335!$B$2:$B$1588,[2]UNdata_Export_20210503_03410335!$C$2:$C$1588 * 1000),
_xlfn.XLOOKUP(B2251 &amp; C2251,[1]global_waste_stats!$B$2:$B$991 &amp; [1]global_waste_stats!$C$2:$C$991,[1]global_waste_stats!$D$2:$D$991)
)</f>
        <v>#N/A</v>
      </c>
      <c r="F2251" t="str">
        <f t="shared" si="35"/>
        <v/>
      </c>
    </row>
    <row r="2252" spans="1:6" x14ac:dyDescent="0.3">
      <c r="A2252" t="s">
        <v>100</v>
      </c>
      <c r="B2252" t="s">
        <v>101</v>
      </c>
      <c r="C2252">
        <v>1979</v>
      </c>
      <c r="D2252" s="1">
        <v>6336832968</v>
      </c>
      <c r="E2252" t="e" cm="1">
        <f t="array" ref="E2252">IF(
ISNA(_xlfn.XLOOKUP(B2252 &amp; C2252,[1]global_waste_stats!$B$2:$B$991 &amp; [1]global_waste_stats!$C$2:$C$991,[1]global_waste_stats!$D$2:$D$991)),
_xlfn.XLOOKUP(A2252 &amp; C2252,[2]UNdata_Export_20210503_03410335!$A$2:$A$1588 &amp; [2]UNdata_Export_20210503_03410335!$B$2:$B$1588,[2]UNdata_Export_20210503_03410335!$C$2:$C$1588 * 1000),
_xlfn.XLOOKUP(B2252 &amp; C2252,[1]global_waste_stats!$B$2:$B$991 &amp; [1]global_waste_stats!$C$2:$C$991,[1]global_waste_stats!$D$2:$D$991)
)</f>
        <v>#N/A</v>
      </c>
      <c r="F2252" t="str">
        <f t="shared" si="35"/>
        <v/>
      </c>
    </row>
    <row r="2253" spans="1:6" x14ac:dyDescent="0.3">
      <c r="A2253" t="s">
        <v>100</v>
      </c>
      <c r="B2253" t="s">
        <v>101</v>
      </c>
      <c r="C2253">
        <v>1980</v>
      </c>
      <c r="D2253" s="1">
        <v>6701406474</v>
      </c>
      <c r="E2253" t="e" cm="1">
        <f t="array" ref="E2253">IF(
ISNA(_xlfn.XLOOKUP(B2253 &amp; C2253,[1]global_waste_stats!$B$2:$B$991 &amp; [1]global_waste_stats!$C$2:$C$991,[1]global_waste_stats!$D$2:$D$991)),
_xlfn.XLOOKUP(A2253 &amp; C2253,[2]UNdata_Export_20210503_03410335!$A$2:$A$1588 &amp; [2]UNdata_Export_20210503_03410335!$B$2:$B$1588,[2]UNdata_Export_20210503_03410335!$C$2:$C$1588 * 1000),
_xlfn.XLOOKUP(B2253 &amp; C2253,[1]global_waste_stats!$B$2:$B$991 &amp; [1]global_waste_stats!$C$2:$C$991,[1]global_waste_stats!$D$2:$D$991)
)</f>
        <v>#N/A</v>
      </c>
      <c r="F2253" t="str">
        <f t="shared" si="35"/>
        <v/>
      </c>
    </row>
    <row r="2254" spans="1:6" x14ac:dyDescent="0.3">
      <c r="A2254" t="s">
        <v>100</v>
      </c>
      <c r="B2254" t="s">
        <v>101</v>
      </c>
      <c r="C2254">
        <v>1981</v>
      </c>
      <c r="D2254" s="1">
        <v>6870080771</v>
      </c>
      <c r="E2254" t="e" cm="1">
        <f t="array" ref="E2254">IF(
ISNA(_xlfn.XLOOKUP(B2254 &amp; C2254,[1]global_waste_stats!$B$2:$B$991 &amp; [1]global_waste_stats!$C$2:$C$991,[1]global_waste_stats!$D$2:$D$991)),
_xlfn.XLOOKUP(A2254 &amp; C2254,[2]UNdata_Export_20210503_03410335!$A$2:$A$1588 &amp; [2]UNdata_Export_20210503_03410335!$B$2:$B$1588,[2]UNdata_Export_20210503_03410335!$C$2:$C$1588 * 1000),
_xlfn.XLOOKUP(B2254 &amp; C2254,[1]global_waste_stats!$B$2:$B$991 &amp; [1]global_waste_stats!$C$2:$C$991,[1]global_waste_stats!$D$2:$D$991)
)</f>
        <v>#N/A</v>
      </c>
      <c r="F2254" t="str">
        <f t="shared" si="35"/>
        <v/>
      </c>
    </row>
    <row r="2255" spans="1:6" x14ac:dyDescent="0.3">
      <c r="A2255" t="s">
        <v>100</v>
      </c>
      <c r="B2255" t="s">
        <v>101</v>
      </c>
      <c r="C2255">
        <v>1982</v>
      </c>
      <c r="D2255" s="1">
        <v>7283777042</v>
      </c>
      <c r="E2255" t="e" cm="1">
        <f t="array" ref="E2255">IF(
ISNA(_xlfn.XLOOKUP(B2255 &amp; C2255,[1]global_waste_stats!$B$2:$B$991 &amp; [1]global_waste_stats!$C$2:$C$991,[1]global_waste_stats!$D$2:$D$991)),
_xlfn.XLOOKUP(A2255 &amp; C2255,[2]UNdata_Export_20210503_03410335!$A$2:$A$1588 &amp; [2]UNdata_Export_20210503_03410335!$B$2:$B$1588,[2]UNdata_Export_20210503_03410335!$C$2:$C$1588 * 1000),
_xlfn.XLOOKUP(B2255 &amp; C2255,[1]global_waste_stats!$B$2:$B$991 &amp; [1]global_waste_stats!$C$2:$C$991,[1]global_waste_stats!$D$2:$D$991)
)</f>
        <v>#N/A</v>
      </c>
      <c r="F2255" t="str">
        <f t="shared" si="35"/>
        <v/>
      </c>
    </row>
    <row r="2256" spans="1:6" x14ac:dyDescent="0.3">
      <c r="A2256" t="s">
        <v>100</v>
      </c>
      <c r="B2256" t="s">
        <v>101</v>
      </c>
      <c r="C2256">
        <v>1983</v>
      </c>
      <c r="D2256" s="1">
        <v>7690370711</v>
      </c>
      <c r="E2256" t="e" cm="1">
        <f t="array" ref="E2256">IF(
ISNA(_xlfn.XLOOKUP(B2256 &amp; C2256,[1]global_waste_stats!$B$2:$B$991 &amp; [1]global_waste_stats!$C$2:$C$991,[1]global_waste_stats!$D$2:$D$991)),
_xlfn.XLOOKUP(A2256 &amp; C2256,[2]UNdata_Export_20210503_03410335!$A$2:$A$1588 &amp; [2]UNdata_Export_20210503_03410335!$B$2:$B$1588,[2]UNdata_Export_20210503_03410335!$C$2:$C$1588 * 1000),
_xlfn.XLOOKUP(B2256 &amp; C2256,[1]global_waste_stats!$B$2:$B$991 &amp; [1]global_waste_stats!$C$2:$C$991,[1]global_waste_stats!$D$2:$D$991)
)</f>
        <v>#N/A</v>
      </c>
      <c r="F2256" t="str">
        <f t="shared" si="35"/>
        <v/>
      </c>
    </row>
    <row r="2257" spans="1:6" x14ac:dyDescent="0.3">
      <c r="A2257" t="s">
        <v>100</v>
      </c>
      <c r="B2257" t="s">
        <v>101</v>
      </c>
      <c r="C2257">
        <v>1984</v>
      </c>
      <c r="D2257" s="1">
        <v>8363885256</v>
      </c>
      <c r="E2257" t="e" cm="1">
        <f t="array" ref="E2257">IF(
ISNA(_xlfn.XLOOKUP(B2257 &amp; C2257,[1]global_waste_stats!$B$2:$B$991 &amp; [1]global_waste_stats!$C$2:$C$991,[1]global_waste_stats!$D$2:$D$991)),
_xlfn.XLOOKUP(A2257 &amp; C2257,[2]UNdata_Export_20210503_03410335!$A$2:$A$1588 &amp; [2]UNdata_Export_20210503_03410335!$B$2:$B$1588,[2]UNdata_Export_20210503_03410335!$C$2:$C$1588 * 1000),
_xlfn.XLOOKUP(B2257 &amp; C2257,[1]global_waste_stats!$B$2:$B$991 &amp; [1]global_waste_stats!$C$2:$C$991,[1]global_waste_stats!$D$2:$D$991)
)</f>
        <v>#N/A</v>
      </c>
      <c r="F2257" t="str">
        <f t="shared" si="35"/>
        <v/>
      </c>
    </row>
    <row r="2258" spans="1:6" x14ac:dyDescent="0.3">
      <c r="A2258" t="s">
        <v>100</v>
      </c>
      <c r="B2258" t="s">
        <v>101</v>
      </c>
      <c r="C2258">
        <v>1985</v>
      </c>
      <c r="D2258" s="1">
        <v>8772255364</v>
      </c>
      <c r="E2258" t="e" cm="1">
        <f t="array" ref="E2258">IF(
ISNA(_xlfn.XLOOKUP(B2258 &amp; C2258,[1]global_waste_stats!$B$2:$B$991 &amp; [1]global_waste_stats!$C$2:$C$991,[1]global_waste_stats!$D$2:$D$991)),
_xlfn.XLOOKUP(A2258 &amp; C2258,[2]UNdata_Export_20210503_03410335!$A$2:$A$1588 &amp; [2]UNdata_Export_20210503_03410335!$B$2:$B$1588,[2]UNdata_Export_20210503_03410335!$C$2:$C$1588 * 1000),
_xlfn.XLOOKUP(B2258 &amp; C2258,[1]global_waste_stats!$B$2:$B$991 &amp; [1]global_waste_stats!$C$2:$C$991,[1]global_waste_stats!$D$2:$D$991)
)</f>
        <v>#N/A</v>
      </c>
      <c r="F2258" t="str">
        <f t="shared" si="35"/>
        <v/>
      </c>
    </row>
    <row r="2259" spans="1:6" x14ac:dyDescent="0.3">
      <c r="A2259" t="s">
        <v>100</v>
      </c>
      <c r="B2259" t="s">
        <v>101</v>
      </c>
      <c r="C2259">
        <v>1986</v>
      </c>
      <c r="D2259" s="1">
        <v>9097175342</v>
      </c>
      <c r="E2259" t="e" cm="1">
        <f t="array" ref="E2259">IF(
ISNA(_xlfn.XLOOKUP(B2259 &amp; C2259,[1]global_waste_stats!$B$2:$B$991 &amp; [1]global_waste_stats!$C$2:$C$991,[1]global_waste_stats!$D$2:$D$991)),
_xlfn.XLOOKUP(A2259 &amp; C2259,[2]UNdata_Export_20210503_03410335!$A$2:$A$1588 &amp; [2]UNdata_Export_20210503_03410335!$B$2:$B$1588,[2]UNdata_Export_20210503_03410335!$C$2:$C$1588 * 1000),
_xlfn.XLOOKUP(B2259 &amp; C2259,[1]global_waste_stats!$B$2:$B$991 &amp; [1]global_waste_stats!$C$2:$C$991,[1]global_waste_stats!$D$2:$D$991)
)</f>
        <v>#N/A</v>
      </c>
      <c r="F2259" t="str">
        <f t="shared" si="35"/>
        <v/>
      </c>
    </row>
    <row r="2260" spans="1:6" x14ac:dyDescent="0.3">
      <c r="A2260" t="s">
        <v>100</v>
      </c>
      <c r="B2260" t="s">
        <v>101</v>
      </c>
      <c r="C2260">
        <v>1987</v>
      </c>
      <c r="D2260" s="1">
        <v>9739913596</v>
      </c>
      <c r="E2260" t="e" cm="1">
        <f t="array" ref="E2260">IF(
ISNA(_xlfn.XLOOKUP(B2260 &amp; C2260,[1]global_waste_stats!$B$2:$B$991 &amp; [1]global_waste_stats!$C$2:$C$991,[1]global_waste_stats!$D$2:$D$991)),
_xlfn.XLOOKUP(A2260 &amp; C2260,[2]UNdata_Export_20210503_03410335!$A$2:$A$1588 &amp; [2]UNdata_Export_20210503_03410335!$B$2:$B$1588,[2]UNdata_Export_20210503_03410335!$C$2:$C$1588 * 1000),
_xlfn.XLOOKUP(B2260 &amp; C2260,[1]global_waste_stats!$B$2:$B$991 &amp; [1]global_waste_stats!$C$2:$C$991,[1]global_waste_stats!$D$2:$D$991)
)</f>
        <v>#N/A</v>
      </c>
      <c r="F2260" t="str">
        <f t="shared" si="35"/>
        <v/>
      </c>
    </row>
    <row r="2261" spans="1:6" x14ac:dyDescent="0.3">
      <c r="A2261" t="s">
        <v>100</v>
      </c>
      <c r="B2261" t="s">
        <v>101</v>
      </c>
      <c r="C2261">
        <v>1988</v>
      </c>
      <c r="D2261" s="1">
        <v>10582102287</v>
      </c>
      <c r="E2261" t="e" cm="1">
        <f t="array" ref="E2261">IF(
ISNA(_xlfn.XLOOKUP(B2261 &amp; C2261,[1]global_waste_stats!$B$2:$B$991 &amp; [1]global_waste_stats!$C$2:$C$991,[1]global_waste_stats!$D$2:$D$991)),
_xlfn.XLOOKUP(A2261 &amp; C2261,[2]UNdata_Export_20210503_03410335!$A$2:$A$1588 &amp; [2]UNdata_Export_20210503_03410335!$B$2:$B$1588,[2]UNdata_Export_20210503_03410335!$C$2:$C$1588 * 1000),
_xlfn.XLOOKUP(B2261 &amp; C2261,[1]global_waste_stats!$B$2:$B$991 &amp; [1]global_waste_stats!$C$2:$C$991,[1]global_waste_stats!$D$2:$D$991)
)</f>
        <v>#N/A</v>
      </c>
      <c r="F2261" t="str">
        <f t="shared" si="35"/>
        <v/>
      </c>
    </row>
    <row r="2262" spans="1:6" x14ac:dyDescent="0.3">
      <c r="A2262" t="s">
        <v>100</v>
      </c>
      <c r="B2262" t="s">
        <v>101</v>
      </c>
      <c r="C2262">
        <v>1989</v>
      </c>
      <c r="D2262" s="1">
        <v>11423106986</v>
      </c>
      <c r="E2262" t="e" cm="1">
        <f t="array" ref="E2262">IF(
ISNA(_xlfn.XLOOKUP(B2262 &amp; C2262,[1]global_waste_stats!$B$2:$B$991 &amp; [1]global_waste_stats!$C$2:$C$991,[1]global_waste_stats!$D$2:$D$991)),
_xlfn.XLOOKUP(A2262 &amp; C2262,[2]UNdata_Export_20210503_03410335!$A$2:$A$1588 &amp; [2]UNdata_Export_20210503_03410335!$B$2:$B$1588,[2]UNdata_Export_20210503_03410335!$C$2:$C$1588 * 1000),
_xlfn.XLOOKUP(B2262 &amp; C2262,[1]global_waste_stats!$B$2:$B$991 &amp; [1]global_waste_stats!$C$2:$C$991,[1]global_waste_stats!$D$2:$D$991)
)</f>
        <v>#N/A</v>
      </c>
      <c r="F2262" t="str">
        <f t="shared" si="35"/>
        <v/>
      </c>
    </row>
    <row r="2263" spans="1:6" x14ac:dyDescent="0.3">
      <c r="A2263" t="s">
        <v>100</v>
      </c>
      <c r="B2263" t="s">
        <v>101</v>
      </c>
      <c r="C2263">
        <v>1990</v>
      </c>
      <c r="D2263" s="1">
        <v>12268873771</v>
      </c>
      <c r="E2263" t="e" cm="1">
        <f t="array" ref="E2263">IF(
ISNA(_xlfn.XLOOKUP(B2263 &amp; C2263,[1]global_waste_stats!$B$2:$B$991 &amp; [1]global_waste_stats!$C$2:$C$991,[1]global_waste_stats!$D$2:$D$991)),
_xlfn.XLOOKUP(A2263 &amp; C2263,[2]UNdata_Export_20210503_03410335!$A$2:$A$1588 &amp; [2]UNdata_Export_20210503_03410335!$B$2:$B$1588,[2]UNdata_Export_20210503_03410335!$C$2:$C$1588 * 1000),
_xlfn.XLOOKUP(B2263 &amp; C2263,[1]global_waste_stats!$B$2:$B$991 &amp; [1]global_waste_stats!$C$2:$C$991,[1]global_waste_stats!$D$2:$D$991)
)</f>
        <v>#N/A</v>
      </c>
      <c r="F2263" t="str">
        <f t="shared" si="35"/>
        <v/>
      </c>
    </row>
    <row r="2264" spans="1:6" x14ac:dyDescent="0.3">
      <c r="A2264" t="s">
        <v>100</v>
      </c>
      <c r="B2264" t="s">
        <v>101</v>
      </c>
      <c r="C2264">
        <v>1991</v>
      </c>
      <c r="D2264" s="1">
        <v>12359602270</v>
      </c>
      <c r="E2264" t="e" cm="1">
        <f t="array" ref="E2264">IF(
ISNA(_xlfn.XLOOKUP(B2264 &amp; C2264,[1]global_waste_stats!$B$2:$B$991 &amp; [1]global_waste_stats!$C$2:$C$991,[1]global_waste_stats!$D$2:$D$991)),
_xlfn.XLOOKUP(A2264 &amp; C2264,[2]UNdata_Export_20210503_03410335!$A$2:$A$1588 &amp; [2]UNdata_Export_20210503_03410335!$B$2:$B$1588,[2]UNdata_Export_20210503_03410335!$C$2:$C$1588 * 1000),
_xlfn.XLOOKUP(B2264 &amp; C2264,[1]global_waste_stats!$B$2:$B$991 &amp; [1]global_waste_stats!$C$2:$C$991,[1]global_waste_stats!$D$2:$D$991)
)</f>
        <v>#N/A</v>
      </c>
      <c r="F2264" t="str">
        <f t="shared" si="35"/>
        <v/>
      </c>
    </row>
    <row r="2265" spans="1:6" x14ac:dyDescent="0.3">
      <c r="A2265" t="s">
        <v>100</v>
      </c>
      <c r="B2265" t="s">
        <v>101</v>
      </c>
      <c r="C2265">
        <v>1992</v>
      </c>
      <c r="D2265" s="1">
        <v>13521404739</v>
      </c>
      <c r="E2265" t="e" cm="1">
        <f t="array" ref="E2265">IF(
ISNA(_xlfn.XLOOKUP(B2265 &amp; C2265,[1]global_waste_stats!$B$2:$B$991 &amp; [1]global_waste_stats!$C$2:$C$991,[1]global_waste_stats!$D$2:$D$991)),
_xlfn.XLOOKUP(A2265 &amp; C2265,[2]UNdata_Export_20210503_03410335!$A$2:$A$1588 &amp; [2]UNdata_Export_20210503_03410335!$B$2:$B$1588,[2]UNdata_Export_20210503_03410335!$C$2:$C$1588 * 1000),
_xlfn.XLOOKUP(B2265 &amp; C2265,[1]global_waste_stats!$B$2:$B$991 &amp; [1]global_waste_stats!$C$2:$C$991,[1]global_waste_stats!$D$2:$D$991)
)</f>
        <v>#N/A</v>
      </c>
      <c r="F2265" t="str">
        <f t="shared" si="35"/>
        <v/>
      </c>
    </row>
    <row r="2266" spans="1:6" x14ac:dyDescent="0.3">
      <c r="A2266" t="s">
        <v>100</v>
      </c>
      <c r="B2266" t="s">
        <v>101</v>
      </c>
      <c r="C2266">
        <v>1993</v>
      </c>
      <c r="D2266" s="1">
        <v>13616054612</v>
      </c>
      <c r="E2266" t="e" cm="1">
        <f t="array" ref="E2266">IF(
ISNA(_xlfn.XLOOKUP(B2266 &amp; C2266,[1]global_waste_stats!$B$2:$B$991 &amp; [1]global_waste_stats!$C$2:$C$991,[1]global_waste_stats!$D$2:$D$991)),
_xlfn.XLOOKUP(A2266 &amp; C2266,[2]UNdata_Export_20210503_03410335!$A$2:$A$1588 &amp; [2]UNdata_Export_20210503_03410335!$B$2:$B$1588,[2]UNdata_Export_20210503_03410335!$C$2:$C$1588 * 1000),
_xlfn.XLOOKUP(B2266 &amp; C2266,[1]global_waste_stats!$B$2:$B$991 &amp; [1]global_waste_stats!$C$2:$C$991,[1]global_waste_stats!$D$2:$D$991)
)</f>
        <v>#N/A</v>
      </c>
      <c r="F2266" t="str">
        <f t="shared" si="35"/>
        <v/>
      </c>
    </row>
    <row r="2267" spans="1:6" x14ac:dyDescent="0.3">
      <c r="A2267" t="s">
        <v>100</v>
      </c>
      <c r="B2267" t="s">
        <v>101</v>
      </c>
      <c r="C2267">
        <v>1994</v>
      </c>
      <c r="D2267" s="1">
        <v>14419401667</v>
      </c>
      <c r="E2267" t="e" cm="1">
        <f t="array" ref="E2267">IF(
ISNA(_xlfn.XLOOKUP(B2267 &amp; C2267,[1]global_waste_stats!$B$2:$B$991 &amp; [1]global_waste_stats!$C$2:$C$991,[1]global_waste_stats!$D$2:$D$991)),
_xlfn.XLOOKUP(A2267 &amp; C2267,[2]UNdata_Export_20210503_03410335!$A$2:$A$1588 &amp; [2]UNdata_Export_20210503_03410335!$B$2:$B$1588,[2]UNdata_Export_20210503_03410335!$C$2:$C$1588 * 1000),
_xlfn.XLOOKUP(B2267 &amp; C2267,[1]global_waste_stats!$B$2:$B$991 &amp; [1]global_waste_stats!$C$2:$C$991,[1]global_waste_stats!$D$2:$D$991)
)</f>
        <v>#N/A</v>
      </c>
      <c r="F2267" t="str">
        <f t="shared" si="35"/>
        <v/>
      </c>
    </row>
    <row r="2268" spans="1:6" x14ac:dyDescent="0.3">
      <c r="A2268" t="s">
        <v>100</v>
      </c>
      <c r="B2268" t="s">
        <v>101</v>
      </c>
      <c r="C2268">
        <v>1995</v>
      </c>
      <c r="D2268" s="1">
        <v>15640463782</v>
      </c>
      <c r="E2268" cm="1">
        <f t="array" ref="E2268">IF(
ISNA(_xlfn.XLOOKUP(B2268 &amp; C2268,[1]global_waste_stats!$B$2:$B$991 &amp; [1]global_waste_stats!$C$2:$C$991,[1]global_waste_stats!$D$2:$D$991)),
_xlfn.XLOOKUP(A2268 &amp; C2268,[2]UNdata_Export_20210503_03410335!$A$2:$A$1588 &amp; [2]UNdata_Export_20210503_03410335!$B$2:$B$1588,[2]UNdata_Export_20210503_03410335!$C$2:$C$1588 * 1000),
_xlfn.XLOOKUP(B2268 &amp; C2268,[1]global_waste_stats!$B$2:$B$991 &amp; [1]global_waste_stats!$C$2:$C$991,[1]global_waste_stats!$D$2:$D$991)
)</f>
        <v>387000</v>
      </c>
      <c r="F2268">
        <f t="shared" si="35"/>
        <v>40414.635095607235</v>
      </c>
    </row>
    <row r="2269" spans="1:6" x14ac:dyDescent="0.3">
      <c r="A2269" t="s">
        <v>100</v>
      </c>
      <c r="B2269" t="s">
        <v>101</v>
      </c>
      <c r="C2269">
        <v>1996</v>
      </c>
      <c r="D2269" s="1">
        <v>15848953265</v>
      </c>
      <c r="E2269" cm="1">
        <f t="array" ref="E2269">IF(
ISNA(_xlfn.XLOOKUP(B2269 &amp; C2269,[1]global_waste_stats!$B$2:$B$991 &amp; [1]global_waste_stats!$C$2:$C$991,[1]global_waste_stats!$D$2:$D$991)),
_xlfn.XLOOKUP(A2269 &amp; C2269,[2]UNdata_Export_20210503_03410335!$A$2:$A$1588 &amp; [2]UNdata_Export_20210503_03410335!$B$2:$B$1588,[2]UNdata_Export_20210503_03410335!$C$2:$C$1588 * 1000),
_xlfn.XLOOKUP(B2269 &amp; C2269,[1]global_waste_stats!$B$2:$B$991 &amp; [1]global_waste_stats!$C$2:$C$991,[1]global_waste_stats!$D$2:$D$991)
)</f>
        <v>400000</v>
      </c>
      <c r="F2269">
        <f t="shared" si="35"/>
        <v>39622.383162500002</v>
      </c>
    </row>
    <row r="2270" spans="1:6" x14ac:dyDescent="0.3">
      <c r="A2270" t="s">
        <v>100</v>
      </c>
      <c r="B2270" t="s">
        <v>101</v>
      </c>
      <c r="C2270">
        <v>1997</v>
      </c>
      <c r="D2270" s="1">
        <v>16255575304</v>
      </c>
      <c r="E2270" cm="1">
        <f t="array" ref="E2270">IF(
ISNA(_xlfn.XLOOKUP(B2270 &amp; C2270,[1]global_waste_stats!$B$2:$B$991 &amp; [1]global_waste_stats!$C$2:$C$991,[1]global_waste_stats!$D$2:$D$991)),
_xlfn.XLOOKUP(A2270 &amp; C2270,[2]UNdata_Export_20210503_03410335!$A$2:$A$1588 &amp; [2]UNdata_Export_20210503_03410335!$B$2:$B$1588,[2]UNdata_Export_20210503_03410335!$C$2:$C$1588 * 1000),
_xlfn.XLOOKUP(B2270 &amp; C2270,[1]global_waste_stats!$B$2:$B$991 &amp; [1]global_waste_stats!$C$2:$C$991,[1]global_waste_stats!$D$2:$D$991)
)</f>
        <v>411000</v>
      </c>
      <c r="F2270">
        <f t="shared" si="35"/>
        <v>39551.27811192214</v>
      </c>
    </row>
    <row r="2271" spans="1:6" x14ac:dyDescent="0.3">
      <c r="A2271" t="s">
        <v>100</v>
      </c>
      <c r="B2271" t="s">
        <v>101</v>
      </c>
      <c r="C2271">
        <v>1998</v>
      </c>
      <c r="D2271" s="1">
        <v>17106644686</v>
      </c>
      <c r="E2271" cm="1">
        <f t="array" ref="E2271">IF(
ISNA(_xlfn.XLOOKUP(B2271 &amp; C2271,[1]global_waste_stats!$B$2:$B$991 &amp; [1]global_waste_stats!$C$2:$C$991,[1]global_waste_stats!$D$2:$D$991)),
_xlfn.XLOOKUP(A2271 &amp; C2271,[2]UNdata_Export_20210503_03410335!$A$2:$A$1588 &amp; [2]UNdata_Export_20210503_03410335!$B$2:$B$1588,[2]UNdata_Export_20210503_03410335!$C$2:$C$1588 * 1000),
_xlfn.XLOOKUP(B2271 &amp; C2271,[1]global_waste_stats!$B$2:$B$991 &amp; [1]global_waste_stats!$C$2:$C$991,[1]global_waste_stats!$D$2:$D$991)
)</f>
        <v>418000</v>
      </c>
      <c r="F2271">
        <f t="shared" si="35"/>
        <v>40924.987287081341</v>
      </c>
    </row>
    <row r="2272" spans="1:6" x14ac:dyDescent="0.3">
      <c r="A2272" t="s">
        <v>100</v>
      </c>
      <c r="B2272" t="s">
        <v>101</v>
      </c>
      <c r="C2272">
        <v>1999</v>
      </c>
      <c r="D2272" s="1">
        <v>17932647298</v>
      </c>
      <c r="E2272" cm="1">
        <f t="array" ref="E2272">IF(
ISNA(_xlfn.XLOOKUP(B2272 &amp; C2272,[1]global_waste_stats!$B$2:$B$991 &amp; [1]global_waste_stats!$C$2:$C$991,[1]global_waste_stats!$D$2:$D$991)),
_xlfn.XLOOKUP(A2272 &amp; C2272,[2]UNdata_Export_20210503_03410335!$A$2:$A$1588 &amp; [2]UNdata_Export_20210503_03410335!$B$2:$B$1588,[2]UNdata_Export_20210503_03410335!$C$2:$C$1588 * 1000),
_xlfn.XLOOKUP(B2272 &amp; C2272,[1]global_waste_stats!$B$2:$B$991 &amp; [1]global_waste_stats!$C$2:$C$991,[1]global_waste_stats!$D$2:$D$991)
)</f>
        <v>426000</v>
      </c>
      <c r="F2272">
        <f t="shared" si="35"/>
        <v>42095.416192488265</v>
      </c>
    </row>
    <row r="2273" spans="1:6" x14ac:dyDescent="0.3">
      <c r="A2273" t="s">
        <v>100</v>
      </c>
      <c r="B2273" t="s">
        <v>101</v>
      </c>
      <c r="C2273">
        <v>2000</v>
      </c>
      <c r="D2273" s="1">
        <v>18959184072</v>
      </c>
      <c r="E2273" cm="1">
        <f t="array" ref="E2273">IF(
ISNA(_xlfn.XLOOKUP(B2273 &amp; C2273,[1]global_waste_stats!$B$2:$B$991 &amp; [1]global_waste_stats!$C$2:$C$991,[1]global_waste_stats!$D$2:$D$991)),
_xlfn.XLOOKUP(A2273 &amp; C2273,[2]UNdata_Export_20210503_03410335!$A$2:$A$1588 &amp; [2]UNdata_Export_20210503_03410335!$B$2:$B$1588,[2]UNdata_Export_20210503_03410335!$C$2:$C$1588 * 1000),
_xlfn.XLOOKUP(B2273 &amp; C2273,[1]global_waste_stats!$B$2:$B$991 &amp; [1]global_waste_stats!$C$2:$C$991,[1]global_waste_stats!$D$2:$D$991)
)</f>
        <v>436000</v>
      </c>
      <c r="F2273">
        <f t="shared" si="35"/>
        <v>43484.367137614681</v>
      </c>
    </row>
    <row r="2274" spans="1:6" x14ac:dyDescent="0.3">
      <c r="A2274" t="s">
        <v>100</v>
      </c>
      <c r="B2274" t="s">
        <v>101</v>
      </c>
      <c r="C2274">
        <v>2001</v>
      </c>
      <c r="D2274" s="1">
        <v>19641840783</v>
      </c>
      <c r="E2274" cm="1">
        <f t="array" ref="E2274">IF(
ISNA(_xlfn.XLOOKUP(B2274 &amp; C2274,[1]global_waste_stats!$B$2:$B$991 &amp; [1]global_waste_stats!$C$2:$C$991,[1]global_waste_stats!$D$2:$D$991)),
_xlfn.XLOOKUP(A2274 &amp; C2274,[2]UNdata_Export_20210503_03410335!$A$2:$A$1588 &amp; [2]UNdata_Export_20210503_03410335!$B$2:$B$1588,[2]UNdata_Export_20210503_03410335!$C$2:$C$1588 * 1000),
_xlfn.XLOOKUP(B2274 &amp; C2274,[1]global_waste_stats!$B$2:$B$991 &amp; [1]global_waste_stats!$C$2:$C$991,[1]global_waste_stats!$D$2:$D$991)
)</f>
        <v>456000</v>
      </c>
      <c r="F2274">
        <f t="shared" si="35"/>
        <v>43074.212243421054</v>
      </c>
    </row>
    <row r="2275" spans="1:6" x14ac:dyDescent="0.3">
      <c r="A2275" t="s">
        <v>100</v>
      </c>
      <c r="B2275" t="s">
        <v>101</v>
      </c>
      <c r="C2275">
        <v>2002</v>
      </c>
      <c r="D2275" s="1">
        <v>20309487452</v>
      </c>
      <c r="E2275" cm="1">
        <f t="array" ref="E2275">IF(
ISNA(_xlfn.XLOOKUP(B2275 &amp; C2275,[1]global_waste_stats!$B$2:$B$991 &amp; [1]global_waste_stats!$C$2:$C$991,[1]global_waste_stats!$D$2:$D$991)),
_xlfn.XLOOKUP(A2275 &amp; C2275,[2]UNdata_Export_20210503_03410335!$A$2:$A$1588 &amp; [2]UNdata_Export_20210503_03410335!$B$2:$B$1588,[2]UNdata_Export_20210503_03410335!$C$2:$C$1588 * 1000),
_xlfn.XLOOKUP(B2275 &amp; C2275,[1]global_waste_stats!$B$2:$B$991 &amp; [1]global_waste_stats!$C$2:$C$991,[1]global_waste_stats!$D$2:$D$991)
)</f>
        <v>465000</v>
      </c>
      <c r="F2275">
        <f t="shared" si="35"/>
        <v>43676.31710107527</v>
      </c>
    </row>
    <row r="2276" spans="1:6" x14ac:dyDescent="0.3">
      <c r="A2276" t="s">
        <v>100</v>
      </c>
      <c r="B2276" t="s">
        <v>101</v>
      </c>
      <c r="C2276">
        <v>2003</v>
      </c>
      <c r="D2276" s="1">
        <v>20812323859</v>
      </c>
      <c r="E2276" cm="1">
        <f t="array" ref="E2276">IF(
ISNA(_xlfn.XLOOKUP(B2276 &amp; C2276,[1]global_waste_stats!$B$2:$B$991 &amp; [1]global_waste_stats!$C$2:$C$991,[1]global_waste_stats!$D$2:$D$991)),
_xlfn.XLOOKUP(A2276 &amp; C2276,[2]UNdata_Export_20210503_03410335!$A$2:$A$1588 &amp; [2]UNdata_Export_20210503_03410335!$B$2:$B$1588,[2]UNdata_Export_20210503_03410335!$C$2:$C$1588 * 1000),
_xlfn.XLOOKUP(B2276 &amp; C2276,[1]global_waste_stats!$B$2:$B$991 &amp; [1]global_waste_stats!$C$2:$C$991,[1]global_waste_stats!$D$2:$D$991)
)</f>
        <v>481000</v>
      </c>
      <c r="F2276">
        <f t="shared" si="35"/>
        <v>43268.864571725571</v>
      </c>
    </row>
    <row r="2277" spans="1:6" x14ac:dyDescent="0.3">
      <c r="A2277" t="s">
        <v>100</v>
      </c>
      <c r="B2277" t="s">
        <v>101</v>
      </c>
      <c r="C2277">
        <v>2004</v>
      </c>
      <c r="D2277" s="1">
        <v>21763510222</v>
      </c>
      <c r="E2277" cm="1">
        <f t="array" ref="E2277">IF(
ISNA(_xlfn.XLOOKUP(B2277 &amp; C2277,[1]global_waste_stats!$B$2:$B$991 &amp; [1]global_waste_stats!$C$2:$C$991,[1]global_waste_stats!$D$2:$D$991)),
_xlfn.XLOOKUP(A2277 &amp; C2277,[2]UNdata_Export_20210503_03410335!$A$2:$A$1588 &amp; [2]UNdata_Export_20210503_03410335!$B$2:$B$1588,[2]UNdata_Export_20210503_03410335!$C$2:$C$1588 * 1000),
_xlfn.XLOOKUP(B2277 &amp; C2277,[1]global_waste_stats!$B$2:$B$991 &amp; [1]global_waste_stats!$C$2:$C$991,[1]global_waste_stats!$D$2:$D$991)
)</f>
        <v>498000</v>
      </c>
      <c r="F2277">
        <f t="shared" si="35"/>
        <v>43701.82775502008</v>
      </c>
    </row>
    <row r="2278" spans="1:6" x14ac:dyDescent="0.3">
      <c r="A2278" t="s">
        <v>100</v>
      </c>
      <c r="B2278" t="s">
        <v>101</v>
      </c>
      <c r="C2278">
        <v>2005</v>
      </c>
      <c r="D2278" s="1">
        <v>22574052491</v>
      </c>
      <c r="E2278" cm="1">
        <f t="array" ref="E2278">IF(
ISNA(_xlfn.XLOOKUP(B2278 &amp; C2278,[1]global_waste_stats!$B$2:$B$991 &amp; [1]global_waste_stats!$C$2:$C$991,[1]global_waste_stats!$D$2:$D$991)),
_xlfn.XLOOKUP(A2278 &amp; C2278,[2]UNdata_Export_20210503_03410335!$A$2:$A$1588 &amp; [2]UNdata_Export_20210503_03410335!$B$2:$B$1588,[2]UNdata_Export_20210503_03410335!$C$2:$C$1588 * 1000),
_xlfn.XLOOKUP(B2278 &amp; C2278,[1]global_waste_stats!$B$2:$B$991 &amp; [1]global_waste_stats!$C$2:$C$991,[1]global_waste_stats!$D$2:$D$991)
)</f>
        <v>508000</v>
      </c>
      <c r="F2278">
        <f t="shared" si="35"/>
        <v>44437.111202755907</v>
      </c>
    </row>
    <row r="2279" spans="1:6" x14ac:dyDescent="0.3">
      <c r="A2279" t="s">
        <v>100</v>
      </c>
      <c r="B2279" t="s">
        <v>101</v>
      </c>
      <c r="C2279">
        <v>2006</v>
      </c>
      <c r="D2279" s="1">
        <v>23592183641</v>
      </c>
      <c r="E2279" cm="1">
        <f t="array" ref="E2279">IF(
ISNA(_xlfn.XLOOKUP(B2279 &amp; C2279,[1]global_waste_stats!$B$2:$B$991 &amp; [1]global_waste_stats!$C$2:$C$991,[1]global_waste_stats!$D$2:$D$991)),
_xlfn.XLOOKUP(A2279 &amp; C2279,[2]UNdata_Export_20210503_03410335!$A$2:$A$1588 &amp; [2]UNdata_Export_20210503_03410335!$B$2:$B$1588,[2]UNdata_Export_20210503_03410335!$C$2:$C$1588 * 1000),
_xlfn.XLOOKUP(B2279 &amp; C2279,[1]global_waste_stats!$B$2:$B$991 &amp; [1]global_waste_stats!$C$2:$C$991,[1]global_waste_stats!$D$2:$D$991)
)</f>
        <v>521000</v>
      </c>
      <c r="F2279">
        <f t="shared" si="35"/>
        <v>45282.502190019193</v>
      </c>
    </row>
    <row r="2280" spans="1:6" x14ac:dyDescent="0.3">
      <c r="A2280" t="s">
        <v>100</v>
      </c>
      <c r="B2280" t="s">
        <v>101</v>
      </c>
      <c r="C2280">
        <v>2007</v>
      </c>
      <c r="D2280" s="1">
        <v>24729494525</v>
      </c>
      <c r="E2280" cm="1">
        <f t="array" ref="E2280">IF(
ISNA(_xlfn.XLOOKUP(B2280 &amp; C2280,[1]global_waste_stats!$B$2:$B$991 &amp; [1]global_waste_stats!$C$2:$C$991,[1]global_waste_stats!$D$2:$D$991)),
_xlfn.XLOOKUP(A2280 &amp; C2280,[2]UNdata_Export_20210503_03410335!$A$2:$A$1588 &amp; [2]UNdata_Export_20210503_03410335!$B$2:$B$1588,[2]UNdata_Export_20210503_03410335!$C$2:$C$1588 * 1000),
_xlfn.XLOOKUP(B2280 &amp; C2280,[1]global_waste_stats!$B$2:$B$991 &amp; [1]global_waste_stats!$C$2:$C$991,[1]global_waste_stats!$D$2:$D$991)
)</f>
        <v>540000</v>
      </c>
      <c r="F2280">
        <f t="shared" si="35"/>
        <v>45795.360231481478</v>
      </c>
    </row>
    <row r="2281" spans="1:6" x14ac:dyDescent="0.3">
      <c r="A2281" t="s">
        <v>100</v>
      </c>
      <c r="B2281" t="s">
        <v>101</v>
      </c>
      <c r="C2281">
        <v>2008</v>
      </c>
      <c r="D2281" s="1">
        <v>25685033799</v>
      </c>
      <c r="E2281" cm="1">
        <f t="array" ref="E2281">IF(
ISNA(_xlfn.XLOOKUP(B2281 &amp; C2281,[1]global_waste_stats!$B$2:$B$991 &amp; [1]global_waste_stats!$C$2:$C$991,[1]global_waste_stats!$D$2:$D$991)),
_xlfn.XLOOKUP(A2281 &amp; C2281,[2]UNdata_Export_20210503_03410335!$A$2:$A$1588 &amp; [2]UNdata_Export_20210503_03410335!$B$2:$B$1588,[2]UNdata_Export_20210503_03410335!$C$2:$C$1588 * 1000),
_xlfn.XLOOKUP(B2281 &amp; C2281,[1]global_waste_stats!$B$2:$B$991 &amp; [1]global_waste_stats!$C$2:$C$991,[1]global_waste_stats!$D$2:$D$991)
)</f>
        <v>573000</v>
      </c>
      <c r="F2281">
        <f t="shared" si="35"/>
        <v>44825.538916230369</v>
      </c>
    </row>
    <row r="2282" spans="1:6" x14ac:dyDescent="0.3">
      <c r="A2282" t="s">
        <v>100</v>
      </c>
      <c r="B2282" t="s">
        <v>101</v>
      </c>
      <c r="C2282">
        <v>2009</v>
      </c>
      <c r="D2282" s="1">
        <v>25229779225</v>
      </c>
      <c r="E2282" cm="1">
        <f t="array" ref="E2282">IF(
ISNA(_xlfn.XLOOKUP(B2282 &amp; C2282,[1]global_waste_stats!$B$2:$B$991 &amp; [1]global_waste_stats!$C$2:$C$991,[1]global_waste_stats!$D$2:$D$991)),
_xlfn.XLOOKUP(A2282 &amp; C2282,[2]UNdata_Export_20210503_03410335!$A$2:$A$1588 &amp; [2]UNdata_Export_20210503_03410335!$B$2:$B$1588,[2]UNdata_Export_20210503_03410335!$C$2:$C$1588 * 1000),
_xlfn.XLOOKUP(B2282 &amp; C2282,[1]global_waste_stats!$B$2:$B$991 &amp; [1]global_waste_stats!$C$2:$C$991,[1]global_waste_stats!$D$2:$D$991)
)</f>
        <v>589000</v>
      </c>
      <c r="F2282">
        <f t="shared" si="35"/>
        <v>42834.939261460102</v>
      </c>
    </row>
    <row r="2283" spans="1:6" x14ac:dyDescent="0.3">
      <c r="A2283" t="s">
        <v>100</v>
      </c>
      <c r="B2283" t="s">
        <v>101</v>
      </c>
      <c r="C2283">
        <v>2010</v>
      </c>
      <c r="D2283" s="1">
        <v>25562251656</v>
      </c>
      <c r="E2283" cm="1">
        <f t="array" ref="E2283">IF(
ISNA(_xlfn.XLOOKUP(B2283 &amp; C2283,[1]global_waste_stats!$B$2:$B$991 &amp; [1]global_waste_stats!$C$2:$C$991,[1]global_waste_stats!$D$2:$D$991)),
_xlfn.XLOOKUP(A2283 &amp; C2283,[2]UNdata_Export_20210503_03410335!$A$2:$A$1588 &amp; [2]UNdata_Export_20210503_03410335!$B$2:$B$1588,[2]UNdata_Export_20210503_03410335!$C$2:$C$1588 * 1000),
_xlfn.XLOOKUP(B2283 &amp; C2283,[1]global_waste_stats!$B$2:$B$991 &amp; [1]global_waste_stats!$C$2:$C$991,[1]global_waste_stats!$D$2:$D$991)
)</f>
        <v>571000</v>
      </c>
      <c r="F2283">
        <f t="shared" si="35"/>
        <v>44767.516035026267</v>
      </c>
    </row>
    <row r="2284" spans="1:6" x14ac:dyDescent="0.3">
      <c r="A2284" t="s">
        <v>100</v>
      </c>
      <c r="B2284" t="s">
        <v>101</v>
      </c>
      <c r="C2284">
        <v>2011</v>
      </c>
      <c r="D2284" s="1">
        <v>25644356585</v>
      </c>
      <c r="E2284" cm="1">
        <f t="array" ref="E2284">IF(
ISNA(_xlfn.XLOOKUP(B2284 &amp; C2284,[1]global_waste_stats!$B$2:$B$991 &amp; [1]global_waste_stats!$C$2:$C$991,[1]global_waste_stats!$D$2:$D$991)),
_xlfn.XLOOKUP(A2284 &amp; C2284,[2]UNdata_Export_20210503_03410335!$A$2:$A$1588 &amp; [2]UNdata_Export_20210503_03410335!$B$2:$B$1588,[2]UNdata_Export_20210503_03410335!$C$2:$C$1588 * 1000),
_xlfn.XLOOKUP(B2284 &amp; C2284,[1]global_waste_stats!$B$2:$B$991 &amp; [1]global_waste_stats!$C$2:$C$991,[1]global_waste_stats!$D$2:$D$991)
)</f>
        <v>572000</v>
      </c>
      <c r="F2284">
        <f t="shared" si="35"/>
        <v>44832.791232517484</v>
      </c>
    </row>
    <row r="2285" spans="1:6" x14ac:dyDescent="0.3">
      <c r="A2285" t="s">
        <v>100</v>
      </c>
      <c r="B2285" t="s">
        <v>101</v>
      </c>
      <c r="C2285">
        <v>2012</v>
      </c>
      <c r="D2285" s="1">
        <v>24860081890</v>
      </c>
      <c r="E2285" cm="1">
        <f t="array" ref="E2285">IF(
ISNA(_xlfn.XLOOKUP(B2285 &amp; C2285,[1]global_waste_stats!$B$2:$B$991 &amp; [1]global_waste_stats!$C$2:$C$991,[1]global_waste_stats!$D$2:$D$991)),
_xlfn.XLOOKUP(A2285 &amp; C2285,[2]UNdata_Export_20210503_03410335!$A$2:$A$1588 &amp; [2]UNdata_Export_20210503_03410335!$B$2:$B$1588,[2]UNdata_Export_20210503_03410335!$C$2:$C$1588 * 1000),
_xlfn.XLOOKUP(B2285 &amp; C2285,[1]global_waste_stats!$B$2:$B$991 &amp; [1]global_waste_stats!$C$2:$C$991,[1]global_waste_stats!$D$2:$D$991)
)</f>
        <v>568000</v>
      </c>
      <c r="F2285">
        <f t="shared" si="35"/>
        <v>43767.749806338026</v>
      </c>
    </row>
    <row r="2286" spans="1:6" x14ac:dyDescent="0.3">
      <c r="A2286" t="s">
        <v>100</v>
      </c>
      <c r="B2286" t="s">
        <v>101</v>
      </c>
      <c r="C2286">
        <v>2013</v>
      </c>
      <c r="D2286" s="1">
        <v>23384894961</v>
      </c>
      <c r="E2286" cm="1">
        <f t="array" ref="E2286">IF(
ISNA(_xlfn.XLOOKUP(B2286 &amp; C2286,[1]global_waste_stats!$B$2:$B$991 &amp; [1]global_waste_stats!$C$2:$C$991,[1]global_waste_stats!$D$2:$D$991)),
_xlfn.XLOOKUP(A2286 &amp; C2286,[2]UNdata_Export_20210503_03410335!$A$2:$A$1588 &amp; [2]UNdata_Export_20210503_03410335!$B$2:$B$1588,[2]UNdata_Export_20210503_03410335!$C$2:$C$1588 * 1000),
_xlfn.XLOOKUP(B2286 &amp; C2286,[1]global_waste_stats!$B$2:$B$991 &amp; [1]global_waste_stats!$C$2:$C$991,[1]global_waste_stats!$D$2:$D$991)
)</f>
        <v>533000</v>
      </c>
      <c r="F2286">
        <f t="shared" si="35"/>
        <v>43874.099363977482</v>
      </c>
    </row>
    <row r="2287" spans="1:6" x14ac:dyDescent="0.3">
      <c r="A2287" t="s">
        <v>100</v>
      </c>
      <c r="B2287" t="s">
        <v>101</v>
      </c>
      <c r="C2287">
        <v>2014</v>
      </c>
      <c r="D2287" s="1">
        <v>23056625342</v>
      </c>
      <c r="E2287" cm="1">
        <f t="array" ref="E2287">IF(
ISNA(_xlfn.XLOOKUP(B2287 &amp; C2287,[1]global_waste_stats!$B$2:$B$991 &amp; [1]global_waste_stats!$C$2:$C$991,[1]global_waste_stats!$D$2:$D$991)),
_xlfn.XLOOKUP(A2287 &amp; C2287,[2]UNdata_Export_20210503_03410335!$A$2:$A$1588 &amp; [2]UNdata_Export_20210503_03410335!$B$2:$B$1588,[2]UNdata_Export_20210503_03410335!$C$2:$C$1588 * 1000),
_xlfn.XLOOKUP(B2287 &amp; C2287,[1]global_waste_stats!$B$2:$B$991 &amp; [1]global_waste_stats!$C$2:$C$991,[1]global_waste_stats!$D$2:$D$991)
)</f>
        <v>523000</v>
      </c>
      <c r="F2287">
        <f t="shared" si="35"/>
        <v>44085.325701720838</v>
      </c>
    </row>
    <row r="2288" spans="1:6" x14ac:dyDescent="0.3">
      <c r="A2288" t="s">
        <v>100</v>
      </c>
      <c r="B2288" t="s">
        <v>101</v>
      </c>
      <c r="C2288">
        <v>2015</v>
      </c>
      <c r="D2288" s="1">
        <v>23512930619</v>
      </c>
      <c r="E2288" cm="1">
        <f t="array" ref="E2288">IF(
ISNA(_xlfn.XLOOKUP(B2288 &amp; C2288,[1]global_waste_stats!$B$2:$B$991 &amp; [1]global_waste_stats!$C$2:$C$991,[1]global_waste_stats!$D$2:$D$991)),
_xlfn.XLOOKUP(A2288 &amp; C2288,[2]UNdata_Export_20210503_03410335!$A$2:$A$1588 &amp; [2]UNdata_Export_20210503_03410335!$B$2:$B$1588,[2]UNdata_Export_20210503_03410335!$C$2:$C$1588 * 1000),
_xlfn.XLOOKUP(B2288 &amp; C2288,[1]global_waste_stats!$B$2:$B$991 &amp; [1]global_waste_stats!$C$2:$C$991,[1]global_waste_stats!$D$2:$D$991)
)</f>
        <v>541000</v>
      </c>
      <c r="F2288">
        <f t="shared" si="35"/>
        <v>43461.978963031426</v>
      </c>
    </row>
    <row r="2289" spans="1:6" x14ac:dyDescent="0.3">
      <c r="A2289" t="s">
        <v>100</v>
      </c>
      <c r="B2289" t="s">
        <v>101</v>
      </c>
      <c r="C2289">
        <v>2016</v>
      </c>
      <c r="D2289" s="1">
        <v>24311614955</v>
      </c>
      <c r="E2289" cm="1">
        <f t="array" ref="E2289">IF(
ISNA(_xlfn.XLOOKUP(B2289 &amp; C2289,[1]global_waste_stats!$B$2:$B$991 &amp; [1]global_waste_stats!$C$2:$C$991,[1]global_waste_stats!$D$2:$D$991)),
_xlfn.XLOOKUP(A2289 &amp; C2289,[2]UNdata_Export_20210503_03410335!$A$2:$A$1588 &amp; [2]UNdata_Export_20210503_03410335!$B$2:$B$1588,[2]UNdata_Export_20210503_03410335!$C$2:$C$1588 * 1000),
_xlfn.XLOOKUP(B2289 &amp; C2289,[1]global_waste_stats!$B$2:$B$991 &amp; [1]global_waste_stats!$C$2:$C$991,[1]global_waste_stats!$D$2:$D$991)
)</f>
        <v>545000</v>
      </c>
      <c r="F2289">
        <f t="shared" si="35"/>
        <v>44608.467807339446</v>
      </c>
    </row>
    <row r="2290" spans="1:6" x14ac:dyDescent="0.3">
      <c r="A2290" t="s">
        <v>100</v>
      </c>
      <c r="B2290" t="s">
        <v>101</v>
      </c>
      <c r="C2290">
        <v>2017</v>
      </c>
      <c r="D2290" s="1">
        <v>25254845995</v>
      </c>
      <c r="E2290" t="e" cm="1">
        <f t="array" ref="E2290">IF(
ISNA(_xlfn.XLOOKUP(B2290 &amp; C2290,[1]global_waste_stats!$B$2:$B$991 &amp; [1]global_waste_stats!$C$2:$C$991,[1]global_waste_stats!$D$2:$D$991)),
_xlfn.XLOOKUP(A2290 &amp; C2290,[2]UNdata_Export_20210503_03410335!$A$2:$A$1588 &amp; [2]UNdata_Export_20210503_03410335!$B$2:$B$1588,[2]UNdata_Export_20210503_03410335!$C$2:$C$1588 * 1000),
_xlfn.XLOOKUP(B2290 &amp; C2290,[1]global_waste_stats!$B$2:$B$991 &amp; [1]global_waste_stats!$C$2:$C$991,[1]global_waste_stats!$D$2:$D$991)
)</f>
        <v>#N/A</v>
      </c>
      <c r="F2290" t="str">
        <f t="shared" si="35"/>
        <v/>
      </c>
    </row>
    <row r="2291" spans="1:6" x14ac:dyDescent="0.3">
      <c r="A2291" t="s">
        <v>102</v>
      </c>
      <c r="B2291" t="s">
        <v>103</v>
      </c>
      <c r="C2291">
        <v>1990</v>
      </c>
      <c r="D2291" s="1">
        <v>145000000000</v>
      </c>
      <c r="E2291" t="e" cm="1">
        <f t="array" ref="E2291">IF(
ISNA(_xlfn.XLOOKUP(B2291 &amp; C2291,[1]global_waste_stats!$B$2:$B$991 &amp; [1]global_waste_stats!$C$2:$C$991,[1]global_waste_stats!$D$2:$D$991)),
_xlfn.XLOOKUP(A2291 &amp; C2291,[2]UNdata_Export_20210503_03410335!$A$2:$A$1588 &amp; [2]UNdata_Export_20210503_03410335!$B$2:$B$1588,[2]UNdata_Export_20210503_03410335!$C$2:$C$1588 * 1000),
_xlfn.XLOOKUP(B2291 &amp; C2291,[1]global_waste_stats!$B$2:$B$991 &amp; [1]global_waste_stats!$C$2:$C$991,[1]global_waste_stats!$D$2:$D$991)
)</f>
        <v>#N/A</v>
      </c>
      <c r="F2291" t="str">
        <f t="shared" si="35"/>
        <v/>
      </c>
    </row>
    <row r="2292" spans="1:6" x14ac:dyDescent="0.3">
      <c r="A2292" t="s">
        <v>102</v>
      </c>
      <c r="B2292" t="s">
        <v>103</v>
      </c>
      <c r="C2292">
        <v>1991</v>
      </c>
      <c r="D2292" s="1">
        <v>128000000000</v>
      </c>
      <c r="E2292" t="e" cm="1">
        <f t="array" ref="E2292">IF(
ISNA(_xlfn.XLOOKUP(B2292 &amp; C2292,[1]global_waste_stats!$B$2:$B$991 &amp; [1]global_waste_stats!$C$2:$C$991,[1]global_waste_stats!$D$2:$D$991)),
_xlfn.XLOOKUP(A2292 &amp; C2292,[2]UNdata_Export_20210503_03410335!$A$2:$A$1588 &amp; [2]UNdata_Export_20210503_03410335!$B$2:$B$1588,[2]UNdata_Export_20210503_03410335!$C$2:$C$1588 * 1000),
_xlfn.XLOOKUP(B2292 &amp; C2292,[1]global_waste_stats!$B$2:$B$991 &amp; [1]global_waste_stats!$C$2:$C$991,[1]global_waste_stats!$D$2:$D$991)
)</f>
        <v>#N/A</v>
      </c>
      <c r="F2292" t="str">
        <f t="shared" si="35"/>
        <v/>
      </c>
    </row>
    <row r="2293" spans="1:6" x14ac:dyDescent="0.3">
      <c r="A2293" t="s">
        <v>102</v>
      </c>
      <c r="B2293" t="s">
        <v>103</v>
      </c>
      <c r="C2293">
        <v>1992</v>
      </c>
      <c r="D2293" s="1">
        <v>127000000000</v>
      </c>
      <c r="E2293" t="e" cm="1">
        <f t="array" ref="E2293">IF(
ISNA(_xlfn.XLOOKUP(B2293 &amp; C2293,[1]global_waste_stats!$B$2:$B$991 &amp; [1]global_waste_stats!$C$2:$C$991,[1]global_waste_stats!$D$2:$D$991)),
_xlfn.XLOOKUP(A2293 &amp; C2293,[2]UNdata_Export_20210503_03410335!$A$2:$A$1588 &amp; [2]UNdata_Export_20210503_03410335!$B$2:$B$1588,[2]UNdata_Export_20210503_03410335!$C$2:$C$1588 * 1000),
_xlfn.XLOOKUP(B2293 &amp; C2293,[1]global_waste_stats!$B$2:$B$991 &amp; [1]global_waste_stats!$C$2:$C$991,[1]global_waste_stats!$D$2:$D$991)
)</f>
        <v>#N/A</v>
      </c>
      <c r="F2293" t="str">
        <f t="shared" si="35"/>
        <v/>
      </c>
    </row>
    <row r="2294" spans="1:6" x14ac:dyDescent="0.3">
      <c r="A2294" t="s">
        <v>102</v>
      </c>
      <c r="B2294" t="s">
        <v>103</v>
      </c>
      <c r="C2294">
        <v>1993</v>
      </c>
      <c r="D2294" s="1">
        <v>127000000000</v>
      </c>
      <c r="E2294" t="e" cm="1">
        <f t="array" ref="E2294">IF(
ISNA(_xlfn.XLOOKUP(B2294 &amp; C2294,[1]global_waste_stats!$B$2:$B$991 &amp; [1]global_waste_stats!$C$2:$C$991,[1]global_waste_stats!$D$2:$D$991)),
_xlfn.XLOOKUP(A2294 &amp; C2294,[2]UNdata_Export_20210503_03410335!$A$2:$A$1588 &amp; [2]UNdata_Export_20210503_03410335!$B$2:$B$1588,[2]UNdata_Export_20210503_03410335!$C$2:$C$1588 * 1000),
_xlfn.XLOOKUP(B2294 &amp; C2294,[1]global_waste_stats!$B$2:$B$991 &amp; [1]global_waste_stats!$C$2:$C$991,[1]global_waste_stats!$D$2:$D$991)
)</f>
        <v>#N/A</v>
      </c>
      <c r="F2294" t="str">
        <f t="shared" si="35"/>
        <v/>
      </c>
    </row>
    <row r="2295" spans="1:6" x14ac:dyDescent="0.3">
      <c r="A2295" t="s">
        <v>102</v>
      </c>
      <c r="B2295" t="s">
        <v>103</v>
      </c>
      <c r="C2295">
        <v>1994</v>
      </c>
      <c r="D2295" s="1">
        <v>131000000000</v>
      </c>
      <c r="E2295" cm="1">
        <f t="array" ref="E2295">IF(
ISNA(_xlfn.XLOOKUP(B2295 &amp; C2295,[1]global_waste_stats!$B$2:$B$991 &amp; [1]global_waste_stats!$C$2:$C$991,[1]global_waste_stats!$D$2:$D$991)),
_xlfn.XLOOKUP(A2295 &amp; C2295,[2]UNdata_Export_20210503_03410335!$A$2:$A$1588 &amp; [2]UNdata_Export_20210503_03410335!$B$2:$B$1588,[2]UNdata_Export_20210503_03410335!$C$2:$C$1588 * 1000),
_xlfn.XLOOKUP(B2295 &amp; C2295,[1]global_waste_stats!$B$2:$B$991 &amp; [1]global_waste_stats!$C$2:$C$991,[1]global_waste_stats!$D$2:$D$991)
)</f>
        <v>2489.8000000000002</v>
      </c>
      <c r="F2295">
        <f t="shared" si="35"/>
        <v>52614667.844806805</v>
      </c>
    </row>
    <row r="2296" spans="1:6" x14ac:dyDescent="0.3">
      <c r="A2296" t="s">
        <v>102</v>
      </c>
      <c r="B2296" t="s">
        <v>103</v>
      </c>
      <c r="C2296">
        <v>1995</v>
      </c>
      <c r="D2296" s="1">
        <v>139000000000</v>
      </c>
      <c r="E2296" cm="1">
        <f t="array" ref="E2296">IF(
ISNA(_xlfn.XLOOKUP(B2296 &amp; C2296,[1]global_waste_stats!$B$2:$B$991 &amp; [1]global_waste_stats!$C$2:$C$991,[1]global_waste_stats!$D$2:$D$991)),
_xlfn.XLOOKUP(A2296 &amp; C2296,[2]UNdata_Export_20210503_03410335!$A$2:$A$1588 &amp; [2]UNdata_Export_20210503_03410335!$B$2:$B$1588,[2]UNdata_Export_20210503_03410335!$C$2:$C$1588 * 1000),
_xlfn.XLOOKUP(B2296 &amp; C2296,[1]global_waste_stats!$B$2:$B$991 &amp; [1]global_waste_stats!$C$2:$C$991,[1]global_waste_stats!$D$2:$D$991)
)</f>
        <v>3120</v>
      </c>
      <c r="F2296">
        <f t="shared" si="35"/>
        <v>44551282.051282048</v>
      </c>
    </row>
    <row r="2297" spans="1:6" x14ac:dyDescent="0.3">
      <c r="A2297" t="s">
        <v>102</v>
      </c>
      <c r="B2297" t="s">
        <v>103</v>
      </c>
      <c r="C2297">
        <v>1996</v>
      </c>
      <c r="D2297" s="1">
        <v>145000000000</v>
      </c>
      <c r="E2297" cm="1">
        <f t="array" ref="E2297">IF(
ISNA(_xlfn.XLOOKUP(B2297 &amp; C2297,[1]global_waste_stats!$B$2:$B$991 &amp; [1]global_waste_stats!$C$2:$C$991,[1]global_waste_stats!$D$2:$D$991)),
_xlfn.XLOOKUP(A2297 &amp; C2297,[2]UNdata_Export_20210503_03410335!$A$2:$A$1588 &amp; [2]UNdata_Export_20210503_03410335!$B$2:$B$1588,[2]UNdata_Export_20210503_03410335!$C$2:$C$1588 * 1000),
_xlfn.XLOOKUP(B2297 &amp; C2297,[1]global_waste_stats!$B$2:$B$991 &amp; [1]global_waste_stats!$C$2:$C$991,[1]global_waste_stats!$D$2:$D$991)
)</f>
        <v>3200</v>
      </c>
      <c r="F2297">
        <f t="shared" si="35"/>
        <v>45312500</v>
      </c>
    </row>
    <row r="2298" spans="1:6" x14ac:dyDescent="0.3">
      <c r="A2298" t="s">
        <v>102</v>
      </c>
      <c r="B2298" t="s">
        <v>103</v>
      </c>
      <c r="C2298">
        <v>1997</v>
      </c>
      <c r="D2298" s="1">
        <v>144000000000</v>
      </c>
      <c r="E2298" cm="1">
        <f t="array" ref="E2298">IF(
ISNA(_xlfn.XLOOKUP(B2298 &amp; C2298,[1]global_waste_stats!$B$2:$B$991 &amp; [1]global_waste_stats!$C$2:$C$991,[1]global_waste_stats!$D$2:$D$991)),
_xlfn.XLOOKUP(A2298 &amp; C2298,[2]UNdata_Export_20210503_03410335!$A$2:$A$1588 &amp; [2]UNdata_Export_20210503_03410335!$B$2:$B$1588,[2]UNdata_Export_20210503_03410335!$C$2:$C$1588 * 1000),
_xlfn.XLOOKUP(B2298 &amp; C2298,[1]global_waste_stats!$B$2:$B$991 &amp; [1]global_waste_stats!$C$2:$C$991,[1]global_waste_stats!$D$2:$D$991)
)</f>
        <v>3280</v>
      </c>
      <c r="F2298">
        <f t="shared" si="35"/>
        <v>43902439.024390243</v>
      </c>
    </row>
    <row r="2299" spans="1:6" x14ac:dyDescent="0.3">
      <c r="A2299" t="s">
        <v>102</v>
      </c>
      <c r="B2299" t="s">
        <v>103</v>
      </c>
      <c r="C2299">
        <v>1998</v>
      </c>
      <c r="D2299" s="1">
        <v>144000000000</v>
      </c>
      <c r="E2299" cm="1">
        <f t="array" ref="E2299">IF(
ISNA(_xlfn.XLOOKUP(B2299 &amp; C2299,[1]global_waste_stats!$B$2:$B$991 &amp; [1]global_waste_stats!$C$2:$C$991,[1]global_waste_stats!$D$2:$D$991)),
_xlfn.XLOOKUP(A2299 &amp; C2299,[2]UNdata_Export_20210503_03410335!$A$2:$A$1588 &amp; [2]UNdata_Export_20210503_03410335!$B$2:$B$1588,[2]UNdata_Export_20210503_03410335!$C$2:$C$1588 * 1000),
_xlfn.XLOOKUP(B2299 &amp; C2299,[1]global_waste_stats!$B$2:$B$991 &amp; [1]global_waste_stats!$C$2:$C$991,[1]global_waste_stats!$D$2:$D$991)
)</f>
        <v>3017</v>
      </c>
      <c r="F2299">
        <f t="shared" si="35"/>
        <v>47729532.648326151</v>
      </c>
    </row>
    <row r="2300" spans="1:6" x14ac:dyDescent="0.3">
      <c r="A2300" t="s">
        <v>102</v>
      </c>
      <c r="B2300" t="s">
        <v>103</v>
      </c>
      <c r="C2300">
        <v>1999</v>
      </c>
      <c r="D2300" s="1">
        <v>146000000000</v>
      </c>
      <c r="E2300" cm="1">
        <f t="array" ref="E2300">IF(
ISNA(_xlfn.XLOOKUP(B2300 &amp; C2300,[1]global_waste_stats!$B$2:$B$991 &amp; [1]global_waste_stats!$C$2:$C$991,[1]global_waste_stats!$D$2:$D$991)),
_xlfn.XLOOKUP(A2300 &amp; C2300,[2]UNdata_Export_20210503_03410335!$A$2:$A$1588 &amp; [2]UNdata_Export_20210503_03410335!$B$2:$B$1588,[2]UNdata_Export_20210503_03410335!$C$2:$C$1588 * 1000),
_xlfn.XLOOKUP(B2300 &amp; C2300,[1]global_waste_stats!$B$2:$B$991 &amp; [1]global_waste_stats!$C$2:$C$991,[1]global_waste_stats!$D$2:$D$991)
)</f>
        <v>3365</v>
      </c>
      <c r="F2300">
        <f t="shared" si="35"/>
        <v>43387815.750371471</v>
      </c>
    </row>
    <row r="2301" spans="1:6" x14ac:dyDescent="0.3">
      <c r="A2301" t="s">
        <v>102</v>
      </c>
      <c r="B2301" t="s">
        <v>103</v>
      </c>
      <c r="C2301">
        <v>2000</v>
      </c>
      <c r="D2301" s="1">
        <v>152000000000</v>
      </c>
      <c r="E2301" cm="1">
        <f t="array" ref="E2301">IF(
ISNA(_xlfn.XLOOKUP(B2301 &amp; C2301,[1]global_waste_stats!$B$2:$B$991 &amp; [1]global_waste_stats!$C$2:$C$991,[1]global_waste_stats!$D$2:$D$991)),
_xlfn.XLOOKUP(A2301 &amp; C2301,[2]UNdata_Export_20210503_03410335!$A$2:$A$1588 &amp; [2]UNdata_Export_20210503_03410335!$B$2:$B$1588,[2]UNdata_Export_20210503_03410335!$C$2:$C$1588 * 1000),
_xlfn.XLOOKUP(B2301 &amp; C2301,[1]global_waste_stats!$B$2:$B$991 &amp; [1]global_waste_stats!$C$2:$C$991,[1]global_waste_stats!$D$2:$D$991)
)</f>
        <v>3434</v>
      </c>
      <c r="F2301">
        <f t="shared" si="35"/>
        <v>44263249.854397207</v>
      </c>
    </row>
    <row r="2302" spans="1:6" x14ac:dyDescent="0.3">
      <c r="A2302" t="s">
        <v>102</v>
      </c>
      <c r="B2302" t="s">
        <v>103</v>
      </c>
      <c r="C2302">
        <v>2001</v>
      </c>
      <c r="D2302" s="1">
        <v>156000000000</v>
      </c>
      <c r="E2302" cm="1">
        <f t="array" ref="E2302">IF(
ISNA(_xlfn.XLOOKUP(B2302 &amp; C2302,[1]global_waste_stats!$B$2:$B$991 &amp; [1]global_waste_stats!$C$2:$C$991,[1]global_waste_stats!$D$2:$D$991)),
_xlfn.XLOOKUP(A2302 &amp; C2302,[2]UNdata_Export_20210503_03410335!$A$2:$A$1588 &amp; [2]UNdata_Export_20210503_03410335!$B$2:$B$1588,[2]UNdata_Export_20210503_03410335!$C$2:$C$1588 * 1000),
_xlfn.XLOOKUP(B2302 &amp; C2302,[1]global_waste_stats!$B$2:$B$991 &amp; [1]global_waste_stats!$C$2:$C$991,[1]global_waste_stats!$D$2:$D$991)
)</f>
        <v>2798</v>
      </c>
      <c r="F2302">
        <f t="shared" si="35"/>
        <v>55754110.078627594</v>
      </c>
    </row>
    <row r="2303" spans="1:6" x14ac:dyDescent="0.3">
      <c r="A2303" t="s">
        <v>102</v>
      </c>
      <c r="B2303" t="s">
        <v>103</v>
      </c>
      <c r="C2303">
        <v>2002</v>
      </c>
      <c r="D2303" s="1">
        <v>159000000000</v>
      </c>
      <c r="E2303" cm="1">
        <f t="array" ref="E2303">IF(
ISNA(_xlfn.XLOOKUP(B2303 &amp; C2303,[1]global_waste_stats!$B$2:$B$991 &amp; [1]global_waste_stats!$C$2:$C$991,[1]global_waste_stats!$D$2:$D$991)),
_xlfn.XLOOKUP(A2303 &amp; C2303,[2]UNdata_Export_20210503_03410335!$A$2:$A$1588 &amp; [2]UNdata_Export_20210503_03410335!$B$2:$B$1588,[2]UNdata_Export_20210503_03410335!$C$2:$C$1588 * 1000),
_xlfn.XLOOKUP(B2303 &amp; C2303,[1]global_waste_stats!$B$2:$B$991 &amp; [1]global_waste_stats!$C$2:$C$991,[1]global_waste_stats!$D$2:$D$991)
)</f>
        <v>2845</v>
      </c>
      <c r="F2303">
        <f t="shared" si="35"/>
        <v>55887521.96836555</v>
      </c>
    </row>
    <row r="2304" spans="1:6" x14ac:dyDescent="0.3">
      <c r="A2304" t="s">
        <v>102</v>
      </c>
      <c r="B2304" t="s">
        <v>103</v>
      </c>
      <c r="C2304">
        <v>2003</v>
      </c>
      <c r="D2304" s="1">
        <v>165000000000</v>
      </c>
      <c r="E2304" cm="1">
        <f t="array" ref="E2304">IF(
ISNA(_xlfn.XLOOKUP(B2304 &amp; C2304,[1]global_waste_stats!$B$2:$B$991 &amp; [1]global_waste_stats!$C$2:$C$991,[1]global_waste_stats!$D$2:$D$991)),
_xlfn.XLOOKUP(A2304 &amp; C2304,[2]UNdata_Export_20210503_03410335!$A$2:$A$1588 &amp; [2]UNdata_Export_20210503_03410335!$B$2:$B$1588,[2]UNdata_Export_20210503_03410335!$C$2:$C$1588 * 1000),
_xlfn.XLOOKUP(B2304 &amp; C2304,[1]global_waste_stats!$B$2:$B$991 &amp; [1]global_waste_stats!$C$2:$C$991,[1]global_waste_stats!$D$2:$D$991)
)</f>
        <v>2857</v>
      </c>
      <c r="F2304">
        <f t="shared" si="35"/>
        <v>57752887.644382216</v>
      </c>
    </row>
    <row r="2305" spans="1:6" x14ac:dyDescent="0.3">
      <c r="A2305" t="s">
        <v>102</v>
      </c>
      <c r="B2305" t="s">
        <v>103</v>
      </c>
      <c r="C2305">
        <v>2004</v>
      </c>
      <c r="D2305" s="1">
        <v>173000000000</v>
      </c>
      <c r="E2305" cm="1">
        <f t="array" ref="E2305">IF(
ISNA(_xlfn.XLOOKUP(B2305 &amp; C2305,[1]global_waste_stats!$B$2:$B$991 &amp; [1]global_waste_stats!$C$2:$C$991,[1]global_waste_stats!$D$2:$D$991)),
_xlfn.XLOOKUP(A2305 &amp; C2305,[2]UNdata_Export_20210503_03410335!$A$2:$A$1588 &amp; [2]UNdata_Export_20210503_03410335!$B$2:$B$1588,[2]UNdata_Export_20210503_03410335!$C$2:$C$1588 * 1000),
_xlfn.XLOOKUP(B2305 &amp; C2305,[1]global_waste_stats!$B$2:$B$991 &amp; [1]global_waste_stats!$C$2:$C$991,[1]global_waste_stats!$D$2:$D$991)
)</f>
        <v>2841</v>
      </c>
      <c r="F2305">
        <f t="shared" si="35"/>
        <v>60894051.390355505</v>
      </c>
    </row>
    <row r="2306" spans="1:6" x14ac:dyDescent="0.3">
      <c r="A2306" t="s">
        <v>102</v>
      </c>
      <c r="B2306" t="s">
        <v>103</v>
      </c>
      <c r="C2306">
        <v>2005</v>
      </c>
      <c r="D2306" s="1">
        <v>184000000000</v>
      </c>
      <c r="E2306" cm="1">
        <f t="array" ref="E2306">IF(
ISNA(_xlfn.XLOOKUP(B2306 &amp; C2306,[1]global_waste_stats!$B$2:$B$991 &amp; [1]global_waste_stats!$C$2:$C$991,[1]global_waste_stats!$D$2:$D$991)),
_xlfn.XLOOKUP(A2306 &amp; C2306,[2]UNdata_Export_20210503_03410335!$A$2:$A$1588 &amp; [2]UNdata_Export_20210503_03410335!$B$2:$B$1588,[2]UNdata_Export_20210503_03410335!$C$2:$C$1588 * 1000),
_xlfn.XLOOKUP(B2306 &amp; C2306,[1]global_waste_stats!$B$2:$B$991 &amp; [1]global_waste_stats!$C$2:$C$991,[1]global_waste_stats!$D$2:$D$991)
)</f>
        <v>2954</v>
      </c>
      <c r="F2306">
        <f t="shared" si="35"/>
        <v>62288422.47799594</v>
      </c>
    </row>
    <row r="2307" spans="1:6" x14ac:dyDescent="0.3">
      <c r="A2307" t="s">
        <v>102</v>
      </c>
      <c r="B2307" t="s">
        <v>103</v>
      </c>
      <c r="C2307">
        <v>2006</v>
      </c>
      <c r="D2307" s="1">
        <v>197000000000</v>
      </c>
      <c r="E2307" cm="1">
        <f t="array" ref="E2307">IF(
ISNA(_xlfn.XLOOKUP(B2307 &amp; C2307,[1]global_waste_stats!$B$2:$B$991 &amp; [1]global_waste_stats!$C$2:$C$991,[1]global_waste_stats!$D$2:$D$991)),
_xlfn.XLOOKUP(A2307 &amp; C2307,[2]UNdata_Export_20210503_03410335!$A$2:$A$1588 &amp; [2]UNdata_Export_20210503_03410335!$B$2:$B$1588,[2]UNdata_Export_20210503_03410335!$C$2:$C$1588 * 1000),
_xlfn.XLOOKUP(B2307 &amp; C2307,[1]global_waste_stats!$B$2:$B$991 &amp; [1]global_waste_stats!$C$2:$C$991,[1]global_waste_stats!$D$2:$D$991)
)</f>
        <v>3039</v>
      </c>
      <c r="F2307">
        <f t="shared" ref="F2307:F2370" si="36">IF(ISNA(E2307),"",D2307/E2307)</f>
        <v>64823955.248436987</v>
      </c>
    </row>
    <row r="2308" spans="1:6" x14ac:dyDescent="0.3">
      <c r="A2308" t="s">
        <v>102</v>
      </c>
      <c r="B2308" t="s">
        <v>103</v>
      </c>
      <c r="C2308">
        <v>2007</v>
      </c>
      <c r="D2308" s="1">
        <v>208000000000</v>
      </c>
      <c r="E2308" cm="1">
        <f t="array" ref="E2308">IF(
ISNA(_xlfn.XLOOKUP(B2308 &amp; C2308,[1]global_waste_stats!$B$2:$B$991 &amp; [1]global_waste_stats!$C$2:$C$991,[1]global_waste_stats!$D$2:$D$991)),
_xlfn.XLOOKUP(A2308 &amp; C2308,[2]UNdata_Export_20210503_03410335!$A$2:$A$1588 &amp; [2]UNdata_Export_20210503_03410335!$B$2:$B$1588,[2]UNdata_Export_20210503_03410335!$C$2:$C$1588 * 1000),
_xlfn.XLOOKUP(B2308 &amp; C2308,[1]global_waste_stats!$B$2:$B$991 &amp; [1]global_waste_stats!$C$2:$C$991,[1]global_waste_stats!$D$2:$D$991)
)</f>
        <v>3025</v>
      </c>
      <c r="F2308">
        <f t="shared" si="36"/>
        <v>68760330.5785124</v>
      </c>
    </row>
    <row r="2309" spans="1:6" x14ac:dyDescent="0.3">
      <c r="A2309" t="s">
        <v>102</v>
      </c>
      <c r="B2309" t="s">
        <v>103</v>
      </c>
      <c r="C2309">
        <v>2008</v>
      </c>
      <c r="D2309" s="1">
        <v>213000000000</v>
      </c>
      <c r="E2309" cm="1">
        <f t="array" ref="E2309">IF(
ISNA(_xlfn.XLOOKUP(B2309 &amp; C2309,[1]global_waste_stats!$B$2:$B$991 &amp; [1]global_waste_stats!$C$2:$C$991,[1]global_waste_stats!$D$2:$D$991)),
_xlfn.XLOOKUP(A2309 &amp; C2309,[2]UNdata_Export_20210503_03410335!$A$2:$A$1588 &amp; [2]UNdata_Export_20210503_03410335!$B$2:$B$1588,[2]UNdata_Export_20210503_03410335!$C$2:$C$1588 * 1000),
_xlfn.XLOOKUP(B2309 &amp; C2309,[1]global_waste_stats!$B$2:$B$991 &amp; [1]global_waste_stats!$C$2:$C$991,[1]global_waste_stats!$D$2:$D$991)
)</f>
        <v>3176</v>
      </c>
      <c r="F2309">
        <f t="shared" si="36"/>
        <v>67065491.183879092</v>
      </c>
    </row>
    <row r="2310" spans="1:6" x14ac:dyDescent="0.3">
      <c r="A2310" t="s">
        <v>102</v>
      </c>
      <c r="B2310" t="s">
        <v>103</v>
      </c>
      <c r="C2310">
        <v>2009</v>
      </c>
      <c r="D2310" s="1">
        <v>203000000000</v>
      </c>
      <c r="E2310" cm="1">
        <f t="array" ref="E2310">IF(
ISNA(_xlfn.XLOOKUP(B2310 &amp; C2310,[1]global_waste_stats!$B$2:$B$991 &amp; [1]global_waste_stats!$C$2:$C$991,[1]global_waste_stats!$D$2:$D$991)),
_xlfn.XLOOKUP(A2310 &amp; C2310,[2]UNdata_Export_20210503_03410335!$A$2:$A$1588 &amp; [2]UNdata_Export_20210503_03410335!$B$2:$B$1588,[2]UNdata_Export_20210503_03410335!$C$2:$C$1588 * 1000),
_xlfn.XLOOKUP(B2310 &amp; C2310,[1]global_waste_stats!$B$2:$B$991 &amp; [1]global_waste_stats!$C$2:$C$991,[1]global_waste_stats!$D$2:$D$991)
)</f>
        <v>3310</v>
      </c>
      <c r="F2310">
        <f t="shared" si="36"/>
        <v>61329305.135951661</v>
      </c>
    </row>
    <row r="2311" spans="1:6" x14ac:dyDescent="0.3">
      <c r="A2311" t="s">
        <v>102</v>
      </c>
      <c r="B2311" t="s">
        <v>103</v>
      </c>
      <c r="C2311">
        <v>2010</v>
      </c>
      <c r="D2311" s="1">
        <v>207000000000</v>
      </c>
      <c r="E2311" cm="1">
        <f t="array" ref="E2311">IF(
ISNA(_xlfn.XLOOKUP(B2311 &amp; C2311,[1]global_waste_stats!$B$2:$B$991 &amp; [1]global_waste_stats!$C$2:$C$991,[1]global_waste_stats!$D$2:$D$991)),
_xlfn.XLOOKUP(A2311 &amp; C2311,[2]UNdata_Export_20210503_03410335!$A$2:$A$1588 &amp; [2]UNdata_Export_20210503_03410335!$B$2:$B$1588,[2]UNdata_Export_20210503_03410335!$C$2:$C$1588 * 1000),
_xlfn.XLOOKUP(B2311 &amp; C2311,[1]global_waste_stats!$B$2:$B$991 &amp; [1]global_waste_stats!$C$2:$C$991,[1]global_waste_stats!$D$2:$D$991)
)</f>
        <v>3334</v>
      </c>
      <c r="F2311">
        <f t="shared" si="36"/>
        <v>62087582.483503297</v>
      </c>
    </row>
    <row r="2312" spans="1:6" x14ac:dyDescent="0.3">
      <c r="A2312" t="s">
        <v>102</v>
      </c>
      <c r="B2312" t="s">
        <v>103</v>
      </c>
      <c r="C2312">
        <v>2011</v>
      </c>
      <c r="D2312" s="1">
        <v>211000000000</v>
      </c>
      <c r="E2312" cm="1">
        <f t="array" ref="E2312">IF(
ISNA(_xlfn.XLOOKUP(B2312 &amp; C2312,[1]global_waste_stats!$B$2:$B$991 &amp; [1]global_waste_stats!$C$2:$C$991,[1]global_waste_stats!$D$2:$D$991)),
_xlfn.XLOOKUP(A2312 &amp; C2312,[2]UNdata_Export_20210503_03410335!$A$2:$A$1588 &amp; [2]UNdata_Export_20210503_03410335!$B$2:$B$1588,[2]UNdata_Export_20210503_03410335!$C$2:$C$1588 * 1000),
_xlfn.XLOOKUP(B2312 &amp; C2312,[1]global_waste_stats!$B$2:$B$991 &amp; [1]global_waste_stats!$C$2:$C$991,[1]global_waste_stats!$D$2:$D$991)
)</f>
        <v>3358</v>
      </c>
      <c r="F2312">
        <f t="shared" si="36"/>
        <v>62835020.84574151</v>
      </c>
    </row>
    <row r="2313" spans="1:6" x14ac:dyDescent="0.3">
      <c r="A2313" t="s">
        <v>102</v>
      </c>
      <c r="B2313" t="s">
        <v>103</v>
      </c>
      <c r="C2313">
        <v>2012</v>
      </c>
      <c r="D2313" s="1">
        <v>209000000000</v>
      </c>
      <c r="E2313" cm="1">
        <f t="array" ref="E2313">IF(
ISNA(_xlfn.XLOOKUP(B2313 &amp; C2313,[1]global_waste_stats!$B$2:$B$991 &amp; [1]global_waste_stats!$C$2:$C$991,[1]global_waste_stats!$D$2:$D$991)),
_xlfn.XLOOKUP(A2313 &amp; C2313,[2]UNdata_Export_20210503_03410335!$A$2:$A$1588 &amp; [2]UNdata_Export_20210503_03410335!$B$2:$B$1588,[2]UNdata_Export_20210503_03410335!$C$2:$C$1588 * 1000),
_xlfn.XLOOKUP(B2313 &amp; C2313,[1]global_waste_stats!$B$2:$B$991 &amp; [1]global_waste_stats!$C$2:$C$991,[1]global_waste_stats!$D$2:$D$991)
)</f>
        <v>3233</v>
      </c>
      <c r="F2313">
        <f t="shared" si="36"/>
        <v>64645839.777296625</v>
      </c>
    </row>
    <row r="2314" spans="1:6" x14ac:dyDescent="0.3">
      <c r="A2314" t="s">
        <v>102</v>
      </c>
      <c r="B2314" t="s">
        <v>103</v>
      </c>
      <c r="C2314">
        <v>2013</v>
      </c>
      <c r="D2314" s="1">
        <v>208000000000</v>
      </c>
      <c r="E2314" cm="1">
        <f t="array" ref="E2314">IF(
ISNA(_xlfn.XLOOKUP(B2314 &amp; C2314,[1]global_waste_stats!$B$2:$B$991 &amp; [1]global_waste_stats!$C$2:$C$991,[1]global_waste_stats!$D$2:$D$991)),
_xlfn.XLOOKUP(A2314 &amp; C2314,[2]UNdata_Export_20210503_03410335!$A$2:$A$1588 &amp; [2]UNdata_Export_20210503_03410335!$B$2:$B$1588,[2]UNdata_Export_20210503_03410335!$C$2:$C$1588 * 1000),
_xlfn.XLOOKUP(B2314 &amp; C2314,[1]global_waste_stats!$B$2:$B$991 &amp; [1]global_waste_stats!$C$2:$C$991,[1]global_waste_stats!$D$2:$D$991)
)</f>
        <v>3228.23</v>
      </c>
      <c r="F2314">
        <f t="shared" si="36"/>
        <v>64431592.544521302</v>
      </c>
    </row>
    <row r="2315" spans="1:6" x14ac:dyDescent="0.3">
      <c r="A2315" t="s">
        <v>102</v>
      </c>
      <c r="B2315" t="s">
        <v>103</v>
      </c>
      <c r="C2315">
        <v>2014</v>
      </c>
      <c r="D2315" s="1">
        <v>214000000000</v>
      </c>
      <c r="E2315" cm="1">
        <f t="array" ref="E2315">IF(
ISNA(_xlfn.XLOOKUP(B2315 &amp; C2315,[1]global_waste_stats!$B$2:$B$991 &amp; [1]global_waste_stats!$C$2:$C$991,[1]global_waste_stats!$D$2:$D$991)),
_xlfn.XLOOKUP(A2315 &amp; C2315,[2]UNdata_Export_20210503_03410335!$A$2:$A$1588 &amp; [2]UNdata_Export_20210503_03410335!$B$2:$B$1588,[2]UNdata_Export_20210503_03410335!$C$2:$C$1588 * 1000),
_xlfn.XLOOKUP(B2315 &amp; C2315,[1]global_waste_stats!$B$2:$B$991 &amp; [1]global_waste_stats!$C$2:$C$991,[1]global_waste_stats!$D$2:$D$991)
)</f>
        <v>3260.5810000000001</v>
      </c>
      <c r="F2315">
        <f t="shared" si="36"/>
        <v>65632474.703128062</v>
      </c>
    </row>
    <row r="2316" spans="1:6" x14ac:dyDescent="0.3">
      <c r="A2316" t="s">
        <v>102</v>
      </c>
      <c r="B2316" t="s">
        <v>103</v>
      </c>
      <c r="C2316">
        <v>2015</v>
      </c>
      <c r="D2316" s="1">
        <v>225000000000</v>
      </c>
      <c r="E2316" cm="1">
        <f t="array" ref="E2316">IF(
ISNA(_xlfn.XLOOKUP(B2316 &amp; C2316,[1]global_waste_stats!$B$2:$B$991 &amp; [1]global_waste_stats!$C$2:$C$991,[1]global_waste_stats!$D$2:$D$991)),
_xlfn.XLOOKUP(A2316 &amp; C2316,[2]UNdata_Export_20210503_03410335!$A$2:$A$1588 &amp; [2]UNdata_Export_20210503_03410335!$B$2:$B$1588,[2]UNdata_Export_20210503_03410335!$C$2:$C$1588 * 1000),
_xlfn.XLOOKUP(B2316 &amp; C2316,[1]global_waste_stats!$B$2:$B$991 &amp; [1]global_waste_stats!$C$2:$C$991,[1]global_waste_stats!$D$2:$D$991)
)</f>
        <v>3337.3359999999998</v>
      </c>
      <c r="F2316">
        <f t="shared" si="36"/>
        <v>67419043.212909937</v>
      </c>
    </row>
    <row r="2317" spans="1:6" x14ac:dyDescent="0.3">
      <c r="A2317" t="s">
        <v>102</v>
      </c>
      <c r="B2317" t="s">
        <v>103</v>
      </c>
      <c r="C2317">
        <v>2016</v>
      </c>
      <c r="D2317" s="1">
        <v>231000000000</v>
      </c>
      <c r="E2317" cm="1">
        <f t="array" ref="E2317">IF(
ISNA(_xlfn.XLOOKUP(B2317 &amp; C2317,[1]global_waste_stats!$B$2:$B$991 &amp; [1]global_waste_stats!$C$2:$C$991,[1]global_waste_stats!$D$2:$D$991)),
_xlfn.XLOOKUP(A2317 &amp; C2317,[2]UNdata_Export_20210503_03410335!$A$2:$A$1588 &amp; [2]UNdata_Export_20210503_03410335!$B$2:$B$1588,[2]UNdata_Export_20210503_03410335!$C$2:$C$1588 * 1000),
_xlfn.XLOOKUP(B2317 &amp; C2317,[1]global_waste_stats!$B$2:$B$991 &amp; [1]global_waste_stats!$C$2:$C$991,[1]global_waste_stats!$D$2:$D$991)
)</f>
        <v>3579.6149999999998</v>
      </c>
      <c r="F2317">
        <f t="shared" si="36"/>
        <v>64532079.567216031</v>
      </c>
    </row>
    <row r="2318" spans="1:6" x14ac:dyDescent="0.3">
      <c r="A2318" t="s">
        <v>102</v>
      </c>
      <c r="B2318" t="s">
        <v>103</v>
      </c>
      <c r="C2318">
        <v>2017</v>
      </c>
      <c r="D2318" s="1">
        <v>241000000000</v>
      </c>
      <c r="E2318" cm="1">
        <f t="array" ref="E2318">IF(
ISNA(_xlfn.XLOOKUP(B2318 &amp; C2318,[1]global_waste_stats!$B$2:$B$991 &amp; [1]global_waste_stats!$C$2:$C$991,[1]global_waste_stats!$D$2:$D$991)),
_xlfn.XLOOKUP(A2318 &amp; C2318,[2]UNdata_Export_20210503_03410335!$A$2:$A$1588 &amp; [2]UNdata_Export_20210503_03410335!$B$2:$B$1588,[2]UNdata_Export_20210503_03410335!$C$2:$C$1588 * 1000),
_xlfn.XLOOKUP(B2318 &amp; C2318,[1]global_waste_stats!$B$2:$B$991 &amp; [1]global_waste_stats!$C$2:$C$991,[1]global_waste_stats!$D$2:$D$991)
)</f>
        <v>5176.5129999999999</v>
      </c>
      <c r="F2318">
        <f t="shared" si="36"/>
        <v>46556436.736467198</v>
      </c>
    </row>
    <row r="2319" spans="1:6" x14ac:dyDescent="0.3">
      <c r="A2319" t="s">
        <v>104</v>
      </c>
      <c r="B2319" t="s">
        <v>105</v>
      </c>
      <c r="C2319">
        <v>1960</v>
      </c>
      <c r="D2319" s="1">
        <v>15841904236</v>
      </c>
      <c r="E2319" t="e" cm="1">
        <f t="array" ref="E2319">IF(
ISNA(_xlfn.XLOOKUP(B2319 &amp; C2319,[1]global_waste_stats!$B$2:$B$991 &amp; [1]global_waste_stats!$C$2:$C$991,[1]global_waste_stats!$D$2:$D$991)),
_xlfn.XLOOKUP(A2319 &amp; C2319,[2]UNdata_Export_20210503_03410335!$A$2:$A$1588 &amp; [2]UNdata_Export_20210503_03410335!$B$2:$B$1588,[2]UNdata_Export_20210503_03410335!$C$2:$C$1588 * 1000),
_xlfn.XLOOKUP(B2319 &amp; C2319,[1]global_waste_stats!$B$2:$B$991 &amp; [1]global_waste_stats!$C$2:$C$991,[1]global_waste_stats!$D$2:$D$991)
)</f>
        <v>#N/A</v>
      </c>
      <c r="F2319" t="str">
        <f t="shared" si="36"/>
        <v/>
      </c>
    </row>
    <row r="2320" spans="1:6" x14ac:dyDescent="0.3">
      <c r="A2320" t="s">
        <v>104</v>
      </c>
      <c r="B2320" t="s">
        <v>105</v>
      </c>
      <c r="C2320">
        <v>1961</v>
      </c>
      <c r="D2320" s="1">
        <v>14122839629</v>
      </c>
      <c r="E2320" t="e" cm="1">
        <f t="array" ref="E2320">IF(
ISNA(_xlfn.XLOOKUP(B2320 &amp; C2320,[1]global_waste_stats!$B$2:$B$991 &amp; [1]global_waste_stats!$C$2:$C$991,[1]global_waste_stats!$D$2:$D$991)),
_xlfn.XLOOKUP(A2320 &amp; C2320,[2]UNdata_Export_20210503_03410335!$A$2:$A$1588 &amp; [2]UNdata_Export_20210503_03410335!$B$2:$B$1588,[2]UNdata_Export_20210503_03410335!$C$2:$C$1588 * 1000),
_xlfn.XLOOKUP(B2320 &amp; C2320,[1]global_waste_stats!$B$2:$B$991 &amp; [1]global_waste_stats!$C$2:$C$991,[1]global_waste_stats!$D$2:$D$991)
)</f>
        <v>#N/A</v>
      </c>
      <c r="F2320" t="str">
        <f t="shared" si="36"/>
        <v/>
      </c>
    </row>
    <row r="2321" spans="1:6" x14ac:dyDescent="0.3">
      <c r="A2321" t="s">
        <v>104</v>
      </c>
      <c r="B2321" t="s">
        <v>105</v>
      </c>
      <c r="C2321">
        <v>1962</v>
      </c>
      <c r="D2321" s="1">
        <v>17116980139</v>
      </c>
      <c r="E2321" t="e" cm="1">
        <f t="array" ref="E2321">IF(
ISNA(_xlfn.XLOOKUP(B2321 &amp; C2321,[1]global_waste_stats!$B$2:$B$991 &amp; [1]global_waste_stats!$C$2:$C$991,[1]global_waste_stats!$D$2:$D$991)),
_xlfn.XLOOKUP(A2321 &amp; C2321,[2]UNdata_Export_20210503_03410335!$A$2:$A$1588 &amp; [2]UNdata_Export_20210503_03410335!$B$2:$B$1588,[2]UNdata_Export_20210503_03410335!$C$2:$C$1588 * 1000),
_xlfn.XLOOKUP(B2321 &amp; C2321,[1]global_waste_stats!$B$2:$B$991 &amp; [1]global_waste_stats!$C$2:$C$991,[1]global_waste_stats!$D$2:$D$991)
)</f>
        <v>#N/A</v>
      </c>
      <c r="F2321" t="str">
        <f t="shared" si="36"/>
        <v/>
      </c>
    </row>
    <row r="2322" spans="1:6" x14ac:dyDescent="0.3">
      <c r="A2322" t="s">
        <v>104</v>
      </c>
      <c r="B2322" t="s">
        <v>105</v>
      </c>
      <c r="C2322">
        <v>1963</v>
      </c>
      <c r="D2322" s="1">
        <v>18009457795</v>
      </c>
      <c r="E2322" t="e" cm="1">
        <f t="array" ref="E2322">IF(
ISNA(_xlfn.XLOOKUP(B2322 &amp; C2322,[1]global_waste_stats!$B$2:$B$991 &amp; [1]global_waste_stats!$C$2:$C$991,[1]global_waste_stats!$D$2:$D$991)),
_xlfn.XLOOKUP(A2322 &amp; C2322,[2]UNdata_Export_20210503_03410335!$A$2:$A$1588 &amp; [2]UNdata_Export_20210503_03410335!$B$2:$B$1588,[2]UNdata_Export_20210503_03410335!$C$2:$C$1588 * 1000),
_xlfn.XLOOKUP(B2322 &amp; C2322,[1]global_waste_stats!$B$2:$B$991 &amp; [1]global_waste_stats!$C$2:$C$991,[1]global_waste_stats!$D$2:$D$991)
)</f>
        <v>#N/A</v>
      </c>
      <c r="F2322" t="str">
        <f t="shared" si="36"/>
        <v/>
      </c>
    </row>
    <row r="2323" spans="1:6" x14ac:dyDescent="0.3">
      <c r="A2323" t="s">
        <v>104</v>
      </c>
      <c r="B2323" t="s">
        <v>105</v>
      </c>
      <c r="C2323">
        <v>1964</v>
      </c>
      <c r="D2323" s="1">
        <v>17569986762</v>
      </c>
      <c r="E2323" t="e" cm="1">
        <f t="array" ref="E2323">IF(
ISNA(_xlfn.XLOOKUP(B2323 &amp; C2323,[1]global_waste_stats!$B$2:$B$991 &amp; [1]global_waste_stats!$C$2:$C$991,[1]global_waste_stats!$D$2:$D$991)),
_xlfn.XLOOKUP(A2323 &amp; C2323,[2]UNdata_Export_20210503_03410335!$A$2:$A$1588 &amp; [2]UNdata_Export_20210503_03410335!$B$2:$B$1588,[2]UNdata_Export_20210503_03410335!$C$2:$C$1588 * 1000),
_xlfn.XLOOKUP(B2323 &amp; C2323,[1]global_waste_stats!$B$2:$B$991 &amp; [1]global_waste_stats!$C$2:$C$991,[1]global_waste_stats!$D$2:$D$991)
)</f>
        <v>#N/A</v>
      </c>
      <c r="F2323" t="str">
        <f t="shared" si="36"/>
        <v/>
      </c>
    </row>
    <row r="2324" spans="1:6" x14ac:dyDescent="0.3">
      <c r="A2324" t="s">
        <v>104</v>
      </c>
      <c r="B2324" t="s">
        <v>105</v>
      </c>
      <c r="C2324">
        <v>1965</v>
      </c>
      <c r="D2324" s="1">
        <v>17745220813</v>
      </c>
      <c r="E2324" t="e" cm="1">
        <f t="array" ref="E2324">IF(
ISNA(_xlfn.XLOOKUP(B2324 &amp; C2324,[1]global_waste_stats!$B$2:$B$991 &amp; [1]global_waste_stats!$C$2:$C$991,[1]global_waste_stats!$D$2:$D$991)),
_xlfn.XLOOKUP(A2324 &amp; C2324,[2]UNdata_Export_20210503_03410335!$A$2:$A$1588 &amp; [2]UNdata_Export_20210503_03410335!$B$2:$B$1588,[2]UNdata_Export_20210503_03410335!$C$2:$C$1588 * 1000),
_xlfn.XLOOKUP(B2324 &amp; C2324,[1]global_waste_stats!$B$2:$B$991 &amp; [1]global_waste_stats!$C$2:$C$991,[1]global_waste_stats!$D$2:$D$991)
)</f>
        <v>#N/A</v>
      </c>
      <c r="F2324" t="str">
        <f t="shared" si="36"/>
        <v/>
      </c>
    </row>
    <row r="2325" spans="1:6" x14ac:dyDescent="0.3">
      <c r="A2325" t="s">
        <v>104</v>
      </c>
      <c r="B2325" t="s">
        <v>105</v>
      </c>
      <c r="C2325">
        <v>1966</v>
      </c>
      <c r="D2325" s="1">
        <v>18947545641</v>
      </c>
      <c r="E2325" t="e" cm="1">
        <f t="array" ref="E2325">IF(
ISNA(_xlfn.XLOOKUP(B2325 &amp; C2325,[1]global_waste_stats!$B$2:$B$991 &amp; [1]global_waste_stats!$C$2:$C$991,[1]global_waste_stats!$D$2:$D$991)),
_xlfn.XLOOKUP(A2325 &amp; C2325,[2]UNdata_Export_20210503_03410335!$A$2:$A$1588 &amp; [2]UNdata_Export_20210503_03410335!$B$2:$B$1588,[2]UNdata_Export_20210503_03410335!$C$2:$C$1588 * 1000),
_xlfn.XLOOKUP(B2325 &amp; C2325,[1]global_waste_stats!$B$2:$B$991 &amp; [1]global_waste_stats!$C$2:$C$991,[1]global_waste_stats!$D$2:$D$991)
)</f>
        <v>#N/A</v>
      </c>
      <c r="F2325" t="str">
        <f t="shared" si="36"/>
        <v/>
      </c>
    </row>
    <row r="2326" spans="1:6" x14ac:dyDescent="0.3">
      <c r="A2326" t="s">
        <v>104</v>
      </c>
      <c r="B2326" t="s">
        <v>105</v>
      </c>
      <c r="C2326">
        <v>1967</v>
      </c>
      <c r="D2326" s="1">
        <v>18760772358</v>
      </c>
      <c r="E2326" t="e" cm="1">
        <f t="array" ref="E2326">IF(
ISNA(_xlfn.XLOOKUP(B2326 &amp; C2326,[1]global_waste_stats!$B$2:$B$991 &amp; [1]global_waste_stats!$C$2:$C$991,[1]global_waste_stats!$D$2:$D$991)),
_xlfn.XLOOKUP(A2326 &amp; C2326,[2]UNdata_Export_20210503_03410335!$A$2:$A$1588 &amp; [2]UNdata_Export_20210503_03410335!$B$2:$B$1588,[2]UNdata_Export_20210503_03410335!$C$2:$C$1588 * 1000),
_xlfn.XLOOKUP(B2326 &amp; C2326,[1]global_waste_stats!$B$2:$B$991 &amp; [1]global_waste_stats!$C$2:$C$991,[1]global_waste_stats!$D$2:$D$991)
)</f>
        <v>#N/A</v>
      </c>
      <c r="F2326" t="str">
        <f t="shared" si="36"/>
        <v/>
      </c>
    </row>
    <row r="2327" spans="1:6" x14ac:dyDescent="0.3">
      <c r="A2327" t="s">
        <v>104</v>
      </c>
      <c r="B2327" t="s">
        <v>105</v>
      </c>
      <c r="C2327">
        <v>1968</v>
      </c>
      <c r="D2327" s="1">
        <v>19573620054</v>
      </c>
      <c r="E2327" t="e" cm="1">
        <f t="array" ref="E2327">IF(
ISNA(_xlfn.XLOOKUP(B2327 &amp; C2327,[1]global_waste_stats!$B$2:$B$991 &amp; [1]global_waste_stats!$C$2:$C$991,[1]global_waste_stats!$D$2:$D$991)),
_xlfn.XLOOKUP(A2327 &amp; C2327,[2]UNdata_Export_20210503_03410335!$A$2:$A$1588 &amp; [2]UNdata_Export_20210503_03410335!$B$2:$B$1588,[2]UNdata_Export_20210503_03410335!$C$2:$C$1588 * 1000),
_xlfn.XLOOKUP(B2327 &amp; C2327,[1]global_waste_stats!$B$2:$B$991 &amp; [1]global_waste_stats!$C$2:$C$991,[1]global_waste_stats!$D$2:$D$991)
)</f>
        <v>#N/A</v>
      </c>
      <c r="F2327" t="str">
        <f t="shared" si="36"/>
        <v/>
      </c>
    </row>
    <row r="2328" spans="1:6" x14ac:dyDescent="0.3">
      <c r="A2328" t="s">
        <v>104</v>
      </c>
      <c r="B2328" t="s">
        <v>105</v>
      </c>
      <c r="C2328">
        <v>1969</v>
      </c>
      <c r="D2328" s="1">
        <v>21399611249</v>
      </c>
      <c r="E2328" t="e" cm="1">
        <f t="array" ref="E2328">IF(
ISNA(_xlfn.XLOOKUP(B2328 &amp; C2328,[1]global_waste_stats!$B$2:$B$991 &amp; [1]global_waste_stats!$C$2:$C$991,[1]global_waste_stats!$D$2:$D$991)),
_xlfn.XLOOKUP(A2328 &amp; C2328,[2]UNdata_Export_20210503_03410335!$A$2:$A$1588 &amp; [2]UNdata_Export_20210503_03410335!$B$2:$B$1588,[2]UNdata_Export_20210503_03410335!$C$2:$C$1588 * 1000),
_xlfn.XLOOKUP(B2328 &amp; C2328,[1]global_waste_stats!$B$2:$B$991 &amp; [1]global_waste_stats!$C$2:$C$991,[1]global_waste_stats!$D$2:$D$991)
)</f>
        <v>#N/A</v>
      </c>
      <c r="F2328" t="str">
        <f t="shared" si="36"/>
        <v/>
      </c>
    </row>
    <row r="2329" spans="1:6" x14ac:dyDescent="0.3">
      <c r="A2329" t="s">
        <v>104</v>
      </c>
      <c r="B2329" t="s">
        <v>105</v>
      </c>
      <c r="C2329">
        <v>1970</v>
      </c>
      <c r="D2329" s="1">
        <v>21347170095</v>
      </c>
      <c r="E2329" t="e" cm="1">
        <f t="array" ref="E2329">IF(
ISNA(_xlfn.XLOOKUP(B2329 &amp; C2329,[1]global_waste_stats!$B$2:$B$991 &amp; [1]global_waste_stats!$C$2:$C$991,[1]global_waste_stats!$D$2:$D$991)),
_xlfn.XLOOKUP(A2329 &amp; C2329,[2]UNdata_Export_20210503_03410335!$A$2:$A$1588 &amp; [2]UNdata_Export_20210503_03410335!$B$2:$B$1588,[2]UNdata_Export_20210503_03410335!$C$2:$C$1588 * 1000),
_xlfn.XLOOKUP(B2329 &amp; C2329,[1]global_waste_stats!$B$2:$B$991 &amp; [1]global_waste_stats!$C$2:$C$991,[1]global_waste_stats!$D$2:$D$991)
)</f>
        <v>#N/A</v>
      </c>
      <c r="F2329" t="str">
        <f t="shared" si="36"/>
        <v/>
      </c>
    </row>
    <row r="2330" spans="1:6" x14ac:dyDescent="0.3">
      <c r="A2330" t="s">
        <v>104</v>
      </c>
      <c r="B2330" t="s">
        <v>105</v>
      </c>
      <c r="C2330">
        <v>1971</v>
      </c>
      <c r="D2330" s="1">
        <v>22629071516</v>
      </c>
      <c r="E2330" t="e" cm="1">
        <f t="array" ref="E2330">IF(
ISNA(_xlfn.XLOOKUP(B2330 &amp; C2330,[1]global_waste_stats!$B$2:$B$991 &amp; [1]global_waste_stats!$C$2:$C$991,[1]global_waste_stats!$D$2:$D$991)),
_xlfn.XLOOKUP(A2330 &amp; C2330,[2]UNdata_Export_20210503_03410335!$A$2:$A$1588 &amp; [2]UNdata_Export_20210503_03410335!$B$2:$B$1588,[2]UNdata_Export_20210503_03410335!$C$2:$C$1588 * 1000),
_xlfn.XLOOKUP(B2330 &amp; C2330,[1]global_waste_stats!$B$2:$B$991 &amp; [1]global_waste_stats!$C$2:$C$991,[1]global_waste_stats!$D$2:$D$991)
)</f>
        <v>#N/A</v>
      </c>
      <c r="F2330" t="str">
        <f t="shared" si="36"/>
        <v/>
      </c>
    </row>
    <row r="2331" spans="1:6" x14ac:dyDescent="0.3">
      <c r="A2331" t="s">
        <v>104</v>
      </c>
      <c r="B2331" t="s">
        <v>105</v>
      </c>
      <c r="C2331">
        <v>1972</v>
      </c>
      <c r="D2331" s="1">
        <v>22663272080</v>
      </c>
      <c r="E2331" t="e" cm="1">
        <f t="array" ref="E2331">IF(
ISNA(_xlfn.XLOOKUP(B2331 &amp; C2331,[1]global_waste_stats!$B$2:$B$991 &amp; [1]global_waste_stats!$C$2:$C$991,[1]global_waste_stats!$D$2:$D$991)),
_xlfn.XLOOKUP(A2331 &amp; C2331,[2]UNdata_Export_20210503_03410335!$A$2:$A$1588 &amp; [2]UNdata_Export_20210503_03410335!$B$2:$B$1588,[2]UNdata_Export_20210503_03410335!$C$2:$C$1588 * 1000),
_xlfn.XLOOKUP(B2331 &amp; C2331,[1]global_waste_stats!$B$2:$B$991 &amp; [1]global_waste_stats!$C$2:$C$991,[1]global_waste_stats!$D$2:$D$991)
)</f>
        <v>#N/A</v>
      </c>
      <c r="F2331" t="str">
        <f t="shared" si="36"/>
        <v/>
      </c>
    </row>
    <row r="2332" spans="1:6" x14ac:dyDescent="0.3">
      <c r="A2332" t="s">
        <v>104</v>
      </c>
      <c r="B2332" t="s">
        <v>105</v>
      </c>
      <c r="C2332">
        <v>1973</v>
      </c>
      <c r="D2332" s="1">
        <v>24507445054</v>
      </c>
      <c r="E2332" t="e" cm="1">
        <f t="array" ref="E2332">IF(
ISNA(_xlfn.XLOOKUP(B2332 &amp; C2332,[1]global_waste_stats!$B$2:$B$991 &amp; [1]global_waste_stats!$C$2:$C$991,[1]global_waste_stats!$D$2:$D$991)),
_xlfn.XLOOKUP(A2332 &amp; C2332,[2]UNdata_Export_20210503_03410335!$A$2:$A$1588 &amp; [2]UNdata_Export_20210503_03410335!$B$2:$B$1588,[2]UNdata_Export_20210503_03410335!$C$2:$C$1588 * 1000),
_xlfn.XLOOKUP(B2332 &amp; C2332,[1]global_waste_stats!$B$2:$B$991 &amp; [1]global_waste_stats!$C$2:$C$991,[1]global_waste_stats!$D$2:$D$991)
)</f>
        <v>#N/A</v>
      </c>
      <c r="F2332" t="str">
        <f t="shared" si="36"/>
        <v/>
      </c>
    </row>
    <row r="2333" spans="1:6" x14ac:dyDescent="0.3">
      <c r="A2333" t="s">
        <v>104</v>
      </c>
      <c r="B2333" t="s">
        <v>105</v>
      </c>
      <c r="C2333">
        <v>1974</v>
      </c>
      <c r="D2333" s="1">
        <v>25274671668</v>
      </c>
      <c r="E2333" t="e" cm="1">
        <f t="array" ref="E2333">IF(
ISNA(_xlfn.XLOOKUP(B2333 &amp; C2333,[1]global_waste_stats!$B$2:$B$991 &amp; [1]global_waste_stats!$C$2:$C$991,[1]global_waste_stats!$D$2:$D$991)),
_xlfn.XLOOKUP(A2333 &amp; C2333,[2]UNdata_Export_20210503_03410335!$A$2:$A$1588 &amp; [2]UNdata_Export_20210503_03410335!$B$2:$B$1588,[2]UNdata_Export_20210503_03410335!$C$2:$C$1588 * 1000),
_xlfn.XLOOKUP(B2333 &amp; C2333,[1]global_waste_stats!$B$2:$B$991 &amp; [1]global_waste_stats!$C$2:$C$991,[1]global_waste_stats!$D$2:$D$991)
)</f>
        <v>#N/A</v>
      </c>
      <c r="F2333" t="str">
        <f t="shared" si="36"/>
        <v/>
      </c>
    </row>
    <row r="2334" spans="1:6" x14ac:dyDescent="0.3">
      <c r="A2334" t="s">
        <v>104</v>
      </c>
      <c r="B2334" t="s">
        <v>105</v>
      </c>
      <c r="C2334">
        <v>1975</v>
      </c>
      <c r="D2334" s="1">
        <v>24015580788</v>
      </c>
      <c r="E2334" t="e" cm="1">
        <f t="array" ref="E2334">IF(
ISNA(_xlfn.XLOOKUP(B2334 &amp; C2334,[1]global_waste_stats!$B$2:$B$991 &amp; [1]global_waste_stats!$C$2:$C$991,[1]global_waste_stats!$D$2:$D$991)),
_xlfn.XLOOKUP(A2334 &amp; C2334,[2]UNdata_Export_20210503_03410335!$A$2:$A$1588 &amp; [2]UNdata_Export_20210503_03410335!$B$2:$B$1588,[2]UNdata_Export_20210503_03410335!$C$2:$C$1588 * 1000),
_xlfn.XLOOKUP(B2334 &amp; C2334,[1]global_waste_stats!$B$2:$B$991 &amp; [1]global_waste_stats!$C$2:$C$991,[1]global_waste_stats!$D$2:$D$991)
)</f>
        <v>#N/A</v>
      </c>
      <c r="F2334" t="str">
        <f t="shared" si="36"/>
        <v/>
      </c>
    </row>
    <row r="2335" spans="1:6" x14ac:dyDescent="0.3">
      <c r="A2335" t="s">
        <v>104</v>
      </c>
      <c r="B2335" t="s">
        <v>105</v>
      </c>
      <c r="C2335">
        <v>1976</v>
      </c>
      <c r="D2335" s="1">
        <v>22740593104</v>
      </c>
      <c r="E2335" t="e" cm="1">
        <f t="array" ref="E2335">IF(
ISNA(_xlfn.XLOOKUP(B2335 &amp; C2335,[1]global_waste_stats!$B$2:$B$991 &amp; [1]global_waste_stats!$C$2:$C$991,[1]global_waste_stats!$D$2:$D$991)),
_xlfn.XLOOKUP(A2335 &amp; C2335,[2]UNdata_Export_20210503_03410335!$A$2:$A$1588 &amp; [2]UNdata_Export_20210503_03410335!$B$2:$B$1588,[2]UNdata_Export_20210503_03410335!$C$2:$C$1588 * 1000),
_xlfn.XLOOKUP(B2335 &amp; C2335,[1]global_waste_stats!$B$2:$B$991 &amp; [1]global_waste_stats!$C$2:$C$991,[1]global_waste_stats!$D$2:$D$991)
)</f>
        <v>#N/A</v>
      </c>
      <c r="F2335" t="str">
        <f t="shared" si="36"/>
        <v/>
      </c>
    </row>
    <row r="2336" spans="1:6" x14ac:dyDescent="0.3">
      <c r="A2336" t="s">
        <v>104</v>
      </c>
      <c r="B2336" t="s">
        <v>105</v>
      </c>
      <c r="C2336">
        <v>1977</v>
      </c>
      <c r="D2336" s="1">
        <v>22913602081</v>
      </c>
      <c r="E2336" t="e" cm="1">
        <f t="array" ref="E2336">IF(
ISNA(_xlfn.XLOOKUP(B2336 &amp; C2336,[1]global_waste_stats!$B$2:$B$991 &amp; [1]global_waste_stats!$C$2:$C$991,[1]global_waste_stats!$D$2:$D$991)),
_xlfn.XLOOKUP(A2336 &amp; C2336,[2]UNdata_Export_20210503_03410335!$A$2:$A$1588 &amp; [2]UNdata_Export_20210503_03410335!$B$2:$B$1588,[2]UNdata_Export_20210503_03410335!$C$2:$C$1588 * 1000),
_xlfn.XLOOKUP(B2336 &amp; C2336,[1]global_waste_stats!$B$2:$B$991 &amp; [1]global_waste_stats!$C$2:$C$991,[1]global_waste_stats!$D$2:$D$991)
)</f>
        <v>#N/A</v>
      </c>
      <c r="F2336" t="str">
        <f t="shared" si="36"/>
        <v/>
      </c>
    </row>
    <row r="2337" spans="1:6" x14ac:dyDescent="0.3">
      <c r="A2337" t="s">
        <v>104</v>
      </c>
      <c r="B2337" t="s">
        <v>105</v>
      </c>
      <c r="C2337">
        <v>1978</v>
      </c>
      <c r="D2337" s="1">
        <v>21688803251</v>
      </c>
      <c r="E2337" t="e" cm="1">
        <f t="array" ref="E2337">IF(
ISNA(_xlfn.XLOOKUP(B2337 &amp; C2337,[1]global_waste_stats!$B$2:$B$991 &amp; [1]global_waste_stats!$C$2:$C$991,[1]global_waste_stats!$D$2:$D$991)),
_xlfn.XLOOKUP(A2337 &amp; C2337,[2]UNdata_Export_20210503_03410335!$A$2:$A$1588 &amp; [2]UNdata_Export_20210503_03410335!$B$2:$B$1588,[2]UNdata_Export_20210503_03410335!$C$2:$C$1588 * 1000),
_xlfn.XLOOKUP(B2337 &amp; C2337,[1]global_waste_stats!$B$2:$B$991 &amp; [1]global_waste_stats!$C$2:$C$991,[1]global_waste_stats!$D$2:$D$991)
)</f>
        <v>#N/A</v>
      </c>
      <c r="F2337" t="str">
        <f t="shared" si="36"/>
        <v/>
      </c>
    </row>
    <row r="2338" spans="1:6" x14ac:dyDescent="0.3">
      <c r="A2338" t="s">
        <v>104</v>
      </c>
      <c r="B2338" t="s">
        <v>105</v>
      </c>
      <c r="C2338">
        <v>1979</v>
      </c>
      <c r="D2338" s="1">
        <v>21782084247</v>
      </c>
      <c r="E2338" t="e" cm="1">
        <f t="array" ref="E2338">IF(
ISNA(_xlfn.XLOOKUP(B2338 &amp; C2338,[1]global_waste_stats!$B$2:$B$991 &amp; [1]global_waste_stats!$C$2:$C$991,[1]global_waste_stats!$D$2:$D$991)),
_xlfn.XLOOKUP(A2338 &amp; C2338,[2]UNdata_Export_20210503_03410335!$A$2:$A$1588 &amp; [2]UNdata_Export_20210503_03410335!$B$2:$B$1588,[2]UNdata_Export_20210503_03410335!$C$2:$C$1588 * 1000),
_xlfn.XLOOKUP(B2338 &amp; C2338,[1]global_waste_stats!$B$2:$B$991 &amp; [1]global_waste_stats!$C$2:$C$991,[1]global_waste_stats!$D$2:$D$991)
)</f>
        <v>#N/A</v>
      </c>
      <c r="F2338" t="str">
        <f t="shared" si="36"/>
        <v/>
      </c>
    </row>
    <row r="2339" spans="1:6" x14ac:dyDescent="0.3">
      <c r="A2339" t="s">
        <v>104</v>
      </c>
      <c r="B2339" t="s">
        <v>105</v>
      </c>
      <c r="C2339">
        <v>1980</v>
      </c>
      <c r="D2339" s="1">
        <v>22260182030</v>
      </c>
      <c r="E2339" t="e" cm="1">
        <f t="array" ref="E2339">IF(
ISNA(_xlfn.XLOOKUP(B2339 &amp; C2339,[1]global_waste_stats!$B$2:$B$991 &amp; [1]global_waste_stats!$C$2:$C$991,[1]global_waste_stats!$D$2:$D$991)),
_xlfn.XLOOKUP(A2339 &amp; C2339,[2]UNdata_Export_20210503_03410335!$A$2:$A$1588 &amp; [2]UNdata_Export_20210503_03410335!$B$2:$B$1588,[2]UNdata_Export_20210503_03410335!$C$2:$C$1588 * 1000),
_xlfn.XLOOKUP(B2339 &amp; C2339,[1]global_waste_stats!$B$2:$B$991 &amp; [1]global_waste_stats!$C$2:$C$991,[1]global_waste_stats!$D$2:$D$991)
)</f>
        <v>#N/A</v>
      </c>
      <c r="F2339" t="str">
        <f t="shared" si="36"/>
        <v/>
      </c>
    </row>
    <row r="2340" spans="1:6" x14ac:dyDescent="0.3">
      <c r="A2340" t="s">
        <v>104</v>
      </c>
      <c r="B2340" t="s">
        <v>105</v>
      </c>
      <c r="C2340">
        <v>1981</v>
      </c>
      <c r="D2340" s="1">
        <v>22783412967</v>
      </c>
      <c r="E2340" t="e" cm="1">
        <f t="array" ref="E2340">IF(
ISNA(_xlfn.XLOOKUP(B2340 &amp; C2340,[1]global_waste_stats!$B$2:$B$991 &amp; [1]global_waste_stats!$C$2:$C$991,[1]global_waste_stats!$D$2:$D$991)),
_xlfn.XLOOKUP(A2340 &amp; C2340,[2]UNdata_Export_20210503_03410335!$A$2:$A$1588 &amp; [2]UNdata_Export_20210503_03410335!$B$2:$B$1588,[2]UNdata_Export_20210503_03410335!$C$2:$C$1588 * 1000),
_xlfn.XLOOKUP(B2340 &amp; C2340,[1]global_waste_stats!$B$2:$B$991 &amp; [1]global_waste_stats!$C$2:$C$991,[1]global_waste_stats!$D$2:$D$991)
)</f>
        <v>#N/A</v>
      </c>
      <c r="F2340" t="str">
        <f t="shared" si="36"/>
        <v/>
      </c>
    </row>
    <row r="2341" spans="1:6" x14ac:dyDescent="0.3">
      <c r="A2341" t="s">
        <v>104</v>
      </c>
      <c r="B2341" t="s">
        <v>105</v>
      </c>
      <c r="C2341">
        <v>1982</v>
      </c>
      <c r="D2341" s="1">
        <v>22679138388</v>
      </c>
      <c r="E2341" t="e" cm="1">
        <f t="array" ref="E2341">IF(
ISNA(_xlfn.XLOOKUP(B2341 &amp; C2341,[1]global_waste_stats!$B$2:$B$991 &amp; [1]global_waste_stats!$C$2:$C$991,[1]global_waste_stats!$D$2:$D$991)),
_xlfn.XLOOKUP(A2341 &amp; C2341,[2]UNdata_Export_20210503_03410335!$A$2:$A$1588 &amp; [2]UNdata_Export_20210503_03410335!$B$2:$B$1588,[2]UNdata_Export_20210503_03410335!$C$2:$C$1588 * 1000),
_xlfn.XLOOKUP(B2341 &amp; C2341,[1]global_waste_stats!$B$2:$B$991 &amp; [1]global_waste_stats!$C$2:$C$991,[1]global_waste_stats!$D$2:$D$991)
)</f>
        <v>#N/A</v>
      </c>
      <c r="F2341" t="str">
        <f t="shared" si="36"/>
        <v/>
      </c>
    </row>
    <row r="2342" spans="1:6" x14ac:dyDescent="0.3">
      <c r="A2342" t="s">
        <v>104</v>
      </c>
      <c r="B2342" t="s">
        <v>105</v>
      </c>
      <c r="C2342">
        <v>1983</v>
      </c>
      <c r="D2342" s="1">
        <v>22999300621</v>
      </c>
      <c r="E2342" t="e" cm="1">
        <f t="array" ref="E2342">IF(
ISNA(_xlfn.XLOOKUP(B2342 &amp; C2342,[1]global_waste_stats!$B$2:$B$991 &amp; [1]global_waste_stats!$C$2:$C$991,[1]global_waste_stats!$D$2:$D$991)),
_xlfn.XLOOKUP(A2342 &amp; C2342,[2]UNdata_Export_20210503_03410335!$A$2:$A$1588 &amp; [2]UNdata_Export_20210503_03410335!$B$2:$B$1588,[2]UNdata_Export_20210503_03410335!$C$2:$C$1588 * 1000),
_xlfn.XLOOKUP(B2342 &amp; C2342,[1]global_waste_stats!$B$2:$B$991 &amp; [1]global_waste_stats!$C$2:$C$991,[1]global_waste_stats!$D$2:$D$991)
)</f>
        <v>#N/A</v>
      </c>
      <c r="F2342" t="str">
        <f t="shared" si="36"/>
        <v/>
      </c>
    </row>
    <row r="2343" spans="1:6" x14ac:dyDescent="0.3">
      <c r="A2343" t="s">
        <v>104</v>
      </c>
      <c r="B2343" t="s">
        <v>105</v>
      </c>
      <c r="C2343">
        <v>1984</v>
      </c>
      <c r="D2343" s="1">
        <v>24273708893</v>
      </c>
      <c r="E2343" t="e" cm="1">
        <f t="array" ref="E2343">IF(
ISNA(_xlfn.XLOOKUP(B2343 &amp; C2343,[1]global_waste_stats!$B$2:$B$991 &amp; [1]global_waste_stats!$C$2:$C$991,[1]global_waste_stats!$D$2:$D$991)),
_xlfn.XLOOKUP(A2343 &amp; C2343,[2]UNdata_Export_20210503_03410335!$A$2:$A$1588 &amp; [2]UNdata_Export_20210503_03410335!$B$2:$B$1588,[2]UNdata_Export_20210503_03410335!$C$2:$C$1588 * 1000),
_xlfn.XLOOKUP(B2343 &amp; C2343,[1]global_waste_stats!$B$2:$B$991 &amp; [1]global_waste_stats!$C$2:$C$991,[1]global_waste_stats!$D$2:$D$991)
)</f>
        <v>#N/A</v>
      </c>
      <c r="F2343" t="str">
        <f t="shared" si="36"/>
        <v/>
      </c>
    </row>
    <row r="2344" spans="1:6" x14ac:dyDescent="0.3">
      <c r="A2344" t="s">
        <v>104</v>
      </c>
      <c r="B2344" t="s">
        <v>105</v>
      </c>
      <c r="C2344">
        <v>1985</v>
      </c>
      <c r="D2344" s="1">
        <v>24387273671</v>
      </c>
      <c r="E2344" t="e" cm="1">
        <f t="array" ref="E2344">IF(
ISNA(_xlfn.XLOOKUP(B2344 &amp; C2344,[1]global_waste_stats!$B$2:$B$991 &amp; [1]global_waste_stats!$C$2:$C$991,[1]global_waste_stats!$D$2:$D$991)),
_xlfn.XLOOKUP(A2344 &amp; C2344,[2]UNdata_Export_20210503_03410335!$A$2:$A$1588 &amp; [2]UNdata_Export_20210503_03410335!$B$2:$B$1588,[2]UNdata_Export_20210503_03410335!$C$2:$C$1588 * 1000),
_xlfn.XLOOKUP(B2344 &amp; C2344,[1]global_waste_stats!$B$2:$B$991 &amp; [1]global_waste_stats!$C$2:$C$991,[1]global_waste_stats!$D$2:$D$991)
)</f>
        <v>#N/A</v>
      </c>
      <c r="F2344" t="str">
        <f t="shared" si="36"/>
        <v/>
      </c>
    </row>
    <row r="2345" spans="1:6" x14ac:dyDescent="0.3">
      <c r="A2345" t="s">
        <v>104</v>
      </c>
      <c r="B2345" t="s">
        <v>105</v>
      </c>
      <c r="C2345">
        <v>1986</v>
      </c>
      <c r="D2345" s="1">
        <v>25537672498</v>
      </c>
      <c r="E2345" t="e" cm="1">
        <f t="array" ref="E2345">IF(
ISNA(_xlfn.XLOOKUP(B2345 &amp; C2345,[1]global_waste_stats!$B$2:$B$991 &amp; [1]global_waste_stats!$C$2:$C$991,[1]global_waste_stats!$D$2:$D$991)),
_xlfn.XLOOKUP(A2345 &amp; C2345,[2]UNdata_Export_20210503_03410335!$A$2:$A$1588 &amp; [2]UNdata_Export_20210503_03410335!$B$2:$B$1588,[2]UNdata_Export_20210503_03410335!$C$2:$C$1588 * 1000),
_xlfn.XLOOKUP(B2345 &amp; C2345,[1]global_waste_stats!$B$2:$B$991 &amp; [1]global_waste_stats!$C$2:$C$991,[1]global_waste_stats!$D$2:$D$991)
)</f>
        <v>#N/A</v>
      </c>
      <c r="F2345" t="str">
        <f t="shared" si="36"/>
        <v/>
      </c>
    </row>
    <row r="2346" spans="1:6" x14ac:dyDescent="0.3">
      <c r="A2346" t="s">
        <v>104</v>
      </c>
      <c r="B2346" t="s">
        <v>105</v>
      </c>
      <c r="C2346">
        <v>1987</v>
      </c>
      <c r="D2346" s="1">
        <v>26220969305</v>
      </c>
      <c r="E2346" t="e" cm="1">
        <f t="array" ref="E2346">IF(
ISNA(_xlfn.XLOOKUP(B2346 &amp; C2346,[1]global_waste_stats!$B$2:$B$991 &amp; [1]global_waste_stats!$C$2:$C$991,[1]global_waste_stats!$D$2:$D$991)),
_xlfn.XLOOKUP(A2346 &amp; C2346,[2]UNdata_Export_20210503_03410335!$A$2:$A$1588 &amp; [2]UNdata_Export_20210503_03410335!$B$2:$B$1588,[2]UNdata_Export_20210503_03410335!$C$2:$C$1588 * 1000),
_xlfn.XLOOKUP(B2346 &amp; C2346,[1]global_waste_stats!$B$2:$B$991 &amp; [1]global_waste_stats!$C$2:$C$991,[1]global_waste_stats!$D$2:$D$991)
)</f>
        <v>#N/A</v>
      </c>
      <c r="F2346" t="str">
        <f t="shared" si="36"/>
        <v/>
      </c>
    </row>
    <row r="2347" spans="1:6" x14ac:dyDescent="0.3">
      <c r="A2347" t="s">
        <v>104</v>
      </c>
      <c r="B2347" t="s">
        <v>105</v>
      </c>
      <c r="C2347">
        <v>1988</v>
      </c>
      <c r="D2347" s="1">
        <v>26344307851</v>
      </c>
      <c r="E2347" t="e" cm="1">
        <f t="array" ref="E2347">IF(
ISNA(_xlfn.XLOOKUP(B2347 &amp; C2347,[1]global_waste_stats!$B$2:$B$991 &amp; [1]global_waste_stats!$C$2:$C$991,[1]global_waste_stats!$D$2:$D$991)),
_xlfn.XLOOKUP(A2347 &amp; C2347,[2]UNdata_Export_20210503_03410335!$A$2:$A$1588 &amp; [2]UNdata_Export_20210503_03410335!$B$2:$B$1588,[2]UNdata_Export_20210503_03410335!$C$2:$C$1588 * 1000),
_xlfn.XLOOKUP(B2347 &amp; C2347,[1]global_waste_stats!$B$2:$B$991 &amp; [1]global_waste_stats!$C$2:$C$991,[1]global_waste_stats!$D$2:$D$991)
)</f>
        <v>#N/A</v>
      </c>
      <c r="F2347" t="str">
        <f t="shared" si="36"/>
        <v/>
      </c>
    </row>
    <row r="2348" spans="1:6" x14ac:dyDescent="0.3">
      <c r="A2348" t="s">
        <v>104</v>
      </c>
      <c r="B2348" t="s">
        <v>105</v>
      </c>
      <c r="C2348">
        <v>1989</v>
      </c>
      <c r="D2348" s="1">
        <v>26010775574</v>
      </c>
      <c r="E2348" t="e" cm="1">
        <f t="array" ref="E2348">IF(
ISNA(_xlfn.XLOOKUP(B2348 &amp; C2348,[1]global_waste_stats!$B$2:$B$991 &amp; [1]global_waste_stats!$C$2:$C$991,[1]global_waste_stats!$D$2:$D$991)),
_xlfn.XLOOKUP(A2348 &amp; C2348,[2]UNdata_Export_20210503_03410335!$A$2:$A$1588 &amp; [2]UNdata_Export_20210503_03410335!$B$2:$B$1588,[2]UNdata_Export_20210503_03410335!$C$2:$C$1588 * 1000),
_xlfn.XLOOKUP(B2348 &amp; C2348,[1]global_waste_stats!$B$2:$B$991 &amp; [1]global_waste_stats!$C$2:$C$991,[1]global_waste_stats!$D$2:$D$991)
)</f>
        <v>#N/A</v>
      </c>
      <c r="F2348" t="str">
        <f t="shared" si="36"/>
        <v/>
      </c>
    </row>
    <row r="2349" spans="1:6" x14ac:dyDescent="0.3">
      <c r="A2349" t="s">
        <v>104</v>
      </c>
      <c r="B2349" t="s">
        <v>105</v>
      </c>
      <c r="C2349">
        <v>1990</v>
      </c>
      <c r="D2349" s="1">
        <v>24302307020</v>
      </c>
      <c r="E2349" t="e" cm="1">
        <f t="array" ref="E2349">IF(
ISNA(_xlfn.XLOOKUP(B2349 &amp; C2349,[1]global_waste_stats!$B$2:$B$991 &amp; [1]global_waste_stats!$C$2:$C$991,[1]global_waste_stats!$D$2:$D$991)),
_xlfn.XLOOKUP(A2349 &amp; C2349,[2]UNdata_Export_20210503_03410335!$A$2:$A$1588 &amp; [2]UNdata_Export_20210503_03410335!$B$2:$B$1588,[2]UNdata_Export_20210503_03410335!$C$2:$C$1588 * 1000),
_xlfn.XLOOKUP(B2349 &amp; C2349,[1]global_waste_stats!$B$2:$B$991 &amp; [1]global_waste_stats!$C$2:$C$991,[1]global_waste_stats!$D$2:$D$991)
)</f>
        <v>#N/A</v>
      </c>
      <c r="F2349" t="str">
        <f t="shared" si="36"/>
        <v/>
      </c>
    </row>
    <row r="2350" spans="1:6" x14ac:dyDescent="0.3">
      <c r="A2350" t="s">
        <v>104</v>
      </c>
      <c r="B2350" t="s">
        <v>105</v>
      </c>
      <c r="C2350">
        <v>1991</v>
      </c>
      <c r="D2350" s="1">
        <v>22255797230</v>
      </c>
      <c r="E2350" t="e" cm="1">
        <f t="array" ref="E2350">IF(
ISNA(_xlfn.XLOOKUP(B2350 &amp; C2350,[1]global_waste_stats!$B$2:$B$991 &amp; [1]global_waste_stats!$C$2:$C$991,[1]global_waste_stats!$D$2:$D$991)),
_xlfn.XLOOKUP(A2350 &amp; C2350,[2]UNdata_Export_20210503_03410335!$A$2:$A$1588 &amp; [2]UNdata_Export_20210503_03410335!$B$2:$B$1588,[2]UNdata_Export_20210503_03410335!$C$2:$C$1588 * 1000),
_xlfn.XLOOKUP(B2350 &amp; C2350,[1]global_waste_stats!$B$2:$B$991 &amp; [1]global_waste_stats!$C$2:$C$991,[1]global_waste_stats!$D$2:$D$991)
)</f>
        <v>#N/A</v>
      </c>
      <c r="F2350" t="str">
        <f t="shared" si="36"/>
        <v/>
      </c>
    </row>
    <row r="2351" spans="1:6" x14ac:dyDescent="0.3">
      <c r="A2351" t="s">
        <v>104</v>
      </c>
      <c r="B2351" t="s">
        <v>105</v>
      </c>
      <c r="C2351">
        <v>1992</v>
      </c>
      <c r="D2351" s="1">
        <v>19918936615</v>
      </c>
      <c r="E2351" t="e" cm="1">
        <f t="array" ref="E2351">IF(
ISNA(_xlfn.XLOOKUP(B2351 &amp; C2351,[1]global_waste_stats!$B$2:$B$991 &amp; [1]global_waste_stats!$C$2:$C$991,[1]global_waste_stats!$D$2:$D$991)),
_xlfn.XLOOKUP(A2351 &amp; C2351,[2]UNdata_Export_20210503_03410335!$A$2:$A$1588 &amp; [2]UNdata_Export_20210503_03410335!$B$2:$B$1588,[2]UNdata_Export_20210503_03410335!$C$2:$C$1588 * 1000),
_xlfn.XLOOKUP(B2351 &amp; C2351,[1]global_waste_stats!$B$2:$B$991 &amp; [1]global_waste_stats!$C$2:$C$991,[1]global_waste_stats!$D$2:$D$991)
)</f>
        <v>#N/A</v>
      </c>
      <c r="F2351" t="str">
        <f t="shared" si="36"/>
        <v/>
      </c>
    </row>
    <row r="2352" spans="1:6" x14ac:dyDescent="0.3">
      <c r="A2352" t="s">
        <v>104</v>
      </c>
      <c r="B2352" t="s">
        <v>105</v>
      </c>
      <c r="C2352">
        <v>1993</v>
      </c>
      <c r="D2352" s="1">
        <v>17236044976</v>
      </c>
      <c r="E2352" t="e" cm="1">
        <f t="array" ref="E2352">IF(
ISNA(_xlfn.XLOOKUP(B2352 &amp; C2352,[1]global_waste_stats!$B$2:$B$991 &amp; [1]global_waste_stats!$C$2:$C$991,[1]global_waste_stats!$D$2:$D$991)),
_xlfn.XLOOKUP(A2352 &amp; C2352,[2]UNdata_Export_20210503_03410335!$A$2:$A$1588 &amp; [2]UNdata_Export_20210503_03410335!$B$2:$B$1588,[2]UNdata_Export_20210503_03410335!$C$2:$C$1588 * 1000),
_xlfn.XLOOKUP(B2352 &amp; C2352,[1]global_waste_stats!$B$2:$B$991 &amp; [1]global_waste_stats!$C$2:$C$991,[1]global_waste_stats!$D$2:$D$991)
)</f>
        <v>#N/A</v>
      </c>
      <c r="F2352" t="str">
        <f t="shared" si="36"/>
        <v/>
      </c>
    </row>
    <row r="2353" spans="1:6" x14ac:dyDescent="0.3">
      <c r="A2353" t="s">
        <v>104</v>
      </c>
      <c r="B2353" t="s">
        <v>105</v>
      </c>
      <c r="C2353">
        <v>1994</v>
      </c>
      <c r="D2353" s="1">
        <v>16563839773</v>
      </c>
      <c r="E2353" t="e" cm="1">
        <f t="array" ref="E2353">IF(
ISNA(_xlfn.XLOOKUP(B2353 &amp; C2353,[1]global_waste_stats!$B$2:$B$991 &amp; [1]global_waste_stats!$C$2:$C$991,[1]global_waste_stats!$D$2:$D$991)),
_xlfn.XLOOKUP(A2353 &amp; C2353,[2]UNdata_Export_20210503_03410335!$A$2:$A$1588 &amp; [2]UNdata_Export_20210503_03410335!$B$2:$B$1588,[2]UNdata_Export_20210503_03410335!$C$2:$C$1588 * 1000),
_xlfn.XLOOKUP(B2353 &amp; C2353,[1]global_waste_stats!$B$2:$B$991 &amp; [1]global_waste_stats!$C$2:$C$991,[1]global_waste_stats!$D$2:$D$991)
)</f>
        <v>#N/A</v>
      </c>
      <c r="F2353" t="str">
        <f t="shared" si="36"/>
        <v/>
      </c>
    </row>
    <row r="2354" spans="1:6" x14ac:dyDescent="0.3">
      <c r="A2354" t="s">
        <v>104</v>
      </c>
      <c r="B2354" t="s">
        <v>105</v>
      </c>
      <c r="C2354">
        <v>1995</v>
      </c>
      <c r="D2354" s="1">
        <v>16679786457</v>
      </c>
      <c r="E2354" t="e" cm="1">
        <f t="array" ref="E2354">IF(
ISNA(_xlfn.XLOOKUP(B2354 &amp; C2354,[1]global_waste_stats!$B$2:$B$991 &amp; [1]global_waste_stats!$C$2:$C$991,[1]global_waste_stats!$D$2:$D$991)),
_xlfn.XLOOKUP(A2354 &amp; C2354,[2]UNdata_Export_20210503_03410335!$A$2:$A$1588 &amp; [2]UNdata_Export_20210503_03410335!$B$2:$B$1588,[2]UNdata_Export_20210503_03410335!$C$2:$C$1588 * 1000),
_xlfn.XLOOKUP(B2354 &amp; C2354,[1]global_waste_stats!$B$2:$B$991 &amp; [1]global_waste_stats!$C$2:$C$991,[1]global_waste_stats!$D$2:$D$991)
)</f>
        <v>#N/A</v>
      </c>
      <c r="F2354" t="str">
        <f t="shared" si="36"/>
        <v/>
      </c>
    </row>
    <row r="2355" spans="1:6" x14ac:dyDescent="0.3">
      <c r="A2355" t="s">
        <v>104</v>
      </c>
      <c r="B2355" t="s">
        <v>105</v>
      </c>
      <c r="C2355">
        <v>1996</v>
      </c>
      <c r="D2355" s="1">
        <v>16509123445</v>
      </c>
      <c r="E2355" t="e" cm="1">
        <f t="array" ref="E2355">IF(
ISNA(_xlfn.XLOOKUP(B2355 &amp; C2355,[1]global_waste_stats!$B$2:$B$991 &amp; [1]global_waste_stats!$C$2:$C$991,[1]global_waste_stats!$D$2:$D$991)),
_xlfn.XLOOKUP(A2355 &amp; C2355,[2]UNdata_Export_20210503_03410335!$A$2:$A$1588 &amp; [2]UNdata_Export_20210503_03410335!$B$2:$B$1588,[2]UNdata_Export_20210503_03410335!$C$2:$C$1588 * 1000),
_xlfn.XLOOKUP(B2355 &amp; C2355,[1]global_waste_stats!$B$2:$B$991 &amp; [1]global_waste_stats!$C$2:$C$991,[1]global_waste_stats!$D$2:$D$991)
)</f>
        <v>#N/A</v>
      </c>
      <c r="F2355" t="str">
        <f t="shared" si="36"/>
        <v/>
      </c>
    </row>
    <row r="2356" spans="1:6" x14ac:dyDescent="0.3">
      <c r="A2356" t="s">
        <v>104</v>
      </c>
      <c r="B2356" t="s">
        <v>105</v>
      </c>
      <c r="C2356">
        <v>1997</v>
      </c>
      <c r="D2356" s="1">
        <v>15581798288</v>
      </c>
      <c r="E2356" t="e" cm="1">
        <f t="array" ref="E2356">IF(
ISNA(_xlfn.XLOOKUP(B2356 &amp; C2356,[1]global_waste_stats!$B$2:$B$991 &amp; [1]global_waste_stats!$C$2:$C$991,[1]global_waste_stats!$D$2:$D$991)),
_xlfn.XLOOKUP(A2356 &amp; C2356,[2]UNdata_Export_20210503_03410335!$A$2:$A$1588 &amp; [2]UNdata_Export_20210503_03410335!$B$2:$B$1588,[2]UNdata_Export_20210503_03410335!$C$2:$C$1588 * 1000),
_xlfn.XLOOKUP(B2356 &amp; C2356,[1]global_waste_stats!$B$2:$B$991 &amp; [1]global_waste_stats!$C$2:$C$991,[1]global_waste_stats!$D$2:$D$991)
)</f>
        <v>#N/A</v>
      </c>
      <c r="F2356" t="str">
        <f t="shared" si="36"/>
        <v/>
      </c>
    </row>
    <row r="2357" spans="1:6" x14ac:dyDescent="0.3">
      <c r="A2357" t="s">
        <v>104</v>
      </c>
      <c r="B2357" t="s">
        <v>105</v>
      </c>
      <c r="C2357">
        <v>1998</v>
      </c>
      <c r="D2357" s="1">
        <v>15328725881</v>
      </c>
      <c r="E2357" t="e" cm="1">
        <f t="array" ref="E2357">IF(
ISNA(_xlfn.XLOOKUP(B2357 &amp; C2357,[1]global_waste_stats!$B$2:$B$991 &amp; [1]global_waste_stats!$C$2:$C$991,[1]global_waste_stats!$D$2:$D$991)),
_xlfn.XLOOKUP(A2357 &amp; C2357,[2]UNdata_Export_20210503_03410335!$A$2:$A$1588 &amp; [2]UNdata_Export_20210503_03410335!$B$2:$B$1588,[2]UNdata_Export_20210503_03410335!$C$2:$C$1588 * 1000),
_xlfn.XLOOKUP(B2357 &amp; C2357,[1]global_waste_stats!$B$2:$B$991 &amp; [1]global_waste_stats!$C$2:$C$991,[1]global_waste_stats!$D$2:$D$991)
)</f>
        <v>#N/A</v>
      </c>
      <c r="F2357" t="str">
        <f t="shared" si="36"/>
        <v/>
      </c>
    </row>
    <row r="2358" spans="1:6" x14ac:dyDescent="0.3">
      <c r="A2358" t="s">
        <v>104</v>
      </c>
      <c r="B2358" t="s">
        <v>105</v>
      </c>
      <c r="C2358">
        <v>1999</v>
      </c>
      <c r="D2358" s="1">
        <v>14674167699</v>
      </c>
      <c r="E2358" t="e" cm="1">
        <f t="array" ref="E2358">IF(
ISNA(_xlfn.XLOOKUP(B2358 &amp; C2358,[1]global_waste_stats!$B$2:$B$991 &amp; [1]global_waste_stats!$C$2:$C$991,[1]global_waste_stats!$D$2:$D$991)),
_xlfn.XLOOKUP(A2358 &amp; C2358,[2]UNdata_Export_20210503_03410335!$A$2:$A$1588 &amp; [2]UNdata_Export_20210503_03410335!$B$2:$B$1588,[2]UNdata_Export_20210503_03410335!$C$2:$C$1588 * 1000),
_xlfn.XLOOKUP(B2358 &amp; C2358,[1]global_waste_stats!$B$2:$B$991 &amp; [1]global_waste_stats!$C$2:$C$991,[1]global_waste_stats!$D$2:$D$991)
)</f>
        <v>#N/A</v>
      </c>
      <c r="F2358" t="str">
        <f t="shared" si="36"/>
        <v/>
      </c>
    </row>
    <row r="2359" spans="1:6" x14ac:dyDescent="0.3">
      <c r="A2359" t="s">
        <v>104</v>
      </c>
      <c r="B2359" t="s">
        <v>105</v>
      </c>
      <c r="C2359">
        <v>2000</v>
      </c>
      <c r="D2359" s="1">
        <v>13660046635</v>
      </c>
      <c r="E2359" t="e" cm="1">
        <f t="array" ref="E2359">IF(
ISNA(_xlfn.XLOOKUP(B2359 &amp; C2359,[1]global_waste_stats!$B$2:$B$991 &amp; [1]global_waste_stats!$C$2:$C$991,[1]global_waste_stats!$D$2:$D$991)),
_xlfn.XLOOKUP(A2359 &amp; C2359,[2]UNdata_Export_20210503_03410335!$A$2:$A$1588 &amp; [2]UNdata_Export_20210503_03410335!$B$2:$B$1588,[2]UNdata_Export_20210503_03410335!$C$2:$C$1588 * 1000),
_xlfn.XLOOKUP(B2359 &amp; C2359,[1]global_waste_stats!$B$2:$B$991 &amp; [1]global_waste_stats!$C$2:$C$991,[1]global_waste_stats!$D$2:$D$991)
)</f>
        <v>#N/A</v>
      </c>
      <c r="F2359" t="str">
        <f t="shared" si="36"/>
        <v/>
      </c>
    </row>
    <row r="2360" spans="1:6" x14ac:dyDescent="0.3">
      <c r="A2360" t="s">
        <v>104</v>
      </c>
      <c r="B2360" t="s">
        <v>105</v>
      </c>
      <c r="C2360">
        <v>2001</v>
      </c>
      <c r="D2360" s="1">
        <v>13373162020</v>
      </c>
      <c r="E2360" t="e" cm="1">
        <f t="array" ref="E2360">IF(
ISNA(_xlfn.XLOOKUP(B2360 &amp; C2360,[1]global_waste_stats!$B$2:$B$991 &amp; [1]global_waste_stats!$C$2:$C$991,[1]global_waste_stats!$D$2:$D$991)),
_xlfn.XLOOKUP(A2360 &amp; C2360,[2]UNdata_Export_20210503_03410335!$A$2:$A$1588 &amp; [2]UNdata_Export_20210503_03410335!$B$2:$B$1588,[2]UNdata_Export_20210503_03410335!$C$2:$C$1588 * 1000),
_xlfn.XLOOKUP(B2360 &amp; C2360,[1]global_waste_stats!$B$2:$B$991 &amp; [1]global_waste_stats!$C$2:$C$991,[1]global_waste_stats!$D$2:$D$991)
)</f>
        <v>#N/A</v>
      </c>
      <c r="F2360" t="str">
        <f t="shared" si="36"/>
        <v/>
      </c>
    </row>
    <row r="2361" spans="1:6" x14ac:dyDescent="0.3">
      <c r="A2361" t="s">
        <v>104</v>
      </c>
      <c r="B2361" t="s">
        <v>105</v>
      </c>
      <c r="C2361">
        <v>2002</v>
      </c>
      <c r="D2361" s="1">
        <v>13767371434</v>
      </c>
      <c r="E2361" t="e" cm="1">
        <f t="array" ref="E2361">IF(
ISNA(_xlfn.XLOOKUP(B2361 &amp; C2361,[1]global_waste_stats!$B$2:$B$991 &amp; [1]global_waste_stats!$C$2:$C$991,[1]global_waste_stats!$D$2:$D$991)),
_xlfn.XLOOKUP(A2361 &amp; C2361,[2]UNdata_Export_20210503_03410335!$A$2:$A$1588 &amp; [2]UNdata_Export_20210503_03410335!$B$2:$B$1588,[2]UNdata_Export_20210503_03410335!$C$2:$C$1588 * 1000),
_xlfn.XLOOKUP(B2361 &amp; C2361,[1]global_waste_stats!$B$2:$B$991 &amp; [1]global_waste_stats!$C$2:$C$991,[1]global_waste_stats!$D$2:$D$991)
)</f>
        <v>#N/A</v>
      </c>
      <c r="F2361" t="str">
        <f t="shared" si="36"/>
        <v/>
      </c>
    </row>
    <row r="2362" spans="1:6" x14ac:dyDescent="0.3">
      <c r="A2362" t="s">
        <v>104</v>
      </c>
      <c r="B2362" t="s">
        <v>105</v>
      </c>
      <c r="C2362">
        <v>2003</v>
      </c>
      <c r="D2362" s="1">
        <v>14535290950</v>
      </c>
      <c r="E2362" t="e" cm="1">
        <f t="array" ref="E2362">IF(
ISNA(_xlfn.XLOOKUP(B2362 &amp; C2362,[1]global_waste_stats!$B$2:$B$991 &amp; [1]global_waste_stats!$C$2:$C$991,[1]global_waste_stats!$D$2:$D$991)),
_xlfn.XLOOKUP(A2362 &amp; C2362,[2]UNdata_Export_20210503_03410335!$A$2:$A$1588 &amp; [2]UNdata_Export_20210503_03410335!$B$2:$B$1588,[2]UNdata_Export_20210503_03410335!$C$2:$C$1588 * 1000),
_xlfn.XLOOKUP(B2362 &amp; C2362,[1]global_waste_stats!$B$2:$B$991 &amp; [1]global_waste_stats!$C$2:$C$991,[1]global_waste_stats!$D$2:$D$991)
)</f>
        <v>#N/A</v>
      </c>
      <c r="F2362" t="str">
        <f t="shared" si="36"/>
        <v/>
      </c>
    </row>
    <row r="2363" spans="1:6" x14ac:dyDescent="0.3">
      <c r="A2363" t="s">
        <v>104</v>
      </c>
      <c r="B2363" t="s">
        <v>105</v>
      </c>
      <c r="C2363">
        <v>2004</v>
      </c>
      <c r="D2363" s="1">
        <v>15514733206</v>
      </c>
      <c r="E2363" t="e" cm="1">
        <f t="array" ref="E2363">IF(
ISNA(_xlfn.XLOOKUP(B2363 &amp; C2363,[1]global_waste_stats!$B$2:$B$991 &amp; [1]global_waste_stats!$C$2:$C$991,[1]global_waste_stats!$D$2:$D$991)),
_xlfn.XLOOKUP(A2363 &amp; C2363,[2]UNdata_Export_20210503_03410335!$A$2:$A$1588 &amp; [2]UNdata_Export_20210503_03410335!$B$2:$B$1588,[2]UNdata_Export_20210503_03410335!$C$2:$C$1588 * 1000),
_xlfn.XLOOKUP(B2363 &amp; C2363,[1]global_waste_stats!$B$2:$B$991 &amp; [1]global_waste_stats!$C$2:$C$991,[1]global_waste_stats!$D$2:$D$991)
)</f>
        <v>#N/A</v>
      </c>
      <c r="F2363" t="str">
        <f t="shared" si="36"/>
        <v/>
      </c>
    </row>
    <row r="2364" spans="1:6" x14ac:dyDescent="0.3">
      <c r="A2364" t="s">
        <v>104</v>
      </c>
      <c r="B2364" t="s">
        <v>105</v>
      </c>
      <c r="C2364">
        <v>2005</v>
      </c>
      <c r="D2364" s="1">
        <v>16466585540</v>
      </c>
      <c r="E2364" t="e" cm="1">
        <f t="array" ref="E2364">IF(
ISNA(_xlfn.XLOOKUP(B2364 &amp; C2364,[1]global_waste_stats!$B$2:$B$991 &amp; [1]global_waste_stats!$C$2:$C$991,[1]global_waste_stats!$D$2:$D$991)),
_xlfn.XLOOKUP(A2364 &amp; C2364,[2]UNdata_Export_20210503_03410335!$A$2:$A$1588 &amp; [2]UNdata_Export_20210503_03410335!$B$2:$B$1588,[2]UNdata_Export_20210503_03410335!$C$2:$C$1588 * 1000),
_xlfn.XLOOKUP(B2364 &amp; C2364,[1]global_waste_stats!$B$2:$B$991 &amp; [1]global_waste_stats!$C$2:$C$991,[1]global_waste_stats!$D$2:$D$991)
)</f>
        <v>#N/A</v>
      </c>
      <c r="F2364" t="str">
        <f t="shared" si="36"/>
        <v/>
      </c>
    </row>
    <row r="2365" spans="1:6" x14ac:dyDescent="0.3">
      <c r="A2365" t="s">
        <v>104</v>
      </c>
      <c r="B2365" t="s">
        <v>105</v>
      </c>
      <c r="C2365">
        <v>2006</v>
      </c>
      <c r="D2365" s="1">
        <v>17342769191</v>
      </c>
      <c r="E2365" t="e" cm="1">
        <f t="array" ref="E2365">IF(
ISNA(_xlfn.XLOOKUP(B2365 &amp; C2365,[1]global_waste_stats!$B$2:$B$991 &amp; [1]global_waste_stats!$C$2:$C$991,[1]global_waste_stats!$D$2:$D$991)),
_xlfn.XLOOKUP(A2365 &amp; C2365,[2]UNdata_Export_20210503_03410335!$A$2:$A$1588 &amp; [2]UNdata_Export_20210503_03410335!$B$2:$B$1588,[2]UNdata_Export_20210503_03410335!$C$2:$C$1588 * 1000),
_xlfn.XLOOKUP(B2365 &amp; C2365,[1]global_waste_stats!$B$2:$B$991 &amp; [1]global_waste_stats!$C$2:$C$991,[1]global_waste_stats!$D$2:$D$991)
)</f>
        <v>#N/A</v>
      </c>
      <c r="F2365" t="str">
        <f t="shared" si="36"/>
        <v/>
      </c>
    </row>
    <row r="2366" spans="1:6" x14ac:dyDescent="0.3">
      <c r="A2366" t="s">
        <v>104</v>
      </c>
      <c r="B2366" t="s">
        <v>105</v>
      </c>
      <c r="C2366">
        <v>2007</v>
      </c>
      <c r="D2366" s="1">
        <v>18428335973</v>
      </c>
      <c r="E2366" t="e" cm="1">
        <f t="array" ref="E2366">IF(
ISNA(_xlfn.XLOOKUP(B2366 &amp; C2366,[1]global_waste_stats!$B$2:$B$991 &amp; [1]global_waste_stats!$C$2:$C$991,[1]global_waste_stats!$D$2:$D$991)),
_xlfn.XLOOKUP(A2366 &amp; C2366,[2]UNdata_Export_20210503_03410335!$A$2:$A$1588 &amp; [2]UNdata_Export_20210503_03410335!$B$2:$B$1588,[2]UNdata_Export_20210503_03410335!$C$2:$C$1588 * 1000),
_xlfn.XLOOKUP(B2366 &amp; C2366,[1]global_waste_stats!$B$2:$B$991 &amp; [1]global_waste_stats!$C$2:$C$991,[1]global_waste_stats!$D$2:$D$991)
)</f>
        <v>#N/A</v>
      </c>
      <c r="F2366" t="str">
        <f t="shared" si="36"/>
        <v/>
      </c>
    </row>
    <row r="2367" spans="1:6" x14ac:dyDescent="0.3">
      <c r="A2367" t="s">
        <v>104</v>
      </c>
      <c r="B2367" t="s">
        <v>105</v>
      </c>
      <c r="C2367">
        <v>2008</v>
      </c>
      <c r="D2367" s="1">
        <v>19575664686</v>
      </c>
      <c r="E2367" t="e" cm="1">
        <f t="array" ref="E2367">IF(
ISNA(_xlfn.XLOOKUP(B2367 &amp; C2367,[1]global_waste_stats!$B$2:$B$991 &amp; [1]global_waste_stats!$C$2:$C$991,[1]global_waste_stats!$D$2:$D$991)),
_xlfn.XLOOKUP(A2367 &amp; C2367,[2]UNdata_Export_20210503_03410335!$A$2:$A$1588 &amp; [2]UNdata_Export_20210503_03410335!$B$2:$B$1588,[2]UNdata_Export_20210503_03410335!$C$2:$C$1588 * 1000),
_xlfn.XLOOKUP(B2367 &amp; C2367,[1]global_waste_stats!$B$2:$B$991 &amp; [1]global_waste_stats!$C$2:$C$991,[1]global_waste_stats!$D$2:$D$991)
)</f>
        <v>#N/A</v>
      </c>
      <c r="F2367" t="str">
        <f t="shared" si="36"/>
        <v/>
      </c>
    </row>
    <row r="2368" spans="1:6" x14ac:dyDescent="0.3">
      <c r="A2368" t="s">
        <v>104</v>
      </c>
      <c r="B2368" t="s">
        <v>105</v>
      </c>
      <c r="C2368">
        <v>2009</v>
      </c>
      <c r="D2368" s="1">
        <v>20134562443</v>
      </c>
      <c r="E2368" t="e" cm="1">
        <f t="array" ref="E2368">IF(
ISNA(_xlfn.XLOOKUP(B2368 &amp; C2368,[1]global_waste_stats!$B$2:$B$991 &amp; [1]global_waste_stats!$C$2:$C$991,[1]global_waste_stats!$D$2:$D$991)),
_xlfn.XLOOKUP(A2368 &amp; C2368,[2]UNdata_Export_20210503_03410335!$A$2:$A$1588 &amp; [2]UNdata_Export_20210503_03410335!$B$2:$B$1588,[2]UNdata_Export_20210503_03410335!$C$2:$C$1588 * 1000),
_xlfn.XLOOKUP(B2368 &amp; C2368,[1]global_waste_stats!$B$2:$B$991 &amp; [1]global_waste_stats!$C$2:$C$991,[1]global_waste_stats!$D$2:$D$991)
)</f>
        <v>#N/A</v>
      </c>
      <c r="F2368" t="str">
        <f t="shared" si="36"/>
        <v/>
      </c>
    </row>
    <row r="2369" spans="1:6" x14ac:dyDescent="0.3">
      <c r="A2369" t="s">
        <v>104</v>
      </c>
      <c r="B2369" t="s">
        <v>105</v>
      </c>
      <c r="C2369">
        <v>2010</v>
      </c>
      <c r="D2369" s="1">
        <v>21565722425</v>
      </c>
      <c r="E2369" t="e" cm="1">
        <f t="array" ref="E2369">IF(
ISNA(_xlfn.XLOOKUP(B2369 &amp; C2369,[1]global_waste_stats!$B$2:$B$991 &amp; [1]global_waste_stats!$C$2:$C$991,[1]global_waste_stats!$D$2:$D$991)),
_xlfn.XLOOKUP(A2369 &amp; C2369,[2]UNdata_Export_20210503_03410335!$A$2:$A$1588 &amp; [2]UNdata_Export_20210503_03410335!$B$2:$B$1588,[2]UNdata_Export_20210503_03410335!$C$2:$C$1588 * 1000),
_xlfn.XLOOKUP(B2369 &amp; C2369,[1]global_waste_stats!$B$2:$B$991 &amp; [1]global_waste_stats!$C$2:$C$991,[1]global_waste_stats!$D$2:$D$991)
)</f>
        <v>#N/A</v>
      </c>
      <c r="F2369" t="str">
        <f t="shared" si="36"/>
        <v/>
      </c>
    </row>
    <row r="2370" spans="1:6" x14ac:dyDescent="0.3">
      <c r="A2370" t="s">
        <v>104</v>
      </c>
      <c r="B2370" t="s">
        <v>105</v>
      </c>
      <c r="C2370">
        <v>2011</v>
      </c>
      <c r="D2370" s="1">
        <v>23048294867</v>
      </c>
      <c r="E2370" t="e" cm="1">
        <f t="array" ref="E2370">IF(
ISNA(_xlfn.XLOOKUP(B2370 &amp; C2370,[1]global_waste_stats!$B$2:$B$991 &amp; [1]global_waste_stats!$C$2:$C$991,[1]global_waste_stats!$D$2:$D$991)),
_xlfn.XLOOKUP(A2370 &amp; C2370,[2]UNdata_Export_20210503_03410335!$A$2:$A$1588 &amp; [2]UNdata_Export_20210503_03410335!$B$2:$B$1588,[2]UNdata_Export_20210503_03410335!$C$2:$C$1588 * 1000),
_xlfn.XLOOKUP(B2370 &amp; C2370,[1]global_waste_stats!$B$2:$B$991 &amp; [1]global_waste_stats!$C$2:$C$991,[1]global_waste_stats!$D$2:$D$991)
)</f>
        <v>#N/A</v>
      </c>
      <c r="F2370" t="str">
        <f t="shared" si="36"/>
        <v/>
      </c>
    </row>
    <row r="2371" spans="1:6" x14ac:dyDescent="0.3">
      <c r="A2371" t="s">
        <v>104</v>
      </c>
      <c r="B2371" t="s">
        <v>105</v>
      </c>
      <c r="C2371">
        <v>2012</v>
      </c>
      <c r="D2371" s="1">
        <v>24681704233</v>
      </c>
      <c r="E2371" t="e" cm="1">
        <f t="array" ref="E2371">IF(
ISNA(_xlfn.XLOOKUP(B2371 &amp; C2371,[1]global_waste_stats!$B$2:$B$991 &amp; [1]global_waste_stats!$C$2:$C$991,[1]global_waste_stats!$D$2:$D$991)),
_xlfn.XLOOKUP(A2371 &amp; C2371,[2]UNdata_Export_20210503_03410335!$A$2:$A$1588 &amp; [2]UNdata_Export_20210503_03410335!$B$2:$B$1588,[2]UNdata_Export_20210503_03410335!$C$2:$C$1588 * 1000),
_xlfn.XLOOKUP(B2371 &amp; C2371,[1]global_waste_stats!$B$2:$B$991 &amp; [1]global_waste_stats!$C$2:$C$991,[1]global_waste_stats!$D$2:$D$991)
)</f>
        <v>#N/A</v>
      </c>
      <c r="F2371" t="str">
        <f t="shared" ref="F2371:F2434" si="37">IF(ISNA(E2371),"",D2371/E2371)</f>
        <v/>
      </c>
    </row>
    <row r="2372" spans="1:6" x14ac:dyDescent="0.3">
      <c r="A2372" t="s">
        <v>104</v>
      </c>
      <c r="B2372" t="s">
        <v>105</v>
      </c>
      <c r="C2372">
        <v>2013</v>
      </c>
      <c r="D2372" s="1">
        <v>26775195683</v>
      </c>
      <c r="E2372" t="e" cm="1">
        <f t="array" ref="E2372">IF(
ISNA(_xlfn.XLOOKUP(B2372 &amp; C2372,[1]global_waste_stats!$B$2:$B$991 &amp; [1]global_waste_stats!$C$2:$C$991,[1]global_waste_stats!$D$2:$D$991)),
_xlfn.XLOOKUP(A2372 &amp; C2372,[2]UNdata_Export_20210503_03410335!$A$2:$A$1588 &amp; [2]UNdata_Export_20210503_03410335!$B$2:$B$1588,[2]UNdata_Export_20210503_03410335!$C$2:$C$1588 * 1000),
_xlfn.XLOOKUP(B2372 &amp; C2372,[1]global_waste_stats!$B$2:$B$991 &amp; [1]global_waste_stats!$C$2:$C$991,[1]global_waste_stats!$D$2:$D$991)
)</f>
        <v>#N/A</v>
      </c>
      <c r="F2372" t="str">
        <f t="shared" si="37"/>
        <v/>
      </c>
    </row>
    <row r="2373" spans="1:6" x14ac:dyDescent="0.3">
      <c r="A2373" t="s">
        <v>104</v>
      </c>
      <c r="B2373" t="s">
        <v>105</v>
      </c>
      <c r="C2373">
        <v>2014</v>
      </c>
      <c r="D2373" s="1">
        <v>29310883853</v>
      </c>
      <c r="E2373" t="e" cm="1">
        <f t="array" ref="E2373">IF(
ISNA(_xlfn.XLOOKUP(B2373 &amp; C2373,[1]global_waste_stats!$B$2:$B$991 &amp; [1]global_waste_stats!$C$2:$C$991,[1]global_waste_stats!$D$2:$D$991)),
_xlfn.XLOOKUP(A2373 &amp; C2373,[2]UNdata_Export_20210503_03410335!$A$2:$A$1588 &amp; [2]UNdata_Export_20210503_03410335!$B$2:$B$1588,[2]UNdata_Export_20210503_03410335!$C$2:$C$1588 * 1000),
_xlfn.XLOOKUP(B2373 &amp; C2373,[1]global_waste_stats!$B$2:$B$991 &amp; [1]global_waste_stats!$C$2:$C$991,[1]global_waste_stats!$D$2:$D$991)
)</f>
        <v>#N/A</v>
      </c>
      <c r="F2373" t="str">
        <f t="shared" si="37"/>
        <v/>
      </c>
    </row>
    <row r="2374" spans="1:6" x14ac:dyDescent="0.3">
      <c r="A2374" t="s">
        <v>104</v>
      </c>
      <c r="B2374" t="s">
        <v>105</v>
      </c>
      <c r="C2374">
        <v>2015</v>
      </c>
      <c r="D2374" s="1">
        <v>31338079629</v>
      </c>
      <c r="E2374" t="e" cm="1">
        <f t="array" ref="E2374">IF(
ISNA(_xlfn.XLOOKUP(B2374 &amp; C2374,[1]global_waste_stats!$B$2:$B$991 &amp; [1]global_waste_stats!$C$2:$C$991,[1]global_waste_stats!$D$2:$D$991)),
_xlfn.XLOOKUP(A2374 &amp; C2374,[2]UNdata_Export_20210503_03410335!$A$2:$A$1588 &amp; [2]UNdata_Export_20210503_03410335!$B$2:$B$1588,[2]UNdata_Export_20210503_03410335!$C$2:$C$1588 * 1000),
_xlfn.XLOOKUP(B2374 &amp; C2374,[1]global_waste_stats!$B$2:$B$991 &amp; [1]global_waste_stats!$C$2:$C$991,[1]global_waste_stats!$D$2:$D$991)
)</f>
        <v>#N/A</v>
      </c>
      <c r="F2374" t="str">
        <f t="shared" si="37"/>
        <v/>
      </c>
    </row>
    <row r="2375" spans="1:6" x14ac:dyDescent="0.3">
      <c r="A2375" t="s">
        <v>104</v>
      </c>
      <c r="B2375" t="s">
        <v>105</v>
      </c>
      <c r="C2375">
        <v>2016</v>
      </c>
      <c r="D2375" s="1">
        <v>32089998961</v>
      </c>
      <c r="E2375" t="e" cm="1">
        <f t="array" ref="E2375">IF(
ISNA(_xlfn.XLOOKUP(B2375 &amp; C2375,[1]global_waste_stats!$B$2:$B$991 &amp; [1]global_waste_stats!$C$2:$C$991,[1]global_waste_stats!$D$2:$D$991)),
_xlfn.XLOOKUP(A2375 &amp; C2375,[2]UNdata_Export_20210503_03410335!$A$2:$A$1588 &amp; [2]UNdata_Export_20210503_03410335!$B$2:$B$1588,[2]UNdata_Export_20210503_03410335!$C$2:$C$1588 * 1000),
_xlfn.XLOOKUP(B2375 &amp; C2375,[1]global_waste_stats!$B$2:$B$991 &amp; [1]global_waste_stats!$C$2:$C$991,[1]global_waste_stats!$D$2:$D$991)
)</f>
        <v>#N/A</v>
      </c>
      <c r="F2375" t="str">
        <f t="shared" si="37"/>
        <v/>
      </c>
    </row>
    <row r="2376" spans="1:6" x14ac:dyDescent="0.3">
      <c r="A2376" t="s">
        <v>104</v>
      </c>
      <c r="B2376" t="s">
        <v>105</v>
      </c>
      <c r="C2376">
        <v>2017</v>
      </c>
      <c r="D2376" s="1">
        <v>33277601928</v>
      </c>
      <c r="E2376" t="e" cm="1">
        <f t="array" ref="E2376">IF(
ISNA(_xlfn.XLOOKUP(B2376 &amp; C2376,[1]global_waste_stats!$B$2:$B$991 &amp; [1]global_waste_stats!$C$2:$C$991,[1]global_waste_stats!$D$2:$D$991)),
_xlfn.XLOOKUP(A2376 &amp; C2376,[2]UNdata_Export_20210503_03410335!$A$2:$A$1588 &amp; [2]UNdata_Export_20210503_03410335!$B$2:$B$1588,[2]UNdata_Export_20210503_03410335!$C$2:$C$1588 * 1000),
_xlfn.XLOOKUP(B2376 &amp; C2376,[1]global_waste_stats!$B$2:$B$991 &amp; [1]global_waste_stats!$C$2:$C$991,[1]global_waste_stats!$D$2:$D$991)
)</f>
        <v>#N/A</v>
      </c>
      <c r="F2376" t="str">
        <f t="shared" si="37"/>
        <v/>
      </c>
    </row>
    <row r="2377" spans="1:6" x14ac:dyDescent="0.3">
      <c r="A2377" t="s">
        <v>106</v>
      </c>
      <c r="B2377" t="s">
        <v>107</v>
      </c>
      <c r="C2377">
        <v>1960</v>
      </c>
      <c r="D2377" s="1">
        <v>96517878770</v>
      </c>
      <c r="E2377" t="e" cm="1">
        <f t="array" ref="E2377">IF(
ISNA(_xlfn.XLOOKUP(B2377 &amp; C2377,[1]global_waste_stats!$B$2:$B$991 &amp; [1]global_waste_stats!$C$2:$C$991,[1]global_waste_stats!$D$2:$D$991)),
_xlfn.XLOOKUP(A2377 &amp; C2377,[2]UNdata_Export_20210503_03410335!$A$2:$A$1588 &amp; [2]UNdata_Export_20210503_03410335!$B$2:$B$1588,[2]UNdata_Export_20210503_03410335!$C$2:$C$1588 * 1000),
_xlfn.XLOOKUP(B2377 &amp; C2377,[1]global_waste_stats!$B$2:$B$991 &amp; [1]global_waste_stats!$C$2:$C$991,[1]global_waste_stats!$D$2:$D$991)
)</f>
        <v>#N/A</v>
      </c>
      <c r="F2377" t="str">
        <f t="shared" si="37"/>
        <v/>
      </c>
    </row>
    <row r="2378" spans="1:6" x14ac:dyDescent="0.3">
      <c r="A2378" t="s">
        <v>106</v>
      </c>
      <c r="B2378" t="s">
        <v>107</v>
      </c>
      <c r="C2378">
        <v>1961</v>
      </c>
      <c r="D2378" s="1">
        <v>103000000000</v>
      </c>
      <c r="E2378" t="e" cm="1">
        <f t="array" ref="E2378">IF(
ISNA(_xlfn.XLOOKUP(B2378 &amp; C2378,[1]global_waste_stats!$B$2:$B$991 &amp; [1]global_waste_stats!$C$2:$C$991,[1]global_waste_stats!$D$2:$D$991)),
_xlfn.XLOOKUP(A2378 &amp; C2378,[2]UNdata_Export_20210503_03410335!$A$2:$A$1588 &amp; [2]UNdata_Export_20210503_03410335!$B$2:$B$1588,[2]UNdata_Export_20210503_03410335!$C$2:$C$1588 * 1000),
_xlfn.XLOOKUP(B2378 &amp; C2378,[1]global_waste_stats!$B$2:$B$991 &amp; [1]global_waste_stats!$C$2:$C$991,[1]global_waste_stats!$D$2:$D$991)
)</f>
        <v>#N/A</v>
      </c>
      <c r="F2378" t="str">
        <f t="shared" si="37"/>
        <v/>
      </c>
    </row>
    <row r="2379" spans="1:6" x14ac:dyDescent="0.3">
      <c r="A2379" t="s">
        <v>106</v>
      </c>
      <c r="B2379" t="s">
        <v>107</v>
      </c>
      <c r="C2379">
        <v>1962</v>
      </c>
      <c r="D2379" s="1">
        <v>108000000000</v>
      </c>
      <c r="E2379" t="e" cm="1">
        <f t="array" ref="E2379">IF(
ISNA(_xlfn.XLOOKUP(B2379 &amp; C2379,[1]global_waste_stats!$B$2:$B$991 &amp; [1]global_waste_stats!$C$2:$C$991,[1]global_waste_stats!$D$2:$D$991)),
_xlfn.XLOOKUP(A2379 &amp; C2379,[2]UNdata_Export_20210503_03410335!$A$2:$A$1588 &amp; [2]UNdata_Export_20210503_03410335!$B$2:$B$1588,[2]UNdata_Export_20210503_03410335!$C$2:$C$1588 * 1000),
_xlfn.XLOOKUP(B2379 &amp; C2379,[1]global_waste_stats!$B$2:$B$991 &amp; [1]global_waste_stats!$C$2:$C$991,[1]global_waste_stats!$D$2:$D$991)
)</f>
        <v>#N/A</v>
      </c>
      <c r="F2379" t="str">
        <f t="shared" si="37"/>
        <v/>
      </c>
    </row>
    <row r="2380" spans="1:6" x14ac:dyDescent="0.3">
      <c r="A2380" t="s">
        <v>106</v>
      </c>
      <c r="B2380" t="s">
        <v>107</v>
      </c>
      <c r="C2380">
        <v>1963</v>
      </c>
      <c r="D2380" s="1">
        <v>109000000000</v>
      </c>
      <c r="E2380" t="e" cm="1">
        <f t="array" ref="E2380">IF(
ISNA(_xlfn.XLOOKUP(B2380 &amp; C2380,[1]global_waste_stats!$B$2:$B$991 &amp; [1]global_waste_stats!$C$2:$C$991,[1]global_waste_stats!$D$2:$D$991)),
_xlfn.XLOOKUP(A2380 &amp; C2380,[2]UNdata_Export_20210503_03410335!$A$2:$A$1588 &amp; [2]UNdata_Export_20210503_03410335!$B$2:$B$1588,[2]UNdata_Export_20210503_03410335!$C$2:$C$1588 * 1000),
_xlfn.XLOOKUP(B2380 &amp; C2380,[1]global_waste_stats!$B$2:$B$991 &amp; [1]global_waste_stats!$C$2:$C$991,[1]global_waste_stats!$D$2:$D$991)
)</f>
        <v>#N/A</v>
      </c>
      <c r="F2380" t="str">
        <f t="shared" si="37"/>
        <v/>
      </c>
    </row>
    <row r="2381" spans="1:6" x14ac:dyDescent="0.3">
      <c r="A2381" t="s">
        <v>106</v>
      </c>
      <c r="B2381" t="s">
        <v>107</v>
      </c>
      <c r="C2381">
        <v>1964</v>
      </c>
      <c r="D2381" s="1">
        <v>119000000000</v>
      </c>
      <c r="E2381" t="e" cm="1">
        <f t="array" ref="E2381">IF(
ISNA(_xlfn.XLOOKUP(B2381 &amp; C2381,[1]global_waste_stats!$B$2:$B$991 &amp; [1]global_waste_stats!$C$2:$C$991,[1]global_waste_stats!$D$2:$D$991)),
_xlfn.XLOOKUP(A2381 &amp; C2381,[2]UNdata_Export_20210503_03410335!$A$2:$A$1588 &amp; [2]UNdata_Export_20210503_03410335!$B$2:$B$1588,[2]UNdata_Export_20210503_03410335!$C$2:$C$1588 * 1000),
_xlfn.XLOOKUP(B2381 &amp; C2381,[1]global_waste_stats!$B$2:$B$991 &amp; [1]global_waste_stats!$C$2:$C$991,[1]global_waste_stats!$D$2:$D$991)
)</f>
        <v>#N/A</v>
      </c>
      <c r="F2381" t="str">
        <f t="shared" si="37"/>
        <v/>
      </c>
    </row>
    <row r="2382" spans="1:6" x14ac:dyDescent="0.3">
      <c r="A2382" t="s">
        <v>106</v>
      </c>
      <c r="B2382" t="s">
        <v>107</v>
      </c>
      <c r="C2382">
        <v>1965</v>
      </c>
      <c r="D2382" s="1">
        <v>125000000000</v>
      </c>
      <c r="E2382" t="e" cm="1">
        <f t="array" ref="E2382">IF(
ISNA(_xlfn.XLOOKUP(B2382 &amp; C2382,[1]global_waste_stats!$B$2:$B$991 &amp; [1]global_waste_stats!$C$2:$C$991,[1]global_waste_stats!$D$2:$D$991)),
_xlfn.XLOOKUP(A2382 &amp; C2382,[2]UNdata_Export_20210503_03410335!$A$2:$A$1588 &amp; [2]UNdata_Export_20210503_03410335!$B$2:$B$1588,[2]UNdata_Export_20210503_03410335!$C$2:$C$1588 * 1000),
_xlfn.XLOOKUP(B2382 &amp; C2382,[1]global_waste_stats!$B$2:$B$991 &amp; [1]global_waste_stats!$C$2:$C$991,[1]global_waste_stats!$D$2:$D$991)
)</f>
        <v>#N/A</v>
      </c>
      <c r="F2382" t="str">
        <f t="shared" si="37"/>
        <v/>
      </c>
    </row>
    <row r="2383" spans="1:6" x14ac:dyDescent="0.3">
      <c r="A2383" t="s">
        <v>106</v>
      </c>
      <c r="B2383" t="s">
        <v>107</v>
      </c>
      <c r="C2383">
        <v>1966</v>
      </c>
      <c r="D2383" s="1">
        <v>128000000000</v>
      </c>
      <c r="E2383" t="e" cm="1">
        <f t="array" ref="E2383">IF(
ISNA(_xlfn.XLOOKUP(B2383 &amp; C2383,[1]global_waste_stats!$B$2:$B$991 &amp; [1]global_waste_stats!$C$2:$C$991,[1]global_waste_stats!$D$2:$D$991)),
_xlfn.XLOOKUP(A2383 &amp; C2383,[2]UNdata_Export_20210503_03410335!$A$2:$A$1588 &amp; [2]UNdata_Export_20210503_03410335!$B$2:$B$1588,[2]UNdata_Export_20210503_03410335!$C$2:$C$1588 * 1000),
_xlfn.XLOOKUP(B2383 &amp; C2383,[1]global_waste_stats!$B$2:$B$991 &amp; [1]global_waste_stats!$C$2:$C$991,[1]global_waste_stats!$D$2:$D$991)
)</f>
        <v>#N/A</v>
      </c>
      <c r="F2383" t="str">
        <f t="shared" si="37"/>
        <v/>
      </c>
    </row>
    <row r="2384" spans="1:6" x14ac:dyDescent="0.3">
      <c r="A2384" t="s">
        <v>106</v>
      </c>
      <c r="B2384" t="s">
        <v>107</v>
      </c>
      <c r="C2384">
        <v>1967</v>
      </c>
      <c r="D2384" s="1">
        <v>133000000000</v>
      </c>
      <c r="E2384" t="e" cm="1">
        <f t="array" ref="E2384">IF(
ISNA(_xlfn.XLOOKUP(B2384 &amp; C2384,[1]global_waste_stats!$B$2:$B$991 &amp; [1]global_waste_stats!$C$2:$C$991,[1]global_waste_stats!$D$2:$D$991)),
_xlfn.XLOOKUP(A2384 &amp; C2384,[2]UNdata_Export_20210503_03410335!$A$2:$A$1588 &amp; [2]UNdata_Export_20210503_03410335!$B$2:$B$1588,[2]UNdata_Export_20210503_03410335!$C$2:$C$1588 * 1000),
_xlfn.XLOOKUP(B2384 &amp; C2384,[1]global_waste_stats!$B$2:$B$991 &amp; [1]global_waste_stats!$C$2:$C$991,[1]global_waste_stats!$D$2:$D$991)
)</f>
        <v>#N/A</v>
      </c>
      <c r="F2384" t="str">
        <f t="shared" si="37"/>
        <v/>
      </c>
    </row>
    <row r="2385" spans="1:6" x14ac:dyDescent="0.3">
      <c r="A2385" t="s">
        <v>106</v>
      </c>
      <c r="B2385" t="s">
        <v>107</v>
      </c>
      <c r="C2385">
        <v>1968</v>
      </c>
      <c r="D2385" s="1">
        <v>138000000000</v>
      </c>
      <c r="E2385" t="e" cm="1">
        <f t="array" ref="E2385">IF(
ISNA(_xlfn.XLOOKUP(B2385 &amp; C2385,[1]global_waste_stats!$B$2:$B$991 &amp; [1]global_waste_stats!$C$2:$C$991,[1]global_waste_stats!$D$2:$D$991)),
_xlfn.XLOOKUP(A2385 &amp; C2385,[2]UNdata_Export_20210503_03410335!$A$2:$A$1588 &amp; [2]UNdata_Export_20210503_03410335!$B$2:$B$1588,[2]UNdata_Export_20210503_03410335!$C$2:$C$1588 * 1000),
_xlfn.XLOOKUP(B2385 &amp; C2385,[1]global_waste_stats!$B$2:$B$991 &amp; [1]global_waste_stats!$C$2:$C$991,[1]global_waste_stats!$D$2:$D$991)
)</f>
        <v>#N/A</v>
      </c>
      <c r="F2385" t="str">
        <f t="shared" si="37"/>
        <v/>
      </c>
    </row>
    <row r="2386" spans="1:6" x14ac:dyDescent="0.3">
      <c r="A2386" t="s">
        <v>106</v>
      </c>
      <c r="B2386" t="s">
        <v>107</v>
      </c>
      <c r="C2386">
        <v>1969</v>
      </c>
      <c r="D2386" s="1">
        <v>147000000000</v>
      </c>
      <c r="E2386" t="e" cm="1">
        <f t="array" ref="E2386">IF(
ISNA(_xlfn.XLOOKUP(B2386 &amp; C2386,[1]global_waste_stats!$B$2:$B$991 &amp; [1]global_waste_stats!$C$2:$C$991,[1]global_waste_stats!$D$2:$D$991)),
_xlfn.XLOOKUP(A2386 &amp; C2386,[2]UNdata_Export_20210503_03410335!$A$2:$A$1588 &amp; [2]UNdata_Export_20210503_03410335!$B$2:$B$1588,[2]UNdata_Export_20210503_03410335!$C$2:$C$1588 * 1000),
_xlfn.XLOOKUP(B2386 &amp; C2386,[1]global_waste_stats!$B$2:$B$991 &amp; [1]global_waste_stats!$C$2:$C$991,[1]global_waste_stats!$D$2:$D$991)
)</f>
        <v>#N/A</v>
      </c>
      <c r="F2386" t="str">
        <f t="shared" si="37"/>
        <v/>
      </c>
    </row>
    <row r="2387" spans="1:6" x14ac:dyDescent="0.3">
      <c r="A2387" t="s">
        <v>106</v>
      </c>
      <c r="B2387" t="s">
        <v>107</v>
      </c>
      <c r="C2387">
        <v>1970</v>
      </c>
      <c r="D2387" s="1">
        <v>151000000000</v>
      </c>
      <c r="E2387" t="e" cm="1">
        <f t="array" ref="E2387">IF(
ISNA(_xlfn.XLOOKUP(B2387 &amp; C2387,[1]global_waste_stats!$B$2:$B$991 &amp; [1]global_waste_stats!$C$2:$C$991,[1]global_waste_stats!$D$2:$D$991)),
_xlfn.XLOOKUP(A2387 &amp; C2387,[2]UNdata_Export_20210503_03410335!$A$2:$A$1588 &amp; [2]UNdata_Export_20210503_03410335!$B$2:$B$1588,[2]UNdata_Export_20210503_03410335!$C$2:$C$1588 * 1000),
_xlfn.XLOOKUP(B2387 &amp; C2387,[1]global_waste_stats!$B$2:$B$991 &amp; [1]global_waste_stats!$C$2:$C$991,[1]global_waste_stats!$D$2:$D$991)
)</f>
        <v>#N/A</v>
      </c>
      <c r="F2387" t="str">
        <f t="shared" si="37"/>
        <v/>
      </c>
    </row>
    <row r="2388" spans="1:6" x14ac:dyDescent="0.3">
      <c r="A2388" t="s">
        <v>106</v>
      </c>
      <c r="B2388" t="s">
        <v>107</v>
      </c>
      <c r="C2388">
        <v>1971</v>
      </c>
      <c r="D2388" s="1">
        <v>155000000000</v>
      </c>
      <c r="E2388" t="e" cm="1">
        <f t="array" ref="E2388">IF(
ISNA(_xlfn.XLOOKUP(B2388 &amp; C2388,[1]global_waste_stats!$B$2:$B$991 &amp; [1]global_waste_stats!$C$2:$C$991,[1]global_waste_stats!$D$2:$D$991)),
_xlfn.XLOOKUP(A2388 &amp; C2388,[2]UNdata_Export_20210503_03410335!$A$2:$A$1588 &amp; [2]UNdata_Export_20210503_03410335!$B$2:$B$1588,[2]UNdata_Export_20210503_03410335!$C$2:$C$1588 * 1000),
_xlfn.XLOOKUP(B2388 &amp; C2388,[1]global_waste_stats!$B$2:$B$991 &amp; [1]global_waste_stats!$C$2:$C$991,[1]global_waste_stats!$D$2:$D$991)
)</f>
        <v>#N/A</v>
      </c>
      <c r="F2388" t="str">
        <f t="shared" si="37"/>
        <v/>
      </c>
    </row>
    <row r="2389" spans="1:6" x14ac:dyDescent="0.3">
      <c r="A2389" t="s">
        <v>106</v>
      </c>
      <c r="B2389" t="s">
        <v>107</v>
      </c>
      <c r="C2389">
        <v>1972</v>
      </c>
      <c r="D2389" s="1">
        <v>161000000000</v>
      </c>
      <c r="E2389" t="e" cm="1">
        <f t="array" ref="E2389">IF(
ISNA(_xlfn.XLOOKUP(B2389 &amp; C2389,[1]global_waste_stats!$B$2:$B$991 &amp; [1]global_waste_stats!$C$2:$C$991,[1]global_waste_stats!$D$2:$D$991)),
_xlfn.XLOOKUP(A2389 &amp; C2389,[2]UNdata_Export_20210503_03410335!$A$2:$A$1588 &amp; [2]UNdata_Export_20210503_03410335!$B$2:$B$1588,[2]UNdata_Export_20210503_03410335!$C$2:$C$1588 * 1000),
_xlfn.XLOOKUP(B2389 &amp; C2389,[1]global_waste_stats!$B$2:$B$991 &amp; [1]global_waste_stats!$C$2:$C$991,[1]global_waste_stats!$D$2:$D$991)
)</f>
        <v>#N/A</v>
      </c>
      <c r="F2389" t="str">
        <f t="shared" si="37"/>
        <v/>
      </c>
    </row>
    <row r="2390" spans="1:6" x14ac:dyDescent="0.3">
      <c r="A2390" t="s">
        <v>106</v>
      </c>
      <c r="B2390" t="s">
        <v>107</v>
      </c>
      <c r="C2390">
        <v>1973</v>
      </c>
      <c r="D2390" s="1">
        <v>168000000000</v>
      </c>
      <c r="E2390" t="e" cm="1">
        <f t="array" ref="E2390">IF(
ISNA(_xlfn.XLOOKUP(B2390 &amp; C2390,[1]global_waste_stats!$B$2:$B$991 &amp; [1]global_waste_stats!$C$2:$C$991,[1]global_waste_stats!$D$2:$D$991)),
_xlfn.XLOOKUP(A2390 &amp; C2390,[2]UNdata_Export_20210503_03410335!$A$2:$A$1588 &amp; [2]UNdata_Export_20210503_03410335!$B$2:$B$1588,[2]UNdata_Export_20210503_03410335!$C$2:$C$1588 * 1000),
_xlfn.XLOOKUP(B2390 &amp; C2390,[1]global_waste_stats!$B$2:$B$991 &amp; [1]global_waste_stats!$C$2:$C$991,[1]global_waste_stats!$D$2:$D$991)
)</f>
        <v>#N/A</v>
      </c>
      <c r="F2390" t="str">
        <f t="shared" si="37"/>
        <v/>
      </c>
    </row>
    <row r="2391" spans="1:6" x14ac:dyDescent="0.3">
      <c r="A2391" t="s">
        <v>106</v>
      </c>
      <c r="B2391" t="s">
        <v>107</v>
      </c>
      <c r="C2391">
        <v>1974</v>
      </c>
      <c r="D2391" s="1">
        <v>166000000000</v>
      </c>
      <c r="E2391" t="e" cm="1">
        <f t="array" ref="E2391">IF(
ISNA(_xlfn.XLOOKUP(B2391 &amp; C2391,[1]global_waste_stats!$B$2:$B$991 &amp; [1]global_waste_stats!$C$2:$C$991,[1]global_waste_stats!$D$2:$D$991)),
_xlfn.XLOOKUP(A2391 &amp; C2391,[2]UNdata_Export_20210503_03410335!$A$2:$A$1588 &amp; [2]UNdata_Export_20210503_03410335!$B$2:$B$1588,[2]UNdata_Export_20210503_03410335!$C$2:$C$1588 * 1000),
_xlfn.XLOOKUP(B2391 &amp; C2391,[1]global_waste_stats!$B$2:$B$991 &amp; [1]global_waste_stats!$C$2:$C$991,[1]global_waste_stats!$D$2:$D$991)
)</f>
        <v>#N/A</v>
      </c>
      <c r="F2391" t="str">
        <f t="shared" si="37"/>
        <v/>
      </c>
    </row>
    <row r="2392" spans="1:6" x14ac:dyDescent="0.3">
      <c r="A2392" t="s">
        <v>106</v>
      </c>
      <c r="B2392" t="s">
        <v>107</v>
      </c>
      <c r="C2392">
        <v>1975</v>
      </c>
      <c r="D2392" s="1">
        <v>163000000000</v>
      </c>
      <c r="E2392" t="e" cm="1">
        <f t="array" ref="E2392">IF(
ISNA(_xlfn.XLOOKUP(B2392 &amp; C2392,[1]global_waste_stats!$B$2:$B$991 &amp; [1]global_waste_stats!$C$2:$C$991,[1]global_waste_stats!$D$2:$D$991)),
_xlfn.XLOOKUP(A2392 &amp; C2392,[2]UNdata_Export_20210503_03410335!$A$2:$A$1588 &amp; [2]UNdata_Export_20210503_03410335!$B$2:$B$1588,[2]UNdata_Export_20210503_03410335!$C$2:$C$1588 * 1000),
_xlfn.XLOOKUP(B2392 &amp; C2392,[1]global_waste_stats!$B$2:$B$991 &amp; [1]global_waste_stats!$C$2:$C$991,[1]global_waste_stats!$D$2:$D$991)
)</f>
        <v>#N/A</v>
      </c>
      <c r="F2392" t="str">
        <f t="shared" si="37"/>
        <v/>
      </c>
    </row>
    <row r="2393" spans="1:6" x14ac:dyDescent="0.3">
      <c r="A2393" t="s">
        <v>106</v>
      </c>
      <c r="B2393" t="s">
        <v>107</v>
      </c>
      <c r="C2393">
        <v>1976</v>
      </c>
      <c r="D2393" s="1">
        <v>173000000000</v>
      </c>
      <c r="E2393" t="e" cm="1">
        <f t="array" ref="E2393">IF(
ISNA(_xlfn.XLOOKUP(B2393 &amp; C2393,[1]global_waste_stats!$B$2:$B$991 &amp; [1]global_waste_stats!$C$2:$C$991,[1]global_waste_stats!$D$2:$D$991)),
_xlfn.XLOOKUP(A2393 &amp; C2393,[2]UNdata_Export_20210503_03410335!$A$2:$A$1588 &amp; [2]UNdata_Export_20210503_03410335!$B$2:$B$1588,[2]UNdata_Export_20210503_03410335!$C$2:$C$1588 * 1000),
_xlfn.XLOOKUP(B2393 &amp; C2393,[1]global_waste_stats!$B$2:$B$991 &amp; [1]global_waste_stats!$C$2:$C$991,[1]global_waste_stats!$D$2:$D$991)
)</f>
        <v>#N/A</v>
      </c>
      <c r="F2393" t="str">
        <f t="shared" si="37"/>
        <v/>
      </c>
    </row>
    <row r="2394" spans="1:6" x14ac:dyDescent="0.3">
      <c r="A2394" t="s">
        <v>106</v>
      </c>
      <c r="B2394" t="s">
        <v>107</v>
      </c>
      <c r="C2394">
        <v>1977</v>
      </c>
      <c r="D2394" s="1">
        <v>176000000000</v>
      </c>
      <c r="E2394" t="e" cm="1">
        <f t="array" ref="E2394">IF(
ISNA(_xlfn.XLOOKUP(B2394 &amp; C2394,[1]global_waste_stats!$B$2:$B$991 &amp; [1]global_waste_stats!$C$2:$C$991,[1]global_waste_stats!$D$2:$D$991)),
_xlfn.XLOOKUP(A2394 &amp; C2394,[2]UNdata_Export_20210503_03410335!$A$2:$A$1588 &amp; [2]UNdata_Export_20210503_03410335!$B$2:$B$1588,[2]UNdata_Export_20210503_03410335!$C$2:$C$1588 * 1000),
_xlfn.XLOOKUP(B2394 &amp; C2394,[1]global_waste_stats!$B$2:$B$991 &amp; [1]global_waste_stats!$C$2:$C$991,[1]global_waste_stats!$D$2:$D$991)
)</f>
        <v>#N/A</v>
      </c>
      <c r="F2394" t="str">
        <f t="shared" si="37"/>
        <v/>
      </c>
    </row>
    <row r="2395" spans="1:6" x14ac:dyDescent="0.3">
      <c r="A2395" t="s">
        <v>106</v>
      </c>
      <c r="B2395" t="s">
        <v>107</v>
      </c>
      <c r="C2395">
        <v>1978</v>
      </c>
      <c r="D2395" s="1">
        <v>180000000000</v>
      </c>
      <c r="E2395" t="e" cm="1">
        <f t="array" ref="E2395">IF(
ISNA(_xlfn.XLOOKUP(B2395 &amp; C2395,[1]global_waste_stats!$B$2:$B$991 &amp; [1]global_waste_stats!$C$2:$C$991,[1]global_waste_stats!$D$2:$D$991)),
_xlfn.XLOOKUP(A2395 &amp; C2395,[2]UNdata_Export_20210503_03410335!$A$2:$A$1588 &amp; [2]UNdata_Export_20210503_03410335!$B$2:$B$1588,[2]UNdata_Export_20210503_03410335!$C$2:$C$1588 * 1000),
_xlfn.XLOOKUP(B2395 &amp; C2395,[1]global_waste_stats!$B$2:$B$991 &amp; [1]global_waste_stats!$C$2:$C$991,[1]global_waste_stats!$D$2:$D$991)
)</f>
        <v>#N/A</v>
      </c>
      <c r="F2395" t="str">
        <f t="shared" si="37"/>
        <v/>
      </c>
    </row>
    <row r="2396" spans="1:6" x14ac:dyDescent="0.3">
      <c r="A2396" t="s">
        <v>106</v>
      </c>
      <c r="B2396" t="s">
        <v>107</v>
      </c>
      <c r="C2396">
        <v>1979</v>
      </c>
      <c r="D2396" s="1">
        <v>187000000000</v>
      </c>
      <c r="E2396" t="e" cm="1">
        <f t="array" ref="E2396">IF(
ISNA(_xlfn.XLOOKUP(B2396 &amp; C2396,[1]global_waste_stats!$B$2:$B$991 &amp; [1]global_waste_stats!$C$2:$C$991,[1]global_waste_stats!$D$2:$D$991)),
_xlfn.XLOOKUP(A2396 &amp; C2396,[2]UNdata_Export_20210503_03410335!$A$2:$A$1588 &amp; [2]UNdata_Export_20210503_03410335!$B$2:$B$1588,[2]UNdata_Export_20210503_03410335!$C$2:$C$1588 * 1000),
_xlfn.XLOOKUP(B2396 &amp; C2396,[1]global_waste_stats!$B$2:$B$991 &amp; [1]global_waste_stats!$C$2:$C$991,[1]global_waste_stats!$D$2:$D$991)
)</f>
        <v>#N/A</v>
      </c>
      <c r="F2396" t="str">
        <f t="shared" si="37"/>
        <v/>
      </c>
    </row>
    <row r="2397" spans="1:6" x14ac:dyDescent="0.3">
      <c r="A2397" t="s">
        <v>106</v>
      </c>
      <c r="B2397" t="s">
        <v>107</v>
      </c>
      <c r="C2397">
        <v>1980</v>
      </c>
      <c r="D2397" s="1">
        <v>186000000000</v>
      </c>
      <c r="E2397" t="e" cm="1">
        <f t="array" ref="E2397">IF(
ISNA(_xlfn.XLOOKUP(B2397 &amp; C2397,[1]global_waste_stats!$B$2:$B$991 &amp; [1]global_waste_stats!$C$2:$C$991,[1]global_waste_stats!$D$2:$D$991)),
_xlfn.XLOOKUP(A2397 &amp; C2397,[2]UNdata_Export_20210503_03410335!$A$2:$A$1588 &amp; [2]UNdata_Export_20210503_03410335!$B$2:$B$1588,[2]UNdata_Export_20210503_03410335!$C$2:$C$1588 * 1000),
_xlfn.XLOOKUP(B2397 &amp; C2397,[1]global_waste_stats!$B$2:$B$991 &amp; [1]global_waste_stats!$C$2:$C$991,[1]global_waste_stats!$D$2:$D$991)
)</f>
        <v>#N/A</v>
      </c>
      <c r="F2397" t="str">
        <f t="shared" si="37"/>
        <v/>
      </c>
    </row>
    <row r="2398" spans="1:6" x14ac:dyDescent="0.3">
      <c r="A2398" t="s">
        <v>106</v>
      </c>
      <c r="B2398" t="s">
        <v>107</v>
      </c>
      <c r="C2398">
        <v>1981</v>
      </c>
      <c r="D2398" s="1">
        <v>185000000000</v>
      </c>
      <c r="E2398" t="e" cm="1">
        <f t="array" ref="E2398">IF(
ISNA(_xlfn.XLOOKUP(B2398 &amp; C2398,[1]global_waste_stats!$B$2:$B$991 &amp; [1]global_waste_stats!$C$2:$C$991,[1]global_waste_stats!$D$2:$D$991)),
_xlfn.XLOOKUP(A2398 &amp; C2398,[2]UNdata_Export_20210503_03410335!$A$2:$A$1588 &amp; [2]UNdata_Export_20210503_03410335!$B$2:$B$1588,[2]UNdata_Export_20210503_03410335!$C$2:$C$1588 * 1000),
_xlfn.XLOOKUP(B2398 &amp; C2398,[1]global_waste_stats!$B$2:$B$991 &amp; [1]global_waste_stats!$C$2:$C$991,[1]global_waste_stats!$D$2:$D$991)
)</f>
        <v>#N/A</v>
      </c>
      <c r="F2398" t="str">
        <f t="shared" si="37"/>
        <v/>
      </c>
    </row>
    <row r="2399" spans="1:6" x14ac:dyDescent="0.3">
      <c r="A2399" t="s">
        <v>106</v>
      </c>
      <c r="B2399" t="s">
        <v>107</v>
      </c>
      <c r="C2399">
        <v>1982</v>
      </c>
      <c r="D2399" s="1">
        <v>192000000000</v>
      </c>
      <c r="E2399" t="e" cm="1">
        <f t="array" ref="E2399">IF(
ISNA(_xlfn.XLOOKUP(B2399 &amp; C2399,[1]global_waste_stats!$B$2:$B$991 &amp; [1]global_waste_stats!$C$2:$C$991,[1]global_waste_stats!$D$2:$D$991)),
_xlfn.XLOOKUP(A2399 &amp; C2399,[2]UNdata_Export_20210503_03410335!$A$2:$A$1588 &amp; [2]UNdata_Export_20210503_03410335!$B$2:$B$1588,[2]UNdata_Export_20210503_03410335!$C$2:$C$1588 * 1000),
_xlfn.XLOOKUP(B2399 &amp; C2399,[1]global_waste_stats!$B$2:$B$991 &amp; [1]global_waste_stats!$C$2:$C$991,[1]global_waste_stats!$D$2:$D$991)
)</f>
        <v>#N/A</v>
      </c>
      <c r="F2399" t="str">
        <f t="shared" si="37"/>
        <v/>
      </c>
    </row>
    <row r="2400" spans="1:6" x14ac:dyDescent="0.3">
      <c r="A2400" t="s">
        <v>106</v>
      </c>
      <c r="B2400" t="s">
        <v>107</v>
      </c>
      <c r="C2400">
        <v>1983</v>
      </c>
      <c r="D2400" s="1">
        <v>197000000000</v>
      </c>
      <c r="E2400" t="e" cm="1">
        <f t="array" ref="E2400">IF(
ISNA(_xlfn.XLOOKUP(B2400 &amp; C2400,[1]global_waste_stats!$B$2:$B$991 &amp; [1]global_waste_stats!$C$2:$C$991,[1]global_waste_stats!$D$2:$D$991)),
_xlfn.XLOOKUP(A2400 &amp; C2400,[2]UNdata_Export_20210503_03410335!$A$2:$A$1588 &amp; [2]UNdata_Export_20210503_03410335!$B$2:$B$1588,[2]UNdata_Export_20210503_03410335!$C$2:$C$1588 * 1000),
_xlfn.XLOOKUP(B2400 &amp; C2400,[1]global_waste_stats!$B$2:$B$991 &amp; [1]global_waste_stats!$C$2:$C$991,[1]global_waste_stats!$D$2:$D$991)
)</f>
        <v>#N/A</v>
      </c>
      <c r="F2400" t="str">
        <f t="shared" si="37"/>
        <v/>
      </c>
    </row>
    <row r="2401" spans="1:6" x14ac:dyDescent="0.3">
      <c r="A2401" t="s">
        <v>106</v>
      </c>
      <c r="B2401" t="s">
        <v>107</v>
      </c>
      <c r="C2401">
        <v>1984</v>
      </c>
      <c r="D2401" s="1">
        <v>205000000000</v>
      </c>
      <c r="E2401" t="e" cm="1">
        <f t="array" ref="E2401">IF(
ISNA(_xlfn.XLOOKUP(B2401 &amp; C2401,[1]global_waste_stats!$B$2:$B$991 &amp; [1]global_waste_stats!$C$2:$C$991,[1]global_waste_stats!$D$2:$D$991)),
_xlfn.XLOOKUP(A2401 &amp; C2401,[2]UNdata_Export_20210503_03410335!$A$2:$A$1588 &amp; [2]UNdata_Export_20210503_03410335!$B$2:$B$1588,[2]UNdata_Export_20210503_03410335!$C$2:$C$1588 * 1000),
_xlfn.XLOOKUP(B2401 &amp; C2401,[1]global_waste_stats!$B$2:$B$991 &amp; [1]global_waste_stats!$C$2:$C$991,[1]global_waste_stats!$D$2:$D$991)
)</f>
        <v>#N/A</v>
      </c>
      <c r="F2401" t="str">
        <f t="shared" si="37"/>
        <v/>
      </c>
    </row>
    <row r="2402" spans="1:6" x14ac:dyDescent="0.3">
      <c r="A2402" t="s">
        <v>106</v>
      </c>
      <c r="B2402" t="s">
        <v>107</v>
      </c>
      <c r="C2402">
        <v>1985</v>
      </c>
      <c r="D2402" s="1">
        <v>213000000000</v>
      </c>
      <c r="E2402" t="e" cm="1">
        <f t="array" ref="E2402">IF(
ISNA(_xlfn.XLOOKUP(B2402 &amp; C2402,[1]global_waste_stats!$B$2:$B$991 &amp; [1]global_waste_stats!$C$2:$C$991,[1]global_waste_stats!$D$2:$D$991)),
_xlfn.XLOOKUP(A2402 &amp; C2402,[2]UNdata_Export_20210503_03410335!$A$2:$A$1588 &amp; [2]UNdata_Export_20210503_03410335!$B$2:$B$1588,[2]UNdata_Export_20210503_03410335!$C$2:$C$1588 * 1000),
_xlfn.XLOOKUP(B2402 &amp; C2402,[1]global_waste_stats!$B$2:$B$991 &amp; [1]global_waste_stats!$C$2:$C$991,[1]global_waste_stats!$D$2:$D$991)
)</f>
        <v>#N/A</v>
      </c>
      <c r="F2402" t="str">
        <f t="shared" si="37"/>
        <v/>
      </c>
    </row>
    <row r="2403" spans="1:6" x14ac:dyDescent="0.3">
      <c r="A2403" t="s">
        <v>106</v>
      </c>
      <c r="B2403" t="s">
        <v>107</v>
      </c>
      <c r="C2403">
        <v>1986</v>
      </c>
      <c r="D2403" s="1">
        <v>224000000000</v>
      </c>
      <c r="E2403" t="e" cm="1">
        <f t="array" ref="E2403">IF(
ISNA(_xlfn.XLOOKUP(B2403 &amp; C2403,[1]global_waste_stats!$B$2:$B$991 &amp; [1]global_waste_stats!$C$2:$C$991,[1]global_waste_stats!$D$2:$D$991)),
_xlfn.XLOOKUP(A2403 &amp; C2403,[2]UNdata_Export_20210503_03410335!$A$2:$A$1588 &amp; [2]UNdata_Export_20210503_03410335!$B$2:$B$1588,[2]UNdata_Export_20210503_03410335!$C$2:$C$1588 * 1000),
_xlfn.XLOOKUP(B2403 &amp; C2403,[1]global_waste_stats!$B$2:$B$991 &amp; [1]global_waste_stats!$C$2:$C$991,[1]global_waste_stats!$D$2:$D$991)
)</f>
        <v>#N/A</v>
      </c>
      <c r="F2403" t="str">
        <f t="shared" si="37"/>
        <v/>
      </c>
    </row>
    <row r="2404" spans="1:6" x14ac:dyDescent="0.3">
      <c r="A2404" t="s">
        <v>106</v>
      </c>
      <c r="B2404" t="s">
        <v>107</v>
      </c>
      <c r="C2404">
        <v>1987</v>
      </c>
      <c r="D2404" s="1">
        <v>224000000000</v>
      </c>
      <c r="E2404" t="e" cm="1">
        <f t="array" ref="E2404">IF(
ISNA(_xlfn.XLOOKUP(B2404 &amp; C2404,[1]global_waste_stats!$B$2:$B$991 &amp; [1]global_waste_stats!$C$2:$C$991,[1]global_waste_stats!$D$2:$D$991)),
_xlfn.XLOOKUP(A2404 &amp; C2404,[2]UNdata_Export_20210503_03410335!$A$2:$A$1588 &amp; [2]UNdata_Export_20210503_03410335!$B$2:$B$1588,[2]UNdata_Export_20210503_03410335!$C$2:$C$1588 * 1000),
_xlfn.XLOOKUP(B2404 &amp; C2404,[1]global_waste_stats!$B$2:$B$991 &amp; [1]global_waste_stats!$C$2:$C$991,[1]global_waste_stats!$D$2:$D$991)
)</f>
        <v>#N/A</v>
      </c>
      <c r="F2404" t="str">
        <f t="shared" si="37"/>
        <v/>
      </c>
    </row>
    <row r="2405" spans="1:6" x14ac:dyDescent="0.3">
      <c r="A2405" t="s">
        <v>106</v>
      </c>
      <c r="B2405" t="s">
        <v>107</v>
      </c>
      <c r="C2405">
        <v>1988</v>
      </c>
      <c r="D2405" s="1">
        <v>224000000000</v>
      </c>
      <c r="E2405" t="e" cm="1">
        <f t="array" ref="E2405">IF(
ISNA(_xlfn.XLOOKUP(B2405 &amp; C2405,[1]global_waste_stats!$B$2:$B$991 &amp; [1]global_waste_stats!$C$2:$C$991,[1]global_waste_stats!$D$2:$D$991)),
_xlfn.XLOOKUP(A2405 &amp; C2405,[2]UNdata_Export_20210503_03410335!$A$2:$A$1588 &amp; [2]UNdata_Export_20210503_03410335!$B$2:$B$1588,[2]UNdata_Export_20210503_03410335!$C$2:$C$1588 * 1000),
_xlfn.XLOOKUP(B2405 &amp; C2405,[1]global_waste_stats!$B$2:$B$991 &amp; [1]global_waste_stats!$C$2:$C$991,[1]global_waste_stats!$D$2:$D$991)
)</f>
        <v>#N/A</v>
      </c>
      <c r="F2405" t="str">
        <f t="shared" si="37"/>
        <v/>
      </c>
    </row>
    <row r="2406" spans="1:6" x14ac:dyDescent="0.3">
      <c r="A2406" t="s">
        <v>106</v>
      </c>
      <c r="B2406" t="s">
        <v>107</v>
      </c>
      <c r="C2406">
        <v>1989</v>
      </c>
      <c r="D2406" s="1">
        <v>226000000000</v>
      </c>
      <c r="E2406" t="e" cm="1">
        <f t="array" ref="E2406">IF(
ISNA(_xlfn.XLOOKUP(B2406 &amp; C2406,[1]global_waste_stats!$B$2:$B$991 &amp; [1]global_waste_stats!$C$2:$C$991,[1]global_waste_stats!$D$2:$D$991)),
_xlfn.XLOOKUP(A2406 &amp; C2406,[2]UNdata_Export_20210503_03410335!$A$2:$A$1588 &amp; [2]UNdata_Export_20210503_03410335!$B$2:$B$1588,[2]UNdata_Export_20210503_03410335!$C$2:$C$1588 * 1000),
_xlfn.XLOOKUP(B2406 &amp; C2406,[1]global_waste_stats!$B$2:$B$991 &amp; [1]global_waste_stats!$C$2:$C$991,[1]global_waste_stats!$D$2:$D$991)
)</f>
        <v>#N/A</v>
      </c>
      <c r="F2406" t="str">
        <f t="shared" si="37"/>
        <v/>
      </c>
    </row>
    <row r="2407" spans="1:6" x14ac:dyDescent="0.3">
      <c r="A2407" t="s">
        <v>106</v>
      </c>
      <c r="B2407" t="s">
        <v>107</v>
      </c>
      <c r="C2407">
        <v>1990</v>
      </c>
      <c r="D2407" s="1">
        <v>229000000000</v>
      </c>
      <c r="E2407" t="e" cm="1">
        <f t="array" ref="E2407">IF(
ISNA(_xlfn.XLOOKUP(B2407 &amp; C2407,[1]global_waste_stats!$B$2:$B$991 &amp; [1]global_waste_stats!$C$2:$C$991,[1]global_waste_stats!$D$2:$D$991)),
_xlfn.XLOOKUP(A2407 &amp; C2407,[2]UNdata_Export_20210503_03410335!$A$2:$A$1588 &amp; [2]UNdata_Export_20210503_03410335!$B$2:$B$1588,[2]UNdata_Export_20210503_03410335!$C$2:$C$1588 * 1000),
_xlfn.XLOOKUP(B2407 &amp; C2407,[1]global_waste_stats!$B$2:$B$991 &amp; [1]global_waste_stats!$C$2:$C$991,[1]global_waste_stats!$D$2:$D$991)
)</f>
        <v>#N/A</v>
      </c>
      <c r="F2407" t="str">
        <f t="shared" si="37"/>
        <v/>
      </c>
    </row>
    <row r="2408" spans="1:6" x14ac:dyDescent="0.3">
      <c r="A2408" t="s">
        <v>106</v>
      </c>
      <c r="B2408" t="s">
        <v>107</v>
      </c>
      <c r="C2408">
        <v>1991</v>
      </c>
      <c r="D2408" s="1">
        <v>232000000000</v>
      </c>
      <c r="E2408" t="e" cm="1">
        <f t="array" ref="E2408">IF(
ISNA(_xlfn.XLOOKUP(B2408 &amp; C2408,[1]global_waste_stats!$B$2:$B$991 &amp; [1]global_waste_stats!$C$2:$C$991,[1]global_waste_stats!$D$2:$D$991)),
_xlfn.XLOOKUP(A2408 &amp; C2408,[2]UNdata_Export_20210503_03410335!$A$2:$A$1588 &amp; [2]UNdata_Export_20210503_03410335!$B$2:$B$1588,[2]UNdata_Export_20210503_03410335!$C$2:$C$1588 * 1000),
_xlfn.XLOOKUP(B2408 &amp; C2408,[1]global_waste_stats!$B$2:$B$991 &amp; [1]global_waste_stats!$C$2:$C$991,[1]global_waste_stats!$D$2:$D$991)
)</f>
        <v>#N/A</v>
      </c>
      <c r="F2408" t="str">
        <f t="shared" si="37"/>
        <v/>
      </c>
    </row>
    <row r="2409" spans="1:6" x14ac:dyDescent="0.3">
      <c r="A2409" t="s">
        <v>106</v>
      </c>
      <c r="B2409" t="s">
        <v>107</v>
      </c>
      <c r="C2409">
        <v>1992</v>
      </c>
      <c r="D2409" s="1">
        <v>237000000000</v>
      </c>
      <c r="E2409" t="e" cm="1">
        <f t="array" ref="E2409">IF(
ISNA(_xlfn.XLOOKUP(B2409 &amp; C2409,[1]global_waste_stats!$B$2:$B$991 &amp; [1]global_waste_stats!$C$2:$C$991,[1]global_waste_stats!$D$2:$D$991)),
_xlfn.XLOOKUP(A2409 &amp; C2409,[2]UNdata_Export_20210503_03410335!$A$2:$A$1588 &amp; [2]UNdata_Export_20210503_03410335!$B$2:$B$1588,[2]UNdata_Export_20210503_03410335!$C$2:$C$1588 * 1000),
_xlfn.XLOOKUP(B2409 &amp; C2409,[1]global_waste_stats!$B$2:$B$991 &amp; [1]global_waste_stats!$C$2:$C$991,[1]global_waste_stats!$D$2:$D$991)
)</f>
        <v>#N/A</v>
      </c>
      <c r="F2409" t="str">
        <f t="shared" si="37"/>
        <v/>
      </c>
    </row>
    <row r="2410" spans="1:6" x14ac:dyDescent="0.3">
      <c r="A2410" t="s">
        <v>106</v>
      </c>
      <c r="B2410" t="s">
        <v>107</v>
      </c>
      <c r="C2410">
        <v>1993</v>
      </c>
      <c r="D2410" s="1">
        <v>237000000000</v>
      </c>
      <c r="E2410" t="e" cm="1">
        <f t="array" ref="E2410">IF(
ISNA(_xlfn.XLOOKUP(B2410 &amp; C2410,[1]global_waste_stats!$B$2:$B$991 &amp; [1]global_waste_stats!$C$2:$C$991,[1]global_waste_stats!$D$2:$D$991)),
_xlfn.XLOOKUP(A2410 &amp; C2410,[2]UNdata_Export_20210503_03410335!$A$2:$A$1588 &amp; [2]UNdata_Export_20210503_03410335!$B$2:$B$1588,[2]UNdata_Export_20210503_03410335!$C$2:$C$1588 * 1000),
_xlfn.XLOOKUP(B2410 &amp; C2410,[1]global_waste_stats!$B$2:$B$991 &amp; [1]global_waste_stats!$C$2:$C$991,[1]global_waste_stats!$D$2:$D$991)
)</f>
        <v>#N/A</v>
      </c>
      <c r="F2410" t="str">
        <f t="shared" si="37"/>
        <v/>
      </c>
    </row>
    <row r="2411" spans="1:6" x14ac:dyDescent="0.3">
      <c r="A2411" t="s">
        <v>106</v>
      </c>
      <c r="B2411" t="s">
        <v>107</v>
      </c>
      <c r="C2411">
        <v>1994</v>
      </c>
      <c r="D2411" s="1">
        <v>250000000000</v>
      </c>
      <c r="E2411" cm="1">
        <f t="array" ref="E2411">IF(
ISNA(_xlfn.XLOOKUP(B2411 &amp; C2411,[1]global_waste_stats!$B$2:$B$991 &amp; [1]global_waste_stats!$C$2:$C$991,[1]global_waste_stats!$D$2:$D$991)),
_xlfn.XLOOKUP(A2411 &amp; C2411,[2]UNdata_Export_20210503_03410335!$A$2:$A$1588 &amp; [2]UNdata_Export_20210503_03410335!$B$2:$B$1588,[2]UNdata_Export_20210503_03410335!$C$2:$C$1588 * 1000),
_xlfn.XLOOKUP(B2411 &amp; C2411,[1]global_waste_stats!$B$2:$B$991 &amp; [1]global_waste_stats!$C$2:$C$991,[1]global_waste_stats!$D$2:$D$991)
)</f>
        <v>2802.6</v>
      </c>
      <c r="F2411">
        <f t="shared" si="37"/>
        <v>89202883.037179768</v>
      </c>
    </row>
    <row r="2412" spans="1:6" x14ac:dyDescent="0.3">
      <c r="A2412" t="s">
        <v>106</v>
      </c>
      <c r="B2412" t="s">
        <v>107</v>
      </c>
      <c r="C2412">
        <v>1995</v>
      </c>
      <c r="D2412" s="1">
        <v>257000000000</v>
      </c>
      <c r="E2412" cm="1">
        <f t="array" ref="E2412">IF(
ISNA(_xlfn.XLOOKUP(B2412 &amp; C2412,[1]global_waste_stats!$B$2:$B$991 &amp; [1]global_waste_stats!$C$2:$C$991,[1]global_waste_stats!$D$2:$D$991)),
_xlfn.XLOOKUP(A2412 &amp; C2412,[2]UNdata_Export_20210503_03410335!$A$2:$A$1588 &amp; [2]UNdata_Export_20210503_03410335!$B$2:$B$1588,[2]UNdata_Export_20210503_03410335!$C$2:$C$1588 * 1000),
_xlfn.XLOOKUP(B2412 &amp; C2412,[1]global_waste_stats!$B$2:$B$991 &amp; [1]global_waste_stats!$C$2:$C$991,[1]global_waste_stats!$D$2:$D$991)
)</f>
        <v>2725</v>
      </c>
      <c r="F2412">
        <f t="shared" si="37"/>
        <v>94311926.605504587</v>
      </c>
    </row>
    <row r="2413" spans="1:6" x14ac:dyDescent="0.3">
      <c r="A2413" t="s">
        <v>106</v>
      </c>
      <c r="B2413" t="s">
        <v>107</v>
      </c>
      <c r="C2413">
        <v>1996</v>
      </c>
      <c r="D2413" s="1">
        <v>265000000000</v>
      </c>
      <c r="E2413" cm="1">
        <f t="array" ref="E2413">IF(
ISNA(_xlfn.XLOOKUP(B2413 &amp; C2413,[1]global_waste_stats!$B$2:$B$991 &amp; [1]global_waste_stats!$C$2:$C$991,[1]global_waste_stats!$D$2:$D$991)),
_xlfn.XLOOKUP(A2413 &amp; C2413,[2]UNdata_Export_20210503_03410335!$A$2:$A$1588 &amp; [2]UNdata_Export_20210503_03410335!$B$2:$B$1588,[2]UNdata_Export_20210503_03410335!$C$2:$C$1588 * 1000),
_xlfn.XLOOKUP(B2413 &amp; C2413,[1]global_waste_stats!$B$2:$B$991 &amp; [1]global_waste_stats!$C$2:$C$991,[1]global_waste_stats!$D$2:$D$991)
)</f>
        <v>3253</v>
      </c>
      <c r="F2413">
        <f t="shared" si="37"/>
        <v>81463264.67875807</v>
      </c>
    </row>
    <row r="2414" spans="1:6" x14ac:dyDescent="0.3">
      <c r="A2414" t="s">
        <v>106</v>
      </c>
      <c r="B2414" t="s">
        <v>107</v>
      </c>
      <c r="C2414">
        <v>1997</v>
      </c>
      <c r="D2414" s="1">
        <v>273000000000</v>
      </c>
      <c r="E2414" cm="1">
        <f t="array" ref="E2414">IF(
ISNA(_xlfn.XLOOKUP(B2414 &amp; C2414,[1]global_waste_stats!$B$2:$B$991 &amp; [1]global_waste_stats!$C$2:$C$991,[1]global_waste_stats!$D$2:$D$991)),
_xlfn.XLOOKUP(A2414 &amp; C2414,[2]UNdata_Export_20210503_03410335!$A$2:$A$1588 &amp; [2]UNdata_Export_20210503_03410335!$B$2:$B$1588,[2]UNdata_Export_20210503_03410335!$C$2:$C$1588 * 1000),
_xlfn.XLOOKUP(B2414 &amp; C2414,[1]global_waste_stats!$B$2:$B$991 &amp; [1]global_waste_stats!$C$2:$C$991,[1]global_waste_stats!$D$2:$D$991)
)</f>
        <v>3104</v>
      </c>
      <c r="F2414">
        <f t="shared" si="37"/>
        <v>87951030.927835047</v>
      </c>
    </row>
    <row r="2415" spans="1:6" x14ac:dyDescent="0.3">
      <c r="A2415" t="s">
        <v>106</v>
      </c>
      <c r="B2415" t="s">
        <v>107</v>
      </c>
      <c r="C2415">
        <v>1998</v>
      </c>
      <c r="D2415" s="1">
        <v>279000000000</v>
      </c>
      <c r="E2415" cm="1">
        <f t="array" ref="E2415">IF(
ISNA(_xlfn.XLOOKUP(B2415 &amp; C2415,[1]global_waste_stats!$B$2:$B$991 &amp; [1]global_waste_stats!$C$2:$C$991,[1]global_waste_stats!$D$2:$D$991)),
_xlfn.XLOOKUP(A2415 &amp; C2415,[2]UNdata_Export_20210503_03410335!$A$2:$A$1588 &amp; [2]UNdata_Export_20210503_03410335!$B$2:$B$1588,[2]UNdata_Export_20210503_03410335!$C$2:$C$1588 * 1000),
_xlfn.XLOOKUP(B2415 &amp; C2415,[1]global_waste_stats!$B$2:$B$991 &amp; [1]global_waste_stats!$C$2:$C$991,[1]global_waste_stats!$D$2:$D$991)
)</f>
        <v>3141</v>
      </c>
      <c r="F2415">
        <f t="shared" si="37"/>
        <v>88825214.899713472</v>
      </c>
    </row>
    <row r="2416" spans="1:6" x14ac:dyDescent="0.3">
      <c r="A2416" t="s">
        <v>106</v>
      </c>
      <c r="B2416" t="s">
        <v>107</v>
      </c>
      <c r="C2416">
        <v>1999</v>
      </c>
      <c r="D2416" s="1">
        <v>287000000000</v>
      </c>
      <c r="E2416" cm="1">
        <f t="array" ref="E2416">IF(
ISNA(_xlfn.XLOOKUP(B2416 &amp; C2416,[1]global_waste_stats!$B$2:$B$991 &amp; [1]global_waste_stats!$C$2:$C$991,[1]global_waste_stats!$D$2:$D$991)),
_xlfn.XLOOKUP(A2416 &amp; C2416,[2]UNdata_Export_20210503_03410335!$A$2:$A$1588 &amp; [2]UNdata_Export_20210503_03410335!$B$2:$B$1588,[2]UNdata_Export_20210503_03410335!$C$2:$C$1588 * 1000),
_xlfn.XLOOKUP(B2416 &amp; C2416,[1]global_waste_stats!$B$2:$B$991 &amp; [1]global_waste_stats!$C$2:$C$991,[1]global_waste_stats!$D$2:$D$991)
)</f>
        <v>3329</v>
      </c>
      <c r="F2416">
        <f t="shared" si="37"/>
        <v>86212075.698407933</v>
      </c>
    </row>
    <row r="2417" spans="1:6" x14ac:dyDescent="0.3">
      <c r="A2417" t="s">
        <v>106</v>
      </c>
      <c r="B2417" t="s">
        <v>107</v>
      </c>
      <c r="C2417">
        <v>2000</v>
      </c>
      <c r="D2417" s="1">
        <v>298000000000</v>
      </c>
      <c r="E2417" cm="1">
        <f t="array" ref="E2417">IF(
ISNA(_xlfn.XLOOKUP(B2417 &amp; C2417,[1]global_waste_stats!$B$2:$B$991 &amp; [1]global_waste_stats!$C$2:$C$991,[1]global_waste_stats!$D$2:$D$991)),
_xlfn.XLOOKUP(A2417 &amp; C2417,[2]UNdata_Export_20210503_03410335!$A$2:$A$1588 &amp; [2]UNdata_Export_20210503_03410335!$B$2:$B$1588,[2]UNdata_Export_20210503_03410335!$C$2:$C$1588 * 1000),
_xlfn.XLOOKUP(B2417 &amp; C2417,[1]global_waste_stats!$B$2:$B$991 &amp; [1]global_waste_stats!$C$2:$C$991,[1]global_waste_stats!$D$2:$D$991)
)</f>
        <v>3546</v>
      </c>
      <c r="F2417">
        <f t="shared" si="37"/>
        <v>84038353.073886067</v>
      </c>
    </row>
    <row r="2418" spans="1:6" x14ac:dyDescent="0.3">
      <c r="A2418" t="s">
        <v>106</v>
      </c>
      <c r="B2418" t="s">
        <v>107</v>
      </c>
      <c r="C2418">
        <v>2001</v>
      </c>
      <c r="D2418" s="1">
        <v>301000000000</v>
      </c>
      <c r="E2418" cm="1">
        <f t="array" ref="E2418">IF(
ISNA(_xlfn.XLOOKUP(B2418 &amp; C2418,[1]global_waste_stats!$B$2:$B$991 &amp; [1]global_waste_stats!$C$2:$C$991,[1]global_waste_stats!$D$2:$D$991)),
_xlfn.XLOOKUP(A2418 &amp; C2418,[2]UNdata_Export_20210503_03410335!$A$2:$A$1588 &amp; [2]UNdata_Export_20210503_03410335!$B$2:$B$1588,[2]UNdata_Export_20210503_03410335!$C$2:$C$1588 * 1000),
_xlfn.XLOOKUP(B2418 &amp; C2418,[1]global_waste_stats!$B$2:$B$991 &amp; [1]global_waste_stats!$C$2:$C$991,[1]global_waste_stats!$D$2:$D$991)
)</f>
        <v>3519</v>
      </c>
      <c r="F2418">
        <f t="shared" si="37"/>
        <v>85535663.540778637</v>
      </c>
    </row>
    <row r="2419" spans="1:6" x14ac:dyDescent="0.3">
      <c r="A2419" t="s">
        <v>106</v>
      </c>
      <c r="B2419" t="s">
        <v>107</v>
      </c>
      <c r="C2419">
        <v>2002</v>
      </c>
      <c r="D2419" s="1">
        <v>302000000000</v>
      </c>
      <c r="E2419" cm="1">
        <f t="array" ref="E2419">IF(
ISNA(_xlfn.XLOOKUP(B2419 &amp; C2419,[1]global_waste_stats!$B$2:$B$991 &amp; [1]global_waste_stats!$C$2:$C$991,[1]global_waste_stats!$D$2:$D$991)),
_xlfn.XLOOKUP(A2419 &amp; C2419,[2]UNdata_Export_20210503_03410335!$A$2:$A$1588 &amp; [2]UNdata_Export_20210503_03410335!$B$2:$B$1588,[2]UNdata_Export_20210503_03410335!$C$2:$C$1588 * 1000),
_xlfn.XLOOKUP(B2419 &amp; C2419,[1]global_waste_stats!$B$2:$B$991 &amp; [1]global_waste_stats!$C$2:$C$991,[1]global_waste_stats!$D$2:$D$991)
)</f>
        <v>3568</v>
      </c>
      <c r="F2419">
        <f t="shared" si="37"/>
        <v>84641255.605381161</v>
      </c>
    </row>
    <row r="2420" spans="1:6" x14ac:dyDescent="0.3">
      <c r="A2420" t="s">
        <v>106</v>
      </c>
      <c r="B2420" t="s">
        <v>107</v>
      </c>
      <c r="C2420">
        <v>2003</v>
      </c>
      <c r="D2420" s="1">
        <v>303000000000</v>
      </c>
      <c r="E2420" cm="1">
        <f t="array" ref="E2420">IF(
ISNA(_xlfn.XLOOKUP(B2420 &amp; C2420,[1]global_waste_stats!$B$2:$B$991 &amp; [1]global_waste_stats!$C$2:$C$991,[1]global_waste_stats!$D$2:$D$991)),
_xlfn.XLOOKUP(A2420 &amp; C2420,[2]UNdata_Export_20210503_03410335!$A$2:$A$1588 &amp; [2]UNdata_Export_20210503_03410335!$B$2:$B$1588,[2]UNdata_Export_20210503_03410335!$C$2:$C$1588 * 1000),
_xlfn.XLOOKUP(B2420 &amp; C2420,[1]global_waste_stats!$B$2:$B$991 &amp; [1]global_waste_stats!$C$2:$C$991,[1]global_waste_stats!$D$2:$D$991)
)</f>
        <v>3618</v>
      </c>
      <c r="F2420">
        <f t="shared" si="37"/>
        <v>83747927.031509116</v>
      </c>
    </row>
    <row r="2421" spans="1:6" x14ac:dyDescent="0.3">
      <c r="A2421" t="s">
        <v>106</v>
      </c>
      <c r="B2421" t="s">
        <v>107</v>
      </c>
      <c r="C2421">
        <v>2004</v>
      </c>
      <c r="D2421" s="1">
        <v>311000000000</v>
      </c>
      <c r="E2421" cm="1">
        <f t="array" ref="E2421">IF(
ISNA(_xlfn.XLOOKUP(B2421 &amp; C2421,[1]global_waste_stats!$B$2:$B$991 &amp; [1]global_waste_stats!$C$2:$C$991,[1]global_waste_stats!$D$2:$D$991)),
_xlfn.XLOOKUP(A2421 &amp; C2421,[2]UNdata_Export_20210503_03410335!$A$2:$A$1588 &amp; [2]UNdata_Export_20210503_03410335!$B$2:$B$1588,[2]UNdata_Export_20210503_03410335!$C$2:$C$1588 * 1000),
_xlfn.XLOOKUP(B2421 &amp; C2421,[1]global_waste_stats!$B$2:$B$991 &amp; [1]global_waste_stats!$C$2:$C$991,[1]global_waste_stats!$D$2:$D$991)
)</f>
        <v>3757</v>
      </c>
      <c r="F2421">
        <f t="shared" si="37"/>
        <v>82778812.882619113</v>
      </c>
    </row>
    <row r="2422" spans="1:6" x14ac:dyDescent="0.3">
      <c r="A2422" t="s">
        <v>106</v>
      </c>
      <c r="B2422" t="s">
        <v>107</v>
      </c>
      <c r="C2422">
        <v>2005</v>
      </c>
      <c r="D2422" s="1">
        <v>319000000000</v>
      </c>
      <c r="E2422" cm="1">
        <f t="array" ref="E2422">IF(
ISNA(_xlfn.XLOOKUP(B2422 &amp; C2422,[1]global_waste_stats!$B$2:$B$991 &amp; [1]global_waste_stats!$C$2:$C$991,[1]global_waste_stats!$D$2:$D$991)),
_xlfn.XLOOKUP(A2422 &amp; C2422,[2]UNdata_Export_20210503_03410335!$A$2:$A$1588 &amp; [2]UNdata_Export_20210503_03410335!$B$2:$B$1588,[2]UNdata_Export_20210503_03410335!$C$2:$C$1588 * 1000),
_xlfn.XLOOKUP(B2422 &amp; C2422,[1]global_waste_stats!$B$2:$B$991 &amp; [1]global_waste_stats!$C$2:$C$991,[1]global_waste_stats!$D$2:$D$991)
)</f>
        <v>3990</v>
      </c>
      <c r="F2422">
        <f t="shared" si="37"/>
        <v>79949874.686716795</v>
      </c>
    </row>
    <row r="2423" spans="1:6" x14ac:dyDescent="0.3">
      <c r="A2423" t="s">
        <v>106</v>
      </c>
      <c r="B2423" t="s">
        <v>107</v>
      </c>
      <c r="C2423">
        <v>2006</v>
      </c>
      <c r="D2423" s="1">
        <v>331000000000</v>
      </c>
      <c r="E2423" cm="1">
        <f t="array" ref="E2423">IF(
ISNA(_xlfn.XLOOKUP(B2423 &amp; C2423,[1]global_waste_stats!$B$2:$B$991 &amp; [1]global_waste_stats!$C$2:$C$991,[1]global_waste_stats!$D$2:$D$991)),
_xlfn.XLOOKUP(A2423 &amp; C2423,[2]UNdata_Export_20210503_03410335!$A$2:$A$1588 &amp; [2]UNdata_Export_20210503_03410335!$B$2:$B$1588,[2]UNdata_Export_20210503_03410335!$C$2:$C$1588 * 1000),
_xlfn.XLOOKUP(B2423 &amp; C2423,[1]global_waste_stats!$B$2:$B$991 &amp; [1]global_waste_stats!$C$2:$C$991,[1]global_waste_stats!$D$2:$D$991)
)</f>
        <v>4021</v>
      </c>
      <c r="F2423">
        <f t="shared" si="37"/>
        <v>82317831.385227561</v>
      </c>
    </row>
    <row r="2424" spans="1:6" x14ac:dyDescent="0.3">
      <c r="A2424" t="s">
        <v>106</v>
      </c>
      <c r="B2424" t="s">
        <v>107</v>
      </c>
      <c r="C2424">
        <v>2007</v>
      </c>
      <c r="D2424" s="1">
        <v>334000000000</v>
      </c>
      <c r="E2424" cm="1">
        <f t="array" ref="E2424">IF(
ISNA(_xlfn.XLOOKUP(B2424 &amp; C2424,[1]global_waste_stats!$B$2:$B$991 &amp; [1]global_waste_stats!$C$2:$C$991,[1]global_waste_stats!$D$2:$D$991)),
_xlfn.XLOOKUP(A2424 &amp; C2424,[2]UNdata_Export_20210503_03410335!$A$2:$A$1588 &amp; [2]UNdata_Export_20210503_03410335!$B$2:$B$1588,[2]UNdata_Export_20210503_03410335!$C$2:$C$1588 * 1000),
_xlfn.XLOOKUP(B2424 &amp; C2424,[1]global_waste_stats!$B$2:$B$991 &amp; [1]global_waste_stats!$C$2:$C$991,[1]global_waste_stats!$D$2:$D$991)
)</f>
        <v>4313</v>
      </c>
      <c r="F2424">
        <f t="shared" si="37"/>
        <v>77440296.777185261</v>
      </c>
    </row>
    <row r="2425" spans="1:6" x14ac:dyDescent="0.3">
      <c r="A2425" t="s">
        <v>106</v>
      </c>
      <c r="B2425" t="s">
        <v>107</v>
      </c>
      <c r="C2425">
        <v>2008</v>
      </c>
      <c r="D2425" s="1">
        <v>332000000000</v>
      </c>
      <c r="E2425" cm="1">
        <f t="array" ref="E2425">IF(
ISNA(_xlfn.XLOOKUP(B2425 &amp; C2425,[1]global_waste_stats!$B$2:$B$991 &amp; [1]global_waste_stats!$C$2:$C$991,[1]global_waste_stats!$D$2:$D$991)),
_xlfn.XLOOKUP(A2425 &amp; C2425,[2]UNdata_Export_20210503_03410335!$A$2:$A$1588 &amp; [2]UNdata_Export_20210503_03410335!$B$2:$B$1588,[2]UNdata_Export_20210503_03410335!$C$2:$C$1588 * 1000),
_xlfn.XLOOKUP(B2425 &amp; C2425,[1]global_waste_stats!$B$2:$B$991 &amp; [1]global_waste_stats!$C$2:$C$991,[1]global_waste_stats!$D$2:$D$991)
)</f>
        <v>4560</v>
      </c>
      <c r="F2425">
        <f t="shared" si="37"/>
        <v>72807017.543859646</v>
      </c>
    </row>
    <row r="2426" spans="1:6" x14ac:dyDescent="0.3">
      <c r="A2426" t="s">
        <v>106</v>
      </c>
      <c r="B2426" t="s">
        <v>107</v>
      </c>
      <c r="C2426">
        <v>2009</v>
      </c>
      <c r="D2426" s="1">
        <v>316000000000</v>
      </c>
      <c r="E2426" cm="1">
        <f t="array" ref="E2426">IF(
ISNA(_xlfn.XLOOKUP(B2426 &amp; C2426,[1]global_waste_stats!$B$2:$B$991 &amp; [1]global_waste_stats!$C$2:$C$991,[1]global_waste_stats!$D$2:$D$991)),
_xlfn.XLOOKUP(A2426 &amp; C2426,[2]UNdata_Export_20210503_03410335!$A$2:$A$1588 &amp; [2]UNdata_Export_20210503_03410335!$B$2:$B$1588,[2]UNdata_Export_20210503_03410335!$C$2:$C$1588 * 1000),
_xlfn.XLOOKUP(B2426 &amp; C2426,[1]global_waste_stats!$B$2:$B$991 &amp; [1]global_waste_stats!$C$2:$C$991,[1]global_waste_stats!$D$2:$D$991)
)</f>
        <v>4206</v>
      </c>
      <c r="F2426">
        <f t="shared" si="37"/>
        <v>75130765.572990969</v>
      </c>
    </row>
    <row r="2427" spans="1:6" x14ac:dyDescent="0.3">
      <c r="A2427" t="s">
        <v>106</v>
      </c>
      <c r="B2427" t="s">
        <v>107</v>
      </c>
      <c r="C2427">
        <v>2010</v>
      </c>
      <c r="D2427" s="1">
        <v>322000000000</v>
      </c>
      <c r="E2427" cm="1">
        <f t="array" ref="E2427">IF(
ISNA(_xlfn.XLOOKUP(B2427 &amp; C2427,[1]global_waste_stats!$B$2:$B$991 &amp; [1]global_waste_stats!$C$2:$C$991,[1]global_waste_stats!$D$2:$D$991)),
_xlfn.XLOOKUP(A2427 &amp; C2427,[2]UNdata_Export_20210503_03410335!$A$2:$A$1588 &amp; [2]UNdata_Export_20210503_03410335!$B$2:$B$1588,[2]UNdata_Export_20210503_03410335!$C$2:$C$1588 * 1000),
_xlfn.XLOOKUP(B2427 &amp; C2427,[1]global_waste_stats!$B$2:$B$991 &amp; [1]global_waste_stats!$C$2:$C$991,[1]global_waste_stats!$D$2:$D$991)
)</f>
        <v>4206</v>
      </c>
      <c r="F2427">
        <f t="shared" si="37"/>
        <v>76557299.096528769</v>
      </c>
    </row>
    <row r="2428" spans="1:6" x14ac:dyDescent="0.3">
      <c r="A2428" t="s">
        <v>106</v>
      </c>
      <c r="B2428" t="s">
        <v>107</v>
      </c>
      <c r="C2428">
        <v>2011</v>
      </c>
      <c r="D2428" s="1">
        <v>326000000000</v>
      </c>
      <c r="E2428" cm="1">
        <f t="array" ref="E2428">IF(
ISNA(_xlfn.XLOOKUP(B2428 &amp; C2428,[1]global_waste_stats!$B$2:$B$991 &amp; [1]global_waste_stats!$C$2:$C$991,[1]global_waste_stats!$D$2:$D$991)),
_xlfn.XLOOKUP(A2428 &amp; C2428,[2]UNdata_Export_20210503_03410335!$A$2:$A$1588 &amp; [2]UNdata_Export_20210503_03410335!$B$2:$B$1588,[2]UNdata_Export_20210503_03410335!$C$2:$C$1588 * 1000),
_xlfn.XLOOKUP(B2428 &amp; C2428,[1]global_waste_stats!$B$2:$B$991 &amp; [1]global_waste_stats!$C$2:$C$991,[1]global_waste_stats!$D$2:$D$991)
)</f>
        <v>4803</v>
      </c>
      <c r="F2428">
        <f t="shared" si="37"/>
        <v>67874245.263377056</v>
      </c>
    </row>
    <row r="2429" spans="1:6" x14ac:dyDescent="0.3">
      <c r="A2429" t="s">
        <v>106</v>
      </c>
      <c r="B2429" t="s">
        <v>107</v>
      </c>
      <c r="C2429">
        <v>2012</v>
      </c>
      <c r="D2429" s="1">
        <v>327000000000</v>
      </c>
      <c r="E2429" cm="1">
        <f t="array" ref="E2429">IF(
ISNA(_xlfn.XLOOKUP(B2429 &amp; C2429,[1]global_waste_stats!$B$2:$B$991 &amp; [1]global_waste_stats!$C$2:$C$991,[1]global_waste_stats!$D$2:$D$991)),
_xlfn.XLOOKUP(A2429 &amp; C2429,[2]UNdata_Export_20210503_03410335!$A$2:$A$1588 &amp; [2]UNdata_Export_20210503_03410335!$B$2:$B$1588,[2]UNdata_Export_20210503_03410335!$C$2:$C$1588 * 1000),
_xlfn.XLOOKUP(B2429 &amp; C2429,[1]global_waste_stats!$B$2:$B$991 &amp; [1]global_waste_stats!$C$2:$C$991,[1]global_waste_stats!$D$2:$D$991)
)</f>
        <v>4508</v>
      </c>
      <c r="F2429">
        <f t="shared" si="37"/>
        <v>72537710.736468494</v>
      </c>
    </row>
    <row r="2430" spans="1:6" x14ac:dyDescent="0.3">
      <c r="A2430" t="s">
        <v>106</v>
      </c>
      <c r="B2430" t="s">
        <v>107</v>
      </c>
      <c r="C2430">
        <v>2013</v>
      </c>
      <c r="D2430" s="1">
        <v>330000000000</v>
      </c>
      <c r="E2430" cm="1">
        <f t="array" ref="E2430">IF(
ISNA(_xlfn.XLOOKUP(B2430 &amp; C2430,[1]global_waste_stats!$B$2:$B$991 &amp; [1]global_waste_stats!$C$2:$C$991,[1]global_waste_stats!$D$2:$D$991)),
_xlfn.XLOOKUP(A2430 &amp; C2430,[2]UNdata_Export_20210503_03410335!$A$2:$A$1588 &amp; [2]UNdata_Export_20210503_03410335!$B$2:$B$1588,[2]UNdata_Export_20210503_03410335!$C$2:$C$1588 * 1000),
_xlfn.XLOOKUP(B2430 &amp; C2430,[1]global_waste_stats!$B$2:$B$991 &amp; [1]global_waste_stats!$C$2:$C$991,[1]global_waste_stats!$D$2:$D$991)
)</f>
        <v>4564</v>
      </c>
      <c r="F2430">
        <f t="shared" si="37"/>
        <v>72304995.617879048</v>
      </c>
    </row>
    <row r="2431" spans="1:6" x14ac:dyDescent="0.3">
      <c r="A2431" t="s">
        <v>106</v>
      </c>
      <c r="B2431" t="s">
        <v>107</v>
      </c>
      <c r="C2431">
        <v>2014</v>
      </c>
      <c r="D2431" s="1">
        <v>335000000000</v>
      </c>
      <c r="E2431" cm="1">
        <f t="array" ref="E2431">IF(
ISNA(_xlfn.XLOOKUP(B2431 &amp; C2431,[1]global_waste_stats!$B$2:$B$991 &amp; [1]global_waste_stats!$C$2:$C$991,[1]global_waste_stats!$D$2:$D$991)),
_xlfn.XLOOKUP(A2431 &amp; C2431,[2]UNdata_Export_20210503_03410335!$A$2:$A$1588 &amp; [2]UNdata_Export_20210503_03410335!$B$2:$B$1588,[2]UNdata_Export_20210503_03410335!$C$2:$C$1588 * 1000),
_xlfn.XLOOKUP(B2431 &amp; C2431,[1]global_waste_stats!$B$2:$B$991 &amp; [1]global_waste_stats!$C$2:$C$991,[1]global_waste_stats!$D$2:$D$991)
)</f>
        <v>4558</v>
      </c>
      <c r="F2431">
        <f t="shared" si="37"/>
        <v>73497147.871873632</v>
      </c>
    </row>
    <row r="2432" spans="1:6" x14ac:dyDescent="0.3">
      <c r="A2432" t="s">
        <v>106</v>
      </c>
      <c r="B2432" t="s">
        <v>107</v>
      </c>
      <c r="C2432">
        <v>2015</v>
      </c>
      <c r="D2432" s="1">
        <v>341000000000</v>
      </c>
      <c r="E2432" cm="1">
        <f t="array" ref="E2432">IF(
ISNA(_xlfn.XLOOKUP(B2432 &amp; C2432,[1]global_waste_stats!$B$2:$B$991 &amp; [1]global_waste_stats!$C$2:$C$991,[1]global_waste_stats!$D$2:$D$991)),
_xlfn.XLOOKUP(A2432 &amp; C2432,[2]UNdata_Export_20210503_03410335!$A$2:$A$1588 &amp; [2]UNdata_Export_20210503_03410335!$B$2:$B$1588,[2]UNdata_Export_20210503_03410335!$C$2:$C$1588 * 1000),
_xlfn.XLOOKUP(B2432 &amp; C2432,[1]global_waste_stats!$B$2:$B$991 &amp; [1]global_waste_stats!$C$2:$C$991,[1]global_waste_stats!$D$2:$D$991)
)</f>
        <v>4671</v>
      </c>
      <c r="F2432">
        <f t="shared" si="37"/>
        <v>73003639.477627918</v>
      </c>
    </row>
    <row r="2433" spans="1:6" x14ac:dyDescent="0.3">
      <c r="A2433" t="s">
        <v>106</v>
      </c>
      <c r="B2433" t="s">
        <v>107</v>
      </c>
      <c r="C2433">
        <v>2016</v>
      </c>
      <c r="D2433" s="1">
        <v>348000000000</v>
      </c>
      <c r="E2433" cm="1">
        <f t="array" ref="E2433">IF(
ISNA(_xlfn.XLOOKUP(B2433 &amp; C2433,[1]global_waste_stats!$B$2:$B$991 &amp; [1]global_waste_stats!$C$2:$C$991,[1]global_waste_stats!$D$2:$D$991)),
_xlfn.XLOOKUP(A2433 &amp; C2433,[2]UNdata_Export_20210503_03410335!$A$2:$A$1588 &amp; [2]UNdata_Export_20210503_03410335!$B$2:$B$1588,[2]UNdata_Export_20210503_03410335!$C$2:$C$1588 * 1000),
_xlfn.XLOOKUP(B2433 &amp; C2433,[1]global_waste_stats!$B$2:$B$991 &amp; [1]global_waste_stats!$C$2:$C$991,[1]global_waste_stats!$D$2:$D$991)
)</f>
        <v>4757</v>
      </c>
      <c r="F2433">
        <f t="shared" si="37"/>
        <v>73155350.010510832</v>
      </c>
    </row>
    <row r="2434" spans="1:6" x14ac:dyDescent="0.3">
      <c r="A2434" t="s">
        <v>106</v>
      </c>
      <c r="B2434" t="s">
        <v>107</v>
      </c>
      <c r="C2434">
        <v>2017</v>
      </c>
      <c r="D2434" s="1">
        <v>355000000000</v>
      </c>
      <c r="E2434" cm="1">
        <f t="array" ref="E2434">IF(
ISNA(_xlfn.XLOOKUP(B2434 &amp; C2434,[1]global_waste_stats!$B$2:$B$991 &amp; [1]global_waste_stats!$C$2:$C$991,[1]global_waste_stats!$D$2:$D$991)),
_xlfn.XLOOKUP(A2434 &amp; C2434,[2]UNdata_Export_20210503_03410335!$A$2:$A$1588 &amp; [2]UNdata_Export_20210503_03410335!$B$2:$B$1588,[2]UNdata_Export_20210503_03410335!$C$2:$C$1588 * 1000),
_xlfn.XLOOKUP(B2434 &amp; C2434,[1]global_waste_stats!$B$2:$B$991 &amp; [1]global_waste_stats!$C$2:$C$991,[1]global_waste_stats!$D$2:$D$991)
)</f>
        <v>4728</v>
      </c>
      <c r="F2434">
        <f t="shared" si="37"/>
        <v>75084602.368866324</v>
      </c>
    </row>
    <row r="2435" spans="1:6" x14ac:dyDescent="0.3">
      <c r="A2435" t="s">
        <v>108</v>
      </c>
      <c r="B2435" t="s">
        <v>109</v>
      </c>
      <c r="C2435">
        <v>2010</v>
      </c>
      <c r="D2435" s="1">
        <v>1128611700</v>
      </c>
      <c r="E2435" t="e" cm="1">
        <f t="array" ref="E2435">IF(
ISNA(_xlfn.XLOOKUP(B2435 &amp; C2435,[1]global_waste_stats!$B$2:$B$991 &amp; [1]global_waste_stats!$C$2:$C$991,[1]global_waste_stats!$D$2:$D$991)),
_xlfn.XLOOKUP(A2435 &amp; C2435,[2]UNdata_Export_20210503_03410335!$A$2:$A$1588 &amp; [2]UNdata_Export_20210503_03410335!$B$2:$B$1588,[2]UNdata_Export_20210503_03410335!$C$2:$C$1588 * 1000),
_xlfn.XLOOKUP(B2435 &amp; C2435,[1]global_waste_stats!$B$2:$B$991 &amp; [1]global_waste_stats!$C$2:$C$991,[1]global_waste_stats!$D$2:$D$991)
)</f>
        <v>#N/A</v>
      </c>
      <c r="F2435" t="str">
        <f t="shared" ref="F2435:F2498" si="38">IF(ISNA(E2435),"",D2435/E2435)</f>
        <v/>
      </c>
    </row>
    <row r="2436" spans="1:6" x14ac:dyDescent="0.3">
      <c r="A2436" t="s">
        <v>110</v>
      </c>
      <c r="B2436" t="s">
        <v>111</v>
      </c>
      <c r="C2436">
        <v>1977</v>
      </c>
      <c r="D2436" s="1">
        <v>184943155</v>
      </c>
      <c r="E2436" t="e" cm="1">
        <f t="array" ref="E2436">IF(
ISNA(_xlfn.XLOOKUP(B2436 &amp; C2436,[1]global_waste_stats!$B$2:$B$991 &amp; [1]global_waste_stats!$C$2:$C$991,[1]global_waste_stats!$D$2:$D$991)),
_xlfn.XLOOKUP(A2436 &amp; C2436,[2]UNdata_Export_20210503_03410335!$A$2:$A$1588 &amp; [2]UNdata_Export_20210503_03410335!$B$2:$B$1588,[2]UNdata_Export_20210503_03410335!$C$2:$C$1588 * 1000),
_xlfn.XLOOKUP(B2436 &amp; C2436,[1]global_waste_stats!$B$2:$B$991 &amp; [1]global_waste_stats!$C$2:$C$991,[1]global_waste_stats!$D$2:$D$991)
)</f>
        <v>#N/A</v>
      </c>
      <c r="F2436" t="str">
        <f t="shared" si="38"/>
        <v/>
      </c>
    </row>
    <row r="2437" spans="1:6" x14ac:dyDescent="0.3">
      <c r="A2437" t="s">
        <v>110</v>
      </c>
      <c r="B2437" t="s">
        <v>111</v>
      </c>
      <c r="C2437">
        <v>1978</v>
      </c>
      <c r="D2437" s="1">
        <v>206715583</v>
      </c>
      <c r="E2437" t="e" cm="1">
        <f t="array" ref="E2437">IF(
ISNA(_xlfn.XLOOKUP(B2437 &amp; C2437,[1]global_waste_stats!$B$2:$B$991 &amp; [1]global_waste_stats!$C$2:$C$991,[1]global_waste_stats!$D$2:$D$991)),
_xlfn.XLOOKUP(A2437 &amp; C2437,[2]UNdata_Export_20210503_03410335!$A$2:$A$1588 &amp; [2]UNdata_Export_20210503_03410335!$B$2:$B$1588,[2]UNdata_Export_20210503_03410335!$C$2:$C$1588 * 1000),
_xlfn.XLOOKUP(B2437 &amp; C2437,[1]global_waste_stats!$B$2:$B$991 &amp; [1]global_waste_stats!$C$2:$C$991,[1]global_waste_stats!$D$2:$D$991)
)</f>
        <v>#N/A</v>
      </c>
      <c r="F2437" t="str">
        <f t="shared" si="38"/>
        <v/>
      </c>
    </row>
    <row r="2438" spans="1:6" x14ac:dyDescent="0.3">
      <c r="A2438" t="s">
        <v>110</v>
      </c>
      <c r="B2438" t="s">
        <v>111</v>
      </c>
      <c r="C2438">
        <v>1979</v>
      </c>
      <c r="D2438" s="1">
        <v>168588643</v>
      </c>
      <c r="E2438" t="e" cm="1">
        <f t="array" ref="E2438">IF(
ISNA(_xlfn.XLOOKUP(B2438 &amp; C2438,[1]global_waste_stats!$B$2:$B$991 &amp; [1]global_waste_stats!$C$2:$C$991,[1]global_waste_stats!$D$2:$D$991)),
_xlfn.XLOOKUP(A2438 &amp; C2438,[2]UNdata_Export_20210503_03410335!$A$2:$A$1588 &amp; [2]UNdata_Export_20210503_03410335!$B$2:$B$1588,[2]UNdata_Export_20210503_03410335!$C$2:$C$1588 * 1000),
_xlfn.XLOOKUP(B2438 &amp; C2438,[1]global_waste_stats!$B$2:$B$991 &amp; [1]global_waste_stats!$C$2:$C$991,[1]global_waste_stats!$D$2:$D$991)
)</f>
        <v>#N/A</v>
      </c>
      <c r="F2438" t="str">
        <f t="shared" si="38"/>
        <v/>
      </c>
    </row>
    <row r="2439" spans="1:6" x14ac:dyDescent="0.3">
      <c r="A2439" t="s">
        <v>110</v>
      </c>
      <c r="B2439" t="s">
        <v>111</v>
      </c>
      <c r="C2439">
        <v>1980</v>
      </c>
      <c r="D2439" s="1">
        <v>192630538</v>
      </c>
      <c r="E2439" t="e" cm="1">
        <f t="array" ref="E2439">IF(
ISNA(_xlfn.XLOOKUP(B2439 &amp; C2439,[1]global_waste_stats!$B$2:$B$991 &amp; [1]global_waste_stats!$C$2:$C$991,[1]global_waste_stats!$D$2:$D$991)),
_xlfn.XLOOKUP(A2439 &amp; C2439,[2]UNdata_Export_20210503_03410335!$A$2:$A$1588 &amp; [2]UNdata_Export_20210503_03410335!$B$2:$B$1588,[2]UNdata_Export_20210503_03410335!$C$2:$C$1588 * 1000),
_xlfn.XLOOKUP(B2439 &amp; C2439,[1]global_waste_stats!$B$2:$B$991 &amp; [1]global_waste_stats!$C$2:$C$991,[1]global_waste_stats!$D$2:$D$991)
)</f>
        <v>#N/A</v>
      </c>
      <c r="F2439" t="str">
        <f t="shared" si="38"/>
        <v/>
      </c>
    </row>
    <row r="2440" spans="1:6" x14ac:dyDescent="0.3">
      <c r="A2440" t="s">
        <v>110</v>
      </c>
      <c r="B2440" t="s">
        <v>111</v>
      </c>
      <c r="C2440">
        <v>1981</v>
      </c>
      <c r="D2440" s="1">
        <v>215908722</v>
      </c>
      <c r="E2440" t="e" cm="1">
        <f t="array" ref="E2440">IF(
ISNA(_xlfn.XLOOKUP(B2440 &amp; C2440,[1]global_waste_stats!$B$2:$B$991 &amp; [1]global_waste_stats!$C$2:$C$991,[1]global_waste_stats!$D$2:$D$991)),
_xlfn.XLOOKUP(A2440 &amp; C2440,[2]UNdata_Export_20210503_03410335!$A$2:$A$1588 &amp; [2]UNdata_Export_20210503_03410335!$B$2:$B$1588,[2]UNdata_Export_20210503_03410335!$C$2:$C$1588 * 1000),
_xlfn.XLOOKUP(B2440 &amp; C2440,[1]global_waste_stats!$B$2:$B$991 &amp; [1]global_waste_stats!$C$2:$C$991,[1]global_waste_stats!$D$2:$D$991)
)</f>
        <v>#N/A</v>
      </c>
      <c r="F2440" t="str">
        <f t="shared" si="38"/>
        <v/>
      </c>
    </row>
    <row r="2441" spans="1:6" x14ac:dyDescent="0.3">
      <c r="A2441" t="s">
        <v>110</v>
      </c>
      <c r="B2441" t="s">
        <v>111</v>
      </c>
      <c r="C2441">
        <v>1982</v>
      </c>
      <c r="D2441" s="1">
        <v>224835300</v>
      </c>
      <c r="E2441" t="e" cm="1">
        <f t="array" ref="E2441">IF(
ISNA(_xlfn.XLOOKUP(B2441 &amp; C2441,[1]global_waste_stats!$B$2:$B$991 &amp; [1]global_waste_stats!$C$2:$C$991,[1]global_waste_stats!$D$2:$D$991)),
_xlfn.XLOOKUP(A2441 &amp; C2441,[2]UNdata_Export_20210503_03410335!$A$2:$A$1588 &amp; [2]UNdata_Export_20210503_03410335!$B$2:$B$1588,[2]UNdata_Export_20210503_03410335!$C$2:$C$1588 * 1000),
_xlfn.XLOOKUP(B2441 &amp; C2441,[1]global_waste_stats!$B$2:$B$991 &amp; [1]global_waste_stats!$C$2:$C$991,[1]global_waste_stats!$D$2:$D$991)
)</f>
        <v>#N/A</v>
      </c>
      <c r="F2441" t="str">
        <f t="shared" si="38"/>
        <v/>
      </c>
    </row>
    <row r="2442" spans="1:6" x14ac:dyDescent="0.3">
      <c r="A2442" t="s">
        <v>110</v>
      </c>
      <c r="B2442" t="s">
        <v>111</v>
      </c>
      <c r="C2442">
        <v>1983</v>
      </c>
      <c r="D2442" s="1">
        <v>230887182</v>
      </c>
      <c r="E2442" t="e" cm="1">
        <f t="array" ref="E2442">IF(
ISNA(_xlfn.XLOOKUP(B2442 &amp; C2442,[1]global_waste_stats!$B$2:$B$991 &amp; [1]global_waste_stats!$C$2:$C$991,[1]global_waste_stats!$D$2:$D$991)),
_xlfn.XLOOKUP(A2442 &amp; C2442,[2]UNdata_Export_20210503_03410335!$A$2:$A$1588 &amp; [2]UNdata_Export_20210503_03410335!$B$2:$B$1588,[2]UNdata_Export_20210503_03410335!$C$2:$C$1588 * 1000),
_xlfn.XLOOKUP(B2442 &amp; C2442,[1]global_waste_stats!$B$2:$B$991 &amp; [1]global_waste_stats!$C$2:$C$991,[1]global_waste_stats!$D$2:$D$991)
)</f>
        <v>#N/A</v>
      </c>
      <c r="F2442" t="str">
        <f t="shared" si="38"/>
        <v/>
      </c>
    </row>
    <row r="2443" spans="1:6" x14ac:dyDescent="0.3">
      <c r="A2443" t="s">
        <v>110</v>
      </c>
      <c r="B2443" t="s">
        <v>111</v>
      </c>
      <c r="C2443">
        <v>1984</v>
      </c>
      <c r="D2443" s="1">
        <v>243416029</v>
      </c>
      <c r="E2443" t="e" cm="1">
        <f t="array" ref="E2443">IF(
ISNA(_xlfn.XLOOKUP(B2443 &amp; C2443,[1]global_waste_stats!$B$2:$B$991 &amp; [1]global_waste_stats!$C$2:$C$991,[1]global_waste_stats!$D$2:$D$991)),
_xlfn.XLOOKUP(A2443 &amp; C2443,[2]UNdata_Export_20210503_03410335!$A$2:$A$1588 &amp; [2]UNdata_Export_20210503_03410335!$B$2:$B$1588,[2]UNdata_Export_20210503_03410335!$C$2:$C$1588 * 1000),
_xlfn.XLOOKUP(B2443 &amp; C2443,[1]global_waste_stats!$B$2:$B$991 &amp; [1]global_waste_stats!$C$2:$C$991,[1]global_waste_stats!$D$2:$D$991)
)</f>
        <v>#N/A</v>
      </c>
      <c r="F2443" t="str">
        <f t="shared" si="38"/>
        <v/>
      </c>
    </row>
    <row r="2444" spans="1:6" x14ac:dyDescent="0.3">
      <c r="A2444" t="s">
        <v>110</v>
      </c>
      <c r="B2444" t="s">
        <v>111</v>
      </c>
      <c r="C2444">
        <v>1985</v>
      </c>
      <c r="D2444" s="1">
        <v>246542856</v>
      </c>
      <c r="E2444" t="e" cm="1">
        <f t="array" ref="E2444">IF(
ISNA(_xlfn.XLOOKUP(B2444 &amp; C2444,[1]global_waste_stats!$B$2:$B$991 &amp; [1]global_waste_stats!$C$2:$C$991,[1]global_waste_stats!$D$2:$D$991)),
_xlfn.XLOOKUP(A2444 &amp; C2444,[2]UNdata_Export_20210503_03410335!$A$2:$A$1588 &amp; [2]UNdata_Export_20210503_03410335!$B$2:$B$1588,[2]UNdata_Export_20210503_03410335!$C$2:$C$1588 * 1000),
_xlfn.XLOOKUP(B2444 &amp; C2444,[1]global_waste_stats!$B$2:$B$991 &amp; [1]global_waste_stats!$C$2:$C$991,[1]global_waste_stats!$D$2:$D$991)
)</f>
        <v>#N/A</v>
      </c>
      <c r="F2444" t="str">
        <f t="shared" si="38"/>
        <v/>
      </c>
    </row>
    <row r="2445" spans="1:6" x14ac:dyDescent="0.3">
      <c r="A2445" t="s">
        <v>110</v>
      </c>
      <c r="B2445" t="s">
        <v>111</v>
      </c>
      <c r="C2445">
        <v>1986</v>
      </c>
      <c r="D2445" s="1">
        <v>263992511</v>
      </c>
      <c r="E2445" t="e" cm="1">
        <f t="array" ref="E2445">IF(
ISNA(_xlfn.XLOOKUP(B2445 &amp; C2445,[1]global_waste_stats!$B$2:$B$991 &amp; [1]global_waste_stats!$C$2:$C$991,[1]global_waste_stats!$D$2:$D$991)),
_xlfn.XLOOKUP(A2445 &amp; C2445,[2]UNdata_Export_20210503_03410335!$A$2:$A$1588 &amp; [2]UNdata_Export_20210503_03410335!$B$2:$B$1588,[2]UNdata_Export_20210503_03410335!$C$2:$C$1588 * 1000),
_xlfn.XLOOKUP(B2445 &amp; C2445,[1]global_waste_stats!$B$2:$B$991 &amp; [1]global_waste_stats!$C$2:$C$991,[1]global_waste_stats!$D$2:$D$991)
)</f>
        <v>#N/A</v>
      </c>
      <c r="F2445" t="str">
        <f t="shared" si="38"/>
        <v/>
      </c>
    </row>
    <row r="2446" spans="1:6" x14ac:dyDescent="0.3">
      <c r="A2446" t="s">
        <v>110</v>
      </c>
      <c r="B2446" t="s">
        <v>111</v>
      </c>
      <c r="C2446">
        <v>1987</v>
      </c>
      <c r="D2446" s="1">
        <v>283841296</v>
      </c>
      <c r="E2446" t="e" cm="1">
        <f t="array" ref="E2446">IF(
ISNA(_xlfn.XLOOKUP(B2446 &amp; C2446,[1]global_waste_stats!$B$2:$B$991 &amp; [1]global_waste_stats!$C$2:$C$991,[1]global_waste_stats!$D$2:$D$991)),
_xlfn.XLOOKUP(A2446 &amp; C2446,[2]UNdata_Export_20210503_03410335!$A$2:$A$1588 &amp; [2]UNdata_Export_20210503_03410335!$B$2:$B$1588,[2]UNdata_Export_20210503_03410335!$C$2:$C$1588 * 1000),
_xlfn.XLOOKUP(B2446 &amp; C2446,[1]global_waste_stats!$B$2:$B$991 &amp; [1]global_waste_stats!$C$2:$C$991,[1]global_waste_stats!$D$2:$D$991)
)</f>
        <v>#N/A</v>
      </c>
      <c r="F2446" t="str">
        <f t="shared" si="38"/>
        <v/>
      </c>
    </row>
    <row r="2447" spans="1:6" x14ac:dyDescent="0.3">
      <c r="A2447" t="s">
        <v>110</v>
      </c>
      <c r="B2447" t="s">
        <v>111</v>
      </c>
      <c r="C2447">
        <v>1988</v>
      </c>
      <c r="D2447" s="1">
        <v>308135321</v>
      </c>
      <c r="E2447" t="e" cm="1">
        <f t="array" ref="E2447">IF(
ISNA(_xlfn.XLOOKUP(B2447 &amp; C2447,[1]global_waste_stats!$B$2:$B$991 &amp; [1]global_waste_stats!$C$2:$C$991,[1]global_waste_stats!$D$2:$D$991)),
_xlfn.XLOOKUP(A2447 &amp; C2447,[2]UNdata_Export_20210503_03410335!$A$2:$A$1588 &amp; [2]UNdata_Export_20210503_03410335!$B$2:$B$1588,[2]UNdata_Export_20210503_03410335!$C$2:$C$1588 * 1000),
_xlfn.XLOOKUP(B2447 &amp; C2447,[1]global_waste_stats!$B$2:$B$991 &amp; [1]global_waste_stats!$C$2:$C$991,[1]global_waste_stats!$D$2:$D$991)
)</f>
        <v>#N/A</v>
      </c>
      <c r="F2447" t="str">
        <f t="shared" si="38"/>
        <v/>
      </c>
    </row>
    <row r="2448" spans="1:6" x14ac:dyDescent="0.3">
      <c r="A2448" t="s">
        <v>110</v>
      </c>
      <c r="B2448" t="s">
        <v>111</v>
      </c>
      <c r="C2448">
        <v>1989</v>
      </c>
      <c r="D2448" s="1">
        <v>307386041</v>
      </c>
      <c r="E2448" t="e" cm="1">
        <f t="array" ref="E2448">IF(
ISNA(_xlfn.XLOOKUP(B2448 &amp; C2448,[1]global_waste_stats!$B$2:$B$991 &amp; [1]global_waste_stats!$C$2:$C$991,[1]global_waste_stats!$D$2:$D$991)),
_xlfn.XLOOKUP(A2448 &amp; C2448,[2]UNdata_Export_20210503_03410335!$A$2:$A$1588 &amp; [2]UNdata_Export_20210503_03410335!$B$2:$B$1588,[2]UNdata_Export_20210503_03410335!$C$2:$C$1588 * 1000),
_xlfn.XLOOKUP(B2448 &amp; C2448,[1]global_waste_stats!$B$2:$B$991 &amp; [1]global_waste_stats!$C$2:$C$991,[1]global_waste_stats!$D$2:$D$991)
)</f>
        <v>#N/A</v>
      </c>
      <c r="F2448" t="str">
        <f t="shared" si="38"/>
        <v/>
      </c>
    </row>
    <row r="2449" spans="1:6" x14ac:dyDescent="0.3">
      <c r="A2449" t="s">
        <v>110</v>
      </c>
      <c r="B2449" t="s">
        <v>111</v>
      </c>
      <c r="C2449">
        <v>1990</v>
      </c>
      <c r="D2449" s="1">
        <v>323538864</v>
      </c>
      <c r="E2449" t="e" cm="1">
        <f t="array" ref="E2449">IF(
ISNA(_xlfn.XLOOKUP(B2449 &amp; C2449,[1]global_waste_stats!$B$2:$B$991 &amp; [1]global_waste_stats!$C$2:$C$991,[1]global_waste_stats!$D$2:$D$991)),
_xlfn.XLOOKUP(A2449 &amp; C2449,[2]UNdata_Export_20210503_03410335!$A$2:$A$1588 &amp; [2]UNdata_Export_20210503_03410335!$B$2:$B$1588,[2]UNdata_Export_20210503_03410335!$C$2:$C$1588 * 1000),
_xlfn.XLOOKUP(B2449 &amp; C2449,[1]global_waste_stats!$B$2:$B$991 &amp; [1]global_waste_stats!$C$2:$C$991,[1]global_waste_stats!$D$2:$D$991)
)</f>
        <v>#N/A</v>
      </c>
      <c r="F2449" t="str">
        <f t="shared" si="38"/>
        <v/>
      </c>
    </row>
    <row r="2450" spans="1:6" x14ac:dyDescent="0.3">
      <c r="A2450" t="s">
        <v>110</v>
      </c>
      <c r="B2450" t="s">
        <v>111</v>
      </c>
      <c r="C2450">
        <v>1991</v>
      </c>
      <c r="D2450" s="1">
        <v>325505757</v>
      </c>
      <c r="E2450" t="e" cm="1">
        <f t="array" ref="E2450">IF(
ISNA(_xlfn.XLOOKUP(B2450 &amp; C2450,[1]global_waste_stats!$B$2:$B$991 &amp; [1]global_waste_stats!$C$2:$C$991,[1]global_waste_stats!$D$2:$D$991)),
_xlfn.XLOOKUP(A2450 &amp; C2450,[2]UNdata_Export_20210503_03410335!$A$2:$A$1588 &amp; [2]UNdata_Export_20210503_03410335!$B$2:$B$1588,[2]UNdata_Export_20210503_03410335!$C$2:$C$1588 * 1000),
_xlfn.XLOOKUP(B2450 &amp; C2450,[1]global_waste_stats!$B$2:$B$991 &amp; [1]global_waste_stats!$C$2:$C$991,[1]global_waste_stats!$D$2:$D$991)
)</f>
        <v>#N/A</v>
      </c>
      <c r="F2450" t="str">
        <f t="shared" si="38"/>
        <v/>
      </c>
    </row>
    <row r="2451" spans="1:6" x14ac:dyDescent="0.3">
      <c r="A2451" t="s">
        <v>110</v>
      </c>
      <c r="B2451" t="s">
        <v>111</v>
      </c>
      <c r="C2451">
        <v>1992</v>
      </c>
      <c r="D2451" s="1">
        <v>332170022</v>
      </c>
      <c r="E2451" t="e" cm="1">
        <f t="array" ref="E2451">IF(
ISNA(_xlfn.XLOOKUP(B2451 &amp; C2451,[1]global_waste_stats!$B$2:$B$991 &amp; [1]global_waste_stats!$C$2:$C$991,[1]global_waste_stats!$D$2:$D$991)),
_xlfn.XLOOKUP(A2451 &amp; C2451,[2]UNdata_Export_20210503_03410335!$A$2:$A$1588 &amp; [2]UNdata_Export_20210503_03410335!$B$2:$B$1588,[2]UNdata_Export_20210503_03410335!$C$2:$C$1588 * 1000),
_xlfn.XLOOKUP(B2451 &amp; C2451,[1]global_waste_stats!$B$2:$B$991 &amp; [1]global_waste_stats!$C$2:$C$991,[1]global_waste_stats!$D$2:$D$991)
)</f>
        <v>#N/A</v>
      </c>
      <c r="F2451" t="str">
        <f t="shared" si="38"/>
        <v/>
      </c>
    </row>
    <row r="2452" spans="1:6" x14ac:dyDescent="0.3">
      <c r="A2452" t="s">
        <v>110</v>
      </c>
      <c r="B2452" t="s">
        <v>111</v>
      </c>
      <c r="C2452">
        <v>1993</v>
      </c>
      <c r="D2452" s="1">
        <v>337753614</v>
      </c>
      <c r="E2452" t="e" cm="1">
        <f t="array" ref="E2452">IF(
ISNA(_xlfn.XLOOKUP(B2452 &amp; C2452,[1]global_waste_stats!$B$2:$B$991 &amp; [1]global_waste_stats!$C$2:$C$991,[1]global_waste_stats!$D$2:$D$991)),
_xlfn.XLOOKUP(A2452 &amp; C2452,[2]UNdata_Export_20210503_03410335!$A$2:$A$1588 &amp; [2]UNdata_Export_20210503_03410335!$B$2:$B$1588,[2]UNdata_Export_20210503_03410335!$C$2:$C$1588 * 1000),
_xlfn.XLOOKUP(B2452 &amp; C2452,[1]global_waste_stats!$B$2:$B$991 &amp; [1]global_waste_stats!$C$2:$C$991,[1]global_waste_stats!$D$2:$D$991)
)</f>
        <v>#N/A</v>
      </c>
      <c r="F2452" t="str">
        <f t="shared" si="38"/>
        <v/>
      </c>
    </row>
    <row r="2453" spans="1:6" x14ac:dyDescent="0.3">
      <c r="A2453" t="s">
        <v>110</v>
      </c>
      <c r="B2453" t="s">
        <v>111</v>
      </c>
      <c r="C2453">
        <v>1994</v>
      </c>
      <c r="D2453" s="1">
        <v>342587967</v>
      </c>
      <c r="E2453" t="e" cm="1">
        <f t="array" ref="E2453">IF(
ISNA(_xlfn.XLOOKUP(B2453 &amp; C2453,[1]global_waste_stats!$B$2:$B$991 &amp; [1]global_waste_stats!$C$2:$C$991,[1]global_waste_stats!$D$2:$D$991)),
_xlfn.XLOOKUP(A2453 &amp; C2453,[2]UNdata_Export_20210503_03410335!$A$2:$A$1588 &amp; [2]UNdata_Export_20210503_03410335!$B$2:$B$1588,[2]UNdata_Export_20210503_03410335!$C$2:$C$1588 * 1000),
_xlfn.XLOOKUP(B2453 &amp; C2453,[1]global_waste_stats!$B$2:$B$991 &amp; [1]global_waste_stats!$C$2:$C$991,[1]global_waste_stats!$D$2:$D$991)
)</f>
        <v>#N/A</v>
      </c>
      <c r="F2453" t="str">
        <f t="shared" si="38"/>
        <v/>
      </c>
    </row>
    <row r="2454" spans="1:6" x14ac:dyDescent="0.3">
      <c r="A2454" t="s">
        <v>110</v>
      </c>
      <c r="B2454" t="s">
        <v>111</v>
      </c>
      <c r="C2454">
        <v>1995</v>
      </c>
      <c r="D2454" s="1">
        <v>349353117</v>
      </c>
      <c r="E2454" t="e" cm="1">
        <f t="array" ref="E2454">IF(
ISNA(_xlfn.XLOOKUP(B2454 &amp; C2454,[1]global_waste_stats!$B$2:$B$991 &amp; [1]global_waste_stats!$C$2:$C$991,[1]global_waste_stats!$D$2:$D$991)),
_xlfn.XLOOKUP(A2454 &amp; C2454,[2]UNdata_Export_20210503_03410335!$A$2:$A$1588 &amp; [2]UNdata_Export_20210503_03410335!$B$2:$B$1588,[2]UNdata_Export_20210503_03410335!$C$2:$C$1588 * 1000),
_xlfn.XLOOKUP(B2454 &amp; C2454,[1]global_waste_stats!$B$2:$B$991 &amp; [1]global_waste_stats!$C$2:$C$991,[1]global_waste_stats!$D$2:$D$991)
)</f>
        <v>#N/A</v>
      </c>
      <c r="F2454" t="str">
        <f t="shared" si="38"/>
        <v/>
      </c>
    </row>
    <row r="2455" spans="1:6" x14ac:dyDescent="0.3">
      <c r="A2455" t="s">
        <v>110</v>
      </c>
      <c r="B2455" t="s">
        <v>111</v>
      </c>
      <c r="C2455">
        <v>1996</v>
      </c>
      <c r="D2455" s="1">
        <v>358582268</v>
      </c>
      <c r="E2455" t="e" cm="1">
        <f t="array" ref="E2455">IF(
ISNA(_xlfn.XLOOKUP(B2455 &amp; C2455,[1]global_waste_stats!$B$2:$B$991 &amp; [1]global_waste_stats!$C$2:$C$991,[1]global_waste_stats!$D$2:$D$991)),
_xlfn.XLOOKUP(A2455 &amp; C2455,[2]UNdata_Export_20210503_03410335!$A$2:$A$1588 &amp; [2]UNdata_Export_20210503_03410335!$B$2:$B$1588,[2]UNdata_Export_20210503_03410335!$C$2:$C$1588 * 1000),
_xlfn.XLOOKUP(B2455 &amp; C2455,[1]global_waste_stats!$B$2:$B$991 &amp; [1]global_waste_stats!$C$2:$C$991,[1]global_waste_stats!$D$2:$D$991)
)</f>
        <v>#N/A</v>
      </c>
      <c r="F2455" t="str">
        <f t="shared" si="38"/>
        <v/>
      </c>
    </row>
    <row r="2456" spans="1:6" x14ac:dyDescent="0.3">
      <c r="A2456" t="s">
        <v>110</v>
      </c>
      <c r="B2456" t="s">
        <v>111</v>
      </c>
      <c r="C2456">
        <v>1997</v>
      </c>
      <c r="D2456" s="1">
        <v>363928077</v>
      </c>
      <c r="E2456" t="e" cm="1">
        <f t="array" ref="E2456">IF(
ISNA(_xlfn.XLOOKUP(B2456 &amp; C2456,[1]global_waste_stats!$B$2:$B$991 &amp; [1]global_waste_stats!$C$2:$C$991,[1]global_waste_stats!$D$2:$D$991)),
_xlfn.XLOOKUP(A2456 &amp; C2456,[2]UNdata_Export_20210503_03410335!$A$2:$A$1588 &amp; [2]UNdata_Export_20210503_03410335!$B$2:$B$1588,[2]UNdata_Export_20210503_03410335!$C$2:$C$1588 * 1000),
_xlfn.XLOOKUP(B2456 &amp; C2456,[1]global_waste_stats!$B$2:$B$991 &amp; [1]global_waste_stats!$C$2:$C$991,[1]global_waste_stats!$D$2:$D$991)
)</f>
        <v>#N/A</v>
      </c>
      <c r="F2456" t="str">
        <f t="shared" si="38"/>
        <v/>
      </c>
    </row>
    <row r="2457" spans="1:6" x14ac:dyDescent="0.3">
      <c r="A2457" t="s">
        <v>110</v>
      </c>
      <c r="B2457" t="s">
        <v>111</v>
      </c>
      <c r="C2457">
        <v>1998</v>
      </c>
      <c r="D2457" s="1">
        <v>382044734</v>
      </c>
      <c r="E2457" t="e" cm="1">
        <f t="array" ref="E2457">IF(
ISNA(_xlfn.XLOOKUP(B2457 &amp; C2457,[1]global_waste_stats!$B$2:$B$991 &amp; [1]global_waste_stats!$C$2:$C$991,[1]global_waste_stats!$D$2:$D$991)),
_xlfn.XLOOKUP(A2457 &amp; C2457,[2]UNdata_Export_20210503_03410335!$A$2:$A$1588 &amp; [2]UNdata_Export_20210503_03410335!$B$2:$B$1588,[2]UNdata_Export_20210503_03410335!$C$2:$C$1588 * 1000),
_xlfn.XLOOKUP(B2457 &amp; C2457,[1]global_waste_stats!$B$2:$B$991 &amp; [1]global_waste_stats!$C$2:$C$991,[1]global_waste_stats!$D$2:$D$991)
)</f>
        <v>#N/A</v>
      </c>
      <c r="F2457" t="str">
        <f t="shared" si="38"/>
        <v/>
      </c>
    </row>
    <row r="2458" spans="1:6" x14ac:dyDescent="0.3">
      <c r="A2458" t="s">
        <v>110</v>
      </c>
      <c r="B2458" t="s">
        <v>111</v>
      </c>
      <c r="C2458">
        <v>1999</v>
      </c>
      <c r="D2458" s="1">
        <v>384655225</v>
      </c>
      <c r="E2458" t="e" cm="1">
        <f t="array" ref="E2458">IF(
ISNA(_xlfn.XLOOKUP(B2458 &amp; C2458,[1]global_waste_stats!$B$2:$B$991 &amp; [1]global_waste_stats!$C$2:$C$991,[1]global_waste_stats!$D$2:$D$991)),
_xlfn.XLOOKUP(A2458 &amp; C2458,[2]UNdata_Export_20210503_03410335!$A$2:$A$1588 &amp; [2]UNdata_Export_20210503_03410335!$B$2:$B$1588,[2]UNdata_Export_20210503_03410335!$C$2:$C$1588 * 1000),
_xlfn.XLOOKUP(B2458 &amp; C2458,[1]global_waste_stats!$B$2:$B$991 &amp; [1]global_waste_stats!$C$2:$C$991,[1]global_waste_stats!$D$2:$D$991)
)</f>
        <v>#N/A</v>
      </c>
      <c r="F2458" t="str">
        <f t="shared" si="38"/>
        <v/>
      </c>
    </row>
    <row r="2459" spans="1:6" x14ac:dyDescent="0.3">
      <c r="A2459" t="s">
        <v>110</v>
      </c>
      <c r="B2459" t="s">
        <v>111</v>
      </c>
      <c r="C2459">
        <v>2000</v>
      </c>
      <c r="D2459" s="1">
        <v>386098879</v>
      </c>
      <c r="E2459" t="e" cm="1">
        <f t="array" ref="E2459">IF(
ISNA(_xlfn.XLOOKUP(B2459 &amp; C2459,[1]global_waste_stats!$B$2:$B$991 &amp; [1]global_waste_stats!$C$2:$C$991,[1]global_waste_stats!$D$2:$D$991)),
_xlfn.XLOOKUP(A2459 &amp; C2459,[2]UNdata_Export_20210503_03410335!$A$2:$A$1588 &amp; [2]UNdata_Export_20210503_03410335!$B$2:$B$1588,[2]UNdata_Export_20210503_03410335!$C$2:$C$1588 * 1000),
_xlfn.XLOOKUP(B2459 &amp; C2459,[1]global_waste_stats!$B$2:$B$991 &amp; [1]global_waste_stats!$C$2:$C$991,[1]global_waste_stats!$D$2:$D$991)
)</f>
        <v>#N/A</v>
      </c>
      <c r="F2459" t="str">
        <f t="shared" si="38"/>
        <v/>
      </c>
    </row>
    <row r="2460" spans="1:6" x14ac:dyDescent="0.3">
      <c r="A2460" t="s">
        <v>110</v>
      </c>
      <c r="B2460" t="s">
        <v>111</v>
      </c>
      <c r="C2460">
        <v>2001</v>
      </c>
      <c r="D2460" s="1">
        <v>387925524</v>
      </c>
      <c r="E2460" cm="1">
        <f t="array" ref="E2460">IF(
ISNA(_xlfn.XLOOKUP(B2460 &amp; C2460,[1]global_waste_stats!$B$2:$B$991 &amp; [1]global_waste_stats!$C$2:$C$991,[1]global_waste_stats!$D$2:$D$991)),
_xlfn.XLOOKUP(A2460 &amp; C2460,[2]UNdata_Export_20210503_03410335!$A$2:$A$1588 &amp; [2]UNdata_Export_20210503_03410335!$B$2:$B$1588,[2]UNdata_Export_20210503_03410335!$C$2:$C$1588 * 1000),
_xlfn.XLOOKUP(B2460 &amp; C2460,[1]global_waste_stats!$B$2:$B$991 &amp; [1]global_waste_stats!$C$2:$C$991,[1]global_waste_stats!$D$2:$D$991)
)</f>
        <v>20906.000137329102</v>
      </c>
      <c r="F2460">
        <f t="shared" si="38"/>
        <v>18555.702738532575</v>
      </c>
    </row>
    <row r="2461" spans="1:6" x14ac:dyDescent="0.3">
      <c r="A2461" t="s">
        <v>110</v>
      </c>
      <c r="B2461" t="s">
        <v>111</v>
      </c>
      <c r="C2461">
        <v>2002</v>
      </c>
      <c r="D2461" s="1">
        <v>381124568</v>
      </c>
      <c r="E2461" cm="1">
        <f t="array" ref="E2461">IF(
ISNA(_xlfn.XLOOKUP(B2461 &amp; C2461,[1]global_waste_stats!$B$2:$B$991 &amp; [1]global_waste_stats!$C$2:$C$991,[1]global_waste_stats!$D$2:$D$991)),
_xlfn.XLOOKUP(A2461 &amp; C2461,[2]UNdata_Export_20210503_03410335!$A$2:$A$1588 &amp; [2]UNdata_Export_20210503_03410335!$B$2:$B$1588,[2]UNdata_Export_20210503_03410335!$C$2:$C$1588 * 1000),
_xlfn.XLOOKUP(B2461 &amp; C2461,[1]global_waste_stats!$B$2:$B$991 &amp; [1]global_waste_stats!$C$2:$C$991,[1]global_waste_stats!$D$2:$D$991)
)</f>
        <v>20906.000137329102</v>
      </c>
      <c r="F2461">
        <f t="shared" si="38"/>
        <v>18230.391538143915</v>
      </c>
    </row>
    <row r="2462" spans="1:6" x14ac:dyDescent="0.3">
      <c r="A2462" t="s">
        <v>110</v>
      </c>
      <c r="B2462" t="s">
        <v>111</v>
      </c>
      <c r="C2462">
        <v>2003</v>
      </c>
      <c r="D2462" s="1">
        <v>410422426</v>
      </c>
      <c r="E2462" cm="1">
        <f t="array" ref="E2462">IF(
ISNA(_xlfn.XLOOKUP(B2462 &amp; C2462,[1]global_waste_stats!$B$2:$B$991 &amp; [1]global_waste_stats!$C$2:$C$991,[1]global_waste_stats!$D$2:$D$991)),
_xlfn.XLOOKUP(A2462 &amp; C2462,[2]UNdata_Export_20210503_03410335!$A$2:$A$1588 &amp; [2]UNdata_Export_20210503_03410335!$B$2:$B$1588,[2]UNdata_Export_20210503_03410335!$C$2:$C$1588 * 1000),
_xlfn.XLOOKUP(B2462 &amp; C2462,[1]global_waste_stats!$B$2:$B$991 &amp; [1]global_waste_stats!$C$2:$C$991,[1]global_waste_stats!$D$2:$D$991)
)</f>
        <v>20906.000137329102</v>
      </c>
      <c r="F2462">
        <f t="shared" si="38"/>
        <v>19631.800598104968</v>
      </c>
    </row>
    <row r="2463" spans="1:6" x14ac:dyDescent="0.3">
      <c r="A2463" t="s">
        <v>110</v>
      </c>
      <c r="B2463" t="s">
        <v>111</v>
      </c>
      <c r="C2463">
        <v>2004</v>
      </c>
      <c r="D2463" s="1">
        <v>423761746</v>
      </c>
      <c r="E2463" cm="1">
        <f t="array" ref="E2463">IF(
ISNA(_xlfn.XLOOKUP(B2463 &amp; C2463,[1]global_waste_stats!$B$2:$B$991 &amp; [1]global_waste_stats!$C$2:$C$991,[1]global_waste_stats!$D$2:$D$991)),
_xlfn.XLOOKUP(A2463 &amp; C2463,[2]UNdata_Export_20210503_03410335!$A$2:$A$1588 &amp; [2]UNdata_Export_20210503_03410335!$B$2:$B$1588,[2]UNdata_Export_20210503_03410335!$C$2:$C$1588 * 1000),
_xlfn.XLOOKUP(B2463 &amp; C2463,[1]global_waste_stats!$B$2:$B$991 &amp; [1]global_waste_stats!$C$2:$C$991,[1]global_waste_stats!$D$2:$D$991)
)</f>
        <v>20906.000137329102</v>
      </c>
      <c r="F2463">
        <f t="shared" si="38"/>
        <v>20269.86239435368</v>
      </c>
    </row>
    <row r="2464" spans="1:6" x14ac:dyDescent="0.3">
      <c r="A2464" t="s">
        <v>110</v>
      </c>
      <c r="B2464" t="s">
        <v>111</v>
      </c>
      <c r="C2464">
        <v>2005</v>
      </c>
      <c r="D2464" s="1">
        <v>423387809</v>
      </c>
      <c r="E2464" cm="1">
        <f t="array" ref="E2464">IF(
ISNA(_xlfn.XLOOKUP(B2464 &amp; C2464,[1]global_waste_stats!$B$2:$B$991 &amp; [1]global_waste_stats!$C$2:$C$991,[1]global_waste_stats!$D$2:$D$991)),
_xlfn.XLOOKUP(A2464 &amp; C2464,[2]UNdata_Export_20210503_03410335!$A$2:$A$1588 &amp; [2]UNdata_Export_20210503_03410335!$B$2:$B$1588,[2]UNdata_Export_20210503_03410335!$C$2:$C$1588 * 1000),
_xlfn.XLOOKUP(B2464 &amp; C2464,[1]global_waste_stats!$B$2:$B$991 &amp; [1]global_waste_stats!$C$2:$C$991,[1]global_waste_stats!$D$2:$D$991)
)</f>
        <v>20906.000137329102</v>
      </c>
      <c r="F2464">
        <f t="shared" si="38"/>
        <v>20251.975806888662</v>
      </c>
    </row>
    <row r="2465" spans="1:6" x14ac:dyDescent="0.3">
      <c r="A2465" t="s">
        <v>110</v>
      </c>
      <c r="B2465" t="s">
        <v>111</v>
      </c>
      <c r="C2465">
        <v>2006</v>
      </c>
      <c r="D2465" s="1">
        <v>435791749</v>
      </c>
      <c r="E2465" t="e" cm="1">
        <f t="array" ref="E2465">IF(
ISNA(_xlfn.XLOOKUP(B2465 &amp; C2465,[1]global_waste_stats!$B$2:$B$991 &amp; [1]global_waste_stats!$C$2:$C$991,[1]global_waste_stats!$D$2:$D$991)),
_xlfn.XLOOKUP(A2465 &amp; C2465,[2]UNdata_Export_20210503_03410335!$A$2:$A$1588 &amp; [2]UNdata_Export_20210503_03410335!$B$2:$B$1588,[2]UNdata_Export_20210503_03410335!$C$2:$C$1588 * 1000),
_xlfn.XLOOKUP(B2465 &amp; C2465,[1]global_waste_stats!$B$2:$B$991 &amp; [1]global_waste_stats!$C$2:$C$991,[1]global_waste_stats!$D$2:$D$991)
)</f>
        <v>#N/A</v>
      </c>
      <c r="F2465" t="str">
        <f t="shared" si="38"/>
        <v/>
      </c>
    </row>
    <row r="2466" spans="1:6" x14ac:dyDescent="0.3">
      <c r="A2466" t="s">
        <v>110</v>
      </c>
      <c r="B2466" t="s">
        <v>111</v>
      </c>
      <c r="C2466">
        <v>2007</v>
      </c>
      <c r="D2466" s="1">
        <v>463338170</v>
      </c>
      <c r="E2466" t="e" cm="1">
        <f t="array" ref="E2466">IF(
ISNA(_xlfn.XLOOKUP(B2466 &amp; C2466,[1]global_waste_stats!$B$2:$B$991 &amp; [1]global_waste_stats!$C$2:$C$991,[1]global_waste_stats!$D$2:$D$991)),
_xlfn.XLOOKUP(A2466 &amp; C2466,[2]UNdata_Export_20210503_03410335!$A$2:$A$1588 &amp; [2]UNdata_Export_20210503_03410335!$B$2:$B$1588,[2]UNdata_Export_20210503_03410335!$C$2:$C$1588 * 1000),
_xlfn.XLOOKUP(B2466 &amp; C2466,[1]global_waste_stats!$B$2:$B$991 &amp; [1]global_waste_stats!$C$2:$C$991,[1]global_waste_stats!$D$2:$D$991)
)</f>
        <v>#N/A</v>
      </c>
      <c r="F2466" t="str">
        <f t="shared" si="38"/>
        <v/>
      </c>
    </row>
    <row r="2467" spans="1:6" x14ac:dyDescent="0.3">
      <c r="A2467" t="s">
        <v>110</v>
      </c>
      <c r="B2467" t="s">
        <v>111</v>
      </c>
      <c r="C2467">
        <v>2008</v>
      </c>
      <c r="D2467" s="1">
        <v>496331285</v>
      </c>
      <c r="E2467" t="e" cm="1">
        <f t="array" ref="E2467">IF(
ISNA(_xlfn.XLOOKUP(B2467 &amp; C2467,[1]global_waste_stats!$B$2:$B$991 &amp; [1]global_waste_stats!$C$2:$C$991,[1]global_waste_stats!$D$2:$D$991)),
_xlfn.XLOOKUP(A2467 &amp; C2467,[2]UNdata_Export_20210503_03410335!$A$2:$A$1588 &amp; [2]UNdata_Export_20210503_03410335!$B$2:$B$1588,[2]UNdata_Export_20210503_03410335!$C$2:$C$1588 * 1000),
_xlfn.XLOOKUP(B2467 &amp; C2467,[1]global_waste_stats!$B$2:$B$991 &amp; [1]global_waste_stats!$C$2:$C$991,[1]global_waste_stats!$D$2:$D$991)
)</f>
        <v>#N/A</v>
      </c>
      <c r="F2467" t="str">
        <f t="shared" si="38"/>
        <v/>
      </c>
    </row>
    <row r="2468" spans="1:6" x14ac:dyDescent="0.3">
      <c r="A2468" t="s">
        <v>110</v>
      </c>
      <c r="B2468" t="s">
        <v>111</v>
      </c>
      <c r="C2468">
        <v>2009</v>
      </c>
      <c r="D2468" s="1">
        <v>490525414</v>
      </c>
      <c r="E2468" t="e" cm="1">
        <f t="array" ref="E2468">IF(
ISNA(_xlfn.XLOOKUP(B2468 &amp; C2468,[1]global_waste_stats!$B$2:$B$991 &amp; [1]global_waste_stats!$C$2:$C$991,[1]global_waste_stats!$D$2:$D$991)),
_xlfn.XLOOKUP(A2468 &amp; C2468,[2]UNdata_Export_20210503_03410335!$A$2:$A$1588 &amp; [2]UNdata_Export_20210503_03410335!$B$2:$B$1588,[2]UNdata_Export_20210503_03410335!$C$2:$C$1588 * 1000),
_xlfn.XLOOKUP(B2468 &amp; C2468,[1]global_waste_stats!$B$2:$B$991 &amp; [1]global_waste_stats!$C$2:$C$991,[1]global_waste_stats!$D$2:$D$991)
)</f>
        <v>#N/A</v>
      </c>
      <c r="F2468" t="str">
        <f t="shared" si="38"/>
        <v/>
      </c>
    </row>
    <row r="2469" spans="1:6" x14ac:dyDescent="0.3">
      <c r="A2469" t="s">
        <v>110</v>
      </c>
      <c r="B2469" t="s">
        <v>111</v>
      </c>
      <c r="C2469">
        <v>2010</v>
      </c>
      <c r="D2469" s="1">
        <v>493824407</v>
      </c>
      <c r="E2469" t="e" cm="1">
        <f t="array" ref="E2469">IF(
ISNA(_xlfn.XLOOKUP(B2469 &amp; C2469,[1]global_waste_stats!$B$2:$B$991 &amp; [1]global_waste_stats!$C$2:$C$991,[1]global_waste_stats!$D$2:$D$991)),
_xlfn.XLOOKUP(A2469 &amp; C2469,[2]UNdata_Export_20210503_03410335!$A$2:$A$1588 &amp; [2]UNdata_Export_20210503_03410335!$B$2:$B$1588,[2]UNdata_Export_20210503_03410335!$C$2:$C$1588 * 1000),
_xlfn.XLOOKUP(B2469 &amp; C2469,[1]global_waste_stats!$B$2:$B$991 &amp; [1]global_waste_stats!$C$2:$C$991,[1]global_waste_stats!$D$2:$D$991)
)</f>
        <v>#N/A</v>
      </c>
      <c r="F2469" t="str">
        <f t="shared" si="38"/>
        <v/>
      </c>
    </row>
    <row r="2470" spans="1:6" x14ac:dyDescent="0.3">
      <c r="A2470" t="s">
        <v>110</v>
      </c>
      <c r="B2470" t="s">
        <v>111</v>
      </c>
      <c r="C2470">
        <v>2011</v>
      </c>
      <c r="D2470" s="1">
        <v>492683617</v>
      </c>
      <c r="E2470" t="e" cm="1">
        <f t="array" ref="E2470">IF(
ISNA(_xlfn.XLOOKUP(B2470 &amp; C2470,[1]global_waste_stats!$B$2:$B$991 &amp; [1]global_waste_stats!$C$2:$C$991,[1]global_waste_stats!$D$2:$D$991)),
_xlfn.XLOOKUP(A2470 &amp; C2470,[2]UNdata_Export_20210503_03410335!$A$2:$A$1588 &amp; [2]UNdata_Export_20210503_03410335!$B$2:$B$1588,[2]UNdata_Export_20210503_03410335!$C$2:$C$1588 * 1000),
_xlfn.XLOOKUP(B2470 &amp; C2470,[1]global_waste_stats!$B$2:$B$991 &amp; [1]global_waste_stats!$C$2:$C$991,[1]global_waste_stats!$D$2:$D$991)
)</f>
        <v>#N/A</v>
      </c>
      <c r="F2470" t="str">
        <f t="shared" si="38"/>
        <v/>
      </c>
    </row>
    <row r="2471" spans="1:6" x14ac:dyDescent="0.3">
      <c r="A2471" t="s">
        <v>110</v>
      </c>
      <c r="B2471" t="s">
        <v>111</v>
      </c>
      <c r="C2471">
        <v>2012</v>
      </c>
      <c r="D2471" s="1">
        <v>487394619</v>
      </c>
      <c r="E2471" t="e" cm="1">
        <f t="array" ref="E2471">IF(
ISNA(_xlfn.XLOOKUP(B2471 &amp; C2471,[1]global_waste_stats!$B$2:$B$991 &amp; [1]global_waste_stats!$C$2:$C$991,[1]global_waste_stats!$D$2:$D$991)),
_xlfn.XLOOKUP(A2471 &amp; C2471,[2]UNdata_Export_20210503_03410335!$A$2:$A$1588 &amp; [2]UNdata_Export_20210503_03410335!$B$2:$B$1588,[2]UNdata_Export_20210503_03410335!$C$2:$C$1588 * 1000),
_xlfn.XLOOKUP(B2471 &amp; C2471,[1]global_waste_stats!$B$2:$B$991 &amp; [1]global_waste_stats!$C$2:$C$991,[1]global_waste_stats!$D$2:$D$991)
)</f>
        <v>#N/A</v>
      </c>
      <c r="F2471" t="str">
        <f t="shared" si="38"/>
        <v/>
      </c>
    </row>
    <row r="2472" spans="1:6" x14ac:dyDescent="0.3">
      <c r="A2472" t="s">
        <v>110</v>
      </c>
      <c r="B2472" t="s">
        <v>111</v>
      </c>
      <c r="C2472">
        <v>2013</v>
      </c>
      <c r="D2472" s="1">
        <v>484433054</v>
      </c>
      <c r="E2472" t="e" cm="1">
        <f t="array" ref="E2472">IF(
ISNA(_xlfn.XLOOKUP(B2472 &amp; C2472,[1]global_waste_stats!$B$2:$B$991 &amp; [1]global_waste_stats!$C$2:$C$991,[1]global_waste_stats!$D$2:$D$991)),
_xlfn.XLOOKUP(A2472 &amp; C2472,[2]UNdata_Export_20210503_03410335!$A$2:$A$1588 &amp; [2]UNdata_Export_20210503_03410335!$B$2:$B$1588,[2]UNdata_Export_20210503_03410335!$C$2:$C$1588 * 1000),
_xlfn.XLOOKUP(B2472 &amp; C2472,[1]global_waste_stats!$B$2:$B$991 &amp; [1]global_waste_stats!$C$2:$C$991,[1]global_waste_stats!$D$2:$D$991)
)</f>
        <v>#N/A</v>
      </c>
      <c r="F2472" t="str">
        <f t="shared" si="38"/>
        <v/>
      </c>
    </row>
    <row r="2473" spans="1:6" x14ac:dyDescent="0.3">
      <c r="A2473" t="s">
        <v>110</v>
      </c>
      <c r="B2473" t="s">
        <v>111</v>
      </c>
      <c r="C2473">
        <v>2014</v>
      </c>
      <c r="D2473" s="1">
        <v>505882236</v>
      </c>
      <c r="E2473" t="e" cm="1">
        <f t="array" ref="E2473">IF(
ISNA(_xlfn.XLOOKUP(B2473 &amp; C2473,[1]global_waste_stats!$B$2:$B$991 &amp; [1]global_waste_stats!$C$2:$C$991,[1]global_waste_stats!$D$2:$D$991)),
_xlfn.XLOOKUP(A2473 &amp; C2473,[2]UNdata_Export_20210503_03410335!$A$2:$A$1588 &amp; [2]UNdata_Export_20210503_03410335!$B$2:$B$1588,[2]UNdata_Export_20210503_03410335!$C$2:$C$1588 * 1000),
_xlfn.XLOOKUP(B2473 &amp; C2473,[1]global_waste_stats!$B$2:$B$991 &amp; [1]global_waste_stats!$C$2:$C$991,[1]global_waste_stats!$D$2:$D$991)
)</f>
        <v>#N/A</v>
      </c>
      <c r="F2473" t="str">
        <f t="shared" si="38"/>
        <v/>
      </c>
    </row>
    <row r="2474" spans="1:6" x14ac:dyDescent="0.3">
      <c r="A2474" t="s">
        <v>110</v>
      </c>
      <c r="B2474" t="s">
        <v>111</v>
      </c>
      <c r="C2474">
        <v>2015</v>
      </c>
      <c r="D2474" s="1">
        <v>493013934</v>
      </c>
      <c r="E2474" t="e" cm="1">
        <f t="array" ref="E2474">IF(
ISNA(_xlfn.XLOOKUP(B2474 &amp; C2474,[1]global_waste_stats!$B$2:$B$991 &amp; [1]global_waste_stats!$C$2:$C$991,[1]global_waste_stats!$D$2:$D$991)),
_xlfn.XLOOKUP(A2474 &amp; C2474,[2]UNdata_Export_20210503_03410335!$A$2:$A$1588 &amp; [2]UNdata_Export_20210503_03410335!$B$2:$B$1588,[2]UNdata_Export_20210503_03410335!$C$2:$C$1588 * 1000),
_xlfn.XLOOKUP(B2474 &amp; C2474,[1]global_waste_stats!$B$2:$B$991 &amp; [1]global_waste_stats!$C$2:$C$991,[1]global_waste_stats!$D$2:$D$991)
)</f>
        <v>#N/A</v>
      </c>
      <c r="F2474" t="str">
        <f t="shared" si="38"/>
        <v/>
      </c>
    </row>
    <row r="2475" spans="1:6" x14ac:dyDescent="0.3">
      <c r="A2475" t="s">
        <v>110</v>
      </c>
      <c r="B2475" t="s">
        <v>111</v>
      </c>
      <c r="C2475">
        <v>2016</v>
      </c>
      <c r="D2475" s="1">
        <v>506021863</v>
      </c>
      <c r="E2475" t="e" cm="1">
        <f t="array" ref="E2475">IF(
ISNA(_xlfn.XLOOKUP(B2475 &amp; C2475,[1]global_waste_stats!$B$2:$B$991 &amp; [1]global_waste_stats!$C$2:$C$991,[1]global_waste_stats!$D$2:$D$991)),
_xlfn.XLOOKUP(A2475 &amp; C2475,[2]UNdata_Export_20210503_03410335!$A$2:$A$1588 &amp; [2]UNdata_Export_20210503_03410335!$B$2:$B$1588,[2]UNdata_Export_20210503_03410335!$C$2:$C$1588 * 1000),
_xlfn.XLOOKUP(B2475 &amp; C2475,[1]global_waste_stats!$B$2:$B$991 &amp; [1]global_waste_stats!$C$2:$C$991,[1]global_waste_stats!$D$2:$D$991)
)</f>
        <v>#N/A</v>
      </c>
      <c r="F2475" t="str">
        <f t="shared" si="38"/>
        <v/>
      </c>
    </row>
    <row r="2476" spans="1:6" x14ac:dyDescent="0.3">
      <c r="A2476" t="s">
        <v>110</v>
      </c>
      <c r="B2476" t="s">
        <v>111</v>
      </c>
      <c r="C2476">
        <v>2017</v>
      </c>
      <c r="D2476" s="1">
        <v>484700483</v>
      </c>
      <c r="E2476" t="e" cm="1">
        <f t="array" ref="E2476">IF(
ISNA(_xlfn.XLOOKUP(B2476 &amp; C2476,[1]global_waste_stats!$B$2:$B$991 &amp; [1]global_waste_stats!$C$2:$C$991,[1]global_waste_stats!$D$2:$D$991)),
_xlfn.XLOOKUP(A2476 &amp; C2476,[2]UNdata_Export_20210503_03410335!$A$2:$A$1588 &amp; [2]UNdata_Export_20210503_03410335!$B$2:$B$1588,[2]UNdata_Export_20210503_03410335!$C$2:$C$1588 * 1000),
_xlfn.XLOOKUP(B2476 &amp; C2476,[1]global_waste_stats!$B$2:$B$991 &amp; [1]global_waste_stats!$C$2:$C$991,[1]global_waste_stats!$D$2:$D$991)
)</f>
        <v>#N/A</v>
      </c>
      <c r="F2476" t="str">
        <f t="shared" si="38"/>
        <v/>
      </c>
    </row>
    <row r="2477" spans="1:6" x14ac:dyDescent="0.3">
      <c r="A2477" t="s">
        <v>112</v>
      </c>
      <c r="B2477" t="s">
        <v>113</v>
      </c>
      <c r="C2477">
        <v>1960</v>
      </c>
      <c r="D2477" s="1">
        <v>4370881728</v>
      </c>
      <c r="E2477" t="e" cm="1">
        <f t="array" ref="E2477">IF(
ISNA(_xlfn.XLOOKUP(B2477 &amp; C2477,[1]global_waste_stats!$B$2:$B$991 &amp; [1]global_waste_stats!$C$2:$C$991,[1]global_waste_stats!$D$2:$D$991)),
_xlfn.XLOOKUP(A2477 &amp; C2477,[2]UNdata_Export_20210503_03410335!$A$2:$A$1588 &amp; [2]UNdata_Export_20210503_03410335!$B$2:$B$1588,[2]UNdata_Export_20210503_03410335!$C$2:$C$1588 * 1000),
_xlfn.XLOOKUP(B2477 &amp; C2477,[1]global_waste_stats!$B$2:$B$991 &amp; [1]global_waste_stats!$C$2:$C$991,[1]global_waste_stats!$D$2:$D$991)
)</f>
        <v>#N/A</v>
      </c>
      <c r="F2477" t="str">
        <f t="shared" si="38"/>
        <v/>
      </c>
    </row>
    <row r="2478" spans="1:6" x14ac:dyDescent="0.3">
      <c r="A2478" t="s">
        <v>112</v>
      </c>
      <c r="B2478" t="s">
        <v>113</v>
      </c>
      <c r="C2478">
        <v>1961</v>
      </c>
      <c r="D2478" s="1">
        <v>4269772361</v>
      </c>
      <c r="E2478" t="e" cm="1">
        <f t="array" ref="E2478">IF(
ISNA(_xlfn.XLOOKUP(B2478 &amp; C2478,[1]global_waste_stats!$B$2:$B$991 &amp; [1]global_waste_stats!$C$2:$C$991,[1]global_waste_stats!$D$2:$D$991)),
_xlfn.XLOOKUP(A2478 &amp; C2478,[2]UNdata_Export_20210503_03410335!$A$2:$A$1588 &amp; [2]UNdata_Export_20210503_03410335!$B$2:$B$1588,[2]UNdata_Export_20210503_03410335!$C$2:$C$1588 * 1000),
_xlfn.XLOOKUP(B2478 &amp; C2478,[1]global_waste_stats!$B$2:$B$991 &amp; [1]global_waste_stats!$C$2:$C$991,[1]global_waste_stats!$D$2:$D$991)
)</f>
        <v>#N/A</v>
      </c>
      <c r="F2478" t="str">
        <f t="shared" si="38"/>
        <v/>
      </c>
    </row>
    <row r="2479" spans="1:6" x14ac:dyDescent="0.3">
      <c r="A2479" t="s">
        <v>112</v>
      </c>
      <c r="B2479" t="s">
        <v>113</v>
      </c>
      <c r="C2479">
        <v>1962</v>
      </c>
      <c r="D2479" s="1">
        <v>4997650743</v>
      </c>
      <c r="E2479" t="e" cm="1">
        <f t="array" ref="E2479">IF(
ISNA(_xlfn.XLOOKUP(B2479 &amp; C2479,[1]global_waste_stats!$B$2:$B$991 &amp; [1]global_waste_stats!$C$2:$C$991,[1]global_waste_stats!$D$2:$D$991)),
_xlfn.XLOOKUP(A2479 &amp; C2479,[2]UNdata_Export_20210503_03410335!$A$2:$A$1588 &amp; [2]UNdata_Export_20210503_03410335!$B$2:$B$1588,[2]UNdata_Export_20210503_03410335!$C$2:$C$1588 * 1000),
_xlfn.XLOOKUP(B2479 &amp; C2479,[1]global_waste_stats!$B$2:$B$991 &amp; [1]global_waste_stats!$C$2:$C$991,[1]global_waste_stats!$D$2:$D$991)
)</f>
        <v>#N/A</v>
      </c>
      <c r="F2479" t="str">
        <f t="shared" si="38"/>
        <v/>
      </c>
    </row>
    <row r="2480" spans="1:6" x14ac:dyDescent="0.3">
      <c r="A2480" t="s">
        <v>112</v>
      </c>
      <c r="B2480" t="s">
        <v>113</v>
      </c>
      <c r="C2480">
        <v>1963</v>
      </c>
      <c r="D2480" s="1">
        <v>5322643104</v>
      </c>
      <c r="E2480" t="e" cm="1">
        <f t="array" ref="E2480">IF(
ISNA(_xlfn.XLOOKUP(B2480 &amp; C2480,[1]global_waste_stats!$B$2:$B$991 &amp; [1]global_waste_stats!$C$2:$C$991,[1]global_waste_stats!$D$2:$D$991)),
_xlfn.XLOOKUP(A2480 &amp; C2480,[2]UNdata_Export_20210503_03410335!$A$2:$A$1588 &amp; [2]UNdata_Export_20210503_03410335!$B$2:$B$1588,[2]UNdata_Export_20210503_03410335!$C$2:$C$1588 * 1000),
_xlfn.XLOOKUP(B2480 &amp; C2480,[1]global_waste_stats!$B$2:$B$991 &amp; [1]global_waste_stats!$C$2:$C$991,[1]global_waste_stats!$D$2:$D$991)
)</f>
        <v>#N/A</v>
      </c>
      <c r="F2480" t="str">
        <f t="shared" si="38"/>
        <v/>
      </c>
    </row>
    <row r="2481" spans="1:6" x14ac:dyDescent="0.3">
      <c r="A2481" t="s">
        <v>112</v>
      </c>
      <c r="B2481" t="s">
        <v>113</v>
      </c>
      <c r="C2481">
        <v>1964</v>
      </c>
      <c r="D2481" s="1">
        <v>5682712731</v>
      </c>
      <c r="E2481" t="e" cm="1">
        <f t="array" ref="E2481">IF(
ISNA(_xlfn.XLOOKUP(B2481 &amp; C2481,[1]global_waste_stats!$B$2:$B$991 &amp; [1]global_waste_stats!$C$2:$C$991,[1]global_waste_stats!$D$2:$D$991)),
_xlfn.XLOOKUP(A2481 &amp; C2481,[2]UNdata_Export_20210503_03410335!$A$2:$A$1588 &amp; [2]UNdata_Export_20210503_03410335!$B$2:$B$1588,[2]UNdata_Export_20210503_03410335!$C$2:$C$1588 * 1000),
_xlfn.XLOOKUP(B2481 &amp; C2481,[1]global_waste_stats!$B$2:$B$991 &amp; [1]global_waste_stats!$C$2:$C$991,[1]global_waste_stats!$D$2:$D$991)
)</f>
        <v>#N/A</v>
      </c>
      <c r="F2481" t="str">
        <f t="shared" si="38"/>
        <v/>
      </c>
    </row>
    <row r="2482" spans="1:6" x14ac:dyDescent="0.3">
      <c r="A2482" t="s">
        <v>112</v>
      </c>
      <c r="B2482" t="s">
        <v>113</v>
      </c>
      <c r="C2482">
        <v>1965</v>
      </c>
      <c r="D2482" s="1">
        <v>4973405966</v>
      </c>
      <c r="E2482" t="e" cm="1">
        <f t="array" ref="E2482">IF(
ISNA(_xlfn.XLOOKUP(B2482 &amp; C2482,[1]global_waste_stats!$B$2:$B$991 &amp; [1]global_waste_stats!$C$2:$C$991,[1]global_waste_stats!$D$2:$D$991)),
_xlfn.XLOOKUP(A2482 &amp; C2482,[2]UNdata_Export_20210503_03410335!$A$2:$A$1588 &amp; [2]UNdata_Export_20210503_03410335!$B$2:$B$1588,[2]UNdata_Export_20210503_03410335!$C$2:$C$1588 * 1000),
_xlfn.XLOOKUP(B2482 &amp; C2482,[1]global_waste_stats!$B$2:$B$991 &amp; [1]global_waste_stats!$C$2:$C$991,[1]global_waste_stats!$D$2:$D$991)
)</f>
        <v>#N/A</v>
      </c>
      <c r="F2482" t="str">
        <f t="shared" si="38"/>
        <v/>
      </c>
    </row>
    <row r="2483" spans="1:6" x14ac:dyDescent="0.3">
      <c r="A2483" t="s">
        <v>112</v>
      </c>
      <c r="B2483" t="s">
        <v>113</v>
      </c>
      <c r="C2483">
        <v>1966</v>
      </c>
      <c r="D2483" s="1">
        <v>5642992761</v>
      </c>
      <c r="E2483" t="e" cm="1">
        <f t="array" ref="E2483">IF(
ISNA(_xlfn.XLOOKUP(B2483 &amp; C2483,[1]global_waste_stats!$B$2:$B$991 &amp; [1]global_waste_stats!$C$2:$C$991,[1]global_waste_stats!$D$2:$D$991)),
_xlfn.XLOOKUP(A2483 &amp; C2483,[2]UNdata_Export_20210503_03410335!$A$2:$A$1588 &amp; [2]UNdata_Export_20210503_03410335!$B$2:$B$1588,[2]UNdata_Export_20210503_03410335!$C$2:$C$1588 * 1000),
_xlfn.XLOOKUP(B2483 &amp; C2483,[1]global_waste_stats!$B$2:$B$991 &amp; [1]global_waste_stats!$C$2:$C$991,[1]global_waste_stats!$D$2:$D$991)
)</f>
        <v>#N/A</v>
      </c>
      <c r="F2483" t="str">
        <f t="shared" si="38"/>
        <v/>
      </c>
    </row>
    <row r="2484" spans="1:6" x14ac:dyDescent="0.3">
      <c r="A2484" t="s">
        <v>112</v>
      </c>
      <c r="B2484" t="s">
        <v>113</v>
      </c>
      <c r="C2484">
        <v>1967</v>
      </c>
      <c r="D2484" s="1">
        <v>5830765731</v>
      </c>
      <c r="E2484" t="e" cm="1">
        <f t="array" ref="E2484">IF(
ISNA(_xlfn.XLOOKUP(B2484 &amp; C2484,[1]global_waste_stats!$B$2:$B$991 &amp; [1]global_waste_stats!$C$2:$C$991,[1]global_waste_stats!$D$2:$D$991)),
_xlfn.XLOOKUP(A2484 &amp; C2484,[2]UNdata_Export_20210503_03410335!$A$2:$A$1588 &amp; [2]UNdata_Export_20210503_03410335!$B$2:$B$1588,[2]UNdata_Export_20210503_03410335!$C$2:$C$1588 * 1000),
_xlfn.XLOOKUP(B2484 &amp; C2484,[1]global_waste_stats!$B$2:$B$991 &amp; [1]global_waste_stats!$C$2:$C$991,[1]global_waste_stats!$D$2:$D$991)
)</f>
        <v>#N/A</v>
      </c>
      <c r="F2484" t="str">
        <f t="shared" si="38"/>
        <v/>
      </c>
    </row>
    <row r="2485" spans="1:6" x14ac:dyDescent="0.3">
      <c r="A2485" t="s">
        <v>112</v>
      </c>
      <c r="B2485" t="s">
        <v>113</v>
      </c>
      <c r="C2485">
        <v>1968</v>
      </c>
      <c r="D2485" s="1">
        <v>5844693127</v>
      </c>
      <c r="E2485" t="e" cm="1">
        <f t="array" ref="E2485">IF(
ISNA(_xlfn.XLOOKUP(B2485 &amp; C2485,[1]global_waste_stats!$B$2:$B$991 &amp; [1]global_waste_stats!$C$2:$C$991,[1]global_waste_stats!$D$2:$D$991)),
_xlfn.XLOOKUP(A2485 &amp; C2485,[2]UNdata_Export_20210503_03410335!$A$2:$A$1588 &amp; [2]UNdata_Export_20210503_03410335!$B$2:$B$1588,[2]UNdata_Export_20210503_03410335!$C$2:$C$1588 * 1000),
_xlfn.XLOOKUP(B2485 &amp; C2485,[1]global_waste_stats!$B$2:$B$991 &amp; [1]global_waste_stats!$C$2:$C$991,[1]global_waste_stats!$D$2:$D$991)
)</f>
        <v>#N/A</v>
      </c>
      <c r="F2485" t="str">
        <f t="shared" si="38"/>
        <v/>
      </c>
    </row>
    <row r="2486" spans="1:6" x14ac:dyDescent="0.3">
      <c r="A2486" t="s">
        <v>112</v>
      </c>
      <c r="B2486" t="s">
        <v>113</v>
      </c>
      <c r="C2486">
        <v>1969</v>
      </c>
      <c r="D2486" s="1">
        <v>6481264713</v>
      </c>
      <c r="E2486" t="e" cm="1">
        <f t="array" ref="E2486">IF(
ISNA(_xlfn.XLOOKUP(B2486 &amp; C2486,[1]global_waste_stats!$B$2:$B$991 &amp; [1]global_waste_stats!$C$2:$C$991,[1]global_waste_stats!$D$2:$D$991)),
_xlfn.XLOOKUP(A2486 &amp; C2486,[2]UNdata_Export_20210503_03410335!$A$2:$A$1588 &amp; [2]UNdata_Export_20210503_03410335!$B$2:$B$1588,[2]UNdata_Export_20210503_03410335!$C$2:$C$1588 * 1000),
_xlfn.XLOOKUP(B2486 &amp; C2486,[1]global_waste_stats!$B$2:$B$991 &amp; [1]global_waste_stats!$C$2:$C$991,[1]global_waste_stats!$D$2:$D$991)
)</f>
        <v>#N/A</v>
      </c>
      <c r="F2486" t="str">
        <f t="shared" si="38"/>
        <v/>
      </c>
    </row>
    <row r="2487" spans="1:6" x14ac:dyDescent="0.3">
      <c r="A2487" t="s">
        <v>112</v>
      </c>
      <c r="B2487" t="s">
        <v>113</v>
      </c>
      <c r="C2487">
        <v>1970</v>
      </c>
      <c r="D2487" s="1">
        <v>7662584278</v>
      </c>
      <c r="E2487" t="e" cm="1">
        <f t="array" ref="E2487">IF(
ISNA(_xlfn.XLOOKUP(B2487 &amp; C2487,[1]global_waste_stats!$B$2:$B$991 &amp; [1]global_waste_stats!$C$2:$C$991,[1]global_waste_stats!$D$2:$D$991)),
_xlfn.XLOOKUP(A2487 &amp; C2487,[2]UNdata_Export_20210503_03410335!$A$2:$A$1588 &amp; [2]UNdata_Export_20210503_03410335!$B$2:$B$1588,[2]UNdata_Export_20210503_03410335!$C$2:$C$1588 * 1000),
_xlfn.XLOOKUP(B2487 &amp; C2487,[1]global_waste_stats!$B$2:$B$991 &amp; [1]global_waste_stats!$C$2:$C$991,[1]global_waste_stats!$D$2:$D$991)
)</f>
        <v>#N/A</v>
      </c>
      <c r="F2487" t="str">
        <f t="shared" si="38"/>
        <v/>
      </c>
    </row>
    <row r="2488" spans="1:6" x14ac:dyDescent="0.3">
      <c r="A2488" t="s">
        <v>112</v>
      </c>
      <c r="B2488" t="s">
        <v>113</v>
      </c>
      <c r="C2488">
        <v>1971</v>
      </c>
      <c r="D2488" s="1">
        <v>8495619528</v>
      </c>
      <c r="E2488" t="e" cm="1">
        <f t="array" ref="E2488">IF(
ISNA(_xlfn.XLOOKUP(B2488 &amp; C2488,[1]global_waste_stats!$B$2:$B$991 &amp; [1]global_waste_stats!$C$2:$C$991,[1]global_waste_stats!$D$2:$D$991)),
_xlfn.XLOOKUP(A2488 &amp; C2488,[2]UNdata_Export_20210503_03410335!$A$2:$A$1588 &amp; [2]UNdata_Export_20210503_03410335!$B$2:$B$1588,[2]UNdata_Export_20210503_03410335!$C$2:$C$1588 * 1000),
_xlfn.XLOOKUP(B2488 &amp; C2488,[1]global_waste_stats!$B$2:$B$991 &amp; [1]global_waste_stats!$C$2:$C$991,[1]global_waste_stats!$D$2:$D$991)
)</f>
        <v>#N/A</v>
      </c>
      <c r="F2488" t="str">
        <f t="shared" si="38"/>
        <v/>
      </c>
    </row>
    <row r="2489" spans="1:6" x14ac:dyDescent="0.3">
      <c r="A2489" t="s">
        <v>112</v>
      </c>
      <c r="B2489" t="s">
        <v>113</v>
      </c>
      <c r="C2489">
        <v>1972</v>
      </c>
      <c r="D2489" s="1">
        <v>9378668161</v>
      </c>
      <c r="E2489" t="e" cm="1">
        <f t="array" ref="E2489">IF(
ISNA(_xlfn.XLOOKUP(B2489 &amp; C2489,[1]global_waste_stats!$B$2:$B$991 &amp; [1]global_waste_stats!$C$2:$C$991,[1]global_waste_stats!$D$2:$D$991)),
_xlfn.XLOOKUP(A2489 &amp; C2489,[2]UNdata_Export_20210503_03410335!$A$2:$A$1588 &amp; [2]UNdata_Export_20210503_03410335!$B$2:$B$1588,[2]UNdata_Export_20210503_03410335!$C$2:$C$1588 * 1000),
_xlfn.XLOOKUP(B2489 &amp; C2489,[1]global_waste_stats!$B$2:$B$991 &amp; [1]global_waste_stats!$C$2:$C$991,[1]global_waste_stats!$D$2:$D$991)
)</f>
        <v>#N/A</v>
      </c>
      <c r="F2489" t="str">
        <f t="shared" si="38"/>
        <v/>
      </c>
    </row>
    <row r="2490" spans="1:6" x14ac:dyDescent="0.3">
      <c r="A2490" t="s">
        <v>112</v>
      </c>
      <c r="B2490" t="s">
        <v>113</v>
      </c>
      <c r="C2490">
        <v>1973</v>
      </c>
      <c r="D2490" s="1">
        <v>10588119048</v>
      </c>
      <c r="E2490" t="e" cm="1">
        <f t="array" ref="E2490">IF(
ISNA(_xlfn.XLOOKUP(B2490 &amp; C2490,[1]global_waste_stats!$B$2:$B$991 &amp; [1]global_waste_stats!$C$2:$C$991,[1]global_waste_stats!$D$2:$D$991)),
_xlfn.XLOOKUP(A2490 &amp; C2490,[2]UNdata_Export_20210503_03410335!$A$2:$A$1588 &amp; [2]UNdata_Export_20210503_03410335!$B$2:$B$1588,[2]UNdata_Export_20210503_03410335!$C$2:$C$1588 * 1000),
_xlfn.XLOOKUP(B2490 &amp; C2490,[1]global_waste_stats!$B$2:$B$991 &amp; [1]global_waste_stats!$C$2:$C$991,[1]global_waste_stats!$D$2:$D$991)
)</f>
        <v>#N/A</v>
      </c>
      <c r="F2490" t="str">
        <f t="shared" si="38"/>
        <v/>
      </c>
    </row>
    <row r="2491" spans="1:6" x14ac:dyDescent="0.3">
      <c r="A2491" t="s">
        <v>112</v>
      </c>
      <c r="B2491" t="s">
        <v>113</v>
      </c>
      <c r="C2491">
        <v>1974</v>
      </c>
      <c r="D2491" s="1">
        <v>11223607672</v>
      </c>
      <c r="E2491" t="e" cm="1">
        <f t="array" ref="E2491">IF(
ISNA(_xlfn.XLOOKUP(B2491 &amp; C2491,[1]global_waste_stats!$B$2:$B$991 &amp; [1]global_waste_stats!$C$2:$C$991,[1]global_waste_stats!$D$2:$D$991)),
_xlfn.XLOOKUP(A2491 &amp; C2491,[2]UNdata_Export_20210503_03410335!$A$2:$A$1588 &amp; [2]UNdata_Export_20210503_03410335!$B$2:$B$1588,[2]UNdata_Export_20210503_03410335!$C$2:$C$1588 * 1000),
_xlfn.XLOOKUP(B2491 &amp; C2491,[1]global_waste_stats!$B$2:$B$991 &amp; [1]global_waste_stats!$C$2:$C$991,[1]global_waste_stats!$D$2:$D$991)
)</f>
        <v>#N/A</v>
      </c>
      <c r="F2491" t="str">
        <f t="shared" si="38"/>
        <v/>
      </c>
    </row>
    <row r="2492" spans="1:6" x14ac:dyDescent="0.3">
      <c r="A2492" t="s">
        <v>112</v>
      </c>
      <c r="B2492" t="s">
        <v>113</v>
      </c>
      <c r="C2492">
        <v>1975</v>
      </c>
      <c r="D2492" s="1">
        <v>11806478055</v>
      </c>
      <c r="E2492" t="e" cm="1">
        <f t="array" ref="E2492">IF(
ISNA(_xlfn.XLOOKUP(B2492 &amp; C2492,[1]global_waste_stats!$B$2:$B$991 &amp; [1]global_waste_stats!$C$2:$C$991,[1]global_waste_stats!$D$2:$D$991)),
_xlfn.XLOOKUP(A2492 &amp; C2492,[2]UNdata_Export_20210503_03410335!$A$2:$A$1588 &amp; [2]UNdata_Export_20210503_03410335!$B$2:$B$1588,[2]UNdata_Export_20210503_03410335!$C$2:$C$1588 * 1000),
_xlfn.XLOOKUP(B2492 &amp; C2492,[1]global_waste_stats!$B$2:$B$991 &amp; [1]global_waste_stats!$C$2:$C$991,[1]global_waste_stats!$D$2:$D$991)
)</f>
        <v>#N/A</v>
      </c>
      <c r="F2492" t="str">
        <f t="shared" si="38"/>
        <v/>
      </c>
    </row>
    <row r="2493" spans="1:6" x14ac:dyDescent="0.3">
      <c r="A2493" t="s">
        <v>112</v>
      </c>
      <c r="B2493" t="s">
        <v>113</v>
      </c>
      <c r="C2493">
        <v>1976</v>
      </c>
      <c r="D2493" s="1">
        <v>12600832378</v>
      </c>
      <c r="E2493" t="e" cm="1">
        <f t="array" ref="E2493">IF(
ISNA(_xlfn.XLOOKUP(B2493 &amp; C2493,[1]global_waste_stats!$B$2:$B$991 &amp; [1]global_waste_stats!$C$2:$C$991,[1]global_waste_stats!$D$2:$D$991)),
_xlfn.XLOOKUP(A2493 &amp; C2493,[2]UNdata_Export_20210503_03410335!$A$2:$A$1588 &amp; [2]UNdata_Export_20210503_03410335!$B$2:$B$1588,[2]UNdata_Export_20210503_03410335!$C$2:$C$1588 * 1000),
_xlfn.XLOOKUP(B2493 &amp; C2493,[1]global_waste_stats!$B$2:$B$991 &amp; [1]global_waste_stats!$C$2:$C$991,[1]global_waste_stats!$D$2:$D$991)
)</f>
        <v>#N/A</v>
      </c>
      <c r="F2493" t="str">
        <f t="shared" si="38"/>
        <v/>
      </c>
    </row>
    <row r="2494" spans="1:6" x14ac:dyDescent="0.3">
      <c r="A2494" t="s">
        <v>112</v>
      </c>
      <c r="B2494" t="s">
        <v>113</v>
      </c>
      <c r="C2494">
        <v>1977</v>
      </c>
      <c r="D2494" s="1">
        <v>13228578623</v>
      </c>
      <c r="E2494" t="e" cm="1">
        <f t="array" ref="E2494">IF(
ISNA(_xlfn.XLOOKUP(B2494 &amp; C2494,[1]global_waste_stats!$B$2:$B$991 &amp; [1]global_waste_stats!$C$2:$C$991,[1]global_waste_stats!$D$2:$D$991)),
_xlfn.XLOOKUP(A2494 &amp; C2494,[2]UNdata_Export_20210503_03410335!$A$2:$A$1588 &amp; [2]UNdata_Export_20210503_03410335!$B$2:$B$1588,[2]UNdata_Export_20210503_03410335!$C$2:$C$1588 * 1000),
_xlfn.XLOOKUP(B2494 &amp; C2494,[1]global_waste_stats!$B$2:$B$991 &amp; [1]global_waste_stats!$C$2:$C$991,[1]global_waste_stats!$D$2:$D$991)
)</f>
        <v>#N/A</v>
      </c>
      <c r="F2494" t="str">
        <f t="shared" si="38"/>
        <v/>
      </c>
    </row>
    <row r="2495" spans="1:6" x14ac:dyDescent="0.3">
      <c r="A2495" t="s">
        <v>112</v>
      </c>
      <c r="B2495" t="s">
        <v>113</v>
      </c>
      <c r="C2495">
        <v>1978</v>
      </c>
      <c r="D2495" s="1">
        <v>13511760779</v>
      </c>
      <c r="E2495" t="e" cm="1">
        <f t="array" ref="E2495">IF(
ISNA(_xlfn.XLOOKUP(B2495 &amp; C2495,[1]global_waste_stats!$B$2:$B$991 &amp; [1]global_waste_stats!$C$2:$C$991,[1]global_waste_stats!$D$2:$D$991)),
_xlfn.XLOOKUP(A2495 &amp; C2495,[2]UNdata_Export_20210503_03410335!$A$2:$A$1588 &amp; [2]UNdata_Export_20210503_03410335!$B$2:$B$1588,[2]UNdata_Export_20210503_03410335!$C$2:$C$1588 * 1000),
_xlfn.XLOOKUP(B2495 &amp; C2495,[1]global_waste_stats!$B$2:$B$991 &amp; [1]global_waste_stats!$C$2:$C$991,[1]global_waste_stats!$D$2:$D$991)
)</f>
        <v>#N/A</v>
      </c>
      <c r="F2495" t="str">
        <f t="shared" si="38"/>
        <v/>
      </c>
    </row>
    <row r="2496" spans="1:6" x14ac:dyDescent="0.3">
      <c r="A2496" t="s">
        <v>112</v>
      </c>
      <c r="B2496" t="s">
        <v>113</v>
      </c>
      <c r="C2496">
        <v>1979</v>
      </c>
      <c r="D2496" s="1">
        <v>14124032601</v>
      </c>
      <c r="E2496" t="e" cm="1">
        <f t="array" ref="E2496">IF(
ISNA(_xlfn.XLOOKUP(B2496 &amp; C2496,[1]global_waste_stats!$B$2:$B$991 &amp; [1]global_waste_stats!$C$2:$C$991,[1]global_waste_stats!$D$2:$D$991)),
_xlfn.XLOOKUP(A2496 &amp; C2496,[2]UNdata_Export_20210503_03410335!$A$2:$A$1588 &amp; [2]UNdata_Export_20210503_03410335!$B$2:$B$1588,[2]UNdata_Export_20210503_03410335!$C$2:$C$1588 * 1000),
_xlfn.XLOOKUP(B2496 &amp; C2496,[1]global_waste_stats!$B$2:$B$991 &amp; [1]global_waste_stats!$C$2:$C$991,[1]global_waste_stats!$D$2:$D$991)
)</f>
        <v>#N/A</v>
      </c>
      <c r="F2496" t="str">
        <f t="shared" si="38"/>
        <v/>
      </c>
    </row>
    <row r="2497" spans="1:6" x14ac:dyDescent="0.3">
      <c r="A2497" t="s">
        <v>112</v>
      </c>
      <c r="B2497" t="s">
        <v>113</v>
      </c>
      <c r="C2497">
        <v>1980</v>
      </c>
      <c r="D2497" s="1">
        <v>15249539825</v>
      </c>
      <c r="E2497" t="e" cm="1">
        <f t="array" ref="E2497">IF(
ISNA(_xlfn.XLOOKUP(B2497 &amp; C2497,[1]global_waste_stats!$B$2:$B$991 &amp; [1]global_waste_stats!$C$2:$C$991,[1]global_waste_stats!$D$2:$D$991)),
_xlfn.XLOOKUP(A2497 &amp; C2497,[2]UNdata_Export_20210503_03410335!$A$2:$A$1588 &amp; [2]UNdata_Export_20210503_03410335!$B$2:$B$1588,[2]UNdata_Export_20210503_03410335!$C$2:$C$1588 * 1000),
_xlfn.XLOOKUP(B2497 &amp; C2497,[1]global_waste_stats!$B$2:$B$991 &amp; [1]global_waste_stats!$C$2:$C$991,[1]global_waste_stats!$D$2:$D$991)
)</f>
        <v>#N/A</v>
      </c>
      <c r="F2497" t="str">
        <f t="shared" si="38"/>
        <v/>
      </c>
    </row>
    <row r="2498" spans="1:6" x14ac:dyDescent="0.3">
      <c r="A2498" t="s">
        <v>112</v>
      </c>
      <c r="B2498" t="s">
        <v>113</v>
      </c>
      <c r="C2498">
        <v>1981</v>
      </c>
      <c r="D2498" s="1">
        <v>15902199921</v>
      </c>
      <c r="E2498" t="e" cm="1">
        <f t="array" ref="E2498">IF(
ISNA(_xlfn.XLOOKUP(B2498 &amp; C2498,[1]global_waste_stats!$B$2:$B$991 &amp; [1]global_waste_stats!$C$2:$C$991,[1]global_waste_stats!$D$2:$D$991)),
_xlfn.XLOOKUP(A2498 &amp; C2498,[2]UNdata_Export_20210503_03410335!$A$2:$A$1588 &amp; [2]UNdata_Export_20210503_03410335!$B$2:$B$1588,[2]UNdata_Export_20210503_03410335!$C$2:$C$1588 * 1000),
_xlfn.XLOOKUP(B2498 &amp; C2498,[1]global_waste_stats!$B$2:$B$991 &amp; [1]global_waste_stats!$C$2:$C$991,[1]global_waste_stats!$D$2:$D$991)
)</f>
        <v>#N/A</v>
      </c>
      <c r="F2498" t="str">
        <f t="shared" si="38"/>
        <v/>
      </c>
    </row>
    <row r="2499" spans="1:6" x14ac:dyDescent="0.3">
      <c r="A2499" t="s">
        <v>112</v>
      </c>
      <c r="B2499" t="s">
        <v>113</v>
      </c>
      <c r="C2499">
        <v>1982</v>
      </c>
      <c r="D2499" s="1">
        <v>16172331964</v>
      </c>
      <c r="E2499" t="e" cm="1">
        <f t="array" ref="E2499">IF(
ISNA(_xlfn.XLOOKUP(B2499 &amp; C2499,[1]global_waste_stats!$B$2:$B$991 &amp; [1]global_waste_stats!$C$2:$C$991,[1]global_waste_stats!$D$2:$D$991)),
_xlfn.XLOOKUP(A2499 &amp; C2499,[2]UNdata_Export_20210503_03410335!$A$2:$A$1588 &amp; [2]UNdata_Export_20210503_03410335!$B$2:$B$1588,[2]UNdata_Export_20210503_03410335!$C$2:$C$1588 * 1000),
_xlfn.XLOOKUP(B2499 &amp; C2499,[1]global_waste_stats!$B$2:$B$991 &amp; [1]global_waste_stats!$C$2:$C$991,[1]global_waste_stats!$D$2:$D$991)
)</f>
        <v>#N/A</v>
      </c>
      <c r="F2499" t="str">
        <f t="shared" ref="F2499:F2562" si="39">IF(ISNA(E2499),"",D2499/E2499)</f>
        <v/>
      </c>
    </row>
    <row r="2500" spans="1:6" x14ac:dyDescent="0.3">
      <c r="A2500" t="s">
        <v>112</v>
      </c>
      <c r="B2500" t="s">
        <v>113</v>
      </c>
      <c r="C2500">
        <v>1983</v>
      </c>
      <c r="D2500" s="1">
        <v>16920778810</v>
      </c>
      <c r="E2500" t="e" cm="1">
        <f t="array" ref="E2500">IF(
ISNA(_xlfn.XLOOKUP(B2500 &amp; C2500,[1]global_waste_stats!$B$2:$B$991 &amp; [1]global_waste_stats!$C$2:$C$991,[1]global_waste_stats!$D$2:$D$991)),
_xlfn.XLOOKUP(A2500 &amp; C2500,[2]UNdata_Export_20210503_03410335!$A$2:$A$1588 &amp; [2]UNdata_Export_20210503_03410335!$B$2:$B$1588,[2]UNdata_Export_20210503_03410335!$C$2:$C$1588 * 1000),
_xlfn.XLOOKUP(B2500 &amp; C2500,[1]global_waste_stats!$B$2:$B$991 &amp; [1]global_waste_stats!$C$2:$C$991,[1]global_waste_stats!$D$2:$D$991)
)</f>
        <v>#N/A</v>
      </c>
      <c r="F2500" t="str">
        <f t="shared" si="39"/>
        <v/>
      </c>
    </row>
    <row r="2501" spans="1:6" x14ac:dyDescent="0.3">
      <c r="A2501" t="s">
        <v>112</v>
      </c>
      <c r="B2501" t="s">
        <v>113</v>
      </c>
      <c r="C2501">
        <v>1984</v>
      </c>
      <c r="D2501" s="1">
        <v>17132778567</v>
      </c>
      <c r="E2501" t="e" cm="1">
        <f t="array" ref="E2501">IF(
ISNA(_xlfn.XLOOKUP(B2501 &amp; C2501,[1]global_waste_stats!$B$2:$B$991 &amp; [1]global_waste_stats!$C$2:$C$991,[1]global_waste_stats!$D$2:$D$991)),
_xlfn.XLOOKUP(A2501 &amp; C2501,[2]UNdata_Export_20210503_03410335!$A$2:$A$1588 &amp; [2]UNdata_Export_20210503_03410335!$B$2:$B$1588,[2]UNdata_Export_20210503_03410335!$C$2:$C$1588 * 1000),
_xlfn.XLOOKUP(B2501 &amp; C2501,[1]global_waste_stats!$B$2:$B$991 &amp; [1]global_waste_stats!$C$2:$C$991,[1]global_waste_stats!$D$2:$D$991)
)</f>
        <v>#N/A</v>
      </c>
      <c r="F2501" t="str">
        <f t="shared" si="39"/>
        <v/>
      </c>
    </row>
    <row r="2502" spans="1:6" x14ac:dyDescent="0.3">
      <c r="A2502" t="s">
        <v>112</v>
      </c>
      <c r="B2502" t="s">
        <v>113</v>
      </c>
      <c r="C2502">
        <v>1985</v>
      </c>
      <c r="D2502" s="1">
        <v>16769129349</v>
      </c>
      <c r="E2502" t="e" cm="1">
        <f t="array" ref="E2502">IF(
ISNA(_xlfn.XLOOKUP(B2502 &amp; C2502,[1]global_waste_stats!$B$2:$B$991 &amp; [1]global_waste_stats!$C$2:$C$991,[1]global_waste_stats!$D$2:$D$991)),
_xlfn.XLOOKUP(A2502 &amp; C2502,[2]UNdata_Export_20210503_03410335!$A$2:$A$1588 &amp; [2]UNdata_Export_20210503_03410335!$B$2:$B$1588,[2]UNdata_Export_20210503_03410335!$C$2:$C$1588 * 1000),
_xlfn.XLOOKUP(B2502 &amp; C2502,[1]global_waste_stats!$B$2:$B$991 &amp; [1]global_waste_stats!$C$2:$C$991,[1]global_waste_stats!$D$2:$D$991)
)</f>
        <v>#N/A</v>
      </c>
      <c r="F2502" t="str">
        <f t="shared" si="39"/>
        <v/>
      </c>
    </row>
    <row r="2503" spans="1:6" x14ac:dyDescent="0.3">
      <c r="A2503" t="s">
        <v>112</v>
      </c>
      <c r="B2503" t="s">
        <v>113</v>
      </c>
      <c r="C2503">
        <v>1986</v>
      </c>
      <c r="D2503" s="1">
        <v>17359736945</v>
      </c>
      <c r="E2503" t="e" cm="1">
        <f t="array" ref="E2503">IF(
ISNA(_xlfn.XLOOKUP(B2503 &amp; C2503,[1]global_waste_stats!$B$2:$B$991 &amp; [1]global_waste_stats!$C$2:$C$991,[1]global_waste_stats!$D$2:$D$991)),
_xlfn.XLOOKUP(A2503 &amp; C2503,[2]UNdata_Export_20210503_03410335!$A$2:$A$1588 &amp; [2]UNdata_Export_20210503_03410335!$B$2:$B$1588,[2]UNdata_Export_20210503_03410335!$C$2:$C$1588 * 1000),
_xlfn.XLOOKUP(B2503 &amp; C2503,[1]global_waste_stats!$B$2:$B$991 &amp; [1]global_waste_stats!$C$2:$C$991,[1]global_waste_stats!$D$2:$D$991)
)</f>
        <v>#N/A</v>
      </c>
      <c r="F2503" t="str">
        <f t="shared" si="39"/>
        <v/>
      </c>
    </row>
    <row r="2504" spans="1:6" x14ac:dyDescent="0.3">
      <c r="A2504" t="s">
        <v>112</v>
      </c>
      <c r="B2504" t="s">
        <v>113</v>
      </c>
      <c r="C2504">
        <v>1987</v>
      </c>
      <c r="D2504" s="1">
        <v>19116085304</v>
      </c>
      <c r="E2504" t="e" cm="1">
        <f t="array" ref="E2504">IF(
ISNA(_xlfn.XLOOKUP(B2504 &amp; C2504,[1]global_waste_stats!$B$2:$B$991 &amp; [1]global_waste_stats!$C$2:$C$991,[1]global_waste_stats!$D$2:$D$991)),
_xlfn.XLOOKUP(A2504 &amp; C2504,[2]UNdata_Export_20210503_03410335!$A$2:$A$1588 &amp; [2]UNdata_Export_20210503_03410335!$B$2:$B$1588,[2]UNdata_Export_20210503_03410335!$C$2:$C$1588 * 1000),
_xlfn.XLOOKUP(B2504 &amp; C2504,[1]global_waste_stats!$B$2:$B$991 &amp; [1]global_waste_stats!$C$2:$C$991,[1]global_waste_stats!$D$2:$D$991)
)</f>
        <v>#N/A</v>
      </c>
      <c r="F2504" t="str">
        <f t="shared" si="39"/>
        <v/>
      </c>
    </row>
    <row r="2505" spans="1:6" x14ac:dyDescent="0.3">
      <c r="A2505" t="s">
        <v>112</v>
      </c>
      <c r="B2505" t="s">
        <v>113</v>
      </c>
      <c r="C2505">
        <v>1988</v>
      </c>
      <c r="D2505" s="1">
        <v>19528221094</v>
      </c>
      <c r="E2505" t="e" cm="1">
        <f t="array" ref="E2505">IF(
ISNA(_xlfn.XLOOKUP(B2505 &amp; C2505,[1]global_waste_stats!$B$2:$B$991 &amp; [1]global_waste_stats!$C$2:$C$991,[1]global_waste_stats!$D$2:$D$991)),
_xlfn.XLOOKUP(A2505 &amp; C2505,[2]UNdata_Export_20210503_03410335!$A$2:$A$1588 &amp; [2]UNdata_Export_20210503_03410335!$B$2:$B$1588,[2]UNdata_Export_20210503_03410335!$C$2:$C$1588 * 1000),
_xlfn.XLOOKUP(B2505 &amp; C2505,[1]global_waste_stats!$B$2:$B$991 &amp; [1]global_waste_stats!$C$2:$C$991,[1]global_waste_stats!$D$2:$D$991)
)</f>
        <v>#N/A</v>
      </c>
      <c r="F2505" t="str">
        <f t="shared" si="39"/>
        <v/>
      </c>
    </row>
    <row r="2506" spans="1:6" x14ac:dyDescent="0.3">
      <c r="A2506" t="s">
        <v>112</v>
      </c>
      <c r="B2506" t="s">
        <v>113</v>
      </c>
      <c r="C2506">
        <v>1989</v>
      </c>
      <c r="D2506" s="1">
        <v>20387568043</v>
      </c>
      <c r="E2506" t="e" cm="1">
        <f t="array" ref="E2506">IF(
ISNA(_xlfn.XLOOKUP(B2506 &amp; C2506,[1]global_waste_stats!$B$2:$B$991 &amp; [1]global_waste_stats!$C$2:$C$991,[1]global_waste_stats!$D$2:$D$991)),
_xlfn.XLOOKUP(A2506 &amp; C2506,[2]UNdata_Export_20210503_03410335!$A$2:$A$1588 &amp; [2]UNdata_Export_20210503_03410335!$B$2:$B$1588,[2]UNdata_Export_20210503_03410335!$C$2:$C$1588 * 1000),
_xlfn.XLOOKUP(B2506 &amp; C2506,[1]global_waste_stats!$B$2:$B$991 &amp; [1]global_waste_stats!$C$2:$C$991,[1]global_waste_stats!$D$2:$D$991)
)</f>
        <v>#N/A</v>
      </c>
      <c r="F2506" t="str">
        <f t="shared" si="39"/>
        <v/>
      </c>
    </row>
    <row r="2507" spans="1:6" x14ac:dyDescent="0.3">
      <c r="A2507" t="s">
        <v>112</v>
      </c>
      <c r="B2507" t="s">
        <v>113</v>
      </c>
      <c r="C2507">
        <v>1990</v>
      </c>
      <c r="D2507" s="1">
        <v>19275566392</v>
      </c>
      <c r="E2507" t="e" cm="1">
        <f t="array" ref="E2507">IF(
ISNA(_xlfn.XLOOKUP(B2507 &amp; C2507,[1]global_waste_stats!$B$2:$B$991 &amp; [1]global_waste_stats!$C$2:$C$991,[1]global_waste_stats!$D$2:$D$991)),
_xlfn.XLOOKUP(A2507 &amp; C2507,[2]UNdata_Export_20210503_03410335!$A$2:$A$1588 &amp; [2]UNdata_Export_20210503_03410335!$B$2:$B$1588,[2]UNdata_Export_20210503_03410335!$C$2:$C$1588 * 1000),
_xlfn.XLOOKUP(B2507 &amp; C2507,[1]global_waste_stats!$B$2:$B$991 &amp; [1]global_waste_stats!$C$2:$C$991,[1]global_waste_stats!$D$2:$D$991)
)</f>
        <v>#N/A</v>
      </c>
      <c r="F2507" t="str">
        <f t="shared" si="39"/>
        <v/>
      </c>
    </row>
    <row r="2508" spans="1:6" x14ac:dyDescent="0.3">
      <c r="A2508" t="s">
        <v>112</v>
      </c>
      <c r="B2508" t="s">
        <v>113</v>
      </c>
      <c r="C2508">
        <v>1991</v>
      </c>
      <c r="D2508" s="1">
        <v>19457554510</v>
      </c>
      <c r="E2508" t="e" cm="1">
        <f t="array" ref="E2508">IF(
ISNA(_xlfn.XLOOKUP(B2508 &amp; C2508,[1]global_waste_stats!$B$2:$B$991 &amp; [1]global_waste_stats!$C$2:$C$991,[1]global_waste_stats!$D$2:$D$991)),
_xlfn.XLOOKUP(A2508 &amp; C2508,[2]UNdata_Export_20210503_03410335!$A$2:$A$1588 &amp; [2]UNdata_Export_20210503_03410335!$B$2:$B$1588,[2]UNdata_Export_20210503_03410335!$C$2:$C$1588 * 1000),
_xlfn.XLOOKUP(B2508 &amp; C2508,[1]global_waste_stats!$B$2:$B$991 &amp; [1]global_waste_stats!$C$2:$C$991,[1]global_waste_stats!$D$2:$D$991)
)</f>
        <v>#N/A</v>
      </c>
      <c r="F2508" t="str">
        <f t="shared" si="39"/>
        <v/>
      </c>
    </row>
    <row r="2509" spans="1:6" x14ac:dyDescent="0.3">
      <c r="A2509" t="s">
        <v>112</v>
      </c>
      <c r="B2509" t="s">
        <v>113</v>
      </c>
      <c r="C2509">
        <v>1992</v>
      </c>
      <c r="D2509" s="1">
        <v>21640873615</v>
      </c>
      <c r="E2509" t="e" cm="1">
        <f t="array" ref="E2509">IF(
ISNA(_xlfn.XLOOKUP(B2509 &amp; C2509,[1]global_waste_stats!$B$2:$B$991 &amp; [1]global_waste_stats!$C$2:$C$991,[1]global_waste_stats!$D$2:$D$991)),
_xlfn.XLOOKUP(A2509 &amp; C2509,[2]UNdata_Export_20210503_03410335!$A$2:$A$1588 &amp; [2]UNdata_Export_20210503_03410335!$B$2:$B$1588,[2]UNdata_Export_20210503_03410335!$C$2:$C$1588 * 1000),
_xlfn.XLOOKUP(B2509 &amp; C2509,[1]global_waste_stats!$B$2:$B$991 &amp; [1]global_waste_stats!$C$2:$C$991,[1]global_waste_stats!$D$2:$D$991)
)</f>
        <v>#N/A</v>
      </c>
      <c r="F2509" t="str">
        <f t="shared" si="39"/>
        <v/>
      </c>
    </row>
    <row r="2510" spans="1:6" x14ac:dyDescent="0.3">
      <c r="A2510" t="s">
        <v>112</v>
      </c>
      <c r="B2510" t="s">
        <v>113</v>
      </c>
      <c r="C2510">
        <v>1993</v>
      </c>
      <c r="D2510" s="1">
        <v>23234618575</v>
      </c>
      <c r="E2510" t="e" cm="1">
        <f t="array" ref="E2510">IF(
ISNA(_xlfn.XLOOKUP(B2510 &amp; C2510,[1]global_waste_stats!$B$2:$B$991 &amp; [1]global_waste_stats!$C$2:$C$991,[1]global_waste_stats!$D$2:$D$991)),
_xlfn.XLOOKUP(A2510 &amp; C2510,[2]UNdata_Export_20210503_03410335!$A$2:$A$1588 &amp; [2]UNdata_Export_20210503_03410335!$B$2:$B$1588,[2]UNdata_Export_20210503_03410335!$C$2:$C$1588 * 1000),
_xlfn.XLOOKUP(B2510 &amp; C2510,[1]global_waste_stats!$B$2:$B$991 &amp; [1]global_waste_stats!$C$2:$C$991,[1]global_waste_stats!$D$2:$D$991)
)</f>
        <v>#N/A</v>
      </c>
      <c r="F2510" t="str">
        <f t="shared" si="39"/>
        <v/>
      </c>
    </row>
    <row r="2511" spans="1:6" x14ac:dyDescent="0.3">
      <c r="A2511" t="s">
        <v>112</v>
      </c>
      <c r="B2511" t="s">
        <v>113</v>
      </c>
      <c r="C2511">
        <v>1994</v>
      </c>
      <c r="D2511" s="1">
        <v>23838800970</v>
      </c>
      <c r="E2511" t="e" cm="1">
        <f t="array" ref="E2511">IF(
ISNA(_xlfn.XLOOKUP(B2511 &amp; C2511,[1]global_waste_stats!$B$2:$B$991 &amp; [1]global_waste_stats!$C$2:$C$991,[1]global_waste_stats!$D$2:$D$991)),
_xlfn.XLOOKUP(A2511 &amp; C2511,[2]UNdata_Export_20210503_03410335!$A$2:$A$1588 &amp; [2]UNdata_Export_20210503_03410335!$B$2:$B$1588,[2]UNdata_Export_20210503_03410335!$C$2:$C$1588 * 1000),
_xlfn.XLOOKUP(B2511 &amp; C2511,[1]global_waste_stats!$B$2:$B$991 &amp; [1]global_waste_stats!$C$2:$C$991,[1]global_waste_stats!$D$2:$D$991)
)</f>
        <v>#N/A</v>
      </c>
      <c r="F2511" t="str">
        <f t="shared" si="39"/>
        <v/>
      </c>
    </row>
    <row r="2512" spans="1:6" x14ac:dyDescent="0.3">
      <c r="A2512" t="s">
        <v>112</v>
      </c>
      <c r="B2512" t="s">
        <v>113</v>
      </c>
      <c r="C2512">
        <v>1995</v>
      </c>
      <c r="D2512" s="1">
        <v>25194139488</v>
      </c>
      <c r="E2512" t="e" cm="1">
        <f t="array" ref="E2512">IF(
ISNA(_xlfn.XLOOKUP(B2512 &amp; C2512,[1]global_waste_stats!$B$2:$B$991 &amp; [1]global_waste_stats!$C$2:$C$991,[1]global_waste_stats!$D$2:$D$991)),
_xlfn.XLOOKUP(A2512 &amp; C2512,[2]UNdata_Export_20210503_03410335!$A$2:$A$1588 &amp; [2]UNdata_Export_20210503_03410335!$B$2:$B$1588,[2]UNdata_Export_20210503_03410335!$C$2:$C$1588 * 1000),
_xlfn.XLOOKUP(B2512 &amp; C2512,[1]global_waste_stats!$B$2:$B$991 &amp; [1]global_waste_stats!$C$2:$C$991,[1]global_waste_stats!$D$2:$D$991)
)</f>
        <v>#N/A</v>
      </c>
      <c r="F2512" t="str">
        <f t="shared" si="39"/>
        <v/>
      </c>
    </row>
    <row r="2513" spans="1:6" x14ac:dyDescent="0.3">
      <c r="A2513" t="s">
        <v>112</v>
      </c>
      <c r="B2513" t="s">
        <v>113</v>
      </c>
      <c r="C2513">
        <v>1996</v>
      </c>
      <c r="D2513" s="1">
        <v>26700201086</v>
      </c>
      <c r="E2513" t="e" cm="1">
        <f t="array" ref="E2513">IF(
ISNA(_xlfn.XLOOKUP(B2513 &amp; C2513,[1]global_waste_stats!$B$2:$B$991 &amp; [1]global_waste_stats!$C$2:$C$991,[1]global_waste_stats!$D$2:$D$991)),
_xlfn.XLOOKUP(A2513 &amp; C2513,[2]UNdata_Export_20210503_03410335!$A$2:$A$1588 &amp; [2]UNdata_Export_20210503_03410335!$B$2:$B$1588,[2]UNdata_Export_20210503_03410335!$C$2:$C$1588 * 1000),
_xlfn.XLOOKUP(B2513 &amp; C2513,[1]global_waste_stats!$B$2:$B$991 &amp; [1]global_waste_stats!$C$2:$C$991,[1]global_waste_stats!$D$2:$D$991)
)</f>
        <v>#N/A</v>
      </c>
      <c r="F2513" t="str">
        <f t="shared" si="39"/>
        <v/>
      </c>
    </row>
    <row r="2514" spans="1:6" x14ac:dyDescent="0.3">
      <c r="A2514" t="s">
        <v>112</v>
      </c>
      <c r="B2514" t="s">
        <v>113</v>
      </c>
      <c r="C2514">
        <v>1997</v>
      </c>
      <c r="D2514" s="1">
        <v>29072585793</v>
      </c>
      <c r="E2514" t="e" cm="1">
        <f t="array" ref="E2514">IF(
ISNA(_xlfn.XLOOKUP(B2514 &amp; C2514,[1]global_waste_stats!$B$2:$B$991 &amp; [1]global_waste_stats!$C$2:$C$991,[1]global_waste_stats!$D$2:$D$991)),
_xlfn.XLOOKUP(A2514 &amp; C2514,[2]UNdata_Export_20210503_03410335!$A$2:$A$1588 &amp; [2]UNdata_Export_20210503_03410335!$B$2:$B$1588,[2]UNdata_Export_20210503_03410335!$C$2:$C$1588 * 1000),
_xlfn.XLOOKUP(B2514 &amp; C2514,[1]global_waste_stats!$B$2:$B$991 &amp; [1]global_waste_stats!$C$2:$C$991,[1]global_waste_stats!$D$2:$D$991)
)</f>
        <v>#N/A</v>
      </c>
      <c r="F2514" t="str">
        <f t="shared" si="39"/>
        <v/>
      </c>
    </row>
    <row r="2515" spans="1:6" x14ac:dyDescent="0.3">
      <c r="A2515" t="s">
        <v>112</v>
      </c>
      <c r="B2515" t="s">
        <v>113</v>
      </c>
      <c r="C2515">
        <v>1998</v>
      </c>
      <c r="D2515" s="1">
        <v>31024658087</v>
      </c>
      <c r="E2515" t="e" cm="1">
        <f t="array" ref="E2515">IF(
ISNA(_xlfn.XLOOKUP(B2515 &amp; C2515,[1]global_waste_stats!$B$2:$B$991 &amp; [1]global_waste_stats!$C$2:$C$991,[1]global_waste_stats!$D$2:$D$991)),
_xlfn.XLOOKUP(A2515 &amp; C2515,[2]UNdata_Export_20210503_03410335!$A$2:$A$1588 &amp; [2]UNdata_Export_20210503_03410335!$B$2:$B$1588,[2]UNdata_Export_20210503_03410335!$C$2:$C$1588 * 1000),
_xlfn.XLOOKUP(B2515 &amp; C2515,[1]global_waste_stats!$B$2:$B$991 &amp; [1]global_waste_stats!$C$2:$C$991,[1]global_waste_stats!$D$2:$D$991)
)</f>
        <v>#N/A</v>
      </c>
      <c r="F2515" t="str">
        <f t="shared" si="39"/>
        <v/>
      </c>
    </row>
    <row r="2516" spans="1:6" x14ac:dyDescent="0.3">
      <c r="A2516" t="s">
        <v>112</v>
      </c>
      <c r="B2516" t="s">
        <v>113</v>
      </c>
      <c r="C2516">
        <v>1999</v>
      </c>
      <c r="D2516" s="1">
        <v>32867538021</v>
      </c>
      <c r="E2516" t="e" cm="1">
        <f t="array" ref="E2516">IF(
ISNA(_xlfn.XLOOKUP(B2516 &amp; C2516,[1]global_waste_stats!$B$2:$B$991 &amp; [1]global_waste_stats!$C$2:$C$991,[1]global_waste_stats!$D$2:$D$991)),
_xlfn.XLOOKUP(A2516 &amp; C2516,[2]UNdata_Export_20210503_03410335!$A$2:$A$1588 &amp; [2]UNdata_Export_20210503_03410335!$B$2:$B$1588,[2]UNdata_Export_20210503_03410335!$C$2:$C$1588 * 1000),
_xlfn.XLOOKUP(B2516 &amp; C2516,[1]global_waste_stats!$B$2:$B$991 &amp; [1]global_waste_stats!$C$2:$C$991,[1]global_waste_stats!$D$2:$D$991)
)</f>
        <v>#N/A</v>
      </c>
      <c r="F2516" t="str">
        <f t="shared" si="39"/>
        <v/>
      </c>
    </row>
    <row r="2517" spans="1:6" x14ac:dyDescent="0.3">
      <c r="A2517" t="s">
        <v>112</v>
      </c>
      <c r="B2517" t="s">
        <v>113</v>
      </c>
      <c r="C2517">
        <v>2000</v>
      </c>
      <c r="D2517" s="1">
        <v>34399744511</v>
      </c>
      <c r="E2517" t="e" cm="1">
        <f t="array" ref="E2517">IF(
ISNA(_xlfn.XLOOKUP(B2517 &amp; C2517,[1]global_waste_stats!$B$2:$B$991 &amp; [1]global_waste_stats!$C$2:$C$991,[1]global_waste_stats!$D$2:$D$991)),
_xlfn.XLOOKUP(A2517 &amp; C2517,[2]UNdata_Export_20210503_03410335!$A$2:$A$1588 &amp; [2]UNdata_Export_20210503_03410335!$B$2:$B$1588,[2]UNdata_Export_20210503_03410335!$C$2:$C$1588 * 1000),
_xlfn.XLOOKUP(B2517 &amp; C2517,[1]global_waste_stats!$B$2:$B$991 &amp; [1]global_waste_stats!$C$2:$C$991,[1]global_waste_stats!$D$2:$D$991)
)</f>
        <v>#N/A</v>
      </c>
      <c r="F2517" t="str">
        <f t="shared" si="39"/>
        <v/>
      </c>
    </row>
    <row r="2518" spans="1:6" x14ac:dyDescent="0.3">
      <c r="A2518" t="s">
        <v>112</v>
      </c>
      <c r="B2518" t="s">
        <v>113</v>
      </c>
      <c r="C2518">
        <v>2001</v>
      </c>
      <c r="D2518" s="1">
        <v>35245811858</v>
      </c>
      <c r="E2518" t="e" cm="1">
        <f t="array" ref="E2518">IF(
ISNA(_xlfn.XLOOKUP(B2518 &amp; C2518,[1]global_waste_stats!$B$2:$B$991 &amp; [1]global_waste_stats!$C$2:$C$991,[1]global_waste_stats!$D$2:$D$991)),
_xlfn.XLOOKUP(A2518 &amp; C2518,[2]UNdata_Export_20210503_03410335!$A$2:$A$1588 &amp; [2]UNdata_Export_20210503_03410335!$B$2:$B$1588,[2]UNdata_Export_20210503_03410335!$C$2:$C$1588 * 1000),
_xlfn.XLOOKUP(B2518 &amp; C2518,[1]global_waste_stats!$B$2:$B$991 &amp; [1]global_waste_stats!$C$2:$C$991,[1]global_waste_stats!$D$2:$D$991)
)</f>
        <v>#N/A</v>
      </c>
      <c r="F2518" t="str">
        <f t="shared" si="39"/>
        <v/>
      </c>
    </row>
    <row r="2519" spans="1:6" x14ac:dyDescent="0.3">
      <c r="A2519" t="s">
        <v>112</v>
      </c>
      <c r="B2519" t="s">
        <v>113</v>
      </c>
      <c r="C2519">
        <v>2002</v>
      </c>
      <c r="D2519" s="1">
        <v>36830147546</v>
      </c>
      <c r="E2519" t="e" cm="1">
        <f t="array" ref="E2519">IF(
ISNA(_xlfn.XLOOKUP(B2519 &amp; C2519,[1]global_waste_stats!$B$2:$B$991 &amp; [1]global_waste_stats!$C$2:$C$991,[1]global_waste_stats!$D$2:$D$991)),
_xlfn.XLOOKUP(A2519 &amp; C2519,[2]UNdata_Export_20210503_03410335!$A$2:$A$1588 &amp; [2]UNdata_Export_20210503_03410335!$B$2:$B$1588,[2]UNdata_Export_20210503_03410335!$C$2:$C$1588 * 1000),
_xlfn.XLOOKUP(B2519 &amp; C2519,[1]global_waste_stats!$B$2:$B$991 &amp; [1]global_waste_stats!$C$2:$C$991,[1]global_waste_stats!$D$2:$D$991)
)</f>
        <v>#N/A</v>
      </c>
      <c r="F2519" t="str">
        <f t="shared" si="39"/>
        <v/>
      </c>
    </row>
    <row r="2520" spans="1:6" x14ac:dyDescent="0.3">
      <c r="A2520" t="s">
        <v>112</v>
      </c>
      <c r="B2520" t="s">
        <v>113</v>
      </c>
      <c r="C2520">
        <v>2003</v>
      </c>
      <c r="D2520" s="1">
        <v>36334521973</v>
      </c>
      <c r="E2520" t="e" cm="1">
        <f t="array" ref="E2520">IF(
ISNA(_xlfn.XLOOKUP(B2520 &amp; C2520,[1]global_waste_stats!$B$2:$B$991 &amp; [1]global_waste_stats!$C$2:$C$991,[1]global_waste_stats!$D$2:$D$991)),
_xlfn.XLOOKUP(A2520 &amp; C2520,[2]UNdata_Export_20210503_03410335!$A$2:$A$1588 &amp; [2]UNdata_Export_20210503_03410335!$B$2:$B$1588,[2]UNdata_Export_20210503_03410335!$C$2:$C$1588 * 1000),
_xlfn.XLOOKUP(B2520 &amp; C2520,[1]global_waste_stats!$B$2:$B$991 &amp; [1]global_waste_stats!$C$2:$C$991,[1]global_waste_stats!$D$2:$D$991)
)</f>
        <v>#N/A</v>
      </c>
      <c r="F2520" t="str">
        <f t="shared" si="39"/>
        <v/>
      </c>
    </row>
    <row r="2521" spans="1:6" x14ac:dyDescent="0.3">
      <c r="A2521" t="s">
        <v>112</v>
      </c>
      <c r="B2521" t="s">
        <v>113</v>
      </c>
      <c r="C2521">
        <v>2004</v>
      </c>
      <c r="D2521" s="1">
        <v>37268367977</v>
      </c>
      <c r="E2521" t="e" cm="1">
        <f t="array" ref="E2521">IF(
ISNA(_xlfn.XLOOKUP(B2521 &amp; C2521,[1]global_waste_stats!$B$2:$B$991 &amp; [1]global_waste_stats!$C$2:$C$991,[1]global_waste_stats!$D$2:$D$991)),
_xlfn.XLOOKUP(A2521 &amp; C2521,[2]UNdata_Export_20210503_03410335!$A$2:$A$1588 &amp; [2]UNdata_Export_20210503_03410335!$B$2:$B$1588,[2]UNdata_Export_20210503_03410335!$C$2:$C$1588 * 1000),
_xlfn.XLOOKUP(B2521 &amp; C2521,[1]global_waste_stats!$B$2:$B$991 &amp; [1]global_waste_stats!$C$2:$C$991,[1]global_waste_stats!$D$2:$D$991)
)</f>
        <v>#N/A</v>
      </c>
      <c r="F2521" t="str">
        <f t="shared" si="39"/>
        <v/>
      </c>
    </row>
    <row r="2522" spans="1:6" x14ac:dyDescent="0.3">
      <c r="A2522" t="s">
        <v>112</v>
      </c>
      <c r="B2522" t="s">
        <v>113</v>
      </c>
      <c r="C2522">
        <v>2005</v>
      </c>
      <c r="D2522" s="1">
        <v>40782118016</v>
      </c>
      <c r="E2522" t="e" cm="1">
        <f t="array" ref="E2522">IF(
ISNA(_xlfn.XLOOKUP(B2522 &amp; C2522,[1]global_waste_stats!$B$2:$B$991 &amp; [1]global_waste_stats!$C$2:$C$991,[1]global_waste_stats!$D$2:$D$991)),
_xlfn.XLOOKUP(A2522 &amp; C2522,[2]UNdata_Export_20210503_03410335!$A$2:$A$1588 &amp; [2]UNdata_Export_20210503_03410335!$B$2:$B$1588,[2]UNdata_Export_20210503_03410335!$C$2:$C$1588 * 1000),
_xlfn.XLOOKUP(B2522 &amp; C2522,[1]global_waste_stats!$B$2:$B$991 &amp; [1]global_waste_stats!$C$2:$C$991,[1]global_waste_stats!$D$2:$D$991)
)</f>
        <v>#N/A</v>
      </c>
      <c r="F2522" t="str">
        <f t="shared" si="39"/>
        <v/>
      </c>
    </row>
    <row r="2523" spans="1:6" x14ac:dyDescent="0.3">
      <c r="A2523" t="s">
        <v>112</v>
      </c>
      <c r="B2523" t="s">
        <v>113</v>
      </c>
      <c r="C2523">
        <v>2006</v>
      </c>
      <c r="D2523" s="1">
        <v>44523614465</v>
      </c>
      <c r="E2523" t="e" cm="1">
        <f t="array" ref="E2523">IF(
ISNA(_xlfn.XLOOKUP(B2523 &amp; C2523,[1]global_waste_stats!$B$2:$B$991 &amp; [1]global_waste_stats!$C$2:$C$991,[1]global_waste_stats!$D$2:$D$991)),
_xlfn.XLOOKUP(A2523 &amp; C2523,[2]UNdata_Export_20210503_03410335!$A$2:$A$1588 &amp; [2]UNdata_Export_20210503_03410335!$B$2:$B$1588,[2]UNdata_Export_20210503_03410335!$C$2:$C$1588 * 1000),
_xlfn.XLOOKUP(B2523 &amp; C2523,[1]global_waste_stats!$B$2:$B$991 &amp; [1]global_waste_stats!$C$2:$C$991,[1]global_waste_stats!$D$2:$D$991)
)</f>
        <v>#N/A</v>
      </c>
      <c r="F2523" t="str">
        <f t="shared" si="39"/>
        <v/>
      </c>
    </row>
    <row r="2524" spans="1:6" x14ac:dyDescent="0.3">
      <c r="A2524" t="s">
        <v>112</v>
      </c>
      <c r="B2524" t="s">
        <v>113</v>
      </c>
      <c r="C2524">
        <v>2007</v>
      </c>
      <c r="D2524" s="1">
        <v>47825464215</v>
      </c>
      <c r="E2524" t="e" cm="1">
        <f t="array" ref="E2524">IF(
ISNA(_xlfn.XLOOKUP(B2524 &amp; C2524,[1]global_waste_stats!$B$2:$B$991 &amp; [1]global_waste_stats!$C$2:$C$991,[1]global_waste_stats!$D$2:$D$991)),
_xlfn.XLOOKUP(A2524 &amp; C2524,[2]UNdata_Export_20210503_03410335!$A$2:$A$1588 &amp; [2]UNdata_Export_20210503_03410335!$B$2:$B$1588,[2]UNdata_Export_20210503_03410335!$C$2:$C$1588 * 1000),
_xlfn.XLOOKUP(B2524 &amp; C2524,[1]global_waste_stats!$B$2:$B$991 &amp; [1]global_waste_stats!$C$2:$C$991,[1]global_waste_stats!$D$2:$D$991)
)</f>
        <v>#N/A</v>
      </c>
      <c r="F2524" t="str">
        <f t="shared" si="39"/>
        <v/>
      </c>
    </row>
    <row r="2525" spans="1:6" x14ac:dyDescent="0.3">
      <c r="A2525" t="s">
        <v>112</v>
      </c>
      <c r="B2525" t="s">
        <v>113</v>
      </c>
      <c r="C2525">
        <v>2008</v>
      </c>
      <c r="D2525" s="1">
        <v>49360424528</v>
      </c>
      <c r="E2525" t="e" cm="1">
        <f t="array" ref="E2525">IF(
ISNA(_xlfn.XLOOKUP(B2525 &amp; C2525,[1]global_waste_stats!$B$2:$B$991 &amp; [1]global_waste_stats!$C$2:$C$991,[1]global_waste_stats!$D$2:$D$991)),
_xlfn.XLOOKUP(A2525 &amp; C2525,[2]UNdata_Export_20210503_03410335!$A$2:$A$1588 &amp; [2]UNdata_Export_20210503_03410335!$B$2:$B$1588,[2]UNdata_Export_20210503_03410335!$C$2:$C$1588 * 1000),
_xlfn.XLOOKUP(B2525 &amp; C2525,[1]global_waste_stats!$B$2:$B$991 &amp; [1]global_waste_stats!$C$2:$C$991,[1]global_waste_stats!$D$2:$D$991)
)</f>
        <v>#N/A</v>
      </c>
      <c r="F2525" t="str">
        <f t="shared" si="39"/>
        <v/>
      </c>
    </row>
    <row r="2526" spans="1:6" x14ac:dyDescent="0.3">
      <c r="A2526" t="s">
        <v>112</v>
      </c>
      <c r="B2526" t="s">
        <v>113</v>
      </c>
      <c r="C2526">
        <v>2009</v>
      </c>
      <c r="D2526" s="1">
        <v>49827450735</v>
      </c>
      <c r="E2526" t="e" cm="1">
        <f t="array" ref="E2526">IF(
ISNA(_xlfn.XLOOKUP(B2526 &amp; C2526,[1]global_waste_stats!$B$2:$B$991 &amp; [1]global_waste_stats!$C$2:$C$991,[1]global_waste_stats!$D$2:$D$991)),
_xlfn.XLOOKUP(A2526 &amp; C2526,[2]UNdata_Export_20210503_03410335!$A$2:$A$1588 &amp; [2]UNdata_Export_20210503_03410335!$B$2:$B$1588,[2]UNdata_Export_20210503_03410335!$C$2:$C$1588 * 1000),
_xlfn.XLOOKUP(B2526 &amp; C2526,[1]global_waste_stats!$B$2:$B$991 &amp; [1]global_waste_stats!$C$2:$C$991,[1]global_waste_stats!$D$2:$D$991)
)</f>
        <v>#N/A</v>
      </c>
      <c r="F2526" t="str">
        <f t="shared" si="39"/>
        <v/>
      </c>
    </row>
    <row r="2527" spans="1:6" x14ac:dyDescent="0.3">
      <c r="A2527" t="s">
        <v>112</v>
      </c>
      <c r="B2527" t="s">
        <v>113</v>
      </c>
      <c r="C2527">
        <v>2010</v>
      </c>
      <c r="D2527" s="1">
        <v>53982886258</v>
      </c>
      <c r="E2527" t="e" cm="1">
        <f t="array" ref="E2527">IF(
ISNA(_xlfn.XLOOKUP(B2527 &amp; C2527,[1]global_waste_stats!$B$2:$B$991 &amp; [1]global_waste_stats!$C$2:$C$991,[1]global_waste_stats!$D$2:$D$991)),
_xlfn.XLOOKUP(A2527 &amp; C2527,[2]UNdata_Export_20210503_03410335!$A$2:$A$1588 &amp; [2]UNdata_Export_20210503_03410335!$B$2:$B$1588,[2]UNdata_Export_20210503_03410335!$C$2:$C$1588 * 1000),
_xlfn.XLOOKUP(B2527 &amp; C2527,[1]global_waste_stats!$B$2:$B$991 &amp; [1]global_waste_stats!$C$2:$C$991,[1]global_waste_stats!$D$2:$D$991)
)</f>
        <v>#N/A</v>
      </c>
      <c r="F2527" t="str">
        <f t="shared" si="39"/>
        <v/>
      </c>
    </row>
    <row r="2528" spans="1:6" x14ac:dyDescent="0.3">
      <c r="A2528" t="s">
        <v>112</v>
      </c>
      <c r="B2528" t="s">
        <v>113</v>
      </c>
      <c r="C2528">
        <v>2011</v>
      </c>
      <c r="D2528" s="1">
        <v>55674398434</v>
      </c>
      <c r="E2528" t="e" cm="1">
        <f t="array" ref="E2528">IF(
ISNA(_xlfn.XLOOKUP(B2528 &amp; C2528,[1]global_waste_stats!$B$2:$B$991 &amp; [1]global_waste_stats!$C$2:$C$991,[1]global_waste_stats!$D$2:$D$991)),
_xlfn.XLOOKUP(A2528 &amp; C2528,[2]UNdata_Export_20210503_03410335!$A$2:$A$1588 &amp; [2]UNdata_Export_20210503_03410335!$B$2:$B$1588,[2]UNdata_Export_20210503_03410335!$C$2:$C$1588 * 1000),
_xlfn.XLOOKUP(B2528 &amp; C2528,[1]global_waste_stats!$B$2:$B$991 &amp; [1]global_waste_stats!$C$2:$C$991,[1]global_waste_stats!$D$2:$D$991)
)</f>
        <v>#N/A</v>
      </c>
      <c r="F2528" t="str">
        <f t="shared" si="39"/>
        <v/>
      </c>
    </row>
    <row r="2529" spans="1:6" x14ac:dyDescent="0.3">
      <c r="A2529" t="s">
        <v>112</v>
      </c>
      <c r="B2529" t="s">
        <v>113</v>
      </c>
      <c r="C2529">
        <v>2012</v>
      </c>
      <c r="D2529" s="1">
        <v>57187276664</v>
      </c>
      <c r="E2529" t="e" cm="1">
        <f t="array" ref="E2529">IF(
ISNA(_xlfn.XLOOKUP(B2529 &amp; C2529,[1]global_waste_stats!$B$2:$B$991 &amp; [1]global_waste_stats!$C$2:$C$991,[1]global_waste_stats!$D$2:$D$991)),
_xlfn.XLOOKUP(A2529 &amp; C2529,[2]UNdata_Export_20210503_03410335!$A$2:$A$1588 &amp; [2]UNdata_Export_20210503_03410335!$B$2:$B$1588,[2]UNdata_Export_20210503_03410335!$C$2:$C$1588 * 1000),
_xlfn.XLOOKUP(B2529 &amp; C2529,[1]global_waste_stats!$B$2:$B$991 &amp; [1]global_waste_stats!$C$2:$C$991,[1]global_waste_stats!$D$2:$D$991)
)</f>
        <v>#N/A</v>
      </c>
      <c r="F2529" t="str">
        <f t="shared" si="39"/>
        <v/>
      </c>
    </row>
    <row r="2530" spans="1:6" x14ac:dyDescent="0.3">
      <c r="A2530" t="s">
        <v>112</v>
      </c>
      <c r="B2530" t="s">
        <v>113</v>
      </c>
      <c r="C2530">
        <v>2013</v>
      </c>
      <c r="D2530" s="1">
        <v>59975273688</v>
      </c>
      <c r="E2530" t="e" cm="1">
        <f t="array" ref="E2530">IF(
ISNA(_xlfn.XLOOKUP(B2530 &amp; C2530,[1]global_waste_stats!$B$2:$B$991 &amp; [1]global_waste_stats!$C$2:$C$991,[1]global_waste_stats!$D$2:$D$991)),
_xlfn.XLOOKUP(A2530 &amp; C2530,[2]UNdata_Export_20210503_03410335!$A$2:$A$1588 &amp; [2]UNdata_Export_20210503_03410335!$B$2:$B$1588,[2]UNdata_Export_20210503_03410335!$C$2:$C$1588 * 1000),
_xlfn.XLOOKUP(B2530 &amp; C2530,[1]global_waste_stats!$B$2:$B$991 &amp; [1]global_waste_stats!$C$2:$C$991,[1]global_waste_stats!$D$2:$D$991)
)</f>
        <v>#N/A</v>
      </c>
      <c r="F2530" t="str">
        <f t="shared" si="39"/>
        <v/>
      </c>
    </row>
    <row r="2531" spans="1:6" x14ac:dyDescent="0.3">
      <c r="A2531" t="s">
        <v>112</v>
      </c>
      <c r="B2531" t="s">
        <v>113</v>
      </c>
      <c r="C2531">
        <v>2014</v>
      </c>
      <c r="D2531" s="1">
        <v>64555004674</v>
      </c>
      <c r="E2531" t="e" cm="1">
        <f t="array" ref="E2531">IF(
ISNA(_xlfn.XLOOKUP(B2531 &amp; C2531,[1]global_waste_stats!$B$2:$B$991 &amp; [1]global_waste_stats!$C$2:$C$991,[1]global_waste_stats!$D$2:$D$991)),
_xlfn.XLOOKUP(A2531 &amp; C2531,[2]UNdata_Export_20210503_03410335!$A$2:$A$1588 &amp; [2]UNdata_Export_20210503_03410335!$B$2:$B$1588,[2]UNdata_Export_20210503_03410335!$C$2:$C$1588 * 1000),
_xlfn.XLOOKUP(B2531 &amp; C2531,[1]global_waste_stats!$B$2:$B$991 &amp; [1]global_waste_stats!$C$2:$C$991,[1]global_waste_stats!$D$2:$D$991)
)</f>
        <v>#N/A</v>
      </c>
      <c r="F2531" t="str">
        <f t="shared" si="39"/>
        <v/>
      </c>
    </row>
    <row r="2532" spans="1:6" x14ac:dyDescent="0.3">
      <c r="A2532" t="s">
        <v>112</v>
      </c>
      <c r="B2532" t="s">
        <v>113</v>
      </c>
      <c r="C2532">
        <v>2015</v>
      </c>
      <c r="D2532" s="1">
        <v>69095397696</v>
      </c>
      <c r="E2532" t="e" cm="1">
        <f t="array" ref="E2532">IF(
ISNA(_xlfn.XLOOKUP(B2532 &amp; C2532,[1]global_waste_stats!$B$2:$B$991 &amp; [1]global_waste_stats!$C$2:$C$991,[1]global_waste_stats!$D$2:$D$991)),
_xlfn.XLOOKUP(A2532 &amp; C2532,[2]UNdata_Export_20210503_03410335!$A$2:$A$1588 &amp; [2]UNdata_Export_20210503_03410335!$B$2:$B$1588,[2]UNdata_Export_20210503_03410335!$C$2:$C$1588 * 1000),
_xlfn.XLOOKUP(B2532 &amp; C2532,[1]global_waste_stats!$B$2:$B$991 &amp; [1]global_waste_stats!$C$2:$C$991,[1]global_waste_stats!$D$2:$D$991)
)</f>
        <v>#N/A</v>
      </c>
      <c r="F2532" t="str">
        <f t="shared" si="39"/>
        <v/>
      </c>
    </row>
    <row r="2533" spans="1:6" x14ac:dyDescent="0.3">
      <c r="A2533" t="s">
        <v>112</v>
      </c>
      <c r="B2533" t="s">
        <v>113</v>
      </c>
      <c r="C2533">
        <v>2016</v>
      </c>
      <c r="D2533" s="1">
        <v>73664129265</v>
      </c>
      <c r="E2533" t="e" cm="1">
        <f t="array" ref="E2533">IF(
ISNA(_xlfn.XLOOKUP(B2533 &amp; C2533,[1]global_waste_stats!$B$2:$B$991 &amp; [1]global_waste_stats!$C$2:$C$991,[1]global_waste_stats!$D$2:$D$991)),
_xlfn.XLOOKUP(A2533 &amp; C2533,[2]UNdata_Export_20210503_03410335!$A$2:$A$1588 &amp; [2]UNdata_Export_20210503_03410335!$B$2:$B$1588,[2]UNdata_Export_20210503_03410335!$C$2:$C$1588 * 1000),
_xlfn.XLOOKUP(B2533 &amp; C2533,[1]global_waste_stats!$B$2:$B$991 &amp; [1]global_waste_stats!$C$2:$C$991,[1]global_waste_stats!$D$2:$D$991)
)</f>
        <v>#N/A</v>
      </c>
      <c r="F2533" t="str">
        <f t="shared" si="39"/>
        <v/>
      </c>
    </row>
    <row r="2534" spans="1:6" x14ac:dyDescent="0.3">
      <c r="A2534" t="s">
        <v>112</v>
      </c>
      <c r="B2534" t="s">
        <v>113</v>
      </c>
      <c r="C2534">
        <v>2017</v>
      </c>
      <c r="D2534" s="1">
        <v>77017184252</v>
      </c>
      <c r="E2534" t="e" cm="1">
        <f t="array" ref="E2534">IF(
ISNA(_xlfn.XLOOKUP(B2534 &amp; C2534,[1]global_waste_stats!$B$2:$B$991 &amp; [1]global_waste_stats!$C$2:$C$991,[1]global_waste_stats!$D$2:$D$991)),
_xlfn.XLOOKUP(A2534 &amp; C2534,[2]UNdata_Export_20210503_03410335!$A$2:$A$1588 &amp; [2]UNdata_Export_20210503_03410335!$B$2:$B$1588,[2]UNdata_Export_20210503_03410335!$C$2:$C$1588 * 1000),
_xlfn.XLOOKUP(B2534 &amp; C2534,[1]global_waste_stats!$B$2:$B$991 &amp; [1]global_waste_stats!$C$2:$C$991,[1]global_waste_stats!$D$2:$D$991)
)</f>
        <v>#N/A</v>
      </c>
      <c r="F2534" t="str">
        <f t="shared" si="39"/>
        <v/>
      </c>
    </row>
    <row r="2535" spans="1:6" x14ac:dyDescent="0.3">
      <c r="A2535" t="s">
        <v>114</v>
      </c>
      <c r="C2535">
        <v>1960</v>
      </c>
      <c r="D2535" s="1">
        <v>1100000000000</v>
      </c>
      <c r="E2535" t="e" cm="1">
        <f t="array" ref="E2535">IF(
ISNA(_xlfn.XLOOKUP(B2535 &amp; C2535,[1]global_waste_stats!$B$2:$B$991 &amp; [1]global_waste_stats!$C$2:$C$991,[1]global_waste_stats!$D$2:$D$991)),
_xlfn.XLOOKUP(A2535 &amp; C2535,[2]UNdata_Export_20210503_03410335!$A$2:$A$1588 &amp; [2]UNdata_Export_20210503_03410335!$B$2:$B$1588,[2]UNdata_Export_20210503_03410335!$C$2:$C$1588 * 1000),
_xlfn.XLOOKUP(B2535 &amp; C2535,[1]global_waste_stats!$B$2:$B$991 &amp; [1]global_waste_stats!$C$2:$C$991,[1]global_waste_stats!$D$2:$D$991)
)</f>
        <v>#N/A</v>
      </c>
      <c r="F2535" t="str">
        <f t="shared" si="39"/>
        <v/>
      </c>
    </row>
    <row r="2536" spans="1:6" x14ac:dyDescent="0.3">
      <c r="A2536" t="s">
        <v>114</v>
      </c>
      <c r="C2536">
        <v>1961</v>
      </c>
      <c r="D2536" s="1">
        <v>1150000000000</v>
      </c>
      <c r="E2536" t="e" cm="1">
        <f t="array" ref="E2536">IF(
ISNA(_xlfn.XLOOKUP(B2536 &amp; C2536,[1]global_waste_stats!$B$2:$B$991 &amp; [1]global_waste_stats!$C$2:$C$991,[1]global_waste_stats!$D$2:$D$991)),
_xlfn.XLOOKUP(A2536 &amp; C2536,[2]UNdata_Export_20210503_03410335!$A$2:$A$1588 &amp; [2]UNdata_Export_20210503_03410335!$B$2:$B$1588,[2]UNdata_Export_20210503_03410335!$C$2:$C$1588 * 1000),
_xlfn.XLOOKUP(B2536 &amp; C2536,[1]global_waste_stats!$B$2:$B$991 &amp; [1]global_waste_stats!$C$2:$C$991,[1]global_waste_stats!$D$2:$D$991)
)</f>
        <v>#N/A</v>
      </c>
      <c r="F2536" t="str">
        <f t="shared" si="39"/>
        <v/>
      </c>
    </row>
    <row r="2537" spans="1:6" x14ac:dyDescent="0.3">
      <c r="A2537" t="s">
        <v>114</v>
      </c>
      <c r="C2537">
        <v>1962</v>
      </c>
      <c r="D2537" s="1">
        <v>1200000000000</v>
      </c>
      <c r="E2537" t="e" cm="1">
        <f t="array" ref="E2537">IF(
ISNA(_xlfn.XLOOKUP(B2537 &amp; C2537,[1]global_waste_stats!$B$2:$B$991 &amp; [1]global_waste_stats!$C$2:$C$991,[1]global_waste_stats!$D$2:$D$991)),
_xlfn.XLOOKUP(A2537 &amp; C2537,[2]UNdata_Export_20210503_03410335!$A$2:$A$1588 &amp; [2]UNdata_Export_20210503_03410335!$B$2:$B$1588,[2]UNdata_Export_20210503_03410335!$C$2:$C$1588 * 1000),
_xlfn.XLOOKUP(B2537 &amp; C2537,[1]global_waste_stats!$B$2:$B$991 &amp; [1]global_waste_stats!$C$2:$C$991,[1]global_waste_stats!$D$2:$D$991)
)</f>
        <v>#N/A</v>
      </c>
      <c r="F2537" t="str">
        <f t="shared" si="39"/>
        <v/>
      </c>
    </row>
    <row r="2538" spans="1:6" x14ac:dyDescent="0.3">
      <c r="A2538" t="s">
        <v>114</v>
      </c>
      <c r="C2538">
        <v>1963</v>
      </c>
      <c r="D2538" s="1">
        <v>1260000000000</v>
      </c>
      <c r="E2538" t="e" cm="1">
        <f t="array" ref="E2538">IF(
ISNA(_xlfn.XLOOKUP(B2538 &amp; C2538,[1]global_waste_stats!$B$2:$B$991 &amp; [1]global_waste_stats!$C$2:$C$991,[1]global_waste_stats!$D$2:$D$991)),
_xlfn.XLOOKUP(A2538 &amp; C2538,[2]UNdata_Export_20210503_03410335!$A$2:$A$1588 &amp; [2]UNdata_Export_20210503_03410335!$B$2:$B$1588,[2]UNdata_Export_20210503_03410335!$C$2:$C$1588 * 1000),
_xlfn.XLOOKUP(B2538 &amp; C2538,[1]global_waste_stats!$B$2:$B$991 &amp; [1]global_waste_stats!$C$2:$C$991,[1]global_waste_stats!$D$2:$D$991)
)</f>
        <v>#N/A</v>
      </c>
      <c r="F2538" t="str">
        <f t="shared" si="39"/>
        <v/>
      </c>
    </row>
    <row r="2539" spans="1:6" x14ac:dyDescent="0.3">
      <c r="A2539" t="s">
        <v>114</v>
      </c>
      <c r="C2539">
        <v>1964</v>
      </c>
      <c r="D2539" s="1">
        <v>1370000000000</v>
      </c>
      <c r="E2539" t="e" cm="1">
        <f t="array" ref="E2539">IF(
ISNA(_xlfn.XLOOKUP(B2539 &amp; C2539,[1]global_waste_stats!$B$2:$B$991 &amp; [1]global_waste_stats!$C$2:$C$991,[1]global_waste_stats!$D$2:$D$991)),
_xlfn.XLOOKUP(A2539 &amp; C2539,[2]UNdata_Export_20210503_03410335!$A$2:$A$1588 &amp; [2]UNdata_Export_20210503_03410335!$B$2:$B$1588,[2]UNdata_Export_20210503_03410335!$C$2:$C$1588 * 1000),
_xlfn.XLOOKUP(B2539 &amp; C2539,[1]global_waste_stats!$B$2:$B$991 &amp; [1]global_waste_stats!$C$2:$C$991,[1]global_waste_stats!$D$2:$D$991)
)</f>
        <v>#N/A</v>
      </c>
      <c r="F2539" t="str">
        <f t="shared" si="39"/>
        <v/>
      </c>
    </row>
    <row r="2540" spans="1:6" x14ac:dyDescent="0.3">
      <c r="A2540" t="s">
        <v>114</v>
      </c>
      <c r="C2540">
        <v>1965</v>
      </c>
      <c r="D2540" s="1">
        <v>1440000000000</v>
      </c>
      <c r="E2540" t="e" cm="1">
        <f t="array" ref="E2540">IF(
ISNA(_xlfn.XLOOKUP(B2540 &amp; C2540,[1]global_waste_stats!$B$2:$B$991 &amp; [1]global_waste_stats!$C$2:$C$991,[1]global_waste_stats!$D$2:$D$991)),
_xlfn.XLOOKUP(A2540 &amp; C2540,[2]UNdata_Export_20210503_03410335!$A$2:$A$1588 &amp; [2]UNdata_Export_20210503_03410335!$B$2:$B$1588,[2]UNdata_Export_20210503_03410335!$C$2:$C$1588 * 1000),
_xlfn.XLOOKUP(B2540 &amp; C2540,[1]global_waste_stats!$B$2:$B$991 &amp; [1]global_waste_stats!$C$2:$C$991,[1]global_waste_stats!$D$2:$D$991)
)</f>
        <v>#N/A</v>
      </c>
      <c r="F2540" t="str">
        <f t="shared" si="39"/>
        <v/>
      </c>
    </row>
    <row r="2541" spans="1:6" x14ac:dyDescent="0.3">
      <c r="A2541" t="s">
        <v>114</v>
      </c>
      <c r="C2541">
        <v>1966</v>
      </c>
      <c r="D2541" s="1">
        <v>1500000000000</v>
      </c>
      <c r="E2541" t="e" cm="1">
        <f t="array" ref="E2541">IF(
ISNA(_xlfn.XLOOKUP(B2541 &amp; C2541,[1]global_waste_stats!$B$2:$B$991 &amp; [1]global_waste_stats!$C$2:$C$991,[1]global_waste_stats!$D$2:$D$991)),
_xlfn.XLOOKUP(A2541 &amp; C2541,[2]UNdata_Export_20210503_03410335!$A$2:$A$1588 &amp; [2]UNdata_Export_20210503_03410335!$B$2:$B$1588,[2]UNdata_Export_20210503_03410335!$C$2:$C$1588 * 1000),
_xlfn.XLOOKUP(B2541 &amp; C2541,[1]global_waste_stats!$B$2:$B$991 &amp; [1]global_waste_stats!$C$2:$C$991,[1]global_waste_stats!$D$2:$D$991)
)</f>
        <v>#N/A</v>
      </c>
      <c r="F2541" t="str">
        <f t="shared" si="39"/>
        <v/>
      </c>
    </row>
    <row r="2542" spans="1:6" x14ac:dyDescent="0.3">
      <c r="A2542" t="s">
        <v>114</v>
      </c>
      <c r="C2542">
        <v>1967</v>
      </c>
      <c r="D2542" s="1">
        <v>1580000000000</v>
      </c>
      <c r="E2542" t="e" cm="1">
        <f t="array" ref="E2542">IF(
ISNA(_xlfn.XLOOKUP(B2542 &amp; C2542,[1]global_waste_stats!$B$2:$B$991 &amp; [1]global_waste_stats!$C$2:$C$991,[1]global_waste_stats!$D$2:$D$991)),
_xlfn.XLOOKUP(A2542 &amp; C2542,[2]UNdata_Export_20210503_03410335!$A$2:$A$1588 &amp; [2]UNdata_Export_20210503_03410335!$B$2:$B$1588,[2]UNdata_Export_20210503_03410335!$C$2:$C$1588 * 1000),
_xlfn.XLOOKUP(B2542 &amp; C2542,[1]global_waste_stats!$B$2:$B$991 &amp; [1]global_waste_stats!$C$2:$C$991,[1]global_waste_stats!$D$2:$D$991)
)</f>
        <v>#N/A</v>
      </c>
      <c r="F2542" t="str">
        <f t="shared" si="39"/>
        <v/>
      </c>
    </row>
    <row r="2543" spans="1:6" x14ac:dyDescent="0.3">
      <c r="A2543" t="s">
        <v>114</v>
      </c>
      <c r="C2543">
        <v>1968</v>
      </c>
      <c r="D2543" s="1">
        <v>1690000000000</v>
      </c>
      <c r="E2543" t="e" cm="1">
        <f t="array" ref="E2543">IF(
ISNA(_xlfn.XLOOKUP(B2543 &amp; C2543,[1]global_waste_stats!$B$2:$B$991 &amp; [1]global_waste_stats!$C$2:$C$991,[1]global_waste_stats!$D$2:$D$991)),
_xlfn.XLOOKUP(A2543 &amp; C2543,[2]UNdata_Export_20210503_03410335!$A$2:$A$1588 &amp; [2]UNdata_Export_20210503_03410335!$B$2:$B$1588,[2]UNdata_Export_20210503_03410335!$C$2:$C$1588 * 1000),
_xlfn.XLOOKUP(B2543 &amp; C2543,[1]global_waste_stats!$B$2:$B$991 &amp; [1]global_waste_stats!$C$2:$C$991,[1]global_waste_stats!$D$2:$D$991)
)</f>
        <v>#N/A</v>
      </c>
      <c r="F2543" t="str">
        <f t="shared" si="39"/>
        <v/>
      </c>
    </row>
    <row r="2544" spans="1:6" x14ac:dyDescent="0.3">
      <c r="A2544" t="s">
        <v>114</v>
      </c>
      <c r="C2544">
        <v>1969</v>
      </c>
      <c r="D2544" s="1">
        <v>1800000000000</v>
      </c>
      <c r="E2544" t="e" cm="1">
        <f t="array" ref="E2544">IF(
ISNA(_xlfn.XLOOKUP(B2544 &amp; C2544,[1]global_waste_stats!$B$2:$B$991 &amp; [1]global_waste_stats!$C$2:$C$991,[1]global_waste_stats!$D$2:$D$991)),
_xlfn.XLOOKUP(A2544 &amp; C2544,[2]UNdata_Export_20210503_03410335!$A$2:$A$1588 &amp; [2]UNdata_Export_20210503_03410335!$B$2:$B$1588,[2]UNdata_Export_20210503_03410335!$C$2:$C$1588 * 1000),
_xlfn.XLOOKUP(B2544 &amp; C2544,[1]global_waste_stats!$B$2:$B$991 &amp; [1]global_waste_stats!$C$2:$C$991,[1]global_waste_stats!$D$2:$D$991)
)</f>
        <v>#N/A</v>
      </c>
      <c r="F2544" t="str">
        <f t="shared" si="39"/>
        <v/>
      </c>
    </row>
    <row r="2545" spans="1:6" x14ac:dyDescent="0.3">
      <c r="A2545" t="s">
        <v>114</v>
      </c>
      <c r="C2545">
        <v>1970</v>
      </c>
      <c r="D2545" s="1">
        <v>1960000000000</v>
      </c>
      <c r="E2545" t="e" cm="1">
        <f t="array" ref="E2545">IF(
ISNA(_xlfn.XLOOKUP(B2545 &amp; C2545,[1]global_waste_stats!$B$2:$B$991 &amp; [1]global_waste_stats!$C$2:$C$991,[1]global_waste_stats!$D$2:$D$991)),
_xlfn.XLOOKUP(A2545 &amp; C2545,[2]UNdata_Export_20210503_03410335!$A$2:$A$1588 &amp; [2]UNdata_Export_20210503_03410335!$B$2:$B$1588,[2]UNdata_Export_20210503_03410335!$C$2:$C$1588 * 1000),
_xlfn.XLOOKUP(B2545 &amp; C2545,[1]global_waste_stats!$B$2:$B$991 &amp; [1]global_waste_stats!$C$2:$C$991,[1]global_waste_stats!$D$2:$D$991)
)</f>
        <v>#N/A</v>
      </c>
      <c r="F2545" t="str">
        <f t="shared" si="39"/>
        <v/>
      </c>
    </row>
    <row r="2546" spans="1:6" x14ac:dyDescent="0.3">
      <c r="A2546" t="s">
        <v>114</v>
      </c>
      <c r="C2546">
        <v>1971</v>
      </c>
      <c r="D2546" s="1">
        <v>2070000000000</v>
      </c>
      <c r="E2546" t="e" cm="1">
        <f t="array" ref="E2546">IF(
ISNA(_xlfn.XLOOKUP(B2546 &amp; C2546,[1]global_waste_stats!$B$2:$B$991 &amp; [1]global_waste_stats!$C$2:$C$991,[1]global_waste_stats!$D$2:$D$991)),
_xlfn.XLOOKUP(A2546 &amp; C2546,[2]UNdata_Export_20210503_03410335!$A$2:$A$1588 &amp; [2]UNdata_Export_20210503_03410335!$B$2:$B$1588,[2]UNdata_Export_20210503_03410335!$C$2:$C$1588 * 1000),
_xlfn.XLOOKUP(B2546 &amp; C2546,[1]global_waste_stats!$B$2:$B$991 &amp; [1]global_waste_stats!$C$2:$C$991,[1]global_waste_stats!$D$2:$D$991)
)</f>
        <v>#N/A</v>
      </c>
      <c r="F2546" t="str">
        <f t="shared" si="39"/>
        <v/>
      </c>
    </row>
    <row r="2547" spans="1:6" x14ac:dyDescent="0.3">
      <c r="A2547" t="s">
        <v>114</v>
      </c>
      <c r="C2547">
        <v>1972</v>
      </c>
      <c r="D2547" s="1">
        <v>2220000000000</v>
      </c>
      <c r="E2547" t="e" cm="1">
        <f t="array" ref="E2547">IF(
ISNA(_xlfn.XLOOKUP(B2547 &amp; C2547,[1]global_waste_stats!$B$2:$B$991 &amp; [1]global_waste_stats!$C$2:$C$991,[1]global_waste_stats!$D$2:$D$991)),
_xlfn.XLOOKUP(A2547 &amp; C2547,[2]UNdata_Export_20210503_03410335!$A$2:$A$1588 &amp; [2]UNdata_Export_20210503_03410335!$B$2:$B$1588,[2]UNdata_Export_20210503_03410335!$C$2:$C$1588 * 1000),
_xlfn.XLOOKUP(B2547 &amp; C2547,[1]global_waste_stats!$B$2:$B$991 &amp; [1]global_waste_stats!$C$2:$C$991,[1]global_waste_stats!$D$2:$D$991)
)</f>
        <v>#N/A</v>
      </c>
      <c r="F2547" t="str">
        <f t="shared" si="39"/>
        <v/>
      </c>
    </row>
    <row r="2548" spans="1:6" x14ac:dyDescent="0.3">
      <c r="A2548" t="s">
        <v>114</v>
      </c>
      <c r="C2548">
        <v>1973</v>
      </c>
      <c r="D2548" s="1">
        <v>2390000000000</v>
      </c>
      <c r="E2548" t="e" cm="1">
        <f t="array" ref="E2548">IF(
ISNA(_xlfn.XLOOKUP(B2548 &amp; C2548,[1]global_waste_stats!$B$2:$B$991 &amp; [1]global_waste_stats!$C$2:$C$991,[1]global_waste_stats!$D$2:$D$991)),
_xlfn.XLOOKUP(A2548 &amp; C2548,[2]UNdata_Export_20210503_03410335!$A$2:$A$1588 &amp; [2]UNdata_Export_20210503_03410335!$B$2:$B$1588,[2]UNdata_Export_20210503_03410335!$C$2:$C$1588 * 1000),
_xlfn.XLOOKUP(B2548 &amp; C2548,[1]global_waste_stats!$B$2:$B$991 &amp; [1]global_waste_stats!$C$2:$C$991,[1]global_waste_stats!$D$2:$D$991)
)</f>
        <v>#N/A</v>
      </c>
      <c r="F2548" t="str">
        <f t="shared" si="39"/>
        <v/>
      </c>
    </row>
    <row r="2549" spans="1:6" x14ac:dyDescent="0.3">
      <c r="A2549" t="s">
        <v>114</v>
      </c>
      <c r="C2549">
        <v>1974</v>
      </c>
      <c r="D2549" s="1">
        <v>2540000000000</v>
      </c>
      <c r="E2549" t="e" cm="1">
        <f t="array" ref="E2549">IF(
ISNA(_xlfn.XLOOKUP(B2549 &amp; C2549,[1]global_waste_stats!$B$2:$B$991 &amp; [1]global_waste_stats!$C$2:$C$991,[1]global_waste_stats!$D$2:$D$991)),
_xlfn.XLOOKUP(A2549 &amp; C2549,[2]UNdata_Export_20210503_03410335!$A$2:$A$1588 &amp; [2]UNdata_Export_20210503_03410335!$B$2:$B$1588,[2]UNdata_Export_20210503_03410335!$C$2:$C$1588 * 1000),
_xlfn.XLOOKUP(B2549 &amp; C2549,[1]global_waste_stats!$B$2:$B$991 &amp; [1]global_waste_stats!$C$2:$C$991,[1]global_waste_stats!$D$2:$D$991)
)</f>
        <v>#N/A</v>
      </c>
      <c r="F2549" t="str">
        <f t="shared" si="39"/>
        <v/>
      </c>
    </row>
    <row r="2550" spans="1:6" x14ac:dyDescent="0.3">
      <c r="A2550" t="s">
        <v>114</v>
      </c>
      <c r="C2550">
        <v>1975</v>
      </c>
      <c r="D2550" s="1">
        <v>2600000000000</v>
      </c>
      <c r="E2550" t="e" cm="1">
        <f t="array" ref="E2550">IF(
ISNA(_xlfn.XLOOKUP(B2550 &amp; C2550,[1]global_waste_stats!$B$2:$B$991 &amp; [1]global_waste_stats!$C$2:$C$991,[1]global_waste_stats!$D$2:$D$991)),
_xlfn.XLOOKUP(A2550 &amp; C2550,[2]UNdata_Export_20210503_03410335!$A$2:$A$1588 &amp; [2]UNdata_Export_20210503_03410335!$B$2:$B$1588,[2]UNdata_Export_20210503_03410335!$C$2:$C$1588 * 1000),
_xlfn.XLOOKUP(B2550 &amp; C2550,[1]global_waste_stats!$B$2:$B$991 &amp; [1]global_waste_stats!$C$2:$C$991,[1]global_waste_stats!$D$2:$D$991)
)</f>
        <v>#N/A</v>
      </c>
      <c r="F2550" t="str">
        <f t="shared" si="39"/>
        <v/>
      </c>
    </row>
    <row r="2551" spans="1:6" x14ac:dyDescent="0.3">
      <c r="A2551" t="s">
        <v>114</v>
      </c>
      <c r="C2551">
        <v>1976</v>
      </c>
      <c r="D2551" s="1">
        <v>2790000000000</v>
      </c>
      <c r="E2551" t="e" cm="1">
        <f t="array" ref="E2551">IF(
ISNA(_xlfn.XLOOKUP(B2551 &amp; C2551,[1]global_waste_stats!$B$2:$B$991 &amp; [1]global_waste_stats!$C$2:$C$991,[1]global_waste_stats!$D$2:$D$991)),
_xlfn.XLOOKUP(A2551 &amp; C2551,[2]UNdata_Export_20210503_03410335!$A$2:$A$1588 &amp; [2]UNdata_Export_20210503_03410335!$B$2:$B$1588,[2]UNdata_Export_20210503_03410335!$C$2:$C$1588 * 1000),
_xlfn.XLOOKUP(B2551 &amp; C2551,[1]global_waste_stats!$B$2:$B$991 &amp; [1]global_waste_stats!$C$2:$C$991,[1]global_waste_stats!$D$2:$D$991)
)</f>
        <v>#N/A</v>
      </c>
      <c r="F2551" t="str">
        <f t="shared" si="39"/>
        <v/>
      </c>
    </row>
    <row r="2552" spans="1:6" x14ac:dyDescent="0.3">
      <c r="A2552" t="s">
        <v>114</v>
      </c>
      <c r="C2552">
        <v>1977</v>
      </c>
      <c r="D2552" s="1">
        <v>2900000000000</v>
      </c>
      <c r="E2552" t="e" cm="1">
        <f t="array" ref="E2552">IF(
ISNA(_xlfn.XLOOKUP(B2552 &amp; C2552,[1]global_waste_stats!$B$2:$B$991 &amp; [1]global_waste_stats!$C$2:$C$991,[1]global_waste_stats!$D$2:$D$991)),
_xlfn.XLOOKUP(A2552 &amp; C2552,[2]UNdata_Export_20210503_03410335!$A$2:$A$1588 &amp; [2]UNdata_Export_20210503_03410335!$B$2:$B$1588,[2]UNdata_Export_20210503_03410335!$C$2:$C$1588 * 1000),
_xlfn.XLOOKUP(B2552 &amp; C2552,[1]global_waste_stats!$B$2:$B$991 &amp; [1]global_waste_stats!$C$2:$C$991,[1]global_waste_stats!$D$2:$D$991)
)</f>
        <v>#N/A</v>
      </c>
      <c r="F2552" t="str">
        <f t="shared" si="39"/>
        <v/>
      </c>
    </row>
    <row r="2553" spans="1:6" x14ac:dyDescent="0.3">
      <c r="A2553" t="s">
        <v>114</v>
      </c>
      <c r="C2553">
        <v>1978</v>
      </c>
      <c r="D2553" s="1">
        <v>2920000000000</v>
      </c>
      <c r="E2553" t="e" cm="1">
        <f t="array" ref="E2553">IF(
ISNA(_xlfn.XLOOKUP(B2553 &amp; C2553,[1]global_waste_stats!$B$2:$B$991 &amp; [1]global_waste_stats!$C$2:$C$991,[1]global_waste_stats!$D$2:$D$991)),
_xlfn.XLOOKUP(A2553 &amp; C2553,[2]UNdata_Export_20210503_03410335!$A$2:$A$1588 &amp; [2]UNdata_Export_20210503_03410335!$B$2:$B$1588,[2]UNdata_Export_20210503_03410335!$C$2:$C$1588 * 1000),
_xlfn.XLOOKUP(B2553 &amp; C2553,[1]global_waste_stats!$B$2:$B$991 &amp; [1]global_waste_stats!$C$2:$C$991,[1]global_waste_stats!$D$2:$D$991)
)</f>
        <v>#N/A</v>
      </c>
      <c r="F2553" t="str">
        <f t="shared" si="39"/>
        <v/>
      </c>
    </row>
    <row r="2554" spans="1:6" x14ac:dyDescent="0.3">
      <c r="A2554" t="s">
        <v>114</v>
      </c>
      <c r="C2554">
        <v>1979</v>
      </c>
      <c r="D2554" s="1">
        <v>3030000000000</v>
      </c>
      <c r="E2554" t="e" cm="1">
        <f t="array" ref="E2554">IF(
ISNA(_xlfn.XLOOKUP(B2554 &amp; C2554,[1]global_waste_stats!$B$2:$B$991 &amp; [1]global_waste_stats!$C$2:$C$991,[1]global_waste_stats!$D$2:$D$991)),
_xlfn.XLOOKUP(A2554 &amp; C2554,[2]UNdata_Export_20210503_03410335!$A$2:$A$1588 &amp; [2]UNdata_Export_20210503_03410335!$B$2:$B$1588,[2]UNdata_Export_20210503_03410335!$C$2:$C$1588 * 1000),
_xlfn.XLOOKUP(B2554 &amp; C2554,[1]global_waste_stats!$B$2:$B$991 &amp; [1]global_waste_stats!$C$2:$C$991,[1]global_waste_stats!$D$2:$D$991)
)</f>
        <v>#N/A</v>
      </c>
      <c r="F2554" t="str">
        <f t="shared" si="39"/>
        <v/>
      </c>
    </row>
    <row r="2555" spans="1:6" x14ac:dyDescent="0.3">
      <c r="A2555" t="s">
        <v>114</v>
      </c>
      <c r="C2555">
        <v>1980</v>
      </c>
      <c r="D2555" s="1">
        <v>3090000000000</v>
      </c>
      <c r="E2555" t="e" cm="1">
        <f t="array" ref="E2555">IF(
ISNA(_xlfn.XLOOKUP(B2555 &amp; C2555,[1]global_waste_stats!$B$2:$B$991 &amp; [1]global_waste_stats!$C$2:$C$991,[1]global_waste_stats!$D$2:$D$991)),
_xlfn.XLOOKUP(A2555 &amp; C2555,[2]UNdata_Export_20210503_03410335!$A$2:$A$1588 &amp; [2]UNdata_Export_20210503_03410335!$B$2:$B$1588,[2]UNdata_Export_20210503_03410335!$C$2:$C$1588 * 1000),
_xlfn.XLOOKUP(B2555 &amp; C2555,[1]global_waste_stats!$B$2:$B$991 &amp; [1]global_waste_stats!$C$2:$C$991,[1]global_waste_stats!$D$2:$D$991)
)</f>
        <v>#N/A</v>
      </c>
      <c r="F2555" t="str">
        <f t="shared" si="39"/>
        <v/>
      </c>
    </row>
    <row r="2556" spans="1:6" x14ac:dyDescent="0.3">
      <c r="A2556" t="s">
        <v>114</v>
      </c>
      <c r="C2556">
        <v>1981</v>
      </c>
      <c r="D2556" s="1">
        <v>3200000000000</v>
      </c>
      <c r="E2556" t="e" cm="1">
        <f t="array" ref="E2556">IF(
ISNA(_xlfn.XLOOKUP(B2556 &amp; C2556,[1]global_waste_stats!$B$2:$B$991 &amp; [1]global_waste_stats!$C$2:$C$991,[1]global_waste_stats!$D$2:$D$991)),
_xlfn.XLOOKUP(A2556 &amp; C2556,[2]UNdata_Export_20210503_03410335!$A$2:$A$1588 &amp; [2]UNdata_Export_20210503_03410335!$B$2:$B$1588,[2]UNdata_Export_20210503_03410335!$C$2:$C$1588 * 1000),
_xlfn.XLOOKUP(B2556 &amp; C2556,[1]global_waste_stats!$B$2:$B$991 &amp; [1]global_waste_stats!$C$2:$C$991,[1]global_waste_stats!$D$2:$D$991)
)</f>
        <v>#N/A</v>
      </c>
      <c r="F2556" t="str">
        <f t="shared" si="39"/>
        <v/>
      </c>
    </row>
    <row r="2557" spans="1:6" x14ac:dyDescent="0.3">
      <c r="A2557" t="s">
        <v>114</v>
      </c>
      <c r="C2557">
        <v>1982</v>
      </c>
      <c r="D2557" s="1">
        <v>3190000000000</v>
      </c>
      <c r="E2557" t="e" cm="1">
        <f t="array" ref="E2557">IF(
ISNA(_xlfn.XLOOKUP(B2557 &amp; C2557,[1]global_waste_stats!$B$2:$B$991 &amp; [1]global_waste_stats!$C$2:$C$991,[1]global_waste_stats!$D$2:$D$991)),
_xlfn.XLOOKUP(A2557 &amp; C2557,[2]UNdata_Export_20210503_03410335!$A$2:$A$1588 &amp; [2]UNdata_Export_20210503_03410335!$B$2:$B$1588,[2]UNdata_Export_20210503_03410335!$C$2:$C$1588 * 1000),
_xlfn.XLOOKUP(B2557 &amp; C2557,[1]global_waste_stats!$B$2:$B$991 &amp; [1]global_waste_stats!$C$2:$C$991,[1]global_waste_stats!$D$2:$D$991)
)</f>
        <v>#N/A</v>
      </c>
      <c r="F2557" t="str">
        <f t="shared" si="39"/>
        <v/>
      </c>
    </row>
    <row r="2558" spans="1:6" x14ac:dyDescent="0.3">
      <c r="A2558" t="s">
        <v>114</v>
      </c>
      <c r="C2558">
        <v>1983</v>
      </c>
      <c r="D2558" s="1">
        <v>3190000000000</v>
      </c>
      <c r="E2558" t="e" cm="1">
        <f t="array" ref="E2558">IF(
ISNA(_xlfn.XLOOKUP(B2558 &amp; C2558,[1]global_waste_stats!$B$2:$B$991 &amp; [1]global_waste_stats!$C$2:$C$991,[1]global_waste_stats!$D$2:$D$991)),
_xlfn.XLOOKUP(A2558 &amp; C2558,[2]UNdata_Export_20210503_03410335!$A$2:$A$1588 &amp; [2]UNdata_Export_20210503_03410335!$B$2:$B$1588,[2]UNdata_Export_20210503_03410335!$C$2:$C$1588 * 1000),
_xlfn.XLOOKUP(B2558 &amp; C2558,[1]global_waste_stats!$B$2:$B$991 &amp; [1]global_waste_stats!$C$2:$C$991,[1]global_waste_stats!$D$2:$D$991)
)</f>
        <v>#N/A</v>
      </c>
      <c r="F2558" t="str">
        <f t="shared" si="39"/>
        <v/>
      </c>
    </row>
    <row r="2559" spans="1:6" x14ac:dyDescent="0.3">
      <c r="A2559" t="s">
        <v>114</v>
      </c>
      <c r="C2559">
        <v>1984</v>
      </c>
      <c r="D2559" s="1">
        <v>3250000000000</v>
      </c>
      <c r="E2559" t="e" cm="1">
        <f t="array" ref="E2559">IF(
ISNA(_xlfn.XLOOKUP(B2559 &amp; C2559,[1]global_waste_stats!$B$2:$B$991 &amp; [1]global_waste_stats!$C$2:$C$991,[1]global_waste_stats!$D$2:$D$991)),
_xlfn.XLOOKUP(A2559 &amp; C2559,[2]UNdata_Export_20210503_03410335!$A$2:$A$1588 &amp; [2]UNdata_Export_20210503_03410335!$B$2:$B$1588,[2]UNdata_Export_20210503_03410335!$C$2:$C$1588 * 1000),
_xlfn.XLOOKUP(B2559 &amp; C2559,[1]global_waste_stats!$B$2:$B$991 &amp; [1]global_waste_stats!$C$2:$C$991,[1]global_waste_stats!$D$2:$D$991)
)</f>
        <v>#N/A</v>
      </c>
      <c r="F2559" t="str">
        <f t="shared" si="39"/>
        <v/>
      </c>
    </row>
    <row r="2560" spans="1:6" x14ac:dyDescent="0.3">
      <c r="A2560" t="s">
        <v>114</v>
      </c>
      <c r="C2560">
        <v>1985</v>
      </c>
      <c r="D2560" s="1">
        <v>3280000000000</v>
      </c>
      <c r="E2560" t="e" cm="1">
        <f t="array" ref="E2560">IF(
ISNA(_xlfn.XLOOKUP(B2560 &amp; C2560,[1]global_waste_stats!$B$2:$B$991 &amp; [1]global_waste_stats!$C$2:$C$991,[1]global_waste_stats!$D$2:$D$991)),
_xlfn.XLOOKUP(A2560 &amp; C2560,[2]UNdata_Export_20210503_03410335!$A$2:$A$1588 &amp; [2]UNdata_Export_20210503_03410335!$B$2:$B$1588,[2]UNdata_Export_20210503_03410335!$C$2:$C$1588 * 1000),
_xlfn.XLOOKUP(B2560 &amp; C2560,[1]global_waste_stats!$B$2:$B$991 &amp; [1]global_waste_stats!$C$2:$C$991,[1]global_waste_stats!$D$2:$D$991)
)</f>
        <v>#N/A</v>
      </c>
      <c r="F2560" t="str">
        <f t="shared" si="39"/>
        <v/>
      </c>
    </row>
    <row r="2561" spans="1:6" x14ac:dyDescent="0.3">
      <c r="A2561" t="s">
        <v>114</v>
      </c>
      <c r="C2561">
        <v>1986</v>
      </c>
      <c r="D2561" s="1">
        <v>3380000000000</v>
      </c>
      <c r="E2561" t="e" cm="1">
        <f t="array" ref="E2561">IF(
ISNA(_xlfn.XLOOKUP(B2561 &amp; C2561,[1]global_waste_stats!$B$2:$B$991 &amp; [1]global_waste_stats!$C$2:$C$991,[1]global_waste_stats!$D$2:$D$991)),
_xlfn.XLOOKUP(A2561 &amp; C2561,[2]UNdata_Export_20210503_03410335!$A$2:$A$1588 &amp; [2]UNdata_Export_20210503_03410335!$B$2:$B$1588,[2]UNdata_Export_20210503_03410335!$C$2:$C$1588 * 1000),
_xlfn.XLOOKUP(B2561 &amp; C2561,[1]global_waste_stats!$B$2:$B$991 &amp; [1]global_waste_stats!$C$2:$C$991,[1]global_waste_stats!$D$2:$D$991)
)</f>
        <v>#N/A</v>
      </c>
      <c r="F2561" t="str">
        <f t="shared" si="39"/>
        <v/>
      </c>
    </row>
    <row r="2562" spans="1:6" x14ac:dyDescent="0.3">
      <c r="A2562" t="s">
        <v>114</v>
      </c>
      <c r="C2562">
        <v>1987</v>
      </c>
      <c r="D2562" s="1">
        <v>3480000000000</v>
      </c>
      <c r="E2562" t="e" cm="1">
        <f t="array" ref="E2562">IF(
ISNA(_xlfn.XLOOKUP(B2562 &amp; C2562,[1]global_waste_stats!$B$2:$B$991 &amp; [1]global_waste_stats!$C$2:$C$991,[1]global_waste_stats!$D$2:$D$991)),
_xlfn.XLOOKUP(A2562 &amp; C2562,[2]UNdata_Export_20210503_03410335!$A$2:$A$1588 &amp; [2]UNdata_Export_20210503_03410335!$B$2:$B$1588,[2]UNdata_Export_20210503_03410335!$C$2:$C$1588 * 1000),
_xlfn.XLOOKUP(B2562 &amp; C2562,[1]global_waste_stats!$B$2:$B$991 &amp; [1]global_waste_stats!$C$2:$C$991,[1]global_waste_stats!$D$2:$D$991)
)</f>
        <v>#N/A</v>
      </c>
      <c r="F2562" t="str">
        <f t="shared" si="39"/>
        <v/>
      </c>
    </row>
    <row r="2563" spans="1:6" x14ac:dyDescent="0.3">
      <c r="A2563" t="s">
        <v>114</v>
      </c>
      <c r="C2563">
        <v>1988</v>
      </c>
      <c r="D2563" s="1">
        <v>3600000000000</v>
      </c>
      <c r="E2563" t="e" cm="1">
        <f t="array" ref="E2563">IF(
ISNA(_xlfn.XLOOKUP(B2563 &amp; C2563,[1]global_waste_stats!$B$2:$B$991 &amp; [1]global_waste_stats!$C$2:$C$991,[1]global_waste_stats!$D$2:$D$991)),
_xlfn.XLOOKUP(A2563 &amp; C2563,[2]UNdata_Export_20210503_03410335!$A$2:$A$1588 &amp; [2]UNdata_Export_20210503_03410335!$B$2:$B$1588,[2]UNdata_Export_20210503_03410335!$C$2:$C$1588 * 1000),
_xlfn.XLOOKUP(B2563 &amp; C2563,[1]global_waste_stats!$B$2:$B$991 &amp; [1]global_waste_stats!$C$2:$C$991,[1]global_waste_stats!$D$2:$D$991)
)</f>
        <v>#N/A</v>
      </c>
      <c r="F2563" t="str">
        <f t="shared" ref="F2563:F2626" si="40">IF(ISNA(E2563),"",D2563/E2563)</f>
        <v/>
      </c>
    </row>
    <row r="2564" spans="1:6" x14ac:dyDescent="0.3">
      <c r="A2564" t="s">
        <v>114</v>
      </c>
      <c r="C2564">
        <v>1989</v>
      </c>
      <c r="D2564" s="1">
        <v>3670000000000</v>
      </c>
      <c r="E2564" t="e" cm="1">
        <f t="array" ref="E2564">IF(
ISNA(_xlfn.XLOOKUP(B2564 &amp; C2564,[1]global_waste_stats!$B$2:$B$991 &amp; [1]global_waste_stats!$C$2:$C$991,[1]global_waste_stats!$D$2:$D$991)),
_xlfn.XLOOKUP(A2564 &amp; C2564,[2]UNdata_Export_20210503_03410335!$A$2:$A$1588 &amp; [2]UNdata_Export_20210503_03410335!$B$2:$B$1588,[2]UNdata_Export_20210503_03410335!$C$2:$C$1588 * 1000),
_xlfn.XLOOKUP(B2564 &amp; C2564,[1]global_waste_stats!$B$2:$B$991 &amp; [1]global_waste_stats!$C$2:$C$991,[1]global_waste_stats!$D$2:$D$991)
)</f>
        <v>#N/A</v>
      </c>
      <c r="F2564" t="str">
        <f t="shared" si="40"/>
        <v/>
      </c>
    </row>
    <row r="2565" spans="1:6" x14ac:dyDescent="0.3">
      <c r="A2565" t="s">
        <v>114</v>
      </c>
      <c r="C2565">
        <v>1990</v>
      </c>
      <c r="D2565" s="1">
        <v>3880000000000</v>
      </c>
      <c r="E2565" t="e" cm="1">
        <f t="array" ref="E2565">IF(
ISNA(_xlfn.XLOOKUP(B2565 &amp; C2565,[1]global_waste_stats!$B$2:$B$991 &amp; [1]global_waste_stats!$C$2:$C$991,[1]global_waste_stats!$D$2:$D$991)),
_xlfn.XLOOKUP(A2565 &amp; C2565,[2]UNdata_Export_20210503_03410335!$A$2:$A$1588 &amp; [2]UNdata_Export_20210503_03410335!$B$2:$B$1588,[2]UNdata_Export_20210503_03410335!$C$2:$C$1588 * 1000),
_xlfn.XLOOKUP(B2565 &amp; C2565,[1]global_waste_stats!$B$2:$B$991 &amp; [1]global_waste_stats!$C$2:$C$991,[1]global_waste_stats!$D$2:$D$991)
)</f>
        <v>#N/A</v>
      </c>
      <c r="F2565" t="str">
        <f t="shared" si="40"/>
        <v/>
      </c>
    </row>
    <row r="2566" spans="1:6" x14ac:dyDescent="0.3">
      <c r="A2566" t="s">
        <v>114</v>
      </c>
      <c r="C2566">
        <v>1991</v>
      </c>
      <c r="D2566" s="1">
        <v>4090000000000</v>
      </c>
      <c r="E2566" t="e" cm="1">
        <f t="array" ref="E2566">IF(
ISNA(_xlfn.XLOOKUP(B2566 &amp; C2566,[1]global_waste_stats!$B$2:$B$991 &amp; [1]global_waste_stats!$C$2:$C$991,[1]global_waste_stats!$D$2:$D$991)),
_xlfn.XLOOKUP(A2566 &amp; C2566,[2]UNdata_Export_20210503_03410335!$A$2:$A$1588 &amp; [2]UNdata_Export_20210503_03410335!$B$2:$B$1588,[2]UNdata_Export_20210503_03410335!$C$2:$C$1588 * 1000),
_xlfn.XLOOKUP(B2566 &amp; C2566,[1]global_waste_stats!$B$2:$B$991 &amp; [1]global_waste_stats!$C$2:$C$991,[1]global_waste_stats!$D$2:$D$991)
)</f>
        <v>#N/A</v>
      </c>
      <c r="F2566" t="str">
        <f t="shared" si="40"/>
        <v/>
      </c>
    </row>
    <row r="2567" spans="1:6" x14ac:dyDescent="0.3">
      <c r="A2567" t="s">
        <v>114</v>
      </c>
      <c r="C2567">
        <v>1992</v>
      </c>
      <c r="D2567" s="1">
        <v>4260000000000</v>
      </c>
      <c r="E2567" t="e" cm="1">
        <f t="array" ref="E2567">IF(
ISNA(_xlfn.XLOOKUP(B2567 &amp; C2567,[1]global_waste_stats!$B$2:$B$991 &amp; [1]global_waste_stats!$C$2:$C$991,[1]global_waste_stats!$D$2:$D$991)),
_xlfn.XLOOKUP(A2567 &amp; C2567,[2]UNdata_Export_20210503_03410335!$A$2:$A$1588 &amp; [2]UNdata_Export_20210503_03410335!$B$2:$B$1588,[2]UNdata_Export_20210503_03410335!$C$2:$C$1588 * 1000),
_xlfn.XLOOKUP(B2567 &amp; C2567,[1]global_waste_stats!$B$2:$B$991 &amp; [1]global_waste_stats!$C$2:$C$991,[1]global_waste_stats!$D$2:$D$991)
)</f>
        <v>#N/A</v>
      </c>
      <c r="F2567" t="str">
        <f t="shared" si="40"/>
        <v/>
      </c>
    </row>
    <row r="2568" spans="1:6" x14ac:dyDescent="0.3">
      <c r="A2568" t="s">
        <v>114</v>
      </c>
      <c r="C2568">
        <v>1993</v>
      </c>
      <c r="D2568" s="1">
        <v>4410000000000</v>
      </c>
      <c r="E2568" t="e" cm="1">
        <f t="array" ref="E2568">IF(
ISNA(_xlfn.XLOOKUP(B2568 &amp; C2568,[1]global_waste_stats!$B$2:$B$991 &amp; [1]global_waste_stats!$C$2:$C$991,[1]global_waste_stats!$D$2:$D$991)),
_xlfn.XLOOKUP(A2568 &amp; C2568,[2]UNdata_Export_20210503_03410335!$A$2:$A$1588 &amp; [2]UNdata_Export_20210503_03410335!$B$2:$B$1588,[2]UNdata_Export_20210503_03410335!$C$2:$C$1588 * 1000),
_xlfn.XLOOKUP(B2568 &amp; C2568,[1]global_waste_stats!$B$2:$B$991 &amp; [1]global_waste_stats!$C$2:$C$991,[1]global_waste_stats!$D$2:$D$991)
)</f>
        <v>#N/A</v>
      </c>
      <c r="F2568" t="str">
        <f t="shared" si="40"/>
        <v/>
      </c>
    </row>
    <row r="2569" spans="1:6" x14ac:dyDescent="0.3">
      <c r="A2569" t="s">
        <v>114</v>
      </c>
      <c r="C2569">
        <v>1994</v>
      </c>
      <c r="D2569" s="1">
        <v>4540000000000</v>
      </c>
      <c r="E2569" t="e" cm="1">
        <f t="array" ref="E2569">IF(
ISNA(_xlfn.XLOOKUP(B2569 &amp; C2569,[1]global_waste_stats!$B$2:$B$991 &amp; [1]global_waste_stats!$C$2:$C$991,[1]global_waste_stats!$D$2:$D$991)),
_xlfn.XLOOKUP(A2569 &amp; C2569,[2]UNdata_Export_20210503_03410335!$A$2:$A$1588 &amp; [2]UNdata_Export_20210503_03410335!$B$2:$B$1588,[2]UNdata_Export_20210503_03410335!$C$2:$C$1588 * 1000),
_xlfn.XLOOKUP(B2569 &amp; C2569,[1]global_waste_stats!$B$2:$B$991 &amp; [1]global_waste_stats!$C$2:$C$991,[1]global_waste_stats!$D$2:$D$991)
)</f>
        <v>#N/A</v>
      </c>
      <c r="F2569" t="str">
        <f t="shared" si="40"/>
        <v/>
      </c>
    </row>
    <row r="2570" spans="1:6" x14ac:dyDescent="0.3">
      <c r="A2570" t="s">
        <v>114</v>
      </c>
      <c r="C2570">
        <v>1995</v>
      </c>
      <c r="D2570" s="1">
        <v>4670000000000</v>
      </c>
      <c r="E2570" t="e" cm="1">
        <f t="array" ref="E2570">IF(
ISNA(_xlfn.XLOOKUP(B2570 &amp; C2570,[1]global_waste_stats!$B$2:$B$991 &amp; [1]global_waste_stats!$C$2:$C$991,[1]global_waste_stats!$D$2:$D$991)),
_xlfn.XLOOKUP(A2570 &amp; C2570,[2]UNdata_Export_20210503_03410335!$A$2:$A$1588 &amp; [2]UNdata_Export_20210503_03410335!$B$2:$B$1588,[2]UNdata_Export_20210503_03410335!$C$2:$C$1588 * 1000),
_xlfn.XLOOKUP(B2570 &amp; C2570,[1]global_waste_stats!$B$2:$B$991 &amp; [1]global_waste_stats!$C$2:$C$991,[1]global_waste_stats!$D$2:$D$991)
)</f>
        <v>#N/A</v>
      </c>
      <c r="F2570" t="str">
        <f t="shared" si="40"/>
        <v/>
      </c>
    </row>
    <row r="2571" spans="1:6" x14ac:dyDescent="0.3">
      <c r="A2571" t="s">
        <v>114</v>
      </c>
      <c r="C2571">
        <v>1996</v>
      </c>
      <c r="D2571" s="1">
        <v>4920000000000</v>
      </c>
      <c r="E2571" t="e" cm="1">
        <f t="array" ref="E2571">IF(
ISNA(_xlfn.XLOOKUP(B2571 &amp; C2571,[1]global_waste_stats!$B$2:$B$991 &amp; [1]global_waste_stats!$C$2:$C$991,[1]global_waste_stats!$D$2:$D$991)),
_xlfn.XLOOKUP(A2571 &amp; C2571,[2]UNdata_Export_20210503_03410335!$A$2:$A$1588 &amp; [2]UNdata_Export_20210503_03410335!$B$2:$B$1588,[2]UNdata_Export_20210503_03410335!$C$2:$C$1588 * 1000),
_xlfn.XLOOKUP(B2571 &amp; C2571,[1]global_waste_stats!$B$2:$B$991 &amp; [1]global_waste_stats!$C$2:$C$991,[1]global_waste_stats!$D$2:$D$991)
)</f>
        <v>#N/A</v>
      </c>
      <c r="F2571" t="str">
        <f t="shared" si="40"/>
        <v/>
      </c>
    </row>
    <row r="2572" spans="1:6" x14ac:dyDescent="0.3">
      <c r="A2572" t="s">
        <v>114</v>
      </c>
      <c r="C2572">
        <v>1997</v>
      </c>
      <c r="D2572" s="1">
        <v>5160000000000</v>
      </c>
      <c r="E2572" t="e" cm="1">
        <f t="array" ref="E2572">IF(
ISNA(_xlfn.XLOOKUP(B2572 &amp; C2572,[1]global_waste_stats!$B$2:$B$991 &amp; [1]global_waste_stats!$C$2:$C$991,[1]global_waste_stats!$D$2:$D$991)),
_xlfn.XLOOKUP(A2572 &amp; C2572,[2]UNdata_Export_20210503_03410335!$A$2:$A$1588 &amp; [2]UNdata_Export_20210503_03410335!$B$2:$B$1588,[2]UNdata_Export_20210503_03410335!$C$2:$C$1588 * 1000),
_xlfn.XLOOKUP(B2572 &amp; C2572,[1]global_waste_stats!$B$2:$B$991 &amp; [1]global_waste_stats!$C$2:$C$991,[1]global_waste_stats!$D$2:$D$991)
)</f>
        <v>#N/A</v>
      </c>
      <c r="F2572" t="str">
        <f t="shared" si="40"/>
        <v/>
      </c>
    </row>
    <row r="2573" spans="1:6" x14ac:dyDescent="0.3">
      <c r="A2573" t="s">
        <v>114</v>
      </c>
      <c r="C2573">
        <v>1998</v>
      </c>
      <c r="D2573" s="1">
        <v>5260000000000</v>
      </c>
      <c r="E2573" t="e" cm="1">
        <f t="array" ref="E2573">IF(
ISNA(_xlfn.XLOOKUP(B2573 &amp; C2573,[1]global_waste_stats!$B$2:$B$991 &amp; [1]global_waste_stats!$C$2:$C$991,[1]global_waste_stats!$D$2:$D$991)),
_xlfn.XLOOKUP(A2573 &amp; C2573,[2]UNdata_Export_20210503_03410335!$A$2:$A$1588 &amp; [2]UNdata_Export_20210503_03410335!$B$2:$B$1588,[2]UNdata_Export_20210503_03410335!$C$2:$C$1588 * 1000),
_xlfn.XLOOKUP(B2573 &amp; C2573,[1]global_waste_stats!$B$2:$B$991 &amp; [1]global_waste_stats!$C$2:$C$991,[1]global_waste_stats!$D$2:$D$991)
)</f>
        <v>#N/A</v>
      </c>
      <c r="F2573" t="str">
        <f t="shared" si="40"/>
        <v/>
      </c>
    </row>
    <row r="2574" spans="1:6" x14ac:dyDescent="0.3">
      <c r="A2574" t="s">
        <v>114</v>
      </c>
      <c r="C2574">
        <v>1999</v>
      </c>
      <c r="D2574" s="1">
        <v>5340000000000</v>
      </c>
      <c r="E2574" t="e" cm="1">
        <f t="array" ref="E2574">IF(
ISNA(_xlfn.XLOOKUP(B2574 &amp; C2574,[1]global_waste_stats!$B$2:$B$991 &amp; [1]global_waste_stats!$C$2:$C$991,[1]global_waste_stats!$D$2:$D$991)),
_xlfn.XLOOKUP(A2574 &amp; C2574,[2]UNdata_Export_20210503_03410335!$A$2:$A$1588 &amp; [2]UNdata_Export_20210503_03410335!$B$2:$B$1588,[2]UNdata_Export_20210503_03410335!$C$2:$C$1588 * 1000),
_xlfn.XLOOKUP(B2574 &amp; C2574,[1]global_waste_stats!$B$2:$B$991 &amp; [1]global_waste_stats!$C$2:$C$991,[1]global_waste_stats!$D$2:$D$991)
)</f>
        <v>#N/A</v>
      </c>
      <c r="F2574" t="str">
        <f t="shared" si="40"/>
        <v/>
      </c>
    </row>
    <row r="2575" spans="1:6" x14ac:dyDescent="0.3">
      <c r="A2575" t="s">
        <v>114</v>
      </c>
      <c r="C2575">
        <v>2000</v>
      </c>
      <c r="D2575" s="1">
        <v>5570000000000</v>
      </c>
      <c r="E2575" t="e" cm="1">
        <f t="array" ref="E2575">IF(
ISNA(_xlfn.XLOOKUP(B2575 &amp; C2575,[1]global_waste_stats!$B$2:$B$991 &amp; [1]global_waste_stats!$C$2:$C$991,[1]global_waste_stats!$D$2:$D$991)),
_xlfn.XLOOKUP(A2575 &amp; C2575,[2]UNdata_Export_20210503_03410335!$A$2:$A$1588 &amp; [2]UNdata_Export_20210503_03410335!$B$2:$B$1588,[2]UNdata_Export_20210503_03410335!$C$2:$C$1588 * 1000),
_xlfn.XLOOKUP(B2575 &amp; C2575,[1]global_waste_stats!$B$2:$B$991 &amp; [1]global_waste_stats!$C$2:$C$991,[1]global_waste_stats!$D$2:$D$991)
)</f>
        <v>#N/A</v>
      </c>
      <c r="F2575" t="str">
        <f t="shared" si="40"/>
        <v/>
      </c>
    </row>
    <row r="2576" spans="1:6" x14ac:dyDescent="0.3">
      <c r="A2576" t="s">
        <v>114</v>
      </c>
      <c r="C2576">
        <v>2001</v>
      </c>
      <c r="D2576" s="1">
        <v>5630000000000</v>
      </c>
      <c r="E2576" t="e" cm="1">
        <f t="array" ref="E2576">IF(
ISNA(_xlfn.XLOOKUP(B2576 &amp; C2576,[1]global_waste_stats!$B$2:$B$991 &amp; [1]global_waste_stats!$C$2:$C$991,[1]global_waste_stats!$D$2:$D$991)),
_xlfn.XLOOKUP(A2576 &amp; C2576,[2]UNdata_Export_20210503_03410335!$A$2:$A$1588 &amp; [2]UNdata_Export_20210503_03410335!$B$2:$B$1588,[2]UNdata_Export_20210503_03410335!$C$2:$C$1588 * 1000),
_xlfn.XLOOKUP(B2576 &amp; C2576,[1]global_waste_stats!$B$2:$B$991 &amp; [1]global_waste_stats!$C$2:$C$991,[1]global_waste_stats!$D$2:$D$991)
)</f>
        <v>#N/A</v>
      </c>
      <c r="F2576" t="str">
        <f t="shared" si="40"/>
        <v/>
      </c>
    </row>
    <row r="2577" spans="1:6" x14ac:dyDescent="0.3">
      <c r="A2577" t="s">
        <v>114</v>
      </c>
      <c r="C2577">
        <v>2002</v>
      </c>
      <c r="D2577" s="1">
        <v>5720000000000</v>
      </c>
      <c r="E2577" t="e" cm="1">
        <f t="array" ref="E2577">IF(
ISNA(_xlfn.XLOOKUP(B2577 &amp; C2577,[1]global_waste_stats!$B$2:$B$991 &amp; [1]global_waste_stats!$C$2:$C$991,[1]global_waste_stats!$D$2:$D$991)),
_xlfn.XLOOKUP(A2577 &amp; C2577,[2]UNdata_Export_20210503_03410335!$A$2:$A$1588 &amp; [2]UNdata_Export_20210503_03410335!$B$2:$B$1588,[2]UNdata_Export_20210503_03410335!$C$2:$C$1588 * 1000),
_xlfn.XLOOKUP(B2577 &amp; C2577,[1]global_waste_stats!$B$2:$B$991 &amp; [1]global_waste_stats!$C$2:$C$991,[1]global_waste_stats!$D$2:$D$991)
)</f>
        <v>#N/A</v>
      </c>
      <c r="F2577" t="str">
        <f t="shared" si="40"/>
        <v/>
      </c>
    </row>
    <row r="2578" spans="1:6" x14ac:dyDescent="0.3">
      <c r="A2578" t="s">
        <v>114</v>
      </c>
      <c r="C2578">
        <v>2003</v>
      </c>
      <c r="D2578" s="1">
        <v>5990000000000</v>
      </c>
      <c r="E2578" t="e" cm="1">
        <f t="array" ref="E2578">IF(
ISNA(_xlfn.XLOOKUP(B2578 &amp; C2578,[1]global_waste_stats!$B$2:$B$991 &amp; [1]global_waste_stats!$C$2:$C$991,[1]global_waste_stats!$D$2:$D$991)),
_xlfn.XLOOKUP(A2578 &amp; C2578,[2]UNdata_Export_20210503_03410335!$A$2:$A$1588 &amp; [2]UNdata_Export_20210503_03410335!$B$2:$B$1588,[2]UNdata_Export_20210503_03410335!$C$2:$C$1588 * 1000),
_xlfn.XLOOKUP(B2578 &amp; C2578,[1]global_waste_stats!$B$2:$B$991 &amp; [1]global_waste_stats!$C$2:$C$991,[1]global_waste_stats!$D$2:$D$991)
)</f>
        <v>#N/A</v>
      </c>
      <c r="F2578" t="str">
        <f t="shared" si="40"/>
        <v/>
      </c>
    </row>
    <row r="2579" spans="1:6" x14ac:dyDescent="0.3">
      <c r="A2579" t="s">
        <v>114</v>
      </c>
      <c r="C2579">
        <v>2004</v>
      </c>
      <c r="D2579" s="1">
        <v>6390000000000</v>
      </c>
      <c r="E2579" t="e" cm="1">
        <f t="array" ref="E2579">IF(
ISNA(_xlfn.XLOOKUP(B2579 &amp; C2579,[1]global_waste_stats!$B$2:$B$991 &amp; [1]global_waste_stats!$C$2:$C$991,[1]global_waste_stats!$D$2:$D$991)),
_xlfn.XLOOKUP(A2579 &amp; C2579,[2]UNdata_Export_20210503_03410335!$A$2:$A$1588 &amp; [2]UNdata_Export_20210503_03410335!$B$2:$B$1588,[2]UNdata_Export_20210503_03410335!$C$2:$C$1588 * 1000),
_xlfn.XLOOKUP(B2579 &amp; C2579,[1]global_waste_stats!$B$2:$B$991 &amp; [1]global_waste_stats!$C$2:$C$991,[1]global_waste_stats!$D$2:$D$991)
)</f>
        <v>#N/A</v>
      </c>
      <c r="F2579" t="str">
        <f t="shared" si="40"/>
        <v/>
      </c>
    </row>
    <row r="2580" spans="1:6" x14ac:dyDescent="0.3">
      <c r="A2580" t="s">
        <v>114</v>
      </c>
      <c r="C2580">
        <v>2005</v>
      </c>
      <c r="D2580" s="1">
        <v>6790000000000</v>
      </c>
      <c r="E2580" t="e" cm="1">
        <f t="array" ref="E2580">IF(
ISNA(_xlfn.XLOOKUP(B2580 &amp; C2580,[1]global_waste_stats!$B$2:$B$991 &amp; [1]global_waste_stats!$C$2:$C$991,[1]global_waste_stats!$D$2:$D$991)),
_xlfn.XLOOKUP(A2580 &amp; C2580,[2]UNdata_Export_20210503_03410335!$A$2:$A$1588 &amp; [2]UNdata_Export_20210503_03410335!$B$2:$B$1588,[2]UNdata_Export_20210503_03410335!$C$2:$C$1588 * 1000),
_xlfn.XLOOKUP(B2580 &amp; C2580,[1]global_waste_stats!$B$2:$B$991 &amp; [1]global_waste_stats!$C$2:$C$991,[1]global_waste_stats!$D$2:$D$991)
)</f>
        <v>#N/A</v>
      </c>
      <c r="F2580" t="str">
        <f t="shared" si="40"/>
        <v/>
      </c>
    </row>
    <row r="2581" spans="1:6" x14ac:dyDescent="0.3">
      <c r="A2581" t="s">
        <v>114</v>
      </c>
      <c r="C2581">
        <v>2006</v>
      </c>
      <c r="D2581" s="1">
        <v>7220000000000</v>
      </c>
      <c r="E2581" t="e" cm="1">
        <f t="array" ref="E2581">IF(
ISNA(_xlfn.XLOOKUP(B2581 &amp; C2581,[1]global_waste_stats!$B$2:$B$991 &amp; [1]global_waste_stats!$C$2:$C$991,[1]global_waste_stats!$D$2:$D$991)),
_xlfn.XLOOKUP(A2581 &amp; C2581,[2]UNdata_Export_20210503_03410335!$A$2:$A$1588 &amp; [2]UNdata_Export_20210503_03410335!$B$2:$B$1588,[2]UNdata_Export_20210503_03410335!$C$2:$C$1588 * 1000),
_xlfn.XLOOKUP(B2581 &amp; C2581,[1]global_waste_stats!$B$2:$B$991 &amp; [1]global_waste_stats!$C$2:$C$991,[1]global_waste_stats!$D$2:$D$991)
)</f>
        <v>#N/A</v>
      </c>
      <c r="F2581" t="str">
        <f t="shared" si="40"/>
        <v/>
      </c>
    </row>
    <row r="2582" spans="1:6" x14ac:dyDescent="0.3">
      <c r="A2582" t="s">
        <v>114</v>
      </c>
      <c r="C2582">
        <v>2007</v>
      </c>
      <c r="D2582" s="1">
        <v>7670000000000</v>
      </c>
      <c r="E2582" t="e" cm="1">
        <f t="array" ref="E2582">IF(
ISNA(_xlfn.XLOOKUP(B2582 &amp; C2582,[1]global_waste_stats!$B$2:$B$991 &amp; [1]global_waste_stats!$C$2:$C$991,[1]global_waste_stats!$D$2:$D$991)),
_xlfn.XLOOKUP(A2582 &amp; C2582,[2]UNdata_Export_20210503_03410335!$A$2:$A$1588 &amp; [2]UNdata_Export_20210503_03410335!$B$2:$B$1588,[2]UNdata_Export_20210503_03410335!$C$2:$C$1588 * 1000),
_xlfn.XLOOKUP(B2582 &amp; C2582,[1]global_waste_stats!$B$2:$B$991 &amp; [1]global_waste_stats!$C$2:$C$991,[1]global_waste_stats!$D$2:$D$991)
)</f>
        <v>#N/A</v>
      </c>
      <c r="F2582" t="str">
        <f t="shared" si="40"/>
        <v/>
      </c>
    </row>
    <row r="2583" spans="1:6" x14ac:dyDescent="0.3">
      <c r="A2583" t="s">
        <v>114</v>
      </c>
      <c r="C2583">
        <v>2008</v>
      </c>
      <c r="D2583" s="1">
        <v>7950000000000</v>
      </c>
      <c r="E2583" t="e" cm="1">
        <f t="array" ref="E2583">IF(
ISNA(_xlfn.XLOOKUP(B2583 &amp; C2583,[1]global_waste_stats!$B$2:$B$991 &amp; [1]global_waste_stats!$C$2:$C$991,[1]global_waste_stats!$D$2:$D$991)),
_xlfn.XLOOKUP(A2583 &amp; C2583,[2]UNdata_Export_20210503_03410335!$A$2:$A$1588 &amp; [2]UNdata_Export_20210503_03410335!$B$2:$B$1588,[2]UNdata_Export_20210503_03410335!$C$2:$C$1588 * 1000),
_xlfn.XLOOKUP(B2583 &amp; C2583,[1]global_waste_stats!$B$2:$B$991 &amp; [1]global_waste_stats!$C$2:$C$991,[1]global_waste_stats!$D$2:$D$991)
)</f>
        <v>#N/A</v>
      </c>
      <c r="F2583" t="str">
        <f t="shared" si="40"/>
        <v/>
      </c>
    </row>
    <row r="2584" spans="1:6" x14ac:dyDescent="0.3">
      <c r="A2584" t="s">
        <v>114</v>
      </c>
      <c r="C2584">
        <v>2009</v>
      </c>
      <c r="D2584" s="1">
        <v>8000000000000</v>
      </c>
      <c r="E2584" t="e" cm="1">
        <f t="array" ref="E2584">IF(
ISNA(_xlfn.XLOOKUP(B2584 &amp; C2584,[1]global_waste_stats!$B$2:$B$991 &amp; [1]global_waste_stats!$C$2:$C$991,[1]global_waste_stats!$D$2:$D$991)),
_xlfn.XLOOKUP(A2584 &amp; C2584,[2]UNdata_Export_20210503_03410335!$A$2:$A$1588 &amp; [2]UNdata_Export_20210503_03410335!$B$2:$B$1588,[2]UNdata_Export_20210503_03410335!$C$2:$C$1588 * 1000),
_xlfn.XLOOKUP(B2584 &amp; C2584,[1]global_waste_stats!$B$2:$B$991 &amp; [1]global_waste_stats!$C$2:$C$991,[1]global_waste_stats!$D$2:$D$991)
)</f>
        <v>#N/A</v>
      </c>
      <c r="F2584" t="str">
        <f t="shared" si="40"/>
        <v/>
      </c>
    </row>
    <row r="2585" spans="1:6" x14ac:dyDescent="0.3">
      <c r="A2585" t="s">
        <v>114</v>
      </c>
      <c r="C2585">
        <v>2010</v>
      </c>
      <c r="D2585" s="1">
        <v>8520000000000</v>
      </c>
      <c r="E2585" t="e" cm="1">
        <f t="array" ref="E2585">IF(
ISNA(_xlfn.XLOOKUP(B2585 &amp; C2585,[1]global_waste_stats!$B$2:$B$991 &amp; [1]global_waste_stats!$C$2:$C$991,[1]global_waste_stats!$D$2:$D$991)),
_xlfn.XLOOKUP(A2585 &amp; C2585,[2]UNdata_Export_20210503_03410335!$A$2:$A$1588 &amp; [2]UNdata_Export_20210503_03410335!$B$2:$B$1588,[2]UNdata_Export_20210503_03410335!$C$2:$C$1588 * 1000),
_xlfn.XLOOKUP(B2585 &amp; C2585,[1]global_waste_stats!$B$2:$B$991 &amp; [1]global_waste_stats!$C$2:$C$991,[1]global_waste_stats!$D$2:$D$991)
)</f>
        <v>#N/A</v>
      </c>
      <c r="F2585" t="str">
        <f t="shared" si="40"/>
        <v/>
      </c>
    </row>
    <row r="2586" spans="1:6" x14ac:dyDescent="0.3">
      <c r="A2586" t="s">
        <v>114</v>
      </c>
      <c r="C2586">
        <v>2011</v>
      </c>
      <c r="D2586" s="1">
        <v>8960000000000</v>
      </c>
      <c r="E2586" t="e" cm="1">
        <f t="array" ref="E2586">IF(
ISNA(_xlfn.XLOOKUP(B2586 &amp; C2586,[1]global_waste_stats!$B$2:$B$991 &amp; [1]global_waste_stats!$C$2:$C$991,[1]global_waste_stats!$D$2:$D$991)),
_xlfn.XLOOKUP(A2586 &amp; C2586,[2]UNdata_Export_20210503_03410335!$A$2:$A$1588 &amp; [2]UNdata_Export_20210503_03410335!$B$2:$B$1588,[2]UNdata_Export_20210503_03410335!$C$2:$C$1588 * 1000),
_xlfn.XLOOKUP(B2586 &amp; C2586,[1]global_waste_stats!$B$2:$B$991 &amp; [1]global_waste_stats!$C$2:$C$991,[1]global_waste_stats!$D$2:$D$991)
)</f>
        <v>#N/A</v>
      </c>
      <c r="F2586" t="str">
        <f t="shared" si="40"/>
        <v/>
      </c>
    </row>
    <row r="2587" spans="1:6" x14ac:dyDescent="0.3">
      <c r="A2587" t="s">
        <v>114</v>
      </c>
      <c r="C2587">
        <v>2012</v>
      </c>
      <c r="D2587" s="1">
        <v>9340000000000</v>
      </c>
      <c r="E2587" t="e" cm="1">
        <f t="array" ref="E2587">IF(
ISNA(_xlfn.XLOOKUP(B2587 &amp; C2587,[1]global_waste_stats!$B$2:$B$991 &amp; [1]global_waste_stats!$C$2:$C$991,[1]global_waste_stats!$D$2:$D$991)),
_xlfn.XLOOKUP(A2587 &amp; C2587,[2]UNdata_Export_20210503_03410335!$A$2:$A$1588 &amp; [2]UNdata_Export_20210503_03410335!$B$2:$B$1588,[2]UNdata_Export_20210503_03410335!$C$2:$C$1588 * 1000),
_xlfn.XLOOKUP(B2587 &amp; C2587,[1]global_waste_stats!$B$2:$B$991 &amp; [1]global_waste_stats!$C$2:$C$991,[1]global_waste_stats!$D$2:$D$991)
)</f>
        <v>#N/A</v>
      </c>
      <c r="F2587" t="str">
        <f t="shared" si="40"/>
        <v/>
      </c>
    </row>
    <row r="2588" spans="1:6" x14ac:dyDescent="0.3">
      <c r="A2588" t="s">
        <v>114</v>
      </c>
      <c r="C2588">
        <v>2013</v>
      </c>
      <c r="D2588" s="1">
        <v>9750000000000</v>
      </c>
      <c r="E2588" t="e" cm="1">
        <f t="array" ref="E2588">IF(
ISNA(_xlfn.XLOOKUP(B2588 &amp; C2588,[1]global_waste_stats!$B$2:$B$991 &amp; [1]global_waste_stats!$C$2:$C$991,[1]global_waste_stats!$D$2:$D$991)),
_xlfn.XLOOKUP(A2588 &amp; C2588,[2]UNdata_Export_20210503_03410335!$A$2:$A$1588 &amp; [2]UNdata_Export_20210503_03410335!$B$2:$B$1588,[2]UNdata_Export_20210503_03410335!$C$2:$C$1588 * 1000),
_xlfn.XLOOKUP(B2588 &amp; C2588,[1]global_waste_stats!$B$2:$B$991 &amp; [1]global_waste_stats!$C$2:$C$991,[1]global_waste_stats!$D$2:$D$991)
)</f>
        <v>#N/A</v>
      </c>
      <c r="F2588" t="str">
        <f t="shared" si="40"/>
        <v/>
      </c>
    </row>
    <row r="2589" spans="1:6" x14ac:dyDescent="0.3">
      <c r="A2589" t="s">
        <v>114</v>
      </c>
      <c r="C2589">
        <v>2014</v>
      </c>
      <c r="D2589" s="1">
        <v>10100000000000</v>
      </c>
      <c r="E2589" t="e" cm="1">
        <f t="array" ref="E2589">IF(
ISNA(_xlfn.XLOOKUP(B2589 &amp; C2589,[1]global_waste_stats!$B$2:$B$991 &amp; [1]global_waste_stats!$C$2:$C$991,[1]global_waste_stats!$D$2:$D$991)),
_xlfn.XLOOKUP(A2589 &amp; C2589,[2]UNdata_Export_20210503_03410335!$A$2:$A$1588 &amp; [2]UNdata_Export_20210503_03410335!$B$2:$B$1588,[2]UNdata_Export_20210503_03410335!$C$2:$C$1588 * 1000),
_xlfn.XLOOKUP(B2589 &amp; C2589,[1]global_waste_stats!$B$2:$B$991 &amp; [1]global_waste_stats!$C$2:$C$991,[1]global_waste_stats!$D$2:$D$991)
)</f>
        <v>#N/A</v>
      </c>
      <c r="F2589" t="str">
        <f t="shared" si="40"/>
        <v/>
      </c>
    </row>
    <row r="2590" spans="1:6" x14ac:dyDescent="0.3">
      <c r="A2590" t="s">
        <v>114</v>
      </c>
      <c r="C2590">
        <v>2015</v>
      </c>
      <c r="D2590" s="1">
        <v>10600000000000</v>
      </c>
      <c r="E2590" t="e" cm="1">
        <f t="array" ref="E2590">IF(
ISNA(_xlfn.XLOOKUP(B2590 &amp; C2590,[1]global_waste_stats!$B$2:$B$991 &amp; [1]global_waste_stats!$C$2:$C$991,[1]global_waste_stats!$D$2:$D$991)),
_xlfn.XLOOKUP(A2590 &amp; C2590,[2]UNdata_Export_20210503_03410335!$A$2:$A$1588 &amp; [2]UNdata_Export_20210503_03410335!$B$2:$B$1588,[2]UNdata_Export_20210503_03410335!$C$2:$C$1588 * 1000),
_xlfn.XLOOKUP(B2590 &amp; C2590,[1]global_waste_stats!$B$2:$B$991 &amp; [1]global_waste_stats!$C$2:$C$991,[1]global_waste_stats!$D$2:$D$991)
)</f>
        <v>#N/A</v>
      </c>
      <c r="F2590" t="str">
        <f t="shared" si="40"/>
        <v/>
      </c>
    </row>
    <row r="2591" spans="1:6" x14ac:dyDescent="0.3">
      <c r="A2591" t="s">
        <v>114</v>
      </c>
      <c r="C2591">
        <v>2016</v>
      </c>
      <c r="D2591" s="1">
        <v>11100000000000</v>
      </c>
      <c r="E2591" t="e" cm="1">
        <f t="array" ref="E2591">IF(
ISNA(_xlfn.XLOOKUP(B2591 &amp; C2591,[1]global_waste_stats!$B$2:$B$991 &amp; [1]global_waste_stats!$C$2:$C$991,[1]global_waste_stats!$D$2:$D$991)),
_xlfn.XLOOKUP(A2591 &amp; C2591,[2]UNdata_Export_20210503_03410335!$A$2:$A$1588 &amp; [2]UNdata_Export_20210503_03410335!$B$2:$B$1588,[2]UNdata_Export_20210503_03410335!$C$2:$C$1588 * 1000),
_xlfn.XLOOKUP(B2591 &amp; C2591,[1]global_waste_stats!$B$2:$B$991 &amp; [1]global_waste_stats!$C$2:$C$991,[1]global_waste_stats!$D$2:$D$991)
)</f>
        <v>#N/A</v>
      </c>
      <c r="F2591" t="str">
        <f t="shared" si="40"/>
        <v/>
      </c>
    </row>
    <row r="2592" spans="1:6" x14ac:dyDescent="0.3">
      <c r="A2592" t="s">
        <v>114</v>
      </c>
      <c r="C2592">
        <v>2017</v>
      </c>
      <c r="D2592" s="1">
        <v>11600000000000</v>
      </c>
      <c r="E2592" t="e" cm="1">
        <f t="array" ref="E2592">IF(
ISNA(_xlfn.XLOOKUP(B2592 &amp; C2592,[1]global_waste_stats!$B$2:$B$991 &amp; [1]global_waste_stats!$C$2:$C$991,[1]global_waste_stats!$D$2:$D$991)),
_xlfn.XLOOKUP(A2592 &amp; C2592,[2]UNdata_Export_20210503_03410335!$A$2:$A$1588 &amp; [2]UNdata_Export_20210503_03410335!$B$2:$B$1588,[2]UNdata_Export_20210503_03410335!$C$2:$C$1588 * 1000),
_xlfn.XLOOKUP(B2592 &amp; C2592,[1]global_waste_stats!$B$2:$B$991 &amp; [1]global_waste_stats!$C$2:$C$991,[1]global_waste_stats!$D$2:$D$991)
)</f>
        <v>#N/A</v>
      </c>
      <c r="F2592" t="str">
        <f t="shared" si="40"/>
        <v/>
      </c>
    </row>
    <row r="2593" spans="1:6" x14ac:dyDescent="0.3">
      <c r="A2593" t="s">
        <v>115</v>
      </c>
      <c r="C2593">
        <v>1960</v>
      </c>
      <c r="D2593" s="1">
        <v>1340000000000</v>
      </c>
      <c r="E2593" t="e" cm="1">
        <f t="array" ref="E2593">IF(
ISNA(_xlfn.XLOOKUP(B2593 &amp; C2593,[1]global_waste_stats!$B$2:$B$991 &amp; [1]global_waste_stats!$C$2:$C$991,[1]global_waste_stats!$D$2:$D$991)),
_xlfn.XLOOKUP(A2593 &amp; C2593,[2]UNdata_Export_20210503_03410335!$A$2:$A$1588 &amp; [2]UNdata_Export_20210503_03410335!$B$2:$B$1588,[2]UNdata_Export_20210503_03410335!$C$2:$C$1588 * 1000),
_xlfn.XLOOKUP(B2593 &amp; C2593,[1]global_waste_stats!$B$2:$B$991 &amp; [1]global_waste_stats!$C$2:$C$991,[1]global_waste_stats!$D$2:$D$991)
)</f>
        <v>#N/A</v>
      </c>
      <c r="F2593" t="str">
        <f t="shared" si="40"/>
        <v/>
      </c>
    </row>
    <row r="2594" spans="1:6" x14ac:dyDescent="0.3">
      <c r="A2594" t="s">
        <v>115</v>
      </c>
      <c r="C2594">
        <v>1961</v>
      </c>
      <c r="D2594" s="1">
        <v>1410000000000</v>
      </c>
      <c r="E2594" t="e" cm="1">
        <f t="array" ref="E2594">IF(
ISNA(_xlfn.XLOOKUP(B2594 &amp; C2594,[1]global_waste_stats!$B$2:$B$991 &amp; [1]global_waste_stats!$C$2:$C$991,[1]global_waste_stats!$D$2:$D$991)),
_xlfn.XLOOKUP(A2594 &amp; C2594,[2]UNdata_Export_20210503_03410335!$A$2:$A$1588 &amp; [2]UNdata_Export_20210503_03410335!$B$2:$B$1588,[2]UNdata_Export_20210503_03410335!$C$2:$C$1588 * 1000),
_xlfn.XLOOKUP(B2594 &amp; C2594,[1]global_waste_stats!$B$2:$B$991 &amp; [1]global_waste_stats!$C$2:$C$991,[1]global_waste_stats!$D$2:$D$991)
)</f>
        <v>#N/A</v>
      </c>
      <c r="F2594" t="str">
        <f t="shared" si="40"/>
        <v/>
      </c>
    </row>
    <row r="2595" spans="1:6" x14ac:dyDescent="0.3">
      <c r="A2595" t="s">
        <v>115</v>
      </c>
      <c r="C2595">
        <v>1962</v>
      </c>
      <c r="D2595" s="1">
        <v>1500000000000</v>
      </c>
      <c r="E2595" t="e" cm="1">
        <f t="array" ref="E2595">IF(
ISNA(_xlfn.XLOOKUP(B2595 &amp; C2595,[1]global_waste_stats!$B$2:$B$991 &amp; [1]global_waste_stats!$C$2:$C$991,[1]global_waste_stats!$D$2:$D$991)),
_xlfn.XLOOKUP(A2595 &amp; C2595,[2]UNdata_Export_20210503_03410335!$A$2:$A$1588 &amp; [2]UNdata_Export_20210503_03410335!$B$2:$B$1588,[2]UNdata_Export_20210503_03410335!$C$2:$C$1588 * 1000),
_xlfn.XLOOKUP(B2595 &amp; C2595,[1]global_waste_stats!$B$2:$B$991 &amp; [1]global_waste_stats!$C$2:$C$991,[1]global_waste_stats!$D$2:$D$991)
)</f>
        <v>#N/A</v>
      </c>
      <c r="F2595" t="str">
        <f t="shared" si="40"/>
        <v/>
      </c>
    </row>
    <row r="2596" spans="1:6" x14ac:dyDescent="0.3">
      <c r="A2596" t="s">
        <v>115</v>
      </c>
      <c r="C2596">
        <v>1963</v>
      </c>
      <c r="D2596" s="1">
        <v>1620000000000</v>
      </c>
      <c r="E2596" t="e" cm="1">
        <f t="array" ref="E2596">IF(
ISNA(_xlfn.XLOOKUP(B2596 &amp; C2596,[1]global_waste_stats!$B$2:$B$991 &amp; [1]global_waste_stats!$C$2:$C$991,[1]global_waste_stats!$D$2:$D$991)),
_xlfn.XLOOKUP(A2596 &amp; C2596,[2]UNdata_Export_20210503_03410335!$A$2:$A$1588 &amp; [2]UNdata_Export_20210503_03410335!$B$2:$B$1588,[2]UNdata_Export_20210503_03410335!$C$2:$C$1588 * 1000),
_xlfn.XLOOKUP(B2596 &amp; C2596,[1]global_waste_stats!$B$2:$B$991 &amp; [1]global_waste_stats!$C$2:$C$991,[1]global_waste_stats!$D$2:$D$991)
)</f>
        <v>#N/A</v>
      </c>
      <c r="F2596" t="str">
        <f t="shared" si="40"/>
        <v/>
      </c>
    </row>
    <row r="2597" spans="1:6" x14ac:dyDescent="0.3">
      <c r="A2597" t="s">
        <v>115</v>
      </c>
      <c r="C2597">
        <v>1964</v>
      </c>
      <c r="D2597" s="1">
        <v>1790000000000</v>
      </c>
      <c r="E2597" t="e" cm="1">
        <f t="array" ref="E2597">IF(
ISNA(_xlfn.XLOOKUP(B2597 &amp; C2597,[1]global_waste_stats!$B$2:$B$991 &amp; [1]global_waste_stats!$C$2:$C$991,[1]global_waste_stats!$D$2:$D$991)),
_xlfn.XLOOKUP(A2597 &amp; C2597,[2]UNdata_Export_20210503_03410335!$A$2:$A$1588 &amp; [2]UNdata_Export_20210503_03410335!$B$2:$B$1588,[2]UNdata_Export_20210503_03410335!$C$2:$C$1588 * 1000),
_xlfn.XLOOKUP(B2597 &amp; C2597,[1]global_waste_stats!$B$2:$B$991 &amp; [1]global_waste_stats!$C$2:$C$991,[1]global_waste_stats!$D$2:$D$991)
)</f>
        <v>#N/A</v>
      </c>
      <c r="F2597" t="str">
        <f t="shared" si="40"/>
        <v/>
      </c>
    </row>
    <row r="2598" spans="1:6" x14ac:dyDescent="0.3">
      <c r="A2598" t="s">
        <v>115</v>
      </c>
      <c r="C2598">
        <v>1965</v>
      </c>
      <c r="D2598" s="1">
        <v>1910000000000</v>
      </c>
      <c r="E2598" t="e" cm="1">
        <f t="array" ref="E2598">IF(
ISNA(_xlfn.XLOOKUP(B2598 &amp; C2598,[1]global_waste_stats!$B$2:$B$991 &amp; [1]global_waste_stats!$C$2:$C$991,[1]global_waste_stats!$D$2:$D$991)),
_xlfn.XLOOKUP(A2598 &amp; C2598,[2]UNdata_Export_20210503_03410335!$A$2:$A$1588 &amp; [2]UNdata_Export_20210503_03410335!$B$2:$B$1588,[2]UNdata_Export_20210503_03410335!$C$2:$C$1588 * 1000),
_xlfn.XLOOKUP(B2598 &amp; C2598,[1]global_waste_stats!$B$2:$B$991 &amp; [1]global_waste_stats!$C$2:$C$991,[1]global_waste_stats!$D$2:$D$991)
)</f>
        <v>#N/A</v>
      </c>
      <c r="F2598" t="str">
        <f t="shared" si="40"/>
        <v/>
      </c>
    </row>
    <row r="2599" spans="1:6" x14ac:dyDescent="0.3">
      <c r="A2599" t="s">
        <v>115</v>
      </c>
      <c r="C2599">
        <v>1966</v>
      </c>
      <c r="D2599" s="1">
        <v>2080000000000</v>
      </c>
      <c r="E2599" t="e" cm="1">
        <f t="array" ref="E2599">IF(
ISNA(_xlfn.XLOOKUP(B2599 &amp; C2599,[1]global_waste_stats!$B$2:$B$991 &amp; [1]global_waste_stats!$C$2:$C$991,[1]global_waste_stats!$D$2:$D$991)),
_xlfn.XLOOKUP(A2599 &amp; C2599,[2]UNdata_Export_20210503_03410335!$A$2:$A$1588 &amp; [2]UNdata_Export_20210503_03410335!$B$2:$B$1588,[2]UNdata_Export_20210503_03410335!$C$2:$C$1588 * 1000),
_xlfn.XLOOKUP(B2599 &amp; C2599,[1]global_waste_stats!$B$2:$B$991 &amp; [1]global_waste_stats!$C$2:$C$991,[1]global_waste_stats!$D$2:$D$991)
)</f>
        <v>#N/A</v>
      </c>
      <c r="F2599" t="str">
        <f t="shared" si="40"/>
        <v/>
      </c>
    </row>
    <row r="2600" spans="1:6" x14ac:dyDescent="0.3">
      <c r="A2600" t="s">
        <v>115</v>
      </c>
      <c r="C2600">
        <v>1967</v>
      </c>
      <c r="D2600" s="1">
        <v>2260000000000</v>
      </c>
      <c r="E2600" t="e" cm="1">
        <f t="array" ref="E2600">IF(
ISNA(_xlfn.XLOOKUP(B2600 &amp; C2600,[1]global_waste_stats!$B$2:$B$991 &amp; [1]global_waste_stats!$C$2:$C$991,[1]global_waste_stats!$D$2:$D$991)),
_xlfn.XLOOKUP(A2600 &amp; C2600,[2]UNdata_Export_20210503_03410335!$A$2:$A$1588 &amp; [2]UNdata_Export_20210503_03410335!$B$2:$B$1588,[2]UNdata_Export_20210503_03410335!$C$2:$C$1588 * 1000),
_xlfn.XLOOKUP(B2600 &amp; C2600,[1]global_waste_stats!$B$2:$B$991 &amp; [1]global_waste_stats!$C$2:$C$991,[1]global_waste_stats!$D$2:$D$991)
)</f>
        <v>#N/A</v>
      </c>
      <c r="F2600" t="str">
        <f t="shared" si="40"/>
        <v/>
      </c>
    </row>
    <row r="2601" spans="1:6" x14ac:dyDescent="0.3">
      <c r="A2601" t="s">
        <v>115</v>
      </c>
      <c r="C2601">
        <v>1968</v>
      </c>
      <c r="D2601" s="1">
        <v>2500000000000</v>
      </c>
      <c r="E2601" t="e" cm="1">
        <f t="array" ref="E2601">IF(
ISNA(_xlfn.XLOOKUP(B2601 &amp; C2601,[1]global_waste_stats!$B$2:$B$991 &amp; [1]global_waste_stats!$C$2:$C$991,[1]global_waste_stats!$D$2:$D$991)),
_xlfn.XLOOKUP(A2601 &amp; C2601,[2]UNdata_Export_20210503_03410335!$A$2:$A$1588 &amp; [2]UNdata_Export_20210503_03410335!$B$2:$B$1588,[2]UNdata_Export_20210503_03410335!$C$2:$C$1588 * 1000),
_xlfn.XLOOKUP(B2601 &amp; C2601,[1]global_waste_stats!$B$2:$B$991 &amp; [1]global_waste_stats!$C$2:$C$991,[1]global_waste_stats!$D$2:$D$991)
)</f>
        <v>#N/A</v>
      </c>
      <c r="F2601" t="str">
        <f t="shared" si="40"/>
        <v/>
      </c>
    </row>
    <row r="2602" spans="1:6" x14ac:dyDescent="0.3">
      <c r="A2602" t="s">
        <v>115</v>
      </c>
      <c r="C2602">
        <v>1969</v>
      </c>
      <c r="D2602" s="1">
        <v>2790000000000</v>
      </c>
      <c r="E2602" t="e" cm="1">
        <f t="array" ref="E2602">IF(
ISNA(_xlfn.XLOOKUP(B2602 &amp; C2602,[1]global_waste_stats!$B$2:$B$991 &amp; [1]global_waste_stats!$C$2:$C$991,[1]global_waste_stats!$D$2:$D$991)),
_xlfn.XLOOKUP(A2602 &amp; C2602,[2]UNdata_Export_20210503_03410335!$A$2:$A$1588 &amp; [2]UNdata_Export_20210503_03410335!$B$2:$B$1588,[2]UNdata_Export_20210503_03410335!$C$2:$C$1588 * 1000),
_xlfn.XLOOKUP(B2602 &amp; C2602,[1]global_waste_stats!$B$2:$B$991 &amp; [1]global_waste_stats!$C$2:$C$991,[1]global_waste_stats!$D$2:$D$991)
)</f>
        <v>#N/A</v>
      </c>
      <c r="F2602" t="str">
        <f t="shared" si="40"/>
        <v/>
      </c>
    </row>
    <row r="2603" spans="1:6" x14ac:dyDescent="0.3">
      <c r="A2603" t="s">
        <v>115</v>
      </c>
      <c r="C2603">
        <v>1970</v>
      </c>
      <c r="D2603" s="1">
        <v>2870000000000</v>
      </c>
      <c r="E2603" t="e" cm="1">
        <f t="array" ref="E2603">IF(
ISNA(_xlfn.XLOOKUP(B2603 &amp; C2603,[1]global_waste_stats!$B$2:$B$991 &amp; [1]global_waste_stats!$C$2:$C$991,[1]global_waste_stats!$D$2:$D$991)),
_xlfn.XLOOKUP(A2603 &amp; C2603,[2]UNdata_Export_20210503_03410335!$A$2:$A$1588 &amp; [2]UNdata_Export_20210503_03410335!$B$2:$B$1588,[2]UNdata_Export_20210503_03410335!$C$2:$C$1588 * 1000),
_xlfn.XLOOKUP(B2603 &amp; C2603,[1]global_waste_stats!$B$2:$B$991 &amp; [1]global_waste_stats!$C$2:$C$991,[1]global_waste_stats!$D$2:$D$991)
)</f>
        <v>#N/A</v>
      </c>
      <c r="F2603" t="str">
        <f t="shared" si="40"/>
        <v/>
      </c>
    </row>
    <row r="2604" spans="1:6" x14ac:dyDescent="0.3">
      <c r="A2604" t="s">
        <v>115</v>
      </c>
      <c r="C2604">
        <v>1971</v>
      </c>
      <c r="D2604" s="1">
        <v>3020000000000</v>
      </c>
      <c r="E2604" t="e" cm="1">
        <f t="array" ref="E2604">IF(
ISNA(_xlfn.XLOOKUP(B2604 &amp; C2604,[1]global_waste_stats!$B$2:$B$991 &amp; [1]global_waste_stats!$C$2:$C$991,[1]global_waste_stats!$D$2:$D$991)),
_xlfn.XLOOKUP(A2604 &amp; C2604,[2]UNdata_Export_20210503_03410335!$A$2:$A$1588 &amp; [2]UNdata_Export_20210503_03410335!$B$2:$B$1588,[2]UNdata_Export_20210503_03410335!$C$2:$C$1588 * 1000),
_xlfn.XLOOKUP(B2604 &amp; C2604,[1]global_waste_stats!$B$2:$B$991 &amp; [1]global_waste_stats!$C$2:$C$991,[1]global_waste_stats!$D$2:$D$991)
)</f>
        <v>#N/A</v>
      </c>
      <c r="F2604" t="str">
        <f t="shared" si="40"/>
        <v/>
      </c>
    </row>
    <row r="2605" spans="1:6" x14ac:dyDescent="0.3">
      <c r="A2605" t="s">
        <v>115</v>
      </c>
      <c r="C2605">
        <v>1972</v>
      </c>
      <c r="D2605" s="1">
        <v>3250000000000</v>
      </c>
      <c r="E2605" t="e" cm="1">
        <f t="array" ref="E2605">IF(
ISNA(_xlfn.XLOOKUP(B2605 &amp; C2605,[1]global_waste_stats!$B$2:$B$991 &amp; [1]global_waste_stats!$C$2:$C$991,[1]global_waste_stats!$D$2:$D$991)),
_xlfn.XLOOKUP(A2605 &amp; C2605,[2]UNdata_Export_20210503_03410335!$A$2:$A$1588 &amp; [2]UNdata_Export_20210503_03410335!$B$2:$B$1588,[2]UNdata_Export_20210503_03410335!$C$2:$C$1588 * 1000),
_xlfn.XLOOKUP(B2605 &amp; C2605,[1]global_waste_stats!$B$2:$B$991 &amp; [1]global_waste_stats!$C$2:$C$991,[1]global_waste_stats!$D$2:$D$991)
)</f>
        <v>#N/A</v>
      </c>
      <c r="F2605" t="str">
        <f t="shared" si="40"/>
        <v/>
      </c>
    </row>
    <row r="2606" spans="1:6" x14ac:dyDescent="0.3">
      <c r="A2606" t="s">
        <v>115</v>
      </c>
      <c r="C2606">
        <v>1973</v>
      </c>
      <c r="D2606" s="1">
        <v>3500000000000</v>
      </c>
      <c r="E2606" t="e" cm="1">
        <f t="array" ref="E2606">IF(
ISNA(_xlfn.XLOOKUP(B2606 &amp; C2606,[1]global_waste_stats!$B$2:$B$991 &amp; [1]global_waste_stats!$C$2:$C$991,[1]global_waste_stats!$D$2:$D$991)),
_xlfn.XLOOKUP(A2606 &amp; C2606,[2]UNdata_Export_20210503_03410335!$A$2:$A$1588 &amp; [2]UNdata_Export_20210503_03410335!$B$2:$B$1588,[2]UNdata_Export_20210503_03410335!$C$2:$C$1588 * 1000),
_xlfn.XLOOKUP(B2606 &amp; C2606,[1]global_waste_stats!$B$2:$B$991 &amp; [1]global_waste_stats!$C$2:$C$991,[1]global_waste_stats!$D$2:$D$991)
)</f>
        <v>#N/A</v>
      </c>
      <c r="F2606" t="str">
        <f t="shared" si="40"/>
        <v/>
      </c>
    </row>
    <row r="2607" spans="1:6" x14ac:dyDescent="0.3">
      <c r="A2607" t="s">
        <v>115</v>
      </c>
      <c r="C2607">
        <v>1974</v>
      </c>
      <c r="D2607" s="1">
        <v>3520000000000</v>
      </c>
      <c r="E2607" t="e" cm="1">
        <f t="array" ref="E2607">IF(
ISNA(_xlfn.XLOOKUP(B2607 &amp; C2607,[1]global_waste_stats!$B$2:$B$991 &amp; [1]global_waste_stats!$C$2:$C$991,[1]global_waste_stats!$D$2:$D$991)),
_xlfn.XLOOKUP(A2607 &amp; C2607,[2]UNdata_Export_20210503_03410335!$A$2:$A$1588 &amp; [2]UNdata_Export_20210503_03410335!$B$2:$B$1588,[2]UNdata_Export_20210503_03410335!$C$2:$C$1588 * 1000),
_xlfn.XLOOKUP(B2607 &amp; C2607,[1]global_waste_stats!$B$2:$B$991 &amp; [1]global_waste_stats!$C$2:$C$991,[1]global_waste_stats!$D$2:$D$991)
)</f>
        <v>#N/A</v>
      </c>
      <c r="F2607" t="str">
        <f t="shared" si="40"/>
        <v/>
      </c>
    </row>
    <row r="2608" spans="1:6" x14ac:dyDescent="0.3">
      <c r="A2608" t="s">
        <v>115</v>
      </c>
      <c r="C2608">
        <v>1975</v>
      </c>
      <c r="D2608" s="1">
        <v>3640000000000</v>
      </c>
      <c r="E2608" t="e" cm="1">
        <f t="array" ref="E2608">IF(
ISNA(_xlfn.XLOOKUP(B2608 &amp; C2608,[1]global_waste_stats!$B$2:$B$991 &amp; [1]global_waste_stats!$C$2:$C$991,[1]global_waste_stats!$D$2:$D$991)),
_xlfn.XLOOKUP(A2608 &amp; C2608,[2]UNdata_Export_20210503_03410335!$A$2:$A$1588 &amp; [2]UNdata_Export_20210503_03410335!$B$2:$B$1588,[2]UNdata_Export_20210503_03410335!$C$2:$C$1588 * 1000),
_xlfn.XLOOKUP(B2608 &amp; C2608,[1]global_waste_stats!$B$2:$B$991 &amp; [1]global_waste_stats!$C$2:$C$991,[1]global_waste_stats!$D$2:$D$991)
)</f>
        <v>#N/A</v>
      </c>
      <c r="F2608" t="str">
        <f t="shared" si="40"/>
        <v/>
      </c>
    </row>
    <row r="2609" spans="1:6" x14ac:dyDescent="0.3">
      <c r="A2609" t="s">
        <v>115</v>
      </c>
      <c r="C2609">
        <v>1976</v>
      </c>
      <c r="D2609" s="1">
        <v>3790000000000</v>
      </c>
      <c r="E2609" t="e" cm="1">
        <f t="array" ref="E2609">IF(
ISNA(_xlfn.XLOOKUP(B2609 &amp; C2609,[1]global_waste_stats!$B$2:$B$991 &amp; [1]global_waste_stats!$C$2:$C$991,[1]global_waste_stats!$D$2:$D$991)),
_xlfn.XLOOKUP(A2609 &amp; C2609,[2]UNdata_Export_20210503_03410335!$A$2:$A$1588 &amp; [2]UNdata_Export_20210503_03410335!$B$2:$B$1588,[2]UNdata_Export_20210503_03410335!$C$2:$C$1588 * 1000),
_xlfn.XLOOKUP(B2609 &amp; C2609,[1]global_waste_stats!$B$2:$B$991 &amp; [1]global_waste_stats!$C$2:$C$991,[1]global_waste_stats!$D$2:$D$991)
)</f>
        <v>#N/A</v>
      </c>
      <c r="F2609" t="str">
        <f t="shared" si="40"/>
        <v/>
      </c>
    </row>
    <row r="2610" spans="1:6" x14ac:dyDescent="0.3">
      <c r="A2610" t="s">
        <v>115</v>
      </c>
      <c r="C2610">
        <v>1977</v>
      </c>
      <c r="D2610" s="1">
        <v>3980000000000</v>
      </c>
      <c r="E2610" t="e" cm="1">
        <f t="array" ref="E2610">IF(
ISNA(_xlfn.XLOOKUP(B2610 &amp; C2610,[1]global_waste_stats!$B$2:$B$991 &amp; [1]global_waste_stats!$C$2:$C$991,[1]global_waste_stats!$D$2:$D$991)),
_xlfn.XLOOKUP(A2610 &amp; C2610,[2]UNdata_Export_20210503_03410335!$A$2:$A$1588 &amp; [2]UNdata_Export_20210503_03410335!$B$2:$B$1588,[2]UNdata_Export_20210503_03410335!$C$2:$C$1588 * 1000),
_xlfn.XLOOKUP(B2610 &amp; C2610,[1]global_waste_stats!$B$2:$B$991 &amp; [1]global_waste_stats!$C$2:$C$991,[1]global_waste_stats!$D$2:$D$991)
)</f>
        <v>#N/A</v>
      </c>
      <c r="F2610" t="str">
        <f t="shared" si="40"/>
        <v/>
      </c>
    </row>
    <row r="2611" spans="1:6" x14ac:dyDescent="0.3">
      <c r="A2611" t="s">
        <v>115</v>
      </c>
      <c r="C2611">
        <v>1978</v>
      </c>
      <c r="D2611" s="1">
        <v>4210000000000</v>
      </c>
      <c r="E2611" t="e" cm="1">
        <f t="array" ref="E2611">IF(
ISNA(_xlfn.XLOOKUP(B2611 &amp; C2611,[1]global_waste_stats!$B$2:$B$991 &amp; [1]global_waste_stats!$C$2:$C$991,[1]global_waste_stats!$D$2:$D$991)),
_xlfn.XLOOKUP(A2611 &amp; C2611,[2]UNdata_Export_20210503_03410335!$A$2:$A$1588 &amp; [2]UNdata_Export_20210503_03410335!$B$2:$B$1588,[2]UNdata_Export_20210503_03410335!$C$2:$C$1588 * 1000),
_xlfn.XLOOKUP(B2611 &amp; C2611,[1]global_waste_stats!$B$2:$B$991 &amp; [1]global_waste_stats!$C$2:$C$991,[1]global_waste_stats!$D$2:$D$991)
)</f>
        <v>#N/A</v>
      </c>
      <c r="F2611" t="str">
        <f t="shared" si="40"/>
        <v/>
      </c>
    </row>
    <row r="2612" spans="1:6" x14ac:dyDescent="0.3">
      <c r="A2612" t="s">
        <v>115</v>
      </c>
      <c r="C2612">
        <v>1979</v>
      </c>
      <c r="D2612" s="1">
        <v>4450000000000</v>
      </c>
      <c r="E2612" t="e" cm="1">
        <f t="array" ref="E2612">IF(
ISNA(_xlfn.XLOOKUP(B2612 &amp; C2612,[1]global_waste_stats!$B$2:$B$991 &amp; [1]global_waste_stats!$C$2:$C$991,[1]global_waste_stats!$D$2:$D$991)),
_xlfn.XLOOKUP(A2612 &amp; C2612,[2]UNdata_Export_20210503_03410335!$A$2:$A$1588 &amp; [2]UNdata_Export_20210503_03410335!$B$2:$B$1588,[2]UNdata_Export_20210503_03410335!$C$2:$C$1588 * 1000),
_xlfn.XLOOKUP(B2612 &amp; C2612,[1]global_waste_stats!$B$2:$B$991 &amp; [1]global_waste_stats!$C$2:$C$991,[1]global_waste_stats!$D$2:$D$991)
)</f>
        <v>#N/A</v>
      </c>
      <c r="F2612" t="str">
        <f t="shared" si="40"/>
        <v/>
      </c>
    </row>
    <row r="2613" spans="1:6" x14ac:dyDescent="0.3">
      <c r="A2613" t="s">
        <v>115</v>
      </c>
      <c r="C2613">
        <v>1980</v>
      </c>
      <c r="D2613" s="1">
        <v>4610000000000</v>
      </c>
      <c r="E2613" t="e" cm="1">
        <f t="array" ref="E2613">IF(
ISNA(_xlfn.XLOOKUP(B2613 &amp; C2613,[1]global_waste_stats!$B$2:$B$991 &amp; [1]global_waste_stats!$C$2:$C$991,[1]global_waste_stats!$D$2:$D$991)),
_xlfn.XLOOKUP(A2613 &amp; C2613,[2]UNdata_Export_20210503_03410335!$A$2:$A$1588 &amp; [2]UNdata_Export_20210503_03410335!$B$2:$B$1588,[2]UNdata_Export_20210503_03410335!$C$2:$C$1588 * 1000),
_xlfn.XLOOKUP(B2613 &amp; C2613,[1]global_waste_stats!$B$2:$B$991 &amp; [1]global_waste_stats!$C$2:$C$991,[1]global_waste_stats!$D$2:$D$991)
)</f>
        <v>#N/A</v>
      </c>
      <c r="F2613" t="str">
        <f t="shared" si="40"/>
        <v/>
      </c>
    </row>
    <row r="2614" spans="1:6" x14ac:dyDescent="0.3">
      <c r="A2614" t="s">
        <v>115</v>
      </c>
      <c r="C2614">
        <v>1981</v>
      </c>
      <c r="D2614" s="1">
        <v>4820000000000</v>
      </c>
      <c r="E2614" t="e" cm="1">
        <f t="array" ref="E2614">IF(
ISNA(_xlfn.XLOOKUP(B2614 &amp; C2614,[1]global_waste_stats!$B$2:$B$991 &amp; [1]global_waste_stats!$C$2:$C$991,[1]global_waste_stats!$D$2:$D$991)),
_xlfn.XLOOKUP(A2614 &amp; C2614,[2]UNdata_Export_20210503_03410335!$A$2:$A$1588 &amp; [2]UNdata_Export_20210503_03410335!$B$2:$B$1588,[2]UNdata_Export_20210503_03410335!$C$2:$C$1588 * 1000),
_xlfn.XLOOKUP(B2614 &amp; C2614,[1]global_waste_stats!$B$2:$B$991 &amp; [1]global_waste_stats!$C$2:$C$991,[1]global_waste_stats!$D$2:$D$991)
)</f>
        <v>#N/A</v>
      </c>
      <c r="F2614" t="str">
        <f t="shared" si="40"/>
        <v/>
      </c>
    </row>
    <row r="2615" spans="1:6" x14ac:dyDescent="0.3">
      <c r="A2615" t="s">
        <v>115</v>
      </c>
      <c r="C2615">
        <v>1982</v>
      </c>
      <c r="D2615" s="1">
        <v>5010000000000</v>
      </c>
      <c r="E2615" t="e" cm="1">
        <f t="array" ref="E2615">IF(
ISNA(_xlfn.XLOOKUP(B2615 &amp; C2615,[1]global_waste_stats!$B$2:$B$991 &amp; [1]global_waste_stats!$C$2:$C$991,[1]global_waste_stats!$D$2:$D$991)),
_xlfn.XLOOKUP(A2615 &amp; C2615,[2]UNdata_Export_20210503_03410335!$A$2:$A$1588 &amp; [2]UNdata_Export_20210503_03410335!$B$2:$B$1588,[2]UNdata_Export_20210503_03410335!$C$2:$C$1588 * 1000),
_xlfn.XLOOKUP(B2615 &amp; C2615,[1]global_waste_stats!$B$2:$B$991 &amp; [1]global_waste_stats!$C$2:$C$991,[1]global_waste_stats!$D$2:$D$991)
)</f>
        <v>#N/A</v>
      </c>
      <c r="F2615" t="str">
        <f t="shared" si="40"/>
        <v/>
      </c>
    </row>
    <row r="2616" spans="1:6" x14ac:dyDescent="0.3">
      <c r="A2616" t="s">
        <v>115</v>
      </c>
      <c r="C2616">
        <v>1983</v>
      </c>
      <c r="D2616" s="1">
        <v>5210000000000</v>
      </c>
      <c r="E2616" t="e" cm="1">
        <f t="array" ref="E2616">IF(
ISNA(_xlfn.XLOOKUP(B2616 &amp; C2616,[1]global_waste_stats!$B$2:$B$991 &amp; [1]global_waste_stats!$C$2:$C$991,[1]global_waste_stats!$D$2:$D$991)),
_xlfn.XLOOKUP(A2616 &amp; C2616,[2]UNdata_Export_20210503_03410335!$A$2:$A$1588 &amp; [2]UNdata_Export_20210503_03410335!$B$2:$B$1588,[2]UNdata_Export_20210503_03410335!$C$2:$C$1588 * 1000),
_xlfn.XLOOKUP(B2616 &amp; C2616,[1]global_waste_stats!$B$2:$B$991 &amp; [1]global_waste_stats!$C$2:$C$991,[1]global_waste_stats!$D$2:$D$991)
)</f>
        <v>#N/A</v>
      </c>
      <c r="F2616" t="str">
        <f t="shared" si="40"/>
        <v/>
      </c>
    </row>
    <row r="2617" spans="1:6" x14ac:dyDescent="0.3">
      <c r="A2617" t="s">
        <v>115</v>
      </c>
      <c r="C2617">
        <v>1984</v>
      </c>
      <c r="D2617" s="1">
        <v>5520000000000</v>
      </c>
      <c r="E2617" t="e" cm="1">
        <f t="array" ref="E2617">IF(
ISNA(_xlfn.XLOOKUP(B2617 &amp; C2617,[1]global_waste_stats!$B$2:$B$991 &amp; [1]global_waste_stats!$C$2:$C$991,[1]global_waste_stats!$D$2:$D$991)),
_xlfn.XLOOKUP(A2617 &amp; C2617,[2]UNdata_Export_20210503_03410335!$A$2:$A$1588 &amp; [2]UNdata_Export_20210503_03410335!$B$2:$B$1588,[2]UNdata_Export_20210503_03410335!$C$2:$C$1588 * 1000),
_xlfn.XLOOKUP(B2617 &amp; C2617,[1]global_waste_stats!$B$2:$B$991 &amp; [1]global_waste_stats!$C$2:$C$991,[1]global_waste_stats!$D$2:$D$991)
)</f>
        <v>#N/A</v>
      </c>
      <c r="F2617" t="str">
        <f t="shared" si="40"/>
        <v/>
      </c>
    </row>
    <row r="2618" spans="1:6" x14ac:dyDescent="0.3">
      <c r="A2618" t="s">
        <v>115</v>
      </c>
      <c r="C2618">
        <v>1985</v>
      </c>
      <c r="D2618" s="1">
        <v>5820000000000</v>
      </c>
      <c r="E2618" t="e" cm="1">
        <f t="array" ref="E2618">IF(
ISNA(_xlfn.XLOOKUP(B2618 &amp; C2618,[1]global_waste_stats!$B$2:$B$991 &amp; [1]global_waste_stats!$C$2:$C$991,[1]global_waste_stats!$D$2:$D$991)),
_xlfn.XLOOKUP(A2618 &amp; C2618,[2]UNdata_Export_20210503_03410335!$A$2:$A$1588 &amp; [2]UNdata_Export_20210503_03410335!$B$2:$B$1588,[2]UNdata_Export_20210503_03410335!$C$2:$C$1588 * 1000),
_xlfn.XLOOKUP(B2618 &amp; C2618,[1]global_waste_stats!$B$2:$B$991 &amp; [1]global_waste_stats!$C$2:$C$991,[1]global_waste_stats!$D$2:$D$991)
)</f>
        <v>#N/A</v>
      </c>
      <c r="F2618" t="str">
        <f t="shared" si="40"/>
        <v/>
      </c>
    </row>
    <row r="2619" spans="1:6" x14ac:dyDescent="0.3">
      <c r="A2619" t="s">
        <v>115</v>
      </c>
      <c r="C2619">
        <v>1986</v>
      </c>
      <c r="D2619" s="1">
        <v>6080000000000</v>
      </c>
      <c r="E2619" t="e" cm="1">
        <f t="array" ref="E2619">IF(
ISNA(_xlfn.XLOOKUP(B2619 &amp; C2619,[1]global_waste_stats!$B$2:$B$991 &amp; [1]global_waste_stats!$C$2:$C$991,[1]global_waste_stats!$D$2:$D$991)),
_xlfn.XLOOKUP(A2619 &amp; C2619,[2]UNdata_Export_20210503_03410335!$A$2:$A$1588 &amp; [2]UNdata_Export_20210503_03410335!$B$2:$B$1588,[2]UNdata_Export_20210503_03410335!$C$2:$C$1588 * 1000),
_xlfn.XLOOKUP(B2619 &amp; C2619,[1]global_waste_stats!$B$2:$B$991 &amp; [1]global_waste_stats!$C$2:$C$991,[1]global_waste_stats!$D$2:$D$991)
)</f>
        <v>#N/A</v>
      </c>
      <c r="F2619" t="str">
        <f t="shared" si="40"/>
        <v/>
      </c>
    </row>
    <row r="2620" spans="1:6" x14ac:dyDescent="0.3">
      <c r="A2620" t="s">
        <v>115</v>
      </c>
      <c r="C2620">
        <v>1987</v>
      </c>
      <c r="D2620" s="1">
        <v>6440000000000</v>
      </c>
      <c r="E2620" t="e" cm="1">
        <f t="array" ref="E2620">IF(
ISNA(_xlfn.XLOOKUP(B2620 &amp; C2620,[1]global_waste_stats!$B$2:$B$991 &amp; [1]global_waste_stats!$C$2:$C$991,[1]global_waste_stats!$D$2:$D$991)),
_xlfn.XLOOKUP(A2620 &amp; C2620,[2]UNdata_Export_20210503_03410335!$A$2:$A$1588 &amp; [2]UNdata_Export_20210503_03410335!$B$2:$B$1588,[2]UNdata_Export_20210503_03410335!$C$2:$C$1588 * 1000),
_xlfn.XLOOKUP(B2620 &amp; C2620,[1]global_waste_stats!$B$2:$B$991 &amp; [1]global_waste_stats!$C$2:$C$991,[1]global_waste_stats!$D$2:$D$991)
)</f>
        <v>#N/A</v>
      </c>
      <c r="F2620" t="str">
        <f t="shared" si="40"/>
        <v/>
      </c>
    </row>
    <row r="2621" spans="1:6" x14ac:dyDescent="0.3">
      <c r="A2621" t="s">
        <v>115</v>
      </c>
      <c r="C2621">
        <v>1988</v>
      </c>
      <c r="D2621" s="1">
        <v>6920000000000</v>
      </c>
      <c r="E2621" t="e" cm="1">
        <f t="array" ref="E2621">IF(
ISNA(_xlfn.XLOOKUP(B2621 &amp; C2621,[1]global_waste_stats!$B$2:$B$991 &amp; [1]global_waste_stats!$C$2:$C$991,[1]global_waste_stats!$D$2:$D$991)),
_xlfn.XLOOKUP(A2621 &amp; C2621,[2]UNdata_Export_20210503_03410335!$A$2:$A$1588 &amp; [2]UNdata_Export_20210503_03410335!$B$2:$B$1588,[2]UNdata_Export_20210503_03410335!$C$2:$C$1588 * 1000),
_xlfn.XLOOKUP(B2621 &amp; C2621,[1]global_waste_stats!$B$2:$B$991 &amp; [1]global_waste_stats!$C$2:$C$991,[1]global_waste_stats!$D$2:$D$991)
)</f>
        <v>#N/A</v>
      </c>
      <c r="F2621" t="str">
        <f t="shared" si="40"/>
        <v/>
      </c>
    </row>
    <row r="2622" spans="1:6" x14ac:dyDescent="0.3">
      <c r="A2622" t="s">
        <v>115</v>
      </c>
      <c r="C2622">
        <v>1989</v>
      </c>
      <c r="D2622" s="1">
        <v>7270000000000</v>
      </c>
      <c r="E2622" t="e" cm="1">
        <f t="array" ref="E2622">IF(
ISNA(_xlfn.XLOOKUP(B2622 &amp; C2622,[1]global_waste_stats!$B$2:$B$991 &amp; [1]global_waste_stats!$C$2:$C$991,[1]global_waste_stats!$D$2:$D$991)),
_xlfn.XLOOKUP(A2622 &amp; C2622,[2]UNdata_Export_20210503_03410335!$A$2:$A$1588 &amp; [2]UNdata_Export_20210503_03410335!$B$2:$B$1588,[2]UNdata_Export_20210503_03410335!$C$2:$C$1588 * 1000),
_xlfn.XLOOKUP(B2622 &amp; C2622,[1]global_waste_stats!$B$2:$B$991 &amp; [1]global_waste_stats!$C$2:$C$991,[1]global_waste_stats!$D$2:$D$991)
)</f>
        <v>#N/A</v>
      </c>
      <c r="F2622" t="str">
        <f t="shared" si="40"/>
        <v/>
      </c>
    </row>
    <row r="2623" spans="1:6" x14ac:dyDescent="0.3">
      <c r="A2623" t="s">
        <v>115</v>
      </c>
      <c r="C2623">
        <v>1990</v>
      </c>
      <c r="D2623" s="1">
        <v>7640000000000</v>
      </c>
      <c r="E2623" t="e" cm="1">
        <f t="array" ref="E2623">IF(
ISNA(_xlfn.XLOOKUP(B2623 &amp; C2623,[1]global_waste_stats!$B$2:$B$991 &amp; [1]global_waste_stats!$C$2:$C$991,[1]global_waste_stats!$D$2:$D$991)),
_xlfn.XLOOKUP(A2623 &amp; C2623,[2]UNdata_Export_20210503_03410335!$A$2:$A$1588 &amp; [2]UNdata_Export_20210503_03410335!$B$2:$B$1588,[2]UNdata_Export_20210503_03410335!$C$2:$C$1588 * 1000),
_xlfn.XLOOKUP(B2623 &amp; C2623,[1]global_waste_stats!$B$2:$B$991 &amp; [1]global_waste_stats!$C$2:$C$991,[1]global_waste_stats!$D$2:$D$991)
)</f>
        <v>#N/A</v>
      </c>
      <c r="F2623" t="str">
        <f t="shared" si="40"/>
        <v/>
      </c>
    </row>
    <row r="2624" spans="1:6" x14ac:dyDescent="0.3">
      <c r="A2624" t="s">
        <v>115</v>
      </c>
      <c r="C2624">
        <v>1991</v>
      </c>
      <c r="D2624" s="1">
        <v>7980000000000</v>
      </c>
      <c r="E2624" t="e" cm="1">
        <f t="array" ref="E2624">IF(
ISNA(_xlfn.XLOOKUP(B2624 &amp; C2624,[1]global_waste_stats!$B$2:$B$991 &amp; [1]global_waste_stats!$C$2:$C$991,[1]global_waste_stats!$D$2:$D$991)),
_xlfn.XLOOKUP(A2624 &amp; C2624,[2]UNdata_Export_20210503_03410335!$A$2:$A$1588 &amp; [2]UNdata_Export_20210503_03410335!$B$2:$B$1588,[2]UNdata_Export_20210503_03410335!$C$2:$C$1588 * 1000),
_xlfn.XLOOKUP(B2624 &amp; C2624,[1]global_waste_stats!$B$2:$B$991 &amp; [1]global_waste_stats!$C$2:$C$991,[1]global_waste_stats!$D$2:$D$991)
)</f>
        <v>#N/A</v>
      </c>
      <c r="F2624" t="str">
        <f t="shared" si="40"/>
        <v/>
      </c>
    </row>
    <row r="2625" spans="1:6" x14ac:dyDescent="0.3">
      <c r="A2625" t="s">
        <v>115</v>
      </c>
      <c r="C2625">
        <v>1992</v>
      </c>
      <c r="D2625" s="1">
        <v>8250000000000</v>
      </c>
      <c r="E2625" t="e" cm="1">
        <f t="array" ref="E2625">IF(
ISNA(_xlfn.XLOOKUP(B2625 &amp; C2625,[1]global_waste_stats!$B$2:$B$991 &amp; [1]global_waste_stats!$C$2:$C$991,[1]global_waste_stats!$D$2:$D$991)),
_xlfn.XLOOKUP(A2625 &amp; C2625,[2]UNdata_Export_20210503_03410335!$A$2:$A$1588 &amp; [2]UNdata_Export_20210503_03410335!$B$2:$B$1588,[2]UNdata_Export_20210503_03410335!$C$2:$C$1588 * 1000),
_xlfn.XLOOKUP(B2625 &amp; C2625,[1]global_waste_stats!$B$2:$B$991 &amp; [1]global_waste_stats!$C$2:$C$991,[1]global_waste_stats!$D$2:$D$991)
)</f>
        <v>#N/A</v>
      </c>
      <c r="F2625" t="str">
        <f t="shared" si="40"/>
        <v/>
      </c>
    </row>
    <row r="2626" spans="1:6" x14ac:dyDescent="0.3">
      <c r="A2626" t="s">
        <v>115</v>
      </c>
      <c r="C2626">
        <v>1993</v>
      </c>
      <c r="D2626" s="1">
        <v>8510000000000</v>
      </c>
      <c r="E2626" t="e" cm="1">
        <f t="array" ref="E2626">IF(
ISNA(_xlfn.XLOOKUP(B2626 &amp; C2626,[1]global_waste_stats!$B$2:$B$991 &amp; [1]global_waste_stats!$C$2:$C$991,[1]global_waste_stats!$D$2:$D$991)),
_xlfn.XLOOKUP(A2626 &amp; C2626,[2]UNdata_Export_20210503_03410335!$A$2:$A$1588 &amp; [2]UNdata_Export_20210503_03410335!$B$2:$B$1588,[2]UNdata_Export_20210503_03410335!$C$2:$C$1588 * 1000),
_xlfn.XLOOKUP(B2626 &amp; C2626,[1]global_waste_stats!$B$2:$B$991 &amp; [1]global_waste_stats!$C$2:$C$991,[1]global_waste_stats!$D$2:$D$991)
)</f>
        <v>#N/A</v>
      </c>
      <c r="F2626" t="str">
        <f t="shared" si="40"/>
        <v/>
      </c>
    </row>
    <row r="2627" spans="1:6" x14ac:dyDescent="0.3">
      <c r="A2627" t="s">
        <v>115</v>
      </c>
      <c r="C2627">
        <v>1994</v>
      </c>
      <c r="D2627" s="1">
        <v>8880000000000</v>
      </c>
      <c r="E2627" t="e" cm="1">
        <f t="array" ref="E2627">IF(
ISNA(_xlfn.XLOOKUP(B2627 &amp; C2627,[1]global_waste_stats!$B$2:$B$991 &amp; [1]global_waste_stats!$C$2:$C$991,[1]global_waste_stats!$D$2:$D$991)),
_xlfn.XLOOKUP(A2627 &amp; C2627,[2]UNdata_Export_20210503_03410335!$A$2:$A$1588 &amp; [2]UNdata_Export_20210503_03410335!$B$2:$B$1588,[2]UNdata_Export_20210503_03410335!$C$2:$C$1588 * 1000),
_xlfn.XLOOKUP(B2627 &amp; C2627,[1]global_waste_stats!$B$2:$B$991 &amp; [1]global_waste_stats!$C$2:$C$991,[1]global_waste_stats!$D$2:$D$991)
)</f>
        <v>#N/A</v>
      </c>
      <c r="F2627" t="str">
        <f t="shared" ref="F2627:F2690" si="41">IF(ISNA(E2627),"",D2627/E2627)</f>
        <v/>
      </c>
    </row>
    <row r="2628" spans="1:6" x14ac:dyDescent="0.3">
      <c r="A2628" t="s">
        <v>115</v>
      </c>
      <c r="C2628">
        <v>1995</v>
      </c>
      <c r="D2628" s="1">
        <v>9340000000000</v>
      </c>
      <c r="E2628" t="e" cm="1">
        <f t="array" ref="E2628">IF(
ISNA(_xlfn.XLOOKUP(B2628 &amp; C2628,[1]global_waste_stats!$B$2:$B$991 &amp; [1]global_waste_stats!$C$2:$C$991,[1]global_waste_stats!$D$2:$D$991)),
_xlfn.XLOOKUP(A2628 &amp; C2628,[2]UNdata_Export_20210503_03410335!$A$2:$A$1588 &amp; [2]UNdata_Export_20210503_03410335!$B$2:$B$1588,[2]UNdata_Export_20210503_03410335!$C$2:$C$1588 * 1000),
_xlfn.XLOOKUP(B2628 &amp; C2628,[1]global_waste_stats!$B$2:$B$991 &amp; [1]global_waste_stats!$C$2:$C$991,[1]global_waste_stats!$D$2:$D$991)
)</f>
        <v>#N/A</v>
      </c>
      <c r="F2628" t="str">
        <f t="shared" si="41"/>
        <v/>
      </c>
    </row>
    <row r="2629" spans="1:6" x14ac:dyDescent="0.3">
      <c r="A2629" t="s">
        <v>115</v>
      </c>
      <c r="C2629">
        <v>1996</v>
      </c>
      <c r="D2629" s="1">
        <v>9810000000000</v>
      </c>
      <c r="E2629" t="e" cm="1">
        <f t="array" ref="E2629">IF(
ISNA(_xlfn.XLOOKUP(B2629 &amp; C2629,[1]global_waste_stats!$B$2:$B$991 &amp; [1]global_waste_stats!$C$2:$C$991,[1]global_waste_stats!$D$2:$D$991)),
_xlfn.XLOOKUP(A2629 &amp; C2629,[2]UNdata_Export_20210503_03410335!$A$2:$A$1588 &amp; [2]UNdata_Export_20210503_03410335!$B$2:$B$1588,[2]UNdata_Export_20210503_03410335!$C$2:$C$1588 * 1000),
_xlfn.XLOOKUP(B2629 &amp; C2629,[1]global_waste_stats!$B$2:$B$991 &amp; [1]global_waste_stats!$C$2:$C$991,[1]global_waste_stats!$D$2:$D$991)
)</f>
        <v>#N/A</v>
      </c>
      <c r="F2629" t="str">
        <f t="shared" si="41"/>
        <v/>
      </c>
    </row>
    <row r="2630" spans="1:6" x14ac:dyDescent="0.3">
      <c r="A2630" t="s">
        <v>115</v>
      </c>
      <c r="C2630">
        <v>1997</v>
      </c>
      <c r="D2630" s="1">
        <v>10200000000000</v>
      </c>
      <c r="E2630" t="e" cm="1">
        <f t="array" ref="E2630">IF(
ISNA(_xlfn.XLOOKUP(B2630 &amp; C2630,[1]global_waste_stats!$B$2:$B$991 &amp; [1]global_waste_stats!$C$2:$C$991,[1]global_waste_stats!$D$2:$D$991)),
_xlfn.XLOOKUP(A2630 &amp; C2630,[2]UNdata_Export_20210503_03410335!$A$2:$A$1588 &amp; [2]UNdata_Export_20210503_03410335!$B$2:$B$1588,[2]UNdata_Export_20210503_03410335!$C$2:$C$1588 * 1000),
_xlfn.XLOOKUP(B2630 &amp; C2630,[1]global_waste_stats!$B$2:$B$991 &amp; [1]global_waste_stats!$C$2:$C$991,[1]global_waste_stats!$D$2:$D$991)
)</f>
        <v>#N/A</v>
      </c>
      <c r="F2630" t="str">
        <f t="shared" si="41"/>
        <v/>
      </c>
    </row>
    <row r="2631" spans="1:6" x14ac:dyDescent="0.3">
      <c r="A2631" t="s">
        <v>115</v>
      </c>
      <c r="C2631">
        <v>1998</v>
      </c>
      <c r="D2631" s="1">
        <v>10100000000000</v>
      </c>
      <c r="E2631" t="e" cm="1">
        <f t="array" ref="E2631">IF(
ISNA(_xlfn.XLOOKUP(B2631 &amp; C2631,[1]global_waste_stats!$B$2:$B$991 &amp; [1]global_waste_stats!$C$2:$C$991,[1]global_waste_stats!$D$2:$D$991)),
_xlfn.XLOOKUP(A2631 &amp; C2631,[2]UNdata_Export_20210503_03410335!$A$2:$A$1588 &amp; [2]UNdata_Export_20210503_03410335!$B$2:$B$1588,[2]UNdata_Export_20210503_03410335!$C$2:$C$1588 * 1000),
_xlfn.XLOOKUP(B2631 &amp; C2631,[1]global_waste_stats!$B$2:$B$991 &amp; [1]global_waste_stats!$C$2:$C$991,[1]global_waste_stats!$D$2:$D$991)
)</f>
        <v>#N/A</v>
      </c>
      <c r="F2631" t="str">
        <f t="shared" si="41"/>
        <v/>
      </c>
    </row>
    <row r="2632" spans="1:6" x14ac:dyDescent="0.3">
      <c r="A2632" t="s">
        <v>115</v>
      </c>
      <c r="C2632">
        <v>1999</v>
      </c>
      <c r="D2632" s="1">
        <v>10400000000000</v>
      </c>
      <c r="E2632" t="e" cm="1">
        <f t="array" ref="E2632">IF(
ISNA(_xlfn.XLOOKUP(B2632 &amp; C2632,[1]global_waste_stats!$B$2:$B$991 &amp; [1]global_waste_stats!$C$2:$C$991,[1]global_waste_stats!$D$2:$D$991)),
_xlfn.XLOOKUP(A2632 &amp; C2632,[2]UNdata_Export_20210503_03410335!$A$2:$A$1588 &amp; [2]UNdata_Export_20210503_03410335!$B$2:$B$1588,[2]UNdata_Export_20210503_03410335!$C$2:$C$1588 * 1000),
_xlfn.XLOOKUP(B2632 &amp; C2632,[1]global_waste_stats!$B$2:$B$991 &amp; [1]global_waste_stats!$C$2:$C$991,[1]global_waste_stats!$D$2:$D$991)
)</f>
        <v>#N/A</v>
      </c>
      <c r="F2632" t="str">
        <f t="shared" si="41"/>
        <v/>
      </c>
    </row>
    <row r="2633" spans="1:6" x14ac:dyDescent="0.3">
      <c r="A2633" t="s">
        <v>115</v>
      </c>
      <c r="C2633">
        <v>2000</v>
      </c>
      <c r="D2633" s="1">
        <v>11000000000000</v>
      </c>
      <c r="E2633" t="e" cm="1">
        <f t="array" ref="E2633">IF(
ISNA(_xlfn.XLOOKUP(B2633 &amp; C2633,[1]global_waste_stats!$B$2:$B$991 &amp; [1]global_waste_stats!$C$2:$C$991,[1]global_waste_stats!$D$2:$D$991)),
_xlfn.XLOOKUP(A2633 &amp; C2633,[2]UNdata_Export_20210503_03410335!$A$2:$A$1588 &amp; [2]UNdata_Export_20210503_03410335!$B$2:$B$1588,[2]UNdata_Export_20210503_03410335!$C$2:$C$1588 * 1000),
_xlfn.XLOOKUP(B2633 &amp; C2633,[1]global_waste_stats!$B$2:$B$991 &amp; [1]global_waste_stats!$C$2:$C$991,[1]global_waste_stats!$D$2:$D$991)
)</f>
        <v>#N/A</v>
      </c>
      <c r="F2633" t="str">
        <f t="shared" si="41"/>
        <v/>
      </c>
    </row>
    <row r="2634" spans="1:6" x14ac:dyDescent="0.3">
      <c r="A2634" t="s">
        <v>115</v>
      </c>
      <c r="C2634">
        <v>2001</v>
      </c>
      <c r="D2634" s="1">
        <v>11200000000000</v>
      </c>
      <c r="E2634" t="e" cm="1">
        <f t="array" ref="E2634">IF(
ISNA(_xlfn.XLOOKUP(B2634 &amp; C2634,[1]global_waste_stats!$B$2:$B$991 &amp; [1]global_waste_stats!$C$2:$C$991,[1]global_waste_stats!$D$2:$D$991)),
_xlfn.XLOOKUP(A2634 &amp; C2634,[2]UNdata_Export_20210503_03410335!$A$2:$A$1588 &amp; [2]UNdata_Export_20210503_03410335!$B$2:$B$1588,[2]UNdata_Export_20210503_03410335!$C$2:$C$1588 * 1000),
_xlfn.XLOOKUP(B2634 &amp; C2634,[1]global_waste_stats!$B$2:$B$991 &amp; [1]global_waste_stats!$C$2:$C$991,[1]global_waste_stats!$D$2:$D$991)
)</f>
        <v>#N/A</v>
      </c>
      <c r="F2634" t="str">
        <f t="shared" si="41"/>
        <v/>
      </c>
    </row>
    <row r="2635" spans="1:6" x14ac:dyDescent="0.3">
      <c r="A2635" t="s">
        <v>115</v>
      </c>
      <c r="C2635">
        <v>2002</v>
      </c>
      <c r="D2635" s="1">
        <v>11700000000000</v>
      </c>
      <c r="E2635" t="e" cm="1">
        <f t="array" ref="E2635">IF(
ISNA(_xlfn.XLOOKUP(B2635 &amp; C2635,[1]global_waste_stats!$B$2:$B$991 &amp; [1]global_waste_stats!$C$2:$C$991,[1]global_waste_stats!$D$2:$D$991)),
_xlfn.XLOOKUP(A2635 &amp; C2635,[2]UNdata_Export_20210503_03410335!$A$2:$A$1588 &amp; [2]UNdata_Export_20210503_03410335!$B$2:$B$1588,[2]UNdata_Export_20210503_03410335!$C$2:$C$1588 * 1000),
_xlfn.XLOOKUP(B2635 &amp; C2635,[1]global_waste_stats!$B$2:$B$991 &amp; [1]global_waste_stats!$C$2:$C$991,[1]global_waste_stats!$D$2:$D$991)
)</f>
        <v>#N/A</v>
      </c>
      <c r="F2635" t="str">
        <f t="shared" si="41"/>
        <v/>
      </c>
    </row>
    <row r="2636" spans="1:6" x14ac:dyDescent="0.3">
      <c r="A2636" t="s">
        <v>115</v>
      </c>
      <c r="C2636">
        <v>2003</v>
      </c>
      <c r="D2636" s="1">
        <v>12100000000000</v>
      </c>
      <c r="E2636" t="e" cm="1">
        <f t="array" ref="E2636">IF(
ISNA(_xlfn.XLOOKUP(B2636 &amp; C2636,[1]global_waste_stats!$B$2:$B$991 &amp; [1]global_waste_stats!$C$2:$C$991,[1]global_waste_stats!$D$2:$D$991)),
_xlfn.XLOOKUP(A2636 &amp; C2636,[2]UNdata_Export_20210503_03410335!$A$2:$A$1588 &amp; [2]UNdata_Export_20210503_03410335!$B$2:$B$1588,[2]UNdata_Export_20210503_03410335!$C$2:$C$1588 * 1000),
_xlfn.XLOOKUP(B2636 &amp; C2636,[1]global_waste_stats!$B$2:$B$991 &amp; [1]global_waste_stats!$C$2:$C$991,[1]global_waste_stats!$D$2:$D$991)
)</f>
        <v>#N/A</v>
      </c>
      <c r="F2636" t="str">
        <f t="shared" si="41"/>
        <v/>
      </c>
    </row>
    <row r="2637" spans="1:6" x14ac:dyDescent="0.3">
      <c r="A2637" t="s">
        <v>115</v>
      </c>
      <c r="C2637">
        <v>2004</v>
      </c>
      <c r="D2637" s="1">
        <v>12800000000000</v>
      </c>
      <c r="E2637" t="e" cm="1">
        <f t="array" ref="E2637">IF(
ISNA(_xlfn.XLOOKUP(B2637 &amp; C2637,[1]global_waste_stats!$B$2:$B$991 &amp; [1]global_waste_stats!$C$2:$C$991,[1]global_waste_stats!$D$2:$D$991)),
_xlfn.XLOOKUP(A2637 &amp; C2637,[2]UNdata_Export_20210503_03410335!$A$2:$A$1588 &amp; [2]UNdata_Export_20210503_03410335!$B$2:$B$1588,[2]UNdata_Export_20210503_03410335!$C$2:$C$1588 * 1000),
_xlfn.XLOOKUP(B2637 &amp; C2637,[1]global_waste_stats!$B$2:$B$991 &amp; [1]global_waste_stats!$C$2:$C$991,[1]global_waste_stats!$D$2:$D$991)
)</f>
        <v>#N/A</v>
      </c>
      <c r="F2637" t="str">
        <f t="shared" si="41"/>
        <v/>
      </c>
    </row>
    <row r="2638" spans="1:6" x14ac:dyDescent="0.3">
      <c r="A2638" t="s">
        <v>115</v>
      </c>
      <c r="C2638">
        <v>2005</v>
      </c>
      <c r="D2638" s="1">
        <v>13400000000000</v>
      </c>
      <c r="E2638" t="e" cm="1">
        <f t="array" ref="E2638">IF(
ISNA(_xlfn.XLOOKUP(B2638 &amp; C2638,[1]global_waste_stats!$B$2:$B$991 &amp; [1]global_waste_stats!$C$2:$C$991,[1]global_waste_stats!$D$2:$D$991)),
_xlfn.XLOOKUP(A2638 &amp; C2638,[2]UNdata_Export_20210503_03410335!$A$2:$A$1588 &amp; [2]UNdata_Export_20210503_03410335!$B$2:$B$1588,[2]UNdata_Export_20210503_03410335!$C$2:$C$1588 * 1000),
_xlfn.XLOOKUP(B2638 &amp; C2638,[1]global_waste_stats!$B$2:$B$991 &amp; [1]global_waste_stats!$C$2:$C$991,[1]global_waste_stats!$D$2:$D$991)
)</f>
        <v>#N/A</v>
      </c>
      <c r="F2638" t="str">
        <f t="shared" si="41"/>
        <v/>
      </c>
    </row>
    <row r="2639" spans="1:6" x14ac:dyDescent="0.3">
      <c r="A2639" t="s">
        <v>115</v>
      </c>
      <c r="C2639">
        <v>2006</v>
      </c>
      <c r="D2639" s="1">
        <v>14200000000000</v>
      </c>
      <c r="E2639" t="e" cm="1">
        <f t="array" ref="E2639">IF(
ISNA(_xlfn.XLOOKUP(B2639 &amp; C2639,[1]global_waste_stats!$B$2:$B$991 &amp; [1]global_waste_stats!$C$2:$C$991,[1]global_waste_stats!$D$2:$D$991)),
_xlfn.XLOOKUP(A2639 &amp; C2639,[2]UNdata_Export_20210503_03410335!$A$2:$A$1588 &amp; [2]UNdata_Export_20210503_03410335!$B$2:$B$1588,[2]UNdata_Export_20210503_03410335!$C$2:$C$1588 * 1000),
_xlfn.XLOOKUP(B2639 &amp; C2639,[1]global_waste_stats!$B$2:$B$991 &amp; [1]global_waste_stats!$C$2:$C$991,[1]global_waste_stats!$D$2:$D$991)
)</f>
        <v>#N/A</v>
      </c>
      <c r="F2639" t="str">
        <f t="shared" si="41"/>
        <v/>
      </c>
    </row>
    <row r="2640" spans="1:6" x14ac:dyDescent="0.3">
      <c r="A2640" t="s">
        <v>115</v>
      </c>
      <c r="C2640">
        <v>2007</v>
      </c>
      <c r="D2640" s="1">
        <v>15100000000000</v>
      </c>
      <c r="E2640" t="e" cm="1">
        <f t="array" ref="E2640">IF(
ISNA(_xlfn.XLOOKUP(B2640 &amp; C2640,[1]global_waste_stats!$B$2:$B$991 &amp; [1]global_waste_stats!$C$2:$C$991,[1]global_waste_stats!$D$2:$D$991)),
_xlfn.XLOOKUP(A2640 &amp; C2640,[2]UNdata_Export_20210503_03410335!$A$2:$A$1588 &amp; [2]UNdata_Export_20210503_03410335!$B$2:$B$1588,[2]UNdata_Export_20210503_03410335!$C$2:$C$1588 * 1000),
_xlfn.XLOOKUP(B2640 &amp; C2640,[1]global_waste_stats!$B$2:$B$991 &amp; [1]global_waste_stats!$C$2:$C$991,[1]global_waste_stats!$D$2:$D$991)
)</f>
        <v>#N/A</v>
      </c>
      <c r="F2640" t="str">
        <f t="shared" si="41"/>
        <v/>
      </c>
    </row>
    <row r="2641" spans="1:6" x14ac:dyDescent="0.3">
      <c r="A2641" t="s">
        <v>115</v>
      </c>
      <c r="C2641">
        <v>2008</v>
      </c>
      <c r="D2641" s="1">
        <v>15600000000000</v>
      </c>
      <c r="E2641" t="e" cm="1">
        <f t="array" ref="E2641">IF(
ISNA(_xlfn.XLOOKUP(B2641 &amp; C2641,[1]global_waste_stats!$B$2:$B$991 &amp; [1]global_waste_stats!$C$2:$C$991,[1]global_waste_stats!$D$2:$D$991)),
_xlfn.XLOOKUP(A2641 &amp; C2641,[2]UNdata_Export_20210503_03410335!$A$2:$A$1588 &amp; [2]UNdata_Export_20210503_03410335!$B$2:$B$1588,[2]UNdata_Export_20210503_03410335!$C$2:$C$1588 * 1000),
_xlfn.XLOOKUP(B2641 &amp; C2641,[1]global_waste_stats!$B$2:$B$991 &amp; [1]global_waste_stats!$C$2:$C$991,[1]global_waste_stats!$D$2:$D$991)
)</f>
        <v>#N/A</v>
      </c>
      <c r="F2641" t="str">
        <f t="shared" si="41"/>
        <v/>
      </c>
    </row>
    <row r="2642" spans="1:6" x14ac:dyDescent="0.3">
      <c r="A2642" t="s">
        <v>115</v>
      </c>
      <c r="C2642">
        <v>2009</v>
      </c>
      <c r="D2642" s="1">
        <v>15800000000000</v>
      </c>
      <c r="E2642" t="e" cm="1">
        <f t="array" ref="E2642">IF(
ISNA(_xlfn.XLOOKUP(B2642 &amp; C2642,[1]global_waste_stats!$B$2:$B$991 &amp; [1]global_waste_stats!$C$2:$C$991,[1]global_waste_stats!$D$2:$D$991)),
_xlfn.XLOOKUP(A2642 &amp; C2642,[2]UNdata_Export_20210503_03410335!$A$2:$A$1588 &amp; [2]UNdata_Export_20210503_03410335!$B$2:$B$1588,[2]UNdata_Export_20210503_03410335!$C$2:$C$1588 * 1000),
_xlfn.XLOOKUP(B2642 &amp; C2642,[1]global_waste_stats!$B$2:$B$991 &amp; [1]global_waste_stats!$C$2:$C$991,[1]global_waste_stats!$D$2:$D$991)
)</f>
        <v>#N/A</v>
      </c>
      <c r="F2642" t="str">
        <f t="shared" si="41"/>
        <v/>
      </c>
    </row>
    <row r="2643" spans="1:6" x14ac:dyDescent="0.3">
      <c r="A2643" t="s">
        <v>115</v>
      </c>
      <c r="C2643">
        <v>2010</v>
      </c>
      <c r="D2643" s="1">
        <v>16900000000000</v>
      </c>
      <c r="E2643" t="e" cm="1">
        <f t="array" ref="E2643">IF(
ISNA(_xlfn.XLOOKUP(B2643 &amp; C2643,[1]global_waste_stats!$B$2:$B$991 &amp; [1]global_waste_stats!$C$2:$C$991,[1]global_waste_stats!$D$2:$D$991)),
_xlfn.XLOOKUP(A2643 &amp; C2643,[2]UNdata_Export_20210503_03410335!$A$2:$A$1588 &amp; [2]UNdata_Export_20210503_03410335!$B$2:$B$1588,[2]UNdata_Export_20210503_03410335!$C$2:$C$1588 * 1000),
_xlfn.XLOOKUP(B2643 &amp; C2643,[1]global_waste_stats!$B$2:$B$991 &amp; [1]global_waste_stats!$C$2:$C$991,[1]global_waste_stats!$D$2:$D$991)
)</f>
        <v>#N/A</v>
      </c>
      <c r="F2643" t="str">
        <f t="shared" si="41"/>
        <v/>
      </c>
    </row>
    <row r="2644" spans="1:6" x14ac:dyDescent="0.3">
      <c r="A2644" t="s">
        <v>115</v>
      </c>
      <c r="C2644">
        <v>2011</v>
      </c>
      <c r="D2644" s="1">
        <v>17700000000000</v>
      </c>
      <c r="E2644" t="e" cm="1">
        <f t="array" ref="E2644">IF(
ISNA(_xlfn.XLOOKUP(B2644 &amp; C2644,[1]global_waste_stats!$B$2:$B$991 &amp; [1]global_waste_stats!$C$2:$C$991,[1]global_waste_stats!$D$2:$D$991)),
_xlfn.XLOOKUP(A2644 &amp; C2644,[2]UNdata_Export_20210503_03410335!$A$2:$A$1588 &amp; [2]UNdata_Export_20210503_03410335!$B$2:$B$1588,[2]UNdata_Export_20210503_03410335!$C$2:$C$1588 * 1000),
_xlfn.XLOOKUP(B2644 &amp; C2644,[1]global_waste_stats!$B$2:$B$991 &amp; [1]global_waste_stats!$C$2:$C$991,[1]global_waste_stats!$D$2:$D$991)
)</f>
        <v>#N/A</v>
      </c>
      <c r="F2644" t="str">
        <f t="shared" si="41"/>
        <v/>
      </c>
    </row>
    <row r="2645" spans="1:6" x14ac:dyDescent="0.3">
      <c r="A2645" t="s">
        <v>115</v>
      </c>
      <c r="C2645">
        <v>2012</v>
      </c>
      <c r="D2645" s="1">
        <v>18600000000000</v>
      </c>
      <c r="E2645" t="e" cm="1">
        <f t="array" ref="E2645">IF(
ISNA(_xlfn.XLOOKUP(B2645 &amp; C2645,[1]global_waste_stats!$B$2:$B$991 &amp; [1]global_waste_stats!$C$2:$C$991,[1]global_waste_stats!$D$2:$D$991)),
_xlfn.XLOOKUP(A2645 &amp; C2645,[2]UNdata_Export_20210503_03410335!$A$2:$A$1588 &amp; [2]UNdata_Export_20210503_03410335!$B$2:$B$1588,[2]UNdata_Export_20210503_03410335!$C$2:$C$1588 * 1000),
_xlfn.XLOOKUP(B2645 &amp; C2645,[1]global_waste_stats!$B$2:$B$991 &amp; [1]global_waste_stats!$C$2:$C$991,[1]global_waste_stats!$D$2:$D$991)
)</f>
        <v>#N/A</v>
      </c>
      <c r="F2645" t="str">
        <f t="shared" si="41"/>
        <v/>
      </c>
    </row>
    <row r="2646" spans="1:6" x14ac:dyDescent="0.3">
      <c r="A2646" t="s">
        <v>115</v>
      </c>
      <c r="C2646">
        <v>2013</v>
      </c>
      <c r="D2646" s="1">
        <v>19400000000000</v>
      </c>
      <c r="E2646" t="e" cm="1">
        <f t="array" ref="E2646">IF(
ISNA(_xlfn.XLOOKUP(B2646 &amp; C2646,[1]global_waste_stats!$B$2:$B$991 &amp; [1]global_waste_stats!$C$2:$C$991,[1]global_waste_stats!$D$2:$D$991)),
_xlfn.XLOOKUP(A2646 &amp; C2646,[2]UNdata_Export_20210503_03410335!$A$2:$A$1588 &amp; [2]UNdata_Export_20210503_03410335!$B$2:$B$1588,[2]UNdata_Export_20210503_03410335!$C$2:$C$1588 * 1000),
_xlfn.XLOOKUP(B2646 &amp; C2646,[1]global_waste_stats!$B$2:$B$991 &amp; [1]global_waste_stats!$C$2:$C$991,[1]global_waste_stats!$D$2:$D$991)
)</f>
        <v>#N/A</v>
      </c>
      <c r="F2646" t="str">
        <f t="shared" si="41"/>
        <v/>
      </c>
    </row>
    <row r="2647" spans="1:6" x14ac:dyDescent="0.3">
      <c r="A2647" t="s">
        <v>115</v>
      </c>
      <c r="C2647">
        <v>2014</v>
      </c>
      <c r="D2647" s="1">
        <v>20200000000000</v>
      </c>
      <c r="E2647" t="e" cm="1">
        <f t="array" ref="E2647">IF(
ISNA(_xlfn.XLOOKUP(B2647 &amp; C2647,[1]global_waste_stats!$B$2:$B$991 &amp; [1]global_waste_stats!$C$2:$C$991,[1]global_waste_stats!$D$2:$D$991)),
_xlfn.XLOOKUP(A2647 &amp; C2647,[2]UNdata_Export_20210503_03410335!$A$2:$A$1588 &amp; [2]UNdata_Export_20210503_03410335!$B$2:$B$1588,[2]UNdata_Export_20210503_03410335!$C$2:$C$1588 * 1000),
_xlfn.XLOOKUP(B2647 &amp; C2647,[1]global_waste_stats!$B$2:$B$991 &amp; [1]global_waste_stats!$C$2:$C$991,[1]global_waste_stats!$D$2:$D$991)
)</f>
        <v>#N/A</v>
      </c>
      <c r="F2647" t="str">
        <f t="shared" si="41"/>
        <v/>
      </c>
    </row>
    <row r="2648" spans="1:6" x14ac:dyDescent="0.3">
      <c r="A2648" t="s">
        <v>115</v>
      </c>
      <c r="C2648">
        <v>2015</v>
      </c>
      <c r="D2648" s="1">
        <v>21100000000000</v>
      </c>
      <c r="E2648" t="e" cm="1">
        <f t="array" ref="E2648">IF(
ISNA(_xlfn.XLOOKUP(B2648 &amp; C2648,[1]global_waste_stats!$B$2:$B$991 &amp; [1]global_waste_stats!$C$2:$C$991,[1]global_waste_stats!$D$2:$D$991)),
_xlfn.XLOOKUP(A2648 &amp; C2648,[2]UNdata_Export_20210503_03410335!$A$2:$A$1588 &amp; [2]UNdata_Export_20210503_03410335!$B$2:$B$1588,[2]UNdata_Export_20210503_03410335!$C$2:$C$1588 * 1000),
_xlfn.XLOOKUP(B2648 &amp; C2648,[1]global_waste_stats!$B$2:$B$991 &amp; [1]global_waste_stats!$C$2:$C$991,[1]global_waste_stats!$D$2:$D$991)
)</f>
        <v>#N/A</v>
      </c>
      <c r="F2648" t="str">
        <f t="shared" si="41"/>
        <v/>
      </c>
    </row>
    <row r="2649" spans="1:6" x14ac:dyDescent="0.3">
      <c r="A2649" t="s">
        <v>115</v>
      </c>
      <c r="C2649">
        <v>2016</v>
      </c>
      <c r="D2649" s="1">
        <v>21900000000000</v>
      </c>
      <c r="E2649" t="e" cm="1">
        <f t="array" ref="E2649">IF(
ISNA(_xlfn.XLOOKUP(B2649 &amp; C2649,[1]global_waste_stats!$B$2:$B$991 &amp; [1]global_waste_stats!$C$2:$C$991,[1]global_waste_stats!$D$2:$D$991)),
_xlfn.XLOOKUP(A2649 &amp; C2649,[2]UNdata_Export_20210503_03410335!$A$2:$A$1588 &amp; [2]UNdata_Export_20210503_03410335!$B$2:$B$1588,[2]UNdata_Export_20210503_03410335!$C$2:$C$1588 * 1000),
_xlfn.XLOOKUP(B2649 &amp; C2649,[1]global_waste_stats!$B$2:$B$991 &amp; [1]global_waste_stats!$C$2:$C$991,[1]global_waste_stats!$D$2:$D$991)
)</f>
        <v>#N/A</v>
      </c>
      <c r="F2649" t="str">
        <f t="shared" si="41"/>
        <v/>
      </c>
    </row>
    <row r="2650" spans="1:6" x14ac:dyDescent="0.3">
      <c r="A2650" t="s">
        <v>115</v>
      </c>
      <c r="C2650">
        <v>2017</v>
      </c>
      <c r="D2650" s="1">
        <v>22900000000000</v>
      </c>
      <c r="E2650" t="e" cm="1">
        <f t="array" ref="E2650">IF(
ISNA(_xlfn.XLOOKUP(B2650 &amp; C2650,[1]global_waste_stats!$B$2:$B$991 &amp; [1]global_waste_stats!$C$2:$C$991,[1]global_waste_stats!$D$2:$D$991)),
_xlfn.XLOOKUP(A2650 &amp; C2650,[2]UNdata_Export_20210503_03410335!$A$2:$A$1588 &amp; [2]UNdata_Export_20210503_03410335!$B$2:$B$1588,[2]UNdata_Export_20210503_03410335!$C$2:$C$1588 * 1000),
_xlfn.XLOOKUP(B2650 &amp; C2650,[1]global_waste_stats!$B$2:$B$991 &amp; [1]global_waste_stats!$C$2:$C$991,[1]global_waste_stats!$D$2:$D$991)
)</f>
        <v>#N/A</v>
      </c>
      <c r="F2650" t="str">
        <f t="shared" si="41"/>
        <v/>
      </c>
    </row>
    <row r="2651" spans="1:6" x14ac:dyDescent="0.3">
      <c r="A2651" t="s">
        <v>116</v>
      </c>
      <c r="C2651">
        <v>1960</v>
      </c>
      <c r="D2651" s="1">
        <v>258000000000</v>
      </c>
      <c r="E2651" t="e" cm="1">
        <f t="array" ref="E2651">IF(
ISNA(_xlfn.XLOOKUP(B2651 &amp; C2651,[1]global_waste_stats!$B$2:$B$991 &amp; [1]global_waste_stats!$C$2:$C$991,[1]global_waste_stats!$D$2:$D$991)),
_xlfn.XLOOKUP(A2651 &amp; C2651,[2]UNdata_Export_20210503_03410335!$A$2:$A$1588 &amp; [2]UNdata_Export_20210503_03410335!$B$2:$B$1588,[2]UNdata_Export_20210503_03410335!$C$2:$C$1588 * 1000),
_xlfn.XLOOKUP(B2651 &amp; C2651,[1]global_waste_stats!$B$2:$B$991 &amp; [1]global_waste_stats!$C$2:$C$991,[1]global_waste_stats!$D$2:$D$991)
)</f>
        <v>#N/A</v>
      </c>
      <c r="F2651" t="str">
        <f t="shared" si="41"/>
        <v/>
      </c>
    </row>
    <row r="2652" spans="1:6" x14ac:dyDescent="0.3">
      <c r="A2652" t="s">
        <v>116</v>
      </c>
      <c r="C2652">
        <v>1961</v>
      </c>
      <c r="D2652" s="1">
        <v>229000000000</v>
      </c>
      <c r="E2652" t="e" cm="1">
        <f t="array" ref="E2652">IF(
ISNA(_xlfn.XLOOKUP(B2652 &amp; C2652,[1]global_waste_stats!$B$2:$B$991 &amp; [1]global_waste_stats!$C$2:$C$991,[1]global_waste_stats!$D$2:$D$991)),
_xlfn.XLOOKUP(A2652 &amp; C2652,[2]UNdata_Export_20210503_03410335!$A$2:$A$1588 &amp; [2]UNdata_Export_20210503_03410335!$B$2:$B$1588,[2]UNdata_Export_20210503_03410335!$C$2:$C$1588 * 1000),
_xlfn.XLOOKUP(B2652 &amp; C2652,[1]global_waste_stats!$B$2:$B$991 &amp; [1]global_waste_stats!$C$2:$C$991,[1]global_waste_stats!$D$2:$D$991)
)</f>
        <v>#N/A</v>
      </c>
      <c r="F2652" t="str">
        <f t="shared" si="41"/>
        <v/>
      </c>
    </row>
    <row r="2653" spans="1:6" x14ac:dyDescent="0.3">
      <c r="A2653" t="s">
        <v>116</v>
      </c>
      <c r="C2653">
        <v>1962</v>
      </c>
      <c r="D2653" s="1">
        <v>228000000000</v>
      </c>
      <c r="E2653" t="e" cm="1">
        <f t="array" ref="E2653">IF(
ISNA(_xlfn.XLOOKUP(B2653 &amp; C2653,[1]global_waste_stats!$B$2:$B$991 &amp; [1]global_waste_stats!$C$2:$C$991,[1]global_waste_stats!$D$2:$D$991)),
_xlfn.XLOOKUP(A2653 &amp; C2653,[2]UNdata_Export_20210503_03410335!$A$2:$A$1588 &amp; [2]UNdata_Export_20210503_03410335!$B$2:$B$1588,[2]UNdata_Export_20210503_03410335!$C$2:$C$1588 * 1000),
_xlfn.XLOOKUP(B2653 &amp; C2653,[1]global_waste_stats!$B$2:$B$991 &amp; [1]global_waste_stats!$C$2:$C$991,[1]global_waste_stats!$D$2:$D$991)
)</f>
        <v>#N/A</v>
      </c>
      <c r="F2653" t="str">
        <f t="shared" si="41"/>
        <v/>
      </c>
    </row>
    <row r="2654" spans="1:6" x14ac:dyDescent="0.3">
      <c r="A2654" t="s">
        <v>116</v>
      </c>
      <c r="C2654">
        <v>1963</v>
      </c>
      <c r="D2654" s="1">
        <v>242000000000</v>
      </c>
      <c r="E2654" t="e" cm="1">
        <f t="array" ref="E2654">IF(
ISNA(_xlfn.XLOOKUP(B2654 &amp; C2654,[1]global_waste_stats!$B$2:$B$991 &amp; [1]global_waste_stats!$C$2:$C$991,[1]global_waste_stats!$D$2:$D$991)),
_xlfn.XLOOKUP(A2654 &amp; C2654,[2]UNdata_Export_20210503_03410335!$A$2:$A$1588 &amp; [2]UNdata_Export_20210503_03410335!$B$2:$B$1588,[2]UNdata_Export_20210503_03410335!$C$2:$C$1588 * 1000),
_xlfn.XLOOKUP(B2654 &amp; C2654,[1]global_waste_stats!$B$2:$B$991 &amp; [1]global_waste_stats!$C$2:$C$991,[1]global_waste_stats!$D$2:$D$991)
)</f>
        <v>#N/A</v>
      </c>
      <c r="F2654" t="str">
        <f t="shared" si="41"/>
        <v/>
      </c>
    </row>
    <row r="2655" spans="1:6" x14ac:dyDescent="0.3">
      <c r="A2655" t="s">
        <v>116</v>
      </c>
      <c r="C2655">
        <v>1964</v>
      </c>
      <c r="D2655" s="1">
        <v>265000000000</v>
      </c>
      <c r="E2655" t="e" cm="1">
        <f t="array" ref="E2655">IF(
ISNA(_xlfn.XLOOKUP(B2655 &amp; C2655,[1]global_waste_stats!$B$2:$B$991 &amp; [1]global_waste_stats!$C$2:$C$991,[1]global_waste_stats!$D$2:$D$991)),
_xlfn.XLOOKUP(A2655 &amp; C2655,[2]UNdata_Export_20210503_03410335!$A$2:$A$1588 &amp; [2]UNdata_Export_20210503_03410335!$B$2:$B$1588,[2]UNdata_Export_20210503_03410335!$C$2:$C$1588 * 1000),
_xlfn.XLOOKUP(B2655 &amp; C2655,[1]global_waste_stats!$B$2:$B$991 &amp; [1]global_waste_stats!$C$2:$C$991,[1]global_waste_stats!$D$2:$D$991)
)</f>
        <v>#N/A</v>
      </c>
      <c r="F2655" t="str">
        <f t="shared" si="41"/>
        <v/>
      </c>
    </row>
    <row r="2656" spans="1:6" x14ac:dyDescent="0.3">
      <c r="A2656" t="s">
        <v>116</v>
      </c>
      <c r="C2656">
        <v>1965</v>
      </c>
      <c r="D2656" s="1">
        <v>292000000000</v>
      </c>
      <c r="E2656" t="e" cm="1">
        <f t="array" ref="E2656">IF(
ISNA(_xlfn.XLOOKUP(B2656 &amp; C2656,[1]global_waste_stats!$B$2:$B$991 &amp; [1]global_waste_stats!$C$2:$C$991,[1]global_waste_stats!$D$2:$D$991)),
_xlfn.XLOOKUP(A2656 &amp; C2656,[2]UNdata_Export_20210503_03410335!$A$2:$A$1588 &amp; [2]UNdata_Export_20210503_03410335!$B$2:$B$1588,[2]UNdata_Export_20210503_03410335!$C$2:$C$1588 * 1000),
_xlfn.XLOOKUP(B2656 &amp; C2656,[1]global_waste_stats!$B$2:$B$991 &amp; [1]global_waste_stats!$C$2:$C$991,[1]global_waste_stats!$D$2:$D$991)
)</f>
        <v>#N/A</v>
      </c>
      <c r="F2656" t="str">
        <f t="shared" si="41"/>
        <v/>
      </c>
    </row>
    <row r="2657" spans="1:6" x14ac:dyDescent="0.3">
      <c r="A2657" t="s">
        <v>116</v>
      </c>
      <c r="C2657">
        <v>1966</v>
      </c>
      <c r="D2657" s="1">
        <v>314000000000</v>
      </c>
      <c r="E2657" t="e" cm="1">
        <f t="array" ref="E2657">IF(
ISNA(_xlfn.XLOOKUP(B2657 &amp; C2657,[1]global_waste_stats!$B$2:$B$991 &amp; [1]global_waste_stats!$C$2:$C$991,[1]global_waste_stats!$D$2:$D$991)),
_xlfn.XLOOKUP(A2657 &amp; C2657,[2]UNdata_Export_20210503_03410335!$A$2:$A$1588 &amp; [2]UNdata_Export_20210503_03410335!$B$2:$B$1588,[2]UNdata_Export_20210503_03410335!$C$2:$C$1588 * 1000),
_xlfn.XLOOKUP(B2657 &amp; C2657,[1]global_waste_stats!$B$2:$B$991 &amp; [1]global_waste_stats!$C$2:$C$991,[1]global_waste_stats!$D$2:$D$991)
)</f>
        <v>#N/A</v>
      </c>
      <c r="F2657" t="str">
        <f t="shared" si="41"/>
        <v/>
      </c>
    </row>
    <row r="2658" spans="1:6" x14ac:dyDescent="0.3">
      <c r="A2658" t="s">
        <v>116</v>
      </c>
      <c r="C2658">
        <v>1967</v>
      </c>
      <c r="D2658" s="1">
        <v>311000000000</v>
      </c>
      <c r="E2658" t="e" cm="1">
        <f t="array" ref="E2658">IF(
ISNA(_xlfn.XLOOKUP(B2658 &amp; C2658,[1]global_waste_stats!$B$2:$B$991 &amp; [1]global_waste_stats!$C$2:$C$991,[1]global_waste_stats!$D$2:$D$991)),
_xlfn.XLOOKUP(A2658 &amp; C2658,[2]UNdata_Export_20210503_03410335!$A$2:$A$1588 &amp; [2]UNdata_Export_20210503_03410335!$B$2:$B$1588,[2]UNdata_Export_20210503_03410335!$C$2:$C$1588 * 1000),
_xlfn.XLOOKUP(B2658 &amp; C2658,[1]global_waste_stats!$B$2:$B$991 &amp; [1]global_waste_stats!$C$2:$C$991,[1]global_waste_stats!$D$2:$D$991)
)</f>
        <v>#N/A</v>
      </c>
      <c r="F2658" t="str">
        <f t="shared" si="41"/>
        <v/>
      </c>
    </row>
    <row r="2659" spans="1:6" x14ac:dyDescent="0.3">
      <c r="A2659" t="s">
        <v>116</v>
      </c>
      <c r="C2659">
        <v>1968</v>
      </c>
      <c r="D2659" s="1">
        <v>319000000000</v>
      </c>
      <c r="E2659" t="e" cm="1">
        <f t="array" ref="E2659">IF(
ISNA(_xlfn.XLOOKUP(B2659 &amp; C2659,[1]global_waste_stats!$B$2:$B$991 &amp; [1]global_waste_stats!$C$2:$C$991,[1]global_waste_stats!$D$2:$D$991)),
_xlfn.XLOOKUP(A2659 &amp; C2659,[2]UNdata_Export_20210503_03410335!$A$2:$A$1588 &amp; [2]UNdata_Export_20210503_03410335!$B$2:$B$1588,[2]UNdata_Export_20210503_03410335!$C$2:$C$1588 * 1000),
_xlfn.XLOOKUP(B2659 &amp; C2659,[1]global_waste_stats!$B$2:$B$991 &amp; [1]global_waste_stats!$C$2:$C$991,[1]global_waste_stats!$D$2:$D$991)
)</f>
        <v>#N/A</v>
      </c>
      <c r="F2659" t="str">
        <f t="shared" si="41"/>
        <v/>
      </c>
    </row>
    <row r="2660" spans="1:6" x14ac:dyDescent="0.3">
      <c r="A2660" t="s">
        <v>116</v>
      </c>
      <c r="C2660">
        <v>1969</v>
      </c>
      <c r="D2660" s="1">
        <v>353000000000</v>
      </c>
      <c r="E2660" t="e" cm="1">
        <f t="array" ref="E2660">IF(
ISNA(_xlfn.XLOOKUP(B2660 &amp; C2660,[1]global_waste_stats!$B$2:$B$991 &amp; [1]global_waste_stats!$C$2:$C$991,[1]global_waste_stats!$D$2:$D$991)),
_xlfn.XLOOKUP(A2660 &amp; C2660,[2]UNdata_Export_20210503_03410335!$A$2:$A$1588 &amp; [2]UNdata_Export_20210503_03410335!$B$2:$B$1588,[2]UNdata_Export_20210503_03410335!$C$2:$C$1588 * 1000),
_xlfn.XLOOKUP(B2660 &amp; C2660,[1]global_waste_stats!$B$2:$B$991 &amp; [1]global_waste_stats!$C$2:$C$991,[1]global_waste_stats!$D$2:$D$991)
)</f>
        <v>#N/A</v>
      </c>
      <c r="F2660" t="str">
        <f t="shared" si="41"/>
        <v/>
      </c>
    </row>
    <row r="2661" spans="1:6" x14ac:dyDescent="0.3">
      <c r="A2661" t="s">
        <v>116</v>
      </c>
      <c r="C2661">
        <v>1970</v>
      </c>
      <c r="D2661" s="1">
        <v>398000000000</v>
      </c>
      <c r="E2661" t="e" cm="1">
        <f t="array" ref="E2661">IF(
ISNA(_xlfn.XLOOKUP(B2661 &amp; C2661,[1]global_waste_stats!$B$2:$B$991 &amp; [1]global_waste_stats!$C$2:$C$991,[1]global_waste_stats!$D$2:$D$991)),
_xlfn.XLOOKUP(A2661 &amp; C2661,[2]UNdata_Export_20210503_03410335!$A$2:$A$1588 &amp; [2]UNdata_Export_20210503_03410335!$B$2:$B$1588,[2]UNdata_Export_20210503_03410335!$C$2:$C$1588 * 1000),
_xlfn.XLOOKUP(B2661 &amp; C2661,[1]global_waste_stats!$B$2:$B$991 &amp; [1]global_waste_stats!$C$2:$C$991,[1]global_waste_stats!$D$2:$D$991)
)</f>
        <v>#N/A</v>
      </c>
      <c r="F2661" t="str">
        <f t="shared" si="41"/>
        <v/>
      </c>
    </row>
    <row r="2662" spans="1:6" x14ac:dyDescent="0.3">
      <c r="A2662" t="s">
        <v>116</v>
      </c>
      <c r="C2662">
        <v>1971</v>
      </c>
      <c r="D2662" s="1">
        <v>425000000000</v>
      </c>
      <c r="E2662" t="e" cm="1">
        <f t="array" ref="E2662">IF(
ISNA(_xlfn.XLOOKUP(B2662 &amp; C2662,[1]global_waste_stats!$B$2:$B$991 &amp; [1]global_waste_stats!$C$2:$C$991,[1]global_waste_stats!$D$2:$D$991)),
_xlfn.XLOOKUP(A2662 &amp; C2662,[2]UNdata_Export_20210503_03410335!$A$2:$A$1588 &amp; [2]UNdata_Export_20210503_03410335!$B$2:$B$1588,[2]UNdata_Export_20210503_03410335!$C$2:$C$1588 * 1000),
_xlfn.XLOOKUP(B2662 &amp; C2662,[1]global_waste_stats!$B$2:$B$991 &amp; [1]global_waste_stats!$C$2:$C$991,[1]global_waste_stats!$D$2:$D$991)
)</f>
        <v>#N/A</v>
      </c>
      <c r="F2662" t="str">
        <f t="shared" si="41"/>
        <v/>
      </c>
    </row>
    <row r="2663" spans="1:6" x14ac:dyDescent="0.3">
      <c r="A2663" t="s">
        <v>116</v>
      </c>
      <c r="C2663">
        <v>1972</v>
      </c>
      <c r="D2663" s="1">
        <v>447000000000</v>
      </c>
      <c r="E2663" t="e" cm="1">
        <f t="array" ref="E2663">IF(
ISNA(_xlfn.XLOOKUP(B2663 &amp; C2663,[1]global_waste_stats!$B$2:$B$991 &amp; [1]global_waste_stats!$C$2:$C$991,[1]global_waste_stats!$D$2:$D$991)),
_xlfn.XLOOKUP(A2663 &amp; C2663,[2]UNdata_Export_20210503_03410335!$A$2:$A$1588 &amp; [2]UNdata_Export_20210503_03410335!$B$2:$B$1588,[2]UNdata_Export_20210503_03410335!$C$2:$C$1588 * 1000),
_xlfn.XLOOKUP(B2663 &amp; C2663,[1]global_waste_stats!$B$2:$B$991 &amp; [1]global_waste_stats!$C$2:$C$991,[1]global_waste_stats!$D$2:$D$991)
)</f>
        <v>#N/A</v>
      </c>
      <c r="F2663" t="str">
        <f t="shared" si="41"/>
        <v/>
      </c>
    </row>
    <row r="2664" spans="1:6" x14ac:dyDescent="0.3">
      <c r="A2664" t="s">
        <v>116</v>
      </c>
      <c r="C2664">
        <v>1973</v>
      </c>
      <c r="D2664" s="1">
        <v>484000000000</v>
      </c>
      <c r="E2664" t="e" cm="1">
        <f t="array" ref="E2664">IF(
ISNA(_xlfn.XLOOKUP(B2664 &amp; C2664,[1]global_waste_stats!$B$2:$B$991 &amp; [1]global_waste_stats!$C$2:$C$991,[1]global_waste_stats!$D$2:$D$991)),
_xlfn.XLOOKUP(A2664 &amp; C2664,[2]UNdata_Export_20210503_03410335!$A$2:$A$1588 &amp; [2]UNdata_Export_20210503_03410335!$B$2:$B$1588,[2]UNdata_Export_20210503_03410335!$C$2:$C$1588 * 1000),
_xlfn.XLOOKUP(B2664 &amp; C2664,[1]global_waste_stats!$B$2:$B$991 &amp; [1]global_waste_stats!$C$2:$C$991,[1]global_waste_stats!$D$2:$D$991)
)</f>
        <v>#N/A</v>
      </c>
      <c r="F2664" t="str">
        <f t="shared" si="41"/>
        <v/>
      </c>
    </row>
    <row r="2665" spans="1:6" x14ac:dyDescent="0.3">
      <c r="A2665" t="s">
        <v>116</v>
      </c>
      <c r="C2665">
        <v>1974</v>
      </c>
      <c r="D2665" s="1">
        <v>505000000000</v>
      </c>
      <c r="E2665" t="e" cm="1">
        <f t="array" ref="E2665">IF(
ISNA(_xlfn.XLOOKUP(B2665 &amp; C2665,[1]global_waste_stats!$B$2:$B$991 &amp; [1]global_waste_stats!$C$2:$C$991,[1]global_waste_stats!$D$2:$D$991)),
_xlfn.XLOOKUP(A2665 &amp; C2665,[2]UNdata_Export_20210503_03410335!$A$2:$A$1588 &amp; [2]UNdata_Export_20210503_03410335!$B$2:$B$1588,[2]UNdata_Export_20210503_03410335!$C$2:$C$1588 * 1000),
_xlfn.XLOOKUP(B2665 &amp; C2665,[1]global_waste_stats!$B$2:$B$991 &amp; [1]global_waste_stats!$C$2:$C$991,[1]global_waste_stats!$D$2:$D$991)
)</f>
        <v>#N/A</v>
      </c>
      <c r="F2665" t="str">
        <f t="shared" si="41"/>
        <v/>
      </c>
    </row>
    <row r="2666" spans="1:6" x14ac:dyDescent="0.3">
      <c r="A2666" t="s">
        <v>116</v>
      </c>
      <c r="C2666">
        <v>1975</v>
      </c>
      <c r="D2666" s="1">
        <v>538000000000</v>
      </c>
      <c r="E2666" t="e" cm="1">
        <f t="array" ref="E2666">IF(
ISNA(_xlfn.XLOOKUP(B2666 &amp; C2666,[1]global_waste_stats!$B$2:$B$991 &amp; [1]global_waste_stats!$C$2:$C$991,[1]global_waste_stats!$D$2:$D$991)),
_xlfn.XLOOKUP(A2666 &amp; C2666,[2]UNdata_Export_20210503_03410335!$A$2:$A$1588 &amp; [2]UNdata_Export_20210503_03410335!$B$2:$B$1588,[2]UNdata_Export_20210503_03410335!$C$2:$C$1588 * 1000),
_xlfn.XLOOKUP(B2666 &amp; C2666,[1]global_waste_stats!$B$2:$B$991 &amp; [1]global_waste_stats!$C$2:$C$991,[1]global_waste_stats!$D$2:$D$991)
)</f>
        <v>#N/A</v>
      </c>
      <c r="F2666" t="str">
        <f t="shared" si="41"/>
        <v/>
      </c>
    </row>
    <row r="2667" spans="1:6" x14ac:dyDescent="0.3">
      <c r="A2667" t="s">
        <v>116</v>
      </c>
      <c r="C2667">
        <v>1976</v>
      </c>
      <c r="D2667" s="1">
        <v>556000000000</v>
      </c>
      <c r="E2667" t="e" cm="1">
        <f t="array" ref="E2667">IF(
ISNA(_xlfn.XLOOKUP(B2667 &amp; C2667,[1]global_waste_stats!$B$2:$B$991 &amp; [1]global_waste_stats!$C$2:$C$991,[1]global_waste_stats!$D$2:$D$991)),
_xlfn.XLOOKUP(A2667 &amp; C2667,[2]UNdata_Export_20210503_03410335!$A$2:$A$1588 &amp; [2]UNdata_Export_20210503_03410335!$B$2:$B$1588,[2]UNdata_Export_20210503_03410335!$C$2:$C$1588 * 1000),
_xlfn.XLOOKUP(B2667 &amp; C2667,[1]global_waste_stats!$B$2:$B$991 &amp; [1]global_waste_stats!$C$2:$C$991,[1]global_waste_stats!$D$2:$D$991)
)</f>
        <v>#N/A</v>
      </c>
      <c r="F2667" t="str">
        <f t="shared" si="41"/>
        <v/>
      </c>
    </row>
    <row r="2668" spans="1:6" x14ac:dyDescent="0.3">
      <c r="A2668" t="s">
        <v>116</v>
      </c>
      <c r="C2668">
        <v>1977</v>
      </c>
      <c r="D2668" s="1">
        <v>599000000000</v>
      </c>
      <c r="E2668" t="e" cm="1">
        <f t="array" ref="E2668">IF(
ISNA(_xlfn.XLOOKUP(B2668 &amp; C2668,[1]global_waste_stats!$B$2:$B$991 &amp; [1]global_waste_stats!$C$2:$C$991,[1]global_waste_stats!$D$2:$D$991)),
_xlfn.XLOOKUP(A2668 &amp; C2668,[2]UNdata_Export_20210503_03410335!$A$2:$A$1588 &amp; [2]UNdata_Export_20210503_03410335!$B$2:$B$1588,[2]UNdata_Export_20210503_03410335!$C$2:$C$1588 * 1000),
_xlfn.XLOOKUP(B2668 &amp; C2668,[1]global_waste_stats!$B$2:$B$991 &amp; [1]global_waste_stats!$C$2:$C$991,[1]global_waste_stats!$D$2:$D$991)
)</f>
        <v>#N/A</v>
      </c>
      <c r="F2668" t="str">
        <f t="shared" si="41"/>
        <v/>
      </c>
    </row>
    <row r="2669" spans="1:6" x14ac:dyDescent="0.3">
      <c r="A2669" t="s">
        <v>116</v>
      </c>
      <c r="C2669">
        <v>1978</v>
      </c>
      <c r="D2669" s="1">
        <v>654000000000</v>
      </c>
      <c r="E2669" t="e" cm="1">
        <f t="array" ref="E2669">IF(
ISNA(_xlfn.XLOOKUP(B2669 &amp; C2669,[1]global_waste_stats!$B$2:$B$991 &amp; [1]global_waste_stats!$C$2:$C$991,[1]global_waste_stats!$D$2:$D$991)),
_xlfn.XLOOKUP(A2669 &amp; C2669,[2]UNdata_Export_20210503_03410335!$A$2:$A$1588 &amp; [2]UNdata_Export_20210503_03410335!$B$2:$B$1588,[2]UNdata_Export_20210503_03410335!$C$2:$C$1588 * 1000),
_xlfn.XLOOKUP(B2669 &amp; C2669,[1]global_waste_stats!$B$2:$B$991 &amp; [1]global_waste_stats!$C$2:$C$991,[1]global_waste_stats!$D$2:$D$991)
)</f>
        <v>#N/A</v>
      </c>
      <c r="F2669" t="str">
        <f t="shared" si="41"/>
        <v/>
      </c>
    </row>
    <row r="2670" spans="1:6" x14ac:dyDescent="0.3">
      <c r="A2670" t="s">
        <v>116</v>
      </c>
      <c r="C2670">
        <v>1979</v>
      </c>
      <c r="D2670" s="1">
        <v>700000000000</v>
      </c>
      <c r="E2670" t="e" cm="1">
        <f t="array" ref="E2670">IF(
ISNA(_xlfn.XLOOKUP(B2670 &amp; C2670,[1]global_waste_stats!$B$2:$B$991 &amp; [1]global_waste_stats!$C$2:$C$991,[1]global_waste_stats!$D$2:$D$991)),
_xlfn.XLOOKUP(A2670 &amp; C2670,[2]UNdata_Export_20210503_03410335!$A$2:$A$1588 &amp; [2]UNdata_Export_20210503_03410335!$B$2:$B$1588,[2]UNdata_Export_20210503_03410335!$C$2:$C$1588 * 1000),
_xlfn.XLOOKUP(B2670 &amp; C2670,[1]global_waste_stats!$B$2:$B$991 &amp; [1]global_waste_stats!$C$2:$C$991,[1]global_waste_stats!$D$2:$D$991)
)</f>
        <v>#N/A</v>
      </c>
      <c r="F2670" t="str">
        <f t="shared" si="41"/>
        <v/>
      </c>
    </row>
    <row r="2671" spans="1:6" x14ac:dyDescent="0.3">
      <c r="A2671" t="s">
        <v>116</v>
      </c>
      <c r="C2671">
        <v>1980</v>
      </c>
      <c r="D2671" s="1">
        <v>754000000000</v>
      </c>
      <c r="E2671" t="e" cm="1">
        <f t="array" ref="E2671">IF(
ISNA(_xlfn.XLOOKUP(B2671 &amp; C2671,[1]global_waste_stats!$B$2:$B$991 &amp; [1]global_waste_stats!$C$2:$C$991,[1]global_waste_stats!$D$2:$D$991)),
_xlfn.XLOOKUP(A2671 &amp; C2671,[2]UNdata_Export_20210503_03410335!$A$2:$A$1588 &amp; [2]UNdata_Export_20210503_03410335!$B$2:$B$1588,[2]UNdata_Export_20210503_03410335!$C$2:$C$1588 * 1000),
_xlfn.XLOOKUP(B2671 &amp; C2671,[1]global_waste_stats!$B$2:$B$991 &amp; [1]global_waste_stats!$C$2:$C$991,[1]global_waste_stats!$D$2:$D$991)
)</f>
        <v>#N/A</v>
      </c>
      <c r="F2671" t="str">
        <f t="shared" si="41"/>
        <v/>
      </c>
    </row>
    <row r="2672" spans="1:6" x14ac:dyDescent="0.3">
      <c r="A2672" t="s">
        <v>116</v>
      </c>
      <c r="C2672">
        <v>1981</v>
      </c>
      <c r="D2672" s="1">
        <v>798000000000</v>
      </c>
      <c r="E2672" t="e" cm="1">
        <f t="array" ref="E2672">IF(
ISNA(_xlfn.XLOOKUP(B2672 &amp; C2672,[1]global_waste_stats!$B$2:$B$991 &amp; [1]global_waste_stats!$C$2:$C$991,[1]global_waste_stats!$D$2:$D$991)),
_xlfn.XLOOKUP(A2672 &amp; C2672,[2]UNdata_Export_20210503_03410335!$A$2:$A$1588 &amp; [2]UNdata_Export_20210503_03410335!$B$2:$B$1588,[2]UNdata_Export_20210503_03410335!$C$2:$C$1588 * 1000),
_xlfn.XLOOKUP(B2672 &amp; C2672,[1]global_waste_stats!$B$2:$B$991 &amp; [1]global_waste_stats!$C$2:$C$991,[1]global_waste_stats!$D$2:$D$991)
)</f>
        <v>#N/A</v>
      </c>
      <c r="F2672" t="str">
        <f t="shared" si="41"/>
        <v/>
      </c>
    </row>
    <row r="2673" spans="1:6" x14ac:dyDescent="0.3">
      <c r="A2673" t="s">
        <v>116</v>
      </c>
      <c r="C2673">
        <v>1982</v>
      </c>
      <c r="D2673" s="1">
        <v>846000000000</v>
      </c>
      <c r="E2673" t="e" cm="1">
        <f t="array" ref="E2673">IF(
ISNA(_xlfn.XLOOKUP(B2673 &amp; C2673,[1]global_waste_stats!$B$2:$B$991 &amp; [1]global_waste_stats!$C$2:$C$991,[1]global_waste_stats!$D$2:$D$991)),
_xlfn.XLOOKUP(A2673 &amp; C2673,[2]UNdata_Export_20210503_03410335!$A$2:$A$1588 &amp; [2]UNdata_Export_20210503_03410335!$B$2:$B$1588,[2]UNdata_Export_20210503_03410335!$C$2:$C$1588 * 1000),
_xlfn.XLOOKUP(B2673 &amp; C2673,[1]global_waste_stats!$B$2:$B$991 &amp; [1]global_waste_stats!$C$2:$C$991,[1]global_waste_stats!$D$2:$D$991)
)</f>
        <v>#N/A</v>
      </c>
      <c r="F2673" t="str">
        <f t="shared" si="41"/>
        <v/>
      </c>
    </row>
    <row r="2674" spans="1:6" x14ac:dyDescent="0.3">
      <c r="A2674" t="s">
        <v>116</v>
      </c>
      <c r="C2674">
        <v>1983</v>
      </c>
      <c r="D2674" s="1">
        <v>908000000000</v>
      </c>
      <c r="E2674" t="e" cm="1">
        <f t="array" ref="E2674">IF(
ISNA(_xlfn.XLOOKUP(B2674 &amp; C2674,[1]global_waste_stats!$B$2:$B$991 &amp; [1]global_waste_stats!$C$2:$C$991,[1]global_waste_stats!$D$2:$D$991)),
_xlfn.XLOOKUP(A2674 &amp; C2674,[2]UNdata_Export_20210503_03410335!$A$2:$A$1588 &amp; [2]UNdata_Export_20210503_03410335!$B$2:$B$1588,[2]UNdata_Export_20210503_03410335!$C$2:$C$1588 * 1000),
_xlfn.XLOOKUP(B2674 &amp; C2674,[1]global_waste_stats!$B$2:$B$991 &amp; [1]global_waste_stats!$C$2:$C$991,[1]global_waste_stats!$D$2:$D$991)
)</f>
        <v>#N/A</v>
      </c>
      <c r="F2674" t="str">
        <f t="shared" si="41"/>
        <v/>
      </c>
    </row>
    <row r="2675" spans="1:6" x14ac:dyDescent="0.3">
      <c r="A2675" t="s">
        <v>116</v>
      </c>
      <c r="C2675">
        <v>1984</v>
      </c>
      <c r="D2675" s="1">
        <v>994000000000</v>
      </c>
      <c r="E2675" t="e" cm="1">
        <f t="array" ref="E2675">IF(
ISNA(_xlfn.XLOOKUP(B2675 &amp; C2675,[1]global_waste_stats!$B$2:$B$991 &amp; [1]global_waste_stats!$C$2:$C$991,[1]global_waste_stats!$D$2:$D$991)),
_xlfn.XLOOKUP(A2675 &amp; C2675,[2]UNdata_Export_20210503_03410335!$A$2:$A$1588 &amp; [2]UNdata_Export_20210503_03410335!$B$2:$B$1588,[2]UNdata_Export_20210503_03410335!$C$2:$C$1588 * 1000),
_xlfn.XLOOKUP(B2675 &amp; C2675,[1]global_waste_stats!$B$2:$B$991 &amp; [1]global_waste_stats!$C$2:$C$991,[1]global_waste_stats!$D$2:$D$991)
)</f>
        <v>#N/A</v>
      </c>
      <c r="F2675" t="str">
        <f t="shared" si="41"/>
        <v/>
      </c>
    </row>
    <row r="2676" spans="1:6" x14ac:dyDescent="0.3">
      <c r="A2676" t="s">
        <v>116</v>
      </c>
      <c r="C2676">
        <v>1985</v>
      </c>
      <c r="D2676" s="1">
        <v>1070000000000</v>
      </c>
      <c r="E2676" t="e" cm="1">
        <f t="array" ref="E2676">IF(
ISNA(_xlfn.XLOOKUP(B2676 &amp; C2676,[1]global_waste_stats!$B$2:$B$991 &amp; [1]global_waste_stats!$C$2:$C$991,[1]global_waste_stats!$D$2:$D$991)),
_xlfn.XLOOKUP(A2676 &amp; C2676,[2]UNdata_Export_20210503_03410335!$A$2:$A$1588 &amp; [2]UNdata_Export_20210503_03410335!$B$2:$B$1588,[2]UNdata_Export_20210503_03410335!$C$2:$C$1588 * 1000),
_xlfn.XLOOKUP(B2676 &amp; C2676,[1]global_waste_stats!$B$2:$B$991 &amp; [1]global_waste_stats!$C$2:$C$991,[1]global_waste_stats!$D$2:$D$991)
)</f>
        <v>#N/A</v>
      </c>
      <c r="F2676" t="str">
        <f t="shared" si="41"/>
        <v/>
      </c>
    </row>
    <row r="2677" spans="1:6" x14ac:dyDescent="0.3">
      <c r="A2677" t="s">
        <v>116</v>
      </c>
      <c r="C2677">
        <v>1986</v>
      </c>
      <c r="D2677" s="1">
        <v>1140000000000</v>
      </c>
      <c r="E2677" t="e" cm="1">
        <f t="array" ref="E2677">IF(
ISNA(_xlfn.XLOOKUP(B2677 &amp; C2677,[1]global_waste_stats!$B$2:$B$991 &amp; [1]global_waste_stats!$C$2:$C$991,[1]global_waste_stats!$D$2:$D$991)),
_xlfn.XLOOKUP(A2677 &amp; C2677,[2]UNdata_Export_20210503_03410335!$A$2:$A$1588 &amp; [2]UNdata_Export_20210503_03410335!$B$2:$B$1588,[2]UNdata_Export_20210503_03410335!$C$2:$C$1588 * 1000),
_xlfn.XLOOKUP(B2677 &amp; C2677,[1]global_waste_stats!$B$2:$B$991 &amp; [1]global_waste_stats!$C$2:$C$991,[1]global_waste_stats!$D$2:$D$991)
)</f>
        <v>#N/A</v>
      </c>
      <c r="F2677" t="str">
        <f t="shared" si="41"/>
        <v/>
      </c>
    </row>
    <row r="2678" spans="1:6" x14ac:dyDescent="0.3">
      <c r="A2678" t="s">
        <v>116</v>
      </c>
      <c r="C2678">
        <v>1987</v>
      </c>
      <c r="D2678" s="1">
        <v>1240000000000</v>
      </c>
      <c r="E2678" t="e" cm="1">
        <f t="array" ref="E2678">IF(
ISNA(_xlfn.XLOOKUP(B2678 &amp; C2678,[1]global_waste_stats!$B$2:$B$991 &amp; [1]global_waste_stats!$C$2:$C$991,[1]global_waste_stats!$D$2:$D$991)),
_xlfn.XLOOKUP(A2678 &amp; C2678,[2]UNdata_Export_20210503_03410335!$A$2:$A$1588 &amp; [2]UNdata_Export_20210503_03410335!$B$2:$B$1588,[2]UNdata_Export_20210503_03410335!$C$2:$C$1588 * 1000),
_xlfn.XLOOKUP(B2678 &amp; C2678,[1]global_waste_stats!$B$2:$B$991 &amp; [1]global_waste_stats!$C$2:$C$991,[1]global_waste_stats!$D$2:$D$991)
)</f>
        <v>#N/A</v>
      </c>
      <c r="F2678" t="str">
        <f t="shared" si="41"/>
        <v/>
      </c>
    </row>
    <row r="2679" spans="1:6" x14ac:dyDescent="0.3">
      <c r="A2679" t="s">
        <v>116</v>
      </c>
      <c r="C2679">
        <v>1988</v>
      </c>
      <c r="D2679" s="1">
        <v>1360000000000</v>
      </c>
      <c r="E2679" t="e" cm="1">
        <f t="array" ref="E2679">IF(
ISNA(_xlfn.XLOOKUP(B2679 &amp; C2679,[1]global_waste_stats!$B$2:$B$991 &amp; [1]global_waste_stats!$C$2:$C$991,[1]global_waste_stats!$D$2:$D$991)),
_xlfn.XLOOKUP(A2679 &amp; C2679,[2]UNdata_Export_20210503_03410335!$A$2:$A$1588 &amp; [2]UNdata_Export_20210503_03410335!$B$2:$B$1588,[2]UNdata_Export_20210503_03410335!$C$2:$C$1588 * 1000),
_xlfn.XLOOKUP(B2679 &amp; C2679,[1]global_waste_stats!$B$2:$B$991 &amp; [1]global_waste_stats!$C$2:$C$991,[1]global_waste_stats!$D$2:$D$991)
)</f>
        <v>#N/A</v>
      </c>
      <c r="F2679" t="str">
        <f t="shared" si="41"/>
        <v/>
      </c>
    </row>
    <row r="2680" spans="1:6" x14ac:dyDescent="0.3">
      <c r="A2680" t="s">
        <v>116</v>
      </c>
      <c r="C2680">
        <v>1989</v>
      </c>
      <c r="D2680" s="1">
        <v>1440000000000</v>
      </c>
      <c r="E2680" t="e" cm="1">
        <f t="array" ref="E2680">IF(
ISNA(_xlfn.XLOOKUP(B2680 &amp; C2680,[1]global_waste_stats!$B$2:$B$991 &amp; [1]global_waste_stats!$C$2:$C$991,[1]global_waste_stats!$D$2:$D$991)),
_xlfn.XLOOKUP(A2680 &amp; C2680,[2]UNdata_Export_20210503_03410335!$A$2:$A$1588 &amp; [2]UNdata_Export_20210503_03410335!$B$2:$B$1588,[2]UNdata_Export_20210503_03410335!$C$2:$C$1588 * 1000),
_xlfn.XLOOKUP(B2680 &amp; C2680,[1]global_waste_stats!$B$2:$B$991 &amp; [1]global_waste_stats!$C$2:$C$991,[1]global_waste_stats!$D$2:$D$991)
)</f>
        <v>#N/A</v>
      </c>
      <c r="F2680" t="str">
        <f t="shared" si="41"/>
        <v/>
      </c>
    </row>
    <row r="2681" spans="1:6" x14ac:dyDescent="0.3">
      <c r="A2681" t="s">
        <v>116</v>
      </c>
      <c r="C2681">
        <v>1990</v>
      </c>
      <c r="D2681" s="1">
        <v>1520000000000</v>
      </c>
      <c r="E2681" t="e" cm="1">
        <f t="array" ref="E2681">IF(
ISNA(_xlfn.XLOOKUP(B2681 &amp; C2681,[1]global_waste_stats!$B$2:$B$991 &amp; [1]global_waste_stats!$C$2:$C$991,[1]global_waste_stats!$D$2:$D$991)),
_xlfn.XLOOKUP(A2681 &amp; C2681,[2]UNdata_Export_20210503_03410335!$A$2:$A$1588 &amp; [2]UNdata_Export_20210503_03410335!$B$2:$B$1588,[2]UNdata_Export_20210503_03410335!$C$2:$C$1588 * 1000),
_xlfn.XLOOKUP(B2681 &amp; C2681,[1]global_waste_stats!$B$2:$B$991 &amp; [1]global_waste_stats!$C$2:$C$991,[1]global_waste_stats!$D$2:$D$991)
)</f>
        <v>#N/A</v>
      </c>
      <c r="F2681" t="str">
        <f t="shared" si="41"/>
        <v/>
      </c>
    </row>
    <row r="2682" spans="1:6" x14ac:dyDescent="0.3">
      <c r="A2682" t="s">
        <v>116</v>
      </c>
      <c r="C2682">
        <v>1991</v>
      </c>
      <c r="D2682" s="1">
        <v>1640000000000</v>
      </c>
      <c r="E2682" t="e" cm="1">
        <f t="array" ref="E2682">IF(
ISNA(_xlfn.XLOOKUP(B2682 &amp; C2682,[1]global_waste_stats!$B$2:$B$991 &amp; [1]global_waste_stats!$C$2:$C$991,[1]global_waste_stats!$D$2:$D$991)),
_xlfn.XLOOKUP(A2682 &amp; C2682,[2]UNdata_Export_20210503_03410335!$A$2:$A$1588 &amp; [2]UNdata_Export_20210503_03410335!$B$2:$B$1588,[2]UNdata_Export_20210503_03410335!$C$2:$C$1588 * 1000),
_xlfn.XLOOKUP(B2682 &amp; C2682,[1]global_waste_stats!$B$2:$B$991 &amp; [1]global_waste_stats!$C$2:$C$991,[1]global_waste_stats!$D$2:$D$991)
)</f>
        <v>#N/A</v>
      </c>
      <c r="F2682" t="str">
        <f t="shared" si="41"/>
        <v/>
      </c>
    </row>
    <row r="2683" spans="1:6" x14ac:dyDescent="0.3">
      <c r="A2683" t="s">
        <v>116</v>
      </c>
      <c r="C2683">
        <v>1992</v>
      </c>
      <c r="D2683" s="1">
        <v>1810000000000</v>
      </c>
      <c r="E2683" t="e" cm="1">
        <f t="array" ref="E2683">IF(
ISNA(_xlfn.XLOOKUP(B2683 &amp; C2683,[1]global_waste_stats!$B$2:$B$991 &amp; [1]global_waste_stats!$C$2:$C$991,[1]global_waste_stats!$D$2:$D$991)),
_xlfn.XLOOKUP(A2683 &amp; C2683,[2]UNdata_Export_20210503_03410335!$A$2:$A$1588 &amp; [2]UNdata_Export_20210503_03410335!$B$2:$B$1588,[2]UNdata_Export_20210503_03410335!$C$2:$C$1588 * 1000),
_xlfn.XLOOKUP(B2683 &amp; C2683,[1]global_waste_stats!$B$2:$B$991 &amp; [1]global_waste_stats!$C$2:$C$991,[1]global_waste_stats!$D$2:$D$991)
)</f>
        <v>#N/A</v>
      </c>
      <c r="F2683" t="str">
        <f t="shared" si="41"/>
        <v/>
      </c>
    </row>
    <row r="2684" spans="1:6" x14ac:dyDescent="0.3">
      <c r="A2684" t="s">
        <v>116</v>
      </c>
      <c r="C2684">
        <v>1993</v>
      </c>
      <c r="D2684" s="1">
        <v>2010000000000</v>
      </c>
      <c r="E2684" t="e" cm="1">
        <f t="array" ref="E2684">IF(
ISNA(_xlfn.XLOOKUP(B2684 &amp; C2684,[1]global_waste_stats!$B$2:$B$991 &amp; [1]global_waste_stats!$C$2:$C$991,[1]global_waste_stats!$D$2:$D$991)),
_xlfn.XLOOKUP(A2684 &amp; C2684,[2]UNdata_Export_20210503_03410335!$A$2:$A$1588 &amp; [2]UNdata_Export_20210503_03410335!$B$2:$B$1588,[2]UNdata_Export_20210503_03410335!$C$2:$C$1588 * 1000),
_xlfn.XLOOKUP(B2684 &amp; C2684,[1]global_waste_stats!$B$2:$B$991 &amp; [1]global_waste_stats!$C$2:$C$991,[1]global_waste_stats!$D$2:$D$991)
)</f>
        <v>#N/A</v>
      </c>
      <c r="F2684" t="str">
        <f t="shared" si="41"/>
        <v/>
      </c>
    </row>
    <row r="2685" spans="1:6" x14ac:dyDescent="0.3">
      <c r="A2685" t="s">
        <v>116</v>
      </c>
      <c r="C2685">
        <v>1994</v>
      </c>
      <c r="D2685" s="1">
        <v>2220000000000</v>
      </c>
      <c r="E2685" t="e" cm="1">
        <f t="array" ref="E2685">IF(
ISNA(_xlfn.XLOOKUP(B2685 &amp; C2685,[1]global_waste_stats!$B$2:$B$991 &amp; [1]global_waste_stats!$C$2:$C$991,[1]global_waste_stats!$D$2:$D$991)),
_xlfn.XLOOKUP(A2685 &amp; C2685,[2]UNdata_Export_20210503_03410335!$A$2:$A$1588 &amp; [2]UNdata_Export_20210503_03410335!$B$2:$B$1588,[2]UNdata_Export_20210503_03410335!$C$2:$C$1588 * 1000),
_xlfn.XLOOKUP(B2685 &amp; C2685,[1]global_waste_stats!$B$2:$B$991 &amp; [1]global_waste_stats!$C$2:$C$991,[1]global_waste_stats!$D$2:$D$991)
)</f>
        <v>#N/A</v>
      </c>
      <c r="F2685" t="str">
        <f t="shared" si="41"/>
        <v/>
      </c>
    </row>
    <row r="2686" spans="1:6" x14ac:dyDescent="0.3">
      <c r="A2686" t="s">
        <v>116</v>
      </c>
      <c r="C2686">
        <v>1995</v>
      </c>
      <c r="D2686" s="1">
        <v>2440000000000</v>
      </c>
      <c r="E2686" t="e" cm="1">
        <f t="array" ref="E2686">IF(
ISNA(_xlfn.XLOOKUP(B2686 &amp; C2686,[1]global_waste_stats!$B$2:$B$991 &amp; [1]global_waste_stats!$C$2:$C$991,[1]global_waste_stats!$D$2:$D$991)),
_xlfn.XLOOKUP(A2686 &amp; C2686,[2]UNdata_Export_20210503_03410335!$A$2:$A$1588 &amp; [2]UNdata_Export_20210503_03410335!$B$2:$B$1588,[2]UNdata_Export_20210503_03410335!$C$2:$C$1588 * 1000),
_xlfn.XLOOKUP(B2686 &amp; C2686,[1]global_waste_stats!$B$2:$B$991 &amp; [1]global_waste_stats!$C$2:$C$991,[1]global_waste_stats!$D$2:$D$991)
)</f>
        <v>#N/A</v>
      </c>
      <c r="F2686" t="str">
        <f t="shared" si="41"/>
        <v/>
      </c>
    </row>
    <row r="2687" spans="1:6" x14ac:dyDescent="0.3">
      <c r="A2687" t="s">
        <v>116</v>
      </c>
      <c r="C2687">
        <v>1996</v>
      </c>
      <c r="D2687" s="1">
        <v>2660000000000</v>
      </c>
      <c r="E2687" t="e" cm="1">
        <f t="array" ref="E2687">IF(
ISNA(_xlfn.XLOOKUP(B2687 &amp; C2687,[1]global_waste_stats!$B$2:$B$991 &amp; [1]global_waste_stats!$C$2:$C$991,[1]global_waste_stats!$D$2:$D$991)),
_xlfn.XLOOKUP(A2687 &amp; C2687,[2]UNdata_Export_20210503_03410335!$A$2:$A$1588 &amp; [2]UNdata_Export_20210503_03410335!$B$2:$B$1588,[2]UNdata_Export_20210503_03410335!$C$2:$C$1588 * 1000),
_xlfn.XLOOKUP(B2687 &amp; C2687,[1]global_waste_stats!$B$2:$B$991 &amp; [1]global_waste_stats!$C$2:$C$991,[1]global_waste_stats!$D$2:$D$991)
)</f>
        <v>#N/A</v>
      </c>
      <c r="F2687" t="str">
        <f t="shared" si="41"/>
        <v/>
      </c>
    </row>
    <row r="2688" spans="1:6" x14ac:dyDescent="0.3">
      <c r="A2688" t="s">
        <v>116</v>
      </c>
      <c r="C2688">
        <v>1997</v>
      </c>
      <c r="D2688" s="1">
        <v>2840000000000</v>
      </c>
      <c r="E2688" t="e" cm="1">
        <f t="array" ref="E2688">IF(
ISNA(_xlfn.XLOOKUP(B2688 &amp; C2688,[1]global_waste_stats!$B$2:$B$991 &amp; [1]global_waste_stats!$C$2:$C$991,[1]global_waste_stats!$D$2:$D$991)),
_xlfn.XLOOKUP(A2688 &amp; C2688,[2]UNdata_Export_20210503_03410335!$A$2:$A$1588 &amp; [2]UNdata_Export_20210503_03410335!$B$2:$B$1588,[2]UNdata_Export_20210503_03410335!$C$2:$C$1588 * 1000),
_xlfn.XLOOKUP(B2688 &amp; C2688,[1]global_waste_stats!$B$2:$B$991 &amp; [1]global_waste_stats!$C$2:$C$991,[1]global_waste_stats!$D$2:$D$991)
)</f>
        <v>#N/A</v>
      </c>
      <c r="F2688" t="str">
        <f t="shared" si="41"/>
        <v/>
      </c>
    </row>
    <row r="2689" spans="1:6" x14ac:dyDescent="0.3">
      <c r="A2689" t="s">
        <v>116</v>
      </c>
      <c r="C2689">
        <v>1998</v>
      </c>
      <c r="D2689" s="1">
        <v>2890000000000</v>
      </c>
      <c r="E2689" t="e" cm="1">
        <f t="array" ref="E2689">IF(
ISNA(_xlfn.XLOOKUP(B2689 &amp; C2689,[1]global_waste_stats!$B$2:$B$991 &amp; [1]global_waste_stats!$C$2:$C$991,[1]global_waste_stats!$D$2:$D$991)),
_xlfn.XLOOKUP(A2689 &amp; C2689,[2]UNdata_Export_20210503_03410335!$A$2:$A$1588 &amp; [2]UNdata_Export_20210503_03410335!$B$2:$B$1588,[2]UNdata_Export_20210503_03410335!$C$2:$C$1588 * 1000),
_xlfn.XLOOKUP(B2689 &amp; C2689,[1]global_waste_stats!$B$2:$B$991 &amp; [1]global_waste_stats!$C$2:$C$991,[1]global_waste_stats!$D$2:$D$991)
)</f>
        <v>#N/A</v>
      </c>
      <c r="F2689" t="str">
        <f t="shared" si="41"/>
        <v/>
      </c>
    </row>
    <row r="2690" spans="1:6" x14ac:dyDescent="0.3">
      <c r="A2690" t="s">
        <v>116</v>
      </c>
      <c r="C2690">
        <v>1999</v>
      </c>
      <c r="D2690" s="1">
        <v>3070000000000</v>
      </c>
      <c r="E2690" t="e" cm="1">
        <f t="array" ref="E2690">IF(
ISNA(_xlfn.XLOOKUP(B2690 &amp; C2690,[1]global_waste_stats!$B$2:$B$991 &amp; [1]global_waste_stats!$C$2:$C$991,[1]global_waste_stats!$D$2:$D$991)),
_xlfn.XLOOKUP(A2690 &amp; C2690,[2]UNdata_Export_20210503_03410335!$A$2:$A$1588 &amp; [2]UNdata_Export_20210503_03410335!$B$2:$B$1588,[2]UNdata_Export_20210503_03410335!$C$2:$C$1588 * 1000),
_xlfn.XLOOKUP(B2690 &amp; C2690,[1]global_waste_stats!$B$2:$B$991 &amp; [1]global_waste_stats!$C$2:$C$991,[1]global_waste_stats!$D$2:$D$991)
)</f>
        <v>#N/A</v>
      </c>
      <c r="F2690" t="str">
        <f t="shared" si="41"/>
        <v/>
      </c>
    </row>
    <row r="2691" spans="1:6" x14ac:dyDescent="0.3">
      <c r="A2691" t="s">
        <v>116</v>
      </c>
      <c r="C2691">
        <v>2000</v>
      </c>
      <c r="D2691" s="1">
        <v>3300000000000</v>
      </c>
      <c r="E2691" t="e" cm="1">
        <f t="array" ref="E2691">IF(
ISNA(_xlfn.XLOOKUP(B2691 &amp; C2691,[1]global_waste_stats!$B$2:$B$991 &amp; [1]global_waste_stats!$C$2:$C$991,[1]global_waste_stats!$D$2:$D$991)),
_xlfn.XLOOKUP(A2691 &amp; C2691,[2]UNdata_Export_20210503_03410335!$A$2:$A$1588 &amp; [2]UNdata_Export_20210503_03410335!$B$2:$B$1588,[2]UNdata_Export_20210503_03410335!$C$2:$C$1588 * 1000),
_xlfn.XLOOKUP(B2691 &amp; C2691,[1]global_waste_stats!$B$2:$B$991 &amp; [1]global_waste_stats!$C$2:$C$991,[1]global_waste_stats!$D$2:$D$991)
)</f>
        <v>#N/A</v>
      </c>
      <c r="F2691" t="str">
        <f t="shared" ref="F2691:F2754" si="42">IF(ISNA(E2691),"",D2691/E2691)</f>
        <v/>
      </c>
    </row>
    <row r="2692" spans="1:6" x14ac:dyDescent="0.3">
      <c r="A2692" t="s">
        <v>116</v>
      </c>
      <c r="C2692">
        <v>2001</v>
      </c>
      <c r="D2692" s="1">
        <v>3520000000000</v>
      </c>
      <c r="E2692" t="e" cm="1">
        <f t="array" ref="E2692">IF(
ISNA(_xlfn.XLOOKUP(B2692 &amp; C2692,[1]global_waste_stats!$B$2:$B$991 &amp; [1]global_waste_stats!$C$2:$C$991,[1]global_waste_stats!$D$2:$D$991)),
_xlfn.XLOOKUP(A2692 &amp; C2692,[2]UNdata_Export_20210503_03410335!$A$2:$A$1588 &amp; [2]UNdata_Export_20210503_03410335!$B$2:$B$1588,[2]UNdata_Export_20210503_03410335!$C$2:$C$1588 * 1000),
_xlfn.XLOOKUP(B2692 &amp; C2692,[1]global_waste_stats!$B$2:$B$991 &amp; [1]global_waste_stats!$C$2:$C$991,[1]global_waste_stats!$D$2:$D$991)
)</f>
        <v>#N/A</v>
      </c>
      <c r="F2692" t="str">
        <f t="shared" si="42"/>
        <v/>
      </c>
    </row>
    <row r="2693" spans="1:6" x14ac:dyDescent="0.3">
      <c r="A2693" t="s">
        <v>116</v>
      </c>
      <c r="C2693">
        <v>2002</v>
      </c>
      <c r="D2693" s="1">
        <v>3800000000000</v>
      </c>
      <c r="E2693" t="e" cm="1">
        <f t="array" ref="E2693">IF(
ISNA(_xlfn.XLOOKUP(B2693 &amp; C2693,[1]global_waste_stats!$B$2:$B$991 &amp; [1]global_waste_stats!$C$2:$C$991,[1]global_waste_stats!$D$2:$D$991)),
_xlfn.XLOOKUP(A2693 &amp; C2693,[2]UNdata_Export_20210503_03410335!$A$2:$A$1588 &amp; [2]UNdata_Export_20210503_03410335!$B$2:$B$1588,[2]UNdata_Export_20210503_03410335!$C$2:$C$1588 * 1000),
_xlfn.XLOOKUP(B2693 &amp; C2693,[1]global_waste_stats!$B$2:$B$991 &amp; [1]global_waste_stats!$C$2:$C$991,[1]global_waste_stats!$D$2:$D$991)
)</f>
        <v>#N/A</v>
      </c>
      <c r="F2693" t="str">
        <f t="shared" si="42"/>
        <v/>
      </c>
    </row>
    <row r="2694" spans="1:6" x14ac:dyDescent="0.3">
      <c r="A2694" t="s">
        <v>116</v>
      </c>
      <c r="C2694">
        <v>2003</v>
      </c>
      <c r="D2694" s="1">
        <v>4130000000000</v>
      </c>
      <c r="E2694" t="e" cm="1">
        <f t="array" ref="E2694">IF(
ISNA(_xlfn.XLOOKUP(B2694 &amp; C2694,[1]global_waste_stats!$B$2:$B$991 &amp; [1]global_waste_stats!$C$2:$C$991,[1]global_waste_stats!$D$2:$D$991)),
_xlfn.XLOOKUP(A2694 &amp; C2694,[2]UNdata_Export_20210503_03410335!$A$2:$A$1588 &amp; [2]UNdata_Export_20210503_03410335!$B$2:$B$1588,[2]UNdata_Export_20210503_03410335!$C$2:$C$1588 * 1000),
_xlfn.XLOOKUP(B2694 &amp; C2694,[1]global_waste_stats!$B$2:$B$991 &amp; [1]global_waste_stats!$C$2:$C$991,[1]global_waste_stats!$D$2:$D$991)
)</f>
        <v>#N/A</v>
      </c>
      <c r="F2694" t="str">
        <f t="shared" si="42"/>
        <v/>
      </c>
    </row>
    <row r="2695" spans="1:6" x14ac:dyDescent="0.3">
      <c r="A2695" t="s">
        <v>116</v>
      </c>
      <c r="C2695">
        <v>2004</v>
      </c>
      <c r="D2695" s="1">
        <v>4500000000000</v>
      </c>
      <c r="E2695" t="e" cm="1">
        <f t="array" ref="E2695">IF(
ISNA(_xlfn.XLOOKUP(B2695 &amp; C2695,[1]global_waste_stats!$B$2:$B$991 &amp; [1]global_waste_stats!$C$2:$C$991,[1]global_waste_stats!$D$2:$D$991)),
_xlfn.XLOOKUP(A2695 &amp; C2695,[2]UNdata_Export_20210503_03410335!$A$2:$A$1588 &amp; [2]UNdata_Export_20210503_03410335!$B$2:$B$1588,[2]UNdata_Export_20210503_03410335!$C$2:$C$1588 * 1000),
_xlfn.XLOOKUP(B2695 &amp; C2695,[1]global_waste_stats!$B$2:$B$991 &amp; [1]global_waste_stats!$C$2:$C$991,[1]global_waste_stats!$D$2:$D$991)
)</f>
        <v>#N/A</v>
      </c>
      <c r="F2695" t="str">
        <f t="shared" si="42"/>
        <v/>
      </c>
    </row>
    <row r="2696" spans="1:6" x14ac:dyDescent="0.3">
      <c r="A2696" t="s">
        <v>116</v>
      </c>
      <c r="C2696">
        <v>2005</v>
      </c>
      <c r="D2696" s="1">
        <v>4940000000000</v>
      </c>
      <c r="E2696" t="e" cm="1">
        <f t="array" ref="E2696">IF(
ISNA(_xlfn.XLOOKUP(B2696 &amp; C2696,[1]global_waste_stats!$B$2:$B$991 &amp; [1]global_waste_stats!$C$2:$C$991,[1]global_waste_stats!$D$2:$D$991)),
_xlfn.XLOOKUP(A2696 &amp; C2696,[2]UNdata_Export_20210503_03410335!$A$2:$A$1588 &amp; [2]UNdata_Export_20210503_03410335!$B$2:$B$1588,[2]UNdata_Export_20210503_03410335!$C$2:$C$1588 * 1000),
_xlfn.XLOOKUP(B2696 &amp; C2696,[1]global_waste_stats!$B$2:$B$991 &amp; [1]global_waste_stats!$C$2:$C$991,[1]global_waste_stats!$D$2:$D$991)
)</f>
        <v>#N/A</v>
      </c>
      <c r="F2696" t="str">
        <f t="shared" si="42"/>
        <v/>
      </c>
    </row>
    <row r="2697" spans="1:6" x14ac:dyDescent="0.3">
      <c r="A2697" t="s">
        <v>116</v>
      </c>
      <c r="C2697">
        <v>2006</v>
      </c>
      <c r="D2697" s="1">
        <v>5470000000000</v>
      </c>
      <c r="E2697" t="e" cm="1">
        <f t="array" ref="E2697">IF(
ISNA(_xlfn.XLOOKUP(B2697 &amp; C2697,[1]global_waste_stats!$B$2:$B$991 &amp; [1]global_waste_stats!$C$2:$C$991,[1]global_waste_stats!$D$2:$D$991)),
_xlfn.XLOOKUP(A2697 &amp; C2697,[2]UNdata_Export_20210503_03410335!$A$2:$A$1588 &amp; [2]UNdata_Export_20210503_03410335!$B$2:$B$1588,[2]UNdata_Export_20210503_03410335!$C$2:$C$1588 * 1000),
_xlfn.XLOOKUP(B2697 &amp; C2697,[1]global_waste_stats!$B$2:$B$991 &amp; [1]global_waste_stats!$C$2:$C$991,[1]global_waste_stats!$D$2:$D$991)
)</f>
        <v>#N/A</v>
      </c>
      <c r="F2697" t="str">
        <f t="shared" si="42"/>
        <v/>
      </c>
    </row>
    <row r="2698" spans="1:6" x14ac:dyDescent="0.3">
      <c r="A2698" t="s">
        <v>116</v>
      </c>
      <c r="C2698">
        <v>2007</v>
      </c>
      <c r="D2698" s="1">
        <v>6140000000000</v>
      </c>
      <c r="E2698" t="e" cm="1">
        <f t="array" ref="E2698">IF(
ISNA(_xlfn.XLOOKUP(B2698 &amp; C2698,[1]global_waste_stats!$B$2:$B$991 &amp; [1]global_waste_stats!$C$2:$C$991,[1]global_waste_stats!$D$2:$D$991)),
_xlfn.XLOOKUP(A2698 &amp; C2698,[2]UNdata_Export_20210503_03410335!$A$2:$A$1588 &amp; [2]UNdata_Export_20210503_03410335!$B$2:$B$1588,[2]UNdata_Export_20210503_03410335!$C$2:$C$1588 * 1000),
_xlfn.XLOOKUP(B2698 &amp; C2698,[1]global_waste_stats!$B$2:$B$991 &amp; [1]global_waste_stats!$C$2:$C$991,[1]global_waste_stats!$D$2:$D$991)
)</f>
        <v>#N/A</v>
      </c>
      <c r="F2698" t="str">
        <f t="shared" si="42"/>
        <v/>
      </c>
    </row>
    <row r="2699" spans="1:6" x14ac:dyDescent="0.3">
      <c r="A2699" t="s">
        <v>116</v>
      </c>
      <c r="C2699">
        <v>2008</v>
      </c>
      <c r="D2699" s="1">
        <v>6650000000000</v>
      </c>
      <c r="E2699" t="e" cm="1">
        <f t="array" ref="E2699">IF(
ISNA(_xlfn.XLOOKUP(B2699 &amp; C2699,[1]global_waste_stats!$B$2:$B$991 &amp; [1]global_waste_stats!$C$2:$C$991,[1]global_waste_stats!$D$2:$D$991)),
_xlfn.XLOOKUP(A2699 &amp; C2699,[2]UNdata_Export_20210503_03410335!$A$2:$A$1588 &amp; [2]UNdata_Export_20210503_03410335!$B$2:$B$1588,[2]UNdata_Export_20210503_03410335!$C$2:$C$1588 * 1000),
_xlfn.XLOOKUP(B2699 &amp; C2699,[1]global_waste_stats!$B$2:$B$991 &amp; [1]global_waste_stats!$C$2:$C$991,[1]global_waste_stats!$D$2:$D$991)
)</f>
        <v>#N/A</v>
      </c>
      <c r="F2699" t="str">
        <f t="shared" si="42"/>
        <v/>
      </c>
    </row>
    <row r="2700" spans="1:6" x14ac:dyDescent="0.3">
      <c r="A2700" t="s">
        <v>116</v>
      </c>
      <c r="C2700">
        <v>2009</v>
      </c>
      <c r="D2700" s="1">
        <v>7170000000000</v>
      </c>
      <c r="E2700" t="e" cm="1">
        <f t="array" ref="E2700">IF(
ISNA(_xlfn.XLOOKUP(B2700 &amp; C2700,[1]global_waste_stats!$B$2:$B$991 &amp; [1]global_waste_stats!$C$2:$C$991,[1]global_waste_stats!$D$2:$D$991)),
_xlfn.XLOOKUP(A2700 &amp; C2700,[2]UNdata_Export_20210503_03410335!$A$2:$A$1588 &amp; [2]UNdata_Export_20210503_03410335!$B$2:$B$1588,[2]UNdata_Export_20210503_03410335!$C$2:$C$1588 * 1000),
_xlfn.XLOOKUP(B2700 &amp; C2700,[1]global_waste_stats!$B$2:$B$991 &amp; [1]global_waste_stats!$C$2:$C$991,[1]global_waste_stats!$D$2:$D$991)
)</f>
        <v>#N/A</v>
      </c>
      <c r="F2700" t="str">
        <f t="shared" si="42"/>
        <v/>
      </c>
    </row>
    <row r="2701" spans="1:6" x14ac:dyDescent="0.3">
      <c r="A2701" t="s">
        <v>116</v>
      </c>
      <c r="C2701">
        <v>2010</v>
      </c>
      <c r="D2701" s="1">
        <v>7870000000000</v>
      </c>
      <c r="E2701" t="e" cm="1">
        <f t="array" ref="E2701">IF(
ISNA(_xlfn.XLOOKUP(B2701 &amp; C2701,[1]global_waste_stats!$B$2:$B$991 &amp; [1]global_waste_stats!$C$2:$C$991,[1]global_waste_stats!$D$2:$D$991)),
_xlfn.XLOOKUP(A2701 &amp; C2701,[2]UNdata_Export_20210503_03410335!$A$2:$A$1588 &amp; [2]UNdata_Export_20210503_03410335!$B$2:$B$1588,[2]UNdata_Export_20210503_03410335!$C$2:$C$1588 * 1000),
_xlfn.XLOOKUP(B2701 &amp; C2701,[1]global_waste_stats!$B$2:$B$991 &amp; [1]global_waste_stats!$C$2:$C$991,[1]global_waste_stats!$D$2:$D$991)
)</f>
        <v>#N/A</v>
      </c>
      <c r="F2701" t="str">
        <f t="shared" si="42"/>
        <v/>
      </c>
    </row>
    <row r="2702" spans="1:6" x14ac:dyDescent="0.3">
      <c r="A2702" t="s">
        <v>116</v>
      </c>
      <c r="C2702">
        <v>2011</v>
      </c>
      <c r="D2702" s="1">
        <v>8530000000000</v>
      </c>
      <c r="E2702" t="e" cm="1">
        <f t="array" ref="E2702">IF(
ISNA(_xlfn.XLOOKUP(B2702 &amp; C2702,[1]global_waste_stats!$B$2:$B$991 &amp; [1]global_waste_stats!$C$2:$C$991,[1]global_waste_stats!$D$2:$D$991)),
_xlfn.XLOOKUP(A2702 &amp; C2702,[2]UNdata_Export_20210503_03410335!$A$2:$A$1588 &amp; [2]UNdata_Export_20210503_03410335!$B$2:$B$1588,[2]UNdata_Export_20210503_03410335!$C$2:$C$1588 * 1000),
_xlfn.XLOOKUP(B2702 &amp; C2702,[1]global_waste_stats!$B$2:$B$991 &amp; [1]global_waste_stats!$C$2:$C$991,[1]global_waste_stats!$D$2:$D$991)
)</f>
        <v>#N/A</v>
      </c>
      <c r="F2702" t="str">
        <f t="shared" si="42"/>
        <v/>
      </c>
    </row>
    <row r="2703" spans="1:6" x14ac:dyDescent="0.3">
      <c r="A2703" t="s">
        <v>116</v>
      </c>
      <c r="C2703">
        <v>2012</v>
      </c>
      <c r="D2703" s="1">
        <v>9170000000000</v>
      </c>
      <c r="E2703" t="e" cm="1">
        <f t="array" ref="E2703">IF(
ISNA(_xlfn.XLOOKUP(B2703 &amp; C2703,[1]global_waste_stats!$B$2:$B$991 &amp; [1]global_waste_stats!$C$2:$C$991,[1]global_waste_stats!$D$2:$D$991)),
_xlfn.XLOOKUP(A2703 &amp; C2703,[2]UNdata_Export_20210503_03410335!$A$2:$A$1588 &amp; [2]UNdata_Export_20210503_03410335!$B$2:$B$1588,[2]UNdata_Export_20210503_03410335!$C$2:$C$1588 * 1000),
_xlfn.XLOOKUP(B2703 &amp; C2703,[1]global_waste_stats!$B$2:$B$991 &amp; [1]global_waste_stats!$C$2:$C$991,[1]global_waste_stats!$D$2:$D$991)
)</f>
        <v>#N/A</v>
      </c>
      <c r="F2703" t="str">
        <f t="shared" si="42"/>
        <v/>
      </c>
    </row>
    <row r="2704" spans="1:6" x14ac:dyDescent="0.3">
      <c r="A2704" t="s">
        <v>116</v>
      </c>
      <c r="C2704">
        <v>2013</v>
      </c>
      <c r="D2704" s="1">
        <v>9830000000000</v>
      </c>
      <c r="E2704" t="e" cm="1">
        <f t="array" ref="E2704">IF(
ISNA(_xlfn.XLOOKUP(B2704 &amp; C2704,[1]global_waste_stats!$B$2:$B$991 &amp; [1]global_waste_stats!$C$2:$C$991,[1]global_waste_stats!$D$2:$D$991)),
_xlfn.XLOOKUP(A2704 &amp; C2704,[2]UNdata_Export_20210503_03410335!$A$2:$A$1588 &amp; [2]UNdata_Export_20210503_03410335!$B$2:$B$1588,[2]UNdata_Export_20210503_03410335!$C$2:$C$1588 * 1000),
_xlfn.XLOOKUP(B2704 &amp; C2704,[1]global_waste_stats!$B$2:$B$991 &amp; [1]global_waste_stats!$C$2:$C$991,[1]global_waste_stats!$D$2:$D$991)
)</f>
        <v>#N/A</v>
      </c>
      <c r="F2704" t="str">
        <f t="shared" si="42"/>
        <v/>
      </c>
    </row>
    <row r="2705" spans="1:6" x14ac:dyDescent="0.3">
      <c r="A2705" t="s">
        <v>116</v>
      </c>
      <c r="C2705">
        <v>2014</v>
      </c>
      <c r="D2705" s="1">
        <v>10500000000000</v>
      </c>
      <c r="E2705" t="e" cm="1">
        <f t="array" ref="E2705">IF(
ISNA(_xlfn.XLOOKUP(B2705 &amp; C2705,[1]global_waste_stats!$B$2:$B$991 &amp; [1]global_waste_stats!$C$2:$C$991,[1]global_waste_stats!$D$2:$D$991)),
_xlfn.XLOOKUP(A2705 &amp; C2705,[2]UNdata_Export_20210503_03410335!$A$2:$A$1588 &amp; [2]UNdata_Export_20210503_03410335!$B$2:$B$1588,[2]UNdata_Export_20210503_03410335!$C$2:$C$1588 * 1000),
_xlfn.XLOOKUP(B2705 &amp; C2705,[1]global_waste_stats!$B$2:$B$991 &amp; [1]global_waste_stats!$C$2:$C$991,[1]global_waste_stats!$D$2:$D$991)
)</f>
        <v>#N/A</v>
      </c>
      <c r="F2705" t="str">
        <f t="shared" si="42"/>
        <v/>
      </c>
    </row>
    <row r="2706" spans="1:6" x14ac:dyDescent="0.3">
      <c r="A2706" t="s">
        <v>116</v>
      </c>
      <c r="C2706">
        <v>2015</v>
      </c>
      <c r="D2706" s="1">
        <v>11200000000000</v>
      </c>
      <c r="E2706" t="e" cm="1">
        <f t="array" ref="E2706">IF(
ISNA(_xlfn.XLOOKUP(B2706 &amp; C2706,[1]global_waste_stats!$B$2:$B$991 &amp; [1]global_waste_stats!$C$2:$C$991,[1]global_waste_stats!$D$2:$D$991)),
_xlfn.XLOOKUP(A2706 &amp; C2706,[2]UNdata_Export_20210503_03410335!$A$2:$A$1588 &amp; [2]UNdata_Export_20210503_03410335!$B$2:$B$1588,[2]UNdata_Export_20210503_03410335!$C$2:$C$1588 * 1000),
_xlfn.XLOOKUP(B2706 &amp; C2706,[1]global_waste_stats!$B$2:$B$991 &amp; [1]global_waste_stats!$C$2:$C$991,[1]global_waste_stats!$D$2:$D$991)
)</f>
        <v>#N/A</v>
      </c>
      <c r="F2706" t="str">
        <f t="shared" si="42"/>
        <v/>
      </c>
    </row>
    <row r="2707" spans="1:6" x14ac:dyDescent="0.3">
      <c r="A2707" t="s">
        <v>116</v>
      </c>
      <c r="C2707">
        <v>2016</v>
      </c>
      <c r="D2707" s="1">
        <v>11900000000000</v>
      </c>
      <c r="E2707" t="e" cm="1">
        <f t="array" ref="E2707">IF(
ISNA(_xlfn.XLOOKUP(B2707 &amp; C2707,[1]global_waste_stats!$B$2:$B$991 &amp; [1]global_waste_stats!$C$2:$C$991,[1]global_waste_stats!$D$2:$D$991)),
_xlfn.XLOOKUP(A2707 &amp; C2707,[2]UNdata_Export_20210503_03410335!$A$2:$A$1588 &amp; [2]UNdata_Export_20210503_03410335!$B$2:$B$1588,[2]UNdata_Export_20210503_03410335!$C$2:$C$1588 * 1000),
_xlfn.XLOOKUP(B2707 &amp; C2707,[1]global_waste_stats!$B$2:$B$991 &amp; [1]global_waste_stats!$C$2:$C$991,[1]global_waste_stats!$D$2:$D$991)
)</f>
        <v>#N/A</v>
      </c>
      <c r="F2707" t="str">
        <f t="shared" si="42"/>
        <v/>
      </c>
    </row>
    <row r="2708" spans="1:6" x14ac:dyDescent="0.3">
      <c r="A2708" t="s">
        <v>116</v>
      </c>
      <c r="C2708">
        <v>2017</v>
      </c>
      <c r="D2708" s="1">
        <v>12700000000000</v>
      </c>
      <c r="E2708" t="e" cm="1">
        <f t="array" ref="E2708">IF(
ISNA(_xlfn.XLOOKUP(B2708 &amp; C2708,[1]global_waste_stats!$B$2:$B$991 &amp; [1]global_waste_stats!$C$2:$C$991,[1]global_waste_stats!$D$2:$D$991)),
_xlfn.XLOOKUP(A2708 &amp; C2708,[2]UNdata_Export_20210503_03410335!$A$2:$A$1588 &amp; [2]UNdata_Export_20210503_03410335!$B$2:$B$1588,[2]UNdata_Export_20210503_03410335!$C$2:$C$1588 * 1000),
_xlfn.XLOOKUP(B2708 &amp; C2708,[1]global_waste_stats!$B$2:$B$991 &amp; [1]global_waste_stats!$C$2:$C$991,[1]global_waste_stats!$D$2:$D$991)
)</f>
        <v>#N/A</v>
      </c>
      <c r="F2708" t="str">
        <f t="shared" si="42"/>
        <v/>
      </c>
    </row>
    <row r="2709" spans="1:6" x14ac:dyDescent="0.3">
      <c r="A2709" t="s">
        <v>117</v>
      </c>
      <c r="C2709">
        <v>1960</v>
      </c>
      <c r="D2709" s="1">
        <v>258000000000</v>
      </c>
      <c r="E2709" t="e" cm="1">
        <f t="array" ref="E2709">IF(
ISNA(_xlfn.XLOOKUP(B2709 &amp; C2709,[1]global_waste_stats!$B$2:$B$991 &amp; [1]global_waste_stats!$C$2:$C$991,[1]global_waste_stats!$D$2:$D$991)),
_xlfn.XLOOKUP(A2709 &amp; C2709,[2]UNdata_Export_20210503_03410335!$A$2:$A$1588 &amp; [2]UNdata_Export_20210503_03410335!$B$2:$B$1588,[2]UNdata_Export_20210503_03410335!$C$2:$C$1588 * 1000),
_xlfn.XLOOKUP(B2709 &amp; C2709,[1]global_waste_stats!$B$2:$B$991 &amp; [1]global_waste_stats!$C$2:$C$991,[1]global_waste_stats!$D$2:$D$991)
)</f>
        <v>#N/A</v>
      </c>
      <c r="F2709" t="str">
        <f t="shared" si="42"/>
        <v/>
      </c>
    </row>
    <row r="2710" spans="1:6" x14ac:dyDescent="0.3">
      <c r="A2710" t="s">
        <v>117</v>
      </c>
      <c r="C2710">
        <v>1961</v>
      </c>
      <c r="D2710" s="1">
        <v>229000000000</v>
      </c>
      <c r="E2710" t="e" cm="1">
        <f t="array" ref="E2710">IF(
ISNA(_xlfn.XLOOKUP(B2710 &amp; C2710,[1]global_waste_stats!$B$2:$B$991 &amp; [1]global_waste_stats!$C$2:$C$991,[1]global_waste_stats!$D$2:$D$991)),
_xlfn.XLOOKUP(A2710 &amp; C2710,[2]UNdata_Export_20210503_03410335!$A$2:$A$1588 &amp; [2]UNdata_Export_20210503_03410335!$B$2:$B$1588,[2]UNdata_Export_20210503_03410335!$C$2:$C$1588 * 1000),
_xlfn.XLOOKUP(B2710 &amp; C2710,[1]global_waste_stats!$B$2:$B$991 &amp; [1]global_waste_stats!$C$2:$C$991,[1]global_waste_stats!$D$2:$D$991)
)</f>
        <v>#N/A</v>
      </c>
      <c r="F2710" t="str">
        <f t="shared" si="42"/>
        <v/>
      </c>
    </row>
    <row r="2711" spans="1:6" x14ac:dyDescent="0.3">
      <c r="A2711" t="s">
        <v>117</v>
      </c>
      <c r="C2711">
        <v>1962</v>
      </c>
      <c r="D2711" s="1">
        <v>229000000000</v>
      </c>
      <c r="E2711" t="e" cm="1">
        <f t="array" ref="E2711">IF(
ISNA(_xlfn.XLOOKUP(B2711 &amp; C2711,[1]global_waste_stats!$B$2:$B$991 &amp; [1]global_waste_stats!$C$2:$C$991,[1]global_waste_stats!$D$2:$D$991)),
_xlfn.XLOOKUP(A2711 &amp; C2711,[2]UNdata_Export_20210503_03410335!$A$2:$A$1588 &amp; [2]UNdata_Export_20210503_03410335!$B$2:$B$1588,[2]UNdata_Export_20210503_03410335!$C$2:$C$1588 * 1000),
_xlfn.XLOOKUP(B2711 &amp; C2711,[1]global_waste_stats!$B$2:$B$991 &amp; [1]global_waste_stats!$C$2:$C$991,[1]global_waste_stats!$D$2:$D$991)
)</f>
        <v>#N/A</v>
      </c>
      <c r="F2711" t="str">
        <f t="shared" si="42"/>
        <v/>
      </c>
    </row>
    <row r="2712" spans="1:6" x14ac:dyDescent="0.3">
      <c r="A2712" t="s">
        <v>117</v>
      </c>
      <c r="C2712">
        <v>1963</v>
      </c>
      <c r="D2712" s="1">
        <v>242000000000</v>
      </c>
      <c r="E2712" t="e" cm="1">
        <f t="array" ref="E2712">IF(
ISNA(_xlfn.XLOOKUP(B2712 &amp; C2712,[1]global_waste_stats!$B$2:$B$991 &amp; [1]global_waste_stats!$C$2:$C$991,[1]global_waste_stats!$D$2:$D$991)),
_xlfn.XLOOKUP(A2712 &amp; C2712,[2]UNdata_Export_20210503_03410335!$A$2:$A$1588 &amp; [2]UNdata_Export_20210503_03410335!$B$2:$B$1588,[2]UNdata_Export_20210503_03410335!$C$2:$C$1588 * 1000),
_xlfn.XLOOKUP(B2712 &amp; C2712,[1]global_waste_stats!$B$2:$B$991 &amp; [1]global_waste_stats!$C$2:$C$991,[1]global_waste_stats!$D$2:$D$991)
)</f>
        <v>#N/A</v>
      </c>
      <c r="F2712" t="str">
        <f t="shared" si="42"/>
        <v/>
      </c>
    </row>
    <row r="2713" spans="1:6" x14ac:dyDescent="0.3">
      <c r="A2713" t="s">
        <v>117</v>
      </c>
      <c r="C2713">
        <v>1964</v>
      </c>
      <c r="D2713" s="1">
        <v>266000000000</v>
      </c>
      <c r="E2713" t="e" cm="1">
        <f t="array" ref="E2713">IF(
ISNA(_xlfn.XLOOKUP(B2713 &amp; C2713,[1]global_waste_stats!$B$2:$B$991 &amp; [1]global_waste_stats!$C$2:$C$991,[1]global_waste_stats!$D$2:$D$991)),
_xlfn.XLOOKUP(A2713 &amp; C2713,[2]UNdata_Export_20210503_03410335!$A$2:$A$1588 &amp; [2]UNdata_Export_20210503_03410335!$B$2:$B$1588,[2]UNdata_Export_20210503_03410335!$C$2:$C$1588 * 1000),
_xlfn.XLOOKUP(B2713 &amp; C2713,[1]global_waste_stats!$B$2:$B$991 &amp; [1]global_waste_stats!$C$2:$C$991,[1]global_waste_stats!$D$2:$D$991)
)</f>
        <v>#N/A</v>
      </c>
      <c r="F2713" t="str">
        <f t="shared" si="42"/>
        <v/>
      </c>
    </row>
    <row r="2714" spans="1:6" x14ac:dyDescent="0.3">
      <c r="A2714" t="s">
        <v>117</v>
      </c>
      <c r="C2714">
        <v>1965</v>
      </c>
      <c r="D2714" s="1">
        <v>292000000000</v>
      </c>
      <c r="E2714" t="e" cm="1">
        <f t="array" ref="E2714">IF(
ISNA(_xlfn.XLOOKUP(B2714 &amp; C2714,[1]global_waste_stats!$B$2:$B$991 &amp; [1]global_waste_stats!$C$2:$C$991,[1]global_waste_stats!$D$2:$D$991)),
_xlfn.XLOOKUP(A2714 &amp; C2714,[2]UNdata_Export_20210503_03410335!$A$2:$A$1588 &amp; [2]UNdata_Export_20210503_03410335!$B$2:$B$1588,[2]UNdata_Export_20210503_03410335!$C$2:$C$1588 * 1000),
_xlfn.XLOOKUP(B2714 &amp; C2714,[1]global_waste_stats!$B$2:$B$991 &amp; [1]global_waste_stats!$C$2:$C$991,[1]global_waste_stats!$D$2:$D$991)
)</f>
        <v>#N/A</v>
      </c>
      <c r="F2714" t="str">
        <f t="shared" si="42"/>
        <v/>
      </c>
    </row>
    <row r="2715" spans="1:6" x14ac:dyDescent="0.3">
      <c r="A2715" t="s">
        <v>117</v>
      </c>
      <c r="C2715">
        <v>1966</v>
      </c>
      <c r="D2715" s="1">
        <v>314000000000</v>
      </c>
      <c r="E2715" t="e" cm="1">
        <f t="array" ref="E2715">IF(
ISNA(_xlfn.XLOOKUP(B2715 &amp; C2715,[1]global_waste_stats!$B$2:$B$991 &amp; [1]global_waste_stats!$C$2:$C$991,[1]global_waste_stats!$D$2:$D$991)),
_xlfn.XLOOKUP(A2715 &amp; C2715,[2]UNdata_Export_20210503_03410335!$A$2:$A$1588 &amp; [2]UNdata_Export_20210503_03410335!$B$2:$B$1588,[2]UNdata_Export_20210503_03410335!$C$2:$C$1588 * 1000),
_xlfn.XLOOKUP(B2715 &amp; C2715,[1]global_waste_stats!$B$2:$B$991 &amp; [1]global_waste_stats!$C$2:$C$991,[1]global_waste_stats!$D$2:$D$991)
)</f>
        <v>#N/A</v>
      </c>
      <c r="F2715" t="str">
        <f t="shared" si="42"/>
        <v/>
      </c>
    </row>
    <row r="2716" spans="1:6" x14ac:dyDescent="0.3">
      <c r="A2716" t="s">
        <v>117</v>
      </c>
      <c r="C2716">
        <v>1967</v>
      </c>
      <c r="D2716" s="1">
        <v>311000000000</v>
      </c>
      <c r="E2716" t="e" cm="1">
        <f t="array" ref="E2716">IF(
ISNA(_xlfn.XLOOKUP(B2716 &amp; C2716,[1]global_waste_stats!$B$2:$B$991 &amp; [1]global_waste_stats!$C$2:$C$991,[1]global_waste_stats!$D$2:$D$991)),
_xlfn.XLOOKUP(A2716 &amp; C2716,[2]UNdata_Export_20210503_03410335!$A$2:$A$1588 &amp; [2]UNdata_Export_20210503_03410335!$B$2:$B$1588,[2]UNdata_Export_20210503_03410335!$C$2:$C$1588 * 1000),
_xlfn.XLOOKUP(B2716 &amp; C2716,[1]global_waste_stats!$B$2:$B$991 &amp; [1]global_waste_stats!$C$2:$C$991,[1]global_waste_stats!$D$2:$D$991)
)</f>
        <v>#N/A</v>
      </c>
      <c r="F2716" t="str">
        <f t="shared" si="42"/>
        <v/>
      </c>
    </row>
    <row r="2717" spans="1:6" x14ac:dyDescent="0.3">
      <c r="A2717" t="s">
        <v>117</v>
      </c>
      <c r="C2717">
        <v>1968</v>
      </c>
      <c r="D2717" s="1">
        <v>320000000000</v>
      </c>
      <c r="E2717" t="e" cm="1">
        <f t="array" ref="E2717">IF(
ISNA(_xlfn.XLOOKUP(B2717 &amp; C2717,[1]global_waste_stats!$B$2:$B$991 &amp; [1]global_waste_stats!$C$2:$C$991,[1]global_waste_stats!$D$2:$D$991)),
_xlfn.XLOOKUP(A2717 &amp; C2717,[2]UNdata_Export_20210503_03410335!$A$2:$A$1588 &amp; [2]UNdata_Export_20210503_03410335!$B$2:$B$1588,[2]UNdata_Export_20210503_03410335!$C$2:$C$1588 * 1000),
_xlfn.XLOOKUP(B2717 &amp; C2717,[1]global_waste_stats!$B$2:$B$991 &amp; [1]global_waste_stats!$C$2:$C$991,[1]global_waste_stats!$D$2:$D$991)
)</f>
        <v>#N/A</v>
      </c>
      <c r="F2717" t="str">
        <f t="shared" si="42"/>
        <v/>
      </c>
    </row>
    <row r="2718" spans="1:6" x14ac:dyDescent="0.3">
      <c r="A2718" t="s">
        <v>117</v>
      </c>
      <c r="C2718">
        <v>1969</v>
      </c>
      <c r="D2718" s="1">
        <v>354000000000</v>
      </c>
      <c r="E2718" t="e" cm="1">
        <f t="array" ref="E2718">IF(
ISNA(_xlfn.XLOOKUP(B2718 &amp; C2718,[1]global_waste_stats!$B$2:$B$991 &amp; [1]global_waste_stats!$C$2:$C$991,[1]global_waste_stats!$D$2:$D$991)),
_xlfn.XLOOKUP(A2718 &amp; C2718,[2]UNdata_Export_20210503_03410335!$A$2:$A$1588 &amp; [2]UNdata_Export_20210503_03410335!$B$2:$B$1588,[2]UNdata_Export_20210503_03410335!$C$2:$C$1588 * 1000),
_xlfn.XLOOKUP(B2718 &amp; C2718,[1]global_waste_stats!$B$2:$B$991 &amp; [1]global_waste_stats!$C$2:$C$991,[1]global_waste_stats!$D$2:$D$991)
)</f>
        <v>#N/A</v>
      </c>
      <c r="F2718" t="str">
        <f t="shared" si="42"/>
        <v/>
      </c>
    </row>
    <row r="2719" spans="1:6" x14ac:dyDescent="0.3">
      <c r="A2719" t="s">
        <v>117</v>
      </c>
      <c r="C2719">
        <v>1970</v>
      </c>
      <c r="D2719" s="1">
        <v>399000000000</v>
      </c>
      <c r="E2719" t="e" cm="1">
        <f t="array" ref="E2719">IF(
ISNA(_xlfn.XLOOKUP(B2719 &amp; C2719,[1]global_waste_stats!$B$2:$B$991 &amp; [1]global_waste_stats!$C$2:$C$991,[1]global_waste_stats!$D$2:$D$991)),
_xlfn.XLOOKUP(A2719 &amp; C2719,[2]UNdata_Export_20210503_03410335!$A$2:$A$1588 &amp; [2]UNdata_Export_20210503_03410335!$B$2:$B$1588,[2]UNdata_Export_20210503_03410335!$C$2:$C$1588 * 1000),
_xlfn.XLOOKUP(B2719 &amp; C2719,[1]global_waste_stats!$B$2:$B$991 &amp; [1]global_waste_stats!$C$2:$C$991,[1]global_waste_stats!$D$2:$D$991)
)</f>
        <v>#N/A</v>
      </c>
      <c r="F2719" t="str">
        <f t="shared" si="42"/>
        <v/>
      </c>
    </row>
    <row r="2720" spans="1:6" x14ac:dyDescent="0.3">
      <c r="A2720" t="s">
        <v>117</v>
      </c>
      <c r="C2720">
        <v>1971</v>
      </c>
      <c r="D2720" s="1">
        <v>426000000000</v>
      </c>
      <c r="E2720" t="e" cm="1">
        <f t="array" ref="E2720">IF(
ISNA(_xlfn.XLOOKUP(B2720 &amp; C2720,[1]global_waste_stats!$B$2:$B$991 &amp; [1]global_waste_stats!$C$2:$C$991,[1]global_waste_stats!$D$2:$D$991)),
_xlfn.XLOOKUP(A2720 &amp; C2720,[2]UNdata_Export_20210503_03410335!$A$2:$A$1588 &amp; [2]UNdata_Export_20210503_03410335!$B$2:$B$1588,[2]UNdata_Export_20210503_03410335!$C$2:$C$1588 * 1000),
_xlfn.XLOOKUP(B2720 &amp; C2720,[1]global_waste_stats!$B$2:$B$991 &amp; [1]global_waste_stats!$C$2:$C$991,[1]global_waste_stats!$D$2:$D$991)
)</f>
        <v>#N/A</v>
      </c>
      <c r="F2720" t="str">
        <f t="shared" si="42"/>
        <v/>
      </c>
    </row>
    <row r="2721" spans="1:6" x14ac:dyDescent="0.3">
      <c r="A2721" t="s">
        <v>117</v>
      </c>
      <c r="C2721">
        <v>1972</v>
      </c>
      <c r="D2721" s="1">
        <v>448000000000</v>
      </c>
      <c r="E2721" t="e" cm="1">
        <f t="array" ref="E2721">IF(
ISNA(_xlfn.XLOOKUP(B2721 &amp; C2721,[1]global_waste_stats!$B$2:$B$991 &amp; [1]global_waste_stats!$C$2:$C$991,[1]global_waste_stats!$D$2:$D$991)),
_xlfn.XLOOKUP(A2721 &amp; C2721,[2]UNdata_Export_20210503_03410335!$A$2:$A$1588 &amp; [2]UNdata_Export_20210503_03410335!$B$2:$B$1588,[2]UNdata_Export_20210503_03410335!$C$2:$C$1588 * 1000),
_xlfn.XLOOKUP(B2721 &amp; C2721,[1]global_waste_stats!$B$2:$B$991 &amp; [1]global_waste_stats!$C$2:$C$991,[1]global_waste_stats!$D$2:$D$991)
)</f>
        <v>#N/A</v>
      </c>
      <c r="F2721" t="str">
        <f t="shared" si="42"/>
        <v/>
      </c>
    </row>
    <row r="2722" spans="1:6" x14ac:dyDescent="0.3">
      <c r="A2722" t="s">
        <v>117</v>
      </c>
      <c r="C2722">
        <v>1973</v>
      </c>
      <c r="D2722" s="1">
        <v>485000000000</v>
      </c>
      <c r="E2722" t="e" cm="1">
        <f t="array" ref="E2722">IF(
ISNA(_xlfn.XLOOKUP(B2722 &amp; C2722,[1]global_waste_stats!$B$2:$B$991 &amp; [1]global_waste_stats!$C$2:$C$991,[1]global_waste_stats!$D$2:$D$991)),
_xlfn.XLOOKUP(A2722 &amp; C2722,[2]UNdata_Export_20210503_03410335!$A$2:$A$1588 &amp; [2]UNdata_Export_20210503_03410335!$B$2:$B$1588,[2]UNdata_Export_20210503_03410335!$C$2:$C$1588 * 1000),
_xlfn.XLOOKUP(B2722 &amp; C2722,[1]global_waste_stats!$B$2:$B$991 &amp; [1]global_waste_stats!$C$2:$C$991,[1]global_waste_stats!$D$2:$D$991)
)</f>
        <v>#N/A</v>
      </c>
      <c r="F2722" t="str">
        <f t="shared" si="42"/>
        <v/>
      </c>
    </row>
    <row r="2723" spans="1:6" x14ac:dyDescent="0.3">
      <c r="A2723" t="s">
        <v>117</v>
      </c>
      <c r="C2723">
        <v>1974</v>
      </c>
      <c r="D2723" s="1">
        <v>506000000000</v>
      </c>
      <c r="E2723" t="e" cm="1">
        <f t="array" ref="E2723">IF(
ISNA(_xlfn.XLOOKUP(B2723 &amp; C2723,[1]global_waste_stats!$B$2:$B$991 &amp; [1]global_waste_stats!$C$2:$C$991,[1]global_waste_stats!$D$2:$D$991)),
_xlfn.XLOOKUP(A2723 &amp; C2723,[2]UNdata_Export_20210503_03410335!$A$2:$A$1588 &amp; [2]UNdata_Export_20210503_03410335!$B$2:$B$1588,[2]UNdata_Export_20210503_03410335!$C$2:$C$1588 * 1000),
_xlfn.XLOOKUP(B2723 &amp; C2723,[1]global_waste_stats!$B$2:$B$991 &amp; [1]global_waste_stats!$C$2:$C$991,[1]global_waste_stats!$D$2:$D$991)
)</f>
        <v>#N/A</v>
      </c>
      <c r="F2723" t="str">
        <f t="shared" si="42"/>
        <v/>
      </c>
    </row>
    <row r="2724" spans="1:6" x14ac:dyDescent="0.3">
      <c r="A2724" t="s">
        <v>117</v>
      </c>
      <c r="C2724">
        <v>1975</v>
      </c>
      <c r="D2724" s="1">
        <v>539000000000</v>
      </c>
      <c r="E2724" t="e" cm="1">
        <f t="array" ref="E2724">IF(
ISNA(_xlfn.XLOOKUP(B2724 &amp; C2724,[1]global_waste_stats!$B$2:$B$991 &amp; [1]global_waste_stats!$C$2:$C$991,[1]global_waste_stats!$D$2:$D$991)),
_xlfn.XLOOKUP(A2724 &amp; C2724,[2]UNdata_Export_20210503_03410335!$A$2:$A$1588 &amp; [2]UNdata_Export_20210503_03410335!$B$2:$B$1588,[2]UNdata_Export_20210503_03410335!$C$2:$C$1588 * 1000),
_xlfn.XLOOKUP(B2724 &amp; C2724,[1]global_waste_stats!$B$2:$B$991 &amp; [1]global_waste_stats!$C$2:$C$991,[1]global_waste_stats!$D$2:$D$991)
)</f>
        <v>#N/A</v>
      </c>
      <c r="F2724" t="str">
        <f t="shared" si="42"/>
        <v/>
      </c>
    </row>
    <row r="2725" spans="1:6" x14ac:dyDescent="0.3">
      <c r="A2725" t="s">
        <v>117</v>
      </c>
      <c r="C2725">
        <v>1976</v>
      </c>
      <c r="D2725" s="1">
        <v>557000000000</v>
      </c>
      <c r="E2725" t="e" cm="1">
        <f t="array" ref="E2725">IF(
ISNA(_xlfn.XLOOKUP(B2725 &amp; C2725,[1]global_waste_stats!$B$2:$B$991 &amp; [1]global_waste_stats!$C$2:$C$991,[1]global_waste_stats!$D$2:$D$991)),
_xlfn.XLOOKUP(A2725 &amp; C2725,[2]UNdata_Export_20210503_03410335!$A$2:$A$1588 &amp; [2]UNdata_Export_20210503_03410335!$B$2:$B$1588,[2]UNdata_Export_20210503_03410335!$C$2:$C$1588 * 1000),
_xlfn.XLOOKUP(B2725 &amp; C2725,[1]global_waste_stats!$B$2:$B$991 &amp; [1]global_waste_stats!$C$2:$C$991,[1]global_waste_stats!$D$2:$D$991)
)</f>
        <v>#N/A</v>
      </c>
      <c r="F2725" t="str">
        <f t="shared" si="42"/>
        <v/>
      </c>
    </row>
    <row r="2726" spans="1:6" x14ac:dyDescent="0.3">
      <c r="A2726" t="s">
        <v>117</v>
      </c>
      <c r="C2726">
        <v>1977</v>
      </c>
      <c r="D2726" s="1">
        <v>600000000000</v>
      </c>
      <c r="E2726" t="e" cm="1">
        <f t="array" ref="E2726">IF(
ISNA(_xlfn.XLOOKUP(B2726 &amp; C2726,[1]global_waste_stats!$B$2:$B$991 &amp; [1]global_waste_stats!$C$2:$C$991,[1]global_waste_stats!$D$2:$D$991)),
_xlfn.XLOOKUP(A2726 &amp; C2726,[2]UNdata_Export_20210503_03410335!$A$2:$A$1588 &amp; [2]UNdata_Export_20210503_03410335!$B$2:$B$1588,[2]UNdata_Export_20210503_03410335!$C$2:$C$1588 * 1000),
_xlfn.XLOOKUP(B2726 &amp; C2726,[1]global_waste_stats!$B$2:$B$991 &amp; [1]global_waste_stats!$C$2:$C$991,[1]global_waste_stats!$D$2:$D$991)
)</f>
        <v>#N/A</v>
      </c>
      <c r="F2726" t="str">
        <f t="shared" si="42"/>
        <v/>
      </c>
    </row>
    <row r="2727" spans="1:6" x14ac:dyDescent="0.3">
      <c r="A2727" t="s">
        <v>117</v>
      </c>
      <c r="C2727">
        <v>1978</v>
      </c>
      <c r="D2727" s="1">
        <v>655000000000</v>
      </c>
      <c r="E2727" t="e" cm="1">
        <f t="array" ref="E2727">IF(
ISNA(_xlfn.XLOOKUP(B2727 &amp; C2727,[1]global_waste_stats!$B$2:$B$991 &amp; [1]global_waste_stats!$C$2:$C$991,[1]global_waste_stats!$D$2:$D$991)),
_xlfn.XLOOKUP(A2727 &amp; C2727,[2]UNdata_Export_20210503_03410335!$A$2:$A$1588 &amp; [2]UNdata_Export_20210503_03410335!$B$2:$B$1588,[2]UNdata_Export_20210503_03410335!$C$2:$C$1588 * 1000),
_xlfn.XLOOKUP(B2727 &amp; C2727,[1]global_waste_stats!$B$2:$B$991 &amp; [1]global_waste_stats!$C$2:$C$991,[1]global_waste_stats!$D$2:$D$991)
)</f>
        <v>#N/A</v>
      </c>
      <c r="F2727" t="str">
        <f t="shared" si="42"/>
        <v/>
      </c>
    </row>
    <row r="2728" spans="1:6" x14ac:dyDescent="0.3">
      <c r="A2728" t="s">
        <v>117</v>
      </c>
      <c r="C2728">
        <v>1979</v>
      </c>
      <c r="D2728" s="1">
        <v>702000000000</v>
      </c>
      <c r="E2728" t="e" cm="1">
        <f t="array" ref="E2728">IF(
ISNA(_xlfn.XLOOKUP(B2728 &amp; C2728,[1]global_waste_stats!$B$2:$B$991 &amp; [1]global_waste_stats!$C$2:$C$991,[1]global_waste_stats!$D$2:$D$991)),
_xlfn.XLOOKUP(A2728 &amp; C2728,[2]UNdata_Export_20210503_03410335!$A$2:$A$1588 &amp; [2]UNdata_Export_20210503_03410335!$B$2:$B$1588,[2]UNdata_Export_20210503_03410335!$C$2:$C$1588 * 1000),
_xlfn.XLOOKUP(B2728 &amp; C2728,[1]global_waste_stats!$B$2:$B$991 &amp; [1]global_waste_stats!$C$2:$C$991,[1]global_waste_stats!$D$2:$D$991)
)</f>
        <v>#N/A</v>
      </c>
      <c r="F2728" t="str">
        <f t="shared" si="42"/>
        <v/>
      </c>
    </row>
    <row r="2729" spans="1:6" x14ac:dyDescent="0.3">
      <c r="A2729" t="s">
        <v>117</v>
      </c>
      <c r="C2729">
        <v>1980</v>
      </c>
      <c r="D2729" s="1">
        <v>755000000000</v>
      </c>
      <c r="E2729" t="e" cm="1">
        <f t="array" ref="E2729">IF(
ISNA(_xlfn.XLOOKUP(B2729 &amp; C2729,[1]global_waste_stats!$B$2:$B$991 &amp; [1]global_waste_stats!$C$2:$C$991,[1]global_waste_stats!$D$2:$D$991)),
_xlfn.XLOOKUP(A2729 &amp; C2729,[2]UNdata_Export_20210503_03410335!$A$2:$A$1588 &amp; [2]UNdata_Export_20210503_03410335!$B$2:$B$1588,[2]UNdata_Export_20210503_03410335!$C$2:$C$1588 * 1000),
_xlfn.XLOOKUP(B2729 &amp; C2729,[1]global_waste_stats!$B$2:$B$991 &amp; [1]global_waste_stats!$C$2:$C$991,[1]global_waste_stats!$D$2:$D$991)
)</f>
        <v>#N/A</v>
      </c>
      <c r="F2729" t="str">
        <f t="shared" si="42"/>
        <v/>
      </c>
    </row>
    <row r="2730" spans="1:6" x14ac:dyDescent="0.3">
      <c r="A2730" t="s">
        <v>117</v>
      </c>
      <c r="C2730">
        <v>1981</v>
      </c>
      <c r="D2730" s="1">
        <v>799000000000</v>
      </c>
      <c r="E2730" t="e" cm="1">
        <f t="array" ref="E2730">IF(
ISNA(_xlfn.XLOOKUP(B2730 &amp; C2730,[1]global_waste_stats!$B$2:$B$991 &amp; [1]global_waste_stats!$C$2:$C$991,[1]global_waste_stats!$D$2:$D$991)),
_xlfn.XLOOKUP(A2730 &amp; C2730,[2]UNdata_Export_20210503_03410335!$A$2:$A$1588 &amp; [2]UNdata_Export_20210503_03410335!$B$2:$B$1588,[2]UNdata_Export_20210503_03410335!$C$2:$C$1588 * 1000),
_xlfn.XLOOKUP(B2730 &amp; C2730,[1]global_waste_stats!$B$2:$B$991 &amp; [1]global_waste_stats!$C$2:$C$991,[1]global_waste_stats!$D$2:$D$991)
)</f>
        <v>#N/A</v>
      </c>
      <c r="F2730" t="str">
        <f t="shared" si="42"/>
        <v/>
      </c>
    </row>
    <row r="2731" spans="1:6" x14ac:dyDescent="0.3">
      <c r="A2731" t="s">
        <v>117</v>
      </c>
      <c r="C2731">
        <v>1982</v>
      </c>
      <c r="D2731" s="1">
        <v>847000000000</v>
      </c>
      <c r="E2731" t="e" cm="1">
        <f t="array" ref="E2731">IF(
ISNA(_xlfn.XLOOKUP(B2731 &amp; C2731,[1]global_waste_stats!$B$2:$B$991 &amp; [1]global_waste_stats!$C$2:$C$991,[1]global_waste_stats!$D$2:$D$991)),
_xlfn.XLOOKUP(A2731 &amp; C2731,[2]UNdata_Export_20210503_03410335!$A$2:$A$1588 &amp; [2]UNdata_Export_20210503_03410335!$B$2:$B$1588,[2]UNdata_Export_20210503_03410335!$C$2:$C$1588 * 1000),
_xlfn.XLOOKUP(B2731 &amp; C2731,[1]global_waste_stats!$B$2:$B$991 &amp; [1]global_waste_stats!$C$2:$C$991,[1]global_waste_stats!$D$2:$D$991)
)</f>
        <v>#N/A</v>
      </c>
      <c r="F2731" t="str">
        <f t="shared" si="42"/>
        <v/>
      </c>
    </row>
    <row r="2732" spans="1:6" x14ac:dyDescent="0.3">
      <c r="A2732" t="s">
        <v>117</v>
      </c>
      <c r="C2732">
        <v>1983</v>
      </c>
      <c r="D2732" s="1">
        <v>910000000000</v>
      </c>
      <c r="E2732" t="e" cm="1">
        <f t="array" ref="E2732">IF(
ISNA(_xlfn.XLOOKUP(B2732 &amp; C2732,[1]global_waste_stats!$B$2:$B$991 &amp; [1]global_waste_stats!$C$2:$C$991,[1]global_waste_stats!$D$2:$D$991)),
_xlfn.XLOOKUP(A2732 &amp; C2732,[2]UNdata_Export_20210503_03410335!$A$2:$A$1588 &amp; [2]UNdata_Export_20210503_03410335!$B$2:$B$1588,[2]UNdata_Export_20210503_03410335!$C$2:$C$1588 * 1000),
_xlfn.XLOOKUP(B2732 &amp; C2732,[1]global_waste_stats!$B$2:$B$991 &amp; [1]global_waste_stats!$C$2:$C$991,[1]global_waste_stats!$D$2:$D$991)
)</f>
        <v>#N/A</v>
      </c>
      <c r="F2732" t="str">
        <f t="shared" si="42"/>
        <v/>
      </c>
    </row>
    <row r="2733" spans="1:6" x14ac:dyDescent="0.3">
      <c r="A2733" t="s">
        <v>117</v>
      </c>
      <c r="C2733">
        <v>1984</v>
      </c>
      <c r="D2733" s="1">
        <v>996000000000</v>
      </c>
      <c r="E2733" t="e" cm="1">
        <f t="array" ref="E2733">IF(
ISNA(_xlfn.XLOOKUP(B2733 &amp; C2733,[1]global_waste_stats!$B$2:$B$991 &amp; [1]global_waste_stats!$C$2:$C$991,[1]global_waste_stats!$D$2:$D$991)),
_xlfn.XLOOKUP(A2733 &amp; C2733,[2]UNdata_Export_20210503_03410335!$A$2:$A$1588 &amp; [2]UNdata_Export_20210503_03410335!$B$2:$B$1588,[2]UNdata_Export_20210503_03410335!$C$2:$C$1588 * 1000),
_xlfn.XLOOKUP(B2733 &amp; C2733,[1]global_waste_stats!$B$2:$B$991 &amp; [1]global_waste_stats!$C$2:$C$991,[1]global_waste_stats!$D$2:$D$991)
)</f>
        <v>#N/A</v>
      </c>
      <c r="F2733" t="str">
        <f t="shared" si="42"/>
        <v/>
      </c>
    </row>
    <row r="2734" spans="1:6" x14ac:dyDescent="0.3">
      <c r="A2734" t="s">
        <v>117</v>
      </c>
      <c r="C2734">
        <v>1985</v>
      </c>
      <c r="D2734" s="1">
        <v>1070000000000</v>
      </c>
      <c r="E2734" t="e" cm="1">
        <f t="array" ref="E2734">IF(
ISNA(_xlfn.XLOOKUP(B2734 &amp; C2734,[1]global_waste_stats!$B$2:$B$991 &amp; [1]global_waste_stats!$C$2:$C$991,[1]global_waste_stats!$D$2:$D$991)),
_xlfn.XLOOKUP(A2734 &amp; C2734,[2]UNdata_Export_20210503_03410335!$A$2:$A$1588 &amp; [2]UNdata_Export_20210503_03410335!$B$2:$B$1588,[2]UNdata_Export_20210503_03410335!$C$2:$C$1588 * 1000),
_xlfn.XLOOKUP(B2734 &amp; C2734,[1]global_waste_stats!$B$2:$B$991 &amp; [1]global_waste_stats!$C$2:$C$991,[1]global_waste_stats!$D$2:$D$991)
)</f>
        <v>#N/A</v>
      </c>
      <c r="F2734" t="str">
        <f t="shared" si="42"/>
        <v/>
      </c>
    </row>
    <row r="2735" spans="1:6" x14ac:dyDescent="0.3">
      <c r="A2735" t="s">
        <v>117</v>
      </c>
      <c r="C2735">
        <v>1986</v>
      </c>
      <c r="D2735" s="1">
        <v>1140000000000</v>
      </c>
      <c r="E2735" t="e" cm="1">
        <f t="array" ref="E2735">IF(
ISNA(_xlfn.XLOOKUP(B2735 &amp; C2735,[1]global_waste_stats!$B$2:$B$991 &amp; [1]global_waste_stats!$C$2:$C$991,[1]global_waste_stats!$D$2:$D$991)),
_xlfn.XLOOKUP(A2735 &amp; C2735,[2]UNdata_Export_20210503_03410335!$A$2:$A$1588 &amp; [2]UNdata_Export_20210503_03410335!$B$2:$B$1588,[2]UNdata_Export_20210503_03410335!$C$2:$C$1588 * 1000),
_xlfn.XLOOKUP(B2735 &amp; C2735,[1]global_waste_stats!$B$2:$B$991 &amp; [1]global_waste_stats!$C$2:$C$991,[1]global_waste_stats!$D$2:$D$991)
)</f>
        <v>#N/A</v>
      </c>
      <c r="F2735" t="str">
        <f t="shared" si="42"/>
        <v/>
      </c>
    </row>
    <row r="2736" spans="1:6" x14ac:dyDescent="0.3">
      <c r="A2736" t="s">
        <v>117</v>
      </c>
      <c r="C2736">
        <v>1987</v>
      </c>
      <c r="D2736" s="1">
        <v>1240000000000</v>
      </c>
      <c r="E2736" t="e" cm="1">
        <f t="array" ref="E2736">IF(
ISNA(_xlfn.XLOOKUP(B2736 &amp; C2736,[1]global_waste_stats!$B$2:$B$991 &amp; [1]global_waste_stats!$C$2:$C$991,[1]global_waste_stats!$D$2:$D$991)),
_xlfn.XLOOKUP(A2736 &amp; C2736,[2]UNdata_Export_20210503_03410335!$A$2:$A$1588 &amp; [2]UNdata_Export_20210503_03410335!$B$2:$B$1588,[2]UNdata_Export_20210503_03410335!$C$2:$C$1588 * 1000),
_xlfn.XLOOKUP(B2736 &amp; C2736,[1]global_waste_stats!$B$2:$B$991 &amp; [1]global_waste_stats!$C$2:$C$991,[1]global_waste_stats!$D$2:$D$991)
)</f>
        <v>#N/A</v>
      </c>
      <c r="F2736" t="str">
        <f t="shared" si="42"/>
        <v/>
      </c>
    </row>
    <row r="2737" spans="1:6" x14ac:dyDescent="0.3">
      <c r="A2737" t="s">
        <v>117</v>
      </c>
      <c r="C2737">
        <v>1988</v>
      </c>
      <c r="D2737" s="1">
        <v>1360000000000</v>
      </c>
      <c r="E2737" t="e" cm="1">
        <f t="array" ref="E2737">IF(
ISNA(_xlfn.XLOOKUP(B2737 &amp; C2737,[1]global_waste_stats!$B$2:$B$991 &amp; [1]global_waste_stats!$C$2:$C$991,[1]global_waste_stats!$D$2:$D$991)),
_xlfn.XLOOKUP(A2737 &amp; C2737,[2]UNdata_Export_20210503_03410335!$A$2:$A$1588 &amp; [2]UNdata_Export_20210503_03410335!$B$2:$B$1588,[2]UNdata_Export_20210503_03410335!$C$2:$C$1588 * 1000),
_xlfn.XLOOKUP(B2737 &amp; C2737,[1]global_waste_stats!$B$2:$B$991 &amp; [1]global_waste_stats!$C$2:$C$991,[1]global_waste_stats!$D$2:$D$991)
)</f>
        <v>#N/A</v>
      </c>
      <c r="F2737" t="str">
        <f t="shared" si="42"/>
        <v/>
      </c>
    </row>
    <row r="2738" spans="1:6" x14ac:dyDescent="0.3">
      <c r="A2738" t="s">
        <v>117</v>
      </c>
      <c r="C2738">
        <v>1989</v>
      </c>
      <c r="D2738" s="1">
        <v>1440000000000</v>
      </c>
      <c r="E2738" t="e" cm="1">
        <f t="array" ref="E2738">IF(
ISNA(_xlfn.XLOOKUP(B2738 &amp; C2738,[1]global_waste_stats!$B$2:$B$991 &amp; [1]global_waste_stats!$C$2:$C$991,[1]global_waste_stats!$D$2:$D$991)),
_xlfn.XLOOKUP(A2738 &amp; C2738,[2]UNdata_Export_20210503_03410335!$A$2:$A$1588 &amp; [2]UNdata_Export_20210503_03410335!$B$2:$B$1588,[2]UNdata_Export_20210503_03410335!$C$2:$C$1588 * 1000),
_xlfn.XLOOKUP(B2738 &amp; C2738,[1]global_waste_stats!$B$2:$B$991 &amp; [1]global_waste_stats!$C$2:$C$991,[1]global_waste_stats!$D$2:$D$991)
)</f>
        <v>#N/A</v>
      </c>
      <c r="F2738" t="str">
        <f t="shared" si="42"/>
        <v/>
      </c>
    </row>
    <row r="2739" spans="1:6" x14ac:dyDescent="0.3">
      <c r="A2739" t="s">
        <v>117</v>
      </c>
      <c r="C2739">
        <v>1990</v>
      </c>
      <c r="D2739" s="1">
        <v>1520000000000</v>
      </c>
      <c r="E2739" t="e" cm="1">
        <f t="array" ref="E2739">IF(
ISNA(_xlfn.XLOOKUP(B2739 &amp; C2739,[1]global_waste_stats!$B$2:$B$991 &amp; [1]global_waste_stats!$C$2:$C$991,[1]global_waste_stats!$D$2:$D$991)),
_xlfn.XLOOKUP(A2739 &amp; C2739,[2]UNdata_Export_20210503_03410335!$A$2:$A$1588 &amp; [2]UNdata_Export_20210503_03410335!$B$2:$B$1588,[2]UNdata_Export_20210503_03410335!$C$2:$C$1588 * 1000),
_xlfn.XLOOKUP(B2739 &amp; C2739,[1]global_waste_stats!$B$2:$B$991 &amp; [1]global_waste_stats!$C$2:$C$991,[1]global_waste_stats!$D$2:$D$991)
)</f>
        <v>#N/A</v>
      </c>
      <c r="F2739" t="str">
        <f t="shared" si="42"/>
        <v/>
      </c>
    </row>
    <row r="2740" spans="1:6" x14ac:dyDescent="0.3">
      <c r="A2740" t="s">
        <v>117</v>
      </c>
      <c r="C2740">
        <v>1991</v>
      </c>
      <c r="D2740" s="1">
        <v>1640000000000</v>
      </c>
      <c r="E2740" t="e" cm="1">
        <f t="array" ref="E2740">IF(
ISNA(_xlfn.XLOOKUP(B2740 &amp; C2740,[1]global_waste_stats!$B$2:$B$991 &amp; [1]global_waste_stats!$C$2:$C$991,[1]global_waste_stats!$D$2:$D$991)),
_xlfn.XLOOKUP(A2740 &amp; C2740,[2]UNdata_Export_20210503_03410335!$A$2:$A$1588 &amp; [2]UNdata_Export_20210503_03410335!$B$2:$B$1588,[2]UNdata_Export_20210503_03410335!$C$2:$C$1588 * 1000),
_xlfn.XLOOKUP(B2740 &amp; C2740,[1]global_waste_stats!$B$2:$B$991 &amp; [1]global_waste_stats!$C$2:$C$991,[1]global_waste_stats!$D$2:$D$991)
)</f>
        <v>#N/A</v>
      </c>
      <c r="F2740" t="str">
        <f t="shared" si="42"/>
        <v/>
      </c>
    </row>
    <row r="2741" spans="1:6" x14ac:dyDescent="0.3">
      <c r="A2741" t="s">
        <v>117</v>
      </c>
      <c r="C2741">
        <v>1992</v>
      </c>
      <c r="D2741" s="1">
        <v>1820000000000</v>
      </c>
      <c r="E2741" t="e" cm="1">
        <f t="array" ref="E2741">IF(
ISNA(_xlfn.XLOOKUP(B2741 &amp; C2741,[1]global_waste_stats!$B$2:$B$991 &amp; [1]global_waste_stats!$C$2:$C$991,[1]global_waste_stats!$D$2:$D$991)),
_xlfn.XLOOKUP(A2741 &amp; C2741,[2]UNdata_Export_20210503_03410335!$A$2:$A$1588 &amp; [2]UNdata_Export_20210503_03410335!$B$2:$B$1588,[2]UNdata_Export_20210503_03410335!$C$2:$C$1588 * 1000),
_xlfn.XLOOKUP(B2741 &amp; C2741,[1]global_waste_stats!$B$2:$B$991 &amp; [1]global_waste_stats!$C$2:$C$991,[1]global_waste_stats!$D$2:$D$991)
)</f>
        <v>#N/A</v>
      </c>
      <c r="F2741" t="str">
        <f t="shared" si="42"/>
        <v/>
      </c>
    </row>
    <row r="2742" spans="1:6" x14ac:dyDescent="0.3">
      <c r="A2742" t="s">
        <v>117</v>
      </c>
      <c r="C2742">
        <v>1993</v>
      </c>
      <c r="D2742" s="1">
        <v>2010000000000</v>
      </c>
      <c r="E2742" t="e" cm="1">
        <f t="array" ref="E2742">IF(
ISNA(_xlfn.XLOOKUP(B2742 &amp; C2742,[1]global_waste_stats!$B$2:$B$991 &amp; [1]global_waste_stats!$C$2:$C$991,[1]global_waste_stats!$D$2:$D$991)),
_xlfn.XLOOKUP(A2742 &amp; C2742,[2]UNdata_Export_20210503_03410335!$A$2:$A$1588 &amp; [2]UNdata_Export_20210503_03410335!$B$2:$B$1588,[2]UNdata_Export_20210503_03410335!$C$2:$C$1588 * 1000),
_xlfn.XLOOKUP(B2742 &amp; C2742,[1]global_waste_stats!$B$2:$B$991 &amp; [1]global_waste_stats!$C$2:$C$991,[1]global_waste_stats!$D$2:$D$991)
)</f>
        <v>#N/A</v>
      </c>
      <c r="F2742" t="str">
        <f t="shared" si="42"/>
        <v/>
      </c>
    </row>
    <row r="2743" spans="1:6" x14ac:dyDescent="0.3">
      <c r="A2743" t="s">
        <v>117</v>
      </c>
      <c r="C2743">
        <v>1994</v>
      </c>
      <c r="D2743" s="1">
        <v>2230000000000</v>
      </c>
      <c r="E2743" t="e" cm="1">
        <f t="array" ref="E2743">IF(
ISNA(_xlfn.XLOOKUP(B2743 &amp; C2743,[1]global_waste_stats!$B$2:$B$991 &amp; [1]global_waste_stats!$C$2:$C$991,[1]global_waste_stats!$D$2:$D$991)),
_xlfn.XLOOKUP(A2743 &amp; C2743,[2]UNdata_Export_20210503_03410335!$A$2:$A$1588 &amp; [2]UNdata_Export_20210503_03410335!$B$2:$B$1588,[2]UNdata_Export_20210503_03410335!$C$2:$C$1588 * 1000),
_xlfn.XLOOKUP(B2743 &amp; C2743,[1]global_waste_stats!$B$2:$B$991 &amp; [1]global_waste_stats!$C$2:$C$991,[1]global_waste_stats!$D$2:$D$991)
)</f>
        <v>#N/A</v>
      </c>
      <c r="F2743" t="str">
        <f t="shared" si="42"/>
        <v/>
      </c>
    </row>
    <row r="2744" spans="1:6" x14ac:dyDescent="0.3">
      <c r="A2744" t="s">
        <v>117</v>
      </c>
      <c r="C2744">
        <v>1995</v>
      </c>
      <c r="D2744" s="1">
        <v>2440000000000</v>
      </c>
      <c r="E2744" t="e" cm="1">
        <f t="array" ref="E2744">IF(
ISNA(_xlfn.XLOOKUP(B2744 &amp; C2744,[1]global_waste_stats!$B$2:$B$991 &amp; [1]global_waste_stats!$C$2:$C$991,[1]global_waste_stats!$D$2:$D$991)),
_xlfn.XLOOKUP(A2744 &amp; C2744,[2]UNdata_Export_20210503_03410335!$A$2:$A$1588 &amp; [2]UNdata_Export_20210503_03410335!$B$2:$B$1588,[2]UNdata_Export_20210503_03410335!$C$2:$C$1588 * 1000),
_xlfn.XLOOKUP(B2744 &amp; C2744,[1]global_waste_stats!$B$2:$B$991 &amp; [1]global_waste_stats!$C$2:$C$991,[1]global_waste_stats!$D$2:$D$991)
)</f>
        <v>#N/A</v>
      </c>
      <c r="F2744" t="str">
        <f t="shared" si="42"/>
        <v/>
      </c>
    </row>
    <row r="2745" spans="1:6" x14ac:dyDescent="0.3">
      <c r="A2745" t="s">
        <v>117</v>
      </c>
      <c r="C2745">
        <v>1996</v>
      </c>
      <c r="D2745" s="1">
        <v>2660000000000</v>
      </c>
      <c r="E2745" t="e" cm="1">
        <f t="array" ref="E2745">IF(
ISNA(_xlfn.XLOOKUP(B2745 &amp; C2745,[1]global_waste_stats!$B$2:$B$991 &amp; [1]global_waste_stats!$C$2:$C$991,[1]global_waste_stats!$D$2:$D$991)),
_xlfn.XLOOKUP(A2745 &amp; C2745,[2]UNdata_Export_20210503_03410335!$A$2:$A$1588 &amp; [2]UNdata_Export_20210503_03410335!$B$2:$B$1588,[2]UNdata_Export_20210503_03410335!$C$2:$C$1588 * 1000),
_xlfn.XLOOKUP(B2745 &amp; C2745,[1]global_waste_stats!$B$2:$B$991 &amp; [1]global_waste_stats!$C$2:$C$991,[1]global_waste_stats!$D$2:$D$991)
)</f>
        <v>#N/A</v>
      </c>
      <c r="F2745" t="str">
        <f t="shared" si="42"/>
        <v/>
      </c>
    </row>
    <row r="2746" spans="1:6" x14ac:dyDescent="0.3">
      <c r="A2746" t="s">
        <v>117</v>
      </c>
      <c r="C2746">
        <v>1997</v>
      </c>
      <c r="D2746" s="1">
        <v>2850000000000</v>
      </c>
      <c r="E2746" t="e" cm="1">
        <f t="array" ref="E2746">IF(
ISNA(_xlfn.XLOOKUP(B2746 &amp; C2746,[1]global_waste_stats!$B$2:$B$991 &amp; [1]global_waste_stats!$C$2:$C$991,[1]global_waste_stats!$D$2:$D$991)),
_xlfn.XLOOKUP(A2746 &amp; C2746,[2]UNdata_Export_20210503_03410335!$A$2:$A$1588 &amp; [2]UNdata_Export_20210503_03410335!$B$2:$B$1588,[2]UNdata_Export_20210503_03410335!$C$2:$C$1588 * 1000),
_xlfn.XLOOKUP(B2746 &amp; C2746,[1]global_waste_stats!$B$2:$B$991 &amp; [1]global_waste_stats!$C$2:$C$991,[1]global_waste_stats!$D$2:$D$991)
)</f>
        <v>#N/A</v>
      </c>
      <c r="F2746" t="str">
        <f t="shared" si="42"/>
        <v/>
      </c>
    </row>
    <row r="2747" spans="1:6" x14ac:dyDescent="0.3">
      <c r="A2747" t="s">
        <v>117</v>
      </c>
      <c r="C2747">
        <v>1998</v>
      </c>
      <c r="D2747" s="1">
        <v>2900000000000</v>
      </c>
      <c r="E2747" t="e" cm="1">
        <f t="array" ref="E2747">IF(
ISNA(_xlfn.XLOOKUP(B2747 &amp; C2747,[1]global_waste_stats!$B$2:$B$991 &amp; [1]global_waste_stats!$C$2:$C$991,[1]global_waste_stats!$D$2:$D$991)),
_xlfn.XLOOKUP(A2747 &amp; C2747,[2]UNdata_Export_20210503_03410335!$A$2:$A$1588 &amp; [2]UNdata_Export_20210503_03410335!$B$2:$B$1588,[2]UNdata_Export_20210503_03410335!$C$2:$C$1588 * 1000),
_xlfn.XLOOKUP(B2747 &amp; C2747,[1]global_waste_stats!$B$2:$B$991 &amp; [1]global_waste_stats!$C$2:$C$991,[1]global_waste_stats!$D$2:$D$991)
)</f>
        <v>#N/A</v>
      </c>
      <c r="F2747" t="str">
        <f t="shared" si="42"/>
        <v/>
      </c>
    </row>
    <row r="2748" spans="1:6" x14ac:dyDescent="0.3">
      <c r="A2748" t="s">
        <v>117</v>
      </c>
      <c r="C2748">
        <v>1999</v>
      </c>
      <c r="D2748" s="1">
        <v>3080000000000</v>
      </c>
      <c r="E2748" t="e" cm="1">
        <f t="array" ref="E2748">IF(
ISNA(_xlfn.XLOOKUP(B2748 &amp; C2748,[1]global_waste_stats!$B$2:$B$991 &amp; [1]global_waste_stats!$C$2:$C$991,[1]global_waste_stats!$D$2:$D$991)),
_xlfn.XLOOKUP(A2748 &amp; C2748,[2]UNdata_Export_20210503_03410335!$A$2:$A$1588 &amp; [2]UNdata_Export_20210503_03410335!$B$2:$B$1588,[2]UNdata_Export_20210503_03410335!$C$2:$C$1588 * 1000),
_xlfn.XLOOKUP(B2748 &amp; C2748,[1]global_waste_stats!$B$2:$B$991 &amp; [1]global_waste_stats!$C$2:$C$991,[1]global_waste_stats!$D$2:$D$991)
)</f>
        <v>#N/A</v>
      </c>
      <c r="F2748" t="str">
        <f t="shared" si="42"/>
        <v/>
      </c>
    </row>
    <row r="2749" spans="1:6" x14ac:dyDescent="0.3">
      <c r="A2749" t="s">
        <v>117</v>
      </c>
      <c r="C2749">
        <v>2000</v>
      </c>
      <c r="D2749" s="1">
        <v>3310000000000</v>
      </c>
      <c r="E2749" t="e" cm="1">
        <f t="array" ref="E2749">IF(
ISNA(_xlfn.XLOOKUP(B2749 &amp; C2749,[1]global_waste_stats!$B$2:$B$991 &amp; [1]global_waste_stats!$C$2:$C$991,[1]global_waste_stats!$D$2:$D$991)),
_xlfn.XLOOKUP(A2749 &amp; C2749,[2]UNdata_Export_20210503_03410335!$A$2:$A$1588 &amp; [2]UNdata_Export_20210503_03410335!$B$2:$B$1588,[2]UNdata_Export_20210503_03410335!$C$2:$C$1588 * 1000),
_xlfn.XLOOKUP(B2749 &amp; C2749,[1]global_waste_stats!$B$2:$B$991 &amp; [1]global_waste_stats!$C$2:$C$991,[1]global_waste_stats!$D$2:$D$991)
)</f>
        <v>#N/A</v>
      </c>
      <c r="F2749" t="str">
        <f t="shared" si="42"/>
        <v/>
      </c>
    </row>
    <row r="2750" spans="1:6" x14ac:dyDescent="0.3">
      <c r="A2750" t="s">
        <v>117</v>
      </c>
      <c r="C2750">
        <v>2001</v>
      </c>
      <c r="D2750" s="1">
        <v>3530000000000</v>
      </c>
      <c r="E2750" t="e" cm="1">
        <f t="array" ref="E2750">IF(
ISNA(_xlfn.XLOOKUP(B2750 &amp; C2750,[1]global_waste_stats!$B$2:$B$991 &amp; [1]global_waste_stats!$C$2:$C$991,[1]global_waste_stats!$D$2:$D$991)),
_xlfn.XLOOKUP(A2750 &amp; C2750,[2]UNdata_Export_20210503_03410335!$A$2:$A$1588 &amp; [2]UNdata_Export_20210503_03410335!$B$2:$B$1588,[2]UNdata_Export_20210503_03410335!$C$2:$C$1588 * 1000),
_xlfn.XLOOKUP(B2750 &amp; C2750,[1]global_waste_stats!$B$2:$B$991 &amp; [1]global_waste_stats!$C$2:$C$991,[1]global_waste_stats!$D$2:$D$991)
)</f>
        <v>#N/A</v>
      </c>
      <c r="F2750" t="str">
        <f t="shared" si="42"/>
        <v/>
      </c>
    </row>
    <row r="2751" spans="1:6" x14ac:dyDescent="0.3">
      <c r="A2751" t="s">
        <v>117</v>
      </c>
      <c r="C2751">
        <v>2002</v>
      </c>
      <c r="D2751" s="1">
        <v>3810000000000</v>
      </c>
      <c r="E2751" t="e" cm="1">
        <f t="array" ref="E2751">IF(
ISNA(_xlfn.XLOOKUP(B2751 &amp; C2751,[1]global_waste_stats!$B$2:$B$991 &amp; [1]global_waste_stats!$C$2:$C$991,[1]global_waste_stats!$D$2:$D$991)),
_xlfn.XLOOKUP(A2751 &amp; C2751,[2]UNdata_Export_20210503_03410335!$A$2:$A$1588 &amp; [2]UNdata_Export_20210503_03410335!$B$2:$B$1588,[2]UNdata_Export_20210503_03410335!$C$2:$C$1588 * 1000),
_xlfn.XLOOKUP(B2751 &amp; C2751,[1]global_waste_stats!$B$2:$B$991 &amp; [1]global_waste_stats!$C$2:$C$991,[1]global_waste_stats!$D$2:$D$991)
)</f>
        <v>#N/A</v>
      </c>
      <c r="F2751" t="str">
        <f t="shared" si="42"/>
        <v/>
      </c>
    </row>
    <row r="2752" spans="1:6" x14ac:dyDescent="0.3">
      <c r="A2752" t="s">
        <v>117</v>
      </c>
      <c r="C2752">
        <v>2003</v>
      </c>
      <c r="D2752" s="1">
        <v>4140000000000</v>
      </c>
      <c r="E2752" t="e" cm="1">
        <f t="array" ref="E2752">IF(
ISNA(_xlfn.XLOOKUP(B2752 &amp; C2752,[1]global_waste_stats!$B$2:$B$991 &amp; [1]global_waste_stats!$C$2:$C$991,[1]global_waste_stats!$D$2:$D$991)),
_xlfn.XLOOKUP(A2752 &amp; C2752,[2]UNdata_Export_20210503_03410335!$A$2:$A$1588 &amp; [2]UNdata_Export_20210503_03410335!$B$2:$B$1588,[2]UNdata_Export_20210503_03410335!$C$2:$C$1588 * 1000),
_xlfn.XLOOKUP(B2752 &amp; C2752,[1]global_waste_stats!$B$2:$B$991 &amp; [1]global_waste_stats!$C$2:$C$991,[1]global_waste_stats!$D$2:$D$991)
)</f>
        <v>#N/A</v>
      </c>
      <c r="F2752" t="str">
        <f t="shared" si="42"/>
        <v/>
      </c>
    </row>
    <row r="2753" spans="1:6" x14ac:dyDescent="0.3">
      <c r="A2753" t="s">
        <v>117</v>
      </c>
      <c r="C2753">
        <v>2004</v>
      </c>
      <c r="D2753" s="1">
        <v>4510000000000</v>
      </c>
      <c r="E2753" t="e" cm="1">
        <f t="array" ref="E2753">IF(
ISNA(_xlfn.XLOOKUP(B2753 &amp; C2753,[1]global_waste_stats!$B$2:$B$991 &amp; [1]global_waste_stats!$C$2:$C$991,[1]global_waste_stats!$D$2:$D$991)),
_xlfn.XLOOKUP(A2753 &amp; C2753,[2]UNdata_Export_20210503_03410335!$A$2:$A$1588 &amp; [2]UNdata_Export_20210503_03410335!$B$2:$B$1588,[2]UNdata_Export_20210503_03410335!$C$2:$C$1588 * 1000),
_xlfn.XLOOKUP(B2753 &amp; C2753,[1]global_waste_stats!$B$2:$B$991 &amp; [1]global_waste_stats!$C$2:$C$991,[1]global_waste_stats!$D$2:$D$991)
)</f>
        <v>#N/A</v>
      </c>
      <c r="F2753" t="str">
        <f t="shared" si="42"/>
        <v/>
      </c>
    </row>
    <row r="2754" spans="1:6" x14ac:dyDescent="0.3">
      <c r="A2754" t="s">
        <v>117</v>
      </c>
      <c r="C2754">
        <v>2005</v>
      </c>
      <c r="D2754" s="1">
        <v>4950000000000</v>
      </c>
      <c r="E2754" t="e" cm="1">
        <f t="array" ref="E2754">IF(
ISNA(_xlfn.XLOOKUP(B2754 &amp; C2754,[1]global_waste_stats!$B$2:$B$991 &amp; [1]global_waste_stats!$C$2:$C$991,[1]global_waste_stats!$D$2:$D$991)),
_xlfn.XLOOKUP(A2754 &amp; C2754,[2]UNdata_Export_20210503_03410335!$A$2:$A$1588 &amp; [2]UNdata_Export_20210503_03410335!$B$2:$B$1588,[2]UNdata_Export_20210503_03410335!$C$2:$C$1588 * 1000),
_xlfn.XLOOKUP(B2754 &amp; C2754,[1]global_waste_stats!$B$2:$B$991 &amp; [1]global_waste_stats!$C$2:$C$991,[1]global_waste_stats!$D$2:$D$991)
)</f>
        <v>#N/A</v>
      </c>
      <c r="F2754" t="str">
        <f t="shared" si="42"/>
        <v/>
      </c>
    </row>
    <row r="2755" spans="1:6" x14ac:dyDescent="0.3">
      <c r="A2755" t="s">
        <v>117</v>
      </c>
      <c r="C2755">
        <v>2006</v>
      </c>
      <c r="D2755" s="1">
        <v>5480000000000</v>
      </c>
      <c r="E2755" t="e" cm="1">
        <f t="array" ref="E2755">IF(
ISNA(_xlfn.XLOOKUP(B2755 &amp; C2755,[1]global_waste_stats!$B$2:$B$991 &amp; [1]global_waste_stats!$C$2:$C$991,[1]global_waste_stats!$D$2:$D$991)),
_xlfn.XLOOKUP(A2755 &amp; C2755,[2]UNdata_Export_20210503_03410335!$A$2:$A$1588 &amp; [2]UNdata_Export_20210503_03410335!$B$2:$B$1588,[2]UNdata_Export_20210503_03410335!$C$2:$C$1588 * 1000),
_xlfn.XLOOKUP(B2755 &amp; C2755,[1]global_waste_stats!$B$2:$B$991 &amp; [1]global_waste_stats!$C$2:$C$991,[1]global_waste_stats!$D$2:$D$991)
)</f>
        <v>#N/A</v>
      </c>
      <c r="F2755" t="str">
        <f t="shared" ref="F2755:F2818" si="43">IF(ISNA(E2755),"",D2755/E2755)</f>
        <v/>
      </c>
    </row>
    <row r="2756" spans="1:6" x14ac:dyDescent="0.3">
      <c r="A2756" t="s">
        <v>117</v>
      </c>
      <c r="C2756">
        <v>2007</v>
      </c>
      <c r="D2756" s="1">
        <v>6150000000000</v>
      </c>
      <c r="E2756" t="e" cm="1">
        <f t="array" ref="E2756">IF(
ISNA(_xlfn.XLOOKUP(B2756 &amp; C2756,[1]global_waste_stats!$B$2:$B$991 &amp; [1]global_waste_stats!$C$2:$C$991,[1]global_waste_stats!$D$2:$D$991)),
_xlfn.XLOOKUP(A2756 &amp; C2756,[2]UNdata_Export_20210503_03410335!$A$2:$A$1588 &amp; [2]UNdata_Export_20210503_03410335!$B$2:$B$1588,[2]UNdata_Export_20210503_03410335!$C$2:$C$1588 * 1000),
_xlfn.XLOOKUP(B2756 &amp; C2756,[1]global_waste_stats!$B$2:$B$991 &amp; [1]global_waste_stats!$C$2:$C$991,[1]global_waste_stats!$D$2:$D$991)
)</f>
        <v>#N/A</v>
      </c>
      <c r="F2756" t="str">
        <f t="shared" si="43"/>
        <v/>
      </c>
    </row>
    <row r="2757" spans="1:6" x14ac:dyDescent="0.3">
      <c r="A2757" t="s">
        <v>117</v>
      </c>
      <c r="C2757">
        <v>2008</v>
      </c>
      <c r="D2757" s="1">
        <v>6670000000000</v>
      </c>
      <c r="E2757" t="e" cm="1">
        <f t="array" ref="E2757">IF(
ISNA(_xlfn.XLOOKUP(B2757 &amp; C2757,[1]global_waste_stats!$B$2:$B$991 &amp; [1]global_waste_stats!$C$2:$C$991,[1]global_waste_stats!$D$2:$D$991)),
_xlfn.XLOOKUP(A2757 &amp; C2757,[2]UNdata_Export_20210503_03410335!$A$2:$A$1588 &amp; [2]UNdata_Export_20210503_03410335!$B$2:$B$1588,[2]UNdata_Export_20210503_03410335!$C$2:$C$1588 * 1000),
_xlfn.XLOOKUP(B2757 &amp; C2757,[1]global_waste_stats!$B$2:$B$991 &amp; [1]global_waste_stats!$C$2:$C$991,[1]global_waste_stats!$D$2:$D$991)
)</f>
        <v>#N/A</v>
      </c>
      <c r="F2757" t="str">
        <f t="shared" si="43"/>
        <v/>
      </c>
    </row>
    <row r="2758" spans="1:6" x14ac:dyDescent="0.3">
      <c r="A2758" t="s">
        <v>117</v>
      </c>
      <c r="C2758">
        <v>2009</v>
      </c>
      <c r="D2758" s="1">
        <v>7180000000000</v>
      </c>
      <c r="E2758" t="e" cm="1">
        <f t="array" ref="E2758">IF(
ISNA(_xlfn.XLOOKUP(B2758 &amp; C2758,[1]global_waste_stats!$B$2:$B$991 &amp; [1]global_waste_stats!$C$2:$C$991,[1]global_waste_stats!$D$2:$D$991)),
_xlfn.XLOOKUP(A2758 &amp; C2758,[2]UNdata_Export_20210503_03410335!$A$2:$A$1588 &amp; [2]UNdata_Export_20210503_03410335!$B$2:$B$1588,[2]UNdata_Export_20210503_03410335!$C$2:$C$1588 * 1000),
_xlfn.XLOOKUP(B2758 &amp; C2758,[1]global_waste_stats!$B$2:$B$991 &amp; [1]global_waste_stats!$C$2:$C$991,[1]global_waste_stats!$D$2:$D$991)
)</f>
        <v>#N/A</v>
      </c>
      <c r="F2758" t="str">
        <f t="shared" si="43"/>
        <v/>
      </c>
    </row>
    <row r="2759" spans="1:6" x14ac:dyDescent="0.3">
      <c r="A2759" t="s">
        <v>117</v>
      </c>
      <c r="C2759">
        <v>2010</v>
      </c>
      <c r="D2759" s="1">
        <v>7880000000000</v>
      </c>
      <c r="E2759" t="e" cm="1">
        <f t="array" ref="E2759">IF(
ISNA(_xlfn.XLOOKUP(B2759 &amp; C2759,[1]global_waste_stats!$B$2:$B$991 &amp; [1]global_waste_stats!$C$2:$C$991,[1]global_waste_stats!$D$2:$D$991)),
_xlfn.XLOOKUP(A2759 &amp; C2759,[2]UNdata_Export_20210503_03410335!$A$2:$A$1588 &amp; [2]UNdata_Export_20210503_03410335!$B$2:$B$1588,[2]UNdata_Export_20210503_03410335!$C$2:$C$1588 * 1000),
_xlfn.XLOOKUP(B2759 &amp; C2759,[1]global_waste_stats!$B$2:$B$991 &amp; [1]global_waste_stats!$C$2:$C$991,[1]global_waste_stats!$D$2:$D$991)
)</f>
        <v>#N/A</v>
      </c>
      <c r="F2759" t="str">
        <f t="shared" si="43"/>
        <v/>
      </c>
    </row>
    <row r="2760" spans="1:6" x14ac:dyDescent="0.3">
      <c r="A2760" t="s">
        <v>117</v>
      </c>
      <c r="C2760">
        <v>2011</v>
      </c>
      <c r="D2760" s="1">
        <v>8550000000000</v>
      </c>
      <c r="E2760" t="e" cm="1">
        <f t="array" ref="E2760">IF(
ISNA(_xlfn.XLOOKUP(B2760 &amp; C2760,[1]global_waste_stats!$B$2:$B$991 &amp; [1]global_waste_stats!$C$2:$C$991,[1]global_waste_stats!$D$2:$D$991)),
_xlfn.XLOOKUP(A2760 &amp; C2760,[2]UNdata_Export_20210503_03410335!$A$2:$A$1588 &amp; [2]UNdata_Export_20210503_03410335!$B$2:$B$1588,[2]UNdata_Export_20210503_03410335!$C$2:$C$1588 * 1000),
_xlfn.XLOOKUP(B2760 &amp; C2760,[1]global_waste_stats!$B$2:$B$991 &amp; [1]global_waste_stats!$C$2:$C$991,[1]global_waste_stats!$D$2:$D$991)
)</f>
        <v>#N/A</v>
      </c>
      <c r="F2760" t="str">
        <f t="shared" si="43"/>
        <v/>
      </c>
    </row>
    <row r="2761" spans="1:6" x14ac:dyDescent="0.3">
      <c r="A2761" t="s">
        <v>117</v>
      </c>
      <c r="C2761">
        <v>2012</v>
      </c>
      <c r="D2761" s="1">
        <v>9190000000000</v>
      </c>
      <c r="E2761" t="e" cm="1">
        <f t="array" ref="E2761">IF(
ISNA(_xlfn.XLOOKUP(B2761 &amp; C2761,[1]global_waste_stats!$B$2:$B$991 &amp; [1]global_waste_stats!$C$2:$C$991,[1]global_waste_stats!$D$2:$D$991)),
_xlfn.XLOOKUP(A2761 &amp; C2761,[2]UNdata_Export_20210503_03410335!$A$2:$A$1588 &amp; [2]UNdata_Export_20210503_03410335!$B$2:$B$1588,[2]UNdata_Export_20210503_03410335!$C$2:$C$1588 * 1000),
_xlfn.XLOOKUP(B2761 &amp; C2761,[1]global_waste_stats!$B$2:$B$991 &amp; [1]global_waste_stats!$C$2:$C$991,[1]global_waste_stats!$D$2:$D$991)
)</f>
        <v>#N/A</v>
      </c>
      <c r="F2761" t="str">
        <f t="shared" si="43"/>
        <v/>
      </c>
    </row>
    <row r="2762" spans="1:6" x14ac:dyDescent="0.3">
      <c r="A2762" t="s">
        <v>117</v>
      </c>
      <c r="C2762">
        <v>2013</v>
      </c>
      <c r="D2762" s="1">
        <v>9850000000000</v>
      </c>
      <c r="E2762" t="e" cm="1">
        <f t="array" ref="E2762">IF(
ISNA(_xlfn.XLOOKUP(B2762 &amp; C2762,[1]global_waste_stats!$B$2:$B$991 &amp; [1]global_waste_stats!$C$2:$C$991,[1]global_waste_stats!$D$2:$D$991)),
_xlfn.XLOOKUP(A2762 &amp; C2762,[2]UNdata_Export_20210503_03410335!$A$2:$A$1588 &amp; [2]UNdata_Export_20210503_03410335!$B$2:$B$1588,[2]UNdata_Export_20210503_03410335!$C$2:$C$1588 * 1000),
_xlfn.XLOOKUP(B2762 &amp; C2762,[1]global_waste_stats!$B$2:$B$991 &amp; [1]global_waste_stats!$C$2:$C$991,[1]global_waste_stats!$D$2:$D$991)
)</f>
        <v>#N/A</v>
      </c>
      <c r="F2762" t="str">
        <f t="shared" si="43"/>
        <v/>
      </c>
    </row>
    <row r="2763" spans="1:6" x14ac:dyDescent="0.3">
      <c r="A2763" t="s">
        <v>117</v>
      </c>
      <c r="C2763">
        <v>2014</v>
      </c>
      <c r="D2763" s="1">
        <v>10500000000000</v>
      </c>
      <c r="E2763" t="e" cm="1">
        <f t="array" ref="E2763">IF(
ISNA(_xlfn.XLOOKUP(B2763 &amp; C2763,[1]global_waste_stats!$B$2:$B$991 &amp; [1]global_waste_stats!$C$2:$C$991,[1]global_waste_stats!$D$2:$D$991)),
_xlfn.XLOOKUP(A2763 &amp; C2763,[2]UNdata_Export_20210503_03410335!$A$2:$A$1588 &amp; [2]UNdata_Export_20210503_03410335!$B$2:$B$1588,[2]UNdata_Export_20210503_03410335!$C$2:$C$1588 * 1000),
_xlfn.XLOOKUP(B2763 &amp; C2763,[1]global_waste_stats!$B$2:$B$991 &amp; [1]global_waste_stats!$C$2:$C$991,[1]global_waste_stats!$D$2:$D$991)
)</f>
        <v>#N/A</v>
      </c>
      <c r="F2763" t="str">
        <f t="shared" si="43"/>
        <v/>
      </c>
    </row>
    <row r="2764" spans="1:6" x14ac:dyDescent="0.3">
      <c r="A2764" t="s">
        <v>117</v>
      </c>
      <c r="C2764">
        <v>2015</v>
      </c>
      <c r="D2764" s="1">
        <v>11200000000000</v>
      </c>
      <c r="E2764" t="e" cm="1">
        <f t="array" ref="E2764">IF(
ISNA(_xlfn.XLOOKUP(B2764 &amp; C2764,[1]global_waste_stats!$B$2:$B$991 &amp; [1]global_waste_stats!$C$2:$C$991,[1]global_waste_stats!$D$2:$D$991)),
_xlfn.XLOOKUP(A2764 &amp; C2764,[2]UNdata_Export_20210503_03410335!$A$2:$A$1588 &amp; [2]UNdata_Export_20210503_03410335!$B$2:$B$1588,[2]UNdata_Export_20210503_03410335!$C$2:$C$1588 * 1000),
_xlfn.XLOOKUP(B2764 &amp; C2764,[1]global_waste_stats!$B$2:$B$991 &amp; [1]global_waste_stats!$C$2:$C$991,[1]global_waste_stats!$D$2:$D$991)
)</f>
        <v>#N/A</v>
      </c>
      <c r="F2764" t="str">
        <f t="shared" si="43"/>
        <v/>
      </c>
    </row>
    <row r="2765" spans="1:6" x14ac:dyDescent="0.3">
      <c r="A2765" t="s">
        <v>117</v>
      </c>
      <c r="C2765">
        <v>2016</v>
      </c>
      <c r="D2765" s="1">
        <v>11900000000000</v>
      </c>
      <c r="E2765" t="e" cm="1">
        <f t="array" ref="E2765">IF(
ISNA(_xlfn.XLOOKUP(B2765 &amp; C2765,[1]global_waste_stats!$B$2:$B$991 &amp; [1]global_waste_stats!$C$2:$C$991,[1]global_waste_stats!$D$2:$D$991)),
_xlfn.XLOOKUP(A2765 &amp; C2765,[2]UNdata_Export_20210503_03410335!$A$2:$A$1588 &amp; [2]UNdata_Export_20210503_03410335!$B$2:$B$1588,[2]UNdata_Export_20210503_03410335!$C$2:$C$1588 * 1000),
_xlfn.XLOOKUP(B2765 &amp; C2765,[1]global_waste_stats!$B$2:$B$991 &amp; [1]global_waste_stats!$C$2:$C$991,[1]global_waste_stats!$D$2:$D$991)
)</f>
        <v>#N/A</v>
      </c>
      <c r="F2765" t="str">
        <f t="shared" si="43"/>
        <v/>
      </c>
    </row>
    <row r="2766" spans="1:6" x14ac:dyDescent="0.3">
      <c r="A2766" t="s">
        <v>117</v>
      </c>
      <c r="C2766">
        <v>2017</v>
      </c>
      <c r="D2766" s="1">
        <v>12700000000000</v>
      </c>
      <c r="E2766" t="e" cm="1">
        <f t="array" ref="E2766">IF(
ISNA(_xlfn.XLOOKUP(B2766 &amp; C2766,[1]global_waste_stats!$B$2:$B$991 &amp; [1]global_waste_stats!$C$2:$C$991,[1]global_waste_stats!$D$2:$D$991)),
_xlfn.XLOOKUP(A2766 &amp; C2766,[2]UNdata_Export_20210503_03410335!$A$2:$A$1588 &amp; [2]UNdata_Export_20210503_03410335!$B$2:$B$1588,[2]UNdata_Export_20210503_03410335!$C$2:$C$1588 * 1000),
_xlfn.XLOOKUP(B2766 &amp; C2766,[1]global_waste_stats!$B$2:$B$991 &amp; [1]global_waste_stats!$C$2:$C$991,[1]global_waste_stats!$D$2:$D$991)
)</f>
        <v>#N/A</v>
      </c>
      <c r="F2766" t="str">
        <f t="shared" si="43"/>
        <v/>
      </c>
    </row>
    <row r="2767" spans="1:6" x14ac:dyDescent="0.3">
      <c r="A2767" t="s">
        <v>118</v>
      </c>
      <c r="B2767" t="s">
        <v>119</v>
      </c>
      <c r="C2767">
        <v>1960</v>
      </c>
      <c r="D2767" s="1">
        <v>10202243247</v>
      </c>
      <c r="E2767" t="e" cm="1">
        <f t="array" ref="E2767">IF(
ISNA(_xlfn.XLOOKUP(B2767 &amp; C2767,[1]global_waste_stats!$B$2:$B$991 &amp; [1]global_waste_stats!$C$2:$C$991,[1]global_waste_stats!$D$2:$D$991)),
_xlfn.XLOOKUP(A2767 &amp; C2767,[2]UNdata_Export_20210503_03410335!$A$2:$A$1588 &amp; [2]UNdata_Export_20210503_03410335!$B$2:$B$1588,[2]UNdata_Export_20210503_03410335!$C$2:$C$1588 * 1000),
_xlfn.XLOOKUP(B2767 &amp; C2767,[1]global_waste_stats!$B$2:$B$991 &amp; [1]global_waste_stats!$C$2:$C$991,[1]global_waste_stats!$D$2:$D$991)
)</f>
        <v>#N/A</v>
      </c>
      <c r="F2767" t="str">
        <f t="shared" si="43"/>
        <v/>
      </c>
    </row>
    <row r="2768" spans="1:6" x14ac:dyDescent="0.3">
      <c r="A2768" t="s">
        <v>118</v>
      </c>
      <c r="B2768" t="s">
        <v>119</v>
      </c>
      <c r="C2768">
        <v>1961</v>
      </c>
      <c r="D2768" s="1">
        <v>10359671885</v>
      </c>
      <c r="E2768" t="e" cm="1">
        <f t="array" ref="E2768">IF(
ISNA(_xlfn.XLOOKUP(B2768 &amp; C2768,[1]global_waste_stats!$B$2:$B$991 &amp; [1]global_waste_stats!$C$2:$C$991,[1]global_waste_stats!$D$2:$D$991)),
_xlfn.XLOOKUP(A2768 &amp; C2768,[2]UNdata_Export_20210503_03410335!$A$2:$A$1588 &amp; [2]UNdata_Export_20210503_03410335!$B$2:$B$1588,[2]UNdata_Export_20210503_03410335!$C$2:$C$1588 * 1000),
_xlfn.XLOOKUP(B2768 &amp; C2768,[1]global_waste_stats!$B$2:$B$991 &amp; [1]global_waste_stats!$C$2:$C$991,[1]global_waste_stats!$D$2:$D$991)
)</f>
        <v>#N/A</v>
      </c>
      <c r="F2768" t="str">
        <f t="shared" si="43"/>
        <v/>
      </c>
    </row>
    <row r="2769" spans="1:6" x14ac:dyDescent="0.3">
      <c r="A2769" t="s">
        <v>118</v>
      </c>
      <c r="B2769" t="s">
        <v>119</v>
      </c>
      <c r="C2769">
        <v>1962</v>
      </c>
      <c r="D2769" s="1">
        <v>10831957305</v>
      </c>
      <c r="E2769" t="e" cm="1">
        <f t="array" ref="E2769">IF(
ISNA(_xlfn.XLOOKUP(B2769 &amp; C2769,[1]global_waste_stats!$B$2:$B$991 &amp; [1]global_waste_stats!$C$2:$C$991,[1]global_waste_stats!$D$2:$D$991)),
_xlfn.XLOOKUP(A2769 &amp; C2769,[2]UNdata_Export_20210503_03410335!$A$2:$A$1588 &amp; [2]UNdata_Export_20210503_03410335!$B$2:$B$1588,[2]UNdata_Export_20210503_03410335!$C$2:$C$1588 * 1000),
_xlfn.XLOOKUP(B2769 &amp; C2769,[1]global_waste_stats!$B$2:$B$991 &amp; [1]global_waste_stats!$C$2:$C$991,[1]global_waste_stats!$D$2:$D$991)
)</f>
        <v>#N/A</v>
      </c>
      <c r="F2769" t="str">
        <f t="shared" si="43"/>
        <v/>
      </c>
    </row>
    <row r="2770" spans="1:6" x14ac:dyDescent="0.3">
      <c r="A2770" t="s">
        <v>118</v>
      </c>
      <c r="B2770" t="s">
        <v>119</v>
      </c>
      <c r="C2770">
        <v>1963</v>
      </c>
      <c r="D2770" s="1">
        <v>11251766964</v>
      </c>
      <c r="E2770" t="e" cm="1">
        <f t="array" ref="E2770">IF(
ISNA(_xlfn.XLOOKUP(B2770 &amp; C2770,[1]global_waste_stats!$B$2:$B$991 &amp; [1]global_waste_stats!$C$2:$C$991,[1]global_waste_stats!$D$2:$D$991)),
_xlfn.XLOOKUP(A2770 &amp; C2770,[2]UNdata_Export_20210503_03410335!$A$2:$A$1588 &amp; [2]UNdata_Export_20210503_03410335!$B$2:$B$1588,[2]UNdata_Export_20210503_03410335!$C$2:$C$1588 * 1000),
_xlfn.XLOOKUP(B2770 &amp; C2770,[1]global_waste_stats!$B$2:$B$991 &amp; [1]global_waste_stats!$C$2:$C$991,[1]global_waste_stats!$D$2:$D$991)
)</f>
        <v>#N/A</v>
      </c>
      <c r="F2770" t="str">
        <f t="shared" si="43"/>
        <v/>
      </c>
    </row>
    <row r="2771" spans="1:6" x14ac:dyDescent="0.3">
      <c r="A2771" t="s">
        <v>118</v>
      </c>
      <c r="B2771" t="s">
        <v>119</v>
      </c>
      <c r="C2771">
        <v>1964</v>
      </c>
      <c r="D2771" s="1">
        <v>12130742580</v>
      </c>
      <c r="E2771" t="e" cm="1">
        <f t="array" ref="E2771">IF(
ISNA(_xlfn.XLOOKUP(B2771 &amp; C2771,[1]global_waste_stats!$B$2:$B$991 &amp; [1]global_waste_stats!$C$2:$C$991,[1]global_waste_stats!$D$2:$D$991)),
_xlfn.XLOOKUP(A2771 &amp; C2771,[2]UNdata_Export_20210503_03410335!$A$2:$A$1588 &amp; [2]UNdata_Export_20210503_03410335!$B$2:$B$1588,[2]UNdata_Export_20210503_03410335!$C$2:$C$1588 * 1000),
_xlfn.XLOOKUP(B2771 &amp; C2771,[1]global_waste_stats!$B$2:$B$991 &amp; [1]global_waste_stats!$C$2:$C$991,[1]global_waste_stats!$D$2:$D$991)
)</f>
        <v>#N/A</v>
      </c>
      <c r="F2771" t="str">
        <f t="shared" si="43"/>
        <v/>
      </c>
    </row>
    <row r="2772" spans="1:6" x14ac:dyDescent="0.3">
      <c r="A2772" t="s">
        <v>118</v>
      </c>
      <c r="B2772" t="s">
        <v>119</v>
      </c>
      <c r="C2772">
        <v>1965</v>
      </c>
      <c r="D2772" s="1">
        <v>12703067759</v>
      </c>
      <c r="E2772" t="e" cm="1">
        <f t="array" ref="E2772">IF(
ISNA(_xlfn.XLOOKUP(B2772 &amp; C2772,[1]global_waste_stats!$B$2:$B$991 &amp; [1]global_waste_stats!$C$2:$C$991,[1]global_waste_stats!$D$2:$D$991)),
_xlfn.XLOOKUP(A2772 &amp; C2772,[2]UNdata_Export_20210503_03410335!$A$2:$A$1588 &amp; [2]UNdata_Export_20210503_03410335!$B$2:$B$1588,[2]UNdata_Export_20210503_03410335!$C$2:$C$1588 * 1000),
_xlfn.XLOOKUP(B2772 &amp; C2772,[1]global_waste_stats!$B$2:$B$991 &amp; [1]global_waste_stats!$C$2:$C$991,[1]global_waste_stats!$D$2:$D$991)
)</f>
        <v>#N/A</v>
      </c>
      <c r="F2772" t="str">
        <f t="shared" si="43"/>
        <v/>
      </c>
    </row>
    <row r="2773" spans="1:6" x14ac:dyDescent="0.3">
      <c r="A2773" t="s">
        <v>118</v>
      </c>
      <c r="B2773" t="s">
        <v>119</v>
      </c>
      <c r="C2773">
        <v>1966</v>
      </c>
      <c r="D2773" s="1">
        <v>12659937587</v>
      </c>
      <c r="E2773" t="e" cm="1">
        <f t="array" ref="E2773">IF(
ISNA(_xlfn.XLOOKUP(B2773 &amp; C2773,[1]global_waste_stats!$B$2:$B$991 &amp; [1]global_waste_stats!$C$2:$C$991,[1]global_waste_stats!$D$2:$D$991)),
_xlfn.XLOOKUP(A2773 &amp; C2773,[2]UNdata_Export_20210503_03410335!$A$2:$A$1588 &amp; [2]UNdata_Export_20210503_03410335!$B$2:$B$1588,[2]UNdata_Export_20210503_03410335!$C$2:$C$1588 * 1000),
_xlfn.XLOOKUP(B2773 &amp; C2773,[1]global_waste_stats!$B$2:$B$991 &amp; [1]global_waste_stats!$C$2:$C$991,[1]global_waste_stats!$D$2:$D$991)
)</f>
        <v>#N/A</v>
      </c>
      <c r="F2773" t="str">
        <f t="shared" si="43"/>
        <v/>
      </c>
    </row>
    <row r="2774" spans="1:6" x14ac:dyDescent="0.3">
      <c r="A2774" t="s">
        <v>118</v>
      </c>
      <c r="B2774" t="s">
        <v>119</v>
      </c>
      <c r="C2774">
        <v>1967</v>
      </c>
      <c r="D2774" s="1">
        <v>13244962664</v>
      </c>
      <c r="E2774" t="e" cm="1">
        <f t="array" ref="E2774">IF(
ISNA(_xlfn.XLOOKUP(B2774 &amp; C2774,[1]global_waste_stats!$B$2:$B$991 &amp; [1]global_waste_stats!$C$2:$C$991,[1]global_waste_stats!$D$2:$D$991)),
_xlfn.XLOOKUP(A2774 &amp; C2774,[2]UNdata_Export_20210503_03410335!$A$2:$A$1588 &amp; [2]UNdata_Export_20210503_03410335!$B$2:$B$1588,[2]UNdata_Export_20210503_03410335!$C$2:$C$1588 * 1000),
_xlfn.XLOOKUP(B2774 &amp; C2774,[1]global_waste_stats!$B$2:$B$991 &amp; [1]global_waste_stats!$C$2:$C$991,[1]global_waste_stats!$D$2:$D$991)
)</f>
        <v>#N/A</v>
      </c>
      <c r="F2774" t="str">
        <f t="shared" si="43"/>
        <v/>
      </c>
    </row>
    <row r="2775" spans="1:6" x14ac:dyDescent="0.3">
      <c r="A2775" t="s">
        <v>118</v>
      </c>
      <c r="B2775" t="s">
        <v>119</v>
      </c>
      <c r="C2775">
        <v>1968</v>
      </c>
      <c r="D2775" s="1">
        <v>13497867067</v>
      </c>
      <c r="E2775" t="e" cm="1">
        <f t="array" ref="E2775">IF(
ISNA(_xlfn.XLOOKUP(B2775 &amp; C2775,[1]global_waste_stats!$B$2:$B$991 &amp; [1]global_waste_stats!$C$2:$C$991,[1]global_waste_stats!$D$2:$D$991)),
_xlfn.XLOOKUP(A2775 &amp; C2775,[2]UNdata_Export_20210503_03410335!$A$2:$A$1588 &amp; [2]UNdata_Export_20210503_03410335!$B$2:$B$1588,[2]UNdata_Export_20210503_03410335!$C$2:$C$1588 * 1000),
_xlfn.XLOOKUP(B2775 &amp; C2775,[1]global_waste_stats!$B$2:$B$991 &amp; [1]global_waste_stats!$C$2:$C$991,[1]global_waste_stats!$D$2:$D$991)
)</f>
        <v>#N/A</v>
      </c>
      <c r="F2775" t="str">
        <f t="shared" si="43"/>
        <v/>
      </c>
    </row>
    <row r="2776" spans="1:6" x14ac:dyDescent="0.3">
      <c r="A2776" t="s">
        <v>118</v>
      </c>
      <c r="B2776" t="s">
        <v>119</v>
      </c>
      <c r="C2776">
        <v>1969</v>
      </c>
      <c r="D2776" s="1">
        <v>14128114603</v>
      </c>
      <c r="E2776" t="e" cm="1">
        <f t="array" ref="E2776">IF(
ISNA(_xlfn.XLOOKUP(B2776 &amp; C2776,[1]global_waste_stats!$B$2:$B$991 &amp; [1]global_waste_stats!$C$2:$C$991,[1]global_waste_stats!$D$2:$D$991)),
_xlfn.XLOOKUP(A2776 &amp; C2776,[2]UNdata_Export_20210503_03410335!$A$2:$A$1588 &amp; [2]UNdata_Export_20210503_03410335!$B$2:$B$1588,[2]UNdata_Export_20210503_03410335!$C$2:$C$1588 * 1000),
_xlfn.XLOOKUP(B2776 &amp; C2776,[1]global_waste_stats!$B$2:$B$991 &amp; [1]global_waste_stats!$C$2:$C$991,[1]global_waste_stats!$D$2:$D$991)
)</f>
        <v>#N/A</v>
      </c>
      <c r="F2776" t="str">
        <f t="shared" si="43"/>
        <v/>
      </c>
    </row>
    <row r="2777" spans="1:6" x14ac:dyDescent="0.3">
      <c r="A2777" t="s">
        <v>118</v>
      </c>
      <c r="B2777" t="s">
        <v>119</v>
      </c>
      <c r="C2777">
        <v>1970</v>
      </c>
      <c r="D2777" s="1">
        <v>15098988654</v>
      </c>
      <c r="E2777" t="e" cm="1">
        <f t="array" ref="E2777">IF(
ISNA(_xlfn.XLOOKUP(B2777 &amp; C2777,[1]global_waste_stats!$B$2:$B$991 &amp; [1]global_waste_stats!$C$2:$C$991,[1]global_waste_stats!$D$2:$D$991)),
_xlfn.XLOOKUP(A2777 &amp; C2777,[2]UNdata_Export_20210503_03410335!$A$2:$A$1588 &amp; [2]UNdata_Export_20210503_03410335!$B$2:$B$1588,[2]UNdata_Export_20210503_03410335!$C$2:$C$1588 * 1000),
_xlfn.XLOOKUP(B2777 &amp; C2777,[1]global_waste_stats!$B$2:$B$991 &amp; [1]global_waste_stats!$C$2:$C$991,[1]global_waste_stats!$D$2:$D$991)
)</f>
        <v>#N/A</v>
      </c>
      <c r="F2777" t="str">
        <f t="shared" si="43"/>
        <v/>
      </c>
    </row>
    <row r="2778" spans="1:6" x14ac:dyDescent="0.3">
      <c r="A2778" t="s">
        <v>118</v>
      </c>
      <c r="B2778" t="s">
        <v>119</v>
      </c>
      <c r="C2778">
        <v>1971</v>
      </c>
      <c r="D2778" s="1">
        <v>16049108549</v>
      </c>
      <c r="E2778" t="e" cm="1">
        <f t="array" ref="E2778">IF(
ISNA(_xlfn.XLOOKUP(B2778 &amp; C2778,[1]global_waste_stats!$B$2:$B$991 &amp; [1]global_waste_stats!$C$2:$C$991,[1]global_waste_stats!$D$2:$D$991)),
_xlfn.XLOOKUP(A2778 &amp; C2778,[2]UNdata_Export_20210503_03410335!$A$2:$A$1588 &amp; [2]UNdata_Export_20210503_03410335!$B$2:$B$1588,[2]UNdata_Export_20210503_03410335!$C$2:$C$1588 * 1000),
_xlfn.XLOOKUP(B2778 &amp; C2778,[1]global_waste_stats!$B$2:$B$991 &amp; [1]global_waste_stats!$C$2:$C$991,[1]global_waste_stats!$D$2:$D$991)
)</f>
        <v>#N/A</v>
      </c>
      <c r="F2778" t="str">
        <f t="shared" si="43"/>
        <v/>
      </c>
    </row>
    <row r="2779" spans="1:6" x14ac:dyDescent="0.3">
      <c r="A2779" t="s">
        <v>118</v>
      </c>
      <c r="B2779" t="s">
        <v>119</v>
      </c>
      <c r="C2779">
        <v>1972</v>
      </c>
      <c r="D2779" s="1">
        <v>16854395152</v>
      </c>
      <c r="E2779" t="e" cm="1">
        <f t="array" ref="E2779">IF(
ISNA(_xlfn.XLOOKUP(B2779 &amp; C2779,[1]global_waste_stats!$B$2:$B$991 &amp; [1]global_waste_stats!$C$2:$C$991,[1]global_waste_stats!$D$2:$D$991)),
_xlfn.XLOOKUP(A2779 &amp; C2779,[2]UNdata_Export_20210503_03410335!$A$2:$A$1588 &amp; [2]UNdata_Export_20210503_03410335!$B$2:$B$1588,[2]UNdata_Export_20210503_03410335!$C$2:$C$1588 * 1000),
_xlfn.XLOOKUP(B2779 &amp; C2779,[1]global_waste_stats!$B$2:$B$991 &amp; [1]global_waste_stats!$C$2:$C$991,[1]global_waste_stats!$D$2:$D$991)
)</f>
        <v>#N/A</v>
      </c>
      <c r="F2779" t="str">
        <f t="shared" si="43"/>
        <v/>
      </c>
    </row>
    <row r="2780" spans="1:6" x14ac:dyDescent="0.3">
      <c r="A2780" t="s">
        <v>118</v>
      </c>
      <c r="B2780" t="s">
        <v>119</v>
      </c>
      <c r="C2780">
        <v>1973</v>
      </c>
      <c r="D2780" s="1">
        <v>19205698245</v>
      </c>
      <c r="E2780" t="e" cm="1">
        <f t="array" ref="E2780">IF(
ISNA(_xlfn.XLOOKUP(B2780 &amp; C2780,[1]global_waste_stats!$B$2:$B$991 &amp; [1]global_waste_stats!$C$2:$C$991,[1]global_waste_stats!$D$2:$D$991)),
_xlfn.XLOOKUP(A2780 &amp; C2780,[2]UNdata_Export_20210503_03410335!$A$2:$A$1588 &amp; [2]UNdata_Export_20210503_03410335!$B$2:$B$1588,[2]UNdata_Export_20210503_03410335!$C$2:$C$1588 * 1000),
_xlfn.XLOOKUP(B2780 &amp; C2780,[1]global_waste_stats!$B$2:$B$991 &amp; [1]global_waste_stats!$C$2:$C$991,[1]global_waste_stats!$D$2:$D$991)
)</f>
        <v>#N/A</v>
      </c>
      <c r="F2780" t="str">
        <f t="shared" si="43"/>
        <v/>
      </c>
    </row>
    <row r="2781" spans="1:6" x14ac:dyDescent="0.3">
      <c r="A2781" t="s">
        <v>118</v>
      </c>
      <c r="B2781" t="s">
        <v>119</v>
      </c>
      <c r="C2781">
        <v>1974</v>
      </c>
      <c r="D2781" s="1">
        <v>21358370782</v>
      </c>
      <c r="E2781" t="e" cm="1">
        <f t="array" ref="E2781">IF(
ISNA(_xlfn.XLOOKUP(B2781 &amp; C2781,[1]global_waste_stats!$B$2:$B$991 &amp; [1]global_waste_stats!$C$2:$C$991,[1]global_waste_stats!$D$2:$D$991)),
_xlfn.XLOOKUP(A2781 &amp; C2781,[2]UNdata_Export_20210503_03410335!$A$2:$A$1588 &amp; [2]UNdata_Export_20210503_03410335!$B$2:$B$1588,[2]UNdata_Export_20210503_03410335!$C$2:$C$1588 * 1000),
_xlfn.XLOOKUP(B2781 &amp; C2781,[1]global_waste_stats!$B$2:$B$991 &amp; [1]global_waste_stats!$C$2:$C$991,[1]global_waste_stats!$D$2:$D$991)
)</f>
        <v>#N/A</v>
      </c>
      <c r="F2781" t="str">
        <f t="shared" si="43"/>
        <v/>
      </c>
    </row>
    <row r="2782" spans="1:6" x14ac:dyDescent="0.3">
      <c r="A2782" t="s">
        <v>118</v>
      </c>
      <c r="B2782" t="s">
        <v>119</v>
      </c>
      <c r="C2782">
        <v>1975</v>
      </c>
      <c r="D2782" s="1">
        <v>23701844117</v>
      </c>
      <c r="E2782" t="e" cm="1">
        <f t="array" ref="E2782">IF(
ISNA(_xlfn.XLOOKUP(B2782 &amp; C2782,[1]global_waste_stats!$B$2:$B$991 &amp; [1]global_waste_stats!$C$2:$C$991,[1]global_waste_stats!$D$2:$D$991)),
_xlfn.XLOOKUP(A2782 &amp; C2782,[2]UNdata_Export_20210503_03410335!$A$2:$A$1588 &amp; [2]UNdata_Export_20210503_03410335!$B$2:$B$1588,[2]UNdata_Export_20210503_03410335!$C$2:$C$1588 * 1000),
_xlfn.XLOOKUP(B2782 &amp; C2782,[1]global_waste_stats!$B$2:$B$991 &amp; [1]global_waste_stats!$C$2:$C$991,[1]global_waste_stats!$D$2:$D$991)
)</f>
        <v>#N/A</v>
      </c>
      <c r="F2782" t="str">
        <f t="shared" si="43"/>
        <v/>
      </c>
    </row>
    <row r="2783" spans="1:6" x14ac:dyDescent="0.3">
      <c r="A2783" t="s">
        <v>118</v>
      </c>
      <c r="B2783" t="s">
        <v>119</v>
      </c>
      <c r="C2783">
        <v>1976</v>
      </c>
      <c r="D2783" s="1">
        <v>25455113995</v>
      </c>
      <c r="E2783" t="e" cm="1">
        <f t="array" ref="E2783">IF(
ISNA(_xlfn.XLOOKUP(B2783 &amp; C2783,[1]global_waste_stats!$B$2:$B$991 &amp; [1]global_waste_stats!$C$2:$C$991,[1]global_waste_stats!$D$2:$D$991)),
_xlfn.XLOOKUP(A2783 &amp; C2783,[2]UNdata_Export_20210503_03410335!$A$2:$A$1588 &amp; [2]UNdata_Export_20210503_03410335!$B$2:$B$1588,[2]UNdata_Export_20210503_03410335!$C$2:$C$1588 * 1000),
_xlfn.XLOOKUP(B2783 &amp; C2783,[1]global_waste_stats!$B$2:$B$991 &amp; [1]global_waste_stats!$C$2:$C$991,[1]global_waste_stats!$D$2:$D$991)
)</f>
        <v>#N/A</v>
      </c>
      <c r="F2783" t="str">
        <f t="shared" si="43"/>
        <v/>
      </c>
    </row>
    <row r="2784" spans="1:6" x14ac:dyDescent="0.3">
      <c r="A2784" t="s">
        <v>118</v>
      </c>
      <c r="B2784" t="s">
        <v>119</v>
      </c>
      <c r="C2784">
        <v>1977</v>
      </c>
      <c r="D2784" s="1">
        <v>25863628384</v>
      </c>
      <c r="E2784" t="e" cm="1">
        <f t="array" ref="E2784">IF(
ISNA(_xlfn.XLOOKUP(B2784 &amp; C2784,[1]global_waste_stats!$B$2:$B$991 &amp; [1]global_waste_stats!$C$2:$C$991,[1]global_waste_stats!$D$2:$D$991)),
_xlfn.XLOOKUP(A2784 &amp; C2784,[2]UNdata_Export_20210503_03410335!$A$2:$A$1588 &amp; [2]UNdata_Export_20210503_03410335!$B$2:$B$1588,[2]UNdata_Export_20210503_03410335!$C$2:$C$1588 * 1000),
_xlfn.XLOOKUP(B2784 &amp; C2784,[1]global_waste_stats!$B$2:$B$991 &amp; [1]global_waste_stats!$C$2:$C$991,[1]global_waste_stats!$D$2:$D$991)
)</f>
        <v>#N/A</v>
      </c>
      <c r="F2784" t="str">
        <f t="shared" si="43"/>
        <v/>
      </c>
    </row>
    <row r="2785" spans="1:6" x14ac:dyDescent="0.3">
      <c r="A2785" t="s">
        <v>118</v>
      </c>
      <c r="B2785" t="s">
        <v>119</v>
      </c>
      <c r="C2785">
        <v>1978</v>
      </c>
      <c r="D2785" s="1">
        <v>27339620381</v>
      </c>
      <c r="E2785" t="e" cm="1">
        <f t="array" ref="E2785">IF(
ISNA(_xlfn.XLOOKUP(B2785 &amp; C2785,[1]global_waste_stats!$B$2:$B$991 &amp; [1]global_waste_stats!$C$2:$C$991,[1]global_waste_stats!$D$2:$D$991)),
_xlfn.XLOOKUP(A2785 &amp; C2785,[2]UNdata_Export_20210503_03410335!$A$2:$A$1588 &amp; [2]UNdata_Export_20210503_03410335!$B$2:$B$1588,[2]UNdata_Export_20210503_03410335!$C$2:$C$1588 * 1000),
_xlfn.XLOOKUP(B2785 &amp; C2785,[1]global_waste_stats!$B$2:$B$991 &amp; [1]global_waste_stats!$C$2:$C$991,[1]global_waste_stats!$D$2:$D$991)
)</f>
        <v>#N/A</v>
      </c>
      <c r="F2785" t="str">
        <f t="shared" si="43"/>
        <v/>
      </c>
    </row>
    <row r="2786" spans="1:6" x14ac:dyDescent="0.3">
      <c r="A2786" t="s">
        <v>118</v>
      </c>
      <c r="B2786" t="s">
        <v>119</v>
      </c>
      <c r="C2786">
        <v>1979</v>
      </c>
      <c r="D2786" s="1">
        <v>28360495038</v>
      </c>
      <c r="E2786" t="e" cm="1">
        <f t="array" ref="E2786">IF(
ISNA(_xlfn.XLOOKUP(B2786 &amp; C2786,[1]global_waste_stats!$B$2:$B$991 &amp; [1]global_waste_stats!$C$2:$C$991,[1]global_waste_stats!$D$2:$D$991)),
_xlfn.XLOOKUP(A2786 &amp; C2786,[2]UNdata_Export_20210503_03410335!$A$2:$A$1588 &amp; [2]UNdata_Export_20210503_03410335!$B$2:$B$1588,[2]UNdata_Export_20210503_03410335!$C$2:$C$1588 * 1000),
_xlfn.XLOOKUP(B2786 &amp; C2786,[1]global_waste_stats!$B$2:$B$991 &amp; [1]global_waste_stats!$C$2:$C$991,[1]global_waste_stats!$D$2:$D$991)
)</f>
        <v>#N/A</v>
      </c>
      <c r="F2786" t="str">
        <f t="shared" si="43"/>
        <v/>
      </c>
    </row>
    <row r="2787" spans="1:6" x14ac:dyDescent="0.3">
      <c r="A2787" t="s">
        <v>118</v>
      </c>
      <c r="B2787" t="s">
        <v>119</v>
      </c>
      <c r="C2787">
        <v>1980</v>
      </c>
      <c r="D2787" s="1">
        <v>29412295888</v>
      </c>
      <c r="E2787" t="e" cm="1">
        <f t="array" ref="E2787">IF(
ISNA(_xlfn.XLOOKUP(B2787 &amp; C2787,[1]global_waste_stats!$B$2:$B$991 &amp; [1]global_waste_stats!$C$2:$C$991,[1]global_waste_stats!$D$2:$D$991)),
_xlfn.XLOOKUP(A2787 &amp; C2787,[2]UNdata_Export_20210503_03410335!$A$2:$A$1588 &amp; [2]UNdata_Export_20210503_03410335!$B$2:$B$1588,[2]UNdata_Export_20210503_03410335!$C$2:$C$1588 * 1000),
_xlfn.XLOOKUP(B2787 &amp; C2787,[1]global_waste_stats!$B$2:$B$991 &amp; [1]global_waste_stats!$C$2:$C$991,[1]global_waste_stats!$D$2:$D$991)
)</f>
        <v>#N/A</v>
      </c>
      <c r="F2787" t="str">
        <f t="shared" si="43"/>
        <v/>
      </c>
    </row>
    <row r="2788" spans="1:6" x14ac:dyDescent="0.3">
      <c r="A2788" t="s">
        <v>118</v>
      </c>
      <c r="B2788" t="s">
        <v>119</v>
      </c>
      <c r="C2788">
        <v>1981</v>
      </c>
      <c r="D2788" s="1">
        <v>31063168090</v>
      </c>
      <c r="E2788" t="e" cm="1">
        <f t="array" ref="E2788">IF(
ISNA(_xlfn.XLOOKUP(B2788 &amp; C2788,[1]global_waste_stats!$B$2:$B$991 &amp; [1]global_waste_stats!$C$2:$C$991,[1]global_waste_stats!$D$2:$D$991)),
_xlfn.XLOOKUP(A2788 &amp; C2788,[2]UNdata_Export_20210503_03410335!$A$2:$A$1588 &amp; [2]UNdata_Export_20210503_03410335!$B$2:$B$1588,[2]UNdata_Export_20210503_03410335!$C$2:$C$1588 * 1000),
_xlfn.XLOOKUP(B2788 &amp; C2788,[1]global_waste_stats!$B$2:$B$991 &amp; [1]global_waste_stats!$C$2:$C$991,[1]global_waste_stats!$D$2:$D$991)
)</f>
        <v>#N/A</v>
      </c>
      <c r="F2788" t="str">
        <f t="shared" si="43"/>
        <v/>
      </c>
    </row>
    <row r="2789" spans="1:6" x14ac:dyDescent="0.3">
      <c r="A2789" t="s">
        <v>118</v>
      </c>
      <c r="B2789" t="s">
        <v>119</v>
      </c>
      <c r="C2789">
        <v>1982</v>
      </c>
      <c r="D2789" s="1">
        <v>31254158536</v>
      </c>
      <c r="E2789" t="e" cm="1">
        <f t="array" ref="E2789">IF(
ISNA(_xlfn.XLOOKUP(B2789 &amp; C2789,[1]global_waste_stats!$B$2:$B$991 &amp; [1]global_waste_stats!$C$2:$C$991,[1]global_waste_stats!$D$2:$D$991)),
_xlfn.XLOOKUP(A2789 &amp; C2789,[2]UNdata_Export_20210503_03410335!$A$2:$A$1588 &amp; [2]UNdata_Export_20210503_03410335!$B$2:$B$1588,[2]UNdata_Export_20210503_03410335!$C$2:$C$1588 * 1000),
_xlfn.XLOOKUP(B2789 &amp; C2789,[1]global_waste_stats!$B$2:$B$991 &amp; [1]global_waste_stats!$C$2:$C$991,[1]global_waste_stats!$D$2:$D$991)
)</f>
        <v>#N/A</v>
      </c>
      <c r="F2789" t="str">
        <f t="shared" si="43"/>
        <v/>
      </c>
    </row>
    <row r="2790" spans="1:6" x14ac:dyDescent="0.3">
      <c r="A2790" t="s">
        <v>118</v>
      </c>
      <c r="B2790" t="s">
        <v>119</v>
      </c>
      <c r="C2790">
        <v>1983</v>
      </c>
      <c r="D2790" s="1">
        <v>31148873036</v>
      </c>
      <c r="E2790" t="e" cm="1">
        <f t="array" ref="E2790">IF(
ISNA(_xlfn.XLOOKUP(B2790 &amp; C2790,[1]global_waste_stats!$B$2:$B$991 &amp; [1]global_waste_stats!$C$2:$C$991,[1]global_waste_stats!$D$2:$D$991)),
_xlfn.XLOOKUP(A2790 &amp; C2790,[2]UNdata_Export_20210503_03410335!$A$2:$A$1588 &amp; [2]UNdata_Export_20210503_03410335!$B$2:$B$1588,[2]UNdata_Export_20210503_03410335!$C$2:$C$1588 * 1000),
_xlfn.XLOOKUP(B2790 &amp; C2790,[1]global_waste_stats!$B$2:$B$991 &amp; [1]global_waste_stats!$C$2:$C$991,[1]global_waste_stats!$D$2:$D$991)
)</f>
        <v>#N/A</v>
      </c>
      <c r="F2790" t="str">
        <f t="shared" si="43"/>
        <v/>
      </c>
    </row>
    <row r="2791" spans="1:6" x14ac:dyDescent="0.3">
      <c r="A2791" t="s">
        <v>118</v>
      </c>
      <c r="B2791" t="s">
        <v>119</v>
      </c>
      <c r="C2791">
        <v>1984</v>
      </c>
      <c r="D2791" s="1">
        <v>31966616074</v>
      </c>
      <c r="E2791" t="e" cm="1">
        <f t="array" ref="E2791">IF(
ISNA(_xlfn.XLOOKUP(B2791 &amp; C2791,[1]global_waste_stats!$B$2:$B$991 &amp; [1]global_waste_stats!$C$2:$C$991,[1]global_waste_stats!$D$2:$D$991)),
_xlfn.XLOOKUP(A2791 &amp; C2791,[2]UNdata_Export_20210503_03410335!$A$2:$A$1588 &amp; [2]UNdata_Export_20210503_03410335!$B$2:$B$1588,[2]UNdata_Export_20210503_03410335!$C$2:$C$1588 * 1000),
_xlfn.XLOOKUP(B2791 &amp; C2791,[1]global_waste_stats!$B$2:$B$991 &amp; [1]global_waste_stats!$C$2:$C$991,[1]global_waste_stats!$D$2:$D$991)
)</f>
        <v>#N/A</v>
      </c>
      <c r="F2791" t="str">
        <f t="shared" si="43"/>
        <v/>
      </c>
    </row>
    <row r="2792" spans="1:6" x14ac:dyDescent="0.3">
      <c r="A2792" t="s">
        <v>118</v>
      </c>
      <c r="B2792" t="s">
        <v>119</v>
      </c>
      <c r="C2792">
        <v>1985</v>
      </c>
      <c r="D2792" s="1">
        <v>33224502867</v>
      </c>
      <c r="E2792" t="e" cm="1">
        <f t="array" ref="E2792">IF(
ISNA(_xlfn.XLOOKUP(B2792 &amp; C2792,[1]global_waste_stats!$B$2:$B$991 &amp; [1]global_waste_stats!$C$2:$C$991,[1]global_waste_stats!$D$2:$D$991)),
_xlfn.XLOOKUP(A2792 &amp; C2792,[2]UNdata_Export_20210503_03410335!$A$2:$A$1588 &amp; [2]UNdata_Export_20210503_03410335!$B$2:$B$1588,[2]UNdata_Export_20210503_03410335!$C$2:$C$1588 * 1000),
_xlfn.XLOOKUP(B2792 &amp; C2792,[1]global_waste_stats!$B$2:$B$991 &amp; [1]global_waste_stats!$C$2:$C$991,[1]global_waste_stats!$D$2:$D$991)
)</f>
        <v>#N/A</v>
      </c>
      <c r="F2792" t="str">
        <f t="shared" si="43"/>
        <v/>
      </c>
    </row>
    <row r="2793" spans="1:6" x14ac:dyDescent="0.3">
      <c r="A2793" t="s">
        <v>118</v>
      </c>
      <c r="B2793" t="s">
        <v>119</v>
      </c>
      <c r="C2793">
        <v>1986</v>
      </c>
      <c r="D2793" s="1">
        <v>34375659634</v>
      </c>
      <c r="E2793" t="e" cm="1">
        <f t="array" ref="E2793">IF(
ISNA(_xlfn.XLOOKUP(B2793 &amp; C2793,[1]global_waste_stats!$B$2:$B$991 &amp; [1]global_waste_stats!$C$2:$C$991,[1]global_waste_stats!$D$2:$D$991)),
_xlfn.XLOOKUP(A2793 &amp; C2793,[2]UNdata_Export_20210503_03410335!$A$2:$A$1588 &amp; [2]UNdata_Export_20210503_03410335!$B$2:$B$1588,[2]UNdata_Export_20210503_03410335!$C$2:$C$1588 * 1000),
_xlfn.XLOOKUP(B2793 &amp; C2793,[1]global_waste_stats!$B$2:$B$991 &amp; [1]global_waste_stats!$C$2:$C$991,[1]global_waste_stats!$D$2:$D$991)
)</f>
        <v>#N/A</v>
      </c>
      <c r="F2793" t="str">
        <f t="shared" si="43"/>
        <v/>
      </c>
    </row>
    <row r="2794" spans="1:6" x14ac:dyDescent="0.3">
      <c r="A2794" t="s">
        <v>118</v>
      </c>
      <c r="B2794" t="s">
        <v>119</v>
      </c>
      <c r="C2794">
        <v>1987</v>
      </c>
      <c r="D2794" s="1">
        <v>34286592743</v>
      </c>
      <c r="E2794" t="e" cm="1">
        <f t="array" ref="E2794">IF(
ISNA(_xlfn.XLOOKUP(B2794 &amp; C2794,[1]global_waste_stats!$B$2:$B$991 &amp; [1]global_waste_stats!$C$2:$C$991,[1]global_waste_stats!$D$2:$D$991)),
_xlfn.XLOOKUP(A2794 &amp; C2794,[2]UNdata_Export_20210503_03410335!$A$2:$A$1588 &amp; [2]UNdata_Export_20210503_03410335!$B$2:$B$1588,[2]UNdata_Export_20210503_03410335!$C$2:$C$1588 * 1000),
_xlfn.XLOOKUP(B2794 &amp; C2794,[1]global_waste_stats!$B$2:$B$991 &amp; [1]global_waste_stats!$C$2:$C$991,[1]global_waste_stats!$D$2:$D$991)
)</f>
        <v>#N/A</v>
      </c>
      <c r="F2794" t="str">
        <f t="shared" si="43"/>
        <v/>
      </c>
    </row>
    <row r="2795" spans="1:6" x14ac:dyDescent="0.3">
      <c r="A2795" t="s">
        <v>118</v>
      </c>
      <c r="B2795" t="s">
        <v>119</v>
      </c>
      <c r="C2795">
        <v>1988</v>
      </c>
      <c r="D2795" s="1">
        <v>36306233274</v>
      </c>
      <c r="E2795" t="e" cm="1">
        <f t="array" ref="E2795">IF(
ISNA(_xlfn.XLOOKUP(B2795 &amp; C2795,[1]global_waste_stats!$B$2:$B$991 &amp; [1]global_waste_stats!$C$2:$C$991,[1]global_waste_stats!$D$2:$D$991)),
_xlfn.XLOOKUP(A2795 &amp; C2795,[2]UNdata_Export_20210503_03410335!$A$2:$A$1588 &amp; [2]UNdata_Export_20210503_03410335!$B$2:$B$1588,[2]UNdata_Export_20210503_03410335!$C$2:$C$1588 * 1000),
_xlfn.XLOOKUP(B2795 &amp; C2795,[1]global_waste_stats!$B$2:$B$991 &amp; [1]global_waste_stats!$C$2:$C$991,[1]global_waste_stats!$D$2:$D$991)
)</f>
        <v>#N/A</v>
      </c>
      <c r="F2795" t="str">
        <f t="shared" si="43"/>
        <v/>
      </c>
    </row>
    <row r="2796" spans="1:6" x14ac:dyDescent="0.3">
      <c r="A2796" t="s">
        <v>118</v>
      </c>
      <c r="B2796" t="s">
        <v>119</v>
      </c>
      <c r="C2796">
        <v>1989</v>
      </c>
      <c r="D2796" s="1">
        <v>36671393361</v>
      </c>
      <c r="E2796" t="e" cm="1">
        <f t="array" ref="E2796">IF(
ISNA(_xlfn.XLOOKUP(B2796 &amp; C2796,[1]global_waste_stats!$B$2:$B$991 &amp; [1]global_waste_stats!$C$2:$C$991,[1]global_waste_stats!$D$2:$D$991)),
_xlfn.XLOOKUP(A2796 &amp; C2796,[2]UNdata_Export_20210503_03410335!$A$2:$A$1588 &amp; [2]UNdata_Export_20210503_03410335!$B$2:$B$1588,[2]UNdata_Export_20210503_03410335!$C$2:$C$1588 * 1000),
_xlfn.XLOOKUP(B2796 &amp; C2796,[1]global_waste_stats!$B$2:$B$991 &amp; [1]global_waste_stats!$C$2:$C$991,[1]global_waste_stats!$D$2:$D$991)
)</f>
        <v>#N/A</v>
      </c>
      <c r="F2796" t="str">
        <f t="shared" si="43"/>
        <v/>
      </c>
    </row>
    <row r="2797" spans="1:6" x14ac:dyDescent="0.3">
      <c r="A2797" t="s">
        <v>118</v>
      </c>
      <c r="B2797" t="s">
        <v>119</v>
      </c>
      <c r="C2797">
        <v>1990</v>
      </c>
      <c r="D2797" s="1">
        <v>38020869119</v>
      </c>
      <c r="E2797" t="e" cm="1">
        <f t="array" ref="E2797">IF(
ISNA(_xlfn.XLOOKUP(B2797 &amp; C2797,[1]global_waste_stats!$B$2:$B$991 &amp; [1]global_waste_stats!$C$2:$C$991,[1]global_waste_stats!$D$2:$D$991)),
_xlfn.XLOOKUP(A2797 &amp; C2797,[2]UNdata_Export_20210503_03410335!$A$2:$A$1588 &amp; [2]UNdata_Export_20210503_03410335!$B$2:$B$1588,[2]UNdata_Export_20210503_03410335!$C$2:$C$1588 * 1000),
_xlfn.XLOOKUP(B2797 &amp; C2797,[1]global_waste_stats!$B$2:$B$991 &amp; [1]global_waste_stats!$C$2:$C$991,[1]global_waste_stats!$D$2:$D$991)
)</f>
        <v>#N/A</v>
      </c>
      <c r="F2797" t="str">
        <f t="shared" si="43"/>
        <v/>
      </c>
    </row>
    <row r="2798" spans="1:6" x14ac:dyDescent="0.3">
      <c r="A2798" t="s">
        <v>118</v>
      </c>
      <c r="B2798" t="s">
        <v>119</v>
      </c>
      <c r="C2798">
        <v>1991</v>
      </c>
      <c r="D2798" s="1">
        <v>39652474795</v>
      </c>
      <c r="E2798" t="e" cm="1">
        <f t="array" ref="E2798">IF(
ISNA(_xlfn.XLOOKUP(B2798 &amp; C2798,[1]global_waste_stats!$B$2:$B$991 &amp; [1]global_waste_stats!$C$2:$C$991,[1]global_waste_stats!$D$2:$D$991)),
_xlfn.XLOOKUP(A2798 &amp; C2798,[2]UNdata_Export_20210503_03410335!$A$2:$A$1588 &amp; [2]UNdata_Export_20210503_03410335!$B$2:$B$1588,[2]UNdata_Export_20210503_03410335!$C$2:$C$1588 * 1000),
_xlfn.XLOOKUP(B2798 &amp; C2798,[1]global_waste_stats!$B$2:$B$991 &amp; [1]global_waste_stats!$C$2:$C$991,[1]global_waste_stats!$D$2:$D$991)
)</f>
        <v>#N/A</v>
      </c>
      <c r="F2798" t="str">
        <f t="shared" si="43"/>
        <v/>
      </c>
    </row>
    <row r="2799" spans="1:6" x14ac:dyDescent="0.3">
      <c r="A2799" t="s">
        <v>118</v>
      </c>
      <c r="B2799" t="s">
        <v>119</v>
      </c>
      <c r="C2799">
        <v>1992</v>
      </c>
      <c r="D2799" s="1">
        <v>40490851303</v>
      </c>
      <c r="E2799" t="e" cm="1">
        <f t="array" ref="E2799">IF(
ISNA(_xlfn.XLOOKUP(B2799 &amp; C2799,[1]global_waste_stats!$B$2:$B$991 &amp; [1]global_waste_stats!$C$2:$C$991,[1]global_waste_stats!$D$2:$D$991)),
_xlfn.XLOOKUP(A2799 &amp; C2799,[2]UNdata_Export_20210503_03410335!$A$2:$A$1588 &amp; [2]UNdata_Export_20210503_03410335!$B$2:$B$1588,[2]UNdata_Export_20210503_03410335!$C$2:$C$1588 * 1000),
_xlfn.XLOOKUP(B2799 &amp; C2799,[1]global_waste_stats!$B$2:$B$991 &amp; [1]global_waste_stats!$C$2:$C$991,[1]global_waste_stats!$D$2:$D$991)
)</f>
        <v>#N/A</v>
      </c>
      <c r="F2799" t="str">
        <f t="shared" si="43"/>
        <v/>
      </c>
    </row>
    <row r="2800" spans="1:6" x14ac:dyDescent="0.3">
      <c r="A2800" t="s">
        <v>118</v>
      </c>
      <c r="B2800" t="s">
        <v>119</v>
      </c>
      <c r="C2800">
        <v>1993</v>
      </c>
      <c r="D2800" s="1">
        <v>41289824101</v>
      </c>
      <c r="E2800" t="e" cm="1">
        <f t="array" ref="E2800">IF(
ISNA(_xlfn.XLOOKUP(B2800 &amp; C2800,[1]global_waste_stats!$B$2:$B$991 &amp; [1]global_waste_stats!$C$2:$C$991,[1]global_waste_stats!$D$2:$D$991)),
_xlfn.XLOOKUP(A2800 &amp; C2800,[2]UNdata_Export_20210503_03410335!$A$2:$A$1588 &amp; [2]UNdata_Export_20210503_03410335!$B$2:$B$1588,[2]UNdata_Export_20210503_03410335!$C$2:$C$1588 * 1000),
_xlfn.XLOOKUP(B2800 &amp; C2800,[1]global_waste_stats!$B$2:$B$991 &amp; [1]global_waste_stats!$C$2:$C$991,[1]global_waste_stats!$D$2:$D$991)
)</f>
        <v>#N/A</v>
      </c>
      <c r="F2800" t="str">
        <f t="shared" si="43"/>
        <v/>
      </c>
    </row>
    <row r="2801" spans="1:6" x14ac:dyDescent="0.3">
      <c r="A2801" t="s">
        <v>118</v>
      </c>
      <c r="B2801" t="s">
        <v>119</v>
      </c>
      <c r="C2801">
        <v>1994</v>
      </c>
      <c r="D2801" s="1">
        <v>43048048229</v>
      </c>
      <c r="E2801" t="e" cm="1">
        <f t="array" ref="E2801">IF(
ISNA(_xlfn.XLOOKUP(B2801 &amp; C2801,[1]global_waste_stats!$B$2:$B$991 &amp; [1]global_waste_stats!$C$2:$C$991,[1]global_waste_stats!$D$2:$D$991)),
_xlfn.XLOOKUP(A2801 &amp; C2801,[2]UNdata_Export_20210503_03410335!$A$2:$A$1588 &amp; [2]UNdata_Export_20210503_03410335!$B$2:$B$1588,[2]UNdata_Export_20210503_03410335!$C$2:$C$1588 * 1000),
_xlfn.XLOOKUP(B2801 &amp; C2801,[1]global_waste_stats!$B$2:$B$991 &amp; [1]global_waste_stats!$C$2:$C$991,[1]global_waste_stats!$D$2:$D$991)
)</f>
        <v>#N/A</v>
      </c>
      <c r="F2801" t="str">
        <f t="shared" si="43"/>
        <v/>
      </c>
    </row>
    <row r="2802" spans="1:6" x14ac:dyDescent="0.3">
      <c r="A2802" t="s">
        <v>118</v>
      </c>
      <c r="B2802" t="s">
        <v>119</v>
      </c>
      <c r="C2802">
        <v>1995</v>
      </c>
      <c r="D2802" s="1">
        <v>44017726512</v>
      </c>
      <c r="E2802" t="e" cm="1">
        <f t="array" ref="E2802">IF(
ISNA(_xlfn.XLOOKUP(B2802 &amp; C2802,[1]global_waste_stats!$B$2:$B$991 &amp; [1]global_waste_stats!$C$2:$C$991,[1]global_waste_stats!$D$2:$D$991)),
_xlfn.XLOOKUP(A2802 &amp; C2802,[2]UNdata_Export_20210503_03410335!$A$2:$A$1588 &amp; [2]UNdata_Export_20210503_03410335!$B$2:$B$1588,[2]UNdata_Export_20210503_03410335!$C$2:$C$1588 * 1000),
_xlfn.XLOOKUP(B2802 &amp; C2802,[1]global_waste_stats!$B$2:$B$991 &amp; [1]global_waste_stats!$C$2:$C$991,[1]global_waste_stats!$D$2:$D$991)
)</f>
        <v>#N/A</v>
      </c>
      <c r="F2802" t="str">
        <f t="shared" si="43"/>
        <v/>
      </c>
    </row>
    <row r="2803" spans="1:6" x14ac:dyDescent="0.3">
      <c r="A2803" t="s">
        <v>118</v>
      </c>
      <c r="B2803" t="s">
        <v>119</v>
      </c>
      <c r="C2803">
        <v>1996</v>
      </c>
      <c r="D2803" s="1">
        <v>44780002397</v>
      </c>
      <c r="E2803" t="e" cm="1">
        <f t="array" ref="E2803">IF(
ISNA(_xlfn.XLOOKUP(B2803 &amp; C2803,[1]global_waste_stats!$B$2:$B$991 &amp; [1]global_waste_stats!$C$2:$C$991,[1]global_waste_stats!$D$2:$D$991)),
_xlfn.XLOOKUP(A2803 &amp; C2803,[2]UNdata_Export_20210503_03410335!$A$2:$A$1588 &amp; [2]UNdata_Export_20210503_03410335!$B$2:$B$1588,[2]UNdata_Export_20210503_03410335!$C$2:$C$1588 * 1000),
_xlfn.XLOOKUP(B2803 &amp; C2803,[1]global_waste_stats!$B$2:$B$991 &amp; [1]global_waste_stats!$C$2:$C$991,[1]global_waste_stats!$D$2:$D$991)
)</f>
        <v>#N/A</v>
      </c>
      <c r="F2803" t="str">
        <f t="shared" si="43"/>
        <v/>
      </c>
    </row>
    <row r="2804" spans="1:6" x14ac:dyDescent="0.3">
      <c r="A2804" t="s">
        <v>118</v>
      </c>
      <c r="B2804" t="s">
        <v>119</v>
      </c>
      <c r="C2804">
        <v>1997</v>
      </c>
      <c r="D2804" s="1">
        <v>46718020342</v>
      </c>
      <c r="E2804" t="e" cm="1">
        <f t="array" ref="E2804">IF(
ISNA(_xlfn.XLOOKUP(B2804 &amp; C2804,[1]global_waste_stats!$B$2:$B$991 &amp; [1]global_waste_stats!$C$2:$C$991,[1]global_waste_stats!$D$2:$D$991)),
_xlfn.XLOOKUP(A2804 &amp; C2804,[2]UNdata_Export_20210503_03410335!$A$2:$A$1588 &amp; [2]UNdata_Export_20210503_03410335!$B$2:$B$1588,[2]UNdata_Export_20210503_03410335!$C$2:$C$1588 * 1000),
_xlfn.XLOOKUP(B2804 &amp; C2804,[1]global_waste_stats!$B$2:$B$991 &amp; [1]global_waste_stats!$C$2:$C$991,[1]global_waste_stats!$D$2:$D$991)
)</f>
        <v>#N/A</v>
      </c>
      <c r="F2804" t="str">
        <f t="shared" si="43"/>
        <v/>
      </c>
    </row>
    <row r="2805" spans="1:6" x14ac:dyDescent="0.3">
      <c r="A2805" t="s">
        <v>118</v>
      </c>
      <c r="B2805" t="s">
        <v>119</v>
      </c>
      <c r="C2805">
        <v>1998</v>
      </c>
      <c r="D2805" s="1">
        <v>48244078213</v>
      </c>
      <c r="E2805" t="e" cm="1">
        <f t="array" ref="E2805">IF(
ISNA(_xlfn.XLOOKUP(B2805 &amp; C2805,[1]global_waste_stats!$B$2:$B$991 &amp; [1]global_waste_stats!$C$2:$C$991,[1]global_waste_stats!$D$2:$D$991)),
_xlfn.XLOOKUP(A2805 &amp; C2805,[2]UNdata_Export_20210503_03410335!$A$2:$A$1588 &amp; [2]UNdata_Export_20210503_03410335!$B$2:$B$1588,[2]UNdata_Export_20210503_03410335!$C$2:$C$1588 * 1000),
_xlfn.XLOOKUP(B2805 &amp; C2805,[1]global_waste_stats!$B$2:$B$991 &amp; [1]global_waste_stats!$C$2:$C$991,[1]global_waste_stats!$D$2:$D$991)
)</f>
        <v>#N/A</v>
      </c>
      <c r="F2805" t="str">
        <f t="shared" si="43"/>
        <v/>
      </c>
    </row>
    <row r="2806" spans="1:6" x14ac:dyDescent="0.3">
      <c r="A2806" t="s">
        <v>118</v>
      </c>
      <c r="B2806" t="s">
        <v>119</v>
      </c>
      <c r="C2806">
        <v>1999</v>
      </c>
      <c r="D2806" s="1">
        <v>45957605226</v>
      </c>
      <c r="E2806" t="e" cm="1">
        <f t="array" ref="E2806">IF(
ISNA(_xlfn.XLOOKUP(B2806 &amp; C2806,[1]global_waste_stats!$B$2:$B$991 &amp; [1]global_waste_stats!$C$2:$C$991,[1]global_waste_stats!$D$2:$D$991)),
_xlfn.XLOOKUP(A2806 &amp; C2806,[2]UNdata_Export_20210503_03410335!$A$2:$A$1588 &amp; [2]UNdata_Export_20210503_03410335!$B$2:$B$1588,[2]UNdata_Export_20210503_03410335!$C$2:$C$1588 * 1000),
_xlfn.XLOOKUP(B2806 &amp; C2806,[1]global_waste_stats!$B$2:$B$991 &amp; [1]global_waste_stats!$C$2:$C$991,[1]global_waste_stats!$D$2:$D$991)
)</f>
        <v>#N/A</v>
      </c>
      <c r="F2806" t="str">
        <f t="shared" si="43"/>
        <v/>
      </c>
    </row>
    <row r="2807" spans="1:6" x14ac:dyDescent="0.3">
      <c r="A2807" t="s">
        <v>118</v>
      </c>
      <c r="B2807" t="s">
        <v>119</v>
      </c>
      <c r="C2807">
        <v>2000</v>
      </c>
      <c r="D2807" s="1">
        <v>46459371078</v>
      </c>
      <c r="E2807" t="e" cm="1">
        <f t="array" ref="E2807">IF(
ISNA(_xlfn.XLOOKUP(B2807 &amp; C2807,[1]global_waste_stats!$B$2:$B$991 &amp; [1]global_waste_stats!$C$2:$C$991,[1]global_waste_stats!$D$2:$D$991)),
_xlfn.XLOOKUP(A2807 &amp; C2807,[2]UNdata_Export_20210503_03410335!$A$2:$A$1588 &amp; [2]UNdata_Export_20210503_03410335!$B$2:$B$1588,[2]UNdata_Export_20210503_03410335!$C$2:$C$1588 * 1000),
_xlfn.XLOOKUP(B2807 &amp; C2807,[1]global_waste_stats!$B$2:$B$991 &amp; [1]global_waste_stats!$C$2:$C$991,[1]global_waste_stats!$D$2:$D$991)
)</f>
        <v>#N/A</v>
      </c>
      <c r="F2807" t="str">
        <f t="shared" si="43"/>
        <v/>
      </c>
    </row>
    <row r="2808" spans="1:6" x14ac:dyDescent="0.3">
      <c r="A2808" t="s">
        <v>118</v>
      </c>
      <c r="B2808" t="s">
        <v>119</v>
      </c>
      <c r="C2808">
        <v>2001</v>
      </c>
      <c r="D2808" s="1">
        <v>48325007475</v>
      </c>
      <c r="E2808" t="e" cm="1">
        <f t="array" ref="E2808">IF(
ISNA(_xlfn.XLOOKUP(B2808 &amp; C2808,[1]global_waste_stats!$B$2:$B$991 &amp; [1]global_waste_stats!$C$2:$C$991,[1]global_waste_stats!$D$2:$D$991)),
_xlfn.XLOOKUP(A2808 &amp; C2808,[2]UNdata_Export_20210503_03410335!$A$2:$A$1588 &amp; [2]UNdata_Export_20210503_03410335!$B$2:$B$1588,[2]UNdata_Export_20210503_03410335!$C$2:$C$1588 * 1000),
_xlfn.XLOOKUP(B2808 &amp; C2808,[1]global_waste_stats!$B$2:$B$991 &amp; [1]global_waste_stats!$C$2:$C$991,[1]global_waste_stats!$D$2:$D$991)
)</f>
        <v>#N/A</v>
      </c>
      <c r="F2808" t="str">
        <f t="shared" si="43"/>
        <v/>
      </c>
    </row>
    <row r="2809" spans="1:6" x14ac:dyDescent="0.3">
      <c r="A2809" t="s">
        <v>118</v>
      </c>
      <c r="B2809" t="s">
        <v>119</v>
      </c>
      <c r="C2809">
        <v>2002</v>
      </c>
      <c r="D2809" s="1">
        <v>50304775101</v>
      </c>
      <c r="E2809" t="e" cm="1">
        <f t="array" ref="E2809">IF(
ISNA(_xlfn.XLOOKUP(B2809 &amp; C2809,[1]global_waste_stats!$B$2:$B$991 &amp; [1]global_waste_stats!$C$2:$C$991,[1]global_waste_stats!$D$2:$D$991)),
_xlfn.XLOOKUP(A2809 &amp; C2809,[2]UNdata_Export_20210503_03410335!$A$2:$A$1588 &amp; [2]UNdata_Export_20210503_03410335!$B$2:$B$1588,[2]UNdata_Export_20210503_03410335!$C$2:$C$1588 * 1000),
_xlfn.XLOOKUP(B2809 &amp; C2809,[1]global_waste_stats!$B$2:$B$991 &amp; [1]global_waste_stats!$C$2:$C$991,[1]global_waste_stats!$D$2:$D$991)
)</f>
        <v>#N/A</v>
      </c>
      <c r="F2809" t="str">
        <f t="shared" si="43"/>
        <v/>
      </c>
    </row>
    <row r="2810" spans="1:6" x14ac:dyDescent="0.3">
      <c r="A2810" t="s">
        <v>118</v>
      </c>
      <c r="B2810" t="s">
        <v>119</v>
      </c>
      <c r="C2810">
        <v>2003</v>
      </c>
      <c r="D2810" s="1">
        <v>51674512422</v>
      </c>
      <c r="E2810" t="e" cm="1">
        <f t="array" ref="E2810">IF(
ISNA(_xlfn.XLOOKUP(B2810 &amp; C2810,[1]global_waste_stats!$B$2:$B$991 &amp; [1]global_waste_stats!$C$2:$C$991,[1]global_waste_stats!$D$2:$D$991)),
_xlfn.XLOOKUP(A2810 &amp; C2810,[2]UNdata_Export_20210503_03410335!$A$2:$A$1588 &amp; [2]UNdata_Export_20210503_03410335!$B$2:$B$1588,[2]UNdata_Export_20210503_03410335!$C$2:$C$1588 * 1000),
_xlfn.XLOOKUP(B2810 &amp; C2810,[1]global_waste_stats!$B$2:$B$991 &amp; [1]global_waste_stats!$C$2:$C$991,[1]global_waste_stats!$D$2:$D$991)
)</f>
        <v>#N/A</v>
      </c>
      <c r="F2810" t="str">
        <f t="shared" si="43"/>
        <v/>
      </c>
    </row>
    <row r="2811" spans="1:6" x14ac:dyDescent="0.3">
      <c r="A2811" t="s">
        <v>118</v>
      </c>
      <c r="B2811" t="s">
        <v>119</v>
      </c>
      <c r="C2811">
        <v>2004</v>
      </c>
      <c r="D2811" s="1">
        <v>55917517446</v>
      </c>
      <c r="E2811" t="e" cm="1">
        <f t="array" ref="E2811">IF(
ISNA(_xlfn.XLOOKUP(B2811 &amp; C2811,[1]global_waste_stats!$B$2:$B$991 &amp; [1]global_waste_stats!$C$2:$C$991,[1]global_waste_stats!$D$2:$D$991)),
_xlfn.XLOOKUP(A2811 &amp; C2811,[2]UNdata_Export_20210503_03410335!$A$2:$A$1588 &amp; [2]UNdata_Export_20210503_03410335!$B$2:$B$1588,[2]UNdata_Export_20210503_03410335!$C$2:$C$1588 * 1000),
_xlfn.XLOOKUP(B2811 &amp; C2811,[1]global_waste_stats!$B$2:$B$991 &amp; [1]global_waste_stats!$C$2:$C$991,[1]global_waste_stats!$D$2:$D$991)
)</f>
        <v>#N/A</v>
      </c>
      <c r="F2811" t="str">
        <f t="shared" si="43"/>
        <v/>
      </c>
    </row>
    <row r="2812" spans="1:6" x14ac:dyDescent="0.3">
      <c r="A2812" t="s">
        <v>118</v>
      </c>
      <c r="B2812" t="s">
        <v>119</v>
      </c>
      <c r="C2812">
        <v>2005</v>
      </c>
      <c r="D2812" s="1">
        <v>58876285669</v>
      </c>
      <c r="E2812" t="e" cm="1">
        <f t="array" ref="E2812">IF(
ISNA(_xlfn.XLOOKUP(B2812 &amp; C2812,[1]global_waste_stats!$B$2:$B$991 &amp; [1]global_waste_stats!$C$2:$C$991,[1]global_waste_stats!$D$2:$D$991)),
_xlfn.XLOOKUP(A2812 &amp; C2812,[2]UNdata_Export_20210503_03410335!$A$2:$A$1588 &amp; [2]UNdata_Export_20210503_03410335!$B$2:$B$1588,[2]UNdata_Export_20210503_03410335!$C$2:$C$1588 * 1000),
_xlfn.XLOOKUP(B2812 &amp; C2812,[1]global_waste_stats!$B$2:$B$991 &amp; [1]global_waste_stats!$C$2:$C$991,[1]global_waste_stats!$D$2:$D$991)
)</f>
        <v>#N/A</v>
      </c>
      <c r="F2812" t="str">
        <f t="shared" si="43"/>
        <v/>
      </c>
    </row>
    <row r="2813" spans="1:6" x14ac:dyDescent="0.3">
      <c r="A2813" t="s">
        <v>118</v>
      </c>
      <c r="B2813" t="s">
        <v>119</v>
      </c>
      <c r="C2813">
        <v>2006</v>
      </c>
      <c r="D2813" s="1">
        <v>61468918472</v>
      </c>
      <c r="E2813" t="e" cm="1">
        <f t="array" ref="E2813">IF(
ISNA(_xlfn.XLOOKUP(B2813 &amp; C2813,[1]global_waste_stats!$B$2:$B$991 &amp; [1]global_waste_stats!$C$2:$C$991,[1]global_waste_stats!$D$2:$D$991)),
_xlfn.XLOOKUP(A2813 &amp; C2813,[2]UNdata_Export_20210503_03410335!$A$2:$A$1588 &amp; [2]UNdata_Export_20210503_03410335!$B$2:$B$1588,[2]UNdata_Export_20210503_03410335!$C$2:$C$1588 * 1000),
_xlfn.XLOOKUP(B2813 &amp; C2813,[1]global_waste_stats!$B$2:$B$991 &amp; [1]global_waste_stats!$C$2:$C$991,[1]global_waste_stats!$D$2:$D$991)
)</f>
        <v>#N/A</v>
      </c>
      <c r="F2813" t="str">
        <f t="shared" si="43"/>
        <v/>
      </c>
    </row>
    <row r="2814" spans="1:6" x14ac:dyDescent="0.3">
      <c r="A2814" t="s">
        <v>118</v>
      </c>
      <c r="B2814" t="s">
        <v>119</v>
      </c>
      <c r="C2814">
        <v>2007</v>
      </c>
      <c r="D2814" s="1">
        <v>62815127109</v>
      </c>
      <c r="E2814" t="e" cm="1">
        <f t="array" ref="E2814">IF(
ISNA(_xlfn.XLOOKUP(B2814 &amp; C2814,[1]global_waste_stats!$B$2:$B$991 &amp; [1]global_waste_stats!$C$2:$C$991,[1]global_waste_stats!$D$2:$D$991)),
_xlfn.XLOOKUP(A2814 &amp; C2814,[2]UNdata_Export_20210503_03410335!$A$2:$A$1588 &amp; [2]UNdata_Export_20210503_03410335!$B$2:$B$1588,[2]UNdata_Export_20210503_03410335!$C$2:$C$1588 * 1000),
_xlfn.XLOOKUP(B2814 &amp; C2814,[1]global_waste_stats!$B$2:$B$991 &amp; [1]global_waste_stats!$C$2:$C$991,[1]global_waste_stats!$D$2:$D$991)
)</f>
        <v>#N/A</v>
      </c>
      <c r="F2814" t="str">
        <f t="shared" si="43"/>
        <v/>
      </c>
    </row>
    <row r="2815" spans="1:6" x14ac:dyDescent="0.3">
      <c r="A2815" t="s">
        <v>118</v>
      </c>
      <c r="B2815" t="s">
        <v>119</v>
      </c>
      <c r="C2815">
        <v>2008</v>
      </c>
      <c r="D2815" s="1">
        <v>66808366776</v>
      </c>
      <c r="E2815" t="e" cm="1">
        <f t="array" ref="E2815">IF(
ISNA(_xlfn.XLOOKUP(B2815 &amp; C2815,[1]global_waste_stats!$B$2:$B$991 &amp; [1]global_waste_stats!$C$2:$C$991,[1]global_waste_stats!$D$2:$D$991)),
_xlfn.XLOOKUP(A2815 &amp; C2815,[2]UNdata_Export_20210503_03410335!$A$2:$A$1588 &amp; [2]UNdata_Export_20210503_03410335!$B$2:$B$1588,[2]UNdata_Export_20210503_03410335!$C$2:$C$1588 * 1000),
_xlfn.XLOOKUP(B2815 &amp; C2815,[1]global_waste_stats!$B$2:$B$991 &amp; [1]global_waste_stats!$C$2:$C$991,[1]global_waste_stats!$D$2:$D$991)
)</f>
        <v>#N/A</v>
      </c>
      <c r="F2815" t="str">
        <f t="shared" si="43"/>
        <v/>
      </c>
    </row>
    <row r="2816" spans="1:6" x14ac:dyDescent="0.3">
      <c r="A2816" t="s">
        <v>118</v>
      </c>
      <c r="B2816" t="s">
        <v>119</v>
      </c>
      <c r="C2816">
        <v>2009</v>
      </c>
      <c r="D2816" s="1">
        <v>67186830557</v>
      </c>
      <c r="E2816" t="e" cm="1">
        <f t="array" ref="E2816">IF(
ISNA(_xlfn.XLOOKUP(B2816 &amp; C2816,[1]global_waste_stats!$B$2:$B$991 &amp; [1]global_waste_stats!$C$2:$C$991,[1]global_waste_stats!$D$2:$D$991)),
_xlfn.XLOOKUP(A2816 &amp; C2816,[2]UNdata_Export_20210503_03410335!$A$2:$A$1588 &amp; [2]UNdata_Export_20210503_03410335!$B$2:$B$1588,[2]UNdata_Export_20210503_03410335!$C$2:$C$1588 * 1000),
_xlfn.XLOOKUP(B2816 &amp; C2816,[1]global_waste_stats!$B$2:$B$991 &amp; [1]global_waste_stats!$C$2:$C$991,[1]global_waste_stats!$D$2:$D$991)
)</f>
        <v>#N/A</v>
      </c>
      <c r="F2816" t="str">
        <f t="shared" si="43"/>
        <v/>
      </c>
    </row>
    <row r="2817" spans="1:6" x14ac:dyDescent="0.3">
      <c r="A2817" t="s">
        <v>118</v>
      </c>
      <c r="B2817" t="s">
        <v>119</v>
      </c>
      <c r="C2817">
        <v>2010</v>
      </c>
      <c r="D2817" s="1">
        <v>69555367000</v>
      </c>
      <c r="E2817" t="e" cm="1">
        <f t="array" ref="E2817">IF(
ISNA(_xlfn.XLOOKUP(B2817 &amp; C2817,[1]global_waste_stats!$B$2:$B$991 &amp; [1]global_waste_stats!$C$2:$C$991,[1]global_waste_stats!$D$2:$D$991)),
_xlfn.XLOOKUP(A2817 &amp; C2817,[2]UNdata_Export_20210503_03410335!$A$2:$A$1588 &amp; [2]UNdata_Export_20210503_03410335!$B$2:$B$1588,[2]UNdata_Export_20210503_03410335!$C$2:$C$1588 * 1000),
_xlfn.XLOOKUP(B2817 &amp; C2817,[1]global_waste_stats!$B$2:$B$991 &amp; [1]global_waste_stats!$C$2:$C$991,[1]global_waste_stats!$D$2:$D$991)
)</f>
        <v>#N/A</v>
      </c>
      <c r="F2817" t="str">
        <f t="shared" si="43"/>
        <v/>
      </c>
    </row>
    <row r="2818" spans="1:6" x14ac:dyDescent="0.3">
      <c r="A2818" t="s">
        <v>118</v>
      </c>
      <c r="B2818" t="s">
        <v>119</v>
      </c>
      <c r="C2818">
        <v>2011</v>
      </c>
      <c r="D2818" s="1">
        <v>75028081292</v>
      </c>
      <c r="E2818" cm="1">
        <f t="array" ref="E2818">IF(
ISNA(_xlfn.XLOOKUP(B2818 &amp; C2818,[1]global_waste_stats!$B$2:$B$991 &amp; [1]global_waste_stats!$C$2:$C$991,[1]global_waste_stats!$D$2:$D$991)),
_xlfn.XLOOKUP(A2818 &amp; C2818,[2]UNdata_Export_20210503_03410335!$A$2:$A$1588 &amp; [2]UNdata_Export_20210503_03410335!$B$2:$B$1588,[2]UNdata_Export_20210503_03410335!$C$2:$C$1588 * 1000),
_xlfn.XLOOKUP(B2818 &amp; C2818,[1]global_waste_stats!$B$2:$B$991 &amp; [1]global_waste_stats!$C$2:$C$991,[1]global_waste_stats!$D$2:$D$991)
)</f>
        <v>4033045.8984375</v>
      </c>
      <c r="F2818">
        <f t="shared" si="43"/>
        <v>18603.329389597995</v>
      </c>
    </row>
    <row r="2819" spans="1:6" x14ac:dyDescent="0.3">
      <c r="A2819" t="s">
        <v>118</v>
      </c>
      <c r="B2819" t="s">
        <v>119</v>
      </c>
      <c r="C2819">
        <v>2012</v>
      </c>
      <c r="D2819" s="1">
        <v>79261137178</v>
      </c>
      <c r="E2819" cm="1">
        <f t="array" ref="E2819">IF(
ISNA(_xlfn.XLOOKUP(B2819 &amp; C2819,[1]global_waste_stats!$B$2:$B$991 &amp; [1]global_waste_stats!$C$2:$C$991,[1]global_waste_stats!$D$2:$D$991)),
_xlfn.XLOOKUP(A2819 &amp; C2819,[2]UNdata_Export_20210503_03410335!$A$2:$A$1588 &amp; [2]UNdata_Export_20210503_03410335!$B$2:$B$1588,[2]UNdata_Export_20210503_03410335!$C$2:$C$1588 * 1000),
_xlfn.XLOOKUP(B2819 &amp; C2819,[1]global_waste_stats!$B$2:$B$991 &amp; [1]global_waste_stats!$C$2:$C$991,[1]global_waste_stats!$D$2:$D$991)
)</f>
        <v>2755534.9121093801</v>
      </c>
      <c r="F2819">
        <f t="shared" ref="F2819:F2882" si="44">IF(ISNA(E2819),"",D2819/E2819)</f>
        <v>28764.337853126701</v>
      </c>
    </row>
    <row r="2820" spans="1:6" x14ac:dyDescent="0.3">
      <c r="A2820" t="s">
        <v>118</v>
      </c>
      <c r="B2820" t="s">
        <v>119</v>
      </c>
      <c r="C2820">
        <v>2013</v>
      </c>
      <c r="D2820" s="1">
        <v>83181798259</v>
      </c>
      <c r="E2820" t="e" cm="1">
        <f t="array" ref="E2820">IF(
ISNA(_xlfn.XLOOKUP(B2820 &amp; C2820,[1]global_waste_stats!$B$2:$B$991 &amp; [1]global_waste_stats!$C$2:$C$991,[1]global_waste_stats!$D$2:$D$991)),
_xlfn.XLOOKUP(A2820 &amp; C2820,[2]UNdata_Export_20210503_03410335!$A$2:$A$1588 &amp; [2]UNdata_Export_20210503_03410335!$B$2:$B$1588,[2]UNdata_Export_20210503_03410335!$C$2:$C$1588 * 1000),
_xlfn.XLOOKUP(B2820 &amp; C2820,[1]global_waste_stats!$B$2:$B$991 &amp; [1]global_waste_stats!$C$2:$C$991,[1]global_waste_stats!$D$2:$D$991)
)</f>
        <v>#N/A</v>
      </c>
      <c r="F2820" t="str">
        <f t="shared" si="44"/>
        <v/>
      </c>
    </row>
    <row r="2821" spans="1:6" x14ac:dyDescent="0.3">
      <c r="A2821" t="s">
        <v>118</v>
      </c>
      <c r="B2821" t="s">
        <v>119</v>
      </c>
      <c r="C2821">
        <v>2014</v>
      </c>
      <c r="D2821" s="1">
        <v>86333447252</v>
      </c>
      <c r="E2821" t="e" cm="1">
        <f t="array" ref="E2821">IF(
ISNA(_xlfn.XLOOKUP(B2821 &amp; C2821,[1]global_waste_stats!$B$2:$B$991 &amp; [1]global_waste_stats!$C$2:$C$991,[1]global_waste_stats!$D$2:$D$991)),
_xlfn.XLOOKUP(A2821 &amp; C2821,[2]UNdata_Export_20210503_03410335!$A$2:$A$1588 &amp; [2]UNdata_Export_20210503_03410335!$B$2:$B$1588,[2]UNdata_Export_20210503_03410335!$C$2:$C$1588 * 1000),
_xlfn.XLOOKUP(B2821 &amp; C2821,[1]global_waste_stats!$B$2:$B$991 &amp; [1]global_waste_stats!$C$2:$C$991,[1]global_waste_stats!$D$2:$D$991)
)</f>
        <v>#N/A</v>
      </c>
      <c r="F2821" t="str">
        <f t="shared" si="44"/>
        <v/>
      </c>
    </row>
    <row r="2822" spans="1:6" x14ac:dyDescent="0.3">
      <c r="A2822" t="s">
        <v>118</v>
      </c>
      <c r="B2822" t="s">
        <v>119</v>
      </c>
      <c r="C2822">
        <v>2015</v>
      </c>
      <c r="D2822" s="1">
        <v>86418807383</v>
      </c>
      <c r="E2822" t="e" cm="1">
        <f t="array" ref="E2822">IF(
ISNA(_xlfn.XLOOKUP(B2822 &amp; C2822,[1]global_waste_stats!$B$2:$B$991 &amp; [1]global_waste_stats!$C$2:$C$991,[1]global_waste_stats!$D$2:$D$991)),
_xlfn.XLOOKUP(A2822 &amp; C2822,[2]UNdata_Export_20210503_03410335!$A$2:$A$1588 &amp; [2]UNdata_Export_20210503_03410335!$B$2:$B$1588,[2]UNdata_Export_20210503_03410335!$C$2:$C$1588 * 1000),
_xlfn.XLOOKUP(B2822 &amp; C2822,[1]global_waste_stats!$B$2:$B$991 &amp; [1]global_waste_stats!$C$2:$C$991,[1]global_waste_stats!$D$2:$D$991)
)</f>
        <v>#N/A</v>
      </c>
      <c r="F2822" t="str">
        <f t="shared" si="44"/>
        <v/>
      </c>
    </row>
    <row r="2823" spans="1:6" x14ac:dyDescent="0.3">
      <c r="A2823" t="s">
        <v>118</v>
      </c>
      <c r="B2823" t="s">
        <v>119</v>
      </c>
      <c r="C2823">
        <v>2016</v>
      </c>
      <c r="D2823" s="1">
        <v>85056519293</v>
      </c>
      <c r="E2823" t="e" cm="1">
        <f t="array" ref="E2823">IF(
ISNA(_xlfn.XLOOKUP(B2823 &amp; C2823,[1]global_waste_stats!$B$2:$B$991 &amp; [1]global_waste_stats!$C$2:$C$991,[1]global_waste_stats!$D$2:$D$991)),
_xlfn.XLOOKUP(A2823 &amp; C2823,[2]UNdata_Export_20210503_03410335!$A$2:$A$1588 &amp; [2]UNdata_Export_20210503_03410335!$B$2:$B$1588,[2]UNdata_Export_20210503_03410335!$C$2:$C$1588 * 1000),
_xlfn.XLOOKUP(B2823 &amp; C2823,[1]global_waste_stats!$B$2:$B$991 &amp; [1]global_waste_stats!$C$2:$C$991,[1]global_waste_stats!$D$2:$D$991)
)</f>
        <v>#N/A</v>
      </c>
      <c r="F2823" t="str">
        <f t="shared" si="44"/>
        <v/>
      </c>
    </row>
    <row r="2824" spans="1:6" x14ac:dyDescent="0.3">
      <c r="A2824" t="s">
        <v>118</v>
      </c>
      <c r="B2824" t="s">
        <v>119</v>
      </c>
      <c r="C2824">
        <v>2017</v>
      </c>
      <c r="D2824" s="1">
        <v>87606643822</v>
      </c>
      <c r="E2824" t="e" cm="1">
        <f t="array" ref="E2824">IF(
ISNA(_xlfn.XLOOKUP(B2824 &amp; C2824,[1]global_waste_stats!$B$2:$B$991 &amp; [1]global_waste_stats!$C$2:$C$991,[1]global_waste_stats!$D$2:$D$991)),
_xlfn.XLOOKUP(A2824 &amp; C2824,[2]UNdata_Export_20210503_03410335!$A$2:$A$1588 &amp; [2]UNdata_Export_20210503_03410335!$B$2:$B$1588,[2]UNdata_Export_20210503_03410335!$C$2:$C$1588 * 1000),
_xlfn.XLOOKUP(B2824 &amp; C2824,[1]global_waste_stats!$B$2:$B$991 &amp; [1]global_waste_stats!$C$2:$C$991,[1]global_waste_stats!$D$2:$D$991)
)</f>
        <v>#N/A</v>
      </c>
      <c r="F2824" t="str">
        <f t="shared" si="44"/>
        <v/>
      </c>
    </row>
    <row r="2825" spans="1:6" x14ac:dyDescent="0.3">
      <c r="A2825" t="s">
        <v>120</v>
      </c>
      <c r="B2825" t="s">
        <v>121</v>
      </c>
      <c r="C2825">
        <v>1960</v>
      </c>
      <c r="D2825" s="1">
        <v>17038278409</v>
      </c>
      <c r="E2825" t="e" cm="1">
        <f t="array" ref="E2825">IF(
ISNA(_xlfn.XLOOKUP(B2825 &amp; C2825,[1]global_waste_stats!$B$2:$B$991 &amp; [1]global_waste_stats!$C$2:$C$991,[1]global_waste_stats!$D$2:$D$991)),
_xlfn.XLOOKUP(A2825 &amp; C2825,[2]UNdata_Export_20210503_03410335!$A$2:$A$1588 &amp; [2]UNdata_Export_20210503_03410335!$B$2:$B$1588,[2]UNdata_Export_20210503_03410335!$C$2:$C$1588 * 1000),
_xlfn.XLOOKUP(B2825 &amp; C2825,[1]global_waste_stats!$B$2:$B$991 &amp; [1]global_waste_stats!$C$2:$C$991,[1]global_waste_stats!$D$2:$D$991)
)</f>
        <v>#N/A</v>
      </c>
      <c r="F2825" t="str">
        <f t="shared" si="44"/>
        <v/>
      </c>
    </row>
    <row r="2826" spans="1:6" x14ac:dyDescent="0.3">
      <c r="A2826" t="s">
        <v>120</v>
      </c>
      <c r="B2826" t="s">
        <v>121</v>
      </c>
      <c r="C2826">
        <v>1961</v>
      </c>
      <c r="D2826" s="1">
        <v>17788028365</v>
      </c>
      <c r="E2826" t="e" cm="1">
        <f t="array" ref="E2826">IF(
ISNA(_xlfn.XLOOKUP(B2826 &amp; C2826,[1]global_waste_stats!$B$2:$B$991 &amp; [1]global_waste_stats!$C$2:$C$991,[1]global_waste_stats!$D$2:$D$991)),
_xlfn.XLOOKUP(A2826 &amp; C2826,[2]UNdata_Export_20210503_03410335!$A$2:$A$1588 &amp; [2]UNdata_Export_20210503_03410335!$B$2:$B$1588,[2]UNdata_Export_20210503_03410335!$C$2:$C$1588 * 1000),
_xlfn.XLOOKUP(B2826 &amp; C2826,[1]global_waste_stats!$B$2:$B$991 &amp; [1]global_waste_stats!$C$2:$C$991,[1]global_waste_stats!$D$2:$D$991)
)</f>
        <v>#N/A</v>
      </c>
      <c r="F2826" t="str">
        <f t="shared" si="44"/>
        <v/>
      </c>
    </row>
    <row r="2827" spans="1:6" x14ac:dyDescent="0.3">
      <c r="A2827" t="s">
        <v>120</v>
      </c>
      <c r="B2827" t="s">
        <v>121</v>
      </c>
      <c r="C2827">
        <v>1962</v>
      </c>
      <c r="D2827" s="1">
        <v>19007686513</v>
      </c>
      <c r="E2827" t="e" cm="1">
        <f t="array" ref="E2827">IF(
ISNA(_xlfn.XLOOKUP(B2827 &amp; C2827,[1]global_waste_stats!$B$2:$B$991 &amp; [1]global_waste_stats!$C$2:$C$991,[1]global_waste_stats!$D$2:$D$991)),
_xlfn.XLOOKUP(A2827 &amp; C2827,[2]UNdata_Export_20210503_03410335!$A$2:$A$1588 &amp; [2]UNdata_Export_20210503_03410335!$B$2:$B$1588,[2]UNdata_Export_20210503_03410335!$C$2:$C$1588 * 1000),
_xlfn.XLOOKUP(B2827 &amp; C2827,[1]global_waste_stats!$B$2:$B$991 &amp; [1]global_waste_stats!$C$2:$C$991,[1]global_waste_stats!$D$2:$D$991)
)</f>
        <v>#N/A</v>
      </c>
      <c r="F2827" t="str">
        <f t="shared" si="44"/>
        <v/>
      </c>
    </row>
    <row r="2828" spans="1:6" x14ac:dyDescent="0.3">
      <c r="A2828" t="s">
        <v>120</v>
      </c>
      <c r="B2828" t="s">
        <v>121</v>
      </c>
      <c r="C2828">
        <v>1963</v>
      </c>
      <c r="D2828" s="1">
        <v>20728937459</v>
      </c>
      <c r="E2828" t="e" cm="1">
        <f t="array" ref="E2828">IF(
ISNA(_xlfn.XLOOKUP(B2828 &amp; C2828,[1]global_waste_stats!$B$2:$B$991 &amp; [1]global_waste_stats!$C$2:$C$991,[1]global_waste_stats!$D$2:$D$991)),
_xlfn.XLOOKUP(A2828 &amp; C2828,[2]UNdata_Export_20210503_03410335!$A$2:$A$1588 &amp; [2]UNdata_Export_20210503_03410335!$B$2:$B$1588,[2]UNdata_Export_20210503_03410335!$C$2:$C$1588 * 1000),
_xlfn.XLOOKUP(B2828 &amp; C2828,[1]global_waste_stats!$B$2:$B$991 &amp; [1]global_waste_stats!$C$2:$C$991,[1]global_waste_stats!$D$2:$D$991)
)</f>
        <v>#N/A</v>
      </c>
      <c r="F2828" t="str">
        <f t="shared" si="44"/>
        <v/>
      </c>
    </row>
    <row r="2829" spans="1:6" x14ac:dyDescent="0.3">
      <c r="A2829" t="s">
        <v>120</v>
      </c>
      <c r="B2829" t="s">
        <v>121</v>
      </c>
      <c r="C2829">
        <v>1964</v>
      </c>
      <c r="D2829" s="1">
        <v>22416744291</v>
      </c>
      <c r="E2829" t="e" cm="1">
        <f t="array" ref="E2829">IF(
ISNA(_xlfn.XLOOKUP(B2829 &amp; C2829,[1]global_waste_stats!$B$2:$B$991 &amp; [1]global_waste_stats!$C$2:$C$991,[1]global_waste_stats!$D$2:$D$991)),
_xlfn.XLOOKUP(A2829 &amp; C2829,[2]UNdata_Export_20210503_03410335!$A$2:$A$1588 &amp; [2]UNdata_Export_20210503_03410335!$B$2:$B$1588,[2]UNdata_Export_20210503_03410335!$C$2:$C$1588 * 1000),
_xlfn.XLOOKUP(B2829 &amp; C2829,[1]global_waste_stats!$B$2:$B$991 &amp; [1]global_waste_stats!$C$2:$C$991,[1]global_waste_stats!$D$2:$D$991)
)</f>
        <v>#N/A</v>
      </c>
      <c r="F2829" t="str">
        <f t="shared" si="44"/>
        <v/>
      </c>
    </row>
    <row r="2830" spans="1:6" x14ac:dyDescent="0.3">
      <c r="A2830" t="s">
        <v>120</v>
      </c>
      <c r="B2830" t="s">
        <v>121</v>
      </c>
      <c r="C2830">
        <v>1965</v>
      </c>
      <c r="D2830" s="1">
        <v>23569156837</v>
      </c>
      <c r="E2830" t="e" cm="1">
        <f t="array" ref="E2830">IF(
ISNA(_xlfn.XLOOKUP(B2830 &amp; C2830,[1]global_waste_stats!$B$2:$B$991 &amp; [1]global_waste_stats!$C$2:$C$991,[1]global_waste_stats!$D$2:$D$991)),
_xlfn.XLOOKUP(A2830 &amp; C2830,[2]UNdata_Export_20210503_03410335!$A$2:$A$1588 &amp; [2]UNdata_Export_20210503_03410335!$B$2:$B$1588,[2]UNdata_Export_20210503_03410335!$C$2:$C$1588 * 1000),
_xlfn.XLOOKUP(B2830 &amp; C2830,[1]global_waste_stats!$B$2:$B$991 &amp; [1]global_waste_stats!$C$2:$C$991,[1]global_waste_stats!$D$2:$D$991)
)</f>
        <v>#N/A</v>
      </c>
      <c r="F2830" t="str">
        <f t="shared" si="44"/>
        <v/>
      </c>
    </row>
    <row r="2831" spans="1:6" x14ac:dyDescent="0.3">
      <c r="A2831" t="s">
        <v>120</v>
      </c>
      <c r="B2831" t="s">
        <v>121</v>
      </c>
      <c r="C2831">
        <v>1966</v>
      </c>
      <c r="D2831" s="1">
        <v>23818207483</v>
      </c>
      <c r="E2831" t="e" cm="1">
        <f t="array" ref="E2831">IF(
ISNA(_xlfn.XLOOKUP(B2831 &amp; C2831,[1]global_waste_stats!$B$2:$B$991 &amp; [1]global_waste_stats!$C$2:$C$991,[1]global_waste_stats!$D$2:$D$991)),
_xlfn.XLOOKUP(A2831 &amp; C2831,[2]UNdata_Export_20210503_03410335!$A$2:$A$1588 &amp; [2]UNdata_Export_20210503_03410335!$B$2:$B$1588,[2]UNdata_Export_20210503_03410335!$C$2:$C$1588 * 1000),
_xlfn.XLOOKUP(B2831 &amp; C2831,[1]global_waste_stats!$B$2:$B$991 &amp; [1]global_waste_stats!$C$2:$C$991,[1]global_waste_stats!$D$2:$D$991)
)</f>
        <v>#N/A</v>
      </c>
      <c r="F2831" t="str">
        <f t="shared" si="44"/>
        <v/>
      </c>
    </row>
    <row r="2832" spans="1:6" x14ac:dyDescent="0.3">
      <c r="A2832" t="s">
        <v>120</v>
      </c>
      <c r="B2832" t="s">
        <v>121</v>
      </c>
      <c r="C2832">
        <v>1967</v>
      </c>
      <c r="D2832" s="1">
        <v>23967296975</v>
      </c>
      <c r="E2832" t="e" cm="1">
        <f t="array" ref="E2832">IF(
ISNA(_xlfn.XLOOKUP(B2832 &amp; C2832,[1]global_waste_stats!$B$2:$B$991 &amp; [1]global_waste_stats!$C$2:$C$991,[1]global_waste_stats!$D$2:$D$991)),
_xlfn.XLOOKUP(A2832 &amp; C2832,[2]UNdata_Export_20210503_03410335!$A$2:$A$1588 &amp; [2]UNdata_Export_20210503_03410335!$B$2:$B$1588,[2]UNdata_Export_20210503_03410335!$C$2:$C$1588 * 1000),
_xlfn.XLOOKUP(B2832 &amp; C2832,[1]global_waste_stats!$B$2:$B$991 &amp; [1]global_waste_stats!$C$2:$C$991,[1]global_waste_stats!$D$2:$D$991)
)</f>
        <v>#N/A</v>
      </c>
      <c r="F2832" t="str">
        <f t="shared" si="44"/>
        <v/>
      </c>
    </row>
    <row r="2833" spans="1:6" x14ac:dyDescent="0.3">
      <c r="A2833" t="s">
        <v>120</v>
      </c>
      <c r="B2833" t="s">
        <v>121</v>
      </c>
      <c r="C2833">
        <v>1968</v>
      </c>
      <c r="D2833" s="1">
        <v>24619546311</v>
      </c>
      <c r="E2833" t="e" cm="1">
        <f t="array" ref="E2833">IF(
ISNA(_xlfn.XLOOKUP(B2833 &amp; C2833,[1]global_waste_stats!$B$2:$B$991 &amp; [1]global_waste_stats!$C$2:$C$991,[1]global_waste_stats!$D$2:$D$991)),
_xlfn.XLOOKUP(A2833 &amp; C2833,[2]UNdata_Export_20210503_03410335!$A$2:$A$1588 &amp; [2]UNdata_Export_20210503_03410335!$B$2:$B$1588,[2]UNdata_Export_20210503_03410335!$C$2:$C$1588 * 1000),
_xlfn.XLOOKUP(B2833 &amp; C2833,[1]global_waste_stats!$B$2:$B$991 &amp; [1]global_waste_stats!$C$2:$C$991,[1]global_waste_stats!$D$2:$D$991)
)</f>
        <v>#N/A</v>
      </c>
      <c r="F2833" t="str">
        <f t="shared" si="44"/>
        <v/>
      </c>
    </row>
    <row r="2834" spans="1:6" x14ac:dyDescent="0.3">
      <c r="A2834" t="s">
        <v>120</v>
      </c>
      <c r="B2834" t="s">
        <v>121</v>
      </c>
      <c r="C2834">
        <v>1969</v>
      </c>
      <c r="D2834" s="1">
        <v>26296754953</v>
      </c>
      <c r="E2834" t="e" cm="1">
        <f t="array" ref="E2834">IF(
ISNA(_xlfn.XLOOKUP(B2834 &amp; C2834,[1]global_waste_stats!$B$2:$B$991 &amp; [1]global_waste_stats!$C$2:$C$991,[1]global_waste_stats!$D$2:$D$991)),
_xlfn.XLOOKUP(A2834 &amp; C2834,[2]UNdata_Export_20210503_03410335!$A$2:$A$1588 &amp; [2]UNdata_Export_20210503_03410335!$B$2:$B$1588,[2]UNdata_Export_20210503_03410335!$C$2:$C$1588 * 1000),
_xlfn.XLOOKUP(B2834 &amp; C2834,[1]global_waste_stats!$B$2:$B$991 &amp; [1]global_waste_stats!$C$2:$C$991,[1]global_waste_stats!$D$2:$D$991)
)</f>
        <v>#N/A</v>
      </c>
      <c r="F2834" t="str">
        <f t="shared" si="44"/>
        <v/>
      </c>
    </row>
    <row r="2835" spans="1:6" x14ac:dyDescent="0.3">
      <c r="A2835" t="s">
        <v>120</v>
      </c>
      <c r="B2835" t="s">
        <v>121</v>
      </c>
      <c r="C2835">
        <v>1970</v>
      </c>
      <c r="D2835" s="1">
        <v>27768982734</v>
      </c>
      <c r="E2835" t="e" cm="1">
        <f t="array" ref="E2835">IF(
ISNA(_xlfn.XLOOKUP(B2835 &amp; C2835,[1]global_waste_stats!$B$2:$B$991 &amp; [1]global_waste_stats!$C$2:$C$991,[1]global_waste_stats!$D$2:$D$991)),
_xlfn.XLOOKUP(A2835 &amp; C2835,[2]UNdata_Export_20210503_03410335!$A$2:$A$1588 &amp; [2]UNdata_Export_20210503_03410335!$B$2:$B$1588,[2]UNdata_Export_20210503_03410335!$C$2:$C$1588 * 1000),
_xlfn.XLOOKUP(B2835 &amp; C2835,[1]global_waste_stats!$B$2:$B$991 &amp; [1]global_waste_stats!$C$2:$C$991,[1]global_waste_stats!$D$2:$D$991)
)</f>
        <v>#N/A</v>
      </c>
      <c r="F2835" t="str">
        <f t="shared" si="44"/>
        <v/>
      </c>
    </row>
    <row r="2836" spans="1:6" x14ac:dyDescent="0.3">
      <c r="A2836" t="s">
        <v>120</v>
      </c>
      <c r="B2836" t="s">
        <v>121</v>
      </c>
      <c r="C2836">
        <v>1971</v>
      </c>
      <c r="D2836" s="1">
        <v>28724497088</v>
      </c>
      <c r="E2836" t="e" cm="1">
        <f t="array" ref="E2836">IF(
ISNA(_xlfn.XLOOKUP(B2836 &amp; C2836,[1]global_waste_stats!$B$2:$B$991 &amp; [1]global_waste_stats!$C$2:$C$991,[1]global_waste_stats!$D$2:$D$991)),
_xlfn.XLOOKUP(A2836 &amp; C2836,[2]UNdata_Export_20210503_03410335!$A$2:$A$1588 &amp; [2]UNdata_Export_20210503_03410335!$B$2:$B$1588,[2]UNdata_Export_20210503_03410335!$C$2:$C$1588 * 1000),
_xlfn.XLOOKUP(B2836 &amp; C2836,[1]global_waste_stats!$B$2:$B$991 &amp; [1]global_waste_stats!$C$2:$C$991,[1]global_waste_stats!$D$2:$D$991)
)</f>
        <v>#N/A</v>
      </c>
      <c r="F2836" t="str">
        <f t="shared" si="44"/>
        <v/>
      </c>
    </row>
    <row r="2837" spans="1:6" x14ac:dyDescent="0.3">
      <c r="A2837" t="s">
        <v>120</v>
      </c>
      <c r="B2837" t="s">
        <v>121</v>
      </c>
      <c r="C2837">
        <v>1972</v>
      </c>
      <c r="D2837" s="1">
        <v>29307287698</v>
      </c>
      <c r="E2837" t="e" cm="1">
        <f t="array" ref="E2837">IF(
ISNA(_xlfn.XLOOKUP(B2837 &amp; C2837,[1]global_waste_stats!$B$2:$B$991 &amp; [1]global_waste_stats!$C$2:$C$991,[1]global_waste_stats!$D$2:$D$991)),
_xlfn.XLOOKUP(A2837 &amp; C2837,[2]UNdata_Export_20210503_03410335!$A$2:$A$1588 &amp; [2]UNdata_Export_20210503_03410335!$B$2:$B$1588,[2]UNdata_Export_20210503_03410335!$C$2:$C$1588 * 1000),
_xlfn.XLOOKUP(B2837 &amp; C2837,[1]global_waste_stats!$B$2:$B$991 &amp; [1]global_waste_stats!$C$2:$C$991,[1]global_waste_stats!$D$2:$D$991)
)</f>
        <v>#N/A</v>
      </c>
      <c r="F2837" t="str">
        <f t="shared" si="44"/>
        <v/>
      </c>
    </row>
    <row r="2838" spans="1:6" x14ac:dyDescent="0.3">
      <c r="A2838" t="s">
        <v>120</v>
      </c>
      <c r="B2838" t="s">
        <v>121</v>
      </c>
      <c r="C2838">
        <v>1973</v>
      </c>
      <c r="D2838" s="1">
        <v>29513973077</v>
      </c>
      <c r="E2838" t="e" cm="1">
        <f t="array" ref="E2838">IF(
ISNA(_xlfn.XLOOKUP(B2838 &amp; C2838,[1]global_waste_stats!$B$2:$B$991 &amp; [1]global_waste_stats!$C$2:$C$991,[1]global_waste_stats!$D$2:$D$991)),
_xlfn.XLOOKUP(A2838 &amp; C2838,[2]UNdata_Export_20210503_03410335!$A$2:$A$1588 &amp; [2]UNdata_Export_20210503_03410335!$B$2:$B$1588,[2]UNdata_Export_20210503_03410335!$C$2:$C$1588 * 1000),
_xlfn.XLOOKUP(B2838 &amp; C2838,[1]global_waste_stats!$B$2:$B$991 &amp; [1]global_waste_stats!$C$2:$C$991,[1]global_waste_stats!$D$2:$D$991)
)</f>
        <v>#N/A</v>
      </c>
      <c r="F2838" t="str">
        <f t="shared" si="44"/>
        <v/>
      </c>
    </row>
    <row r="2839" spans="1:6" x14ac:dyDescent="0.3">
      <c r="A2839" t="s">
        <v>120</v>
      </c>
      <c r="B2839" t="s">
        <v>121</v>
      </c>
      <c r="C2839">
        <v>1974</v>
      </c>
      <c r="D2839" s="1">
        <v>30247543951</v>
      </c>
      <c r="E2839" t="e" cm="1">
        <f t="array" ref="E2839">IF(
ISNA(_xlfn.XLOOKUP(B2839 &amp; C2839,[1]global_waste_stats!$B$2:$B$991 &amp; [1]global_waste_stats!$C$2:$C$991,[1]global_waste_stats!$D$2:$D$991)),
_xlfn.XLOOKUP(A2839 &amp; C2839,[2]UNdata_Export_20210503_03410335!$A$2:$A$1588 &amp; [2]UNdata_Export_20210503_03410335!$B$2:$B$1588,[2]UNdata_Export_20210503_03410335!$C$2:$C$1588 * 1000),
_xlfn.XLOOKUP(B2839 &amp; C2839,[1]global_waste_stats!$B$2:$B$991 &amp; [1]global_waste_stats!$C$2:$C$991,[1]global_waste_stats!$D$2:$D$991)
)</f>
        <v>#N/A</v>
      </c>
      <c r="F2839" t="str">
        <f t="shared" si="44"/>
        <v/>
      </c>
    </row>
    <row r="2840" spans="1:6" x14ac:dyDescent="0.3">
      <c r="A2840" t="s">
        <v>120</v>
      </c>
      <c r="B2840" t="s">
        <v>121</v>
      </c>
      <c r="C2840">
        <v>1975</v>
      </c>
      <c r="D2840" s="1">
        <v>32951416416</v>
      </c>
      <c r="E2840" t="e" cm="1">
        <f t="array" ref="E2840">IF(
ISNA(_xlfn.XLOOKUP(B2840 &amp; C2840,[1]global_waste_stats!$B$2:$B$991 &amp; [1]global_waste_stats!$C$2:$C$991,[1]global_waste_stats!$D$2:$D$991)),
_xlfn.XLOOKUP(A2840 &amp; C2840,[2]UNdata_Export_20210503_03410335!$A$2:$A$1588 &amp; [2]UNdata_Export_20210503_03410335!$B$2:$B$1588,[2]UNdata_Export_20210503_03410335!$C$2:$C$1588 * 1000),
_xlfn.XLOOKUP(B2840 &amp; C2840,[1]global_waste_stats!$B$2:$B$991 &amp; [1]global_waste_stats!$C$2:$C$991,[1]global_waste_stats!$D$2:$D$991)
)</f>
        <v>#N/A</v>
      </c>
      <c r="F2840" t="str">
        <f t="shared" si="44"/>
        <v/>
      </c>
    </row>
    <row r="2841" spans="1:6" x14ac:dyDescent="0.3">
      <c r="A2841" t="s">
        <v>120</v>
      </c>
      <c r="B2841" t="s">
        <v>121</v>
      </c>
      <c r="C2841">
        <v>1976</v>
      </c>
      <c r="D2841" s="1">
        <v>37771312184</v>
      </c>
      <c r="E2841" t="e" cm="1">
        <f t="array" ref="E2841">IF(
ISNA(_xlfn.XLOOKUP(B2841 &amp; C2841,[1]global_waste_stats!$B$2:$B$991 &amp; [1]global_waste_stats!$C$2:$C$991,[1]global_waste_stats!$D$2:$D$991)),
_xlfn.XLOOKUP(A2841 &amp; C2841,[2]UNdata_Export_20210503_03410335!$A$2:$A$1588 &amp; [2]UNdata_Export_20210503_03410335!$B$2:$B$1588,[2]UNdata_Export_20210503_03410335!$C$2:$C$1588 * 1000),
_xlfn.XLOOKUP(B2841 &amp; C2841,[1]global_waste_stats!$B$2:$B$991 &amp; [1]global_waste_stats!$C$2:$C$991,[1]global_waste_stats!$D$2:$D$991)
)</f>
        <v>#N/A</v>
      </c>
      <c r="F2841" t="str">
        <f t="shared" si="44"/>
        <v/>
      </c>
    </row>
    <row r="2842" spans="1:6" x14ac:dyDescent="0.3">
      <c r="A2842" t="s">
        <v>120</v>
      </c>
      <c r="B2842" t="s">
        <v>121</v>
      </c>
      <c r="C2842">
        <v>1977</v>
      </c>
      <c r="D2842" s="1">
        <v>42619992154</v>
      </c>
      <c r="E2842" t="e" cm="1">
        <f t="array" ref="E2842">IF(
ISNA(_xlfn.XLOOKUP(B2842 &amp; C2842,[1]global_waste_stats!$B$2:$B$991 &amp; [1]global_waste_stats!$C$2:$C$991,[1]global_waste_stats!$D$2:$D$991)),
_xlfn.XLOOKUP(A2842 &amp; C2842,[2]UNdata_Export_20210503_03410335!$A$2:$A$1588 &amp; [2]UNdata_Export_20210503_03410335!$B$2:$B$1588,[2]UNdata_Export_20210503_03410335!$C$2:$C$1588 * 1000),
_xlfn.XLOOKUP(B2842 &amp; C2842,[1]global_waste_stats!$B$2:$B$991 &amp; [1]global_waste_stats!$C$2:$C$991,[1]global_waste_stats!$D$2:$D$991)
)</f>
        <v>#N/A</v>
      </c>
      <c r="F2842" t="str">
        <f t="shared" si="44"/>
        <v/>
      </c>
    </row>
    <row r="2843" spans="1:6" x14ac:dyDescent="0.3">
      <c r="A2843" t="s">
        <v>120</v>
      </c>
      <c r="B2843" t="s">
        <v>121</v>
      </c>
      <c r="C2843">
        <v>1978</v>
      </c>
      <c r="D2843" s="1">
        <v>45083309017</v>
      </c>
      <c r="E2843" t="e" cm="1">
        <f t="array" ref="E2843">IF(
ISNA(_xlfn.XLOOKUP(B2843 &amp; C2843,[1]global_waste_stats!$B$2:$B$991 &amp; [1]global_waste_stats!$C$2:$C$991,[1]global_waste_stats!$D$2:$D$991)),
_xlfn.XLOOKUP(A2843 &amp; C2843,[2]UNdata_Export_20210503_03410335!$A$2:$A$1588 &amp; [2]UNdata_Export_20210503_03410335!$B$2:$B$1588,[2]UNdata_Export_20210503_03410335!$C$2:$C$1588 * 1000),
_xlfn.XLOOKUP(B2843 &amp; C2843,[1]global_waste_stats!$B$2:$B$991 &amp; [1]global_waste_stats!$C$2:$C$991,[1]global_waste_stats!$D$2:$D$991)
)</f>
        <v>#N/A</v>
      </c>
      <c r="F2843" t="str">
        <f t="shared" si="44"/>
        <v/>
      </c>
    </row>
    <row r="2844" spans="1:6" x14ac:dyDescent="0.3">
      <c r="A2844" t="s">
        <v>120</v>
      </c>
      <c r="B2844" t="s">
        <v>121</v>
      </c>
      <c r="C2844">
        <v>1979</v>
      </c>
      <c r="D2844" s="1">
        <v>47805821099</v>
      </c>
      <c r="E2844" t="e" cm="1">
        <f t="array" ref="E2844">IF(
ISNA(_xlfn.XLOOKUP(B2844 &amp; C2844,[1]global_waste_stats!$B$2:$B$991 &amp; [1]global_waste_stats!$C$2:$C$991,[1]global_waste_stats!$D$2:$D$991)),
_xlfn.XLOOKUP(A2844 &amp; C2844,[2]UNdata_Export_20210503_03410335!$A$2:$A$1588 &amp; [2]UNdata_Export_20210503_03410335!$B$2:$B$1588,[2]UNdata_Export_20210503_03410335!$C$2:$C$1588 * 1000),
_xlfn.XLOOKUP(B2844 &amp; C2844,[1]global_waste_stats!$B$2:$B$991 &amp; [1]global_waste_stats!$C$2:$C$991,[1]global_waste_stats!$D$2:$D$991)
)</f>
        <v>#N/A</v>
      </c>
      <c r="F2844" t="str">
        <f t="shared" si="44"/>
        <v/>
      </c>
    </row>
    <row r="2845" spans="1:6" x14ac:dyDescent="0.3">
      <c r="A2845" t="s">
        <v>120</v>
      </c>
      <c r="B2845" t="s">
        <v>121</v>
      </c>
      <c r="C2845">
        <v>1980</v>
      </c>
      <c r="D2845" s="1">
        <v>52591819148</v>
      </c>
      <c r="E2845" t="e" cm="1">
        <f t="array" ref="E2845">IF(
ISNA(_xlfn.XLOOKUP(B2845 &amp; C2845,[1]global_waste_stats!$B$2:$B$991 &amp; [1]global_waste_stats!$C$2:$C$991,[1]global_waste_stats!$D$2:$D$991)),
_xlfn.XLOOKUP(A2845 &amp; C2845,[2]UNdata_Export_20210503_03410335!$A$2:$A$1588 &amp; [2]UNdata_Export_20210503_03410335!$B$2:$B$1588,[2]UNdata_Export_20210503_03410335!$C$2:$C$1588 * 1000),
_xlfn.XLOOKUP(B2845 &amp; C2845,[1]global_waste_stats!$B$2:$B$991 &amp; [1]global_waste_stats!$C$2:$C$991,[1]global_waste_stats!$D$2:$D$991)
)</f>
        <v>#N/A</v>
      </c>
      <c r="F2845" t="str">
        <f t="shared" si="44"/>
        <v/>
      </c>
    </row>
    <row r="2846" spans="1:6" x14ac:dyDescent="0.3">
      <c r="A2846" t="s">
        <v>120</v>
      </c>
      <c r="B2846" t="s">
        <v>121</v>
      </c>
      <c r="C2846">
        <v>1981</v>
      </c>
      <c r="D2846" s="1">
        <v>54567220521</v>
      </c>
      <c r="E2846" t="e" cm="1">
        <f t="array" ref="E2846">IF(
ISNA(_xlfn.XLOOKUP(B2846 &amp; C2846,[1]global_waste_stats!$B$2:$B$991 &amp; [1]global_waste_stats!$C$2:$C$991,[1]global_waste_stats!$D$2:$D$991)),
_xlfn.XLOOKUP(A2846 &amp; C2846,[2]UNdata_Export_20210503_03410335!$A$2:$A$1588 &amp; [2]UNdata_Export_20210503_03410335!$B$2:$B$1588,[2]UNdata_Export_20210503_03410335!$C$2:$C$1588 * 1000),
_xlfn.XLOOKUP(B2846 &amp; C2846,[1]global_waste_stats!$B$2:$B$991 &amp; [1]global_waste_stats!$C$2:$C$991,[1]global_waste_stats!$D$2:$D$991)
)</f>
        <v>#N/A</v>
      </c>
      <c r="F2846" t="str">
        <f t="shared" si="44"/>
        <v/>
      </c>
    </row>
    <row r="2847" spans="1:6" x14ac:dyDescent="0.3">
      <c r="A2847" t="s">
        <v>120</v>
      </c>
      <c r="B2847" t="s">
        <v>121</v>
      </c>
      <c r="C2847">
        <v>1982</v>
      </c>
      <c r="D2847" s="1">
        <v>59973288441</v>
      </c>
      <c r="E2847" t="e" cm="1">
        <f t="array" ref="E2847">IF(
ISNA(_xlfn.XLOOKUP(B2847 &amp; C2847,[1]global_waste_stats!$B$2:$B$991 &amp; [1]global_waste_stats!$C$2:$C$991,[1]global_waste_stats!$D$2:$D$991)),
_xlfn.XLOOKUP(A2847 &amp; C2847,[2]UNdata_Export_20210503_03410335!$A$2:$A$1588 &amp; [2]UNdata_Export_20210503_03410335!$B$2:$B$1588,[2]UNdata_Export_20210503_03410335!$C$2:$C$1588 * 1000),
_xlfn.XLOOKUP(B2847 &amp; C2847,[1]global_waste_stats!$B$2:$B$991 &amp; [1]global_waste_stats!$C$2:$C$991,[1]global_waste_stats!$D$2:$D$991)
)</f>
        <v>#N/A</v>
      </c>
      <c r="F2847" t="str">
        <f t="shared" si="44"/>
        <v/>
      </c>
    </row>
    <row r="2848" spans="1:6" x14ac:dyDescent="0.3">
      <c r="A2848" t="s">
        <v>120</v>
      </c>
      <c r="B2848" t="s">
        <v>121</v>
      </c>
      <c r="C2848">
        <v>1983</v>
      </c>
      <c r="D2848" s="1">
        <v>64411992916</v>
      </c>
      <c r="E2848" t="e" cm="1">
        <f t="array" ref="E2848">IF(
ISNA(_xlfn.XLOOKUP(B2848 &amp; C2848,[1]global_waste_stats!$B$2:$B$991 &amp; [1]global_waste_stats!$C$2:$C$991,[1]global_waste_stats!$D$2:$D$991)),
_xlfn.XLOOKUP(A2848 &amp; C2848,[2]UNdata_Export_20210503_03410335!$A$2:$A$1588 &amp; [2]UNdata_Export_20210503_03410335!$B$2:$B$1588,[2]UNdata_Export_20210503_03410335!$C$2:$C$1588 * 1000),
_xlfn.XLOOKUP(B2848 &amp; C2848,[1]global_waste_stats!$B$2:$B$991 &amp; [1]global_waste_stats!$C$2:$C$991,[1]global_waste_stats!$D$2:$D$991)
)</f>
        <v>#N/A</v>
      </c>
      <c r="F2848" t="str">
        <f t="shared" si="44"/>
        <v/>
      </c>
    </row>
    <row r="2849" spans="1:6" x14ac:dyDescent="0.3">
      <c r="A2849" t="s">
        <v>120</v>
      </c>
      <c r="B2849" t="s">
        <v>121</v>
      </c>
      <c r="C2849">
        <v>1984</v>
      </c>
      <c r="D2849" s="1">
        <v>68335660988</v>
      </c>
      <c r="E2849" t="e" cm="1">
        <f t="array" ref="E2849">IF(
ISNA(_xlfn.XLOOKUP(B2849 &amp; C2849,[1]global_waste_stats!$B$2:$B$991 &amp; [1]global_waste_stats!$C$2:$C$991,[1]global_waste_stats!$D$2:$D$991)),
_xlfn.XLOOKUP(A2849 &amp; C2849,[2]UNdata_Export_20210503_03410335!$A$2:$A$1588 &amp; [2]UNdata_Export_20210503_03410335!$B$2:$B$1588,[2]UNdata_Export_20210503_03410335!$C$2:$C$1588 * 1000),
_xlfn.XLOOKUP(B2849 &amp; C2849,[1]global_waste_stats!$B$2:$B$991 &amp; [1]global_waste_stats!$C$2:$C$991,[1]global_waste_stats!$D$2:$D$991)
)</f>
        <v>#N/A</v>
      </c>
      <c r="F2849" t="str">
        <f t="shared" si="44"/>
        <v/>
      </c>
    </row>
    <row r="2850" spans="1:6" x14ac:dyDescent="0.3">
      <c r="A2850" t="s">
        <v>120</v>
      </c>
      <c r="B2850" t="s">
        <v>121</v>
      </c>
      <c r="C2850">
        <v>1985</v>
      </c>
      <c r="D2850" s="1">
        <v>72847205717</v>
      </c>
      <c r="E2850" t="e" cm="1">
        <f t="array" ref="E2850">IF(
ISNA(_xlfn.XLOOKUP(B2850 &amp; C2850,[1]global_waste_stats!$B$2:$B$991 &amp; [1]global_waste_stats!$C$2:$C$991,[1]global_waste_stats!$D$2:$D$991)),
_xlfn.XLOOKUP(A2850 &amp; C2850,[2]UNdata_Export_20210503_03410335!$A$2:$A$1588 &amp; [2]UNdata_Export_20210503_03410335!$B$2:$B$1588,[2]UNdata_Export_20210503_03410335!$C$2:$C$1588 * 1000),
_xlfn.XLOOKUP(B2850 &amp; C2850,[1]global_waste_stats!$B$2:$B$991 &amp; [1]global_waste_stats!$C$2:$C$991,[1]global_waste_stats!$D$2:$D$991)
)</f>
        <v>#N/A</v>
      </c>
      <c r="F2850" t="str">
        <f t="shared" si="44"/>
        <v/>
      </c>
    </row>
    <row r="2851" spans="1:6" x14ac:dyDescent="0.3">
      <c r="A2851" t="s">
        <v>120</v>
      </c>
      <c r="B2851" t="s">
        <v>121</v>
      </c>
      <c r="C2851">
        <v>1986</v>
      </c>
      <c r="D2851" s="1">
        <v>74775169523</v>
      </c>
      <c r="E2851" t="e" cm="1">
        <f t="array" ref="E2851">IF(
ISNA(_xlfn.XLOOKUP(B2851 &amp; C2851,[1]global_waste_stats!$B$2:$B$991 &amp; [1]global_waste_stats!$C$2:$C$991,[1]global_waste_stats!$D$2:$D$991)),
_xlfn.XLOOKUP(A2851 &amp; C2851,[2]UNdata_Export_20210503_03410335!$A$2:$A$1588 &amp; [2]UNdata_Export_20210503_03410335!$B$2:$B$1588,[2]UNdata_Export_20210503_03410335!$C$2:$C$1588 * 1000),
_xlfn.XLOOKUP(B2851 &amp; C2851,[1]global_waste_stats!$B$2:$B$991 &amp; [1]global_waste_stats!$C$2:$C$991,[1]global_waste_stats!$D$2:$D$991)
)</f>
        <v>#N/A</v>
      </c>
      <c r="F2851" t="str">
        <f t="shared" si="44"/>
        <v/>
      </c>
    </row>
    <row r="2852" spans="1:6" x14ac:dyDescent="0.3">
      <c r="A2852" t="s">
        <v>120</v>
      </c>
      <c r="B2852" t="s">
        <v>121</v>
      </c>
      <c r="C2852">
        <v>1987</v>
      </c>
      <c r="D2852" s="1">
        <v>76659063544</v>
      </c>
      <c r="E2852" t="e" cm="1">
        <f t="array" ref="E2852">IF(
ISNA(_xlfn.XLOOKUP(B2852 &amp; C2852,[1]global_waste_stats!$B$2:$B$991 &amp; [1]global_waste_stats!$C$2:$C$991,[1]global_waste_stats!$D$2:$D$991)),
_xlfn.XLOOKUP(A2852 &amp; C2852,[2]UNdata_Export_20210503_03410335!$A$2:$A$1588 &amp; [2]UNdata_Export_20210503_03410335!$B$2:$B$1588,[2]UNdata_Export_20210503_03410335!$C$2:$C$1588 * 1000),
_xlfn.XLOOKUP(B2852 &amp; C2852,[1]global_waste_stats!$B$2:$B$991 &amp; [1]global_waste_stats!$C$2:$C$991,[1]global_waste_stats!$D$2:$D$991)
)</f>
        <v>#N/A</v>
      </c>
      <c r="F2852" t="str">
        <f t="shared" si="44"/>
        <v/>
      </c>
    </row>
    <row r="2853" spans="1:6" x14ac:dyDescent="0.3">
      <c r="A2853" t="s">
        <v>120</v>
      </c>
      <c r="B2853" t="s">
        <v>121</v>
      </c>
      <c r="C2853">
        <v>1988</v>
      </c>
      <c r="D2853" s="1">
        <v>80722556274</v>
      </c>
      <c r="E2853" t="e" cm="1">
        <f t="array" ref="E2853">IF(
ISNA(_xlfn.XLOOKUP(B2853 &amp; C2853,[1]global_waste_stats!$B$2:$B$991 &amp; [1]global_waste_stats!$C$2:$C$991,[1]global_waste_stats!$D$2:$D$991)),
_xlfn.XLOOKUP(A2853 &amp; C2853,[2]UNdata_Export_20210503_03410335!$A$2:$A$1588 &amp; [2]UNdata_Export_20210503_03410335!$B$2:$B$1588,[2]UNdata_Export_20210503_03410335!$C$2:$C$1588 * 1000),
_xlfn.XLOOKUP(B2853 &amp; C2853,[1]global_waste_stats!$B$2:$B$991 &amp; [1]global_waste_stats!$C$2:$C$991,[1]global_waste_stats!$D$2:$D$991)
)</f>
        <v>#N/A</v>
      </c>
      <c r="F2853" t="str">
        <f t="shared" si="44"/>
        <v/>
      </c>
    </row>
    <row r="2854" spans="1:6" x14ac:dyDescent="0.3">
      <c r="A2854" t="s">
        <v>120</v>
      </c>
      <c r="B2854" t="s">
        <v>121</v>
      </c>
      <c r="C2854">
        <v>1989</v>
      </c>
      <c r="D2854" s="1">
        <v>84736384580</v>
      </c>
      <c r="E2854" t="e" cm="1">
        <f t="array" ref="E2854">IF(
ISNA(_xlfn.XLOOKUP(B2854 &amp; C2854,[1]global_waste_stats!$B$2:$B$991 &amp; [1]global_waste_stats!$C$2:$C$991,[1]global_waste_stats!$D$2:$D$991)),
_xlfn.XLOOKUP(A2854 &amp; C2854,[2]UNdata_Export_20210503_03410335!$A$2:$A$1588 &amp; [2]UNdata_Export_20210503_03410335!$B$2:$B$1588,[2]UNdata_Export_20210503_03410335!$C$2:$C$1588 * 1000),
_xlfn.XLOOKUP(B2854 &amp; C2854,[1]global_waste_stats!$B$2:$B$991 &amp; [1]global_waste_stats!$C$2:$C$991,[1]global_waste_stats!$D$2:$D$991)
)</f>
        <v>#N/A</v>
      </c>
      <c r="F2854" t="str">
        <f t="shared" si="44"/>
        <v/>
      </c>
    </row>
    <row r="2855" spans="1:6" x14ac:dyDescent="0.3">
      <c r="A2855" t="s">
        <v>120</v>
      </c>
      <c r="B2855" t="s">
        <v>121</v>
      </c>
      <c r="C2855">
        <v>1990</v>
      </c>
      <c r="D2855" s="1">
        <v>89567840761</v>
      </c>
      <c r="E2855" t="e" cm="1">
        <f t="array" ref="E2855">IF(
ISNA(_xlfn.XLOOKUP(B2855 &amp; C2855,[1]global_waste_stats!$B$2:$B$991 &amp; [1]global_waste_stats!$C$2:$C$991,[1]global_waste_stats!$D$2:$D$991)),
_xlfn.XLOOKUP(A2855 &amp; C2855,[2]UNdata_Export_20210503_03410335!$A$2:$A$1588 &amp; [2]UNdata_Export_20210503_03410335!$B$2:$B$1588,[2]UNdata_Export_20210503_03410335!$C$2:$C$1588 * 1000),
_xlfn.XLOOKUP(B2855 &amp; C2855,[1]global_waste_stats!$B$2:$B$991 &amp; [1]global_waste_stats!$C$2:$C$991,[1]global_waste_stats!$D$2:$D$991)
)</f>
        <v>#N/A</v>
      </c>
      <c r="F2855" t="str">
        <f t="shared" si="44"/>
        <v/>
      </c>
    </row>
    <row r="2856" spans="1:6" x14ac:dyDescent="0.3">
      <c r="A2856" t="s">
        <v>120</v>
      </c>
      <c r="B2856" t="s">
        <v>121</v>
      </c>
      <c r="C2856">
        <v>1991</v>
      </c>
      <c r="D2856" s="1">
        <v>90534132005</v>
      </c>
      <c r="E2856" t="e" cm="1">
        <f t="array" ref="E2856">IF(
ISNA(_xlfn.XLOOKUP(B2856 &amp; C2856,[1]global_waste_stats!$B$2:$B$991 &amp; [1]global_waste_stats!$C$2:$C$991,[1]global_waste_stats!$D$2:$D$991)),
_xlfn.XLOOKUP(A2856 &amp; C2856,[2]UNdata_Export_20210503_03410335!$A$2:$A$1588 &amp; [2]UNdata_Export_20210503_03410335!$B$2:$B$1588,[2]UNdata_Export_20210503_03410335!$C$2:$C$1588 * 1000),
_xlfn.XLOOKUP(B2856 &amp; C2856,[1]global_waste_stats!$B$2:$B$991 &amp; [1]global_waste_stats!$C$2:$C$991,[1]global_waste_stats!$D$2:$D$991)
)</f>
        <v>#N/A</v>
      </c>
      <c r="F2856" t="str">
        <f t="shared" si="44"/>
        <v/>
      </c>
    </row>
    <row r="2857" spans="1:6" x14ac:dyDescent="0.3">
      <c r="A2857" t="s">
        <v>120</v>
      </c>
      <c r="B2857" t="s">
        <v>121</v>
      </c>
      <c r="C2857">
        <v>1992</v>
      </c>
      <c r="D2857" s="1">
        <v>94546599459</v>
      </c>
      <c r="E2857" t="e" cm="1">
        <f t="array" ref="E2857">IF(
ISNA(_xlfn.XLOOKUP(B2857 &amp; C2857,[1]global_waste_stats!$B$2:$B$991 &amp; [1]global_waste_stats!$C$2:$C$991,[1]global_waste_stats!$D$2:$D$991)),
_xlfn.XLOOKUP(A2857 &amp; C2857,[2]UNdata_Export_20210503_03410335!$A$2:$A$1588 &amp; [2]UNdata_Export_20210503_03410335!$B$2:$B$1588,[2]UNdata_Export_20210503_03410335!$C$2:$C$1588 * 1000),
_xlfn.XLOOKUP(B2857 &amp; C2857,[1]global_waste_stats!$B$2:$B$991 &amp; [1]global_waste_stats!$C$2:$C$991,[1]global_waste_stats!$D$2:$D$991)
)</f>
        <v>#N/A</v>
      </c>
      <c r="F2857" t="str">
        <f t="shared" si="44"/>
        <v/>
      </c>
    </row>
    <row r="2858" spans="1:6" x14ac:dyDescent="0.3">
      <c r="A2858" t="s">
        <v>120</v>
      </c>
      <c r="B2858" t="s">
        <v>121</v>
      </c>
      <c r="C2858">
        <v>1993</v>
      </c>
      <c r="D2858" s="1">
        <v>97289194506</v>
      </c>
      <c r="E2858" t="e" cm="1">
        <f t="array" ref="E2858">IF(
ISNA(_xlfn.XLOOKUP(B2858 &amp; C2858,[1]global_waste_stats!$B$2:$B$991 &amp; [1]global_waste_stats!$C$2:$C$991,[1]global_waste_stats!$D$2:$D$991)),
_xlfn.XLOOKUP(A2858 &amp; C2858,[2]UNdata_Export_20210503_03410335!$A$2:$A$1588 &amp; [2]UNdata_Export_20210503_03410335!$B$2:$B$1588,[2]UNdata_Export_20210503_03410335!$C$2:$C$1588 * 1000),
_xlfn.XLOOKUP(B2858 &amp; C2858,[1]global_waste_stats!$B$2:$B$991 &amp; [1]global_waste_stats!$C$2:$C$991,[1]global_waste_stats!$D$2:$D$991)
)</f>
        <v>#N/A</v>
      </c>
      <c r="F2858" t="str">
        <f t="shared" si="44"/>
        <v/>
      </c>
    </row>
    <row r="2859" spans="1:6" x14ac:dyDescent="0.3">
      <c r="A2859" t="s">
        <v>120</v>
      </c>
      <c r="B2859" t="s">
        <v>121</v>
      </c>
      <c r="C2859">
        <v>1994</v>
      </c>
      <c r="D2859" s="1">
        <v>101000000000</v>
      </c>
      <c r="E2859" t="e" cm="1">
        <f t="array" ref="E2859">IF(
ISNA(_xlfn.XLOOKUP(B2859 &amp; C2859,[1]global_waste_stats!$B$2:$B$991 &amp; [1]global_waste_stats!$C$2:$C$991,[1]global_waste_stats!$D$2:$D$991)),
_xlfn.XLOOKUP(A2859 &amp; C2859,[2]UNdata_Export_20210503_03410335!$A$2:$A$1588 &amp; [2]UNdata_Export_20210503_03410335!$B$2:$B$1588,[2]UNdata_Export_20210503_03410335!$C$2:$C$1588 * 1000),
_xlfn.XLOOKUP(B2859 &amp; C2859,[1]global_waste_stats!$B$2:$B$991 &amp; [1]global_waste_stats!$C$2:$C$991,[1]global_waste_stats!$D$2:$D$991)
)</f>
        <v>#N/A</v>
      </c>
      <c r="F2859" t="str">
        <f t="shared" si="44"/>
        <v/>
      </c>
    </row>
    <row r="2860" spans="1:6" x14ac:dyDescent="0.3">
      <c r="A2860" t="s">
        <v>120</v>
      </c>
      <c r="B2860" t="s">
        <v>121</v>
      </c>
      <c r="C2860">
        <v>1995</v>
      </c>
      <c r="D2860" s="1">
        <v>106000000000</v>
      </c>
      <c r="E2860" t="e" cm="1">
        <f t="array" ref="E2860">IF(
ISNA(_xlfn.XLOOKUP(B2860 &amp; C2860,[1]global_waste_stats!$B$2:$B$991 &amp; [1]global_waste_stats!$C$2:$C$991,[1]global_waste_stats!$D$2:$D$991)),
_xlfn.XLOOKUP(A2860 &amp; C2860,[2]UNdata_Export_20210503_03410335!$A$2:$A$1588 &amp; [2]UNdata_Export_20210503_03410335!$B$2:$B$1588,[2]UNdata_Export_20210503_03410335!$C$2:$C$1588 * 1000),
_xlfn.XLOOKUP(B2860 &amp; C2860,[1]global_waste_stats!$B$2:$B$991 &amp; [1]global_waste_stats!$C$2:$C$991,[1]global_waste_stats!$D$2:$D$991)
)</f>
        <v>#N/A</v>
      </c>
      <c r="F2860" t="str">
        <f t="shared" si="44"/>
        <v/>
      </c>
    </row>
    <row r="2861" spans="1:6" x14ac:dyDescent="0.3">
      <c r="A2861" t="s">
        <v>120</v>
      </c>
      <c r="B2861" t="s">
        <v>121</v>
      </c>
      <c r="C2861">
        <v>1996</v>
      </c>
      <c r="D2861" s="1">
        <v>111000000000</v>
      </c>
      <c r="E2861" t="e" cm="1">
        <f t="array" ref="E2861">IF(
ISNA(_xlfn.XLOOKUP(B2861 &amp; C2861,[1]global_waste_stats!$B$2:$B$991 &amp; [1]global_waste_stats!$C$2:$C$991,[1]global_waste_stats!$D$2:$D$991)),
_xlfn.XLOOKUP(A2861 &amp; C2861,[2]UNdata_Export_20210503_03410335!$A$2:$A$1588 &amp; [2]UNdata_Export_20210503_03410335!$B$2:$B$1588,[2]UNdata_Export_20210503_03410335!$C$2:$C$1588 * 1000),
_xlfn.XLOOKUP(B2861 &amp; C2861,[1]global_waste_stats!$B$2:$B$991 &amp; [1]global_waste_stats!$C$2:$C$991,[1]global_waste_stats!$D$2:$D$991)
)</f>
        <v>#N/A</v>
      </c>
      <c r="F2861" t="str">
        <f t="shared" si="44"/>
        <v/>
      </c>
    </row>
    <row r="2862" spans="1:6" x14ac:dyDescent="0.3">
      <c r="A2862" t="s">
        <v>120</v>
      </c>
      <c r="B2862" t="s">
        <v>121</v>
      </c>
      <c r="C2862">
        <v>1997</v>
      </c>
      <c r="D2862" s="1">
        <v>117000000000</v>
      </c>
      <c r="E2862" t="e" cm="1">
        <f t="array" ref="E2862">IF(
ISNA(_xlfn.XLOOKUP(B2862 &amp; C2862,[1]global_waste_stats!$B$2:$B$991 &amp; [1]global_waste_stats!$C$2:$C$991,[1]global_waste_stats!$D$2:$D$991)),
_xlfn.XLOOKUP(A2862 &amp; C2862,[2]UNdata_Export_20210503_03410335!$A$2:$A$1588 &amp; [2]UNdata_Export_20210503_03410335!$B$2:$B$1588,[2]UNdata_Export_20210503_03410335!$C$2:$C$1588 * 1000),
_xlfn.XLOOKUP(B2862 &amp; C2862,[1]global_waste_stats!$B$2:$B$991 &amp; [1]global_waste_stats!$C$2:$C$991,[1]global_waste_stats!$D$2:$D$991)
)</f>
        <v>#N/A</v>
      </c>
      <c r="F2862" t="str">
        <f t="shared" si="44"/>
        <v/>
      </c>
    </row>
    <row r="2863" spans="1:6" x14ac:dyDescent="0.3">
      <c r="A2863" t="s">
        <v>120</v>
      </c>
      <c r="B2863" t="s">
        <v>121</v>
      </c>
      <c r="C2863">
        <v>1998</v>
      </c>
      <c r="D2863" s="1">
        <v>122000000000</v>
      </c>
      <c r="E2863" t="e" cm="1">
        <f t="array" ref="E2863">IF(
ISNA(_xlfn.XLOOKUP(B2863 &amp; C2863,[1]global_waste_stats!$B$2:$B$991 &amp; [1]global_waste_stats!$C$2:$C$991,[1]global_waste_stats!$D$2:$D$991)),
_xlfn.XLOOKUP(A2863 &amp; C2863,[2]UNdata_Export_20210503_03410335!$A$2:$A$1588 &amp; [2]UNdata_Export_20210503_03410335!$B$2:$B$1588,[2]UNdata_Export_20210503_03410335!$C$2:$C$1588 * 1000),
_xlfn.XLOOKUP(B2863 &amp; C2863,[1]global_waste_stats!$B$2:$B$991 &amp; [1]global_waste_stats!$C$2:$C$991,[1]global_waste_stats!$D$2:$D$991)
)</f>
        <v>#N/A</v>
      </c>
      <c r="F2863" t="str">
        <f t="shared" si="44"/>
        <v/>
      </c>
    </row>
    <row r="2864" spans="1:6" x14ac:dyDescent="0.3">
      <c r="A2864" t="s">
        <v>120</v>
      </c>
      <c r="B2864" t="s">
        <v>121</v>
      </c>
      <c r="C2864">
        <v>1999</v>
      </c>
      <c r="D2864" s="1">
        <v>129000000000</v>
      </c>
      <c r="E2864" t="e" cm="1">
        <f t="array" ref="E2864">IF(
ISNA(_xlfn.XLOOKUP(B2864 &amp; C2864,[1]global_waste_stats!$B$2:$B$991 &amp; [1]global_waste_stats!$C$2:$C$991,[1]global_waste_stats!$D$2:$D$991)),
_xlfn.XLOOKUP(A2864 &amp; C2864,[2]UNdata_Export_20210503_03410335!$A$2:$A$1588 &amp; [2]UNdata_Export_20210503_03410335!$B$2:$B$1588,[2]UNdata_Export_20210503_03410335!$C$2:$C$1588 * 1000),
_xlfn.XLOOKUP(B2864 &amp; C2864,[1]global_waste_stats!$B$2:$B$991 &amp; [1]global_waste_stats!$C$2:$C$991,[1]global_waste_stats!$D$2:$D$991)
)</f>
        <v>#N/A</v>
      </c>
      <c r="F2864" t="str">
        <f t="shared" si="44"/>
        <v/>
      </c>
    </row>
    <row r="2865" spans="1:6" x14ac:dyDescent="0.3">
      <c r="A2865" t="s">
        <v>120</v>
      </c>
      <c r="B2865" t="s">
        <v>121</v>
      </c>
      <c r="C2865">
        <v>2000</v>
      </c>
      <c r="D2865" s="1">
        <v>136000000000</v>
      </c>
      <c r="E2865" t="e" cm="1">
        <f t="array" ref="E2865">IF(
ISNA(_xlfn.XLOOKUP(B2865 &amp; C2865,[1]global_waste_stats!$B$2:$B$991 &amp; [1]global_waste_stats!$C$2:$C$991,[1]global_waste_stats!$D$2:$D$991)),
_xlfn.XLOOKUP(A2865 &amp; C2865,[2]UNdata_Export_20210503_03410335!$A$2:$A$1588 &amp; [2]UNdata_Export_20210503_03410335!$B$2:$B$1588,[2]UNdata_Export_20210503_03410335!$C$2:$C$1588 * 1000),
_xlfn.XLOOKUP(B2865 &amp; C2865,[1]global_waste_stats!$B$2:$B$991 &amp; [1]global_waste_stats!$C$2:$C$991,[1]global_waste_stats!$D$2:$D$991)
)</f>
        <v>#N/A</v>
      </c>
      <c r="F2865" t="str">
        <f t="shared" si="44"/>
        <v/>
      </c>
    </row>
    <row r="2866" spans="1:6" x14ac:dyDescent="0.3">
      <c r="A2866" t="s">
        <v>120</v>
      </c>
      <c r="B2866" t="s">
        <v>121</v>
      </c>
      <c r="C2866">
        <v>2001</v>
      </c>
      <c r="D2866" s="1">
        <v>141000000000</v>
      </c>
      <c r="E2866" t="e" cm="1">
        <f t="array" ref="E2866">IF(
ISNA(_xlfn.XLOOKUP(B2866 &amp; C2866,[1]global_waste_stats!$B$2:$B$991 &amp; [1]global_waste_stats!$C$2:$C$991,[1]global_waste_stats!$D$2:$D$991)),
_xlfn.XLOOKUP(A2866 &amp; C2866,[2]UNdata_Export_20210503_03410335!$A$2:$A$1588 &amp; [2]UNdata_Export_20210503_03410335!$B$2:$B$1588,[2]UNdata_Export_20210503_03410335!$C$2:$C$1588 * 1000),
_xlfn.XLOOKUP(B2866 &amp; C2866,[1]global_waste_stats!$B$2:$B$991 &amp; [1]global_waste_stats!$C$2:$C$991,[1]global_waste_stats!$D$2:$D$991)
)</f>
        <v>#N/A</v>
      </c>
      <c r="F2866" t="str">
        <f t="shared" si="44"/>
        <v/>
      </c>
    </row>
    <row r="2867" spans="1:6" x14ac:dyDescent="0.3">
      <c r="A2867" t="s">
        <v>120</v>
      </c>
      <c r="B2867" t="s">
        <v>121</v>
      </c>
      <c r="C2867">
        <v>2002</v>
      </c>
      <c r="D2867" s="1">
        <v>145000000000</v>
      </c>
      <c r="E2867" t="e" cm="1">
        <f t="array" ref="E2867">IF(
ISNA(_xlfn.XLOOKUP(B2867 &amp; C2867,[1]global_waste_stats!$B$2:$B$991 &amp; [1]global_waste_stats!$C$2:$C$991,[1]global_waste_stats!$D$2:$D$991)),
_xlfn.XLOOKUP(A2867 &amp; C2867,[2]UNdata_Export_20210503_03410335!$A$2:$A$1588 &amp; [2]UNdata_Export_20210503_03410335!$B$2:$B$1588,[2]UNdata_Export_20210503_03410335!$C$2:$C$1588 * 1000),
_xlfn.XLOOKUP(B2867 &amp; C2867,[1]global_waste_stats!$B$2:$B$991 &amp; [1]global_waste_stats!$C$2:$C$991,[1]global_waste_stats!$D$2:$D$991)
)</f>
        <v>#N/A</v>
      </c>
      <c r="F2867" t="str">
        <f t="shared" si="44"/>
        <v/>
      </c>
    </row>
    <row r="2868" spans="1:6" x14ac:dyDescent="0.3">
      <c r="A2868" t="s">
        <v>120</v>
      </c>
      <c r="B2868" t="s">
        <v>121</v>
      </c>
      <c r="C2868">
        <v>2003</v>
      </c>
      <c r="D2868" s="1">
        <v>149000000000</v>
      </c>
      <c r="E2868" t="e" cm="1">
        <f t="array" ref="E2868">IF(
ISNA(_xlfn.XLOOKUP(B2868 &amp; C2868,[1]global_waste_stats!$B$2:$B$991 &amp; [1]global_waste_stats!$C$2:$C$991,[1]global_waste_stats!$D$2:$D$991)),
_xlfn.XLOOKUP(A2868 &amp; C2868,[2]UNdata_Export_20210503_03410335!$A$2:$A$1588 &amp; [2]UNdata_Export_20210503_03410335!$B$2:$B$1588,[2]UNdata_Export_20210503_03410335!$C$2:$C$1588 * 1000),
_xlfn.XLOOKUP(B2868 &amp; C2868,[1]global_waste_stats!$B$2:$B$991 &amp; [1]global_waste_stats!$C$2:$C$991,[1]global_waste_stats!$D$2:$D$991)
)</f>
        <v>#N/A</v>
      </c>
      <c r="F2868" t="str">
        <f t="shared" si="44"/>
        <v/>
      </c>
    </row>
    <row r="2869" spans="1:6" x14ac:dyDescent="0.3">
      <c r="A2869" t="s">
        <v>120</v>
      </c>
      <c r="B2869" t="s">
        <v>121</v>
      </c>
      <c r="C2869">
        <v>2004</v>
      </c>
      <c r="D2869" s="1">
        <v>155000000000</v>
      </c>
      <c r="E2869" t="e" cm="1">
        <f t="array" ref="E2869">IF(
ISNA(_xlfn.XLOOKUP(B2869 &amp; C2869,[1]global_waste_stats!$B$2:$B$991 &amp; [1]global_waste_stats!$C$2:$C$991,[1]global_waste_stats!$D$2:$D$991)),
_xlfn.XLOOKUP(A2869 &amp; C2869,[2]UNdata_Export_20210503_03410335!$A$2:$A$1588 &amp; [2]UNdata_Export_20210503_03410335!$B$2:$B$1588,[2]UNdata_Export_20210503_03410335!$C$2:$C$1588 * 1000),
_xlfn.XLOOKUP(B2869 &amp; C2869,[1]global_waste_stats!$B$2:$B$991 &amp; [1]global_waste_stats!$C$2:$C$991,[1]global_waste_stats!$D$2:$D$991)
)</f>
        <v>#N/A</v>
      </c>
      <c r="F2869" t="str">
        <f t="shared" si="44"/>
        <v/>
      </c>
    </row>
    <row r="2870" spans="1:6" x14ac:dyDescent="0.3">
      <c r="A2870" t="s">
        <v>120</v>
      </c>
      <c r="B2870" t="s">
        <v>121</v>
      </c>
      <c r="C2870">
        <v>2005</v>
      </c>
      <c r="D2870" s="1">
        <v>162000000000</v>
      </c>
      <c r="E2870" t="e" cm="1">
        <f t="array" ref="E2870">IF(
ISNA(_xlfn.XLOOKUP(B2870 &amp; C2870,[1]global_waste_stats!$B$2:$B$991 &amp; [1]global_waste_stats!$C$2:$C$991,[1]global_waste_stats!$D$2:$D$991)),
_xlfn.XLOOKUP(A2870 &amp; C2870,[2]UNdata_Export_20210503_03410335!$A$2:$A$1588 &amp; [2]UNdata_Export_20210503_03410335!$B$2:$B$1588,[2]UNdata_Export_20210503_03410335!$C$2:$C$1588 * 1000),
_xlfn.XLOOKUP(B2870 &amp; C2870,[1]global_waste_stats!$B$2:$B$991 &amp; [1]global_waste_stats!$C$2:$C$991,[1]global_waste_stats!$D$2:$D$991)
)</f>
        <v>#N/A</v>
      </c>
      <c r="F2870" t="str">
        <f t="shared" si="44"/>
        <v/>
      </c>
    </row>
    <row r="2871" spans="1:6" x14ac:dyDescent="0.3">
      <c r="A2871" t="s">
        <v>120</v>
      </c>
      <c r="B2871" t="s">
        <v>121</v>
      </c>
      <c r="C2871">
        <v>2006</v>
      </c>
      <c r="D2871" s="1">
        <v>173000000000</v>
      </c>
      <c r="E2871" t="e" cm="1">
        <f t="array" ref="E2871">IF(
ISNA(_xlfn.XLOOKUP(B2871 &amp; C2871,[1]global_waste_stats!$B$2:$B$991 &amp; [1]global_waste_stats!$C$2:$C$991,[1]global_waste_stats!$D$2:$D$991)),
_xlfn.XLOOKUP(A2871 &amp; C2871,[2]UNdata_Export_20210503_03410335!$A$2:$A$1588 &amp; [2]UNdata_Export_20210503_03410335!$B$2:$B$1588,[2]UNdata_Export_20210503_03410335!$C$2:$C$1588 * 1000),
_xlfn.XLOOKUP(B2871 &amp; C2871,[1]global_waste_stats!$B$2:$B$991 &amp; [1]global_waste_stats!$C$2:$C$991,[1]global_waste_stats!$D$2:$D$991)
)</f>
        <v>#N/A</v>
      </c>
      <c r="F2871" t="str">
        <f t="shared" si="44"/>
        <v/>
      </c>
    </row>
    <row r="2872" spans="1:6" x14ac:dyDescent="0.3">
      <c r="A2872" t="s">
        <v>120</v>
      </c>
      <c r="B2872" t="s">
        <v>121</v>
      </c>
      <c r="C2872">
        <v>2007</v>
      </c>
      <c r="D2872" s="1">
        <v>186000000000</v>
      </c>
      <c r="E2872" t="e" cm="1">
        <f t="array" ref="E2872">IF(
ISNA(_xlfn.XLOOKUP(B2872 &amp; C2872,[1]global_waste_stats!$B$2:$B$991 &amp; [1]global_waste_stats!$C$2:$C$991,[1]global_waste_stats!$D$2:$D$991)),
_xlfn.XLOOKUP(A2872 &amp; C2872,[2]UNdata_Export_20210503_03410335!$A$2:$A$1588 &amp; [2]UNdata_Export_20210503_03410335!$B$2:$B$1588,[2]UNdata_Export_20210503_03410335!$C$2:$C$1588 * 1000),
_xlfn.XLOOKUP(B2872 &amp; C2872,[1]global_waste_stats!$B$2:$B$991 &amp; [1]global_waste_stats!$C$2:$C$991,[1]global_waste_stats!$D$2:$D$991)
)</f>
        <v>#N/A</v>
      </c>
      <c r="F2872" t="str">
        <f t="shared" si="44"/>
        <v/>
      </c>
    </row>
    <row r="2873" spans="1:6" x14ac:dyDescent="0.3">
      <c r="A2873" t="s">
        <v>120</v>
      </c>
      <c r="B2873" t="s">
        <v>121</v>
      </c>
      <c r="C2873">
        <v>2008</v>
      </c>
      <c r="D2873" s="1">
        <v>199000000000</v>
      </c>
      <c r="E2873" cm="1">
        <f t="array" ref="E2873">IF(
ISNA(_xlfn.XLOOKUP(B2873 &amp; C2873,[1]global_waste_stats!$B$2:$B$991 &amp; [1]global_waste_stats!$C$2:$C$991,[1]global_waste_stats!$D$2:$D$991)),
_xlfn.XLOOKUP(A2873 &amp; C2873,[2]UNdata_Export_20210503_03410335!$A$2:$A$1588 &amp; [2]UNdata_Export_20210503_03410335!$B$2:$B$1588,[2]UNdata_Export_20210503_03410335!$C$2:$C$1588 * 1000),
_xlfn.XLOOKUP(B2873 &amp; C2873,[1]global_waste_stats!$B$2:$B$991 &amp; [1]global_waste_stats!$C$2:$C$991,[1]global_waste_stats!$D$2:$D$991)
)</f>
        <v>29306099.609375</v>
      </c>
      <c r="F2873">
        <f t="shared" si="44"/>
        <v>6790.3952642111417</v>
      </c>
    </row>
    <row r="2874" spans="1:6" x14ac:dyDescent="0.3">
      <c r="A2874" t="s">
        <v>120</v>
      </c>
      <c r="B2874" t="s">
        <v>121</v>
      </c>
      <c r="C2874">
        <v>2009</v>
      </c>
      <c r="D2874" s="1">
        <v>208000000000</v>
      </c>
      <c r="E2874" cm="1">
        <f t="array" ref="E2874">IF(
ISNA(_xlfn.XLOOKUP(B2874 &amp; C2874,[1]global_waste_stats!$B$2:$B$991 &amp; [1]global_waste_stats!$C$2:$C$991,[1]global_waste_stats!$D$2:$D$991)),
_xlfn.XLOOKUP(A2874 &amp; C2874,[2]UNdata_Export_20210503_03410335!$A$2:$A$1588 &amp; [2]UNdata_Export_20210503_03410335!$B$2:$B$1588,[2]UNdata_Export_20210503_03410335!$C$2:$C$1588 * 1000),
_xlfn.XLOOKUP(B2874 &amp; C2874,[1]global_waste_stats!$B$2:$B$991 &amp; [1]global_waste_stats!$C$2:$C$991,[1]global_waste_stats!$D$2:$D$991)
)</f>
        <v>35635000</v>
      </c>
      <c r="F2874">
        <f t="shared" si="44"/>
        <v>5836.9580468640379</v>
      </c>
    </row>
    <row r="2875" spans="1:6" x14ac:dyDescent="0.3">
      <c r="A2875" t="s">
        <v>120</v>
      </c>
      <c r="B2875" t="s">
        <v>121</v>
      </c>
      <c r="C2875">
        <v>2010</v>
      </c>
      <c r="D2875" s="1">
        <v>219000000000</v>
      </c>
      <c r="E2875" cm="1">
        <f t="array" ref="E2875">IF(
ISNA(_xlfn.XLOOKUP(B2875 &amp; C2875,[1]global_waste_stats!$B$2:$B$991 &amp; [1]global_waste_stats!$C$2:$C$991,[1]global_waste_stats!$D$2:$D$991)),
_xlfn.XLOOKUP(A2875 &amp; C2875,[2]UNdata_Export_20210503_03410335!$A$2:$A$1588 &amp; [2]UNdata_Export_20210503_03410335!$B$2:$B$1588,[2]UNdata_Export_20210503_03410335!$C$2:$C$1588 * 1000),
_xlfn.XLOOKUP(B2875 &amp; C2875,[1]global_waste_stats!$B$2:$B$991 &amp; [1]global_waste_stats!$C$2:$C$991,[1]global_waste_stats!$D$2:$D$991)
)</f>
        <v>29209000</v>
      </c>
      <c r="F2875">
        <f t="shared" si="44"/>
        <v>7497.6890684378104</v>
      </c>
    </row>
    <row r="2876" spans="1:6" x14ac:dyDescent="0.3">
      <c r="A2876" t="s">
        <v>120</v>
      </c>
      <c r="B2876" t="s">
        <v>121</v>
      </c>
      <c r="C2876">
        <v>2011</v>
      </c>
      <c r="D2876" s="1">
        <v>223000000000</v>
      </c>
      <c r="E2876" t="e" cm="1">
        <f t="array" ref="E2876">IF(
ISNA(_xlfn.XLOOKUP(B2876 &amp; C2876,[1]global_waste_stats!$B$2:$B$991 &amp; [1]global_waste_stats!$C$2:$C$991,[1]global_waste_stats!$D$2:$D$991)),
_xlfn.XLOOKUP(A2876 &amp; C2876,[2]UNdata_Export_20210503_03410335!$A$2:$A$1588 &amp; [2]UNdata_Export_20210503_03410335!$B$2:$B$1588,[2]UNdata_Export_20210503_03410335!$C$2:$C$1588 * 1000),
_xlfn.XLOOKUP(B2876 &amp; C2876,[1]global_waste_stats!$B$2:$B$991 &amp; [1]global_waste_stats!$C$2:$C$991,[1]global_waste_stats!$D$2:$D$991)
)</f>
        <v>#N/A</v>
      </c>
      <c r="F2876" t="str">
        <f t="shared" si="44"/>
        <v/>
      </c>
    </row>
    <row r="2877" spans="1:6" x14ac:dyDescent="0.3">
      <c r="A2877" t="s">
        <v>120</v>
      </c>
      <c r="B2877" t="s">
        <v>121</v>
      </c>
      <c r="C2877">
        <v>2012</v>
      </c>
      <c r="D2877" s="1">
        <v>228000000000</v>
      </c>
      <c r="E2877" cm="1">
        <f t="array" ref="E2877">IF(
ISNA(_xlfn.XLOOKUP(B2877 &amp; C2877,[1]global_waste_stats!$B$2:$B$991 &amp; [1]global_waste_stats!$C$2:$C$991,[1]global_waste_stats!$D$2:$D$991)),
_xlfn.XLOOKUP(A2877 &amp; C2877,[2]UNdata_Export_20210503_03410335!$A$2:$A$1588 &amp; [2]UNdata_Export_20210503_03410335!$B$2:$B$1588,[2]UNdata_Export_20210503_03410335!$C$2:$C$1588 * 1000),
_xlfn.XLOOKUP(B2877 &amp; C2877,[1]global_waste_stats!$B$2:$B$991 &amp; [1]global_waste_stats!$C$2:$C$991,[1]global_waste_stats!$D$2:$D$991)
)</f>
        <v>94868000</v>
      </c>
      <c r="F2877">
        <f t="shared" si="44"/>
        <v>2403.3393768183159</v>
      </c>
    </row>
    <row r="2878" spans="1:6" x14ac:dyDescent="0.3">
      <c r="A2878" t="s">
        <v>120</v>
      </c>
      <c r="B2878" t="s">
        <v>121</v>
      </c>
      <c r="C2878">
        <v>2013</v>
      </c>
      <c r="D2878" s="1">
        <v>233000000000</v>
      </c>
      <c r="E2878" t="e" cm="1">
        <f t="array" ref="E2878">IF(
ISNA(_xlfn.XLOOKUP(B2878 &amp; C2878,[1]global_waste_stats!$B$2:$B$991 &amp; [1]global_waste_stats!$C$2:$C$991,[1]global_waste_stats!$D$2:$D$991)),
_xlfn.XLOOKUP(A2878 &amp; C2878,[2]UNdata_Export_20210503_03410335!$A$2:$A$1588 &amp; [2]UNdata_Export_20210503_03410335!$B$2:$B$1588,[2]UNdata_Export_20210503_03410335!$C$2:$C$1588 * 1000),
_xlfn.XLOOKUP(B2878 &amp; C2878,[1]global_waste_stats!$B$2:$B$991 &amp; [1]global_waste_stats!$C$2:$C$991,[1]global_waste_stats!$D$2:$D$991)
)</f>
        <v>#N/A</v>
      </c>
      <c r="F2878" t="str">
        <f t="shared" si="44"/>
        <v/>
      </c>
    </row>
    <row r="2879" spans="1:6" x14ac:dyDescent="0.3">
      <c r="A2879" t="s">
        <v>120</v>
      </c>
      <c r="B2879" t="s">
        <v>121</v>
      </c>
      <c r="C2879">
        <v>2014</v>
      </c>
      <c r="D2879" s="1">
        <v>239000000000</v>
      </c>
      <c r="E2879" t="e" cm="1">
        <f t="array" ref="E2879">IF(
ISNA(_xlfn.XLOOKUP(B2879 &amp; C2879,[1]global_waste_stats!$B$2:$B$991 &amp; [1]global_waste_stats!$C$2:$C$991,[1]global_waste_stats!$D$2:$D$991)),
_xlfn.XLOOKUP(A2879 &amp; C2879,[2]UNdata_Export_20210503_03410335!$A$2:$A$1588 &amp; [2]UNdata_Export_20210503_03410335!$B$2:$B$1588,[2]UNdata_Export_20210503_03410335!$C$2:$C$1588 * 1000),
_xlfn.XLOOKUP(B2879 &amp; C2879,[1]global_waste_stats!$B$2:$B$991 &amp; [1]global_waste_stats!$C$2:$C$991,[1]global_waste_stats!$D$2:$D$991)
)</f>
        <v>#N/A</v>
      </c>
      <c r="F2879" t="str">
        <f t="shared" si="44"/>
        <v/>
      </c>
    </row>
    <row r="2880" spans="1:6" x14ac:dyDescent="0.3">
      <c r="A2880" t="s">
        <v>120</v>
      </c>
      <c r="B2880" t="s">
        <v>121</v>
      </c>
      <c r="C2880">
        <v>2015</v>
      </c>
      <c r="D2880" s="1">
        <v>250000000000</v>
      </c>
      <c r="E2880" t="e" cm="1">
        <f t="array" ref="E2880">IF(
ISNA(_xlfn.XLOOKUP(B2880 &amp; C2880,[1]global_waste_stats!$B$2:$B$991 &amp; [1]global_waste_stats!$C$2:$C$991,[1]global_waste_stats!$D$2:$D$991)),
_xlfn.XLOOKUP(A2880 &amp; C2880,[2]UNdata_Export_20210503_03410335!$A$2:$A$1588 &amp; [2]UNdata_Export_20210503_03410335!$B$2:$B$1588,[2]UNdata_Export_20210503_03410335!$C$2:$C$1588 * 1000),
_xlfn.XLOOKUP(B2880 &amp; C2880,[1]global_waste_stats!$B$2:$B$991 &amp; [1]global_waste_stats!$C$2:$C$991,[1]global_waste_stats!$D$2:$D$991)
)</f>
        <v>#N/A</v>
      </c>
      <c r="F2880" t="str">
        <f t="shared" si="44"/>
        <v/>
      </c>
    </row>
    <row r="2881" spans="1:6" x14ac:dyDescent="0.3">
      <c r="A2881" t="s">
        <v>120</v>
      </c>
      <c r="B2881" t="s">
        <v>121</v>
      </c>
      <c r="C2881">
        <v>2016</v>
      </c>
      <c r="D2881" s="1">
        <v>261000000000</v>
      </c>
      <c r="E2881" t="e" cm="1">
        <f t="array" ref="E2881">IF(
ISNA(_xlfn.XLOOKUP(B2881 &amp; C2881,[1]global_waste_stats!$B$2:$B$991 &amp; [1]global_waste_stats!$C$2:$C$991,[1]global_waste_stats!$D$2:$D$991)),
_xlfn.XLOOKUP(A2881 &amp; C2881,[2]UNdata_Export_20210503_03410335!$A$2:$A$1588 &amp; [2]UNdata_Export_20210503_03410335!$B$2:$B$1588,[2]UNdata_Export_20210503_03410335!$C$2:$C$1588 * 1000),
_xlfn.XLOOKUP(B2881 &amp; C2881,[1]global_waste_stats!$B$2:$B$991 &amp; [1]global_waste_stats!$C$2:$C$991,[1]global_waste_stats!$D$2:$D$991)
)</f>
        <v>#N/A</v>
      </c>
      <c r="F2881" t="str">
        <f t="shared" si="44"/>
        <v/>
      </c>
    </row>
    <row r="2882" spans="1:6" x14ac:dyDescent="0.3">
      <c r="A2882" t="s">
        <v>120</v>
      </c>
      <c r="B2882" t="s">
        <v>121</v>
      </c>
      <c r="C2882">
        <v>2017</v>
      </c>
      <c r="D2882" s="1">
        <v>272000000000</v>
      </c>
      <c r="E2882" t="e" cm="1">
        <f t="array" ref="E2882">IF(
ISNA(_xlfn.XLOOKUP(B2882 &amp; C2882,[1]global_waste_stats!$B$2:$B$991 &amp; [1]global_waste_stats!$C$2:$C$991,[1]global_waste_stats!$D$2:$D$991)),
_xlfn.XLOOKUP(A2882 &amp; C2882,[2]UNdata_Export_20210503_03410335!$A$2:$A$1588 &amp; [2]UNdata_Export_20210503_03410335!$B$2:$B$1588,[2]UNdata_Export_20210503_03410335!$C$2:$C$1588 * 1000),
_xlfn.XLOOKUP(B2882 &amp; C2882,[1]global_waste_stats!$B$2:$B$991 &amp; [1]global_waste_stats!$C$2:$C$991,[1]global_waste_stats!$D$2:$D$991)
)</f>
        <v>#N/A</v>
      </c>
      <c r="F2882" t="str">
        <f t="shared" si="44"/>
        <v/>
      </c>
    </row>
    <row r="2883" spans="1:6" x14ac:dyDescent="0.3">
      <c r="A2883" t="s">
        <v>122</v>
      </c>
      <c r="B2883" t="s">
        <v>123</v>
      </c>
      <c r="C2883">
        <v>1965</v>
      </c>
      <c r="D2883" s="1">
        <v>7579875947</v>
      </c>
      <c r="E2883" t="e" cm="1">
        <f t="array" ref="E2883">IF(
ISNA(_xlfn.XLOOKUP(B2883 &amp; C2883,[1]global_waste_stats!$B$2:$B$991 &amp; [1]global_waste_stats!$C$2:$C$991,[1]global_waste_stats!$D$2:$D$991)),
_xlfn.XLOOKUP(A2883 &amp; C2883,[2]UNdata_Export_20210503_03410335!$A$2:$A$1588 &amp; [2]UNdata_Export_20210503_03410335!$B$2:$B$1588,[2]UNdata_Export_20210503_03410335!$C$2:$C$1588 * 1000),
_xlfn.XLOOKUP(B2883 &amp; C2883,[1]global_waste_stats!$B$2:$B$991 &amp; [1]global_waste_stats!$C$2:$C$991,[1]global_waste_stats!$D$2:$D$991)
)</f>
        <v>#N/A</v>
      </c>
      <c r="F2883" t="str">
        <f t="shared" ref="F2883:F2946" si="45">IF(ISNA(E2883),"",D2883/E2883)</f>
        <v/>
      </c>
    </row>
    <row r="2884" spans="1:6" x14ac:dyDescent="0.3">
      <c r="A2884" t="s">
        <v>122</v>
      </c>
      <c r="B2884" t="s">
        <v>123</v>
      </c>
      <c r="C2884">
        <v>1966</v>
      </c>
      <c r="D2884" s="1">
        <v>8122681304</v>
      </c>
      <c r="E2884" t="e" cm="1">
        <f t="array" ref="E2884">IF(
ISNA(_xlfn.XLOOKUP(B2884 &amp; C2884,[1]global_waste_stats!$B$2:$B$991 &amp; [1]global_waste_stats!$C$2:$C$991,[1]global_waste_stats!$D$2:$D$991)),
_xlfn.XLOOKUP(A2884 &amp; C2884,[2]UNdata_Export_20210503_03410335!$A$2:$A$1588 &amp; [2]UNdata_Export_20210503_03410335!$B$2:$B$1588,[2]UNdata_Export_20210503_03410335!$C$2:$C$1588 * 1000),
_xlfn.XLOOKUP(B2884 &amp; C2884,[1]global_waste_stats!$B$2:$B$991 &amp; [1]global_waste_stats!$C$2:$C$991,[1]global_waste_stats!$D$2:$D$991)
)</f>
        <v>#N/A</v>
      </c>
      <c r="F2884" t="str">
        <f t="shared" si="45"/>
        <v/>
      </c>
    </row>
    <row r="2885" spans="1:6" x14ac:dyDescent="0.3">
      <c r="A2885" t="s">
        <v>122</v>
      </c>
      <c r="B2885" t="s">
        <v>123</v>
      </c>
      <c r="C2885">
        <v>1967</v>
      </c>
      <c r="D2885" s="1">
        <v>8564299209</v>
      </c>
      <c r="E2885" t="e" cm="1">
        <f t="array" ref="E2885">IF(
ISNA(_xlfn.XLOOKUP(B2885 &amp; C2885,[1]global_waste_stats!$B$2:$B$991 &amp; [1]global_waste_stats!$C$2:$C$991,[1]global_waste_stats!$D$2:$D$991)),
_xlfn.XLOOKUP(A2885 &amp; C2885,[2]UNdata_Export_20210503_03410335!$A$2:$A$1588 &amp; [2]UNdata_Export_20210503_03410335!$B$2:$B$1588,[2]UNdata_Export_20210503_03410335!$C$2:$C$1588 * 1000),
_xlfn.XLOOKUP(B2885 &amp; C2885,[1]global_waste_stats!$B$2:$B$991 &amp; [1]global_waste_stats!$C$2:$C$991,[1]global_waste_stats!$D$2:$D$991)
)</f>
        <v>#N/A</v>
      </c>
      <c r="F2885" t="str">
        <f t="shared" si="45"/>
        <v/>
      </c>
    </row>
    <row r="2886" spans="1:6" x14ac:dyDescent="0.3">
      <c r="A2886" t="s">
        <v>122</v>
      </c>
      <c r="B2886" t="s">
        <v>123</v>
      </c>
      <c r="C2886">
        <v>1968</v>
      </c>
      <c r="D2886" s="1">
        <v>8841499229</v>
      </c>
      <c r="E2886" t="e" cm="1">
        <f t="array" ref="E2886">IF(
ISNA(_xlfn.XLOOKUP(B2886 &amp; C2886,[1]global_waste_stats!$B$2:$B$991 &amp; [1]global_waste_stats!$C$2:$C$991,[1]global_waste_stats!$D$2:$D$991)),
_xlfn.XLOOKUP(A2886 &amp; C2886,[2]UNdata_Export_20210503_03410335!$A$2:$A$1588 &amp; [2]UNdata_Export_20210503_03410335!$B$2:$B$1588,[2]UNdata_Export_20210503_03410335!$C$2:$C$1588 * 1000),
_xlfn.XLOOKUP(B2886 &amp; C2886,[1]global_waste_stats!$B$2:$B$991 &amp; [1]global_waste_stats!$C$2:$C$991,[1]global_waste_stats!$D$2:$D$991)
)</f>
        <v>#N/A</v>
      </c>
      <c r="F2886" t="str">
        <f t="shared" si="45"/>
        <v/>
      </c>
    </row>
    <row r="2887" spans="1:6" x14ac:dyDescent="0.3">
      <c r="A2887" t="s">
        <v>122</v>
      </c>
      <c r="B2887" t="s">
        <v>123</v>
      </c>
      <c r="C2887">
        <v>1969</v>
      </c>
      <c r="D2887" s="1">
        <v>9149662507</v>
      </c>
      <c r="E2887" t="e" cm="1">
        <f t="array" ref="E2887">IF(
ISNA(_xlfn.XLOOKUP(B2887 &amp; C2887,[1]global_waste_stats!$B$2:$B$991 &amp; [1]global_waste_stats!$C$2:$C$991,[1]global_waste_stats!$D$2:$D$991)),
_xlfn.XLOOKUP(A2887 &amp; C2887,[2]UNdata_Export_20210503_03410335!$A$2:$A$1588 &amp; [2]UNdata_Export_20210503_03410335!$B$2:$B$1588,[2]UNdata_Export_20210503_03410335!$C$2:$C$1588 * 1000),
_xlfn.XLOOKUP(B2887 &amp; C2887,[1]global_waste_stats!$B$2:$B$991 &amp; [1]global_waste_stats!$C$2:$C$991,[1]global_waste_stats!$D$2:$D$991)
)</f>
        <v>#N/A</v>
      </c>
      <c r="F2887" t="str">
        <f t="shared" si="45"/>
        <v/>
      </c>
    </row>
    <row r="2888" spans="1:6" x14ac:dyDescent="0.3">
      <c r="A2888" t="s">
        <v>122</v>
      </c>
      <c r="B2888" t="s">
        <v>123</v>
      </c>
      <c r="C2888">
        <v>1970</v>
      </c>
      <c r="D2888" s="1">
        <v>9422074960</v>
      </c>
      <c r="E2888" t="e" cm="1">
        <f t="array" ref="E2888">IF(
ISNA(_xlfn.XLOOKUP(B2888 &amp; C2888,[1]global_waste_stats!$B$2:$B$991 &amp; [1]global_waste_stats!$C$2:$C$991,[1]global_waste_stats!$D$2:$D$991)),
_xlfn.XLOOKUP(A2888 &amp; C2888,[2]UNdata_Export_20210503_03410335!$A$2:$A$1588 &amp; [2]UNdata_Export_20210503_03410335!$B$2:$B$1588,[2]UNdata_Export_20210503_03410335!$C$2:$C$1588 * 1000),
_xlfn.XLOOKUP(B2888 &amp; C2888,[1]global_waste_stats!$B$2:$B$991 &amp; [1]global_waste_stats!$C$2:$C$991,[1]global_waste_stats!$D$2:$D$991)
)</f>
        <v>#N/A</v>
      </c>
      <c r="F2888" t="str">
        <f t="shared" si="45"/>
        <v/>
      </c>
    </row>
    <row r="2889" spans="1:6" x14ac:dyDescent="0.3">
      <c r="A2889" t="s">
        <v>122</v>
      </c>
      <c r="B2889" t="s">
        <v>123</v>
      </c>
      <c r="C2889">
        <v>1971</v>
      </c>
      <c r="D2889" s="1">
        <v>9785602875</v>
      </c>
      <c r="E2889" t="e" cm="1">
        <f t="array" ref="E2889">IF(
ISNA(_xlfn.XLOOKUP(B2889 &amp; C2889,[1]global_waste_stats!$B$2:$B$991 &amp; [1]global_waste_stats!$C$2:$C$991,[1]global_waste_stats!$D$2:$D$991)),
_xlfn.XLOOKUP(A2889 &amp; C2889,[2]UNdata_Export_20210503_03410335!$A$2:$A$1588 &amp; [2]UNdata_Export_20210503_03410335!$B$2:$B$1588,[2]UNdata_Export_20210503_03410335!$C$2:$C$1588 * 1000),
_xlfn.XLOOKUP(B2889 &amp; C2889,[1]global_waste_stats!$B$2:$B$991 &amp; [1]global_waste_stats!$C$2:$C$991,[1]global_waste_stats!$D$2:$D$991)
)</f>
        <v>#N/A</v>
      </c>
      <c r="F2889" t="str">
        <f t="shared" si="45"/>
        <v/>
      </c>
    </row>
    <row r="2890" spans="1:6" x14ac:dyDescent="0.3">
      <c r="A2890" t="s">
        <v>122</v>
      </c>
      <c r="B2890" t="s">
        <v>123</v>
      </c>
      <c r="C2890">
        <v>1972</v>
      </c>
      <c r="D2890" s="1">
        <v>10384240428</v>
      </c>
      <c r="E2890" t="e" cm="1">
        <f t="array" ref="E2890">IF(
ISNA(_xlfn.XLOOKUP(B2890 &amp; C2890,[1]global_waste_stats!$B$2:$B$991 &amp; [1]global_waste_stats!$C$2:$C$991,[1]global_waste_stats!$D$2:$D$991)),
_xlfn.XLOOKUP(A2890 &amp; C2890,[2]UNdata_Export_20210503_03410335!$A$2:$A$1588 &amp; [2]UNdata_Export_20210503_03410335!$B$2:$B$1588,[2]UNdata_Export_20210503_03410335!$C$2:$C$1588 * 1000),
_xlfn.XLOOKUP(B2890 &amp; C2890,[1]global_waste_stats!$B$2:$B$991 &amp; [1]global_waste_stats!$C$2:$C$991,[1]global_waste_stats!$D$2:$D$991)
)</f>
        <v>#N/A</v>
      </c>
      <c r="F2890" t="str">
        <f t="shared" si="45"/>
        <v/>
      </c>
    </row>
    <row r="2891" spans="1:6" x14ac:dyDescent="0.3">
      <c r="A2891" t="s">
        <v>122</v>
      </c>
      <c r="B2891" t="s">
        <v>123</v>
      </c>
      <c r="C2891">
        <v>1973</v>
      </c>
      <c r="D2891" s="1">
        <v>10889088293</v>
      </c>
      <c r="E2891" t="e" cm="1">
        <f t="array" ref="E2891">IF(
ISNA(_xlfn.XLOOKUP(B2891 &amp; C2891,[1]global_waste_stats!$B$2:$B$991 &amp; [1]global_waste_stats!$C$2:$C$991,[1]global_waste_stats!$D$2:$D$991)),
_xlfn.XLOOKUP(A2891 &amp; C2891,[2]UNdata_Export_20210503_03410335!$A$2:$A$1588 &amp; [2]UNdata_Export_20210503_03410335!$B$2:$B$1588,[2]UNdata_Export_20210503_03410335!$C$2:$C$1588 * 1000),
_xlfn.XLOOKUP(B2891 &amp; C2891,[1]global_waste_stats!$B$2:$B$991 &amp; [1]global_waste_stats!$C$2:$C$991,[1]global_waste_stats!$D$2:$D$991)
)</f>
        <v>#N/A</v>
      </c>
      <c r="F2891" t="str">
        <f t="shared" si="45"/>
        <v/>
      </c>
    </row>
    <row r="2892" spans="1:6" x14ac:dyDescent="0.3">
      <c r="A2892" t="s">
        <v>122</v>
      </c>
      <c r="B2892" t="s">
        <v>123</v>
      </c>
      <c r="C2892">
        <v>1974</v>
      </c>
      <c r="D2892" s="1">
        <v>11470130164</v>
      </c>
      <c r="E2892" t="e" cm="1">
        <f t="array" ref="E2892">IF(
ISNA(_xlfn.XLOOKUP(B2892 &amp; C2892,[1]global_waste_stats!$B$2:$B$991 &amp; [1]global_waste_stats!$C$2:$C$991,[1]global_waste_stats!$D$2:$D$991)),
_xlfn.XLOOKUP(A2892 &amp; C2892,[2]UNdata_Export_20210503_03410335!$A$2:$A$1588 &amp; [2]UNdata_Export_20210503_03410335!$B$2:$B$1588,[2]UNdata_Export_20210503_03410335!$C$2:$C$1588 * 1000),
_xlfn.XLOOKUP(B2892 &amp; C2892,[1]global_waste_stats!$B$2:$B$991 &amp; [1]global_waste_stats!$C$2:$C$991,[1]global_waste_stats!$D$2:$D$991)
)</f>
        <v>#N/A</v>
      </c>
      <c r="F2892" t="str">
        <f t="shared" si="45"/>
        <v/>
      </c>
    </row>
    <row r="2893" spans="1:6" x14ac:dyDescent="0.3">
      <c r="A2893" t="s">
        <v>122</v>
      </c>
      <c r="B2893" t="s">
        <v>123</v>
      </c>
      <c r="C2893">
        <v>1975</v>
      </c>
      <c r="D2893" s="1">
        <v>11805463077</v>
      </c>
      <c r="E2893" t="e" cm="1">
        <f t="array" ref="E2893">IF(
ISNA(_xlfn.XLOOKUP(B2893 &amp; C2893,[1]global_waste_stats!$B$2:$B$991 &amp; [1]global_waste_stats!$C$2:$C$991,[1]global_waste_stats!$D$2:$D$991)),
_xlfn.XLOOKUP(A2893 &amp; C2893,[2]UNdata_Export_20210503_03410335!$A$2:$A$1588 &amp; [2]UNdata_Export_20210503_03410335!$B$2:$B$1588,[2]UNdata_Export_20210503_03410335!$C$2:$C$1588 * 1000),
_xlfn.XLOOKUP(B2893 &amp; C2893,[1]global_waste_stats!$B$2:$B$991 &amp; [1]global_waste_stats!$C$2:$C$991,[1]global_waste_stats!$D$2:$D$991)
)</f>
        <v>#N/A</v>
      </c>
      <c r="F2893" t="str">
        <f t="shared" si="45"/>
        <v/>
      </c>
    </row>
    <row r="2894" spans="1:6" x14ac:dyDescent="0.3">
      <c r="A2894" t="s">
        <v>122</v>
      </c>
      <c r="B2894" t="s">
        <v>123</v>
      </c>
      <c r="C2894">
        <v>1976</v>
      </c>
      <c r="D2894" s="1">
        <v>12401551623</v>
      </c>
      <c r="E2894" t="e" cm="1">
        <f t="array" ref="E2894">IF(
ISNA(_xlfn.XLOOKUP(B2894 &amp; C2894,[1]global_waste_stats!$B$2:$B$991 &amp; [1]global_waste_stats!$C$2:$C$991,[1]global_waste_stats!$D$2:$D$991)),
_xlfn.XLOOKUP(A2894 &amp; C2894,[2]UNdata_Export_20210503_03410335!$A$2:$A$1588 &amp; [2]UNdata_Export_20210503_03410335!$B$2:$B$1588,[2]UNdata_Export_20210503_03410335!$C$2:$C$1588 * 1000),
_xlfn.XLOOKUP(B2894 &amp; C2894,[1]global_waste_stats!$B$2:$B$991 &amp; [1]global_waste_stats!$C$2:$C$991,[1]global_waste_stats!$D$2:$D$991)
)</f>
        <v>#N/A</v>
      </c>
      <c r="F2894" t="str">
        <f t="shared" si="45"/>
        <v/>
      </c>
    </row>
    <row r="2895" spans="1:6" x14ac:dyDescent="0.3">
      <c r="A2895" t="s">
        <v>122</v>
      </c>
      <c r="B2895" t="s">
        <v>123</v>
      </c>
      <c r="C2895">
        <v>1977</v>
      </c>
      <c r="D2895" s="1">
        <v>13242384479</v>
      </c>
      <c r="E2895" t="e" cm="1">
        <f t="array" ref="E2895">IF(
ISNA(_xlfn.XLOOKUP(B2895 &amp; C2895,[1]global_waste_stats!$B$2:$B$991 &amp; [1]global_waste_stats!$C$2:$C$991,[1]global_waste_stats!$D$2:$D$991)),
_xlfn.XLOOKUP(A2895 &amp; C2895,[2]UNdata_Export_20210503_03410335!$A$2:$A$1588 &amp; [2]UNdata_Export_20210503_03410335!$B$2:$B$1588,[2]UNdata_Export_20210503_03410335!$C$2:$C$1588 * 1000),
_xlfn.XLOOKUP(B2895 &amp; C2895,[1]global_waste_stats!$B$2:$B$991 &amp; [1]global_waste_stats!$C$2:$C$991,[1]global_waste_stats!$D$2:$D$991)
)</f>
        <v>#N/A</v>
      </c>
      <c r="F2895" t="str">
        <f t="shared" si="45"/>
        <v/>
      </c>
    </row>
    <row r="2896" spans="1:6" x14ac:dyDescent="0.3">
      <c r="A2896" t="s">
        <v>122</v>
      </c>
      <c r="B2896" t="s">
        <v>123</v>
      </c>
      <c r="C2896">
        <v>1978</v>
      </c>
      <c r="D2896" s="1">
        <v>13947245596</v>
      </c>
      <c r="E2896" t="e" cm="1">
        <f t="array" ref="E2896">IF(
ISNA(_xlfn.XLOOKUP(B2896 &amp; C2896,[1]global_waste_stats!$B$2:$B$991 &amp; [1]global_waste_stats!$C$2:$C$991,[1]global_waste_stats!$D$2:$D$991)),
_xlfn.XLOOKUP(A2896 &amp; C2896,[2]UNdata_Export_20210503_03410335!$A$2:$A$1588 &amp; [2]UNdata_Export_20210503_03410335!$B$2:$B$1588,[2]UNdata_Export_20210503_03410335!$C$2:$C$1588 * 1000),
_xlfn.XLOOKUP(B2896 &amp; C2896,[1]global_waste_stats!$B$2:$B$991 &amp; [1]global_waste_stats!$C$2:$C$991,[1]global_waste_stats!$D$2:$D$991)
)</f>
        <v>#N/A</v>
      </c>
      <c r="F2896" t="str">
        <f t="shared" si="45"/>
        <v/>
      </c>
    </row>
    <row r="2897" spans="1:6" x14ac:dyDescent="0.3">
      <c r="A2897" t="s">
        <v>122</v>
      </c>
      <c r="B2897" t="s">
        <v>123</v>
      </c>
      <c r="C2897">
        <v>1979</v>
      </c>
      <c r="D2897" s="1">
        <v>13364213709</v>
      </c>
      <c r="E2897" t="e" cm="1">
        <f t="array" ref="E2897">IF(
ISNA(_xlfn.XLOOKUP(B2897 &amp; C2897,[1]global_waste_stats!$B$2:$B$991 &amp; [1]global_waste_stats!$C$2:$C$991,[1]global_waste_stats!$D$2:$D$991)),
_xlfn.XLOOKUP(A2897 &amp; C2897,[2]UNdata_Export_20210503_03410335!$A$2:$A$1588 &amp; [2]UNdata_Export_20210503_03410335!$B$2:$B$1588,[2]UNdata_Export_20210503_03410335!$C$2:$C$1588 * 1000),
_xlfn.XLOOKUP(B2897 &amp; C2897,[1]global_waste_stats!$B$2:$B$991 &amp; [1]global_waste_stats!$C$2:$C$991,[1]global_waste_stats!$D$2:$D$991)
)</f>
        <v>#N/A</v>
      </c>
      <c r="F2897" t="str">
        <f t="shared" si="45"/>
        <v/>
      </c>
    </row>
    <row r="2898" spans="1:6" x14ac:dyDescent="0.3">
      <c r="A2898" t="s">
        <v>122</v>
      </c>
      <c r="B2898" t="s">
        <v>123</v>
      </c>
      <c r="C2898">
        <v>1980</v>
      </c>
      <c r="D2898" s="1">
        <v>11791069661</v>
      </c>
      <c r="E2898" t="e" cm="1">
        <f t="array" ref="E2898">IF(
ISNA(_xlfn.XLOOKUP(B2898 &amp; C2898,[1]global_waste_stats!$B$2:$B$991 &amp; [1]global_waste_stats!$C$2:$C$991,[1]global_waste_stats!$D$2:$D$991)),
_xlfn.XLOOKUP(A2898 &amp; C2898,[2]UNdata_Export_20210503_03410335!$A$2:$A$1588 &amp; [2]UNdata_Export_20210503_03410335!$B$2:$B$1588,[2]UNdata_Export_20210503_03410335!$C$2:$C$1588 * 1000),
_xlfn.XLOOKUP(B2898 &amp; C2898,[1]global_waste_stats!$B$2:$B$991 &amp; [1]global_waste_stats!$C$2:$C$991,[1]global_waste_stats!$D$2:$D$991)
)</f>
        <v>#N/A</v>
      </c>
      <c r="F2898" t="str">
        <f t="shared" si="45"/>
        <v/>
      </c>
    </row>
    <row r="2899" spans="1:6" x14ac:dyDescent="0.3">
      <c r="A2899" t="s">
        <v>122</v>
      </c>
      <c r="B2899" t="s">
        <v>123</v>
      </c>
      <c r="C2899">
        <v>1981</v>
      </c>
      <c r="D2899" s="1">
        <v>10558792438</v>
      </c>
      <c r="E2899" t="e" cm="1">
        <f t="array" ref="E2899">IF(
ISNA(_xlfn.XLOOKUP(B2899 &amp; C2899,[1]global_waste_stats!$B$2:$B$991 &amp; [1]global_waste_stats!$C$2:$C$991,[1]global_waste_stats!$D$2:$D$991)),
_xlfn.XLOOKUP(A2899 &amp; C2899,[2]UNdata_Export_20210503_03410335!$A$2:$A$1588 &amp; [2]UNdata_Export_20210503_03410335!$B$2:$B$1588,[2]UNdata_Export_20210503_03410335!$C$2:$C$1588 * 1000),
_xlfn.XLOOKUP(B2899 &amp; C2899,[1]global_waste_stats!$B$2:$B$991 &amp; [1]global_waste_stats!$C$2:$C$991,[1]global_waste_stats!$D$2:$D$991)
)</f>
        <v>#N/A</v>
      </c>
      <c r="F2899" t="str">
        <f t="shared" si="45"/>
        <v/>
      </c>
    </row>
    <row r="2900" spans="1:6" x14ac:dyDescent="0.3">
      <c r="A2900" t="s">
        <v>122</v>
      </c>
      <c r="B2900" t="s">
        <v>123</v>
      </c>
      <c r="C2900">
        <v>1982</v>
      </c>
      <c r="D2900" s="1">
        <v>9892976789</v>
      </c>
      <c r="E2900" t="e" cm="1">
        <f t="array" ref="E2900">IF(
ISNA(_xlfn.XLOOKUP(B2900 &amp; C2900,[1]global_waste_stats!$B$2:$B$991 &amp; [1]global_waste_stats!$C$2:$C$991,[1]global_waste_stats!$D$2:$D$991)),
_xlfn.XLOOKUP(A2900 &amp; C2900,[2]UNdata_Export_20210503_03410335!$A$2:$A$1588 &amp; [2]UNdata_Export_20210503_03410335!$B$2:$B$1588,[2]UNdata_Export_20210503_03410335!$C$2:$C$1588 * 1000),
_xlfn.XLOOKUP(B2900 &amp; C2900,[1]global_waste_stats!$B$2:$B$991 &amp; [1]global_waste_stats!$C$2:$C$991,[1]global_waste_stats!$D$2:$D$991)
)</f>
        <v>#N/A</v>
      </c>
      <c r="F2900" t="str">
        <f t="shared" si="45"/>
        <v/>
      </c>
    </row>
    <row r="2901" spans="1:6" x14ac:dyDescent="0.3">
      <c r="A2901" t="s">
        <v>122</v>
      </c>
      <c r="B2901" t="s">
        <v>123</v>
      </c>
      <c r="C2901">
        <v>1983</v>
      </c>
      <c r="D2901" s="1">
        <v>10044835342</v>
      </c>
      <c r="E2901" t="e" cm="1">
        <f t="array" ref="E2901">IF(
ISNA(_xlfn.XLOOKUP(B2901 &amp; C2901,[1]global_waste_stats!$B$2:$B$991 &amp; [1]global_waste_stats!$C$2:$C$991,[1]global_waste_stats!$D$2:$D$991)),
_xlfn.XLOOKUP(A2901 &amp; C2901,[2]UNdata_Export_20210503_03410335!$A$2:$A$1588 &amp; [2]UNdata_Export_20210503_03410335!$B$2:$B$1588,[2]UNdata_Export_20210503_03410335!$C$2:$C$1588 * 1000),
_xlfn.XLOOKUP(B2901 &amp; C2901,[1]global_waste_stats!$B$2:$B$991 &amp; [1]global_waste_stats!$C$2:$C$991,[1]global_waste_stats!$D$2:$D$991)
)</f>
        <v>#N/A</v>
      </c>
      <c r="F2901" t="str">
        <f t="shared" si="45"/>
        <v/>
      </c>
    </row>
    <row r="2902" spans="1:6" x14ac:dyDescent="0.3">
      <c r="A2902" t="s">
        <v>122</v>
      </c>
      <c r="B2902" t="s">
        <v>123</v>
      </c>
      <c r="C2902">
        <v>1984</v>
      </c>
      <c r="D2902" s="1">
        <v>10179130345</v>
      </c>
      <c r="E2902" t="e" cm="1">
        <f t="array" ref="E2902">IF(
ISNA(_xlfn.XLOOKUP(B2902 &amp; C2902,[1]global_waste_stats!$B$2:$B$991 &amp; [1]global_waste_stats!$C$2:$C$991,[1]global_waste_stats!$D$2:$D$991)),
_xlfn.XLOOKUP(A2902 &amp; C2902,[2]UNdata_Export_20210503_03410335!$A$2:$A$1588 &amp; [2]UNdata_Export_20210503_03410335!$B$2:$B$1588,[2]UNdata_Export_20210503_03410335!$C$2:$C$1588 * 1000),
_xlfn.XLOOKUP(B2902 &amp; C2902,[1]global_waste_stats!$B$2:$B$991 &amp; [1]global_waste_stats!$C$2:$C$991,[1]global_waste_stats!$D$2:$D$991)
)</f>
        <v>#N/A</v>
      </c>
      <c r="F2902" t="str">
        <f t="shared" si="45"/>
        <v/>
      </c>
    </row>
    <row r="2903" spans="1:6" x14ac:dyDescent="0.3">
      <c r="A2903" t="s">
        <v>122</v>
      </c>
      <c r="B2903" t="s">
        <v>123</v>
      </c>
      <c r="C2903">
        <v>1985</v>
      </c>
      <c r="D2903" s="1">
        <v>10241894401</v>
      </c>
      <c r="E2903" t="e" cm="1">
        <f t="array" ref="E2903">IF(
ISNA(_xlfn.XLOOKUP(B2903 &amp; C2903,[1]global_waste_stats!$B$2:$B$991 &amp; [1]global_waste_stats!$C$2:$C$991,[1]global_waste_stats!$D$2:$D$991)),
_xlfn.XLOOKUP(A2903 &amp; C2903,[2]UNdata_Export_20210503_03410335!$A$2:$A$1588 &amp; [2]UNdata_Export_20210503_03410335!$B$2:$B$1588,[2]UNdata_Export_20210503_03410335!$C$2:$C$1588 * 1000),
_xlfn.XLOOKUP(B2903 &amp; C2903,[1]global_waste_stats!$B$2:$B$991 &amp; [1]global_waste_stats!$C$2:$C$991,[1]global_waste_stats!$D$2:$D$991)
)</f>
        <v>#N/A</v>
      </c>
      <c r="F2903" t="str">
        <f t="shared" si="45"/>
        <v/>
      </c>
    </row>
    <row r="2904" spans="1:6" x14ac:dyDescent="0.3">
      <c r="A2904" t="s">
        <v>122</v>
      </c>
      <c r="B2904" t="s">
        <v>123</v>
      </c>
      <c r="C2904">
        <v>1986</v>
      </c>
      <c r="D2904" s="1">
        <v>10261292035</v>
      </c>
      <c r="E2904" t="e" cm="1">
        <f t="array" ref="E2904">IF(
ISNA(_xlfn.XLOOKUP(B2904 &amp; C2904,[1]global_waste_stats!$B$2:$B$991 &amp; [1]global_waste_stats!$C$2:$C$991,[1]global_waste_stats!$D$2:$D$991)),
_xlfn.XLOOKUP(A2904 &amp; C2904,[2]UNdata_Export_20210503_03410335!$A$2:$A$1588 &amp; [2]UNdata_Export_20210503_03410335!$B$2:$B$1588,[2]UNdata_Export_20210503_03410335!$C$2:$C$1588 * 1000),
_xlfn.XLOOKUP(B2904 &amp; C2904,[1]global_waste_stats!$B$2:$B$991 &amp; [1]global_waste_stats!$C$2:$C$991,[1]global_waste_stats!$D$2:$D$991)
)</f>
        <v>#N/A</v>
      </c>
      <c r="F2904" t="str">
        <f t="shared" si="45"/>
        <v/>
      </c>
    </row>
    <row r="2905" spans="1:6" x14ac:dyDescent="0.3">
      <c r="A2905" t="s">
        <v>122</v>
      </c>
      <c r="B2905" t="s">
        <v>123</v>
      </c>
      <c r="C2905">
        <v>1987</v>
      </c>
      <c r="D2905" s="1">
        <v>10519218694</v>
      </c>
      <c r="E2905" t="e" cm="1">
        <f t="array" ref="E2905">IF(
ISNA(_xlfn.XLOOKUP(B2905 &amp; C2905,[1]global_waste_stats!$B$2:$B$991 &amp; [1]global_waste_stats!$C$2:$C$991,[1]global_waste_stats!$D$2:$D$991)),
_xlfn.XLOOKUP(A2905 &amp; C2905,[2]UNdata_Export_20210503_03410335!$A$2:$A$1588 &amp; [2]UNdata_Export_20210503_03410335!$B$2:$B$1588,[2]UNdata_Export_20210503_03410335!$C$2:$C$1588 * 1000),
_xlfn.XLOOKUP(B2905 &amp; C2905,[1]global_waste_stats!$B$2:$B$991 &amp; [1]global_waste_stats!$C$2:$C$991,[1]global_waste_stats!$D$2:$D$991)
)</f>
        <v>#N/A</v>
      </c>
      <c r="F2905" t="str">
        <f t="shared" si="45"/>
        <v/>
      </c>
    </row>
    <row r="2906" spans="1:6" x14ac:dyDescent="0.3">
      <c r="A2906" t="s">
        <v>122</v>
      </c>
      <c r="B2906" t="s">
        <v>123</v>
      </c>
      <c r="C2906">
        <v>1988</v>
      </c>
      <c r="D2906" s="1">
        <v>10716712471</v>
      </c>
      <c r="E2906" t="e" cm="1">
        <f t="array" ref="E2906">IF(
ISNA(_xlfn.XLOOKUP(B2906 &amp; C2906,[1]global_waste_stats!$B$2:$B$991 &amp; [1]global_waste_stats!$C$2:$C$991,[1]global_waste_stats!$D$2:$D$991)),
_xlfn.XLOOKUP(A2906 &amp; C2906,[2]UNdata_Export_20210503_03410335!$A$2:$A$1588 &amp; [2]UNdata_Export_20210503_03410335!$B$2:$B$1588,[2]UNdata_Export_20210503_03410335!$C$2:$C$1588 * 1000),
_xlfn.XLOOKUP(B2906 &amp; C2906,[1]global_waste_stats!$B$2:$B$991 &amp; [1]global_waste_stats!$C$2:$C$991,[1]global_waste_stats!$D$2:$D$991)
)</f>
        <v>#N/A</v>
      </c>
      <c r="F2906" t="str">
        <f t="shared" si="45"/>
        <v/>
      </c>
    </row>
    <row r="2907" spans="1:6" x14ac:dyDescent="0.3">
      <c r="A2907" t="s">
        <v>122</v>
      </c>
      <c r="B2907" t="s">
        <v>123</v>
      </c>
      <c r="C2907">
        <v>1989</v>
      </c>
      <c r="D2907" s="1">
        <v>10819827803</v>
      </c>
      <c r="E2907" t="e" cm="1">
        <f t="array" ref="E2907">IF(
ISNA(_xlfn.XLOOKUP(B2907 &amp; C2907,[1]global_waste_stats!$B$2:$B$991 &amp; [1]global_waste_stats!$C$2:$C$991,[1]global_waste_stats!$D$2:$D$991)),
_xlfn.XLOOKUP(A2907 &amp; C2907,[2]UNdata_Export_20210503_03410335!$A$2:$A$1588 &amp; [2]UNdata_Export_20210503_03410335!$B$2:$B$1588,[2]UNdata_Export_20210503_03410335!$C$2:$C$1588 * 1000),
_xlfn.XLOOKUP(B2907 &amp; C2907,[1]global_waste_stats!$B$2:$B$991 &amp; [1]global_waste_stats!$C$2:$C$991,[1]global_waste_stats!$D$2:$D$991)
)</f>
        <v>#N/A</v>
      </c>
      <c r="F2907" t="str">
        <f t="shared" si="45"/>
        <v/>
      </c>
    </row>
    <row r="2908" spans="1:6" x14ac:dyDescent="0.3">
      <c r="A2908" t="s">
        <v>122</v>
      </c>
      <c r="B2908" t="s">
        <v>123</v>
      </c>
      <c r="C2908">
        <v>1990</v>
      </c>
      <c r="D2908" s="1">
        <v>11342594317</v>
      </c>
      <c r="E2908" t="e" cm="1">
        <f t="array" ref="E2908">IF(
ISNA(_xlfn.XLOOKUP(B2908 &amp; C2908,[1]global_waste_stats!$B$2:$B$991 &amp; [1]global_waste_stats!$C$2:$C$991,[1]global_waste_stats!$D$2:$D$991)),
_xlfn.XLOOKUP(A2908 &amp; C2908,[2]UNdata_Export_20210503_03410335!$A$2:$A$1588 &amp; [2]UNdata_Export_20210503_03410335!$B$2:$B$1588,[2]UNdata_Export_20210503_03410335!$C$2:$C$1588 * 1000),
_xlfn.XLOOKUP(B2908 &amp; C2908,[1]global_waste_stats!$B$2:$B$991 &amp; [1]global_waste_stats!$C$2:$C$991,[1]global_waste_stats!$D$2:$D$991)
)</f>
        <v>#N/A</v>
      </c>
      <c r="F2908" t="str">
        <f t="shared" si="45"/>
        <v/>
      </c>
    </row>
    <row r="2909" spans="1:6" x14ac:dyDescent="0.3">
      <c r="A2909" t="s">
        <v>122</v>
      </c>
      <c r="B2909" t="s">
        <v>123</v>
      </c>
      <c r="C2909">
        <v>1991</v>
      </c>
      <c r="D2909" s="1">
        <v>11512093367</v>
      </c>
      <c r="E2909" t="e" cm="1">
        <f t="array" ref="E2909">IF(
ISNA(_xlfn.XLOOKUP(B2909 &amp; C2909,[1]global_waste_stats!$B$2:$B$991 &amp; [1]global_waste_stats!$C$2:$C$991,[1]global_waste_stats!$D$2:$D$991)),
_xlfn.XLOOKUP(A2909 &amp; C2909,[2]UNdata_Export_20210503_03410335!$A$2:$A$1588 &amp; [2]UNdata_Export_20210503_03410335!$B$2:$B$1588,[2]UNdata_Export_20210503_03410335!$C$2:$C$1588 * 1000),
_xlfn.XLOOKUP(B2909 &amp; C2909,[1]global_waste_stats!$B$2:$B$991 &amp; [1]global_waste_stats!$C$2:$C$991,[1]global_waste_stats!$D$2:$D$991)
)</f>
        <v>#N/A</v>
      </c>
      <c r="F2909" t="str">
        <f t="shared" si="45"/>
        <v/>
      </c>
    </row>
    <row r="2910" spans="1:6" x14ac:dyDescent="0.3">
      <c r="A2910" t="s">
        <v>122</v>
      </c>
      <c r="B2910" t="s">
        <v>123</v>
      </c>
      <c r="C2910">
        <v>1992</v>
      </c>
      <c r="D2910" s="1">
        <v>12320017406</v>
      </c>
      <c r="E2910" t="e" cm="1">
        <f t="array" ref="E2910">IF(
ISNA(_xlfn.XLOOKUP(B2910 &amp; C2910,[1]global_waste_stats!$B$2:$B$991 &amp; [1]global_waste_stats!$C$2:$C$991,[1]global_waste_stats!$D$2:$D$991)),
_xlfn.XLOOKUP(A2910 &amp; C2910,[2]UNdata_Export_20210503_03410335!$A$2:$A$1588 &amp; [2]UNdata_Export_20210503_03410335!$B$2:$B$1588,[2]UNdata_Export_20210503_03410335!$C$2:$C$1588 * 1000),
_xlfn.XLOOKUP(B2910 &amp; C2910,[1]global_waste_stats!$B$2:$B$991 &amp; [1]global_waste_stats!$C$2:$C$991,[1]global_waste_stats!$D$2:$D$991)
)</f>
        <v>#N/A</v>
      </c>
      <c r="F2910" t="str">
        <f t="shared" si="45"/>
        <v/>
      </c>
    </row>
    <row r="2911" spans="1:6" x14ac:dyDescent="0.3">
      <c r="A2911" t="s">
        <v>122</v>
      </c>
      <c r="B2911" t="s">
        <v>123</v>
      </c>
      <c r="C2911">
        <v>1993</v>
      </c>
      <c r="D2911" s="1">
        <v>13036948147</v>
      </c>
      <c r="E2911" t="e" cm="1">
        <f t="array" ref="E2911">IF(
ISNA(_xlfn.XLOOKUP(B2911 &amp; C2911,[1]global_waste_stats!$B$2:$B$991 &amp; [1]global_waste_stats!$C$2:$C$991,[1]global_waste_stats!$D$2:$D$991)),
_xlfn.XLOOKUP(A2911 &amp; C2911,[2]UNdata_Export_20210503_03410335!$A$2:$A$1588 &amp; [2]UNdata_Export_20210503_03410335!$B$2:$B$1588,[2]UNdata_Export_20210503_03410335!$C$2:$C$1588 * 1000),
_xlfn.XLOOKUP(B2911 &amp; C2911,[1]global_waste_stats!$B$2:$B$991 &amp; [1]global_waste_stats!$C$2:$C$991,[1]global_waste_stats!$D$2:$D$991)
)</f>
        <v>#N/A</v>
      </c>
      <c r="F2911" t="str">
        <f t="shared" si="45"/>
        <v/>
      </c>
    </row>
    <row r="2912" spans="1:6" x14ac:dyDescent="0.3">
      <c r="A2912" t="s">
        <v>122</v>
      </c>
      <c r="B2912" t="s">
        <v>123</v>
      </c>
      <c r="C2912">
        <v>1994</v>
      </c>
      <c r="D2912" s="1">
        <v>13648352902</v>
      </c>
      <c r="E2912" t="e" cm="1">
        <f t="array" ref="E2912">IF(
ISNA(_xlfn.XLOOKUP(B2912 &amp; C2912,[1]global_waste_stats!$B$2:$B$991 &amp; [1]global_waste_stats!$C$2:$C$991,[1]global_waste_stats!$D$2:$D$991)),
_xlfn.XLOOKUP(A2912 &amp; C2912,[2]UNdata_Export_20210503_03410335!$A$2:$A$1588 &amp; [2]UNdata_Export_20210503_03410335!$B$2:$B$1588,[2]UNdata_Export_20210503_03410335!$C$2:$C$1588 * 1000),
_xlfn.XLOOKUP(B2912 &amp; C2912,[1]global_waste_stats!$B$2:$B$991 &amp; [1]global_waste_stats!$C$2:$C$991,[1]global_waste_stats!$D$2:$D$991)
)</f>
        <v>#N/A</v>
      </c>
      <c r="F2912" t="str">
        <f t="shared" si="45"/>
        <v/>
      </c>
    </row>
    <row r="2913" spans="1:6" x14ac:dyDescent="0.3">
      <c r="A2913" t="s">
        <v>122</v>
      </c>
      <c r="B2913" t="s">
        <v>123</v>
      </c>
      <c r="C2913">
        <v>1995</v>
      </c>
      <c r="D2913" s="1">
        <v>14294596895</v>
      </c>
      <c r="E2913" t="e" cm="1">
        <f t="array" ref="E2913">IF(
ISNA(_xlfn.XLOOKUP(B2913 &amp; C2913,[1]global_waste_stats!$B$2:$B$991 &amp; [1]global_waste_stats!$C$2:$C$991,[1]global_waste_stats!$D$2:$D$991)),
_xlfn.XLOOKUP(A2913 &amp; C2913,[2]UNdata_Export_20210503_03410335!$A$2:$A$1588 &amp; [2]UNdata_Export_20210503_03410335!$B$2:$B$1588,[2]UNdata_Export_20210503_03410335!$C$2:$C$1588 * 1000),
_xlfn.XLOOKUP(B2913 &amp; C2913,[1]global_waste_stats!$B$2:$B$991 &amp; [1]global_waste_stats!$C$2:$C$991,[1]global_waste_stats!$D$2:$D$991)
)</f>
        <v>#N/A</v>
      </c>
      <c r="F2913" t="str">
        <f t="shared" si="45"/>
        <v/>
      </c>
    </row>
    <row r="2914" spans="1:6" x14ac:dyDescent="0.3">
      <c r="A2914" t="s">
        <v>122</v>
      </c>
      <c r="B2914" t="s">
        <v>123</v>
      </c>
      <c r="C2914">
        <v>1996</v>
      </c>
      <c r="D2914" s="1">
        <v>14411481023</v>
      </c>
      <c r="E2914" t="e" cm="1">
        <f t="array" ref="E2914">IF(
ISNA(_xlfn.XLOOKUP(B2914 &amp; C2914,[1]global_waste_stats!$B$2:$B$991 &amp; [1]global_waste_stats!$C$2:$C$991,[1]global_waste_stats!$D$2:$D$991)),
_xlfn.XLOOKUP(A2914 &amp; C2914,[2]UNdata_Export_20210503_03410335!$A$2:$A$1588 &amp; [2]UNdata_Export_20210503_03410335!$B$2:$B$1588,[2]UNdata_Export_20210503_03410335!$C$2:$C$1588 * 1000),
_xlfn.XLOOKUP(B2914 &amp; C2914,[1]global_waste_stats!$B$2:$B$991 &amp; [1]global_waste_stats!$C$2:$C$991,[1]global_waste_stats!$D$2:$D$991)
)</f>
        <v>#N/A</v>
      </c>
      <c r="F2914" t="str">
        <f t="shared" si="45"/>
        <v/>
      </c>
    </row>
    <row r="2915" spans="1:6" x14ac:dyDescent="0.3">
      <c r="A2915" t="s">
        <v>122</v>
      </c>
      <c r="B2915" t="s">
        <v>123</v>
      </c>
      <c r="C2915">
        <v>1997</v>
      </c>
      <c r="D2915" s="1">
        <v>14863272247</v>
      </c>
      <c r="E2915" t="e" cm="1">
        <f t="array" ref="E2915">IF(
ISNA(_xlfn.XLOOKUP(B2915 &amp; C2915,[1]global_waste_stats!$B$2:$B$991 &amp; [1]global_waste_stats!$C$2:$C$991,[1]global_waste_stats!$D$2:$D$991)),
_xlfn.XLOOKUP(A2915 &amp; C2915,[2]UNdata_Export_20210503_03410335!$A$2:$A$1588 &amp; [2]UNdata_Export_20210503_03410335!$B$2:$B$1588,[2]UNdata_Export_20210503_03410335!$C$2:$C$1588 * 1000),
_xlfn.XLOOKUP(B2915 &amp; C2915,[1]global_waste_stats!$B$2:$B$991 &amp; [1]global_waste_stats!$C$2:$C$991,[1]global_waste_stats!$D$2:$D$991)
)</f>
        <v>#N/A</v>
      </c>
      <c r="F2915" t="str">
        <f t="shared" si="45"/>
        <v/>
      </c>
    </row>
    <row r="2916" spans="1:6" x14ac:dyDescent="0.3">
      <c r="A2916" t="s">
        <v>122</v>
      </c>
      <c r="B2916" t="s">
        <v>123</v>
      </c>
      <c r="C2916">
        <v>1998</v>
      </c>
      <c r="D2916" s="1">
        <v>15257769345</v>
      </c>
      <c r="E2916" t="e" cm="1">
        <f t="array" ref="E2916">IF(
ISNA(_xlfn.XLOOKUP(B2916 &amp; C2916,[1]global_waste_stats!$B$2:$B$991 &amp; [1]global_waste_stats!$C$2:$C$991,[1]global_waste_stats!$D$2:$D$991)),
_xlfn.XLOOKUP(A2916 &amp; C2916,[2]UNdata_Export_20210503_03410335!$A$2:$A$1588 &amp; [2]UNdata_Export_20210503_03410335!$B$2:$B$1588,[2]UNdata_Export_20210503_03410335!$C$2:$C$1588 * 1000),
_xlfn.XLOOKUP(B2916 &amp; C2916,[1]global_waste_stats!$B$2:$B$991 &amp; [1]global_waste_stats!$C$2:$C$991,[1]global_waste_stats!$D$2:$D$991)
)</f>
        <v>#N/A</v>
      </c>
      <c r="F2916" t="str">
        <f t="shared" si="45"/>
        <v/>
      </c>
    </row>
    <row r="2917" spans="1:6" x14ac:dyDescent="0.3">
      <c r="A2917" t="s">
        <v>122</v>
      </c>
      <c r="B2917" t="s">
        <v>123</v>
      </c>
      <c r="C2917">
        <v>1999</v>
      </c>
      <c r="D2917" s="1">
        <v>15587415996</v>
      </c>
      <c r="E2917" t="e" cm="1">
        <f t="array" ref="E2917">IF(
ISNA(_xlfn.XLOOKUP(B2917 &amp; C2917,[1]global_waste_stats!$B$2:$B$991 &amp; [1]global_waste_stats!$C$2:$C$991,[1]global_waste_stats!$D$2:$D$991)),
_xlfn.XLOOKUP(A2917 &amp; C2917,[2]UNdata_Export_20210503_03410335!$A$2:$A$1588 &amp; [2]UNdata_Export_20210503_03410335!$B$2:$B$1588,[2]UNdata_Export_20210503_03410335!$C$2:$C$1588 * 1000),
_xlfn.XLOOKUP(B2917 &amp; C2917,[1]global_waste_stats!$B$2:$B$991 &amp; [1]global_waste_stats!$C$2:$C$991,[1]global_waste_stats!$D$2:$D$991)
)</f>
        <v>#N/A</v>
      </c>
      <c r="F2917" t="str">
        <f t="shared" si="45"/>
        <v/>
      </c>
    </row>
    <row r="2918" spans="1:6" x14ac:dyDescent="0.3">
      <c r="A2918" t="s">
        <v>122</v>
      </c>
      <c r="B2918" t="s">
        <v>123</v>
      </c>
      <c r="C2918">
        <v>2000</v>
      </c>
      <c r="D2918" s="1">
        <v>15762939192</v>
      </c>
      <c r="E2918" t="e" cm="1">
        <f t="array" ref="E2918">IF(
ISNA(_xlfn.XLOOKUP(B2918 &amp; C2918,[1]global_waste_stats!$B$2:$B$991 &amp; [1]global_waste_stats!$C$2:$C$991,[1]global_waste_stats!$D$2:$D$991)),
_xlfn.XLOOKUP(A2918 &amp; C2918,[2]UNdata_Export_20210503_03410335!$A$2:$A$1588 &amp; [2]UNdata_Export_20210503_03410335!$B$2:$B$1588,[2]UNdata_Export_20210503_03410335!$C$2:$C$1588 * 1000),
_xlfn.XLOOKUP(B2918 &amp; C2918,[1]global_waste_stats!$B$2:$B$991 &amp; [1]global_waste_stats!$C$2:$C$991,[1]global_waste_stats!$D$2:$D$991)
)</f>
        <v>#N/A</v>
      </c>
      <c r="F2918" t="str">
        <f t="shared" si="45"/>
        <v/>
      </c>
    </row>
    <row r="2919" spans="1:6" x14ac:dyDescent="0.3">
      <c r="A2919" t="s">
        <v>122</v>
      </c>
      <c r="B2919" t="s">
        <v>123</v>
      </c>
      <c r="C2919">
        <v>2001</v>
      </c>
      <c r="D2919" s="1">
        <v>15901230436</v>
      </c>
      <c r="E2919" t="e" cm="1">
        <f t="array" ref="E2919">IF(
ISNA(_xlfn.XLOOKUP(B2919 &amp; C2919,[1]global_waste_stats!$B$2:$B$991 &amp; [1]global_waste_stats!$C$2:$C$991,[1]global_waste_stats!$D$2:$D$991)),
_xlfn.XLOOKUP(A2919 &amp; C2919,[2]UNdata_Export_20210503_03410335!$A$2:$A$1588 &amp; [2]UNdata_Export_20210503_03410335!$B$2:$B$1588,[2]UNdata_Export_20210503_03410335!$C$2:$C$1588 * 1000),
_xlfn.XLOOKUP(B2919 &amp; C2919,[1]global_waste_stats!$B$2:$B$991 &amp; [1]global_waste_stats!$C$2:$C$991,[1]global_waste_stats!$D$2:$D$991)
)</f>
        <v>#N/A</v>
      </c>
      <c r="F2919" t="str">
        <f t="shared" si="45"/>
        <v/>
      </c>
    </row>
    <row r="2920" spans="1:6" x14ac:dyDescent="0.3">
      <c r="A2920" t="s">
        <v>122</v>
      </c>
      <c r="B2920" t="s">
        <v>123</v>
      </c>
      <c r="C2920">
        <v>2002</v>
      </c>
      <c r="D2920" s="1">
        <v>16152606987</v>
      </c>
      <c r="E2920" t="e" cm="1">
        <f t="array" ref="E2920">IF(
ISNA(_xlfn.XLOOKUP(B2920 &amp; C2920,[1]global_waste_stats!$B$2:$B$991 &amp; [1]global_waste_stats!$C$2:$C$991,[1]global_waste_stats!$D$2:$D$991)),
_xlfn.XLOOKUP(A2920 &amp; C2920,[2]UNdata_Export_20210503_03410335!$A$2:$A$1588 &amp; [2]UNdata_Export_20210503_03410335!$B$2:$B$1588,[2]UNdata_Export_20210503_03410335!$C$2:$C$1588 * 1000),
_xlfn.XLOOKUP(B2920 &amp; C2920,[1]global_waste_stats!$B$2:$B$991 &amp; [1]global_waste_stats!$C$2:$C$991,[1]global_waste_stats!$D$2:$D$991)
)</f>
        <v>#N/A</v>
      </c>
      <c r="F2920" t="str">
        <f t="shared" si="45"/>
        <v/>
      </c>
    </row>
    <row r="2921" spans="1:6" x14ac:dyDescent="0.3">
      <c r="A2921" t="s">
        <v>122</v>
      </c>
      <c r="B2921" t="s">
        <v>123</v>
      </c>
      <c r="C2921">
        <v>2003</v>
      </c>
      <c r="D2921" s="1">
        <v>16404948034</v>
      </c>
      <c r="E2921" t="e" cm="1">
        <f t="array" ref="E2921">IF(
ISNA(_xlfn.XLOOKUP(B2921 &amp; C2921,[1]global_waste_stats!$B$2:$B$991 &amp; [1]global_waste_stats!$C$2:$C$991,[1]global_waste_stats!$D$2:$D$991)),
_xlfn.XLOOKUP(A2921 &amp; C2921,[2]UNdata_Export_20210503_03410335!$A$2:$A$1588 &amp; [2]UNdata_Export_20210503_03410335!$B$2:$B$1588,[2]UNdata_Export_20210503_03410335!$C$2:$C$1588 * 1000),
_xlfn.XLOOKUP(B2921 &amp; C2921,[1]global_waste_stats!$B$2:$B$991 &amp; [1]global_waste_stats!$C$2:$C$991,[1]global_waste_stats!$D$2:$D$991)
)</f>
        <v>#N/A</v>
      </c>
      <c r="F2921" t="str">
        <f t="shared" si="45"/>
        <v/>
      </c>
    </row>
    <row r="2922" spans="1:6" x14ac:dyDescent="0.3">
      <c r="A2922" t="s">
        <v>122</v>
      </c>
      <c r="B2922" t="s">
        <v>123</v>
      </c>
      <c r="C2922">
        <v>2004</v>
      </c>
      <c r="D2922" s="1">
        <v>16551081023</v>
      </c>
      <c r="E2922" t="e" cm="1">
        <f t="array" ref="E2922">IF(
ISNA(_xlfn.XLOOKUP(B2922 &amp; C2922,[1]global_waste_stats!$B$2:$B$991 &amp; [1]global_waste_stats!$C$2:$C$991,[1]global_waste_stats!$D$2:$D$991)),
_xlfn.XLOOKUP(A2922 &amp; C2922,[2]UNdata_Export_20210503_03410335!$A$2:$A$1588 &amp; [2]UNdata_Export_20210503_03410335!$B$2:$B$1588,[2]UNdata_Export_20210503_03410335!$C$2:$C$1588 * 1000),
_xlfn.XLOOKUP(B2922 &amp; C2922,[1]global_waste_stats!$B$2:$B$991 &amp; [1]global_waste_stats!$C$2:$C$991,[1]global_waste_stats!$D$2:$D$991)
)</f>
        <v>#N/A</v>
      </c>
      <c r="F2922" t="str">
        <f t="shared" si="45"/>
        <v/>
      </c>
    </row>
    <row r="2923" spans="1:6" x14ac:dyDescent="0.3">
      <c r="A2923" t="s">
        <v>122</v>
      </c>
      <c r="B2923" t="s">
        <v>123</v>
      </c>
      <c r="C2923">
        <v>2005</v>
      </c>
      <c r="D2923" s="1">
        <v>16999196207</v>
      </c>
      <c r="E2923" t="e" cm="1">
        <f t="array" ref="E2923">IF(
ISNA(_xlfn.XLOOKUP(B2923 &amp; C2923,[1]global_waste_stats!$B$2:$B$991 &amp; [1]global_waste_stats!$C$2:$C$991,[1]global_waste_stats!$D$2:$D$991)),
_xlfn.XLOOKUP(A2923 &amp; C2923,[2]UNdata_Export_20210503_03410335!$A$2:$A$1588 &amp; [2]UNdata_Export_20210503_03410335!$B$2:$B$1588,[2]UNdata_Export_20210503_03410335!$C$2:$C$1588 * 1000),
_xlfn.XLOOKUP(B2923 &amp; C2923,[1]global_waste_stats!$B$2:$B$991 &amp; [1]global_waste_stats!$C$2:$C$991,[1]global_waste_stats!$D$2:$D$991)
)</f>
        <v>#N/A</v>
      </c>
      <c r="F2923" t="str">
        <f t="shared" si="45"/>
        <v/>
      </c>
    </row>
    <row r="2924" spans="1:6" x14ac:dyDescent="0.3">
      <c r="A2924" t="s">
        <v>122</v>
      </c>
      <c r="B2924" t="s">
        <v>123</v>
      </c>
      <c r="C2924">
        <v>2006</v>
      </c>
      <c r="D2924" s="1">
        <v>17737453513</v>
      </c>
      <c r="E2924" t="e" cm="1">
        <f t="array" ref="E2924">IF(
ISNA(_xlfn.XLOOKUP(B2924 &amp; C2924,[1]global_waste_stats!$B$2:$B$991 &amp; [1]global_waste_stats!$C$2:$C$991,[1]global_waste_stats!$D$2:$D$991)),
_xlfn.XLOOKUP(A2924 &amp; C2924,[2]UNdata_Export_20210503_03410335!$A$2:$A$1588 &amp; [2]UNdata_Export_20210503_03410335!$B$2:$B$1588,[2]UNdata_Export_20210503_03410335!$C$2:$C$1588 * 1000),
_xlfn.XLOOKUP(B2924 &amp; C2924,[1]global_waste_stats!$B$2:$B$991 &amp; [1]global_waste_stats!$C$2:$C$991,[1]global_waste_stats!$D$2:$D$991)
)</f>
        <v>#N/A</v>
      </c>
      <c r="F2924" t="str">
        <f t="shared" si="45"/>
        <v/>
      </c>
    </row>
    <row r="2925" spans="1:6" x14ac:dyDescent="0.3">
      <c r="A2925" t="s">
        <v>122</v>
      </c>
      <c r="B2925" t="s">
        <v>123</v>
      </c>
      <c r="C2925">
        <v>2007</v>
      </c>
      <c r="D2925" s="1">
        <v>18067472874</v>
      </c>
      <c r="E2925" t="e" cm="1">
        <f t="array" ref="E2925">IF(
ISNA(_xlfn.XLOOKUP(B2925 &amp; C2925,[1]global_waste_stats!$B$2:$B$991 &amp; [1]global_waste_stats!$C$2:$C$991,[1]global_waste_stats!$D$2:$D$991)),
_xlfn.XLOOKUP(A2925 &amp; C2925,[2]UNdata_Export_20210503_03410335!$A$2:$A$1588 &amp; [2]UNdata_Export_20210503_03410335!$B$2:$B$1588,[2]UNdata_Export_20210503_03410335!$C$2:$C$1588 * 1000),
_xlfn.XLOOKUP(B2925 &amp; C2925,[1]global_waste_stats!$B$2:$B$991 &amp; [1]global_waste_stats!$C$2:$C$991,[1]global_waste_stats!$D$2:$D$991)
)</f>
        <v>#N/A</v>
      </c>
      <c r="F2925" t="str">
        <f t="shared" si="45"/>
        <v/>
      </c>
    </row>
    <row r="2926" spans="1:6" x14ac:dyDescent="0.3">
      <c r="A2926" t="s">
        <v>122</v>
      </c>
      <c r="B2926" t="s">
        <v>123</v>
      </c>
      <c r="C2926">
        <v>2008</v>
      </c>
      <c r="D2926" s="1">
        <v>18451808687</v>
      </c>
      <c r="E2926" t="e" cm="1">
        <f t="array" ref="E2926">IF(
ISNA(_xlfn.XLOOKUP(B2926 &amp; C2926,[1]global_waste_stats!$B$2:$B$991 &amp; [1]global_waste_stats!$C$2:$C$991,[1]global_waste_stats!$D$2:$D$991)),
_xlfn.XLOOKUP(A2926 &amp; C2926,[2]UNdata_Export_20210503_03410335!$A$2:$A$1588 &amp; [2]UNdata_Export_20210503_03410335!$B$2:$B$1588,[2]UNdata_Export_20210503_03410335!$C$2:$C$1588 * 1000),
_xlfn.XLOOKUP(B2926 &amp; C2926,[1]global_waste_stats!$B$2:$B$991 &amp; [1]global_waste_stats!$C$2:$C$991,[1]global_waste_stats!$D$2:$D$991)
)</f>
        <v>#N/A</v>
      </c>
      <c r="F2926" t="str">
        <f t="shared" si="45"/>
        <v/>
      </c>
    </row>
    <row r="2927" spans="1:6" x14ac:dyDescent="0.3">
      <c r="A2927" t="s">
        <v>122</v>
      </c>
      <c r="B2927" t="s">
        <v>123</v>
      </c>
      <c r="C2927">
        <v>2009</v>
      </c>
      <c r="D2927" s="1">
        <v>18067384771</v>
      </c>
      <c r="E2927" t="e" cm="1">
        <f t="array" ref="E2927">IF(
ISNA(_xlfn.XLOOKUP(B2927 &amp; C2927,[1]global_waste_stats!$B$2:$B$991 &amp; [1]global_waste_stats!$C$2:$C$991,[1]global_waste_stats!$D$2:$D$991)),
_xlfn.XLOOKUP(A2927 &amp; C2927,[2]UNdata_Export_20210503_03410335!$A$2:$A$1588 &amp; [2]UNdata_Export_20210503_03410335!$B$2:$B$1588,[2]UNdata_Export_20210503_03410335!$C$2:$C$1588 * 1000),
_xlfn.XLOOKUP(B2927 &amp; C2927,[1]global_waste_stats!$B$2:$B$991 &amp; [1]global_waste_stats!$C$2:$C$991,[1]global_waste_stats!$D$2:$D$991)
)</f>
        <v>#N/A</v>
      </c>
      <c r="F2927" t="str">
        <f t="shared" si="45"/>
        <v/>
      </c>
    </row>
    <row r="2928" spans="1:6" x14ac:dyDescent="0.3">
      <c r="A2928" t="s">
        <v>122</v>
      </c>
      <c r="B2928" t="s">
        <v>123</v>
      </c>
      <c r="C2928">
        <v>2010</v>
      </c>
      <c r="D2928" s="1">
        <v>18447922400</v>
      </c>
      <c r="E2928" t="e" cm="1">
        <f t="array" ref="E2928">IF(
ISNA(_xlfn.XLOOKUP(B2928 &amp; C2928,[1]global_waste_stats!$B$2:$B$991 &amp; [1]global_waste_stats!$C$2:$C$991,[1]global_waste_stats!$D$2:$D$991)),
_xlfn.XLOOKUP(A2928 &amp; C2928,[2]UNdata_Export_20210503_03410335!$A$2:$A$1588 &amp; [2]UNdata_Export_20210503_03410335!$B$2:$B$1588,[2]UNdata_Export_20210503_03410335!$C$2:$C$1588 * 1000),
_xlfn.XLOOKUP(B2928 &amp; C2928,[1]global_waste_stats!$B$2:$B$991 &amp; [1]global_waste_stats!$C$2:$C$991,[1]global_waste_stats!$D$2:$D$991)
)</f>
        <v>#N/A</v>
      </c>
      <c r="F2928" t="str">
        <f t="shared" si="45"/>
        <v/>
      </c>
    </row>
    <row r="2929" spans="1:6" x14ac:dyDescent="0.3">
      <c r="A2929" t="s">
        <v>122</v>
      </c>
      <c r="B2929" t="s">
        <v>123</v>
      </c>
      <c r="C2929">
        <v>2011</v>
      </c>
      <c r="D2929" s="1">
        <v>19151123032</v>
      </c>
      <c r="E2929" t="e" cm="1">
        <f t="array" ref="E2929">IF(
ISNA(_xlfn.XLOOKUP(B2929 &amp; C2929,[1]global_waste_stats!$B$2:$B$991 &amp; [1]global_waste_stats!$C$2:$C$991,[1]global_waste_stats!$D$2:$D$991)),
_xlfn.XLOOKUP(A2929 &amp; C2929,[2]UNdata_Export_20210503_03410335!$A$2:$A$1588 &amp; [2]UNdata_Export_20210503_03410335!$B$2:$B$1588,[2]UNdata_Export_20210503_03410335!$C$2:$C$1588 * 1000),
_xlfn.XLOOKUP(B2929 &amp; C2929,[1]global_waste_stats!$B$2:$B$991 &amp; [1]global_waste_stats!$C$2:$C$991,[1]global_waste_stats!$D$2:$D$991)
)</f>
        <v>#N/A</v>
      </c>
      <c r="F2929" t="str">
        <f t="shared" si="45"/>
        <v/>
      </c>
    </row>
    <row r="2930" spans="1:6" x14ac:dyDescent="0.3">
      <c r="A2930" t="s">
        <v>122</v>
      </c>
      <c r="B2930" t="s">
        <v>123</v>
      </c>
      <c r="C2930">
        <v>2012</v>
      </c>
      <c r="D2930" s="1">
        <v>19690049938</v>
      </c>
      <c r="E2930" t="e" cm="1">
        <f t="array" ref="E2930">IF(
ISNA(_xlfn.XLOOKUP(B2930 &amp; C2930,[1]global_waste_stats!$B$2:$B$991 &amp; [1]global_waste_stats!$C$2:$C$991,[1]global_waste_stats!$D$2:$D$991)),
_xlfn.XLOOKUP(A2930 &amp; C2930,[2]UNdata_Export_20210503_03410335!$A$2:$A$1588 &amp; [2]UNdata_Export_20210503_03410335!$B$2:$B$1588,[2]UNdata_Export_20210503_03410335!$C$2:$C$1588 * 1000),
_xlfn.XLOOKUP(B2930 &amp; C2930,[1]global_waste_stats!$B$2:$B$991 &amp; [1]global_waste_stats!$C$2:$C$991,[1]global_waste_stats!$D$2:$D$991)
)</f>
        <v>#N/A</v>
      </c>
      <c r="F2930" t="str">
        <f t="shared" si="45"/>
        <v/>
      </c>
    </row>
    <row r="2931" spans="1:6" x14ac:dyDescent="0.3">
      <c r="A2931" t="s">
        <v>122</v>
      </c>
      <c r="B2931" t="s">
        <v>123</v>
      </c>
      <c r="C2931">
        <v>2013</v>
      </c>
      <c r="D2931" s="1">
        <v>20157726890</v>
      </c>
      <c r="E2931" t="e" cm="1">
        <f t="array" ref="E2931">IF(
ISNA(_xlfn.XLOOKUP(B2931 &amp; C2931,[1]global_waste_stats!$B$2:$B$991 &amp; [1]global_waste_stats!$C$2:$C$991,[1]global_waste_stats!$D$2:$D$991)),
_xlfn.XLOOKUP(A2931 &amp; C2931,[2]UNdata_Export_20210503_03410335!$A$2:$A$1588 &amp; [2]UNdata_Export_20210503_03410335!$B$2:$B$1588,[2]UNdata_Export_20210503_03410335!$C$2:$C$1588 * 1000),
_xlfn.XLOOKUP(B2931 &amp; C2931,[1]global_waste_stats!$B$2:$B$991 &amp; [1]global_waste_stats!$C$2:$C$991,[1]global_waste_stats!$D$2:$D$991)
)</f>
        <v>#N/A</v>
      </c>
      <c r="F2931" t="str">
        <f t="shared" si="45"/>
        <v/>
      </c>
    </row>
    <row r="2932" spans="1:6" x14ac:dyDescent="0.3">
      <c r="A2932" t="s">
        <v>122</v>
      </c>
      <c r="B2932" t="s">
        <v>123</v>
      </c>
      <c r="C2932">
        <v>2014</v>
      </c>
      <c r="D2932" s="1">
        <v>20556700057</v>
      </c>
      <c r="E2932" t="e" cm="1">
        <f t="array" ref="E2932">IF(
ISNA(_xlfn.XLOOKUP(B2932 &amp; C2932,[1]global_waste_stats!$B$2:$B$991 &amp; [1]global_waste_stats!$C$2:$C$991,[1]global_waste_stats!$D$2:$D$991)),
_xlfn.XLOOKUP(A2932 &amp; C2932,[2]UNdata_Export_20210503_03410335!$A$2:$A$1588 &amp; [2]UNdata_Export_20210503_03410335!$B$2:$B$1588,[2]UNdata_Export_20210503_03410335!$C$2:$C$1588 * 1000),
_xlfn.XLOOKUP(B2932 &amp; C2932,[1]global_waste_stats!$B$2:$B$991 &amp; [1]global_waste_stats!$C$2:$C$991,[1]global_waste_stats!$D$2:$D$991)
)</f>
        <v>#N/A</v>
      </c>
      <c r="F2932" t="str">
        <f t="shared" si="45"/>
        <v/>
      </c>
    </row>
    <row r="2933" spans="1:6" x14ac:dyDescent="0.3">
      <c r="A2933" t="s">
        <v>122</v>
      </c>
      <c r="B2933" t="s">
        <v>123</v>
      </c>
      <c r="C2933">
        <v>2015</v>
      </c>
      <c r="D2933" s="1">
        <v>21045462110</v>
      </c>
      <c r="E2933" t="e" cm="1">
        <f t="array" ref="E2933">IF(
ISNA(_xlfn.XLOOKUP(B2933 &amp; C2933,[1]global_waste_stats!$B$2:$B$991 &amp; [1]global_waste_stats!$C$2:$C$991,[1]global_waste_stats!$D$2:$D$991)),
_xlfn.XLOOKUP(A2933 &amp; C2933,[2]UNdata_Export_20210503_03410335!$A$2:$A$1588 &amp; [2]UNdata_Export_20210503_03410335!$B$2:$B$1588,[2]UNdata_Export_20210503_03410335!$C$2:$C$1588 * 1000),
_xlfn.XLOOKUP(B2933 &amp; C2933,[1]global_waste_stats!$B$2:$B$991 &amp; [1]global_waste_stats!$C$2:$C$991,[1]global_waste_stats!$D$2:$D$991)
)</f>
        <v>#N/A</v>
      </c>
      <c r="F2933" t="str">
        <f t="shared" si="45"/>
        <v/>
      </c>
    </row>
    <row r="2934" spans="1:6" x14ac:dyDescent="0.3">
      <c r="A2934" t="s">
        <v>122</v>
      </c>
      <c r="B2934" t="s">
        <v>123</v>
      </c>
      <c r="C2934">
        <v>2016</v>
      </c>
      <c r="D2934" s="1">
        <v>21588556542</v>
      </c>
      <c r="E2934" t="e" cm="1">
        <f t="array" ref="E2934">IF(
ISNA(_xlfn.XLOOKUP(B2934 &amp; C2934,[1]global_waste_stats!$B$2:$B$991 &amp; [1]global_waste_stats!$C$2:$C$991,[1]global_waste_stats!$D$2:$D$991)),
_xlfn.XLOOKUP(A2934 &amp; C2934,[2]UNdata_Export_20210503_03410335!$A$2:$A$1588 &amp; [2]UNdata_Export_20210503_03410335!$B$2:$B$1588,[2]UNdata_Export_20210503_03410335!$C$2:$C$1588 * 1000),
_xlfn.XLOOKUP(B2934 &amp; C2934,[1]global_waste_stats!$B$2:$B$991 &amp; [1]global_waste_stats!$C$2:$C$991,[1]global_waste_stats!$D$2:$D$991)
)</f>
        <v>#N/A</v>
      </c>
      <c r="F2934" t="str">
        <f t="shared" si="45"/>
        <v/>
      </c>
    </row>
    <row r="2935" spans="1:6" x14ac:dyDescent="0.3">
      <c r="A2935" t="s">
        <v>122</v>
      </c>
      <c r="B2935" t="s">
        <v>123</v>
      </c>
      <c r="C2935">
        <v>2017</v>
      </c>
      <c r="D2935" s="1">
        <v>22089971803</v>
      </c>
      <c r="E2935" t="e" cm="1">
        <f t="array" ref="E2935">IF(
ISNA(_xlfn.XLOOKUP(B2935 &amp; C2935,[1]global_waste_stats!$B$2:$B$991 &amp; [1]global_waste_stats!$C$2:$C$991,[1]global_waste_stats!$D$2:$D$991)),
_xlfn.XLOOKUP(A2935 &amp; C2935,[2]UNdata_Export_20210503_03410335!$A$2:$A$1588 &amp; [2]UNdata_Export_20210503_03410335!$B$2:$B$1588,[2]UNdata_Export_20210503_03410335!$C$2:$C$1588 * 1000),
_xlfn.XLOOKUP(B2935 &amp; C2935,[1]global_waste_stats!$B$2:$B$991 &amp; [1]global_waste_stats!$C$2:$C$991,[1]global_waste_stats!$D$2:$D$991)
)</f>
        <v>#N/A</v>
      </c>
      <c r="F2935" t="str">
        <f t="shared" si="45"/>
        <v/>
      </c>
    </row>
    <row r="2936" spans="1:6" x14ac:dyDescent="0.3">
      <c r="A2936" t="s">
        <v>124</v>
      </c>
      <c r="B2936" t="s">
        <v>125</v>
      </c>
      <c r="C2936">
        <v>1980</v>
      </c>
      <c r="D2936" s="1">
        <v>164823625</v>
      </c>
      <c r="E2936" t="e" cm="1">
        <f t="array" ref="E2936">IF(
ISNA(_xlfn.XLOOKUP(B2936 &amp; C2936,[1]global_waste_stats!$B$2:$B$991 &amp; [1]global_waste_stats!$C$2:$C$991,[1]global_waste_stats!$D$2:$D$991)),
_xlfn.XLOOKUP(A2936 &amp; C2936,[2]UNdata_Export_20210503_03410335!$A$2:$A$1588 &amp; [2]UNdata_Export_20210503_03410335!$B$2:$B$1588,[2]UNdata_Export_20210503_03410335!$C$2:$C$1588 * 1000),
_xlfn.XLOOKUP(B2936 &amp; C2936,[1]global_waste_stats!$B$2:$B$991 &amp; [1]global_waste_stats!$C$2:$C$991,[1]global_waste_stats!$D$2:$D$991)
)</f>
        <v>#N/A</v>
      </c>
      <c r="F2936" t="str">
        <f t="shared" si="45"/>
        <v/>
      </c>
    </row>
    <row r="2937" spans="1:6" x14ac:dyDescent="0.3">
      <c r="A2937" t="s">
        <v>124</v>
      </c>
      <c r="B2937" t="s">
        <v>125</v>
      </c>
      <c r="C2937">
        <v>1981</v>
      </c>
      <c r="D2937" s="1">
        <v>174332993</v>
      </c>
      <c r="E2937" t="e" cm="1">
        <f t="array" ref="E2937">IF(
ISNA(_xlfn.XLOOKUP(B2937 &amp; C2937,[1]global_waste_stats!$B$2:$B$991 &amp; [1]global_waste_stats!$C$2:$C$991,[1]global_waste_stats!$D$2:$D$991)),
_xlfn.XLOOKUP(A2937 &amp; C2937,[2]UNdata_Export_20210503_03410335!$A$2:$A$1588 &amp; [2]UNdata_Export_20210503_03410335!$B$2:$B$1588,[2]UNdata_Export_20210503_03410335!$C$2:$C$1588 * 1000),
_xlfn.XLOOKUP(B2937 &amp; C2937,[1]global_waste_stats!$B$2:$B$991 &amp; [1]global_waste_stats!$C$2:$C$991,[1]global_waste_stats!$D$2:$D$991)
)</f>
        <v>#N/A</v>
      </c>
      <c r="F2937" t="str">
        <f t="shared" si="45"/>
        <v/>
      </c>
    </row>
    <row r="2938" spans="1:6" x14ac:dyDescent="0.3">
      <c r="A2938" t="s">
        <v>124</v>
      </c>
      <c r="B2938" t="s">
        <v>125</v>
      </c>
      <c r="C2938">
        <v>1982</v>
      </c>
      <c r="D2938" s="1">
        <v>178171241</v>
      </c>
      <c r="E2938" t="e" cm="1">
        <f t="array" ref="E2938">IF(
ISNA(_xlfn.XLOOKUP(B2938 &amp; C2938,[1]global_waste_stats!$B$2:$B$991 &amp; [1]global_waste_stats!$C$2:$C$991,[1]global_waste_stats!$D$2:$D$991)),
_xlfn.XLOOKUP(A2938 &amp; C2938,[2]UNdata_Export_20210503_03410335!$A$2:$A$1588 &amp; [2]UNdata_Export_20210503_03410335!$B$2:$B$1588,[2]UNdata_Export_20210503_03410335!$C$2:$C$1588 * 1000),
_xlfn.XLOOKUP(B2938 &amp; C2938,[1]global_waste_stats!$B$2:$B$991 &amp; [1]global_waste_stats!$C$2:$C$991,[1]global_waste_stats!$D$2:$D$991)
)</f>
        <v>#N/A</v>
      </c>
      <c r="F2938" t="str">
        <f t="shared" si="45"/>
        <v/>
      </c>
    </row>
    <row r="2939" spans="1:6" x14ac:dyDescent="0.3">
      <c r="A2939" t="s">
        <v>124</v>
      </c>
      <c r="B2939" t="s">
        <v>125</v>
      </c>
      <c r="C2939">
        <v>1983</v>
      </c>
      <c r="D2939" s="1">
        <v>187087620</v>
      </c>
      <c r="E2939" t="e" cm="1">
        <f t="array" ref="E2939">IF(
ISNA(_xlfn.XLOOKUP(B2939 &amp; C2939,[1]global_waste_stats!$B$2:$B$991 &amp; [1]global_waste_stats!$C$2:$C$991,[1]global_waste_stats!$D$2:$D$991)),
_xlfn.XLOOKUP(A2939 &amp; C2939,[2]UNdata_Export_20210503_03410335!$A$2:$A$1588 &amp; [2]UNdata_Export_20210503_03410335!$B$2:$B$1588,[2]UNdata_Export_20210503_03410335!$C$2:$C$1588 * 1000),
_xlfn.XLOOKUP(B2939 &amp; C2939,[1]global_waste_stats!$B$2:$B$991 &amp; [1]global_waste_stats!$C$2:$C$991,[1]global_waste_stats!$D$2:$D$991)
)</f>
        <v>#N/A</v>
      </c>
      <c r="F2939" t="str">
        <f t="shared" si="45"/>
        <v/>
      </c>
    </row>
    <row r="2940" spans="1:6" x14ac:dyDescent="0.3">
      <c r="A2940" t="s">
        <v>124</v>
      </c>
      <c r="B2940" t="s">
        <v>125</v>
      </c>
      <c r="C2940">
        <v>1984</v>
      </c>
      <c r="D2940" s="1">
        <v>188979790</v>
      </c>
      <c r="E2940" t="e" cm="1">
        <f t="array" ref="E2940">IF(
ISNA(_xlfn.XLOOKUP(B2940 &amp; C2940,[1]global_waste_stats!$B$2:$B$991 &amp; [1]global_waste_stats!$C$2:$C$991,[1]global_waste_stats!$D$2:$D$991)),
_xlfn.XLOOKUP(A2940 &amp; C2940,[2]UNdata_Export_20210503_03410335!$A$2:$A$1588 &amp; [2]UNdata_Export_20210503_03410335!$B$2:$B$1588,[2]UNdata_Export_20210503_03410335!$C$2:$C$1588 * 1000),
_xlfn.XLOOKUP(B2940 &amp; C2940,[1]global_waste_stats!$B$2:$B$991 &amp; [1]global_waste_stats!$C$2:$C$991,[1]global_waste_stats!$D$2:$D$991)
)</f>
        <v>#N/A</v>
      </c>
      <c r="F2940" t="str">
        <f t="shared" si="45"/>
        <v/>
      </c>
    </row>
    <row r="2941" spans="1:6" x14ac:dyDescent="0.3">
      <c r="A2941" t="s">
        <v>124</v>
      </c>
      <c r="B2941" t="s">
        <v>125</v>
      </c>
      <c r="C2941">
        <v>1985</v>
      </c>
      <c r="D2941" s="1">
        <v>213367970</v>
      </c>
      <c r="E2941" t="e" cm="1">
        <f t="array" ref="E2941">IF(
ISNA(_xlfn.XLOOKUP(B2941 &amp; C2941,[1]global_waste_stats!$B$2:$B$991 &amp; [1]global_waste_stats!$C$2:$C$991,[1]global_waste_stats!$D$2:$D$991)),
_xlfn.XLOOKUP(A2941 &amp; C2941,[2]UNdata_Export_20210503_03410335!$A$2:$A$1588 &amp; [2]UNdata_Export_20210503_03410335!$B$2:$B$1588,[2]UNdata_Export_20210503_03410335!$C$2:$C$1588 * 1000),
_xlfn.XLOOKUP(B2941 &amp; C2941,[1]global_waste_stats!$B$2:$B$991 &amp; [1]global_waste_stats!$C$2:$C$991,[1]global_waste_stats!$D$2:$D$991)
)</f>
        <v>#N/A</v>
      </c>
      <c r="F2941" t="str">
        <f t="shared" si="45"/>
        <v/>
      </c>
    </row>
    <row r="2942" spans="1:6" x14ac:dyDescent="0.3">
      <c r="A2942" t="s">
        <v>124</v>
      </c>
      <c r="B2942" t="s">
        <v>125</v>
      </c>
      <c r="C2942">
        <v>1986</v>
      </c>
      <c r="D2942" s="1">
        <v>208395309</v>
      </c>
      <c r="E2942" t="e" cm="1">
        <f t="array" ref="E2942">IF(
ISNA(_xlfn.XLOOKUP(B2942 &amp; C2942,[1]global_waste_stats!$B$2:$B$991 &amp; [1]global_waste_stats!$C$2:$C$991,[1]global_waste_stats!$D$2:$D$991)),
_xlfn.XLOOKUP(A2942 &amp; C2942,[2]UNdata_Export_20210503_03410335!$A$2:$A$1588 &amp; [2]UNdata_Export_20210503_03410335!$B$2:$B$1588,[2]UNdata_Export_20210503_03410335!$C$2:$C$1588 * 1000),
_xlfn.XLOOKUP(B2942 &amp; C2942,[1]global_waste_stats!$B$2:$B$991 &amp; [1]global_waste_stats!$C$2:$C$991,[1]global_waste_stats!$D$2:$D$991)
)</f>
        <v>#N/A</v>
      </c>
      <c r="F2942" t="str">
        <f t="shared" si="45"/>
        <v/>
      </c>
    </row>
    <row r="2943" spans="1:6" x14ac:dyDescent="0.3">
      <c r="A2943" t="s">
        <v>124</v>
      </c>
      <c r="B2943" t="s">
        <v>125</v>
      </c>
      <c r="C2943">
        <v>1987</v>
      </c>
      <c r="D2943" s="1">
        <v>217641261</v>
      </c>
      <c r="E2943" t="e" cm="1">
        <f t="array" ref="E2943">IF(
ISNA(_xlfn.XLOOKUP(B2943 &amp; C2943,[1]global_waste_stats!$B$2:$B$991 &amp; [1]global_waste_stats!$C$2:$C$991,[1]global_waste_stats!$D$2:$D$991)),
_xlfn.XLOOKUP(A2943 &amp; C2943,[2]UNdata_Export_20210503_03410335!$A$2:$A$1588 &amp; [2]UNdata_Export_20210503_03410335!$B$2:$B$1588,[2]UNdata_Export_20210503_03410335!$C$2:$C$1588 * 1000),
_xlfn.XLOOKUP(B2943 &amp; C2943,[1]global_waste_stats!$B$2:$B$991 &amp; [1]global_waste_stats!$C$2:$C$991,[1]global_waste_stats!$D$2:$D$991)
)</f>
        <v>#N/A</v>
      </c>
      <c r="F2943" t="str">
        <f t="shared" si="45"/>
        <v/>
      </c>
    </row>
    <row r="2944" spans="1:6" x14ac:dyDescent="0.3">
      <c r="A2944" t="s">
        <v>124</v>
      </c>
      <c r="B2944" t="s">
        <v>125</v>
      </c>
      <c r="C2944">
        <v>1988</v>
      </c>
      <c r="D2944" s="1">
        <v>223420207</v>
      </c>
      <c r="E2944" t="e" cm="1">
        <f t="array" ref="E2944">IF(
ISNA(_xlfn.XLOOKUP(B2944 &amp; C2944,[1]global_waste_stats!$B$2:$B$991 &amp; [1]global_waste_stats!$C$2:$C$991,[1]global_waste_stats!$D$2:$D$991)),
_xlfn.XLOOKUP(A2944 &amp; C2944,[2]UNdata_Export_20210503_03410335!$A$2:$A$1588 &amp; [2]UNdata_Export_20210503_03410335!$B$2:$B$1588,[2]UNdata_Export_20210503_03410335!$C$2:$C$1588 * 1000),
_xlfn.XLOOKUP(B2944 &amp; C2944,[1]global_waste_stats!$B$2:$B$991 &amp; [1]global_waste_stats!$C$2:$C$991,[1]global_waste_stats!$D$2:$D$991)
)</f>
        <v>#N/A</v>
      </c>
      <c r="F2944" t="str">
        <f t="shared" si="45"/>
        <v/>
      </c>
    </row>
    <row r="2945" spans="1:6" x14ac:dyDescent="0.3">
      <c r="A2945" t="s">
        <v>124</v>
      </c>
      <c r="B2945" t="s">
        <v>125</v>
      </c>
      <c r="C2945">
        <v>1989</v>
      </c>
      <c r="D2945" s="1">
        <v>220673975</v>
      </c>
      <c r="E2945" t="e" cm="1">
        <f t="array" ref="E2945">IF(
ISNA(_xlfn.XLOOKUP(B2945 &amp; C2945,[1]global_waste_stats!$B$2:$B$991 &amp; [1]global_waste_stats!$C$2:$C$991,[1]global_waste_stats!$D$2:$D$991)),
_xlfn.XLOOKUP(A2945 &amp; C2945,[2]UNdata_Export_20210503_03410335!$A$2:$A$1588 &amp; [2]UNdata_Export_20210503_03410335!$B$2:$B$1588,[2]UNdata_Export_20210503_03410335!$C$2:$C$1588 * 1000),
_xlfn.XLOOKUP(B2945 &amp; C2945,[1]global_waste_stats!$B$2:$B$991 &amp; [1]global_waste_stats!$C$2:$C$991,[1]global_waste_stats!$D$2:$D$991)
)</f>
        <v>#N/A</v>
      </c>
      <c r="F2945" t="str">
        <f t="shared" si="45"/>
        <v/>
      </c>
    </row>
    <row r="2946" spans="1:6" x14ac:dyDescent="0.3">
      <c r="A2946" t="s">
        <v>124</v>
      </c>
      <c r="B2946" t="s">
        <v>125</v>
      </c>
      <c r="C2946">
        <v>1990</v>
      </c>
      <c r="D2946" s="1">
        <v>216793282</v>
      </c>
      <c r="E2946" t="e" cm="1">
        <f t="array" ref="E2946">IF(
ISNA(_xlfn.XLOOKUP(B2946 &amp; C2946,[1]global_waste_stats!$B$2:$B$991 &amp; [1]global_waste_stats!$C$2:$C$991,[1]global_waste_stats!$D$2:$D$991)),
_xlfn.XLOOKUP(A2946 &amp; C2946,[2]UNdata_Export_20210503_03410335!$A$2:$A$1588 &amp; [2]UNdata_Export_20210503_03410335!$B$2:$B$1588,[2]UNdata_Export_20210503_03410335!$C$2:$C$1588 * 1000),
_xlfn.XLOOKUP(B2946 &amp; C2946,[1]global_waste_stats!$B$2:$B$991 &amp; [1]global_waste_stats!$C$2:$C$991,[1]global_waste_stats!$D$2:$D$991)
)</f>
        <v>#N/A</v>
      </c>
      <c r="F2946" t="str">
        <f t="shared" si="45"/>
        <v/>
      </c>
    </row>
    <row r="2947" spans="1:6" x14ac:dyDescent="0.3">
      <c r="A2947" t="s">
        <v>124</v>
      </c>
      <c r="B2947" t="s">
        <v>125</v>
      </c>
      <c r="C2947">
        <v>1991</v>
      </c>
      <c r="D2947" s="1">
        <v>214577137</v>
      </c>
      <c r="E2947" t="e" cm="1">
        <f t="array" ref="E2947">IF(
ISNA(_xlfn.XLOOKUP(B2947 &amp; C2947,[1]global_waste_stats!$B$2:$B$991 &amp; [1]global_waste_stats!$C$2:$C$991,[1]global_waste_stats!$D$2:$D$991)),
_xlfn.XLOOKUP(A2947 &amp; C2947,[2]UNdata_Export_20210503_03410335!$A$2:$A$1588 &amp; [2]UNdata_Export_20210503_03410335!$B$2:$B$1588,[2]UNdata_Export_20210503_03410335!$C$2:$C$1588 * 1000),
_xlfn.XLOOKUP(B2947 &amp; C2947,[1]global_waste_stats!$B$2:$B$991 &amp; [1]global_waste_stats!$C$2:$C$991,[1]global_waste_stats!$D$2:$D$991)
)</f>
        <v>#N/A</v>
      </c>
      <c r="F2947" t="str">
        <f t="shared" ref="F2947:F3010" si="46">IF(ISNA(E2947),"",D2947/E2947)</f>
        <v/>
      </c>
    </row>
    <row r="2948" spans="1:6" x14ac:dyDescent="0.3">
      <c r="A2948" t="s">
        <v>124</v>
      </c>
      <c r="B2948" t="s">
        <v>125</v>
      </c>
      <c r="C2948">
        <v>1992</v>
      </c>
      <c r="D2948" s="1">
        <v>289132650</v>
      </c>
      <c r="E2948" t="e" cm="1">
        <f t="array" ref="E2948">IF(
ISNA(_xlfn.XLOOKUP(B2948 &amp; C2948,[1]global_waste_stats!$B$2:$B$991 &amp; [1]global_waste_stats!$C$2:$C$991,[1]global_waste_stats!$D$2:$D$991)),
_xlfn.XLOOKUP(A2948 &amp; C2948,[2]UNdata_Export_20210503_03410335!$A$2:$A$1588 &amp; [2]UNdata_Export_20210503_03410335!$B$2:$B$1588,[2]UNdata_Export_20210503_03410335!$C$2:$C$1588 * 1000),
_xlfn.XLOOKUP(B2948 &amp; C2948,[1]global_waste_stats!$B$2:$B$991 &amp; [1]global_waste_stats!$C$2:$C$991,[1]global_waste_stats!$D$2:$D$991)
)</f>
        <v>#N/A</v>
      </c>
      <c r="F2948" t="str">
        <f t="shared" si="46"/>
        <v/>
      </c>
    </row>
    <row r="2949" spans="1:6" x14ac:dyDescent="0.3">
      <c r="A2949" t="s">
        <v>124</v>
      </c>
      <c r="B2949" t="s">
        <v>125</v>
      </c>
      <c r="C2949">
        <v>1993</v>
      </c>
      <c r="D2949" s="1">
        <v>321033271</v>
      </c>
      <c r="E2949" t="e" cm="1">
        <f t="array" ref="E2949">IF(
ISNA(_xlfn.XLOOKUP(B2949 &amp; C2949,[1]global_waste_stats!$B$2:$B$991 &amp; [1]global_waste_stats!$C$2:$C$991,[1]global_waste_stats!$D$2:$D$991)),
_xlfn.XLOOKUP(A2949 &amp; C2949,[2]UNdata_Export_20210503_03410335!$A$2:$A$1588 &amp; [2]UNdata_Export_20210503_03410335!$B$2:$B$1588,[2]UNdata_Export_20210503_03410335!$C$2:$C$1588 * 1000),
_xlfn.XLOOKUP(B2949 &amp; C2949,[1]global_waste_stats!$B$2:$B$991 &amp; [1]global_waste_stats!$C$2:$C$991,[1]global_waste_stats!$D$2:$D$991)
)</f>
        <v>#N/A</v>
      </c>
      <c r="F2949" t="str">
        <f t="shared" si="46"/>
        <v/>
      </c>
    </row>
    <row r="2950" spans="1:6" x14ac:dyDescent="0.3">
      <c r="A2950" t="s">
        <v>124</v>
      </c>
      <c r="B2950" t="s">
        <v>125</v>
      </c>
      <c r="C2950">
        <v>1994</v>
      </c>
      <c r="D2950" s="1">
        <v>374545779</v>
      </c>
      <c r="E2950" t="e" cm="1">
        <f t="array" ref="E2950">IF(
ISNA(_xlfn.XLOOKUP(B2950 &amp; C2950,[1]global_waste_stats!$B$2:$B$991 &amp; [1]global_waste_stats!$C$2:$C$991,[1]global_waste_stats!$D$2:$D$991)),
_xlfn.XLOOKUP(A2950 &amp; C2950,[2]UNdata_Export_20210503_03410335!$A$2:$A$1588 &amp; [2]UNdata_Export_20210503_03410335!$B$2:$B$1588,[2]UNdata_Export_20210503_03410335!$C$2:$C$1588 * 1000),
_xlfn.XLOOKUP(B2950 &amp; C2950,[1]global_waste_stats!$B$2:$B$991 &amp; [1]global_waste_stats!$C$2:$C$991,[1]global_waste_stats!$D$2:$D$991)
)</f>
        <v>#N/A</v>
      </c>
      <c r="F2950" t="str">
        <f t="shared" si="46"/>
        <v/>
      </c>
    </row>
    <row r="2951" spans="1:6" x14ac:dyDescent="0.3">
      <c r="A2951" t="s">
        <v>124</v>
      </c>
      <c r="B2951" t="s">
        <v>125</v>
      </c>
      <c r="C2951">
        <v>1995</v>
      </c>
      <c r="D2951" s="1">
        <v>440039841</v>
      </c>
      <c r="E2951" t="e" cm="1">
        <f t="array" ref="E2951">IF(
ISNA(_xlfn.XLOOKUP(B2951 &amp; C2951,[1]global_waste_stats!$B$2:$B$991 &amp; [1]global_waste_stats!$C$2:$C$991,[1]global_waste_stats!$D$2:$D$991)),
_xlfn.XLOOKUP(A2951 &amp; C2951,[2]UNdata_Export_20210503_03410335!$A$2:$A$1588 &amp; [2]UNdata_Export_20210503_03410335!$B$2:$B$1588,[2]UNdata_Export_20210503_03410335!$C$2:$C$1588 * 1000),
_xlfn.XLOOKUP(B2951 &amp; C2951,[1]global_waste_stats!$B$2:$B$991 &amp; [1]global_waste_stats!$C$2:$C$991,[1]global_waste_stats!$D$2:$D$991)
)</f>
        <v>#N/A</v>
      </c>
      <c r="F2951" t="str">
        <f t="shared" si="46"/>
        <v/>
      </c>
    </row>
    <row r="2952" spans="1:6" x14ac:dyDescent="0.3">
      <c r="A2952" t="s">
        <v>124</v>
      </c>
      <c r="B2952" t="s">
        <v>125</v>
      </c>
      <c r="C2952">
        <v>1996</v>
      </c>
      <c r="D2952" s="1">
        <v>733018355</v>
      </c>
      <c r="E2952" t="e" cm="1">
        <f t="array" ref="E2952">IF(
ISNA(_xlfn.XLOOKUP(B2952 &amp; C2952,[1]global_waste_stats!$B$2:$B$991 &amp; [1]global_waste_stats!$C$2:$C$991,[1]global_waste_stats!$D$2:$D$991)),
_xlfn.XLOOKUP(A2952 &amp; C2952,[2]UNdata_Export_20210503_03410335!$A$2:$A$1588 &amp; [2]UNdata_Export_20210503_03410335!$B$2:$B$1588,[2]UNdata_Export_20210503_03410335!$C$2:$C$1588 * 1000),
_xlfn.XLOOKUP(B2952 &amp; C2952,[1]global_waste_stats!$B$2:$B$991 &amp; [1]global_waste_stats!$C$2:$C$991,[1]global_waste_stats!$D$2:$D$991)
)</f>
        <v>#N/A</v>
      </c>
      <c r="F2952" t="str">
        <f t="shared" si="46"/>
        <v/>
      </c>
    </row>
    <row r="2953" spans="1:6" x14ac:dyDescent="0.3">
      <c r="A2953" t="s">
        <v>124</v>
      </c>
      <c r="B2953" t="s">
        <v>125</v>
      </c>
      <c r="C2953">
        <v>1997</v>
      </c>
      <c r="D2953" s="1">
        <v>1832347706</v>
      </c>
      <c r="E2953" t="e" cm="1">
        <f t="array" ref="E2953">IF(
ISNA(_xlfn.XLOOKUP(B2953 &amp; C2953,[1]global_waste_stats!$B$2:$B$991 &amp; [1]global_waste_stats!$C$2:$C$991,[1]global_waste_stats!$D$2:$D$991)),
_xlfn.XLOOKUP(A2953 &amp; C2953,[2]UNdata_Export_20210503_03410335!$A$2:$A$1588 &amp; [2]UNdata_Export_20210503_03410335!$B$2:$B$1588,[2]UNdata_Export_20210503_03410335!$C$2:$C$1588 * 1000),
_xlfn.XLOOKUP(B2953 &amp; C2953,[1]global_waste_stats!$B$2:$B$991 &amp; [1]global_waste_stats!$C$2:$C$991,[1]global_waste_stats!$D$2:$D$991)
)</f>
        <v>#N/A</v>
      </c>
      <c r="F2953" t="str">
        <f t="shared" si="46"/>
        <v/>
      </c>
    </row>
    <row r="2954" spans="1:6" x14ac:dyDescent="0.3">
      <c r="A2954" t="s">
        <v>124</v>
      </c>
      <c r="B2954" t="s">
        <v>125</v>
      </c>
      <c r="C2954">
        <v>1998</v>
      </c>
      <c r="D2954" s="1">
        <v>2267978887</v>
      </c>
      <c r="E2954" t="e" cm="1">
        <f t="array" ref="E2954">IF(
ISNA(_xlfn.XLOOKUP(B2954 &amp; C2954,[1]global_waste_stats!$B$2:$B$991 &amp; [1]global_waste_stats!$C$2:$C$991,[1]global_waste_stats!$D$2:$D$991)),
_xlfn.XLOOKUP(A2954 &amp; C2954,[2]UNdata_Export_20210503_03410335!$A$2:$A$1588 &amp; [2]UNdata_Export_20210503_03410335!$B$2:$B$1588,[2]UNdata_Export_20210503_03410335!$C$2:$C$1588 * 1000),
_xlfn.XLOOKUP(B2954 &amp; C2954,[1]global_waste_stats!$B$2:$B$991 &amp; [1]global_waste_stats!$C$2:$C$991,[1]global_waste_stats!$D$2:$D$991)
)</f>
        <v>#N/A</v>
      </c>
      <c r="F2954" t="str">
        <f t="shared" si="46"/>
        <v/>
      </c>
    </row>
    <row r="2955" spans="1:6" x14ac:dyDescent="0.3">
      <c r="A2955" t="s">
        <v>124</v>
      </c>
      <c r="B2955" t="s">
        <v>125</v>
      </c>
      <c r="C2955">
        <v>1999</v>
      </c>
      <c r="D2955" s="1">
        <v>2850033339</v>
      </c>
      <c r="E2955" t="e" cm="1">
        <f t="array" ref="E2955">IF(
ISNA(_xlfn.XLOOKUP(B2955 &amp; C2955,[1]global_waste_stats!$B$2:$B$991 &amp; [1]global_waste_stats!$C$2:$C$991,[1]global_waste_stats!$D$2:$D$991)),
_xlfn.XLOOKUP(A2955 &amp; C2955,[2]UNdata_Export_20210503_03410335!$A$2:$A$1588 &amp; [2]UNdata_Export_20210503_03410335!$B$2:$B$1588,[2]UNdata_Export_20210503_03410335!$C$2:$C$1588 * 1000),
_xlfn.XLOOKUP(B2955 &amp; C2955,[1]global_waste_stats!$B$2:$B$991 &amp; [1]global_waste_stats!$C$2:$C$991,[1]global_waste_stats!$D$2:$D$991)
)</f>
        <v>#N/A</v>
      </c>
      <c r="F2955" t="str">
        <f t="shared" si="46"/>
        <v/>
      </c>
    </row>
    <row r="2956" spans="1:6" x14ac:dyDescent="0.3">
      <c r="A2956" t="s">
        <v>124</v>
      </c>
      <c r="B2956" t="s">
        <v>125</v>
      </c>
      <c r="C2956">
        <v>2000</v>
      </c>
      <c r="D2956" s="1">
        <v>3369132140</v>
      </c>
      <c r="E2956" t="e" cm="1">
        <f t="array" ref="E2956">IF(
ISNA(_xlfn.XLOOKUP(B2956 &amp; C2956,[1]global_waste_stats!$B$2:$B$991 &amp; [1]global_waste_stats!$C$2:$C$991,[1]global_waste_stats!$D$2:$D$991)),
_xlfn.XLOOKUP(A2956 &amp; C2956,[2]UNdata_Export_20210503_03410335!$A$2:$A$1588 &amp; [2]UNdata_Export_20210503_03410335!$B$2:$B$1588,[2]UNdata_Export_20210503_03410335!$C$2:$C$1588 * 1000),
_xlfn.XLOOKUP(B2956 &amp; C2956,[1]global_waste_stats!$B$2:$B$991 &amp; [1]global_waste_stats!$C$2:$C$991,[1]global_waste_stats!$D$2:$D$991)
)</f>
        <v>#N/A</v>
      </c>
      <c r="F2956" t="str">
        <f t="shared" si="46"/>
        <v/>
      </c>
    </row>
    <row r="2957" spans="1:6" x14ac:dyDescent="0.3">
      <c r="A2957" t="s">
        <v>124</v>
      </c>
      <c r="B2957" t="s">
        <v>125</v>
      </c>
      <c r="C2957">
        <v>2001</v>
      </c>
      <c r="D2957" s="1">
        <v>5504483893</v>
      </c>
      <c r="E2957" t="e" cm="1">
        <f t="array" ref="E2957">IF(
ISNA(_xlfn.XLOOKUP(B2957 &amp; C2957,[1]global_waste_stats!$B$2:$B$991 &amp; [1]global_waste_stats!$C$2:$C$991,[1]global_waste_stats!$D$2:$D$991)),
_xlfn.XLOOKUP(A2957 &amp; C2957,[2]UNdata_Export_20210503_03410335!$A$2:$A$1588 &amp; [2]UNdata_Export_20210503_03410335!$B$2:$B$1588,[2]UNdata_Export_20210503_03410335!$C$2:$C$1588 * 1000),
_xlfn.XLOOKUP(B2957 &amp; C2957,[1]global_waste_stats!$B$2:$B$991 &amp; [1]global_waste_stats!$C$2:$C$991,[1]global_waste_stats!$D$2:$D$991)
)</f>
        <v>#N/A</v>
      </c>
      <c r="F2957" t="str">
        <f t="shared" si="46"/>
        <v/>
      </c>
    </row>
    <row r="2958" spans="1:6" x14ac:dyDescent="0.3">
      <c r="A2958" t="s">
        <v>124</v>
      </c>
      <c r="B2958" t="s">
        <v>125</v>
      </c>
      <c r="C2958">
        <v>2002</v>
      </c>
      <c r="D2958" s="1">
        <v>6575812458</v>
      </c>
      <c r="E2958" t="e" cm="1">
        <f t="array" ref="E2958">IF(
ISNA(_xlfn.XLOOKUP(B2958 &amp; C2958,[1]global_waste_stats!$B$2:$B$991 &amp; [1]global_waste_stats!$C$2:$C$991,[1]global_waste_stats!$D$2:$D$991)),
_xlfn.XLOOKUP(A2958 &amp; C2958,[2]UNdata_Export_20210503_03410335!$A$2:$A$1588 &amp; [2]UNdata_Export_20210503_03410335!$B$2:$B$1588,[2]UNdata_Export_20210503_03410335!$C$2:$C$1588 * 1000),
_xlfn.XLOOKUP(B2958 &amp; C2958,[1]global_waste_stats!$B$2:$B$991 &amp; [1]global_waste_stats!$C$2:$C$991,[1]global_waste_stats!$D$2:$D$991)
)</f>
        <v>#N/A</v>
      </c>
      <c r="F2958" t="str">
        <f t="shared" si="46"/>
        <v/>
      </c>
    </row>
    <row r="2959" spans="1:6" x14ac:dyDescent="0.3">
      <c r="A2959" t="s">
        <v>124</v>
      </c>
      <c r="B2959" t="s">
        <v>125</v>
      </c>
      <c r="C2959">
        <v>2003</v>
      </c>
      <c r="D2959" s="1">
        <v>7493483547</v>
      </c>
      <c r="E2959" t="e" cm="1">
        <f t="array" ref="E2959">IF(
ISNA(_xlfn.XLOOKUP(B2959 &amp; C2959,[1]global_waste_stats!$B$2:$B$991 &amp; [1]global_waste_stats!$C$2:$C$991,[1]global_waste_stats!$D$2:$D$991)),
_xlfn.XLOOKUP(A2959 &amp; C2959,[2]UNdata_Export_20210503_03410335!$A$2:$A$1588 &amp; [2]UNdata_Export_20210503_03410335!$B$2:$B$1588,[2]UNdata_Export_20210503_03410335!$C$2:$C$1588 * 1000),
_xlfn.XLOOKUP(B2959 &amp; C2959,[1]global_waste_stats!$B$2:$B$991 &amp; [1]global_waste_stats!$C$2:$C$991,[1]global_waste_stats!$D$2:$D$991)
)</f>
        <v>#N/A</v>
      </c>
      <c r="F2959" t="str">
        <f t="shared" si="46"/>
        <v/>
      </c>
    </row>
    <row r="2960" spans="1:6" x14ac:dyDescent="0.3">
      <c r="A2960" t="s">
        <v>124</v>
      </c>
      <c r="B2960" t="s">
        <v>125</v>
      </c>
      <c r="C2960">
        <v>2004</v>
      </c>
      <c r="D2960" s="1">
        <v>10340911892</v>
      </c>
      <c r="E2960" t="e" cm="1">
        <f t="array" ref="E2960">IF(
ISNA(_xlfn.XLOOKUP(B2960 &amp; C2960,[1]global_waste_stats!$B$2:$B$991 &amp; [1]global_waste_stats!$C$2:$C$991,[1]global_waste_stats!$D$2:$D$991)),
_xlfn.XLOOKUP(A2960 &amp; C2960,[2]UNdata_Export_20210503_03410335!$A$2:$A$1588 &amp; [2]UNdata_Export_20210503_03410335!$B$2:$B$1588,[2]UNdata_Export_20210503_03410335!$C$2:$C$1588 * 1000),
_xlfn.XLOOKUP(B2960 &amp; C2960,[1]global_waste_stats!$B$2:$B$991 &amp; [1]global_waste_stats!$C$2:$C$991,[1]global_waste_stats!$D$2:$D$991)
)</f>
        <v>#N/A</v>
      </c>
      <c r="F2960" t="str">
        <f t="shared" si="46"/>
        <v/>
      </c>
    </row>
    <row r="2961" spans="1:6" x14ac:dyDescent="0.3">
      <c r="A2961" t="s">
        <v>124</v>
      </c>
      <c r="B2961" t="s">
        <v>125</v>
      </c>
      <c r="C2961">
        <v>2005</v>
      </c>
      <c r="D2961" s="1">
        <v>12072880265</v>
      </c>
      <c r="E2961" t="e" cm="1">
        <f t="array" ref="E2961">IF(
ISNA(_xlfn.XLOOKUP(B2961 &amp; C2961,[1]global_waste_stats!$B$2:$B$991 &amp; [1]global_waste_stats!$C$2:$C$991,[1]global_waste_stats!$D$2:$D$991)),
_xlfn.XLOOKUP(A2961 &amp; C2961,[2]UNdata_Export_20210503_03410335!$A$2:$A$1588 &amp; [2]UNdata_Export_20210503_03410335!$B$2:$B$1588,[2]UNdata_Export_20210503_03410335!$C$2:$C$1588 * 1000),
_xlfn.XLOOKUP(B2961 &amp; C2961,[1]global_waste_stats!$B$2:$B$991 &amp; [1]global_waste_stats!$C$2:$C$991,[1]global_waste_stats!$D$2:$D$991)
)</f>
        <v>#N/A</v>
      </c>
      <c r="F2961" t="str">
        <f t="shared" si="46"/>
        <v/>
      </c>
    </row>
    <row r="2962" spans="1:6" x14ac:dyDescent="0.3">
      <c r="A2962" t="s">
        <v>124</v>
      </c>
      <c r="B2962" t="s">
        <v>125</v>
      </c>
      <c r="C2962">
        <v>2006</v>
      </c>
      <c r="D2962" s="1">
        <v>13003085742</v>
      </c>
      <c r="E2962" t="e" cm="1">
        <f t="array" ref="E2962">IF(
ISNA(_xlfn.XLOOKUP(B2962 &amp; C2962,[1]global_waste_stats!$B$2:$B$991 &amp; [1]global_waste_stats!$C$2:$C$991,[1]global_waste_stats!$D$2:$D$991)),
_xlfn.XLOOKUP(A2962 &amp; C2962,[2]UNdata_Export_20210503_03410335!$A$2:$A$1588 &amp; [2]UNdata_Export_20210503_03410335!$B$2:$B$1588,[2]UNdata_Export_20210503_03410335!$C$2:$C$1588 * 1000),
_xlfn.XLOOKUP(B2962 &amp; C2962,[1]global_waste_stats!$B$2:$B$991 &amp; [1]global_waste_stats!$C$2:$C$991,[1]global_waste_stats!$D$2:$D$991)
)</f>
        <v>#N/A</v>
      </c>
      <c r="F2962" t="str">
        <f t="shared" si="46"/>
        <v/>
      </c>
    </row>
    <row r="2963" spans="1:6" x14ac:dyDescent="0.3">
      <c r="A2963" t="s">
        <v>124</v>
      </c>
      <c r="B2963" t="s">
        <v>125</v>
      </c>
      <c r="C2963">
        <v>2007</v>
      </c>
      <c r="D2963" s="1">
        <v>14990232118</v>
      </c>
      <c r="E2963" t="e" cm="1">
        <f t="array" ref="E2963">IF(
ISNA(_xlfn.XLOOKUP(B2963 &amp; C2963,[1]global_waste_stats!$B$2:$B$991 &amp; [1]global_waste_stats!$C$2:$C$991,[1]global_waste_stats!$D$2:$D$991)),
_xlfn.XLOOKUP(A2963 &amp; C2963,[2]UNdata_Export_20210503_03410335!$A$2:$A$1588 &amp; [2]UNdata_Export_20210503_03410335!$B$2:$B$1588,[2]UNdata_Export_20210503_03410335!$C$2:$C$1588 * 1000),
_xlfn.XLOOKUP(B2963 &amp; C2963,[1]global_waste_stats!$B$2:$B$991 &amp; [1]global_waste_stats!$C$2:$C$991,[1]global_waste_stats!$D$2:$D$991)
)</f>
        <v>#N/A</v>
      </c>
      <c r="F2963" t="str">
        <f t="shared" si="46"/>
        <v/>
      </c>
    </row>
    <row r="2964" spans="1:6" x14ac:dyDescent="0.3">
      <c r="A2964" t="s">
        <v>124</v>
      </c>
      <c r="B2964" t="s">
        <v>125</v>
      </c>
      <c r="C2964">
        <v>2008</v>
      </c>
      <c r="D2964" s="1">
        <v>17658359892</v>
      </c>
      <c r="E2964" t="e" cm="1">
        <f t="array" ref="E2964">IF(
ISNA(_xlfn.XLOOKUP(B2964 &amp; C2964,[1]global_waste_stats!$B$2:$B$991 &amp; [1]global_waste_stats!$C$2:$C$991,[1]global_waste_stats!$D$2:$D$991)),
_xlfn.XLOOKUP(A2964 &amp; C2964,[2]UNdata_Export_20210503_03410335!$A$2:$A$1588 &amp; [2]UNdata_Export_20210503_03410335!$B$2:$B$1588,[2]UNdata_Export_20210503_03410335!$C$2:$C$1588 * 1000),
_xlfn.XLOOKUP(B2964 &amp; C2964,[1]global_waste_stats!$B$2:$B$991 &amp; [1]global_waste_stats!$C$2:$C$991,[1]global_waste_stats!$D$2:$D$991)
)</f>
        <v>#N/A</v>
      </c>
      <c r="F2964" t="str">
        <f t="shared" si="46"/>
        <v/>
      </c>
    </row>
    <row r="2965" spans="1:6" x14ac:dyDescent="0.3">
      <c r="A2965" t="s">
        <v>124</v>
      </c>
      <c r="B2965" t="s">
        <v>125</v>
      </c>
      <c r="C2965">
        <v>2009</v>
      </c>
      <c r="D2965" s="1">
        <v>17895574580</v>
      </c>
      <c r="E2965" t="e" cm="1">
        <f t="array" ref="E2965">IF(
ISNA(_xlfn.XLOOKUP(B2965 &amp; C2965,[1]global_waste_stats!$B$2:$B$991 &amp; [1]global_waste_stats!$C$2:$C$991,[1]global_waste_stats!$D$2:$D$991)),
_xlfn.XLOOKUP(A2965 &amp; C2965,[2]UNdata_Export_20210503_03410335!$A$2:$A$1588 &amp; [2]UNdata_Export_20210503_03410335!$B$2:$B$1588,[2]UNdata_Export_20210503_03410335!$C$2:$C$1588 * 1000),
_xlfn.XLOOKUP(B2965 &amp; C2965,[1]global_waste_stats!$B$2:$B$991 &amp; [1]global_waste_stats!$C$2:$C$991,[1]global_waste_stats!$D$2:$D$991)
)</f>
        <v>#N/A</v>
      </c>
      <c r="F2965" t="str">
        <f t="shared" si="46"/>
        <v/>
      </c>
    </row>
    <row r="2966" spans="1:6" x14ac:dyDescent="0.3">
      <c r="A2966" t="s">
        <v>124</v>
      </c>
      <c r="B2966" t="s">
        <v>125</v>
      </c>
      <c r="C2966">
        <v>2010</v>
      </c>
      <c r="D2966" s="1">
        <v>16298542028</v>
      </c>
      <c r="E2966" t="e" cm="1">
        <f t="array" ref="E2966">IF(
ISNA(_xlfn.XLOOKUP(B2966 &amp; C2966,[1]global_waste_stats!$B$2:$B$991 &amp; [1]global_waste_stats!$C$2:$C$991,[1]global_waste_stats!$D$2:$D$991)),
_xlfn.XLOOKUP(A2966 &amp; C2966,[2]UNdata_Export_20210503_03410335!$A$2:$A$1588 &amp; [2]UNdata_Export_20210503_03410335!$B$2:$B$1588,[2]UNdata_Export_20210503_03410335!$C$2:$C$1588 * 1000),
_xlfn.XLOOKUP(B2966 &amp; C2966,[1]global_waste_stats!$B$2:$B$991 &amp; [1]global_waste_stats!$C$2:$C$991,[1]global_waste_stats!$D$2:$D$991)
)</f>
        <v>#N/A</v>
      </c>
      <c r="F2966" t="str">
        <f t="shared" si="46"/>
        <v/>
      </c>
    </row>
    <row r="2967" spans="1:6" x14ac:dyDescent="0.3">
      <c r="A2967" t="s">
        <v>124</v>
      </c>
      <c r="B2967" t="s">
        <v>125</v>
      </c>
      <c r="C2967">
        <v>2011</v>
      </c>
      <c r="D2967" s="1">
        <v>17361846463</v>
      </c>
      <c r="E2967" t="e" cm="1">
        <f t="array" ref="E2967">IF(
ISNA(_xlfn.XLOOKUP(B2967 &amp; C2967,[1]global_waste_stats!$B$2:$B$991 &amp; [1]global_waste_stats!$C$2:$C$991,[1]global_waste_stats!$D$2:$D$991)),
_xlfn.XLOOKUP(A2967 &amp; C2967,[2]UNdata_Export_20210503_03410335!$A$2:$A$1588 &amp; [2]UNdata_Export_20210503_03410335!$B$2:$B$1588,[2]UNdata_Export_20210503_03410335!$C$2:$C$1588 * 1000),
_xlfn.XLOOKUP(B2967 &amp; C2967,[1]global_waste_stats!$B$2:$B$991 &amp; [1]global_waste_stats!$C$2:$C$991,[1]global_waste_stats!$D$2:$D$991)
)</f>
        <v>#N/A</v>
      </c>
      <c r="F2967" t="str">
        <f t="shared" si="46"/>
        <v/>
      </c>
    </row>
    <row r="2968" spans="1:6" x14ac:dyDescent="0.3">
      <c r="A2968" t="s">
        <v>124</v>
      </c>
      <c r="B2968" t="s">
        <v>125</v>
      </c>
      <c r="C2968">
        <v>2012</v>
      </c>
      <c r="D2968" s="1">
        <v>18805114509</v>
      </c>
      <c r="E2968" t="e" cm="1">
        <f t="array" ref="E2968">IF(
ISNA(_xlfn.XLOOKUP(B2968 &amp; C2968,[1]global_waste_stats!$B$2:$B$991 &amp; [1]global_waste_stats!$C$2:$C$991,[1]global_waste_stats!$D$2:$D$991)),
_xlfn.XLOOKUP(A2968 &amp; C2968,[2]UNdata_Export_20210503_03410335!$A$2:$A$1588 &amp; [2]UNdata_Export_20210503_03410335!$B$2:$B$1588,[2]UNdata_Export_20210503_03410335!$C$2:$C$1588 * 1000),
_xlfn.XLOOKUP(B2968 &amp; C2968,[1]global_waste_stats!$B$2:$B$991 &amp; [1]global_waste_stats!$C$2:$C$991,[1]global_waste_stats!$D$2:$D$991)
)</f>
        <v>#N/A</v>
      </c>
      <c r="F2968" t="str">
        <f t="shared" si="46"/>
        <v/>
      </c>
    </row>
    <row r="2969" spans="1:6" x14ac:dyDescent="0.3">
      <c r="A2969" t="s">
        <v>124</v>
      </c>
      <c r="B2969" t="s">
        <v>125</v>
      </c>
      <c r="C2969">
        <v>2013</v>
      </c>
      <c r="D2969" s="1">
        <v>18027862927</v>
      </c>
      <c r="E2969" t="e" cm="1">
        <f t="array" ref="E2969">IF(
ISNA(_xlfn.XLOOKUP(B2969 &amp; C2969,[1]global_waste_stats!$B$2:$B$991 &amp; [1]global_waste_stats!$C$2:$C$991,[1]global_waste_stats!$D$2:$D$991)),
_xlfn.XLOOKUP(A2969 &amp; C2969,[2]UNdata_Export_20210503_03410335!$A$2:$A$1588 &amp; [2]UNdata_Export_20210503_03410335!$B$2:$B$1588,[2]UNdata_Export_20210503_03410335!$C$2:$C$1588 * 1000),
_xlfn.XLOOKUP(B2969 &amp; C2969,[1]global_waste_stats!$B$2:$B$991 &amp; [1]global_waste_stats!$C$2:$C$991,[1]global_waste_stats!$D$2:$D$991)
)</f>
        <v>#N/A</v>
      </c>
      <c r="F2969" t="str">
        <f t="shared" si="46"/>
        <v/>
      </c>
    </row>
    <row r="2970" spans="1:6" x14ac:dyDescent="0.3">
      <c r="A2970" t="s">
        <v>124</v>
      </c>
      <c r="B2970" t="s">
        <v>125</v>
      </c>
      <c r="C2970">
        <v>2014</v>
      </c>
      <c r="D2970" s="1">
        <v>18102689706</v>
      </c>
      <c r="E2970" t="e" cm="1">
        <f t="array" ref="E2970">IF(
ISNA(_xlfn.XLOOKUP(B2970 &amp; C2970,[1]global_waste_stats!$B$2:$B$991 &amp; [1]global_waste_stats!$C$2:$C$991,[1]global_waste_stats!$D$2:$D$991)),
_xlfn.XLOOKUP(A2970 &amp; C2970,[2]UNdata_Export_20210503_03410335!$A$2:$A$1588 &amp; [2]UNdata_Export_20210503_03410335!$B$2:$B$1588,[2]UNdata_Export_20210503_03410335!$C$2:$C$1588 * 1000),
_xlfn.XLOOKUP(B2970 &amp; C2970,[1]global_waste_stats!$B$2:$B$991 &amp; [1]global_waste_stats!$C$2:$C$991,[1]global_waste_stats!$D$2:$D$991)
)</f>
        <v>#N/A</v>
      </c>
      <c r="F2970" t="str">
        <f t="shared" si="46"/>
        <v/>
      </c>
    </row>
    <row r="2971" spans="1:6" x14ac:dyDescent="0.3">
      <c r="A2971" t="s">
        <v>124</v>
      </c>
      <c r="B2971" t="s">
        <v>125</v>
      </c>
      <c r="C2971">
        <v>2015</v>
      </c>
      <c r="D2971" s="1">
        <v>16457325595</v>
      </c>
      <c r="E2971" t="e" cm="1">
        <f t="array" ref="E2971">IF(
ISNA(_xlfn.XLOOKUP(B2971 &amp; C2971,[1]global_waste_stats!$B$2:$B$991 &amp; [1]global_waste_stats!$C$2:$C$991,[1]global_waste_stats!$D$2:$D$991)),
_xlfn.XLOOKUP(A2971 &amp; C2971,[2]UNdata_Export_20210503_03410335!$A$2:$A$1588 &amp; [2]UNdata_Export_20210503_03410335!$B$2:$B$1588,[2]UNdata_Export_20210503_03410335!$C$2:$C$1588 * 1000),
_xlfn.XLOOKUP(B2971 &amp; C2971,[1]global_waste_stats!$B$2:$B$991 &amp; [1]global_waste_stats!$C$2:$C$991,[1]global_waste_stats!$D$2:$D$991)
)</f>
        <v>#N/A</v>
      </c>
      <c r="F2971" t="str">
        <f t="shared" si="46"/>
        <v/>
      </c>
    </row>
    <row r="2972" spans="1:6" x14ac:dyDescent="0.3">
      <c r="A2972" t="s">
        <v>124</v>
      </c>
      <c r="B2972" t="s">
        <v>125</v>
      </c>
      <c r="C2972">
        <v>2016</v>
      </c>
      <c r="D2972" s="1">
        <v>15045964750</v>
      </c>
      <c r="E2972" t="e" cm="1">
        <f t="array" ref="E2972">IF(
ISNA(_xlfn.XLOOKUP(B2972 &amp; C2972,[1]global_waste_stats!$B$2:$B$991 &amp; [1]global_waste_stats!$C$2:$C$991,[1]global_waste_stats!$D$2:$D$991)),
_xlfn.XLOOKUP(A2972 &amp; C2972,[2]UNdata_Export_20210503_03410335!$A$2:$A$1588 &amp; [2]UNdata_Export_20210503_03410335!$B$2:$B$1588,[2]UNdata_Export_20210503_03410335!$C$2:$C$1588 * 1000),
_xlfn.XLOOKUP(B2972 &amp; C2972,[1]global_waste_stats!$B$2:$B$991 &amp; [1]global_waste_stats!$C$2:$C$991,[1]global_waste_stats!$D$2:$D$991)
)</f>
        <v>#N/A</v>
      </c>
      <c r="F2972" t="str">
        <f t="shared" si="46"/>
        <v/>
      </c>
    </row>
    <row r="2973" spans="1:6" x14ac:dyDescent="0.3">
      <c r="A2973" t="s">
        <v>124</v>
      </c>
      <c r="B2973" t="s">
        <v>125</v>
      </c>
      <c r="C2973">
        <v>2017</v>
      </c>
      <c r="D2973" s="1">
        <v>14561450359</v>
      </c>
      <c r="E2973" t="e" cm="1">
        <f t="array" ref="E2973">IF(
ISNA(_xlfn.XLOOKUP(B2973 &amp; C2973,[1]global_waste_stats!$B$2:$B$991 &amp; [1]global_waste_stats!$C$2:$C$991,[1]global_waste_stats!$D$2:$D$991)),
_xlfn.XLOOKUP(A2973 &amp; C2973,[2]UNdata_Export_20210503_03410335!$A$2:$A$1588 &amp; [2]UNdata_Export_20210503_03410335!$B$2:$B$1588,[2]UNdata_Export_20210503_03410335!$C$2:$C$1588 * 1000),
_xlfn.XLOOKUP(B2973 &amp; C2973,[1]global_waste_stats!$B$2:$B$991 &amp; [1]global_waste_stats!$C$2:$C$991,[1]global_waste_stats!$D$2:$D$991)
)</f>
        <v>#N/A</v>
      </c>
      <c r="F2973" t="str">
        <f t="shared" si="46"/>
        <v/>
      </c>
    </row>
    <row r="2974" spans="1:6" x14ac:dyDescent="0.3">
      <c r="A2974" t="s">
        <v>126</v>
      </c>
      <c r="B2974" t="s">
        <v>127</v>
      </c>
      <c r="C2974">
        <v>1992</v>
      </c>
      <c r="D2974" s="1">
        <v>1179433457</v>
      </c>
      <c r="E2974" t="e" cm="1">
        <f t="array" ref="E2974">IF(
ISNA(_xlfn.XLOOKUP(B2974 &amp; C2974,[1]global_waste_stats!$B$2:$B$991 &amp; [1]global_waste_stats!$C$2:$C$991,[1]global_waste_stats!$D$2:$D$991)),
_xlfn.XLOOKUP(A2974 &amp; C2974,[2]UNdata_Export_20210503_03410335!$A$2:$A$1588 &amp; [2]UNdata_Export_20210503_03410335!$B$2:$B$1588,[2]UNdata_Export_20210503_03410335!$C$2:$C$1588 * 1000),
_xlfn.XLOOKUP(B2974 &amp; C2974,[1]global_waste_stats!$B$2:$B$991 &amp; [1]global_waste_stats!$C$2:$C$991,[1]global_waste_stats!$D$2:$D$991)
)</f>
        <v>#N/A</v>
      </c>
      <c r="F2974" t="str">
        <f t="shared" si="46"/>
        <v/>
      </c>
    </row>
    <row r="2975" spans="1:6" x14ac:dyDescent="0.3">
      <c r="A2975" t="s">
        <v>126</v>
      </c>
      <c r="B2975" t="s">
        <v>127</v>
      </c>
      <c r="C2975">
        <v>1993</v>
      </c>
      <c r="D2975" s="1">
        <v>1338123428</v>
      </c>
      <c r="E2975" t="e" cm="1">
        <f t="array" ref="E2975">IF(
ISNA(_xlfn.XLOOKUP(B2975 &amp; C2975,[1]global_waste_stats!$B$2:$B$991 &amp; [1]global_waste_stats!$C$2:$C$991,[1]global_waste_stats!$D$2:$D$991)),
_xlfn.XLOOKUP(A2975 &amp; C2975,[2]UNdata_Export_20210503_03410335!$A$2:$A$1588 &amp; [2]UNdata_Export_20210503_03410335!$B$2:$B$1588,[2]UNdata_Export_20210503_03410335!$C$2:$C$1588 * 1000),
_xlfn.XLOOKUP(B2975 &amp; C2975,[1]global_waste_stats!$B$2:$B$991 &amp; [1]global_waste_stats!$C$2:$C$991,[1]global_waste_stats!$D$2:$D$991)
)</f>
        <v>#N/A</v>
      </c>
      <c r="F2975" t="str">
        <f t="shared" si="46"/>
        <v/>
      </c>
    </row>
    <row r="2976" spans="1:6" x14ac:dyDescent="0.3">
      <c r="A2976" t="s">
        <v>126</v>
      </c>
      <c r="B2976" t="s">
        <v>127</v>
      </c>
      <c r="C2976">
        <v>1994</v>
      </c>
      <c r="D2976" s="1">
        <v>1622092105</v>
      </c>
      <c r="E2976" t="e" cm="1">
        <f t="array" ref="E2976">IF(
ISNA(_xlfn.XLOOKUP(B2976 &amp; C2976,[1]global_waste_stats!$B$2:$B$991 &amp; [1]global_waste_stats!$C$2:$C$991,[1]global_waste_stats!$D$2:$D$991)),
_xlfn.XLOOKUP(A2976 &amp; C2976,[2]UNdata_Export_20210503_03410335!$A$2:$A$1588 &amp; [2]UNdata_Export_20210503_03410335!$B$2:$B$1588,[2]UNdata_Export_20210503_03410335!$C$2:$C$1588 * 1000),
_xlfn.XLOOKUP(B2976 &amp; C2976,[1]global_waste_stats!$B$2:$B$991 &amp; [1]global_waste_stats!$C$2:$C$991,[1]global_waste_stats!$D$2:$D$991)
)</f>
        <v>#N/A</v>
      </c>
      <c r="F2976" t="str">
        <f t="shared" si="46"/>
        <v/>
      </c>
    </row>
    <row r="2977" spans="1:6" x14ac:dyDescent="0.3">
      <c r="A2977" t="s">
        <v>126</v>
      </c>
      <c r="B2977" t="s">
        <v>127</v>
      </c>
      <c r="C2977">
        <v>1995</v>
      </c>
      <c r="D2977" s="1">
        <v>1668457645</v>
      </c>
      <c r="E2977" t="e" cm="1">
        <f t="array" ref="E2977">IF(
ISNA(_xlfn.XLOOKUP(B2977 &amp; C2977,[1]global_waste_stats!$B$2:$B$991 &amp; [1]global_waste_stats!$C$2:$C$991,[1]global_waste_stats!$D$2:$D$991)),
_xlfn.XLOOKUP(A2977 &amp; C2977,[2]UNdata_Export_20210503_03410335!$A$2:$A$1588 &amp; [2]UNdata_Export_20210503_03410335!$B$2:$B$1588,[2]UNdata_Export_20210503_03410335!$C$2:$C$1588 * 1000),
_xlfn.XLOOKUP(B2977 &amp; C2977,[1]global_waste_stats!$B$2:$B$991 &amp; [1]global_waste_stats!$C$2:$C$991,[1]global_waste_stats!$D$2:$D$991)
)</f>
        <v>#N/A</v>
      </c>
      <c r="F2977" t="str">
        <f t="shared" si="46"/>
        <v/>
      </c>
    </row>
    <row r="2978" spans="1:6" x14ac:dyDescent="0.3">
      <c r="A2978" t="s">
        <v>126</v>
      </c>
      <c r="B2978" t="s">
        <v>127</v>
      </c>
      <c r="C2978">
        <v>1996</v>
      </c>
      <c r="D2978" s="1">
        <v>1822937442</v>
      </c>
      <c r="E2978" t="e" cm="1">
        <f t="array" ref="E2978">IF(
ISNA(_xlfn.XLOOKUP(B2978 &amp; C2978,[1]global_waste_stats!$B$2:$B$991 &amp; [1]global_waste_stats!$C$2:$C$991,[1]global_waste_stats!$D$2:$D$991)),
_xlfn.XLOOKUP(A2978 &amp; C2978,[2]UNdata_Export_20210503_03410335!$A$2:$A$1588 &amp; [2]UNdata_Export_20210503_03410335!$B$2:$B$1588,[2]UNdata_Export_20210503_03410335!$C$2:$C$1588 * 1000),
_xlfn.XLOOKUP(B2978 &amp; C2978,[1]global_waste_stats!$B$2:$B$991 &amp; [1]global_waste_stats!$C$2:$C$991,[1]global_waste_stats!$D$2:$D$991)
)</f>
        <v>#N/A</v>
      </c>
      <c r="F2978" t="str">
        <f t="shared" si="46"/>
        <v/>
      </c>
    </row>
    <row r="2979" spans="1:6" x14ac:dyDescent="0.3">
      <c r="A2979" t="s">
        <v>126</v>
      </c>
      <c r="B2979" t="s">
        <v>127</v>
      </c>
      <c r="C2979">
        <v>1997</v>
      </c>
      <c r="D2979" s="1">
        <v>1967107820</v>
      </c>
      <c r="E2979" t="e" cm="1">
        <f t="array" ref="E2979">IF(
ISNA(_xlfn.XLOOKUP(B2979 &amp; C2979,[1]global_waste_stats!$B$2:$B$991 &amp; [1]global_waste_stats!$C$2:$C$991,[1]global_waste_stats!$D$2:$D$991)),
_xlfn.XLOOKUP(A2979 &amp; C2979,[2]UNdata_Export_20210503_03410335!$A$2:$A$1588 &amp; [2]UNdata_Export_20210503_03410335!$B$2:$B$1588,[2]UNdata_Export_20210503_03410335!$C$2:$C$1588 * 1000),
_xlfn.XLOOKUP(B2979 &amp; C2979,[1]global_waste_stats!$B$2:$B$991 &amp; [1]global_waste_stats!$C$2:$C$991,[1]global_waste_stats!$D$2:$D$991)
)</f>
        <v>#N/A</v>
      </c>
      <c r="F2979" t="str">
        <f t="shared" si="46"/>
        <v/>
      </c>
    </row>
    <row r="2980" spans="1:6" x14ac:dyDescent="0.3">
      <c r="A2980" t="s">
        <v>126</v>
      </c>
      <c r="B2980" t="s">
        <v>127</v>
      </c>
      <c r="C2980">
        <v>1998</v>
      </c>
      <c r="D2980" s="1">
        <v>2001976435</v>
      </c>
      <c r="E2980" t="e" cm="1">
        <f t="array" ref="E2980">IF(
ISNA(_xlfn.XLOOKUP(B2980 &amp; C2980,[1]global_waste_stats!$B$2:$B$991 &amp; [1]global_waste_stats!$C$2:$C$991,[1]global_waste_stats!$D$2:$D$991)),
_xlfn.XLOOKUP(A2980 &amp; C2980,[2]UNdata_Export_20210503_03410335!$A$2:$A$1588 &amp; [2]UNdata_Export_20210503_03410335!$B$2:$B$1588,[2]UNdata_Export_20210503_03410335!$C$2:$C$1588 * 1000),
_xlfn.XLOOKUP(B2980 &amp; C2980,[1]global_waste_stats!$B$2:$B$991 &amp; [1]global_waste_stats!$C$2:$C$991,[1]global_waste_stats!$D$2:$D$991)
)</f>
        <v>#N/A</v>
      </c>
      <c r="F2980" t="str">
        <f t="shared" si="46"/>
        <v/>
      </c>
    </row>
    <row r="2981" spans="1:6" x14ac:dyDescent="0.3">
      <c r="A2981" t="s">
        <v>126</v>
      </c>
      <c r="B2981" t="s">
        <v>127</v>
      </c>
      <c r="C2981">
        <v>1999</v>
      </c>
      <c r="D2981" s="1">
        <v>2002246306</v>
      </c>
      <c r="E2981" t="e" cm="1">
        <f t="array" ref="E2981">IF(
ISNA(_xlfn.XLOOKUP(B2981 &amp; C2981,[1]global_waste_stats!$B$2:$B$991 &amp; [1]global_waste_stats!$C$2:$C$991,[1]global_waste_stats!$D$2:$D$991)),
_xlfn.XLOOKUP(A2981 &amp; C2981,[2]UNdata_Export_20210503_03410335!$A$2:$A$1588 &amp; [2]UNdata_Export_20210503_03410335!$B$2:$B$1588,[2]UNdata_Export_20210503_03410335!$C$2:$C$1588 * 1000),
_xlfn.XLOOKUP(B2981 &amp; C2981,[1]global_waste_stats!$B$2:$B$991 &amp; [1]global_waste_stats!$C$2:$C$991,[1]global_waste_stats!$D$2:$D$991)
)</f>
        <v>#N/A</v>
      </c>
      <c r="F2981" t="str">
        <f t="shared" si="46"/>
        <v/>
      </c>
    </row>
    <row r="2982" spans="1:6" x14ac:dyDescent="0.3">
      <c r="A2982" t="s">
        <v>126</v>
      </c>
      <c r="B2982" t="s">
        <v>127</v>
      </c>
      <c r="C2982">
        <v>2000</v>
      </c>
      <c r="D2982" s="1">
        <v>1939336012</v>
      </c>
      <c r="E2982" t="e" cm="1">
        <f t="array" ref="E2982">IF(
ISNA(_xlfn.XLOOKUP(B2982 &amp; C2982,[1]global_waste_stats!$B$2:$B$991 &amp; [1]global_waste_stats!$C$2:$C$991,[1]global_waste_stats!$D$2:$D$991)),
_xlfn.XLOOKUP(A2982 &amp; C2982,[2]UNdata_Export_20210503_03410335!$A$2:$A$1588 &amp; [2]UNdata_Export_20210503_03410335!$B$2:$B$1588,[2]UNdata_Export_20210503_03410335!$C$2:$C$1588 * 1000),
_xlfn.XLOOKUP(B2982 &amp; C2982,[1]global_waste_stats!$B$2:$B$991 &amp; [1]global_waste_stats!$C$2:$C$991,[1]global_waste_stats!$D$2:$D$991)
)</f>
        <v>#N/A</v>
      </c>
      <c r="F2982" t="str">
        <f t="shared" si="46"/>
        <v/>
      </c>
    </row>
    <row r="2983" spans="1:6" x14ac:dyDescent="0.3">
      <c r="A2983" t="s">
        <v>126</v>
      </c>
      <c r="B2983" t="s">
        <v>127</v>
      </c>
      <c r="C2983">
        <v>2001</v>
      </c>
      <c r="D2983" s="1">
        <v>2109133320</v>
      </c>
      <c r="E2983" t="e" cm="1">
        <f t="array" ref="E2983">IF(
ISNA(_xlfn.XLOOKUP(B2983 &amp; C2983,[1]global_waste_stats!$B$2:$B$991 &amp; [1]global_waste_stats!$C$2:$C$991,[1]global_waste_stats!$D$2:$D$991)),
_xlfn.XLOOKUP(A2983 &amp; C2983,[2]UNdata_Export_20210503_03410335!$A$2:$A$1588 &amp; [2]UNdata_Export_20210503_03410335!$B$2:$B$1588,[2]UNdata_Export_20210503_03410335!$C$2:$C$1588 * 1000),
_xlfn.XLOOKUP(B2983 &amp; C2983,[1]global_waste_stats!$B$2:$B$991 &amp; [1]global_waste_stats!$C$2:$C$991,[1]global_waste_stats!$D$2:$D$991)
)</f>
        <v>#N/A</v>
      </c>
      <c r="F2983" t="str">
        <f t="shared" si="46"/>
        <v/>
      </c>
    </row>
    <row r="2984" spans="1:6" x14ac:dyDescent="0.3">
      <c r="A2984" t="s">
        <v>126</v>
      </c>
      <c r="B2984" t="s">
        <v>127</v>
      </c>
      <c r="C2984">
        <v>2002</v>
      </c>
      <c r="D2984" s="1">
        <v>2172521829</v>
      </c>
      <c r="E2984" t="e" cm="1">
        <f t="array" ref="E2984">IF(
ISNA(_xlfn.XLOOKUP(B2984 &amp; C2984,[1]global_waste_stats!$B$2:$B$991 &amp; [1]global_waste_stats!$C$2:$C$991,[1]global_waste_stats!$D$2:$D$991)),
_xlfn.XLOOKUP(A2984 &amp; C2984,[2]UNdata_Export_20210503_03410335!$A$2:$A$1588 &amp; [2]UNdata_Export_20210503_03410335!$B$2:$B$1588,[2]UNdata_Export_20210503_03410335!$C$2:$C$1588 * 1000),
_xlfn.XLOOKUP(B2984 &amp; C2984,[1]global_waste_stats!$B$2:$B$991 &amp; [1]global_waste_stats!$C$2:$C$991,[1]global_waste_stats!$D$2:$D$991)
)</f>
        <v>#N/A</v>
      </c>
      <c r="F2984" t="str">
        <f t="shared" si="46"/>
        <v/>
      </c>
    </row>
    <row r="2985" spans="1:6" x14ac:dyDescent="0.3">
      <c r="A2985" t="s">
        <v>126</v>
      </c>
      <c r="B2985" t="s">
        <v>127</v>
      </c>
      <c r="C2985">
        <v>2003</v>
      </c>
      <c r="D2985" s="1">
        <v>2114830168</v>
      </c>
      <c r="E2985" t="e" cm="1">
        <f t="array" ref="E2985">IF(
ISNA(_xlfn.XLOOKUP(B2985 &amp; C2985,[1]global_waste_stats!$B$2:$B$991 &amp; [1]global_waste_stats!$C$2:$C$991,[1]global_waste_stats!$D$2:$D$991)),
_xlfn.XLOOKUP(A2985 &amp; C2985,[2]UNdata_Export_20210503_03410335!$A$2:$A$1588 &amp; [2]UNdata_Export_20210503_03410335!$B$2:$B$1588,[2]UNdata_Export_20210503_03410335!$C$2:$C$1588 * 1000),
_xlfn.XLOOKUP(B2985 &amp; C2985,[1]global_waste_stats!$B$2:$B$991 &amp; [1]global_waste_stats!$C$2:$C$991,[1]global_waste_stats!$D$2:$D$991)
)</f>
        <v>#N/A</v>
      </c>
      <c r="F2985" t="str">
        <f t="shared" si="46"/>
        <v/>
      </c>
    </row>
    <row r="2986" spans="1:6" x14ac:dyDescent="0.3">
      <c r="A2986" t="s">
        <v>126</v>
      </c>
      <c r="B2986" t="s">
        <v>127</v>
      </c>
      <c r="C2986">
        <v>2004</v>
      </c>
      <c r="D2986" s="1">
        <v>2145531909</v>
      </c>
      <c r="E2986" t="e" cm="1">
        <f t="array" ref="E2986">IF(
ISNA(_xlfn.XLOOKUP(B2986 &amp; C2986,[1]global_waste_stats!$B$2:$B$991 &amp; [1]global_waste_stats!$C$2:$C$991,[1]global_waste_stats!$D$2:$D$991)),
_xlfn.XLOOKUP(A2986 &amp; C2986,[2]UNdata_Export_20210503_03410335!$A$2:$A$1588 &amp; [2]UNdata_Export_20210503_03410335!$B$2:$B$1588,[2]UNdata_Export_20210503_03410335!$C$2:$C$1588 * 1000),
_xlfn.XLOOKUP(B2986 &amp; C2986,[1]global_waste_stats!$B$2:$B$991 &amp; [1]global_waste_stats!$C$2:$C$991,[1]global_waste_stats!$D$2:$D$991)
)</f>
        <v>#N/A</v>
      </c>
      <c r="F2986" t="str">
        <f t="shared" si="46"/>
        <v/>
      </c>
    </row>
    <row r="2987" spans="1:6" x14ac:dyDescent="0.3">
      <c r="A2987" t="s">
        <v>126</v>
      </c>
      <c r="B2987" t="s">
        <v>127</v>
      </c>
      <c r="C2987">
        <v>2005</v>
      </c>
      <c r="D2987" s="1">
        <v>2200767545</v>
      </c>
      <c r="E2987" t="e" cm="1">
        <f t="array" ref="E2987">IF(
ISNA(_xlfn.XLOOKUP(B2987 &amp; C2987,[1]global_waste_stats!$B$2:$B$991 &amp; [1]global_waste_stats!$C$2:$C$991,[1]global_waste_stats!$D$2:$D$991)),
_xlfn.XLOOKUP(A2987 &amp; C2987,[2]UNdata_Export_20210503_03410335!$A$2:$A$1588 &amp; [2]UNdata_Export_20210503_03410335!$B$2:$B$1588,[2]UNdata_Export_20210503_03410335!$C$2:$C$1588 * 1000),
_xlfn.XLOOKUP(B2987 &amp; C2987,[1]global_waste_stats!$B$2:$B$991 &amp; [1]global_waste_stats!$C$2:$C$991,[1]global_waste_stats!$D$2:$D$991)
)</f>
        <v>#N/A</v>
      </c>
      <c r="F2987" t="str">
        <f t="shared" si="46"/>
        <v/>
      </c>
    </row>
    <row r="2988" spans="1:6" x14ac:dyDescent="0.3">
      <c r="A2988" t="s">
        <v>126</v>
      </c>
      <c r="B2988" t="s">
        <v>127</v>
      </c>
      <c r="C2988">
        <v>2006</v>
      </c>
      <c r="D2988" s="1">
        <v>2179437333</v>
      </c>
      <c r="E2988" t="e" cm="1">
        <f t="array" ref="E2988">IF(
ISNA(_xlfn.XLOOKUP(B2988 &amp; C2988,[1]global_waste_stats!$B$2:$B$991 &amp; [1]global_waste_stats!$C$2:$C$991,[1]global_waste_stats!$D$2:$D$991)),
_xlfn.XLOOKUP(A2988 &amp; C2988,[2]UNdata_Export_20210503_03410335!$A$2:$A$1588 &amp; [2]UNdata_Export_20210503_03410335!$B$2:$B$1588,[2]UNdata_Export_20210503_03410335!$C$2:$C$1588 * 1000),
_xlfn.XLOOKUP(B2988 &amp; C2988,[1]global_waste_stats!$B$2:$B$991 &amp; [1]global_waste_stats!$C$2:$C$991,[1]global_waste_stats!$D$2:$D$991)
)</f>
        <v>#N/A</v>
      </c>
      <c r="F2988" t="str">
        <f t="shared" si="46"/>
        <v/>
      </c>
    </row>
    <row r="2989" spans="1:6" x14ac:dyDescent="0.3">
      <c r="A2989" t="s">
        <v>126</v>
      </c>
      <c r="B2989" t="s">
        <v>127</v>
      </c>
      <c r="C2989">
        <v>2007</v>
      </c>
      <c r="D2989" s="1">
        <v>2210534026</v>
      </c>
      <c r="E2989" t="e" cm="1">
        <f t="array" ref="E2989">IF(
ISNA(_xlfn.XLOOKUP(B2989 &amp; C2989,[1]global_waste_stats!$B$2:$B$991 &amp; [1]global_waste_stats!$C$2:$C$991,[1]global_waste_stats!$D$2:$D$991)),
_xlfn.XLOOKUP(A2989 &amp; C2989,[2]UNdata_Export_20210503_03410335!$A$2:$A$1588 &amp; [2]UNdata_Export_20210503_03410335!$B$2:$B$1588,[2]UNdata_Export_20210503_03410335!$C$2:$C$1588 * 1000),
_xlfn.XLOOKUP(B2989 &amp; C2989,[1]global_waste_stats!$B$2:$B$991 &amp; [1]global_waste_stats!$C$2:$C$991,[1]global_waste_stats!$D$2:$D$991)
)</f>
        <v>#N/A</v>
      </c>
      <c r="F2989" t="str">
        <f t="shared" si="46"/>
        <v/>
      </c>
    </row>
    <row r="2990" spans="1:6" x14ac:dyDescent="0.3">
      <c r="A2990" t="s">
        <v>126</v>
      </c>
      <c r="B2990" t="s">
        <v>127</v>
      </c>
      <c r="C2990">
        <v>2008</v>
      </c>
      <c r="D2990" s="1">
        <v>1994276818</v>
      </c>
      <c r="E2990" t="e" cm="1">
        <f t="array" ref="E2990">IF(
ISNA(_xlfn.XLOOKUP(B2990 &amp; C2990,[1]global_waste_stats!$B$2:$B$991 &amp; [1]global_waste_stats!$C$2:$C$991,[1]global_waste_stats!$D$2:$D$991)),
_xlfn.XLOOKUP(A2990 &amp; C2990,[2]UNdata_Export_20210503_03410335!$A$2:$A$1588 &amp; [2]UNdata_Export_20210503_03410335!$B$2:$B$1588,[2]UNdata_Export_20210503_03410335!$C$2:$C$1588 * 1000),
_xlfn.XLOOKUP(B2990 &amp; C2990,[1]global_waste_stats!$B$2:$B$991 &amp; [1]global_waste_stats!$C$2:$C$991,[1]global_waste_stats!$D$2:$D$991)
)</f>
        <v>#N/A</v>
      </c>
      <c r="F2990" t="str">
        <f t="shared" si="46"/>
        <v/>
      </c>
    </row>
    <row r="2991" spans="1:6" x14ac:dyDescent="0.3">
      <c r="A2991" t="s">
        <v>126</v>
      </c>
      <c r="B2991" t="s">
        <v>127</v>
      </c>
      <c r="C2991">
        <v>2009</v>
      </c>
      <c r="D2991" s="1">
        <v>2071584990</v>
      </c>
      <c r="E2991" t="e" cm="1">
        <f t="array" ref="E2991">IF(
ISNA(_xlfn.XLOOKUP(B2991 &amp; C2991,[1]global_waste_stats!$B$2:$B$991 &amp; [1]global_waste_stats!$C$2:$C$991,[1]global_waste_stats!$D$2:$D$991)),
_xlfn.XLOOKUP(A2991 &amp; C2991,[2]UNdata_Export_20210503_03410335!$A$2:$A$1588 &amp; [2]UNdata_Export_20210503_03410335!$B$2:$B$1588,[2]UNdata_Export_20210503_03410335!$C$2:$C$1588 * 1000),
_xlfn.XLOOKUP(B2991 &amp; C2991,[1]global_waste_stats!$B$2:$B$991 &amp; [1]global_waste_stats!$C$2:$C$991,[1]global_waste_stats!$D$2:$D$991)
)</f>
        <v>#N/A</v>
      </c>
      <c r="F2991" t="str">
        <f t="shared" si="46"/>
        <v/>
      </c>
    </row>
    <row r="2992" spans="1:6" x14ac:dyDescent="0.3">
      <c r="A2992" t="s">
        <v>126</v>
      </c>
      <c r="B2992" t="s">
        <v>127</v>
      </c>
      <c r="C2992">
        <v>2010</v>
      </c>
      <c r="D2992" s="1">
        <v>2117039512</v>
      </c>
      <c r="E2992" t="e" cm="1">
        <f t="array" ref="E2992">IF(
ISNA(_xlfn.XLOOKUP(B2992 &amp; C2992,[1]global_waste_stats!$B$2:$B$991 &amp; [1]global_waste_stats!$C$2:$C$991,[1]global_waste_stats!$D$2:$D$991)),
_xlfn.XLOOKUP(A2992 &amp; C2992,[2]UNdata_Export_20210503_03410335!$A$2:$A$1588 &amp; [2]UNdata_Export_20210503_03410335!$B$2:$B$1588,[2]UNdata_Export_20210503_03410335!$C$2:$C$1588 * 1000),
_xlfn.XLOOKUP(B2992 &amp; C2992,[1]global_waste_stats!$B$2:$B$991 &amp; [1]global_waste_stats!$C$2:$C$991,[1]global_waste_stats!$D$2:$D$991)
)</f>
        <v>#N/A</v>
      </c>
      <c r="F2992" t="str">
        <f t="shared" si="46"/>
        <v/>
      </c>
    </row>
    <row r="2993" spans="1:6" x14ac:dyDescent="0.3">
      <c r="A2993" t="s">
        <v>126</v>
      </c>
      <c r="B2993" t="s">
        <v>127</v>
      </c>
      <c r="C2993">
        <v>2011</v>
      </c>
      <c r="D2993" s="1">
        <v>2300794306</v>
      </c>
      <c r="E2993" t="e" cm="1">
        <f t="array" ref="E2993">IF(
ISNA(_xlfn.XLOOKUP(B2993 &amp; C2993,[1]global_waste_stats!$B$2:$B$991 &amp; [1]global_waste_stats!$C$2:$C$991,[1]global_waste_stats!$D$2:$D$991)),
_xlfn.XLOOKUP(A2993 &amp; C2993,[2]UNdata_Export_20210503_03410335!$A$2:$A$1588 &amp; [2]UNdata_Export_20210503_03410335!$B$2:$B$1588,[2]UNdata_Export_20210503_03410335!$C$2:$C$1588 * 1000),
_xlfn.XLOOKUP(B2993 &amp; C2993,[1]global_waste_stats!$B$2:$B$991 &amp; [1]global_waste_stats!$C$2:$C$991,[1]global_waste_stats!$D$2:$D$991)
)</f>
        <v>#N/A</v>
      </c>
      <c r="F2993" t="str">
        <f t="shared" si="46"/>
        <v/>
      </c>
    </row>
    <row r="2994" spans="1:6" x14ac:dyDescent="0.3">
      <c r="A2994" t="s">
        <v>128</v>
      </c>
      <c r="B2994" t="s">
        <v>129</v>
      </c>
      <c r="C2994">
        <v>1995</v>
      </c>
      <c r="D2994" s="1">
        <v>10507168850</v>
      </c>
      <c r="E2994" cm="1">
        <f t="array" ref="E2994">IF(
ISNA(_xlfn.XLOOKUP(B2994 &amp; C2994,[1]global_waste_stats!$B$2:$B$991 &amp; [1]global_waste_stats!$C$2:$C$991,[1]global_waste_stats!$D$2:$D$991)),
_xlfn.XLOOKUP(A2994 &amp; C2994,[2]UNdata_Export_20210503_03410335!$A$2:$A$1588 &amp; [2]UNdata_Export_20210503_03410335!$B$2:$B$1588,[2]UNdata_Export_20210503_03410335!$C$2:$C$1588 * 1000),
_xlfn.XLOOKUP(B2994 &amp; C2994,[1]global_waste_stats!$B$2:$B$991 &amp; [1]global_waste_stats!$C$2:$C$991,[1]global_waste_stats!$D$2:$D$991)
)</f>
        <v>533</v>
      </c>
      <c r="F2994">
        <f t="shared" si="46"/>
        <v>19713262.382739212</v>
      </c>
    </row>
    <row r="2995" spans="1:6" x14ac:dyDescent="0.3">
      <c r="A2995" t="s">
        <v>128</v>
      </c>
      <c r="B2995" t="s">
        <v>129</v>
      </c>
      <c r="C2995">
        <v>1996</v>
      </c>
      <c r="D2995" s="1">
        <v>11066554220</v>
      </c>
      <c r="E2995" cm="1">
        <f t="array" ref="E2995">IF(
ISNA(_xlfn.XLOOKUP(B2995 &amp; C2995,[1]global_waste_stats!$B$2:$B$991 &amp; [1]global_waste_stats!$C$2:$C$991,[1]global_waste_stats!$D$2:$D$991)),
_xlfn.XLOOKUP(A2995 &amp; C2995,[2]UNdata_Export_20210503_03410335!$A$2:$A$1588 &amp; [2]UNdata_Export_20210503_03410335!$B$2:$B$1588,[2]UNdata_Export_20210503_03410335!$C$2:$C$1588 * 1000),
_xlfn.XLOOKUP(B2995 &amp; C2995,[1]global_waste_stats!$B$2:$B$991 &amp; [1]global_waste_stats!$C$2:$C$991,[1]global_waste_stats!$D$2:$D$991)
)</f>
        <v>565</v>
      </c>
      <c r="F2995">
        <f t="shared" si="46"/>
        <v>19586821.628318585</v>
      </c>
    </row>
    <row r="2996" spans="1:6" x14ac:dyDescent="0.3">
      <c r="A2996" t="s">
        <v>128</v>
      </c>
      <c r="B2996" t="s">
        <v>129</v>
      </c>
      <c r="C2996">
        <v>1997</v>
      </c>
      <c r="D2996" s="1">
        <v>12372254758</v>
      </c>
      <c r="E2996" cm="1">
        <f t="array" ref="E2996">IF(
ISNA(_xlfn.XLOOKUP(B2996 &amp; C2996,[1]global_waste_stats!$B$2:$B$991 &amp; [1]global_waste_stats!$C$2:$C$991,[1]global_waste_stats!$D$2:$D$991)),
_xlfn.XLOOKUP(A2996 &amp; C2996,[2]UNdata_Export_20210503_03410335!$A$2:$A$1588 &amp; [2]UNdata_Export_20210503_03410335!$B$2:$B$1588,[2]UNdata_Export_20210503_03410335!$C$2:$C$1588 * 1000),
_xlfn.XLOOKUP(B2996 &amp; C2996,[1]global_waste_stats!$B$2:$B$991 &amp; [1]global_waste_stats!$C$2:$C$991,[1]global_waste_stats!$D$2:$D$991)
)</f>
        <v>593</v>
      </c>
      <c r="F2996">
        <f t="shared" si="46"/>
        <v>20863836.016863406</v>
      </c>
    </row>
    <row r="2997" spans="1:6" x14ac:dyDescent="0.3">
      <c r="A2997" t="s">
        <v>128</v>
      </c>
      <c r="B2997" t="s">
        <v>129</v>
      </c>
      <c r="C2997">
        <v>1998</v>
      </c>
      <c r="D2997" s="1">
        <v>12881652376</v>
      </c>
      <c r="E2997" cm="1">
        <f t="array" ref="E2997">IF(
ISNA(_xlfn.XLOOKUP(B2997 &amp; C2997,[1]global_waste_stats!$B$2:$B$991 &amp; [1]global_waste_stats!$C$2:$C$991,[1]global_waste_stats!$D$2:$D$991)),
_xlfn.XLOOKUP(A2997 &amp; C2997,[2]UNdata_Export_20210503_03410335!$A$2:$A$1588 &amp; [2]UNdata_Export_20210503_03410335!$B$2:$B$1588,[2]UNdata_Export_20210503_03410335!$C$2:$C$1588 * 1000),
_xlfn.XLOOKUP(B2997 &amp; C2997,[1]global_waste_stats!$B$2:$B$991 &amp; [1]global_waste_stats!$C$2:$C$991,[1]global_waste_stats!$D$2:$D$991)
)</f>
        <v>557</v>
      </c>
      <c r="F2997">
        <f t="shared" si="46"/>
        <v>23126844.481149014</v>
      </c>
    </row>
    <row r="2998" spans="1:6" x14ac:dyDescent="0.3">
      <c r="A2998" t="s">
        <v>128</v>
      </c>
      <c r="B2998" t="s">
        <v>129</v>
      </c>
      <c r="C2998">
        <v>1999</v>
      </c>
      <c r="D2998" s="1">
        <v>12771327687</v>
      </c>
      <c r="E2998" cm="1">
        <f t="array" ref="E2998">IF(
ISNA(_xlfn.XLOOKUP(B2998 &amp; C2998,[1]global_waste_stats!$B$2:$B$991 &amp; [1]global_waste_stats!$C$2:$C$991,[1]global_waste_stats!$D$2:$D$991)),
_xlfn.XLOOKUP(A2998 &amp; C2998,[2]UNdata_Export_20210503_03410335!$A$2:$A$1588 &amp; [2]UNdata_Export_20210503_03410335!$B$2:$B$1588,[2]UNdata_Export_20210503_03410335!$C$2:$C$1588 * 1000),
_xlfn.XLOOKUP(B2998 &amp; C2998,[1]global_waste_stats!$B$2:$B$991 &amp; [1]global_waste_stats!$C$2:$C$991,[1]global_waste_stats!$D$2:$D$991)
)</f>
        <v>569</v>
      </c>
      <c r="F2998">
        <f t="shared" si="46"/>
        <v>22445215.618629172</v>
      </c>
    </row>
    <row r="2999" spans="1:6" x14ac:dyDescent="0.3">
      <c r="A2999" t="s">
        <v>128</v>
      </c>
      <c r="B2999" t="s">
        <v>129</v>
      </c>
      <c r="C2999">
        <v>2000</v>
      </c>
      <c r="D2999" s="1">
        <v>14121011169</v>
      </c>
      <c r="E2999" cm="1">
        <f t="array" ref="E2999">IF(
ISNA(_xlfn.XLOOKUP(B2999 &amp; C2999,[1]global_waste_stats!$B$2:$B$991 &amp; [1]global_waste_stats!$C$2:$C$991,[1]global_waste_stats!$D$2:$D$991)),
_xlfn.XLOOKUP(A2999 &amp; C2999,[2]UNdata_Export_20210503_03410335!$A$2:$A$1588 &amp; [2]UNdata_Export_20210503_03410335!$B$2:$B$1588,[2]UNdata_Export_20210503_03410335!$C$2:$C$1588 * 1000),
_xlfn.XLOOKUP(B2999 &amp; C2999,[1]global_waste_stats!$B$2:$B$991 &amp; [1]global_waste_stats!$C$2:$C$991,[1]global_waste_stats!$D$2:$D$991)
)</f>
        <v>633</v>
      </c>
      <c r="F2999">
        <f t="shared" si="46"/>
        <v>22308074.516587678</v>
      </c>
    </row>
    <row r="3000" spans="1:6" x14ac:dyDescent="0.3">
      <c r="A3000" t="s">
        <v>128</v>
      </c>
      <c r="B3000" t="s">
        <v>129</v>
      </c>
      <c r="C3000">
        <v>2001</v>
      </c>
      <c r="D3000" s="1">
        <v>15014689086</v>
      </c>
      <c r="E3000" cm="1">
        <f t="array" ref="E3000">IF(
ISNA(_xlfn.XLOOKUP(B3000 &amp; C3000,[1]global_waste_stats!$B$2:$B$991 &amp; [1]global_waste_stats!$C$2:$C$991,[1]global_waste_stats!$D$2:$D$991)),
_xlfn.XLOOKUP(A3000 &amp; C3000,[2]UNdata_Export_20210503_03410335!$A$2:$A$1588 &amp; [2]UNdata_Export_20210503_03410335!$B$2:$B$1588,[2]UNdata_Export_20210503_03410335!$C$2:$C$1588 * 1000),
_xlfn.XLOOKUP(B3000 &amp; C3000,[1]global_waste_stats!$B$2:$B$991 &amp; [1]global_waste_stats!$C$2:$C$991,[1]global_waste_stats!$D$2:$D$991)
)</f>
        <v>508.53</v>
      </c>
      <c r="F3000">
        <f t="shared" si="46"/>
        <v>29525670.237744089</v>
      </c>
    </row>
    <row r="3001" spans="1:6" x14ac:dyDescent="0.3">
      <c r="A3001" t="s">
        <v>128</v>
      </c>
      <c r="B3001" t="s">
        <v>129</v>
      </c>
      <c r="C3001">
        <v>2002</v>
      </c>
      <c r="D3001" s="1">
        <v>15927040858</v>
      </c>
      <c r="E3001" cm="1">
        <f t="array" ref="E3001">IF(
ISNA(_xlfn.XLOOKUP(B3001 &amp; C3001,[1]global_waste_stats!$B$2:$B$991 &amp; [1]global_waste_stats!$C$2:$C$991,[1]global_waste_stats!$D$2:$D$991)),
_xlfn.XLOOKUP(A3001 &amp; C3001,[2]UNdata_Export_20210503_03410335!$A$2:$A$1588 &amp; [2]UNdata_Export_20210503_03410335!$B$2:$B$1588,[2]UNdata_Export_20210503_03410335!$C$2:$C$1588 * 1000),
_xlfn.XLOOKUP(B3001 &amp; C3001,[1]global_waste_stats!$B$2:$B$991 &amp; [1]global_waste_stats!$C$2:$C$991,[1]global_waste_stats!$D$2:$D$991)
)</f>
        <v>553.24</v>
      </c>
      <c r="F3001">
        <f t="shared" si="46"/>
        <v>28788664.69886487</v>
      </c>
    </row>
    <row r="3002" spans="1:6" x14ac:dyDescent="0.3">
      <c r="A3002" t="s">
        <v>128</v>
      </c>
      <c r="B3002" t="s">
        <v>129</v>
      </c>
      <c r="C3002">
        <v>2003</v>
      </c>
      <c r="D3002" s="1">
        <v>17108216227</v>
      </c>
      <c r="E3002" cm="1">
        <f t="array" ref="E3002">IF(
ISNA(_xlfn.XLOOKUP(B3002 &amp; C3002,[1]global_waste_stats!$B$2:$B$991 &amp; [1]global_waste_stats!$C$2:$C$991,[1]global_waste_stats!$D$2:$D$991)),
_xlfn.XLOOKUP(A3002 &amp; C3002,[2]UNdata_Export_20210503_03410335!$A$2:$A$1588 &amp; [2]UNdata_Export_20210503_03410335!$B$2:$B$1588,[2]UNdata_Export_20210503_03410335!$C$2:$C$1588 * 1000),
_xlfn.XLOOKUP(B3002 &amp; C3002,[1]global_waste_stats!$B$2:$B$991 &amp; [1]global_waste_stats!$C$2:$C$991,[1]global_waste_stats!$D$2:$D$991)
)</f>
        <v>566.79999999999995</v>
      </c>
      <c r="F3002">
        <f t="shared" si="46"/>
        <v>30183867.725829218</v>
      </c>
    </row>
    <row r="3003" spans="1:6" x14ac:dyDescent="0.3">
      <c r="A3003" t="s">
        <v>128</v>
      </c>
      <c r="B3003" t="s">
        <v>129</v>
      </c>
      <c r="C3003">
        <v>2004</v>
      </c>
      <c r="D3003" s="1">
        <v>18185135023</v>
      </c>
      <c r="E3003" cm="1">
        <f t="array" ref="E3003">IF(
ISNA(_xlfn.XLOOKUP(B3003 &amp; C3003,[1]global_waste_stats!$B$2:$B$991 &amp; [1]global_waste_stats!$C$2:$C$991,[1]global_waste_stats!$D$2:$D$991)),
_xlfn.XLOOKUP(A3003 &amp; C3003,[2]UNdata_Export_20210503_03410335!$A$2:$A$1588 &amp; [2]UNdata_Export_20210503_03410335!$B$2:$B$1588,[2]UNdata_Export_20210503_03410335!$C$2:$C$1588 * 1000),
_xlfn.XLOOKUP(B3003 &amp; C3003,[1]global_waste_stats!$B$2:$B$991 &amp; [1]global_waste_stats!$C$2:$C$991,[1]global_waste_stats!$D$2:$D$991)
)</f>
        <v>606.20000000000005</v>
      </c>
      <c r="F3003">
        <f t="shared" si="46"/>
        <v>29998573.116133288</v>
      </c>
    </row>
    <row r="3004" spans="1:6" x14ac:dyDescent="0.3">
      <c r="A3004" t="s">
        <v>128</v>
      </c>
      <c r="B3004" t="s">
        <v>129</v>
      </c>
      <c r="C3004">
        <v>2005</v>
      </c>
      <c r="D3004" s="1">
        <v>19889757107</v>
      </c>
      <c r="E3004" cm="1">
        <f t="array" ref="E3004">IF(
ISNA(_xlfn.XLOOKUP(B3004 &amp; C3004,[1]global_waste_stats!$B$2:$B$991 &amp; [1]global_waste_stats!$C$2:$C$991,[1]global_waste_stats!$D$2:$D$991)),
_xlfn.XLOOKUP(A3004 &amp; C3004,[2]UNdata_Export_20210503_03410335!$A$2:$A$1588 &amp; [2]UNdata_Export_20210503_03410335!$B$2:$B$1588,[2]UNdata_Export_20210503_03410335!$C$2:$C$1588 * 1000),
_xlfn.XLOOKUP(B3004 &amp; C3004,[1]global_waste_stats!$B$2:$B$991 &amp; [1]global_waste_stats!$C$2:$C$991,[1]global_waste_stats!$D$2:$D$991)
)</f>
        <v>587.19000000000005</v>
      </c>
      <c r="F3004">
        <f t="shared" si="46"/>
        <v>33872779.010201126</v>
      </c>
    </row>
    <row r="3005" spans="1:6" x14ac:dyDescent="0.3">
      <c r="A3005" t="s">
        <v>128</v>
      </c>
      <c r="B3005" t="s">
        <v>129</v>
      </c>
      <c r="C3005">
        <v>2006</v>
      </c>
      <c r="D3005" s="1">
        <v>21932809903</v>
      </c>
      <c r="E3005" cm="1">
        <f t="array" ref="E3005">IF(
ISNA(_xlfn.XLOOKUP(B3005 &amp; C3005,[1]global_waste_stats!$B$2:$B$991 &amp; [1]global_waste_stats!$C$2:$C$991,[1]global_waste_stats!$D$2:$D$991)),
_xlfn.XLOOKUP(A3005 &amp; C3005,[2]UNdata_Export_20210503_03410335!$A$2:$A$1588 &amp; [2]UNdata_Export_20210503_03410335!$B$2:$B$1588,[2]UNdata_Export_20210503_03410335!$C$2:$C$1588 * 1000),
_xlfn.XLOOKUP(B3005 &amp; C3005,[1]global_waste_stats!$B$2:$B$991 &amp; [1]global_waste_stats!$C$2:$C$991,[1]global_waste_stats!$D$2:$D$991)
)</f>
        <v>536</v>
      </c>
      <c r="F3005">
        <f t="shared" si="46"/>
        <v>40919421.460820898</v>
      </c>
    </row>
    <row r="3006" spans="1:6" x14ac:dyDescent="0.3">
      <c r="A3006" t="s">
        <v>128</v>
      </c>
      <c r="B3006" t="s">
        <v>129</v>
      </c>
      <c r="C3006">
        <v>2007</v>
      </c>
      <c r="D3006" s="1">
        <v>23632206206</v>
      </c>
      <c r="E3006" cm="1">
        <f t="array" ref="E3006">IF(
ISNA(_xlfn.XLOOKUP(B3006 &amp; C3006,[1]global_waste_stats!$B$2:$B$991 &amp; [1]global_waste_stats!$C$2:$C$991,[1]global_waste_stats!$D$2:$D$991)),
_xlfn.XLOOKUP(A3006 &amp; C3006,[2]UNdata_Export_20210503_03410335!$A$2:$A$1588 &amp; [2]UNdata_Export_20210503_03410335!$B$2:$B$1588,[2]UNdata_Export_20210503_03410335!$C$2:$C$1588 * 1000),
_xlfn.XLOOKUP(B3006 &amp; C3006,[1]global_waste_stats!$B$2:$B$991 &amp; [1]global_waste_stats!$C$2:$C$991,[1]global_waste_stats!$D$2:$D$991)
)</f>
        <v>602</v>
      </c>
      <c r="F3006">
        <f t="shared" si="46"/>
        <v>39256156.488372095</v>
      </c>
    </row>
    <row r="3007" spans="1:6" x14ac:dyDescent="0.3">
      <c r="A3007" t="s">
        <v>128</v>
      </c>
      <c r="B3007" t="s">
        <v>129</v>
      </c>
      <c r="C3007">
        <v>2008</v>
      </c>
      <c r="D3007" s="1">
        <v>22351469215</v>
      </c>
      <c r="E3007" cm="1">
        <f t="array" ref="E3007">IF(
ISNA(_xlfn.XLOOKUP(B3007 &amp; C3007,[1]global_waste_stats!$B$2:$B$991 &amp; [1]global_waste_stats!$C$2:$C$991,[1]global_waste_stats!$D$2:$D$991)),
_xlfn.XLOOKUP(A3007 &amp; C3007,[2]UNdata_Export_20210503_03410335!$A$2:$A$1588 &amp; [2]UNdata_Export_20210503_03410335!$B$2:$B$1588,[2]UNdata_Export_20210503_03410335!$C$2:$C$1588 * 1000),
_xlfn.XLOOKUP(B3007 &amp; C3007,[1]global_waste_stats!$B$2:$B$991 &amp; [1]global_waste_stats!$C$2:$C$991,[1]global_waste_stats!$D$2:$D$991)
)</f>
        <v>524</v>
      </c>
      <c r="F3007">
        <f t="shared" si="46"/>
        <v>42655475.601145037</v>
      </c>
    </row>
    <row r="3008" spans="1:6" x14ac:dyDescent="0.3">
      <c r="A3008" t="s">
        <v>128</v>
      </c>
      <c r="B3008" t="s">
        <v>129</v>
      </c>
      <c r="C3008">
        <v>2009</v>
      </c>
      <c r="D3008" s="1">
        <v>19060348608</v>
      </c>
      <c r="E3008" cm="1">
        <f t="array" ref="E3008">IF(
ISNA(_xlfn.XLOOKUP(B3008 &amp; C3008,[1]global_waste_stats!$B$2:$B$991 &amp; [1]global_waste_stats!$C$2:$C$991,[1]global_waste_stats!$D$2:$D$991)),
_xlfn.XLOOKUP(A3008 &amp; C3008,[2]UNdata_Export_20210503_03410335!$A$2:$A$1588 &amp; [2]UNdata_Export_20210503_03410335!$B$2:$B$1588,[2]UNdata_Export_20210503_03410335!$C$2:$C$1588 * 1000),
_xlfn.XLOOKUP(B3008 &amp; C3008,[1]global_waste_stats!$B$2:$B$991 &amp; [1]global_waste_stats!$C$2:$C$991,[1]global_waste_stats!$D$2:$D$991)
)</f>
        <v>452</v>
      </c>
      <c r="F3008">
        <f t="shared" si="46"/>
        <v>42168912.849557519</v>
      </c>
    </row>
    <row r="3009" spans="1:6" x14ac:dyDescent="0.3">
      <c r="A3009" t="s">
        <v>128</v>
      </c>
      <c r="B3009" t="s">
        <v>129</v>
      </c>
      <c r="C3009">
        <v>2010</v>
      </c>
      <c r="D3009" s="1">
        <v>19490936349</v>
      </c>
      <c r="E3009" cm="1">
        <f t="array" ref="E3009">IF(
ISNA(_xlfn.XLOOKUP(B3009 &amp; C3009,[1]global_waste_stats!$B$2:$B$991 &amp; [1]global_waste_stats!$C$2:$C$991,[1]global_waste_stats!$D$2:$D$991)),
_xlfn.XLOOKUP(A3009 &amp; C3009,[2]UNdata_Export_20210503_03410335!$A$2:$A$1588 &amp; [2]UNdata_Export_20210503_03410335!$B$2:$B$1588,[2]UNdata_Export_20210503_03410335!$C$2:$C$1588 * 1000),
_xlfn.XLOOKUP(B3009 &amp; C3009,[1]global_waste_stats!$B$2:$B$991 &amp; [1]global_waste_stats!$C$2:$C$991,[1]global_waste_stats!$D$2:$D$991)
)</f>
        <v>406</v>
      </c>
      <c r="F3009">
        <f t="shared" si="46"/>
        <v>48007232.386699505</v>
      </c>
    </row>
    <row r="3010" spans="1:6" x14ac:dyDescent="0.3">
      <c r="A3010" t="s">
        <v>128</v>
      </c>
      <c r="B3010" t="s">
        <v>129</v>
      </c>
      <c r="C3010">
        <v>2011</v>
      </c>
      <c r="D3010" s="1">
        <v>20971721297</v>
      </c>
      <c r="E3010" cm="1">
        <f t="array" ref="E3010">IF(
ISNA(_xlfn.XLOOKUP(B3010 &amp; C3010,[1]global_waste_stats!$B$2:$B$991 &amp; [1]global_waste_stats!$C$2:$C$991,[1]global_waste_stats!$D$2:$D$991)),
_xlfn.XLOOKUP(A3010 &amp; C3010,[2]UNdata_Export_20210503_03410335!$A$2:$A$1588 &amp; [2]UNdata_Export_20210503_03410335!$B$2:$B$1588,[2]UNdata_Export_20210503_03410335!$C$2:$C$1588 * 1000),
_xlfn.XLOOKUP(B3010 &amp; C3010,[1]global_waste_stats!$B$2:$B$991 &amp; [1]global_waste_stats!$C$2:$C$991,[1]global_waste_stats!$D$2:$D$991)
)</f>
        <v>399</v>
      </c>
      <c r="F3010">
        <f t="shared" si="46"/>
        <v>52560705.005012535</v>
      </c>
    </row>
    <row r="3011" spans="1:6" x14ac:dyDescent="0.3">
      <c r="A3011" t="s">
        <v>128</v>
      </c>
      <c r="B3011" t="s">
        <v>129</v>
      </c>
      <c r="C3011">
        <v>2012</v>
      </c>
      <c r="D3011" s="1">
        <v>21875027648</v>
      </c>
      <c r="E3011" cm="1">
        <f t="array" ref="E3011">IF(
ISNA(_xlfn.XLOOKUP(B3011 &amp; C3011,[1]global_waste_stats!$B$2:$B$991 &amp; [1]global_waste_stats!$C$2:$C$991,[1]global_waste_stats!$D$2:$D$991)),
_xlfn.XLOOKUP(A3011 &amp; C3011,[2]UNdata_Export_20210503_03410335!$A$2:$A$1588 &amp; [2]UNdata_Export_20210503_03410335!$B$2:$B$1588,[2]UNdata_Export_20210503_03410335!$C$2:$C$1588 * 1000),
_xlfn.XLOOKUP(B3011 &amp; C3011,[1]global_waste_stats!$B$2:$B$991 &amp; [1]global_waste_stats!$C$2:$C$991,[1]global_waste_stats!$D$2:$D$991)
)</f>
        <v>371</v>
      </c>
      <c r="F3011">
        <f t="shared" ref="F3011:F3074" si="47">IF(ISNA(E3011),"",D3011/E3011)</f>
        <v>58962338.673854448</v>
      </c>
    </row>
    <row r="3012" spans="1:6" x14ac:dyDescent="0.3">
      <c r="A3012" t="s">
        <v>128</v>
      </c>
      <c r="B3012" t="s">
        <v>129</v>
      </c>
      <c r="C3012">
        <v>2013</v>
      </c>
      <c r="D3012" s="1">
        <v>22298647062</v>
      </c>
      <c r="E3012" cm="1">
        <f t="array" ref="E3012">IF(
ISNA(_xlfn.XLOOKUP(B3012 &amp; C3012,[1]global_waste_stats!$B$2:$B$991 &amp; [1]global_waste_stats!$C$2:$C$991,[1]global_waste_stats!$D$2:$D$991)),
_xlfn.XLOOKUP(A3012 &amp; C3012,[2]UNdata_Export_20210503_03410335!$A$2:$A$1588 &amp; [2]UNdata_Export_20210503_03410335!$B$2:$B$1588,[2]UNdata_Export_20210503_03410335!$C$2:$C$1588 * 1000),
_xlfn.XLOOKUP(B3012 &amp; C3012,[1]global_waste_stats!$B$2:$B$991 &amp; [1]global_waste_stats!$C$2:$C$991,[1]global_waste_stats!$D$2:$D$991)
)</f>
        <v>386.29</v>
      </c>
      <c r="F3012">
        <f t="shared" si="47"/>
        <v>57725147.070853502</v>
      </c>
    </row>
    <row r="3013" spans="1:6" x14ac:dyDescent="0.3">
      <c r="A3013" t="s">
        <v>128</v>
      </c>
      <c r="B3013" t="s">
        <v>129</v>
      </c>
      <c r="C3013">
        <v>2014</v>
      </c>
      <c r="D3013" s="1">
        <v>22943236498</v>
      </c>
      <c r="E3013" cm="1">
        <f t="array" ref="E3013">IF(
ISNA(_xlfn.XLOOKUP(B3013 &amp; C3013,[1]global_waste_stats!$B$2:$B$991 &amp; [1]global_waste_stats!$C$2:$C$991,[1]global_waste_stats!$D$2:$D$991)),
_xlfn.XLOOKUP(A3013 &amp; C3013,[2]UNdata_Export_20210503_03410335!$A$2:$A$1588 &amp; [2]UNdata_Export_20210503_03410335!$B$2:$B$1588,[2]UNdata_Export_20210503_03410335!$C$2:$C$1588 * 1000),
_xlfn.XLOOKUP(B3013 &amp; C3013,[1]global_waste_stats!$B$2:$B$991 &amp; [1]global_waste_stats!$C$2:$C$991,[1]global_waste_stats!$D$2:$D$991)
)</f>
        <v>469.55</v>
      </c>
      <c r="F3013">
        <f t="shared" si="47"/>
        <v>48862179.742306463</v>
      </c>
    </row>
    <row r="3014" spans="1:6" x14ac:dyDescent="0.3">
      <c r="A3014" t="s">
        <v>128</v>
      </c>
      <c r="B3014" t="s">
        <v>129</v>
      </c>
      <c r="C3014">
        <v>2015</v>
      </c>
      <c r="D3014" s="1">
        <v>23327372037</v>
      </c>
      <c r="E3014" cm="1">
        <f t="array" ref="E3014">IF(
ISNA(_xlfn.XLOOKUP(B3014 &amp; C3014,[1]global_waste_stats!$B$2:$B$991 &amp; [1]global_waste_stats!$C$2:$C$991,[1]global_waste_stats!$D$2:$D$991)),
_xlfn.XLOOKUP(A3014 &amp; C3014,[2]UNdata_Export_20210503_03410335!$A$2:$A$1588 &amp; [2]UNdata_Export_20210503_03410335!$B$2:$B$1588,[2]UNdata_Export_20210503_03410335!$C$2:$C$1588 * 1000),
_xlfn.XLOOKUP(B3014 &amp; C3014,[1]global_waste_stats!$B$2:$B$991 &amp; [1]global_waste_stats!$C$2:$C$991,[1]global_waste_stats!$D$2:$D$991)
)</f>
        <v>472.55</v>
      </c>
      <c r="F3014">
        <f t="shared" si="47"/>
        <v>49364875.752830386</v>
      </c>
    </row>
    <row r="3015" spans="1:6" x14ac:dyDescent="0.3">
      <c r="A3015" t="s">
        <v>128</v>
      </c>
      <c r="B3015" t="s">
        <v>129</v>
      </c>
      <c r="C3015">
        <v>2016</v>
      </c>
      <c r="D3015" s="1">
        <v>23808677023</v>
      </c>
      <c r="E3015" cm="1">
        <f t="array" ref="E3015">IF(
ISNA(_xlfn.XLOOKUP(B3015 &amp; C3015,[1]global_waste_stats!$B$2:$B$991 &amp; [1]global_waste_stats!$C$2:$C$991,[1]global_waste_stats!$D$2:$D$991)),
_xlfn.XLOOKUP(A3015 &amp; C3015,[2]UNdata_Export_20210503_03410335!$A$2:$A$1588 &amp; [2]UNdata_Export_20210503_03410335!$B$2:$B$1588,[2]UNdata_Export_20210503_03410335!$C$2:$C$1588 * 1000),
_xlfn.XLOOKUP(B3015 &amp; C3015,[1]global_waste_stats!$B$2:$B$991 &amp; [1]global_waste_stats!$C$2:$C$991,[1]global_waste_stats!$D$2:$D$991)
)</f>
        <v>494.36</v>
      </c>
      <c r="F3015">
        <f t="shared" si="47"/>
        <v>48160605.678048387</v>
      </c>
    </row>
    <row r="3016" spans="1:6" x14ac:dyDescent="0.3">
      <c r="A3016" t="s">
        <v>128</v>
      </c>
      <c r="B3016" t="s">
        <v>129</v>
      </c>
      <c r="C3016">
        <v>2017</v>
      </c>
      <c r="D3016" s="1">
        <v>24964382783</v>
      </c>
      <c r="E3016" cm="1">
        <f t="array" ref="E3016">IF(
ISNA(_xlfn.XLOOKUP(B3016 &amp; C3016,[1]global_waste_stats!$B$2:$B$991 &amp; [1]global_waste_stats!$C$2:$C$991,[1]global_waste_stats!$D$2:$D$991)),
_xlfn.XLOOKUP(A3016 &amp; C3016,[2]UNdata_Export_20210503_03410335!$A$2:$A$1588 &amp; [2]UNdata_Export_20210503_03410335!$B$2:$B$1588,[2]UNdata_Export_20210503_03410335!$C$2:$C$1588 * 1000),
_xlfn.XLOOKUP(B3016 &amp; C3016,[1]global_waste_stats!$B$2:$B$991 &amp; [1]global_waste_stats!$C$2:$C$991,[1]global_waste_stats!$D$2:$D$991)
)</f>
        <v>513.64</v>
      </c>
      <c r="F3016">
        <f t="shared" si="47"/>
        <v>48602879.026166186</v>
      </c>
    </row>
    <row r="3017" spans="1:6" x14ac:dyDescent="0.3">
      <c r="A3017" t="s">
        <v>130</v>
      </c>
      <c r="B3017" t="s">
        <v>131</v>
      </c>
      <c r="C3017">
        <v>1970</v>
      </c>
      <c r="D3017" s="1">
        <v>528635766</v>
      </c>
      <c r="E3017" t="e" cm="1">
        <f t="array" ref="E3017">IF(
ISNA(_xlfn.XLOOKUP(B3017 &amp; C3017,[1]global_waste_stats!$B$2:$B$991 &amp; [1]global_waste_stats!$C$2:$C$991,[1]global_waste_stats!$D$2:$D$991)),
_xlfn.XLOOKUP(A3017 &amp; C3017,[2]UNdata_Export_20210503_03410335!$A$2:$A$1588 &amp; [2]UNdata_Export_20210503_03410335!$B$2:$B$1588,[2]UNdata_Export_20210503_03410335!$C$2:$C$1588 * 1000),
_xlfn.XLOOKUP(B3017 &amp; C3017,[1]global_waste_stats!$B$2:$B$991 &amp; [1]global_waste_stats!$C$2:$C$991,[1]global_waste_stats!$D$2:$D$991)
)</f>
        <v>#N/A</v>
      </c>
      <c r="F3017" t="str">
        <f t="shared" si="47"/>
        <v/>
      </c>
    </row>
    <row r="3018" spans="1:6" x14ac:dyDescent="0.3">
      <c r="A3018" t="s">
        <v>130</v>
      </c>
      <c r="B3018" t="s">
        <v>131</v>
      </c>
      <c r="C3018">
        <v>1971</v>
      </c>
      <c r="D3018" s="1">
        <v>601289529</v>
      </c>
      <c r="E3018" t="e" cm="1">
        <f t="array" ref="E3018">IF(
ISNA(_xlfn.XLOOKUP(B3018 &amp; C3018,[1]global_waste_stats!$B$2:$B$991 &amp; [1]global_waste_stats!$C$2:$C$991,[1]global_waste_stats!$D$2:$D$991)),
_xlfn.XLOOKUP(A3018 &amp; C3018,[2]UNdata_Export_20210503_03410335!$A$2:$A$1588 &amp; [2]UNdata_Export_20210503_03410335!$B$2:$B$1588,[2]UNdata_Export_20210503_03410335!$C$2:$C$1588 * 1000),
_xlfn.XLOOKUP(B3018 &amp; C3018,[1]global_waste_stats!$B$2:$B$991 &amp; [1]global_waste_stats!$C$2:$C$991,[1]global_waste_stats!$D$2:$D$991)
)</f>
        <v>#N/A</v>
      </c>
      <c r="F3018" t="str">
        <f t="shared" si="47"/>
        <v/>
      </c>
    </row>
    <row r="3019" spans="1:6" x14ac:dyDescent="0.3">
      <c r="A3019" t="s">
        <v>130</v>
      </c>
      <c r="B3019" t="s">
        <v>131</v>
      </c>
      <c r="C3019">
        <v>1972</v>
      </c>
      <c r="D3019" s="1">
        <v>633905243</v>
      </c>
      <c r="E3019" t="e" cm="1">
        <f t="array" ref="E3019">IF(
ISNA(_xlfn.XLOOKUP(B3019 &amp; C3019,[1]global_waste_stats!$B$2:$B$991 &amp; [1]global_waste_stats!$C$2:$C$991,[1]global_waste_stats!$D$2:$D$991)),
_xlfn.XLOOKUP(A3019 &amp; C3019,[2]UNdata_Export_20210503_03410335!$A$2:$A$1588 &amp; [2]UNdata_Export_20210503_03410335!$B$2:$B$1588,[2]UNdata_Export_20210503_03410335!$C$2:$C$1588 * 1000),
_xlfn.XLOOKUP(B3019 &amp; C3019,[1]global_waste_stats!$B$2:$B$991 &amp; [1]global_waste_stats!$C$2:$C$991,[1]global_waste_stats!$D$2:$D$991)
)</f>
        <v>#N/A</v>
      </c>
      <c r="F3019" t="str">
        <f t="shared" si="47"/>
        <v/>
      </c>
    </row>
    <row r="3020" spans="1:6" x14ac:dyDescent="0.3">
      <c r="A3020" t="s">
        <v>130</v>
      </c>
      <c r="B3020" t="s">
        <v>131</v>
      </c>
      <c r="C3020">
        <v>1973</v>
      </c>
      <c r="D3020" s="1">
        <v>691075089</v>
      </c>
      <c r="E3020" t="e" cm="1">
        <f t="array" ref="E3020">IF(
ISNA(_xlfn.XLOOKUP(B3020 &amp; C3020,[1]global_waste_stats!$B$2:$B$991 &amp; [1]global_waste_stats!$C$2:$C$991,[1]global_waste_stats!$D$2:$D$991)),
_xlfn.XLOOKUP(A3020 &amp; C3020,[2]UNdata_Export_20210503_03410335!$A$2:$A$1588 &amp; [2]UNdata_Export_20210503_03410335!$B$2:$B$1588,[2]UNdata_Export_20210503_03410335!$C$2:$C$1588 * 1000),
_xlfn.XLOOKUP(B3020 &amp; C3020,[1]global_waste_stats!$B$2:$B$991 &amp; [1]global_waste_stats!$C$2:$C$991,[1]global_waste_stats!$D$2:$D$991)
)</f>
        <v>#N/A</v>
      </c>
      <c r="F3020" t="str">
        <f t="shared" si="47"/>
        <v/>
      </c>
    </row>
    <row r="3021" spans="1:6" x14ac:dyDescent="0.3">
      <c r="A3021" t="s">
        <v>130</v>
      </c>
      <c r="B3021" t="s">
        <v>131</v>
      </c>
      <c r="C3021">
        <v>1974</v>
      </c>
      <c r="D3021" s="1">
        <v>730766896</v>
      </c>
      <c r="E3021" t="e" cm="1">
        <f t="array" ref="E3021">IF(
ISNA(_xlfn.XLOOKUP(B3021 &amp; C3021,[1]global_waste_stats!$B$2:$B$991 &amp; [1]global_waste_stats!$C$2:$C$991,[1]global_waste_stats!$D$2:$D$991)),
_xlfn.XLOOKUP(A3021 &amp; C3021,[2]UNdata_Export_20210503_03410335!$A$2:$A$1588 &amp; [2]UNdata_Export_20210503_03410335!$B$2:$B$1588,[2]UNdata_Export_20210503_03410335!$C$2:$C$1588 * 1000),
_xlfn.XLOOKUP(B3021 &amp; C3021,[1]global_waste_stats!$B$2:$B$991 &amp; [1]global_waste_stats!$C$2:$C$991,[1]global_waste_stats!$D$2:$D$991)
)</f>
        <v>#N/A</v>
      </c>
      <c r="F3021" t="str">
        <f t="shared" si="47"/>
        <v/>
      </c>
    </row>
    <row r="3022" spans="1:6" x14ac:dyDescent="0.3">
      <c r="A3022" t="s">
        <v>130</v>
      </c>
      <c r="B3022" t="s">
        <v>131</v>
      </c>
      <c r="C3022">
        <v>1975</v>
      </c>
      <c r="D3022" s="1">
        <v>832405201</v>
      </c>
      <c r="E3022" t="e" cm="1">
        <f t="array" ref="E3022">IF(
ISNA(_xlfn.XLOOKUP(B3022 &amp; C3022,[1]global_waste_stats!$B$2:$B$991 &amp; [1]global_waste_stats!$C$2:$C$991,[1]global_waste_stats!$D$2:$D$991)),
_xlfn.XLOOKUP(A3022 &amp; C3022,[2]UNdata_Export_20210503_03410335!$A$2:$A$1588 &amp; [2]UNdata_Export_20210503_03410335!$B$2:$B$1588,[2]UNdata_Export_20210503_03410335!$C$2:$C$1588 * 1000),
_xlfn.XLOOKUP(B3022 &amp; C3022,[1]global_waste_stats!$B$2:$B$991 &amp; [1]global_waste_stats!$C$2:$C$991,[1]global_waste_stats!$D$2:$D$991)
)</f>
        <v>#N/A</v>
      </c>
      <c r="F3022" t="str">
        <f t="shared" si="47"/>
        <v/>
      </c>
    </row>
    <row r="3023" spans="1:6" x14ac:dyDescent="0.3">
      <c r="A3023" t="s">
        <v>130</v>
      </c>
      <c r="B3023" t="s">
        <v>131</v>
      </c>
      <c r="C3023">
        <v>1976</v>
      </c>
      <c r="D3023" s="1">
        <v>814762891</v>
      </c>
      <c r="E3023" t="e" cm="1">
        <f t="array" ref="E3023">IF(
ISNA(_xlfn.XLOOKUP(B3023 &amp; C3023,[1]global_waste_stats!$B$2:$B$991 &amp; [1]global_waste_stats!$C$2:$C$991,[1]global_waste_stats!$D$2:$D$991)),
_xlfn.XLOOKUP(A3023 &amp; C3023,[2]UNdata_Export_20210503_03410335!$A$2:$A$1588 &amp; [2]UNdata_Export_20210503_03410335!$B$2:$B$1588,[2]UNdata_Export_20210503_03410335!$C$2:$C$1588 * 1000),
_xlfn.XLOOKUP(B3023 &amp; C3023,[1]global_waste_stats!$B$2:$B$991 &amp; [1]global_waste_stats!$C$2:$C$991,[1]global_waste_stats!$D$2:$D$991)
)</f>
        <v>#N/A</v>
      </c>
      <c r="F3023" t="str">
        <f t="shared" si="47"/>
        <v/>
      </c>
    </row>
    <row r="3024" spans="1:6" x14ac:dyDescent="0.3">
      <c r="A3024" t="s">
        <v>130</v>
      </c>
      <c r="B3024" t="s">
        <v>131</v>
      </c>
      <c r="C3024">
        <v>1977</v>
      </c>
      <c r="D3024" s="1">
        <v>822988679</v>
      </c>
      <c r="E3024" t="e" cm="1">
        <f t="array" ref="E3024">IF(
ISNA(_xlfn.XLOOKUP(B3024 &amp; C3024,[1]global_waste_stats!$B$2:$B$991 &amp; [1]global_waste_stats!$C$2:$C$991,[1]global_waste_stats!$D$2:$D$991)),
_xlfn.XLOOKUP(A3024 &amp; C3024,[2]UNdata_Export_20210503_03410335!$A$2:$A$1588 &amp; [2]UNdata_Export_20210503_03410335!$B$2:$B$1588,[2]UNdata_Export_20210503_03410335!$C$2:$C$1588 * 1000),
_xlfn.XLOOKUP(B3024 &amp; C3024,[1]global_waste_stats!$B$2:$B$991 &amp; [1]global_waste_stats!$C$2:$C$991,[1]global_waste_stats!$D$2:$D$991)
)</f>
        <v>#N/A</v>
      </c>
      <c r="F3024" t="str">
        <f t="shared" si="47"/>
        <v/>
      </c>
    </row>
    <row r="3025" spans="1:6" x14ac:dyDescent="0.3">
      <c r="A3025" t="s">
        <v>130</v>
      </c>
      <c r="B3025" t="s">
        <v>131</v>
      </c>
      <c r="C3025">
        <v>1978</v>
      </c>
      <c r="D3025" s="1">
        <v>833910798</v>
      </c>
      <c r="E3025" t="e" cm="1">
        <f t="array" ref="E3025">IF(
ISNA(_xlfn.XLOOKUP(B3025 &amp; C3025,[1]global_waste_stats!$B$2:$B$991 &amp; [1]global_waste_stats!$C$2:$C$991,[1]global_waste_stats!$D$2:$D$991)),
_xlfn.XLOOKUP(A3025 &amp; C3025,[2]UNdata_Export_20210503_03410335!$A$2:$A$1588 &amp; [2]UNdata_Export_20210503_03410335!$B$2:$B$1588,[2]UNdata_Export_20210503_03410335!$C$2:$C$1588 * 1000),
_xlfn.XLOOKUP(B3025 &amp; C3025,[1]global_waste_stats!$B$2:$B$991 &amp; [1]global_waste_stats!$C$2:$C$991,[1]global_waste_stats!$D$2:$D$991)
)</f>
        <v>#N/A</v>
      </c>
      <c r="F3025" t="str">
        <f t="shared" si="47"/>
        <v/>
      </c>
    </row>
    <row r="3026" spans="1:6" x14ac:dyDescent="0.3">
      <c r="A3026" t="s">
        <v>130</v>
      </c>
      <c r="B3026" t="s">
        <v>131</v>
      </c>
      <c r="C3026">
        <v>1979</v>
      </c>
      <c r="D3026" s="1">
        <v>859819949</v>
      </c>
      <c r="E3026" t="e" cm="1">
        <f t="array" ref="E3026">IF(
ISNA(_xlfn.XLOOKUP(B3026 &amp; C3026,[1]global_waste_stats!$B$2:$B$991 &amp; [1]global_waste_stats!$C$2:$C$991,[1]global_waste_stats!$D$2:$D$991)),
_xlfn.XLOOKUP(A3026 &amp; C3026,[2]UNdata_Export_20210503_03410335!$A$2:$A$1588 &amp; [2]UNdata_Export_20210503_03410335!$B$2:$B$1588,[2]UNdata_Export_20210503_03410335!$C$2:$C$1588 * 1000),
_xlfn.XLOOKUP(B3026 &amp; C3026,[1]global_waste_stats!$B$2:$B$991 &amp; [1]global_waste_stats!$C$2:$C$991,[1]global_waste_stats!$D$2:$D$991)
)</f>
        <v>#N/A</v>
      </c>
      <c r="F3026" t="str">
        <f t="shared" si="47"/>
        <v/>
      </c>
    </row>
    <row r="3027" spans="1:6" x14ac:dyDescent="0.3">
      <c r="A3027" t="s">
        <v>130</v>
      </c>
      <c r="B3027" t="s">
        <v>131</v>
      </c>
      <c r="C3027">
        <v>1980</v>
      </c>
      <c r="D3027" s="1">
        <v>966859383</v>
      </c>
      <c r="E3027" t="e" cm="1">
        <f t="array" ref="E3027">IF(
ISNA(_xlfn.XLOOKUP(B3027 &amp; C3027,[1]global_waste_stats!$B$2:$B$991 &amp; [1]global_waste_stats!$C$2:$C$991,[1]global_waste_stats!$D$2:$D$991)),
_xlfn.XLOOKUP(A3027 &amp; C3027,[2]UNdata_Export_20210503_03410335!$A$2:$A$1588 &amp; [2]UNdata_Export_20210503_03410335!$B$2:$B$1588,[2]UNdata_Export_20210503_03410335!$C$2:$C$1588 * 1000),
_xlfn.XLOOKUP(B3027 &amp; C3027,[1]global_waste_stats!$B$2:$B$991 &amp; [1]global_waste_stats!$C$2:$C$991,[1]global_waste_stats!$D$2:$D$991)
)</f>
        <v>#N/A</v>
      </c>
      <c r="F3027" t="str">
        <f t="shared" si="47"/>
        <v/>
      </c>
    </row>
    <row r="3028" spans="1:6" x14ac:dyDescent="0.3">
      <c r="A3028" t="s">
        <v>130</v>
      </c>
      <c r="B3028" t="s">
        <v>131</v>
      </c>
      <c r="C3028">
        <v>1981</v>
      </c>
      <c r="D3028" s="1">
        <v>1108421529</v>
      </c>
      <c r="E3028" t="e" cm="1">
        <f t="array" ref="E3028">IF(
ISNA(_xlfn.XLOOKUP(B3028 &amp; C3028,[1]global_waste_stats!$B$2:$B$991 &amp; [1]global_waste_stats!$C$2:$C$991,[1]global_waste_stats!$D$2:$D$991)),
_xlfn.XLOOKUP(A3028 &amp; C3028,[2]UNdata_Export_20210503_03410335!$A$2:$A$1588 &amp; [2]UNdata_Export_20210503_03410335!$B$2:$B$1588,[2]UNdata_Export_20210503_03410335!$C$2:$C$1588 * 1000),
_xlfn.XLOOKUP(B3028 &amp; C3028,[1]global_waste_stats!$B$2:$B$991 &amp; [1]global_waste_stats!$C$2:$C$991,[1]global_waste_stats!$D$2:$D$991)
)</f>
        <v>#N/A</v>
      </c>
      <c r="F3028" t="str">
        <f t="shared" si="47"/>
        <v/>
      </c>
    </row>
    <row r="3029" spans="1:6" x14ac:dyDescent="0.3">
      <c r="A3029" t="s">
        <v>130</v>
      </c>
      <c r="B3029" t="s">
        <v>131</v>
      </c>
      <c r="C3029">
        <v>1982</v>
      </c>
      <c r="D3029" s="1">
        <v>1121418524</v>
      </c>
      <c r="E3029" t="e" cm="1">
        <f t="array" ref="E3029">IF(
ISNA(_xlfn.XLOOKUP(B3029 &amp; C3029,[1]global_waste_stats!$B$2:$B$991 &amp; [1]global_waste_stats!$C$2:$C$991,[1]global_waste_stats!$D$2:$D$991)),
_xlfn.XLOOKUP(A3029 &amp; C3029,[2]UNdata_Export_20210503_03410335!$A$2:$A$1588 &amp; [2]UNdata_Export_20210503_03410335!$B$2:$B$1588,[2]UNdata_Export_20210503_03410335!$C$2:$C$1588 * 1000),
_xlfn.XLOOKUP(B3029 &amp; C3029,[1]global_waste_stats!$B$2:$B$991 &amp; [1]global_waste_stats!$C$2:$C$991,[1]global_waste_stats!$D$2:$D$991)
)</f>
        <v>#N/A</v>
      </c>
      <c r="F3029" t="str">
        <f t="shared" si="47"/>
        <v/>
      </c>
    </row>
    <row r="3030" spans="1:6" x14ac:dyDescent="0.3">
      <c r="A3030" t="s">
        <v>130</v>
      </c>
      <c r="B3030" t="s">
        <v>131</v>
      </c>
      <c r="C3030">
        <v>1983</v>
      </c>
      <c r="D3030" s="1">
        <v>1134901955</v>
      </c>
      <c r="E3030" t="e" cm="1">
        <f t="array" ref="E3030">IF(
ISNA(_xlfn.XLOOKUP(B3030 &amp; C3030,[1]global_waste_stats!$B$2:$B$991 &amp; [1]global_waste_stats!$C$2:$C$991,[1]global_waste_stats!$D$2:$D$991)),
_xlfn.XLOOKUP(A3030 &amp; C3030,[2]UNdata_Export_20210503_03410335!$A$2:$A$1588 &amp; [2]UNdata_Export_20210503_03410335!$B$2:$B$1588,[2]UNdata_Export_20210503_03410335!$C$2:$C$1588 * 1000),
_xlfn.XLOOKUP(B3030 &amp; C3030,[1]global_waste_stats!$B$2:$B$991 &amp; [1]global_waste_stats!$C$2:$C$991,[1]global_waste_stats!$D$2:$D$991)
)</f>
        <v>#N/A</v>
      </c>
      <c r="F3030" t="str">
        <f t="shared" si="47"/>
        <v/>
      </c>
    </row>
    <row r="3031" spans="1:6" x14ac:dyDescent="0.3">
      <c r="A3031" t="s">
        <v>130</v>
      </c>
      <c r="B3031" t="s">
        <v>131</v>
      </c>
      <c r="C3031">
        <v>1984</v>
      </c>
      <c r="D3031" s="1">
        <v>1204831834</v>
      </c>
      <c r="E3031" t="e" cm="1">
        <f t="array" ref="E3031">IF(
ISNA(_xlfn.XLOOKUP(B3031 &amp; C3031,[1]global_waste_stats!$B$2:$B$991 &amp; [1]global_waste_stats!$C$2:$C$991,[1]global_waste_stats!$D$2:$D$991)),
_xlfn.XLOOKUP(A3031 &amp; C3031,[2]UNdata_Export_20210503_03410335!$A$2:$A$1588 &amp; [2]UNdata_Export_20210503_03410335!$B$2:$B$1588,[2]UNdata_Export_20210503_03410335!$C$2:$C$1588 * 1000),
_xlfn.XLOOKUP(B3031 &amp; C3031,[1]global_waste_stats!$B$2:$B$991 &amp; [1]global_waste_stats!$C$2:$C$991,[1]global_waste_stats!$D$2:$D$991)
)</f>
        <v>#N/A</v>
      </c>
      <c r="F3031" t="str">
        <f t="shared" si="47"/>
        <v/>
      </c>
    </row>
    <row r="3032" spans="1:6" x14ac:dyDescent="0.3">
      <c r="A3032" t="s">
        <v>130</v>
      </c>
      <c r="B3032" t="s">
        <v>131</v>
      </c>
      <c r="C3032">
        <v>1985</v>
      </c>
      <c r="D3032" s="1">
        <v>1250524065</v>
      </c>
      <c r="E3032" t="e" cm="1">
        <f t="array" ref="E3032">IF(
ISNA(_xlfn.XLOOKUP(B3032 &amp; C3032,[1]global_waste_stats!$B$2:$B$991 &amp; [1]global_waste_stats!$C$2:$C$991,[1]global_waste_stats!$D$2:$D$991)),
_xlfn.XLOOKUP(A3032 &amp; C3032,[2]UNdata_Export_20210503_03410335!$A$2:$A$1588 &amp; [2]UNdata_Export_20210503_03410335!$B$2:$B$1588,[2]UNdata_Export_20210503_03410335!$C$2:$C$1588 * 1000),
_xlfn.XLOOKUP(B3032 &amp; C3032,[1]global_waste_stats!$B$2:$B$991 &amp; [1]global_waste_stats!$C$2:$C$991,[1]global_waste_stats!$D$2:$D$991)
)</f>
        <v>#N/A</v>
      </c>
      <c r="F3032" t="str">
        <f t="shared" si="47"/>
        <v/>
      </c>
    </row>
    <row r="3033" spans="1:6" x14ac:dyDescent="0.3">
      <c r="A3033" t="s">
        <v>130</v>
      </c>
      <c r="B3033" t="s">
        <v>131</v>
      </c>
      <c r="C3033">
        <v>1986</v>
      </c>
      <c r="D3033" s="1">
        <v>1403894314</v>
      </c>
      <c r="E3033" t="e" cm="1">
        <f t="array" ref="E3033">IF(
ISNA(_xlfn.XLOOKUP(B3033 &amp; C3033,[1]global_waste_stats!$B$2:$B$991 &amp; [1]global_waste_stats!$C$2:$C$991,[1]global_waste_stats!$D$2:$D$991)),
_xlfn.XLOOKUP(A3033 &amp; C3033,[2]UNdata_Export_20210503_03410335!$A$2:$A$1588 &amp; [2]UNdata_Export_20210503_03410335!$B$2:$B$1588,[2]UNdata_Export_20210503_03410335!$C$2:$C$1588 * 1000),
_xlfn.XLOOKUP(B3033 &amp; C3033,[1]global_waste_stats!$B$2:$B$991 &amp; [1]global_waste_stats!$C$2:$C$991,[1]global_waste_stats!$D$2:$D$991)
)</f>
        <v>#N/A</v>
      </c>
      <c r="F3033" t="str">
        <f t="shared" si="47"/>
        <v/>
      </c>
    </row>
    <row r="3034" spans="1:6" x14ac:dyDescent="0.3">
      <c r="A3034" t="s">
        <v>130</v>
      </c>
      <c r="B3034" t="s">
        <v>131</v>
      </c>
      <c r="C3034">
        <v>1987</v>
      </c>
      <c r="D3034" s="1">
        <v>1608955404</v>
      </c>
      <c r="E3034" t="e" cm="1">
        <f t="array" ref="E3034">IF(
ISNA(_xlfn.XLOOKUP(B3034 &amp; C3034,[1]global_waste_stats!$B$2:$B$991 &amp; [1]global_waste_stats!$C$2:$C$991,[1]global_waste_stats!$D$2:$D$991)),
_xlfn.XLOOKUP(A3034 &amp; C3034,[2]UNdata_Export_20210503_03410335!$A$2:$A$1588 &amp; [2]UNdata_Export_20210503_03410335!$B$2:$B$1588,[2]UNdata_Export_20210503_03410335!$C$2:$C$1588 * 1000),
_xlfn.XLOOKUP(B3034 &amp; C3034,[1]global_waste_stats!$B$2:$B$991 &amp; [1]global_waste_stats!$C$2:$C$991,[1]global_waste_stats!$D$2:$D$991)
)</f>
        <v>#N/A</v>
      </c>
      <c r="F3034" t="str">
        <f t="shared" si="47"/>
        <v/>
      </c>
    </row>
    <row r="3035" spans="1:6" x14ac:dyDescent="0.3">
      <c r="A3035" t="s">
        <v>130</v>
      </c>
      <c r="B3035" t="s">
        <v>131</v>
      </c>
      <c r="C3035">
        <v>1988</v>
      </c>
      <c r="D3035" s="1">
        <v>1714660904</v>
      </c>
      <c r="E3035" t="e" cm="1">
        <f t="array" ref="E3035">IF(
ISNA(_xlfn.XLOOKUP(B3035 &amp; C3035,[1]global_waste_stats!$B$2:$B$991 &amp; [1]global_waste_stats!$C$2:$C$991,[1]global_waste_stats!$D$2:$D$991)),
_xlfn.XLOOKUP(A3035 &amp; C3035,[2]UNdata_Export_20210503_03410335!$A$2:$A$1588 &amp; [2]UNdata_Export_20210503_03410335!$B$2:$B$1588,[2]UNdata_Export_20210503_03410335!$C$2:$C$1588 * 1000),
_xlfn.XLOOKUP(B3035 &amp; C3035,[1]global_waste_stats!$B$2:$B$991 &amp; [1]global_waste_stats!$C$2:$C$991,[1]global_waste_stats!$D$2:$D$991)
)</f>
        <v>#N/A</v>
      </c>
      <c r="F3035" t="str">
        <f t="shared" si="47"/>
        <v/>
      </c>
    </row>
    <row r="3036" spans="1:6" x14ac:dyDescent="0.3">
      <c r="A3036" t="s">
        <v>130</v>
      </c>
      <c r="B3036" t="s">
        <v>131</v>
      </c>
      <c r="C3036">
        <v>1989</v>
      </c>
      <c r="D3036" s="1">
        <v>1936042557</v>
      </c>
      <c r="E3036" t="e" cm="1">
        <f t="array" ref="E3036">IF(
ISNA(_xlfn.XLOOKUP(B3036 &amp; C3036,[1]global_waste_stats!$B$2:$B$991 &amp; [1]global_waste_stats!$C$2:$C$991,[1]global_waste_stats!$D$2:$D$991)),
_xlfn.XLOOKUP(A3036 &amp; C3036,[2]UNdata_Export_20210503_03410335!$A$2:$A$1588 &amp; [2]UNdata_Export_20210503_03410335!$B$2:$B$1588,[2]UNdata_Export_20210503_03410335!$C$2:$C$1588 * 1000),
_xlfn.XLOOKUP(B3036 &amp; C3036,[1]global_waste_stats!$B$2:$B$991 &amp; [1]global_waste_stats!$C$2:$C$991,[1]global_waste_stats!$D$2:$D$991)
)</f>
        <v>#N/A</v>
      </c>
      <c r="F3036" t="str">
        <f t="shared" si="47"/>
        <v/>
      </c>
    </row>
    <row r="3037" spans="1:6" x14ac:dyDescent="0.3">
      <c r="A3037" t="s">
        <v>130</v>
      </c>
      <c r="B3037" t="s">
        <v>131</v>
      </c>
      <c r="C3037">
        <v>1990</v>
      </c>
      <c r="D3037" s="1">
        <v>2342959992</v>
      </c>
      <c r="E3037" t="e" cm="1">
        <f t="array" ref="E3037">IF(
ISNA(_xlfn.XLOOKUP(B3037 &amp; C3037,[1]global_waste_stats!$B$2:$B$991 &amp; [1]global_waste_stats!$C$2:$C$991,[1]global_waste_stats!$D$2:$D$991)),
_xlfn.XLOOKUP(A3037 &amp; C3037,[2]UNdata_Export_20210503_03410335!$A$2:$A$1588 &amp; [2]UNdata_Export_20210503_03410335!$B$2:$B$1588,[2]UNdata_Export_20210503_03410335!$C$2:$C$1588 * 1000),
_xlfn.XLOOKUP(B3037 &amp; C3037,[1]global_waste_stats!$B$2:$B$991 &amp; [1]global_waste_stats!$C$2:$C$991,[1]global_waste_stats!$D$2:$D$991)
)</f>
        <v>#N/A</v>
      </c>
      <c r="F3037" t="str">
        <f t="shared" si="47"/>
        <v/>
      </c>
    </row>
    <row r="3038" spans="1:6" x14ac:dyDescent="0.3">
      <c r="A3038" t="s">
        <v>130</v>
      </c>
      <c r="B3038" t="s">
        <v>131</v>
      </c>
      <c r="C3038">
        <v>1991</v>
      </c>
      <c r="D3038" s="1">
        <v>2384204906</v>
      </c>
      <c r="E3038" t="e" cm="1">
        <f t="array" ref="E3038">IF(
ISNA(_xlfn.XLOOKUP(B3038 &amp; C3038,[1]global_waste_stats!$B$2:$B$991 &amp; [1]global_waste_stats!$C$2:$C$991,[1]global_waste_stats!$D$2:$D$991)),
_xlfn.XLOOKUP(A3038 &amp; C3038,[2]UNdata_Export_20210503_03410335!$A$2:$A$1588 &amp; [2]UNdata_Export_20210503_03410335!$B$2:$B$1588,[2]UNdata_Export_20210503_03410335!$C$2:$C$1588 * 1000),
_xlfn.XLOOKUP(B3038 &amp; C3038,[1]global_waste_stats!$B$2:$B$991 &amp; [1]global_waste_stats!$C$2:$C$991,[1]global_waste_stats!$D$2:$D$991)
)</f>
        <v>#N/A</v>
      </c>
      <c r="F3038" t="str">
        <f t="shared" si="47"/>
        <v/>
      </c>
    </row>
    <row r="3039" spans="1:6" x14ac:dyDescent="0.3">
      <c r="A3039" t="s">
        <v>130</v>
      </c>
      <c r="B3039" t="s">
        <v>131</v>
      </c>
      <c r="C3039">
        <v>1992</v>
      </c>
      <c r="D3039" s="1">
        <v>2461124289</v>
      </c>
      <c r="E3039" t="e" cm="1">
        <f t="array" ref="E3039">IF(
ISNA(_xlfn.XLOOKUP(B3039 &amp; C3039,[1]global_waste_stats!$B$2:$B$991 &amp; [1]global_waste_stats!$C$2:$C$991,[1]global_waste_stats!$D$2:$D$991)),
_xlfn.XLOOKUP(A3039 &amp; C3039,[2]UNdata_Export_20210503_03410335!$A$2:$A$1588 &amp; [2]UNdata_Export_20210503_03410335!$B$2:$B$1588,[2]UNdata_Export_20210503_03410335!$C$2:$C$1588 * 1000),
_xlfn.XLOOKUP(B3039 &amp; C3039,[1]global_waste_stats!$B$2:$B$991 &amp; [1]global_waste_stats!$C$2:$C$991,[1]global_waste_stats!$D$2:$D$991)
)</f>
        <v>#N/A</v>
      </c>
      <c r="F3039" t="str">
        <f t="shared" si="47"/>
        <v/>
      </c>
    </row>
    <row r="3040" spans="1:6" x14ac:dyDescent="0.3">
      <c r="A3040" t="s">
        <v>130</v>
      </c>
      <c r="B3040" t="s">
        <v>131</v>
      </c>
      <c r="C3040">
        <v>1993</v>
      </c>
      <c r="D3040" s="1">
        <v>2537569619</v>
      </c>
      <c r="E3040" t="e" cm="1">
        <f t="array" ref="E3040">IF(
ISNA(_xlfn.XLOOKUP(B3040 &amp; C3040,[1]global_waste_stats!$B$2:$B$991 &amp; [1]global_waste_stats!$C$2:$C$991,[1]global_waste_stats!$D$2:$D$991)),
_xlfn.XLOOKUP(A3040 &amp; C3040,[2]UNdata_Export_20210503_03410335!$A$2:$A$1588 &amp; [2]UNdata_Export_20210503_03410335!$B$2:$B$1588,[2]UNdata_Export_20210503_03410335!$C$2:$C$1588 * 1000),
_xlfn.XLOOKUP(B3040 &amp; C3040,[1]global_waste_stats!$B$2:$B$991 &amp; [1]global_waste_stats!$C$2:$C$991,[1]global_waste_stats!$D$2:$D$991)
)</f>
        <v>#N/A</v>
      </c>
      <c r="F3040" t="str">
        <f t="shared" si="47"/>
        <v/>
      </c>
    </row>
    <row r="3041" spans="1:6" x14ac:dyDescent="0.3">
      <c r="A3041" t="s">
        <v>130</v>
      </c>
      <c r="B3041" t="s">
        <v>131</v>
      </c>
      <c r="C3041">
        <v>1994</v>
      </c>
      <c r="D3041" s="1">
        <v>2598488825</v>
      </c>
      <c r="E3041" t="e" cm="1">
        <f t="array" ref="E3041">IF(
ISNA(_xlfn.XLOOKUP(B3041 &amp; C3041,[1]global_waste_stats!$B$2:$B$991 &amp; [1]global_waste_stats!$C$2:$C$991,[1]global_waste_stats!$D$2:$D$991)),
_xlfn.XLOOKUP(A3041 &amp; C3041,[2]UNdata_Export_20210503_03410335!$A$2:$A$1588 &amp; [2]UNdata_Export_20210503_03410335!$B$2:$B$1588,[2]UNdata_Export_20210503_03410335!$C$2:$C$1588 * 1000),
_xlfn.XLOOKUP(B3041 &amp; C3041,[1]global_waste_stats!$B$2:$B$991 &amp; [1]global_waste_stats!$C$2:$C$991,[1]global_waste_stats!$D$2:$D$991)
)</f>
        <v>#N/A</v>
      </c>
      <c r="F3041" t="str">
        <f t="shared" si="47"/>
        <v/>
      </c>
    </row>
    <row r="3042" spans="1:6" x14ac:dyDescent="0.3">
      <c r="A3042" t="s">
        <v>130</v>
      </c>
      <c r="B3042" t="s">
        <v>131</v>
      </c>
      <c r="C3042">
        <v>1995</v>
      </c>
      <c r="D3042" s="1">
        <v>2723882841</v>
      </c>
      <c r="E3042" t="e" cm="1">
        <f t="array" ref="E3042">IF(
ISNA(_xlfn.XLOOKUP(B3042 &amp; C3042,[1]global_waste_stats!$B$2:$B$991 &amp; [1]global_waste_stats!$C$2:$C$991,[1]global_waste_stats!$D$2:$D$991)),
_xlfn.XLOOKUP(A3042 &amp; C3042,[2]UNdata_Export_20210503_03410335!$A$2:$A$1588 &amp; [2]UNdata_Export_20210503_03410335!$B$2:$B$1588,[2]UNdata_Export_20210503_03410335!$C$2:$C$1588 * 1000),
_xlfn.XLOOKUP(B3042 &amp; C3042,[1]global_waste_stats!$B$2:$B$991 &amp; [1]global_waste_stats!$C$2:$C$991,[1]global_waste_stats!$D$2:$D$991)
)</f>
        <v>#N/A</v>
      </c>
      <c r="F3042" t="str">
        <f t="shared" si="47"/>
        <v/>
      </c>
    </row>
    <row r="3043" spans="1:6" x14ac:dyDescent="0.3">
      <c r="A3043" t="s">
        <v>130</v>
      </c>
      <c r="B3043" t="s">
        <v>131</v>
      </c>
      <c r="C3043">
        <v>1996</v>
      </c>
      <c r="D3043" s="1">
        <v>2828535881</v>
      </c>
      <c r="E3043" t="e" cm="1">
        <f t="array" ref="E3043">IF(
ISNA(_xlfn.XLOOKUP(B3043 &amp; C3043,[1]global_waste_stats!$B$2:$B$991 &amp; [1]global_waste_stats!$C$2:$C$991,[1]global_waste_stats!$D$2:$D$991)),
_xlfn.XLOOKUP(A3043 &amp; C3043,[2]UNdata_Export_20210503_03410335!$A$2:$A$1588 &amp; [2]UNdata_Export_20210503_03410335!$B$2:$B$1588,[2]UNdata_Export_20210503_03410335!$C$2:$C$1588 * 1000),
_xlfn.XLOOKUP(B3043 &amp; C3043,[1]global_waste_stats!$B$2:$B$991 &amp; [1]global_waste_stats!$C$2:$C$991,[1]global_waste_stats!$D$2:$D$991)
)</f>
        <v>#N/A</v>
      </c>
      <c r="F3043" t="str">
        <f t="shared" si="47"/>
        <v/>
      </c>
    </row>
    <row r="3044" spans="1:6" x14ac:dyDescent="0.3">
      <c r="A3044" t="s">
        <v>130</v>
      </c>
      <c r="B3044" t="s">
        <v>131</v>
      </c>
      <c r="C3044">
        <v>1997</v>
      </c>
      <c r="D3044" s="1">
        <v>2916299844</v>
      </c>
      <c r="E3044" t="e" cm="1">
        <f t="array" ref="E3044">IF(
ISNA(_xlfn.XLOOKUP(B3044 &amp; C3044,[1]global_waste_stats!$B$2:$B$991 &amp; [1]global_waste_stats!$C$2:$C$991,[1]global_waste_stats!$D$2:$D$991)),
_xlfn.XLOOKUP(A3044 &amp; C3044,[2]UNdata_Export_20210503_03410335!$A$2:$A$1588 &amp; [2]UNdata_Export_20210503_03410335!$B$2:$B$1588,[2]UNdata_Export_20210503_03410335!$C$2:$C$1588 * 1000),
_xlfn.XLOOKUP(B3044 &amp; C3044,[1]global_waste_stats!$B$2:$B$991 &amp; [1]global_waste_stats!$C$2:$C$991,[1]global_waste_stats!$D$2:$D$991)
)</f>
        <v>#N/A</v>
      </c>
      <c r="F3044" t="str">
        <f t="shared" si="47"/>
        <v/>
      </c>
    </row>
    <row r="3045" spans="1:6" x14ac:dyDescent="0.3">
      <c r="A3045" t="s">
        <v>130</v>
      </c>
      <c r="B3045" t="s">
        <v>131</v>
      </c>
      <c r="C3045">
        <v>1998</v>
      </c>
      <c r="D3045" s="1">
        <v>2992241441</v>
      </c>
      <c r="E3045" t="e" cm="1">
        <f t="array" ref="E3045">IF(
ISNA(_xlfn.XLOOKUP(B3045 &amp; C3045,[1]global_waste_stats!$B$2:$B$991 &amp; [1]global_waste_stats!$C$2:$C$991,[1]global_waste_stats!$D$2:$D$991)),
_xlfn.XLOOKUP(A3045 &amp; C3045,[2]UNdata_Export_20210503_03410335!$A$2:$A$1588 &amp; [2]UNdata_Export_20210503_03410335!$B$2:$B$1588,[2]UNdata_Export_20210503_03410335!$C$2:$C$1588 * 1000),
_xlfn.XLOOKUP(B3045 &amp; C3045,[1]global_waste_stats!$B$2:$B$991 &amp; [1]global_waste_stats!$C$2:$C$991,[1]global_waste_stats!$D$2:$D$991)
)</f>
        <v>#N/A</v>
      </c>
      <c r="F3045" t="str">
        <f t="shared" si="47"/>
        <v/>
      </c>
    </row>
    <row r="3046" spans="1:6" x14ac:dyDescent="0.3">
      <c r="A3046" t="s">
        <v>130</v>
      </c>
      <c r="B3046" t="s">
        <v>131</v>
      </c>
      <c r="C3046">
        <v>1999</v>
      </c>
      <c r="D3046" s="1">
        <v>3080538752</v>
      </c>
      <c r="E3046" t="e" cm="1">
        <f t="array" ref="E3046">IF(
ISNA(_xlfn.XLOOKUP(B3046 &amp; C3046,[1]global_waste_stats!$B$2:$B$991 &amp; [1]global_waste_stats!$C$2:$C$991,[1]global_waste_stats!$D$2:$D$991)),
_xlfn.XLOOKUP(A3046 &amp; C3046,[2]UNdata_Export_20210503_03410335!$A$2:$A$1588 &amp; [2]UNdata_Export_20210503_03410335!$B$2:$B$1588,[2]UNdata_Export_20210503_03410335!$C$2:$C$1588 * 1000),
_xlfn.XLOOKUP(B3046 &amp; C3046,[1]global_waste_stats!$B$2:$B$991 &amp; [1]global_waste_stats!$C$2:$C$991,[1]global_waste_stats!$D$2:$D$991)
)</f>
        <v>#N/A</v>
      </c>
      <c r="F3046" t="str">
        <f t="shared" si="47"/>
        <v/>
      </c>
    </row>
    <row r="3047" spans="1:6" x14ac:dyDescent="0.3">
      <c r="A3047" t="s">
        <v>130</v>
      </c>
      <c r="B3047" t="s">
        <v>131</v>
      </c>
      <c r="C3047">
        <v>2000</v>
      </c>
      <c r="D3047" s="1">
        <v>3134761586</v>
      </c>
      <c r="E3047" t="e" cm="1">
        <f t="array" ref="E3047">IF(
ISNA(_xlfn.XLOOKUP(B3047 &amp; C3047,[1]global_waste_stats!$B$2:$B$991 &amp; [1]global_waste_stats!$C$2:$C$991,[1]global_waste_stats!$D$2:$D$991)),
_xlfn.XLOOKUP(A3047 &amp; C3047,[2]UNdata_Export_20210503_03410335!$A$2:$A$1588 &amp; [2]UNdata_Export_20210503_03410335!$B$2:$B$1588,[2]UNdata_Export_20210503_03410335!$C$2:$C$1588 * 1000),
_xlfn.XLOOKUP(B3047 &amp; C3047,[1]global_waste_stats!$B$2:$B$991 &amp; [1]global_waste_stats!$C$2:$C$991,[1]global_waste_stats!$D$2:$D$991)
)</f>
        <v>#N/A</v>
      </c>
      <c r="F3047" t="str">
        <f t="shared" si="47"/>
        <v/>
      </c>
    </row>
    <row r="3048" spans="1:6" x14ac:dyDescent="0.3">
      <c r="A3048" t="s">
        <v>130</v>
      </c>
      <c r="B3048" t="s">
        <v>131</v>
      </c>
      <c r="C3048">
        <v>2001</v>
      </c>
      <c r="D3048" s="1">
        <v>3167825952</v>
      </c>
      <c r="E3048" t="e" cm="1">
        <f t="array" ref="E3048">IF(
ISNA(_xlfn.XLOOKUP(B3048 &amp; C3048,[1]global_waste_stats!$B$2:$B$991 &amp; [1]global_waste_stats!$C$2:$C$991,[1]global_waste_stats!$D$2:$D$991)),
_xlfn.XLOOKUP(A3048 &amp; C3048,[2]UNdata_Export_20210503_03410335!$A$2:$A$1588 &amp; [2]UNdata_Export_20210503_03410335!$B$2:$B$1588,[2]UNdata_Export_20210503_03410335!$C$2:$C$1588 * 1000),
_xlfn.XLOOKUP(B3048 &amp; C3048,[1]global_waste_stats!$B$2:$B$991 &amp; [1]global_waste_stats!$C$2:$C$991,[1]global_waste_stats!$D$2:$D$991)
)</f>
        <v>#N/A</v>
      </c>
      <c r="F3048" t="str">
        <f t="shared" si="47"/>
        <v/>
      </c>
    </row>
    <row r="3049" spans="1:6" x14ac:dyDescent="0.3">
      <c r="A3049" t="s">
        <v>130</v>
      </c>
      <c r="B3049" t="s">
        <v>131</v>
      </c>
      <c r="C3049">
        <v>2002</v>
      </c>
      <c r="D3049" s="1">
        <v>3306579867</v>
      </c>
      <c r="E3049" t="e" cm="1">
        <f t="array" ref="E3049">IF(
ISNA(_xlfn.XLOOKUP(B3049 &amp; C3049,[1]global_waste_stats!$B$2:$B$991 &amp; [1]global_waste_stats!$C$2:$C$991,[1]global_waste_stats!$D$2:$D$991)),
_xlfn.XLOOKUP(A3049 &amp; C3049,[2]UNdata_Export_20210503_03410335!$A$2:$A$1588 &amp; [2]UNdata_Export_20210503_03410335!$B$2:$B$1588,[2]UNdata_Export_20210503_03410335!$C$2:$C$1588 * 1000),
_xlfn.XLOOKUP(B3049 &amp; C3049,[1]global_waste_stats!$B$2:$B$991 &amp; [1]global_waste_stats!$C$2:$C$991,[1]global_waste_stats!$D$2:$D$991)
)</f>
        <v>#N/A</v>
      </c>
      <c r="F3049" t="str">
        <f t="shared" si="47"/>
        <v/>
      </c>
    </row>
    <row r="3050" spans="1:6" x14ac:dyDescent="0.3">
      <c r="A3050" t="s">
        <v>130</v>
      </c>
      <c r="B3050" t="s">
        <v>131</v>
      </c>
      <c r="C3050">
        <v>2003</v>
      </c>
      <c r="D3050" s="1">
        <v>3434882228</v>
      </c>
      <c r="E3050" t="e" cm="1">
        <f t="array" ref="E3050">IF(
ISNA(_xlfn.XLOOKUP(B3050 &amp; C3050,[1]global_waste_stats!$B$2:$B$991 &amp; [1]global_waste_stats!$C$2:$C$991,[1]global_waste_stats!$D$2:$D$991)),
_xlfn.XLOOKUP(A3050 &amp; C3050,[2]UNdata_Export_20210503_03410335!$A$2:$A$1588 &amp; [2]UNdata_Export_20210503_03410335!$B$2:$B$1588,[2]UNdata_Export_20210503_03410335!$C$2:$C$1588 * 1000),
_xlfn.XLOOKUP(B3050 &amp; C3050,[1]global_waste_stats!$B$2:$B$991 &amp; [1]global_waste_stats!$C$2:$C$991,[1]global_waste_stats!$D$2:$D$991)
)</f>
        <v>#N/A</v>
      </c>
      <c r="F3050" t="str">
        <f t="shared" si="47"/>
        <v/>
      </c>
    </row>
    <row r="3051" spans="1:6" x14ac:dyDescent="0.3">
      <c r="A3051" t="s">
        <v>130</v>
      </c>
      <c r="B3051" t="s">
        <v>131</v>
      </c>
      <c r="C3051">
        <v>2004</v>
      </c>
      <c r="D3051" s="1">
        <v>3559359414</v>
      </c>
      <c r="E3051" t="e" cm="1">
        <f t="array" ref="E3051">IF(
ISNA(_xlfn.XLOOKUP(B3051 &amp; C3051,[1]global_waste_stats!$B$2:$B$991 &amp; [1]global_waste_stats!$C$2:$C$991,[1]global_waste_stats!$D$2:$D$991)),
_xlfn.XLOOKUP(A3051 &amp; C3051,[2]UNdata_Export_20210503_03410335!$A$2:$A$1588 &amp; [2]UNdata_Export_20210503_03410335!$B$2:$B$1588,[2]UNdata_Export_20210503_03410335!$C$2:$C$1588 * 1000),
_xlfn.XLOOKUP(B3051 &amp; C3051,[1]global_waste_stats!$B$2:$B$991 &amp; [1]global_waste_stats!$C$2:$C$991,[1]global_waste_stats!$D$2:$D$991)
)</f>
        <v>#N/A</v>
      </c>
      <c r="F3051" t="str">
        <f t="shared" si="47"/>
        <v/>
      </c>
    </row>
    <row r="3052" spans="1:6" x14ac:dyDescent="0.3">
      <c r="A3052" t="s">
        <v>130</v>
      </c>
      <c r="B3052" t="s">
        <v>131</v>
      </c>
      <c r="C3052">
        <v>2005</v>
      </c>
      <c r="D3052" s="1">
        <v>3772877432</v>
      </c>
      <c r="E3052" t="e" cm="1">
        <f t="array" ref="E3052">IF(
ISNA(_xlfn.XLOOKUP(B3052 &amp; C3052,[1]global_waste_stats!$B$2:$B$991 &amp; [1]global_waste_stats!$C$2:$C$991,[1]global_waste_stats!$D$2:$D$991)),
_xlfn.XLOOKUP(A3052 &amp; C3052,[2]UNdata_Export_20210503_03410335!$A$2:$A$1588 &amp; [2]UNdata_Export_20210503_03410335!$B$2:$B$1588,[2]UNdata_Export_20210503_03410335!$C$2:$C$1588 * 1000),
_xlfn.XLOOKUP(B3052 &amp; C3052,[1]global_waste_stats!$B$2:$B$991 &amp; [1]global_waste_stats!$C$2:$C$991,[1]global_waste_stats!$D$2:$D$991)
)</f>
        <v>#N/A</v>
      </c>
      <c r="F3052" t="str">
        <f t="shared" si="47"/>
        <v/>
      </c>
    </row>
    <row r="3053" spans="1:6" x14ac:dyDescent="0.3">
      <c r="A3053" t="s">
        <v>130</v>
      </c>
      <c r="B3053" t="s">
        <v>131</v>
      </c>
      <c r="C3053">
        <v>2006</v>
      </c>
      <c r="D3053" s="1">
        <v>3998954542</v>
      </c>
      <c r="E3053" t="e" cm="1">
        <f t="array" ref="E3053">IF(
ISNA(_xlfn.XLOOKUP(B3053 &amp; C3053,[1]global_waste_stats!$B$2:$B$991 &amp; [1]global_waste_stats!$C$2:$C$991,[1]global_waste_stats!$D$2:$D$991)),
_xlfn.XLOOKUP(A3053 &amp; C3053,[2]UNdata_Export_20210503_03410335!$A$2:$A$1588 &amp; [2]UNdata_Export_20210503_03410335!$B$2:$B$1588,[2]UNdata_Export_20210503_03410335!$C$2:$C$1588 * 1000),
_xlfn.XLOOKUP(B3053 &amp; C3053,[1]global_waste_stats!$B$2:$B$991 &amp; [1]global_waste_stats!$C$2:$C$991,[1]global_waste_stats!$D$2:$D$991)
)</f>
        <v>#N/A</v>
      </c>
      <c r="F3053" t="str">
        <f t="shared" si="47"/>
        <v/>
      </c>
    </row>
    <row r="3054" spans="1:6" x14ac:dyDescent="0.3">
      <c r="A3054" t="s">
        <v>130</v>
      </c>
      <c r="B3054" t="s">
        <v>131</v>
      </c>
      <c r="C3054">
        <v>2007</v>
      </c>
      <c r="D3054" s="1">
        <v>4176323195</v>
      </c>
      <c r="E3054" t="e" cm="1">
        <f t="array" ref="E3054">IF(
ISNA(_xlfn.XLOOKUP(B3054 &amp; C3054,[1]global_waste_stats!$B$2:$B$991 &amp; [1]global_waste_stats!$C$2:$C$991,[1]global_waste_stats!$D$2:$D$991)),
_xlfn.XLOOKUP(A3054 &amp; C3054,[2]UNdata_Export_20210503_03410335!$A$2:$A$1588 &amp; [2]UNdata_Export_20210503_03410335!$B$2:$B$1588,[2]UNdata_Export_20210503_03410335!$C$2:$C$1588 * 1000),
_xlfn.XLOOKUP(B3054 &amp; C3054,[1]global_waste_stats!$B$2:$B$991 &amp; [1]global_waste_stats!$C$2:$C$991,[1]global_waste_stats!$D$2:$D$991)
)</f>
        <v>#N/A</v>
      </c>
      <c r="F3054" t="str">
        <f t="shared" si="47"/>
        <v/>
      </c>
    </row>
    <row r="3055" spans="1:6" x14ac:dyDescent="0.3">
      <c r="A3055" t="s">
        <v>130</v>
      </c>
      <c r="B3055" t="s">
        <v>131</v>
      </c>
      <c r="C3055">
        <v>2008</v>
      </c>
      <c r="D3055" s="1">
        <v>4210638536</v>
      </c>
      <c r="E3055" t="e" cm="1">
        <f t="array" ref="E3055">IF(
ISNA(_xlfn.XLOOKUP(B3055 &amp; C3055,[1]global_waste_stats!$B$2:$B$991 &amp; [1]global_waste_stats!$C$2:$C$991,[1]global_waste_stats!$D$2:$D$991)),
_xlfn.XLOOKUP(A3055 &amp; C3055,[2]UNdata_Export_20210503_03410335!$A$2:$A$1588 &amp; [2]UNdata_Export_20210503_03410335!$B$2:$B$1588,[2]UNdata_Export_20210503_03410335!$C$2:$C$1588 * 1000),
_xlfn.XLOOKUP(B3055 &amp; C3055,[1]global_waste_stats!$B$2:$B$991 &amp; [1]global_waste_stats!$C$2:$C$991,[1]global_waste_stats!$D$2:$D$991)
)</f>
        <v>#N/A</v>
      </c>
      <c r="F3055" t="str">
        <f t="shared" si="47"/>
        <v/>
      </c>
    </row>
    <row r="3056" spans="1:6" x14ac:dyDescent="0.3">
      <c r="A3056" t="s">
        <v>130</v>
      </c>
      <c r="B3056" t="s">
        <v>131</v>
      </c>
      <c r="C3056">
        <v>2009</v>
      </c>
      <c r="D3056" s="1">
        <v>4276537086</v>
      </c>
      <c r="E3056" t="e" cm="1">
        <f t="array" ref="E3056">IF(
ISNA(_xlfn.XLOOKUP(B3056 &amp; C3056,[1]global_waste_stats!$B$2:$B$991 &amp; [1]global_waste_stats!$C$2:$C$991,[1]global_waste_stats!$D$2:$D$991)),
_xlfn.XLOOKUP(A3056 &amp; C3056,[2]UNdata_Export_20210503_03410335!$A$2:$A$1588 &amp; [2]UNdata_Export_20210503_03410335!$B$2:$B$1588,[2]UNdata_Export_20210503_03410335!$C$2:$C$1588 * 1000),
_xlfn.XLOOKUP(B3056 &amp; C3056,[1]global_waste_stats!$B$2:$B$991 &amp; [1]global_waste_stats!$C$2:$C$991,[1]global_waste_stats!$D$2:$D$991)
)</f>
        <v>#N/A</v>
      </c>
      <c r="F3056" t="str">
        <f t="shared" si="47"/>
        <v/>
      </c>
    </row>
    <row r="3057" spans="1:6" x14ac:dyDescent="0.3">
      <c r="A3057" t="s">
        <v>130</v>
      </c>
      <c r="B3057" t="s">
        <v>131</v>
      </c>
      <c r="C3057">
        <v>2010</v>
      </c>
      <c r="D3057" s="1">
        <v>4438778424</v>
      </c>
      <c r="E3057" t="e" cm="1">
        <f t="array" ref="E3057">IF(
ISNA(_xlfn.XLOOKUP(B3057 &amp; C3057,[1]global_waste_stats!$B$2:$B$991 &amp; [1]global_waste_stats!$C$2:$C$991,[1]global_waste_stats!$D$2:$D$991)),
_xlfn.XLOOKUP(A3057 &amp; C3057,[2]UNdata_Export_20210503_03410335!$A$2:$A$1588 &amp; [2]UNdata_Export_20210503_03410335!$B$2:$B$1588,[2]UNdata_Export_20210503_03410335!$C$2:$C$1588 * 1000),
_xlfn.XLOOKUP(B3057 &amp; C3057,[1]global_waste_stats!$B$2:$B$991 &amp; [1]global_waste_stats!$C$2:$C$991,[1]global_waste_stats!$D$2:$D$991)
)</f>
        <v>#N/A</v>
      </c>
      <c r="F3057" t="str">
        <f t="shared" si="47"/>
        <v/>
      </c>
    </row>
    <row r="3058" spans="1:6" x14ac:dyDescent="0.3">
      <c r="A3058" t="s">
        <v>130</v>
      </c>
      <c r="B3058" t="s">
        <v>131</v>
      </c>
      <c r="C3058">
        <v>2011</v>
      </c>
      <c r="D3058" s="1">
        <v>4538527974</v>
      </c>
      <c r="E3058" t="e" cm="1">
        <f t="array" ref="E3058">IF(
ISNA(_xlfn.XLOOKUP(B3058 &amp; C3058,[1]global_waste_stats!$B$2:$B$991 &amp; [1]global_waste_stats!$C$2:$C$991,[1]global_waste_stats!$D$2:$D$991)),
_xlfn.XLOOKUP(A3058 &amp; C3058,[2]UNdata_Export_20210503_03410335!$A$2:$A$1588 &amp; [2]UNdata_Export_20210503_03410335!$B$2:$B$1588,[2]UNdata_Export_20210503_03410335!$C$2:$C$1588 * 1000),
_xlfn.XLOOKUP(B3058 &amp; C3058,[1]global_waste_stats!$B$2:$B$991 &amp; [1]global_waste_stats!$C$2:$C$991,[1]global_waste_stats!$D$2:$D$991)
)</f>
        <v>#N/A</v>
      </c>
      <c r="F3058" t="str">
        <f t="shared" si="47"/>
        <v/>
      </c>
    </row>
    <row r="3059" spans="1:6" x14ac:dyDescent="0.3">
      <c r="A3059" t="s">
        <v>130</v>
      </c>
      <c r="B3059" t="s">
        <v>131</v>
      </c>
      <c r="C3059">
        <v>2012</v>
      </c>
      <c r="D3059" s="1">
        <v>4752662792</v>
      </c>
      <c r="E3059" t="e" cm="1">
        <f t="array" ref="E3059">IF(
ISNA(_xlfn.XLOOKUP(B3059 &amp; C3059,[1]global_waste_stats!$B$2:$B$991 &amp; [1]global_waste_stats!$C$2:$C$991,[1]global_waste_stats!$D$2:$D$991)),
_xlfn.XLOOKUP(A3059 &amp; C3059,[2]UNdata_Export_20210503_03410335!$A$2:$A$1588 &amp; [2]UNdata_Export_20210503_03410335!$B$2:$B$1588,[2]UNdata_Export_20210503_03410335!$C$2:$C$1588 * 1000),
_xlfn.XLOOKUP(B3059 &amp; C3059,[1]global_waste_stats!$B$2:$B$991 &amp; [1]global_waste_stats!$C$2:$C$991,[1]global_waste_stats!$D$2:$D$991)
)</f>
        <v>#N/A</v>
      </c>
      <c r="F3059" t="str">
        <f t="shared" si="47"/>
        <v/>
      </c>
    </row>
    <row r="3060" spans="1:6" x14ac:dyDescent="0.3">
      <c r="A3060" t="s">
        <v>130</v>
      </c>
      <c r="B3060" t="s">
        <v>131</v>
      </c>
      <c r="C3060">
        <v>2013</v>
      </c>
      <c r="D3060" s="1">
        <v>5057821995</v>
      </c>
      <c r="E3060" t="e" cm="1">
        <f t="array" ref="E3060">IF(
ISNA(_xlfn.XLOOKUP(B3060 &amp; C3060,[1]global_waste_stats!$B$2:$B$991 &amp; [1]global_waste_stats!$C$2:$C$991,[1]global_waste_stats!$D$2:$D$991)),
_xlfn.XLOOKUP(A3060 &amp; C3060,[2]UNdata_Export_20210503_03410335!$A$2:$A$1588 &amp; [2]UNdata_Export_20210503_03410335!$B$2:$B$1588,[2]UNdata_Export_20210503_03410335!$C$2:$C$1588 * 1000),
_xlfn.XLOOKUP(B3060 &amp; C3060,[1]global_waste_stats!$B$2:$B$991 &amp; [1]global_waste_stats!$C$2:$C$991,[1]global_waste_stats!$D$2:$D$991)
)</f>
        <v>#N/A</v>
      </c>
      <c r="F3060" t="str">
        <f t="shared" si="47"/>
        <v/>
      </c>
    </row>
    <row r="3061" spans="1:6" x14ac:dyDescent="0.3">
      <c r="A3061" t="s">
        <v>130</v>
      </c>
      <c r="B3061" t="s">
        <v>131</v>
      </c>
      <c r="C3061">
        <v>2014</v>
      </c>
      <c r="D3061" s="1">
        <v>5155489045</v>
      </c>
      <c r="E3061" t="e" cm="1">
        <f t="array" ref="E3061">IF(
ISNA(_xlfn.XLOOKUP(B3061 &amp; C3061,[1]global_waste_stats!$B$2:$B$991 &amp; [1]global_waste_stats!$C$2:$C$991,[1]global_waste_stats!$D$2:$D$991)),
_xlfn.XLOOKUP(A3061 &amp; C3061,[2]UNdata_Export_20210503_03410335!$A$2:$A$1588 &amp; [2]UNdata_Export_20210503_03410335!$B$2:$B$1588,[2]UNdata_Export_20210503_03410335!$C$2:$C$1588 * 1000),
_xlfn.XLOOKUP(B3061 &amp; C3061,[1]global_waste_stats!$B$2:$B$991 &amp; [1]global_waste_stats!$C$2:$C$991,[1]global_waste_stats!$D$2:$D$991)
)</f>
        <v>#N/A</v>
      </c>
      <c r="F3061" t="str">
        <f t="shared" si="47"/>
        <v/>
      </c>
    </row>
    <row r="3062" spans="1:6" x14ac:dyDescent="0.3">
      <c r="A3062" t="s">
        <v>130</v>
      </c>
      <c r="B3062" t="s">
        <v>131</v>
      </c>
      <c r="C3062">
        <v>2015</v>
      </c>
      <c r="D3062" s="1">
        <v>5175653651</v>
      </c>
      <c r="E3062" t="e" cm="1">
        <f t="array" ref="E3062">IF(
ISNA(_xlfn.XLOOKUP(B3062 &amp; C3062,[1]global_waste_stats!$B$2:$B$991 &amp; [1]global_waste_stats!$C$2:$C$991,[1]global_waste_stats!$D$2:$D$991)),
_xlfn.XLOOKUP(A3062 &amp; C3062,[2]UNdata_Export_20210503_03410335!$A$2:$A$1588 &amp; [2]UNdata_Export_20210503_03410335!$B$2:$B$1588,[2]UNdata_Export_20210503_03410335!$C$2:$C$1588 * 1000),
_xlfn.XLOOKUP(B3062 &amp; C3062,[1]global_waste_stats!$B$2:$B$991 &amp; [1]global_waste_stats!$C$2:$C$991,[1]global_waste_stats!$D$2:$D$991)
)</f>
        <v>#N/A</v>
      </c>
      <c r="F3062" t="str">
        <f t="shared" si="47"/>
        <v/>
      </c>
    </row>
    <row r="3063" spans="1:6" x14ac:dyDescent="0.3">
      <c r="A3063" t="s">
        <v>130</v>
      </c>
      <c r="B3063" t="s">
        <v>131</v>
      </c>
      <c r="C3063">
        <v>2016</v>
      </c>
      <c r="D3063" s="1">
        <v>5246492516</v>
      </c>
      <c r="E3063" t="e" cm="1">
        <f t="array" ref="E3063">IF(
ISNA(_xlfn.XLOOKUP(B3063 &amp; C3063,[1]global_waste_stats!$B$2:$B$991 &amp; [1]global_waste_stats!$C$2:$C$991,[1]global_waste_stats!$D$2:$D$991)),
_xlfn.XLOOKUP(A3063 &amp; C3063,[2]UNdata_Export_20210503_03410335!$A$2:$A$1588 &amp; [2]UNdata_Export_20210503_03410335!$B$2:$B$1588,[2]UNdata_Export_20210503_03410335!$C$2:$C$1588 * 1000),
_xlfn.XLOOKUP(B3063 &amp; C3063,[1]global_waste_stats!$B$2:$B$991 &amp; [1]global_waste_stats!$C$2:$C$991,[1]global_waste_stats!$D$2:$D$991)
)</f>
        <v>#N/A</v>
      </c>
      <c r="F3063" t="str">
        <f t="shared" si="47"/>
        <v/>
      </c>
    </row>
    <row r="3064" spans="1:6" x14ac:dyDescent="0.3">
      <c r="A3064" t="s">
        <v>130</v>
      </c>
      <c r="B3064" t="s">
        <v>131</v>
      </c>
      <c r="C3064">
        <v>2017</v>
      </c>
      <c r="D3064" s="1">
        <v>5351455207</v>
      </c>
      <c r="E3064" t="e" cm="1">
        <f t="array" ref="E3064">IF(
ISNA(_xlfn.XLOOKUP(B3064 &amp; C3064,[1]global_waste_stats!$B$2:$B$991 &amp; [1]global_waste_stats!$C$2:$C$991,[1]global_waste_stats!$D$2:$D$991)),
_xlfn.XLOOKUP(A3064 &amp; C3064,[2]UNdata_Export_20210503_03410335!$A$2:$A$1588 &amp; [2]UNdata_Export_20210503_03410335!$B$2:$B$1588,[2]UNdata_Export_20210503_03410335!$C$2:$C$1588 * 1000),
_xlfn.XLOOKUP(B3064 &amp; C3064,[1]global_waste_stats!$B$2:$B$991 &amp; [1]global_waste_stats!$C$2:$C$991,[1]global_waste_stats!$D$2:$D$991)
)</f>
        <v>#N/A</v>
      </c>
      <c r="F3064" t="str">
        <f t="shared" si="47"/>
        <v/>
      </c>
    </row>
    <row r="3065" spans="1:6" x14ac:dyDescent="0.3">
      <c r="A3065" t="s">
        <v>132</v>
      </c>
      <c r="B3065" t="s">
        <v>133</v>
      </c>
      <c r="C3065">
        <v>1981</v>
      </c>
      <c r="D3065" s="1">
        <v>8227603582</v>
      </c>
      <c r="E3065" t="e" cm="1">
        <f t="array" ref="E3065">IF(
ISNA(_xlfn.XLOOKUP(B3065 &amp; C3065,[1]global_waste_stats!$B$2:$B$991 &amp; [1]global_waste_stats!$C$2:$C$991,[1]global_waste_stats!$D$2:$D$991)),
_xlfn.XLOOKUP(A3065 &amp; C3065,[2]UNdata_Export_20210503_03410335!$A$2:$A$1588 &amp; [2]UNdata_Export_20210503_03410335!$B$2:$B$1588,[2]UNdata_Export_20210503_03410335!$C$2:$C$1588 * 1000),
_xlfn.XLOOKUP(B3065 &amp; C3065,[1]global_waste_stats!$B$2:$B$991 &amp; [1]global_waste_stats!$C$2:$C$991,[1]global_waste_stats!$D$2:$D$991)
)</f>
        <v>#N/A</v>
      </c>
      <c r="F3065" t="str">
        <f t="shared" si="47"/>
        <v/>
      </c>
    </row>
    <row r="3066" spans="1:6" x14ac:dyDescent="0.3">
      <c r="A3066" t="s">
        <v>132</v>
      </c>
      <c r="B3066" t="s">
        <v>133</v>
      </c>
      <c r="C3066">
        <v>1982</v>
      </c>
      <c r="D3066" s="1">
        <v>8302969571</v>
      </c>
      <c r="E3066" t="e" cm="1">
        <f t="array" ref="E3066">IF(
ISNA(_xlfn.XLOOKUP(B3066 &amp; C3066,[1]global_waste_stats!$B$2:$B$991 &amp; [1]global_waste_stats!$C$2:$C$991,[1]global_waste_stats!$D$2:$D$991)),
_xlfn.XLOOKUP(A3066 &amp; C3066,[2]UNdata_Export_20210503_03410335!$A$2:$A$1588 &amp; [2]UNdata_Export_20210503_03410335!$B$2:$B$1588,[2]UNdata_Export_20210503_03410335!$C$2:$C$1588 * 1000),
_xlfn.XLOOKUP(B3066 &amp; C3066,[1]global_waste_stats!$B$2:$B$991 &amp; [1]global_waste_stats!$C$2:$C$991,[1]global_waste_stats!$D$2:$D$991)
)</f>
        <v>#N/A</v>
      </c>
      <c r="F3066" t="str">
        <f t="shared" si="47"/>
        <v/>
      </c>
    </row>
    <row r="3067" spans="1:6" x14ac:dyDescent="0.3">
      <c r="A3067" t="s">
        <v>132</v>
      </c>
      <c r="B3067" t="s">
        <v>133</v>
      </c>
      <c r="C3067">
        <v>1983</v>
      </c>
      <c r="D3067" s="1">
        <v>8986719590</v>
      </c>
      <c r="E3067" t="e" cm="1">
        <f t="array" ref="E3067">IF(
ISNA(_xlfn.XLOOKUP(B3067 &amp; C3067,[1]global_waste_stats!$B$2:$B$991 &amp; [1]global_waste_stats!$C$2:$C$991,[1]global_waste_stats!$D$2:$D$991)),
_xlfn.XLOOKUP(A3067 &amp; C3067,[2]UNdata_Export_20210503_03410335!$A$2:$A$1588 &amp; [2]UNdata_Export_20210503_03410335!$B$2:$B$1588,[2]UNdata_Export_20210503_03410335!$C$2:$C$1588 * 1000),
_xlfn.XLOOKUP(B3067 &amp; C3067,[1]global_waste_stats!$B$2:$B$991 &amp; [1]global_waste_stats!$C$2:$C$991,[1]global_waste_stats!$D$2:$D$991)
)</f>
        <v>#N/A</v>
      </c>
      <c r="F3067" t="str">
        <f t="shared" si="47"/>
        <v/>
      </c>
    </row>
    <row r="3068" spans="1:6" x14ac:dyDescent="0.3">
      <c r="A3068" t="s">
        <v>132</v>
      </c>
      <c r="B3068" t="s">
        <v>133</v>
      </c>
      <c r="C3068">
        <v>1984</v>
      </c>
      <c r="D3068" s="1">
        <v>8730775889</v>
      </c>
      <c r="E3068" t="e" cm="1">
        <f t="array" ref="E3068">IF(
ISNA(_xlfn.XLOOKUP(B3068 &amp; C3068,[1]global_waste_stats!$B$2:$B$991 &amp; [1]global_waste_stats!$C$2:$C$991,[1]global_waste_stats!$D$2:$D$991)),
_xlfn.XLOOKUP(A3068 &amp; C3068,[2]UNdata_Export_20210503_03410335!$A$2:$A$1588 &amp; [2]UNdata_Export_20210503_03410335!$B$2:$B$1588,[2]UNdata_Export_20210503_03410335!$C$2:$C$1588 * 1000),
_xlfn.XLOOKUP(B3068 &amp; C3068,[1]global_waste_stats!$B$2:$B$991 &amp; [1]global_waste_stats!$C$2:$C$991,[1]global_waste_stats!$D$2:$D$991)
)</f>
        <v>#N/A</v>
      </c>
      <c r="F3068" t="str">
        <f t="shared" si="47"/>
        <v/>
      </c>
    </row>
    <row r="3069" spans="1:6" x14ac:dyDescent="0.3">
      <c r="A3069" t="s">
        <v>132</v>
      </c>
      <c r="B3069" t="s">
        <v>133</v>
      </c>
      <c r="C3069">
        <v>1985</v>
      </c>
      <c r="D3069" s="1">
        <v>7757787406</v>
      </c>
      <c r="E3069" t="e" cm="1">
        <f t="array" ref="E3069">IF(
ISNA(_xlfn.XLOOKUP(B3069 &amp; C3069,[1]global_waste_stats!$B$2:$B$991 &amp; [1]global_waste_stats!$C$2:$C$991,[1]global_waste_stats!$D$2:$D$991)),
_xlfn.XLOOKUP(A3069 &amp; C3069,[2]UNdata_Export_20210503_03410335!$A$2:$A$1588 &amp; [2]UNdata_Export_20210503_03410335!$B$2:$B$1588,[2]UNdata_Export_20210503_03410335!$C$2:$C$1588 * 1000),
_xlfn.XLOOKUP(B3069 &amp; C3069,[1]global_waste_stats!$B$2:$B$991 &amp; [1]global_waste_stats!$C$2:$C$991,[1]global_waste_stats!$D$2:$D$991)
)</f>
        <v>#N/A</v>
      </c>
      <c r="F3069" t="str">
        <f t="shared" si="47"/>
        <v/>
      </c>
    </row>
    <row r="3070" spans="1:6" x14ac:dyDescent="0.3">
      <c r="A3070" t="s">
        <v>132</v>
      </c>
      <c r="B3070" t="s">
        <v>133</v>
      </c>
      <c r="C3070">
        <v>1986</v>
      </c>
      <c r="D3070" s="1">
        <v>8507314753</v>
      </c>
      <c r="E3070" t="e" cm="1">
        <f t="array" ref="E3070">IF(
ISNA(_xlfn.XLOOKUP(B3070 &amp; C3070,[1]global_waste_stats!$B$2:$B$991 &amp; [1]global_waste_stats!$C$2:$C$991,[1]global_waste_stats!$D$2:$D$991)),
_xlfn.XLOOKUP(A3070 &amp; C3070,[2]UNdata_Export_20210503_03410335!$A$2:$A$1588 &amp; [2]UNdata_Export_20210503_03410335!$B$2:$B$1588,[2]UNdata_Export_20210503_03410335!$C$2:$C$1588 * 1000),
_xlfn.XLOOKUP(B3070 &amp; C3070,[1]global_waste_stats!$B$2:$B$991 &amp; [1]global_waste_stats!$C$2:$C$991,[1]global_waste_stats!$D$2:$D$991)
)</f>
        <v>#N/A</v>
      </c>
      <c r="F3070" t="str">
        <f t="shared" si="47"/>
        <v/>
      </c>
    </row>
    <row r="3071" spans="1:6" x14ac:dyDescent="0.3">
      <c r="A3071" t="s">
        <v>132</v>
      </c>
      <c r="B3071" t="s">
        <v>133</v>
      </c>
      <c r="C3071">
        <v>1987</v>
      </c>
      <c r="D3071" s="1">
        <v>9686371612</v>
      </c>
      <c r="E3071" t="e" cm="1">
        <f t="array" ref="E3071">IF(
ISNA(_xlfn.XLOOKUP(B3071 &amp; C3071,[1]global_waste_stats!$B$2:$B$991 &amp; [1]global_waste_stats!$C$2:$C$991,[1]global_waste_stats!$D$2:$D$991)),
_xlfn.XLOOKUP(A3071 &amp; C3071,[2]UNdata_Export_20210503_03410335!$A$2:$A$1588 &amp; [2]UNdata_Export_20210503_03410335!$B$2:$B$1588,[2]UNdata_Export_20210503_03410335!$C$2:$C$1588 * 1000),
_xlfn.XLOOKUP(B3071 &amp; C3071,[1]global_waste_stats!$B$2:$B$991 &amp; [1]global_waste_stats!$C$2:$C$991,[1]global_waste_stats!$D$2:$D$991)
)</f>
        <v>#N/A</v>
      </c>
      <c r="F3071" t="str">
        <f t="shared" si="47"/>
        <v/>
      </c>
    </row>
    <row r="3072" spans="1:6" x14ac:dyDescent="0.3">
      <c r="A3072" t="s">
        <v>132</v>
      </c>
      <c r="B3072" t="s">
        <v>133</v>
      </c>
      <c r="C3072">
        <v>1988</v>
      </c>
      <c r="D3072" s="1">
        <v>9735159433</v>
      </c>
      <c r="E3072" t="e" cm="1">
        <f t="array" ref="E3072">IF(
ISNA(_xlfn.XLOOKUP(B3072 &amp; C3072,[1]global_waste_stats!$B$2:$B$991 &amp; [1]global_waste_stats!$C$2:$C$991,[1]global_waste_stats!$D$2:$D$991)),
_xlfn.XLOOKUP(A3072 &amp; C3072,[2]UNdata_Export_20210503_03410335!$A$2:$A$1588 &amp; [2]UNdata_Export_20210503_03410335!$B$2:$B$1588,[2]UNdata_Export_20210503_03410335!$C$2:$C$1588 * 1000),
_xlfn.XLOOKUP(B3072 &amp; C3072,[1]global_waste_stats!$B$2:$B$991 &amp; [1]global_waste_stats!$C$2:$C$991,[1]global_waste_stats!$D$2:$D$991)
)</f>
        <v>#N/A</v>
      </c>
      <c r="F3072" t="str">
        <f t="shared" si="47"/>
        <v/>
      </c>
    </row>
    <row r="3073" spans="1:6" x14ac:dyDescent="0.3">
      <c r="A3073" t="s">
        <v>132</v>
      </c>
      <c r="B3073" t="s">
        <v>133</v>
      </c>
      <c r="C3073">
        <v>1989</v>
      </c>
      <c r="D3073" s="1">
        <v>9700011206</v>
      </c>
      <c r="E3073" t="e" cm="1">
        <f t="array" ref="E3073">IF(
ISNA(_xlfn.XLOOKUP(B3073 &amp; C3073,[1]global_waste_stats!$B$2:$B$991 &amp; [1]global_waste_stats!$C$2:$C$991,[1]global_waste_stats!$D$2:$D$991)),
_xlfn.XLOOKUP(A3073 &amp; C3073,[2]UNdata_Export_20210503_03410335!$A$2:$A$1588 &amp; [2]UNdata_Export_20210503_03410335!$B$2:$B$1588,[2]UNdata_Export_20210503_03410335!$C$2:$C$1588 * 1000),
_xlfn.XLOOKUP(B3073 &amp; C3073,[1]global_waste_stats!$B$2:$B$991 &amp; [1]global_waste_stats!$C$2:$C$991,[1]global_waste_stats!$D$2:$D$991)
)</f>
        <v>#N/A</v>
      </c>
      <c r="F3073" t="str">
        <f t="shared" si="47"/>
        <v/>
      </c>
    </row>
    <row r="3074" spans="1:6" x14ac:dyDescent="0.3">
      <c r="A3074" t="s">
        <v>132</v>
      </c>
      <c r="B3074" t="s">
        <v>133</v>
      </c>
      <c r="C3074">
        <v>1990</v>
      </c>
      <c r="D3074" s="1">
        <v>9964477335</v>
      </c>
      <c r="E3074" t="e" cm="1">
        <f t="array" ref="E3074">IF(
ISNA(_xlfn.XLOOKUP(B3074 &amp; C3074,[1]global_waste_stats!$B$2:$B$991 &amp; [1]global_waste_stats!$C$2:$C$991,[1]global_waste_stats!$D$2:$D$991)),
_xlfn.XLOOKUP(A3074 &amp; C3074,[2]UNdata_Export_20210503_03410335!$A$2:$A$1588 &amp; [2]UNdata_Export_20210503_03410335!$B$2:$B$1588,[2]UNdata_Export_20210503_03410335!$C$2:$C$1588 * 1000),
_xlfn.XLOOKUP(B3074 &amp; C3074,[1]global_waste_stats!$B$2:$B$991 &amp; [1]global_waste_stats!$C$2:$C$991,[1]global_waste_stats!$D$2:$D$991)
)</f>
        <v>#N/A</v>
      </c>
      <c r="F3074" t="str">
        <f t="shared" si="47"/>
        <v/>
      </c>
    </row>
    <row r="3075" spans="1:6" x14ac:dyDescent="0.3">
      <c r="A3075" t="s">
        <v>132</v>
      </c>
      <c r="B3075" t="s">
        <v>133</v>
      </c>
      <c r="C3075">
        <v>1991</v>
      </c>
      <c r="D3075" s="1">
        <v>9253264787</v>
      </c>
      <c r="E3075" t="e" cm="1">
        <f t="array" ref="E3075">IF(
ISNA(_xlfn.XLOOKUP(B3075 &amp; C3075,[1]global_waste_stats!$B$2:$B$991 &amp; [1]global_waste_stats!$C$2:$C$991,[1]global_waste_stats!$D$2:$D$991)),
_xlfn.XLOOKUP(A3075 &amp; C3075,[2]UNdata_Export_20210503_03410335!$A$2:$A$1588 &amp; [2]UNdata_Export_20210503_03410335!$B$2:$B$1588,[2]UNdata_Export_20210503_03410335!$C$2:$C$1588 * 1000),
_xlfn.XLOOKUP(B3075 &amp; C3075,[1]global_waste_stats!$B$2:$B$991 &amp; [1]global_waste_stats!$C$2:$C$991,[1]global_waste_stats!$D$2:$D$991)
)</f>
        <v>#N/A</v>
      </c>
      <c r="F3075" t="str">
        <f t="shared" ref="F3075:F3138" si="48">IF(ISNA(E3075),"",D3075/E3075)</f>
        <v/>
      </c>
    </row>
    <row r="3076" spans="1:6" x14ac:dyDescent="0.3">
      <c r="A3076" t="s">
        <v>132</v>
      </c>
      <c r="B3076" t="s">
        <v>133</v>
      </c>
      <c r="C3076">
        <v>1992</v>
      </c>
      <c r="D3076" s="1">
        <v>8450777237</v>
      </c>
      <c r="E3076" t="e" cm="1">
        <f t="array" ref="E3076">IF(
ISNA(_xlfn.XLOOKUP(B3076 &amp; C3076,[1]global_waste_stats!$B$2:$B$991 &amp; [1]global_waste_stats!$C$2:$C$991,[1]global_waste_stats!$D$2:$D$991)),
_xlfn.XLOOKUP(A3076 &amp; C3076,[2]UNdata_Export_20210503_03410335!$A$2:$A$1588 &amp; [2]UNdata_Export_20210503_03410335!$B$2:$B$1588,[2]UNdata_Export_20210503_03410335!$C$2:$C$1588 * 1000),
_xlfn.XLOOKUP(B3076 &amp; C3076,[1]global_waste_stats!$B$2:$B$991 &amp; [1]global_waste_stats!$C$2:$C$991,[1]global_waste_stats!$D$2:$D$991)
)</f>
        <v>#N/A</v>
      </c>
      <c r="F3076" t="str">
        <f t="shared" si="48"/>
        <v/>
      </c>
    </row>
    <row r="3077" spans="1:6" x14ac:dyDescent="0.3">
      <c r="A3077" t="s">
        <v>132</v>
      </c>
      <c r="B3077" t="s">
        <v>133</v>
      </c>
      <c r="C3077">
        <v>1993</v>
      </c>
      <c r="D3077" s="1">
        <v>9561448857</v>
      </c>
      <c r="E3077" t="e" cm="1">
        <f t="array" ref="E3077">IF(
ISNA(_xlfn.XLOOKUP(B3077 &amp; C3077,[1]global_waste_stats!$B$2:$B$991 &amp; [1]global_waste_stats!$C$2:$C$991,[1]global_waste_stats!$D$2:$D$991)),
_xlfn.XLOOKUP(A3077 &amp; C3077,[2]UNdata_Export_20210503_03410335!$A$2:$A$1588 &amp; [2]UNdata_Export_20210503_03410335!$B$2:$B$1588,[2]UNdata_Export_20210503_03410335!$C$2:$C$1588 * 1000),
_xlfn.XLOOKUP(B3077 &amp; C3077,[1]global_waste_stats!$B$2:$B$991 &amp; [1]global_waste_stats!$C$2:$C$991,[1]global_waste_stats!$D$2:$D$991)
)</f>
        <v>#N/A</v>
      </c>
      <c r="F3077" t="str">
        <f t="shared" si="48"/>
        <v/>
      </c>
    </row>
    <row r="3078" spans="1:6" x14ac:dyDescent="0.3">
      <c r="A3078" t="s">
        <v>132</v>
      </c>
      <c r="B3078" t="s">
        <v>133</v>
      </c>
      <c r="C3078">
        <v>1994</v>
      </c>
      <c r="D3078" s="1">
        <v>9866455688</v>
      </c>
      <c r="E3078" t="e" cm="1">
        <f t="array" ref="E3078">IF(
ISNA(_xlfn.XLOOKUP(B3078 &amp; C3078,[1]global_waste_stats!$B$2:$B$991 &amp; [1]global_waste_stats!$C$2:$C$991,[1]global_waste_stats!$D$2:$D$991)),
_xlfn.XLOOKUP(A3078 &amp; C3078,[2]UNdata_Export_20210503_03410335!$A$2:$A$1588 &amp; [2]UNdata_Export_20210503_03410335!$B$2:$B$1588,[2]UNdata_Export_20210503_03410335!$C$2:$C$1588 * 1000),
_xlfn.XLOOKUP(B3078 &amp; C3078,[1]global_waste_stats!$B$2:$B$991 &amp; [1]global_waste_stats!$C$2:$C$991,[1]global_waste_stats!$D$2:$D$991)
)</f>
        <v>#N/A</v>
      </c>
      <c r="F3078" t="str">
        <f t="shared" si="48"/>
        <v/>
      </c>
    </row>
    <row r="3079" spans="1:6" x14ac:dyDescent="0.3">
      <c r="A3079" t="s">
        <v>132</v>
      </c>
      <c r="B3079" t="s">
        <v>133</v>
      </c>
      <c r="C3079">
        <v>1995</v>
      </c>
      <c r="D3079" s="1">
        <v>10471023887</v>
      </c>
      <c r="E3079" t="e" cm="1">
        <f t="array" ref="E3079">IF(
ISNA(_xlfn.XLOOKUP(B3079 &amp; C3079,[1]global_waste_stats!$B$2:$B$991 &amp; [1]global_waste_stats!$C$2:$C$991,[1]global_waste_stats!$D$2:$D$991)),
_xlfn.XLOOKUP(A3079 &amp; C3079,[2]UNdata_Export_20210503_03410335!$A$2:$A$1588 &amp; [2]UNdata_Export_20210503_03410335!$B$2:$B$1588,[2]UNdata_Export_20210503_03410335!$C$2:$C$1588 * 1000),
_xlfn.XLOOKUP(B3079 &amp; C3079,[1]global_waste_stats!$B$2:$B$991 &amp; [1]global_waste_stats!$C$2:$C$991,[1]global_waste_stats!$D$2:$D$991)
)</f>
        <v>#N/A</v>
      </c>
      <c r="F3079" t="str">
        <f t="shared" si="48"/>
        <v/>
      </c>
    </row>
    <row r="3080" spans="1:6" x14ac:dyDescent="0.3">
      <c r="A3080" t="s">
        <v>132</v>
      </c>
      <c r="B3080" t="s">
        <v>133</v>
      </c>
      <c r="C3080">
        <v>1996</v>
      </c>
      <c r="D3080" s="1">
        <v>11772171511</v>
      </c>
      <c r="E3080" t="e" cm="1">
        <f t="array" ref="E3080">IF(
ISNA(_xlfn.XLOOKUP(B3080 &amp; C3080,[1]global_waste_stats!$B$2:$B$991 &amp; [1]global_waste_stats!$C$2:$C$991,[1]global_waste_stats!$D$2:$D$991)),
_xlfn.XLOOKUP(A3080 &amp; C3080,[2]UNdata_Export_20210503_03410335!$A$2:$A$1588 &amp; [2]UNdata_Export_20210503_03410335!$B$2:$B$1588,[2]UNdata_Export_20210503_03410335!$C$2:$C$1588 * 1000),
_xlfn.XLOOKUP(B3080 &amp; C3080,[1]global_waste_stats!$B$2:$B$991 &amp; [1]global_waste_stats!$C$2:$C$991,[1]global_waste_stats!$D$2:$D$991)
)</f>
        <v>#N/A</v>
      </c>
      <c r="F3080" t="str">
        <f t="shared" si="48"/>
        <v/>
      </c>
    </row>
    <row r="3081" spans="1:6" x14ac:dyDescent="0.3">
      <c r="A3081" t="s">
        <v>132</v>
      </c>
      <c r="B3081" t="s">
        <v>133</v>
      </c>
      <c r="C3081">
        <v>1997</v>
      </c>
      <c r="D3081" s="1">
        <v>12141100403</v>
      </c>
      <c r="E3081" t="e" cm="1">
        <f t="array" ref="E3081">IF(
ISNA(_xlfn.XLOOKUP(B3081 &amp; C3081,[1]global_waste_stats!$B$2:$B$991 &amp; [1]global_waste_stats!$C$2:$C$991,[1]global_waste_stats!$D$2:$D$991)),
_xlfn.XLOOKUP(A3081 &amp; C3081,[2]UNdata_Export_20210503_03410335!$A$2:$A$1588 &amp; [2]UNdata_Export_20210503_03410335!$B$2:$B$1588,[2]UNdata_Export_20210503_03410335!$C$2:$C$1588 * 1000),
_xlfn.XLOOKUP(B3081 &amp; C3081,[1]global_waste_stats!$B$2:$B$991 &amp; [1]global_waste_stats!$C$2:$C$991,[1]global_waste_stats!$D$2:$D$991)
)</f>
        <v>#N/A</v>
      </c>
      <c r="F3081" t="str">
        <f t="shared" si="48"/>
        <v/>
      </c>
    </row>
    <row r="3082" spans="1:6" x14ac:dyDescent="0.3">
      <c r="A3082" t="s">
        <v>132</v>
      </c>
      <c r="B3082" t="s">
        <v>133</v>
      </c>
      <c r="C3082">
        <v>1998</v>
      </c>
      <c r="D3082" s="1">
        <v>11721244257</v>
      </c>
      <c r="E3082" t="e" cm="1">
        <f t="array" ref="E3082">IF(
ISNA(_xlfn.XLOOKUP(B3082 &amp; C3082,[1]global_waste_stats!$B$2:$B$991 &amp; [1]global_waste_stats!$C$2:$C$991,[1]global_waste_stats!$D$2:$D$991)),
_xlfn.XLOOKUP(A3082 &amp; C3082,[2]UNdata_Export_20210503_03410335!$A$2:$A$1588 &amp; [2]UNdata_Export_20210503_03410335!$B$2:$B$1588,[2]UNdata_Export_20210503_03410335!$C$2:$C$1588 * 1000),
_xlfn.XLOOKUP(B3082 &amp; C3082,[1]global_waste_stats!$B$2:$B$991 &amp; [1]global_waste_stats!$C$2:$C$991,[1]global_waste_stats!$D$2:$D$991)
)</f>
        <v>#N/A</v>
      </c>
      <c r="F3082" t="str">
        <f t="shared" si="48"/>
        <v/>
      </c>
    </row>
    <row r="3083" spans="1:6" x14ac:dyDescent="0.3">
      <c r="A3083" t="s">
        <v>132</v>
      </c>
      <c r="B3083" t="s">
        <v>133</v>
      </c>
      <c r="C3083">
        <v>1999</v>
      </c>
      <c r="D3083" s="1">
        <v>12326311978</v>
      </c>
      <c r="E3083" t="e" cm="1">
        <f t="array" ref="E3083">IF(
ISNA(_xlfn.XLOOKUP(B3083 &amp; C3083,[1]global_waste_stats!$B$2:$B$991 &amp; [1]global_waste_stats!$C$2:$C$991,[1]global_waste_stats!$D$2:$D$991)),
_xlfn.XLOOKUP(A3083 &amp; C3083,[2]UNdata_Export_20210503_03410335!$A$2:$A$1588 &amp; [2]UNdata_Export_20210503_03410335!$B$2:$B$1588,[2]UNdata_Export_20210503_03410335!$C$2:$C$1588 * 1000),
_xlfn.XLOOKUP(B3083 &amp; C3083,[1]global_waste_stats!$B$2:$B$991 &amp; [1]global_waste_stats!$C$2:$C$991,[1]global_waste_stats!$D$2:$D$991)
)</f>
        <v>#N/A</v>
      </c>
      <c r="F3083" t="str">
        <f t="shared" si="48"/>
        <v/>
      </c>
    </row>
    <row r="3084" spans="1:6" x14ac:dyDescent="0.3">
      <c r="A3084" t="s">
        <v>132</v>
      </c>
      <c r="B3084" t="s">
        <v>133</v>
      </c>
      <c r="C3084">
        <v>2000</v>
      </c>
      <c r="D3084" s="1">
        <v>13074915713</v>
      </c>
      <c r="E3084" t="e" cm="1">
        <f t="array" ref="E3084">IF(
ISNA(_xlfn.XLOOKUP(B3084 &amp; C3084,[1]global_waste_stats!$B$2:$B$991 &amp; [1]global_waste_stats!$C$2:$C$991,[1]global_waste_stats!$D$2:$D$991)),
_xlfn.XLOOKUP(A3084 &amp; C3084,[2]UNdata_Export_20210503_03410335!$A$2:$A$1588 &amp; [2]UNdata_Export_20210503_03410335!$B$2:$B$1588,[2]UNdata_Export_20210503_03410335!$C$2:$C$1588 * 1000),
_xlfn.XLOOKUP(B3084 &amp; C3084,[1]global_waste_stats!$B$2:$B$991 &amp; [1]global_waste_stats!$C$2:$C$991,[1]global_waste_stats!$D$2:$D$991)
)</f>
        <v>#N/A</v>
      </c>
      <c r="F3084" t="str">
        <f t="shared" si="48"/>
        <v/>
      </c>
    </row>
    <row r="3085" spans="1:6" x14ac:dyDescent="0.3">
      <c r="A3085" t="s">
        <v>132</v>
      </c>
      <c r="B3085" t="s">
        <v>133</v>
      </c>
      <c r="C3085">
        <v>2001</v>
      </c>
      <c r="D3085" s="1">
        <v>14160304517</v>
      </c>
      <c r="E3085" t="e" cm="1">
        <f t="array" ref="E3085">IF(
ISNA(_xlfn.XLOOKUP(B3085 &amp; C3085,[1]global_waste_stats!$B$2:$B$991 &amp; [1]global_waste_stats!$C$2:$C$991,[1]global_waste_stats!$D$2:$D$991)),
_xlfn.XLOOKUP(A3085 &amp; C3085,[2]UNdata_Export_20210503_03410335!$A$2:$A$1588 &amp; [2]UNdata_Export_20210503_03410335!$B$2:$B$1588,[2]UNdata_Export_20210503_03410335!$C$2:$C$1588 * 1000),
_xlfn.XLOOKUP(B3085 &amp; C3085,[1]global_waste_stats!$B$2:$B$991 &amp; [1]global_waste_stats!$C$2:$C$991,[1]global_waste_stats!$D$2:$D$991)
)</f>
        <v>#N/A</v>
      </c>
      <c r="F3085" t="str">
        <f t="shared" si="48"/>
        <v/>
      </c>
    </row>
    <row r="3086" spans="1:6" x14ac:dyDescent="0.3">
      <c r="A3086" t="s">
        <v>132</v>
      </c>
      <c r="B3086" t="s">
        <v>133</v>
      </c>
      <c r="C3086">
        <v>2002</v>
      </c>
      <c r="D3086" s="1">
        <v>14374794288</v>
      </c>
      <c r="E3086" t="e" cm="1">
        <f t="array" ref="E3086">IF(
ISNA(_xlfn.XLOOKUP(B3086 &amp; C3086,[1]global_waste_stats!$B$2:$B$991 &amp; [1]global_waste_stats!$C$2:$C$991,[1]global_waste_stats!$D$2:$D$991)),
_xlfn.XLOOKUP(A3086 &amp; C3086,[2]UNdata_Export_20210503_03410335!$A$2:$A$1588 &amp; [2]UNdata_Export_20210503_03410335!$B$2:$B$1588,[2]UNdata_Export_20210503_03410335!$C$2:$C$1588 * 1000),
_xlfn.XLOOKUP(B3086 &amp; C3086,[1]global_waste_stats!$B$2:$B$991 &amp; [1]global_waste_stats!$C$2:$C$991,[1]global_waste_stats!$D$2:$D$991)
)</f>
        <v>#N/A</v>
      </c>
      <c r="F3086" t="str">
        <f t="shared" si="48"/>
        <v/>
      </c>
    </row>
    <row r="3087" spans="1:6" x14ac:dyDescent="0.3">
      <c r="A3087" t="s">
        <v>132</v>
      </c>
      <c r="B3087" t="s">
        <v>133</v>
      </c>
      <c r="C3087">
        <v>2003</v>
      </c>
      <c r="D3087" s="1">
        <v>14064103274</v>
      </c>
      <c r="E3087" t="e" cm="1">
        <f t="array" ref="E3087">IF(
ISNA(_xlfn.XLOOKUP(B3087 &amp; C3087,[1]global_waste_stats!$B$2:$B$991 &amp; [1]global_waste_stats!$C$2:$C$991,[1]global_waste_stats!$D$2:$D$991)),
_xlfn.XLOOKUP(A3087 &amp; C3087,[2]UNdata_Export_20210503_03410335!$A$2:$A$1588 &amp; [2]UNdata_Export_20210503_03410335!$B$2:$B$1588,[2]UNdata_Export_20210503_03410335!$C$2:$C$1588 * 1000),
_xlfn.XLOOKUP(B3087 &amp; C3087,[1]global_waste_stats!$B$2:$B$991 &amp; [1]global_waste_stats!$C$2:$C$991,[1]global_waste_stats!$D$2:$D$991)
)</f>
        <v>#N/A</v>
      </c>
      <c r="F3087" t="str">
        <f t="shared" si="48"/>
        <v/>
      </c>
    </row>
    <row r="3088" spans="1:6" x14ac:dyDescent="0.3">
      <c r="A3088" t="s">
        <v>132</v>
      </c>
      <c r="B3088" t="s">
        <v>133</v>
      </c>
      <c r="C3088">
        <v>2004</v>
      </c>
      <c r="D3088" s="1">
        <v>15972968199</v>
      </c>
      <c r="E3088" t="e" cm="1">
        <f t="array" ref="E3088">IF(
ISNA(_xlfn.XLOOKUP(B3088 &amp; C3088,[1]global_waste_stats!$B$2:$B$991 &amp; [1]global_waste_stats!$C$2:$C$991,[1]global_waste_stats!$D$2:$D$991)),
_xlfn.XLOOKUP(A3088 &amp; C3088,[2]UNdata_Export_20210503_03410335!$A$2:$A$1588 &amp; [2]UNdata_Export_20210503_03410335!$B$2:$B$1588,[2]UNdata_Export_20210503_03410335!$C$2:$C$1588 * 1000),
_xlfn.XLOOKUP(B3088 &amp; C3088,[1]global_waste_stats!$B$2:$B$991 &amp; [1]global_waste_stats!$C$2:$C$991,[1]global_waste_stats!$D$2:$D$991)
)</f>
        <v>#N/A</v>
      </c>
      <c r="F3088" t="str">
        <f t="shared" si="48"/>
        <v/>
      </c>
    </row>
    <row r="3089" spans="1:6" x14ac:dyDescent="0.3">
      <c r="A3089" t="s">
        <v>132</v>
      </c>
      <c r="B3089" t="s">
        <v>133</v>
      </c>
      <c r="C3089">
        <v>2005</v>
      </c>
      <c r="D3089" s="1">
        <v>17860775923</v>
      </c>
      <c r="E3089" t="e" cm="1">
        <f t="array" ref="E3089">IF(
ISNA(_xlfn.XLOOKUP(B3089 &amp; C3089,[1]global_waste_stats!$B$2:$B$991 &amp; [1]global_waste_stats!$C$2:$C$991,[1]global_waste_stats!$D$2:$D$991)),
_xlfn.XLOOKUP(A3089 &amp; C3089,[2]UNdata_Export_20210503_03410335!$A$2:$A$1588 &amp; [2]UNdata_Export_20210503_03410335!$B$2:$B$1588,[2]UNdata_Export_20210503_03410335!$C$2:$C$1588 * 1000),
_xlfn.XLOOKUP(B3089 &amp; C3089,[1]global_waste_stats!$B$2:$B$991 &amp; [1]global_waste_stats!$C$2:$C$991,[1]global_waste_stats!$D$2:$D$991)
)</f>
        <v>#N/A</v>
      </c>
      <c r="F3089" t="str">
        <f t="shared" si="48"/>
        <v/>
      </c>
    </row>
    <row r="3090" spans="1:6" x14ac:dyDescent="0.3">
      <c r="A3090" t="s">
        <v>132</v>
      </c>
      <c r="B3090" t="s">
        <v>133</v>
      </c>
      <c r="C3090">
        <v>2006</v>
      </c>
      <c r="D3090" s="1">
        <v>19795942248</v>
      </c>
      <c r="E3090" t="e" cm="1">
        <f t="array" ref="E3090">IF(
ISNA(_xlfn.XLOOKUP(B3090 &amp; C3090,[1]global_waste_stats!$B$2:$B$991 &amp; [1]global_waste_stats!$C$2:$C$991,[1]global_waste_stats!$D$2:$D$991)),
_xlfn.XLOOKUP(A3090 &amp; C3090,[2]UNdata_Export_20210503_03410335!$A$2:$A$1588 &amp; [2]UNdata_Export_20210503_03410335!$B$2:$B$1588,[2]UNdata_Export_20210503_03410335!$C$2:$C$1588 * 1000),
_xlfn.XLOOKUP(B3090 &amp; C3090,[1]global_waste_stats!$B$2:$B$991 &amp; [1]global_waste_stats!$C$2:$C$991,[1]global_waste_stats!$D$2:$D$991)
)</f>
        <v>#N/A</v>
      </c>
      <c r="F3090" t="str">
        <f t="shared" si="48"/>
        <v/>
      </c>
    </row>
    <row r="3091" spans="1:6" x14ac:dyDescent="0.3">
      <c r="A3091" t="s">
        <v>132</v>
      </c>
      <c r="B3091" t="s">
        <v>133</v>
      </c>
      <c r="C3091">
        <v>2007</v>
      </c>
      <c r="D3091" s="1">
        <v>22063798450</v>
      </c>
      <c r="E3091" t="e" cm="1">
        <f t="array" ref="E3091">IF(
ISNA(_xlfn.XLOOKUP(B3091 &amp; C3091,[1]global_waste_stats!$B$2:$B$991 &amp; [1]global_waste_stats!$C$2:$C$991,[1]global_waste_stats!$D$2:$D$991)),
_xlfn.XLOOKUP(A3091 &amp; C3091,[2]UNdata_Export_20210503_03410335!$A$2:$A$1588 &amp; [2]UNdata_Export_20210503_03410335!$B$2:$B$1588,[2]UNdata_Export_20210503_03410335!$C$2:$C$1588 * 1000),
_xlfn.XLOOKUP(B3091 &amp; C3091,[1]global_waste_stats!$B$2:$B$991 &amp; [1]global_waste_stats!$C$2:$C$991,[1]global_waste_stats!$D$2:$D$991)
)</f>
        <v>#N/A</v>
      </c>
      <c r="F3091" t="str">
        <f t="shared" si="48"/>
        <v/>
      </c>
    </row>
    <row r="3092" spans="1:6" x14ac:dyDescent="0.3">
      <c r="A3092" t="s">
        <v>132</v>
      </c>
      <c r="B3092" t="s">
        <v>133</v>
      </c>
      <c r="C3092">
        <v>2008</v>
      </c>
      <c r="D3092" s="1">
        <v>24444156129</v>
      </c>
      <c r="E3092" t="e" cm="1">
        <f t="array" ref="E3092">IF(
ISNA(_xlfn.XLOOKUP(B3092 &amp; C3092,[1]global_waste_stats!$B$2:$B$991 &amp; [1]global_waste_stats!$C$2:$C$991,[1]global_waste_stats!$D$2:$D$991)),
_xlfn.XLOOKUP(A3092 &amp; C3092,[2]UNdata_Export_20210503_03410335!$A$2:$A$1588 &amp; [2]UNdata_Export_20210503_03410335!$B$2:$B$1588,[2]UNdata_Export_20210503_03410335!$C$2:$C$1588 * 1000),
_xlfn.XLOOKUP(B3092 &amp; C3092,[1]global_waste_stats!$B$2:$B$991 &amp; [1]global_waste_stats!$C$2:$C$991,[1]global_waste_stats!$D$2:$D$991)
)</f>
        <v>#N/A</v>
      </c>
      <c r="F3092" t="str">
        <f t="shared" si="48"/>
        <v/>
      </c>
    </row>
    <row r="3093" spans="1:6" x14ac:dyDescent="0.3">
      <c r="A3093" t="s">
        <v>132</v>
      </c>
      <c r="B3093" t="s">
        <v>133</v>
      </c>
      <c r="C3093">
        <v>2009</v>
      </c>
      <c r="D3093" s="1">
        <v>26595865977</v>
      </c>
      <c r="E3093" t="e" cm="1">
        <f t="array" ref="E3093">IF(
ISNA(_xlfn.XLOOKUP(B3093 &amp; C3093,[1]global_waste_stats!$B$2:$B$991 &amp; [1]global_waste_stats!$C$2:$C$991,[1]global_waste_stats!$D$2:$D$991)),
_xlfn.XLOOKUP(A3093 &amp; C3093,[2]UNdata_Export_20210503_03410335!$A$2:$A$1588 &amp; [2]UNdata_Export_20210503_03410335!$B$2:$B$1588,[2]UNdata_Export_20210503_03410335!$C$2:$C$1588 * 1000),
_xlfn.XLOOKUP(B3093 &amp; C3093,[1]global_waste_stats!$B$2:$B$991 &amp; [1]global_waste_stats!$C$2:$C$991,[1]global_waste_stats!$D$2:$D$991)
)</f>
        <v>#N/A</v>
      </c>
      <c r="F3093" t="str">
        <f t="shared" si="48"/>
        <v/>
      </c>
    </row>
    <row r="3094" spans="1:6" x14ac:dyDescent="0.3">
      <c r="A3094" t="s">
        <v>132</v>
      </c>
      <c r="B3094" t="s">
        <v>133</v>
      </c>
      <c r="C3094">
        <v>2010</v>
      </c>
      <c r="D3094" s="1">
        <v>29933790334</v>
      </c>
      <c r="E3094" t="e" cm="1">
        <f t="array" ref="E3094">IF(
ISNA(_xlfn.XLOOKUP(B3094 &amp; C3094,[1]global_waste_stats!$B$2:$B$991 &amp; [1]global_waste_stats!$C$2:$C$991,[1]global_waste_stats!$D$2:$D$991)),
_xlfn.XLOOKUP(A3094 &amp; C3094,[2]UNdata_Export_20210503_03410335!$A$2:$A$1588 &amp; [2]UNdata_Export_20210503_03410335!$B$2:$B$1588,[2]UNdata_Export_20210503_03410335!$C$2:$C$1588 * 1000),
_xlfn.XLOOKUP(B3094 &amp; C3094,[1]global_waste_stats!$B$2:$B$991 &amp; [1]global_waste_stats!$C$2:$C$991,[1]global_waste_stats!$D$2:$D$991)
)</f>
        <v>#N/A</v>
      </c>
      <c r="F3094" t="str">
        <f t="shared" si="48"/>
        <v/>
      </c>
    </row>
    <row r="3095" spans="1:6" x14ac:dyDescent="0.3">
      <c r="A3095" t="s">
        <v>132</v>
      </c>
      <c r="B3095" t="s">
        <v>133</v>
      </c>
      <c r="C3095">
        <v>2011</v>
      </c>
      <c r="D3095" s="1">
        <v>33279878092</v>
      </c>
      <c r="E3095" t="e" cm="1">
        <f t="array" ref="E3095">IF(
ISNA(_xlfn.XLOOKUP(B3095 &amp; C3095,[1]global_waste_stats!$B$2:$B$991 &amp; [1]global_waste_stats!$C$2:$C$991,[1]global_waste_stats!$D$2:$D$991)),
_xlfn.XLOOKUP(A3095 &amp; C3095,[2]UNdata_Export_20210503_03410335!$A$2:$A$1588 &amp; [2]UNdata_Export_20210503_03410335!$B$2:$B$1588,[2]UNdata_Export_20210503_03410335!$C$2:$C$1588 * 1000),
_xlfn.XLOOKUP(B3095 &amp; C3095,[1]global_waste_stats!$B$2:$B$991 &amp; [1]global_waste_stats!$C$2:$C$991,[1]global_waste_stats!$D$2:$D$991)
)</f>
        <v>#N/A</v>
      </c>
      <c r="F3095" t="str">
        <f t="shared" si="48"/>
        <v/>
      </c>
    </row>
    <row r="3096" spans="1:6" x14ac:dyDescent="0.3">
      <c r="A3096" t="s">
        <v>132</v>
      </c>
      <c r="B3096" t="s">
        <v>133</v>
      </c>
      <c r="C3096">
        <v>2012</v>
      </c>
      <c r="D3096" s="1">
        <v>36157859262</v>
      </c>
      <c r="E3096" t="e" cm="1">
        <f t="array" ref="E3096">IF(
ISNA(_xlfn.XLOOKUP(B3096 &amp; C3096,[1]global_waste_stats!$B$2:$B$991 &amp; [1]global_waste_stats!$C$2:$C$991,[1]global_waste_stats!$D$2:$D$991)),
_xlfn.XLOOKUP(A3096 &amp; C3096,[2]UNdata_Export_20210503_03410335!$A$2:$A$1588 &amp; [2]UNdata_Export_20210503_03410335!$B$2:$B$1588,[2]UNdata_Export_20210503_03410335!$C$2:$C$1588 * 1000),
_xlfn.XLOOKUP(B3096 &amp; C3096,[1]global_waste_stats!$B$2:$B$991 &amp; [1]global_waste_stats!$C$2:$C$991,[1]global_waste_stats!$D$2:$D$991)
)</f>
        <v>#N/A</v>
      </c>
      <c r="F3096" t="str">
        <f t="shared" si="48"/>
        <v/>
      </c>
    </row>
    <row r="3097" spans="1:6" x14ac:dyDescent="0.3">
      <c r="A3097" t="s">
        <v>132</v>
      </c>
      <c r="B3097" t="s">
        <v>133</v>
      </c>
      <c r="C3097">
        <v>2013</v>
      </c>
      <c r="D3097" s="1">
        <v>39984181570</v>
      </c>
      <c r="E3097" t="e" cm="1">
        <f t="array" ref="E3097">IF(
ISNA(_xlfn.XLOOKUP(B3097 &amp; C3097,[1]global_waste_stats!$B$2:$B$991 &amp; [1]global_waste_stats!$C$2:$C$991,[1]global_waste_stats!$D$2:$D$991)),
_xlfn.XLOOKUP(A3097 &amp; C3097,[2]UNdata_Export_20210503_03410335!$A$2:$A$1588 &amp; [2]UNdata_Export_20210503_03410335!$B$2:$B$1588,[2]UNdata_Export_20210503_03410335!$C$2:$C$1588 * 1000),
_xlfn.XLOOKUP(B3097 &amp; C3097,[1]global_waste_stats!$B$2:$B$991 &amp; [1]global_waste_stats!$C$2:$C$991,[1]global_waste_stats!$D$2:$D$991)
)</f>
        <v>#N/A</v>
      </c>
      <c r="F3097" t="str">
        <f t="shared" si="48"/>
        <v/>
      </c>
    </row>
    <row r="3098" spans="1:6" x14ac:dyDescent="0.3">
      <c r="A3098" t="s">
        <v>132</v>
      </c>
      <c r="B3098" t="s">
        <v>133</v>
      </c>
      <c r="C3098">
        <v>2014</v>
      </c>
      <c r="D3098" s="1">
        <v>44085556182</v>
      </c>
      <c r="E3098" t="e" cm="1">
        <f t="array" ref="E3098">IF(
ISNA(_xlfn.XLOOKUP(B3098 &amp; C3098,[1]global_waste_stats!$B$2:$B$991 &amp; [1]global_waste_stats!$C$2:$C$991,[1]global_waste_stats!$D$2:$D$991)),
_xlfn.XLOOKUP(A3098 &amp; C3098,[2]UNdata_Export_20210503_03410335!$A$2:$A$1588 &amp; [2]UNdata_Export_20210503_03410335!$B$2:$B$1588,[2]UNdata_Export_20210503_03410335!$C$2:$C$1588 * 1000),
_xlfn.XLOOKUP(B3098 &amp; C3098,[1]global_waste_stats!$B$2:$B$991 &amp; [1]global_waste_stats!$C$2:$C$991,[1]global_waste_stats!$D$2:$D$991)
)</f>
        <v>#N/A</v>
      </c>
      <c r="F3098" t="str">
        <f t="shared" si="48"/>
        <v/>
      </c>
    </row>
    <row r="3099" spans="1:6" x14ac:dyDescent="0.3">
      <c r="A3099" t="s">
        <v>132</v>
      </c>
      <c r="B3099" t="s">
        <v>133</v>
      </c>
      <c r="C3099">
        <v>2015</v>
      </c>
      <c r="D3099" s="1">
        <v>48667131306</v>
      </c>
      <c r="E3099" t="e" cm="1">
        <f t="array" ref="E3099">IF(
ISNA(_xlfn.XLOOKUP(B3099 &amp; C3099,[1]global_waste_stats!$B$2:$B$991 &amp; [1]global_waste_stats!$C$2:$C$991,[1]global_waste_stats!$D$2:$D$991)),
_xlfn.XLOOKUP(A3099 &amp; C3099,[2]UNdata_Export_20210503_03410335!$A$2:$A$1588 &amp; [2]UNdata_Export_20210503_03410335!$B$2:$B$1588,[2]UNdata_Export_20210503_03410335!$C$2:$C$1588 * 1000),
_xlfn.XLOOKUP(B3099 &amp; C3099,[1]global_waste_stats!$B$2:$B$991 &amp; [1]global_waste_stats!$C$2:$C$991,[1]global_waste_stats!$D$2:$D$991)
)</f>
        <v>#N/A</v>
      </c>
      <c r="F3099" t="str">
        <f t="shared" si="48"/>
        <v/>
      </c>
    </row>
    <row r="3100" spans="1:6" x14ac:dyDescent="0.3">
      <c r="A3100" t="s">
        <v>132</v>
      </c>
      <c r="B3100" t="s">
        <v>133</v>
      </c>
      <c r="C3100">
        <v>2016</v>
      </c>
      <c r="D3100" s="1">
        <v>52347226230</v>
      </c>
      <c r="E3100" t="e" cm="1">
        <f t="array" ref="E3100">IF(
ISNA(_xlfn.XLOOKUP(B3100 &amp; C3100,[1]global_waste_stats!$B$2:$B$991 &amp; [1]global_waste_stats!$C$2:$C$991,[1]global_waste_stats!$D$2:$D$991)),
_xlfn.XLOOKUP(A3100 &amp; C3100,[2]UNdata_Export_20210503_03410335!$A$2:$A$1588 &amp; [2]UNdata_Export_20210503_03410335!$B$2:$B$1588,[2]UNdata_Export_20210503_03410335!$C$2:$C$1588 * 1000),
_xlfn.XLOOKUP(B3100 &amp; C3100,[1]global_waste_stats!$B$2:$B$991 &amp; [1]global_waste_stats!$C$2:$C$991,[1]global_waste_stats!$D$2:$D$991)
)</f>
        <v>#N/A</v>
      </c>
      <c r="F3100" t="str">
        <f t="shared" si="48"/>
        <v/>
      </c>
    </row>
    <row r="3101" spans="1:6" x14ac:dyDescent="0.3">
      <c r="A3101" t="s">
        <v>132</v>
      </c>
      <c r="B3101" t="s">
        <v>133</v>
      </c>
      <c r="C3101">
        <v>2017</v>
      </c>
      <c r="D3101" s="1">
        <v>57710624015</v>
      </c>
      <c r="E3101" t="e" cm="1">
        <f t="array" ref="E3101">IF(
ISNA(_xlfn.XLOOKUP(B3101 &amp; C3101,[1]global_waste_stats!$B$2:$B$991 &amp; [1]global_waste_stats!$C$2:$C$991,[1]global_waste_stats!$D$2:$D$991)),
_xlfn.XLOOKUP(A3101 &amp; C3101,[2]UNdata_Export_20210503_03410335!$A$2:$A$1588 &amp; [2]UNdata_Export_20210503_03410335!$B$2:$B$1588,[2]UNdata_Export_20210503_03410335!$C$2:$C$1588 * 1000),
_xlfn.XLOOKUP(B3101 &amp; C3101,[1]global_waste_stats!$B$2:$B$991 &amp; [1]global_waste_stats!$C$2:$C$991,[1]global_waste_stats!$D$2:$D$991)
)</f>
        <v>#N/A</v>
      </c>
      <c r="F3101" t="str">
        <f t="shared" si="48"/>
        <v/>
      </c>
    </row>
    <row r="3102" spans="1:6" x14ac:dyDescent="0.3">
      <c r="A3102" t="s">
        <v>134</v>
      </c>
      <c r="C3102">
        <v>1960</v>
      </c>
      <c r="D3102" s="1">
        <v>2870000000000</v>
      </c>
      <c r="E3102" t="e" cm="1">
        <f t="array" ref="E3102">IF(
ISNA(_xlfn.XLOOKUP(B3102 &amp; C3102,[1]global_waste_stats!$B$2:$B$991 &amp; [1]global_waste_stats!$C$2:$C$991,[1]global_waste_stats!$D$2:$D$991)),
_xlfn.XLOOKUP(A3102 &amp; C3102,[2]UNdata_Export_20210503_03410335!$A$2:$A$1588 &amp; [2]UNdata_Export_20210503_03410335!$B$2:$B$1588,[2]UNdata_Export_20210503_03410335!$C$2:$C$1588 * 1000),
_xlfn.XLOOKUP(B3102 &amp; C3102,[1]global_waste_stats!$B$2:$B$991 &amp; [1]global_waste_stats!$C$2:$C$991,[1]global_waste_stats!$D$2:$D$991)
)</f>
        <v>#N/A</v>
      </c>
      <c r="F3102" t="str">
        <f t="shared" si="48"/>
        <v/>
      </c>
    </row>
    <row r="3103" spans="1:6" x14ac:dyDescent="0.3">
      <c r="A3103" t="s">
        <v>134</v>
      </c>
      <c r="C3103">
        <v>1961</v>
      </c>
      <c r="D3103" s="1">
        <v>3060000000000</v>
      </c>
      <c r="E3103" t="e" cm="1">
        <f t="array" ref="E3103">IF(
ISNA(_xlfn.XLOOKUP(B3103 &amp; C3103,[1]global_waste_stats!$B$2:$B$991 &amp; [1]global_waste_stats!$C$2:$C$991,[1]global_waste_stats!$D$2:$D$991)),
_xlfn.XLOOKUP(A3103 &amp; C3103,[2]UNdata_Export_20210503_03410335!$A$2:$A$1588 &amp; [2]UNdata_Export_20210503_03410335!$B$2:$B$1588,[2]UNdata_Export_20210503_03410335!$C$2:$C$1588 * 1000),
_xlfn.XLOOKUP(B3103 &amp; C3103,[1]global_waste_stats!$B$2:$B$991 &amp; [1]global_waste_stats!$C$2:$C$991,[1]global_waste_stats!$D$2:$D$991)
)</f>
        <v>#N/A</v>
      </c>
      <c r="F3103" t="str">
        <f t="shared" si="48"/>
        <v/>
      </c>
    </row>
    <row r="3104" spans="1:6" x14ac:dyDescent="0.3">
      <c r="A3104" t="s">
        <v>134</v>
      </c>
      <c r="C3104">
        <v>1962</v>
      </c>
      <c r="D3104" s="1">
        <v>3260000000000</v>
      </c>
      <c r="E3104" t="e" cm="1">
        <f t="array" ref="E3104">IF(
ISNA(_xlfn.XLOOKUP(B3104 &amp; C3104,[1]global_waste_stats!$B$2:$B$991 &amp; [1]global_waste_stats!$C$2:$C$991,[1]global_waste_stats!$D$2:$D$991)),
_xlfn.XLOOKUP(A3104 &amp; C3104,[2]UNdata_Export_20210503_03410335!$A$2:$A$1588 &amp; [2]UNdata_Export_20210503_03410335!$B$2:$B$1588,[2]UNdata_Export_20210503_03410335!$C$2:$C$1588 * 1000),
_xlfn.XLOOKUP(B3104 &amp; C3104,[1]global_waste_stats!$B$2:$B$991 &amp; [1]global_waste_stats!$C$2:$C$991,[1]global_waste_stats!$D$2:$D$991)
)</f>
        <v>#N/A</v>
      </c>
      <c r="F3104" t="str">
        <f t="shared" si="48"/>
        <v/>
      </c>
    </row>
    <row r="3105" spans="1:6" x14ac:dyDescent="0.3">
      <c r="A3105" t="s">
        <v>134</v>
      </c>
      <c r="C3105">
        <v>1963</v>
      </c>
      <c r="D3105" s="1">
        <v>3440000000000</v>
      </c>
      <c r="E3105" t="e" cm="1">
        <f t="array" ref="E3105">IF(
ISNA(_xlfn.XLOOKUP(B3105 &amp; C3105,[1]global_waste_stats!$B$2:$B$991 &amp; [1]global_waste_stats!$C$2:$C$991,[1]global_waste_stats!$D$2:$D$991)),
_xlfn.XLOOKUP(A3105 &amp; C3105,[2]UNdata_Export_20210503_03410335!$A$2:$A$1588 &amp; [2]UNdata_Export_20210503_03410335!$B$2:$B$1588,[2]UNdata_Export_20210503_03410335!$C$2:$C$1588 * 1000),
_xlfn.XLOOKUP(B3105 &amp; C3105,[1]global_waste_stats!$B$2:$B$991 &amp; [1]global_waste_stats!$C$2:$C$991,[1]global_waste_stats!$D$2:$D$991)
)</f>
        <v>#N/A</v>
      </c>
      <c r="F3105" t="str">
        <f t="shared" si="48"/>
        <v/>
      </c>
    </row>
    <row r="3106" spans="1:6" x14ac:dyDescent="0.3">
      <c r="A3106" t="s">
        <v>134</v>
      </c>
      <c r="C3106">
        <v>1964</v>
      </c>
      <c r="D3106" s="1">
        <v>3630000000000</v>
      </c>
      <c r="E3106" t="e" cm="1">
        <f t="array" ref="E3106">IF(
ISNA(_xlfn.XLOOKUP(B3106 &amp; C3106,[1]global_waste_stats!$B$2:$B$991 &amp; [1]global_waste_stats!$C$2:$C$991,[1]global_waste_stats!$D$2:$D$991)),
_xlfn.XLOOKUP(A3106 &amp; C3106,[2]UNdata_Export_20210503_03410335!$A$2:$A$1588 &amp; [2]UNdata_Export_20210503_03410335!$B$2:$B$1588,[2]UNdata_Export_20210503_03410335!$C$2:$C$1588 * 1000),
_xlfn.XLOOKUP(B3106 &amp; C3106,[1]global_waste_stats!$B$2:$B$991 &amp; [1]global_waste_stats!$C$2:$C$991,[1]global_waste_stats!$D$2:$D$991)
)</f>
        <v>#N/A</v>
      </c>
      <c r="F3106" t="str">
        <f t="shared" si="48"/>
        <v/>
      </c>
    </row>
    <row r="3107" spans="1:6" x14ac:dyDescent="0.3">
      <c r="A3107" t="s">
        <v>134</v>
      </c>
      <c r="C3107">
        <v>1965</v>
      </c>
      <c r="D3107" s="1">
        <v>3810000000000</v>
      </c>
      <c r="E3107" t="e" cm="1">
        <f t="array" ref="E3107">IF(
ISNA(_xlfn.XLOOKUP(B3107 &amp; C3107,[1]global_waste_stats!$B$2:$B$991 &amp; [1]global_waste_stats!$C$2:$C$991,[1]global_waste_stats!$D$2:$D$991)),
_xlfn.XLOOKUP(A3107 &amp; C3107,[2]UNdata_Export_20210503_03410335!$A$2:$A$1588 &amp; [2]UNdata_Export_20210503_03410335!$B$2:$B$1588,[2]UNdata_Export_20210503_03410335!$C$2:$C$1588 * 1000),
_xlfn.XLOOKUP(B3107 &amp; C3107,[1]global_waste_stats!$B$2:$B$991 &amp; [1]global_waste_stats!$C$2:$C$991,[1]global_waste_stats!$D$2:$D$991)
)</f>
        <v>#N/A</v>
      </c>
      <c r="F3107" t="str">
        <f t="shared" si="48"/>
        <v/>
      </c>
    </row>
    <row r="3108" spans="1:6" x14ac:dyDescent="0.3">
      <c r="A3108" t="s">
        <v>134</v>
      </c>
      <c r="C3108">
        <v>1966</v>
      </c>
      <c r="D3108" s="1">
        <v>4010000000000</v>
      </c>
      <c r="E3108" t="e" cm="1">
        <f t="array" ref="E3108">IF(
ISNA(_xlfn.XLOOKUP(B3108 &amp; C3108,[1]global_waste_stats!$B$2:$B$991 &amp; [1]global_waste_stats!$C$2:$C$991,[1]global_waste_stats!$D$2:$D$991)),
_xlfn.XLOOKUP(A3108 &amp; C3108,[2]UNdata_Export_20210503_03410335!$A$2:$A$1588 &amp; [2]UNdata_Export_20210503_03410335!$B$2:$B$1588,[2]UNdata_Export_20210503_03410335!$C$2:$C$1588 * 1000),
_xlfn.XLOOKUP(B3108 &amp; C3108,[1]global_waste_stats!$B$2:$B$991 &amp; [1]global_waste_stats!$C$2:$C$991,[1]global_waste_stats!$D$2:$D$991)
)</f>
        <v>#N/A</v>
      </c>
      <c r="F3108" t="str">
        <f t="shared" si="48"/>
        <v/>
      </c>
    </row>
    <row r="3109" spans="1:6" x14ac:dyDescent="0.3">
      <c r="A3109" t="s">
        <v>134</v>
      </c>
      <c r="C3109">
        <v>1967</v>
      </c>
      <c r="D3109" s="1">
        <v>4220000000000</v>
      </c>
      <c r="E3109" t="e" cm="1">
        <f t="array" ref="E3109">IF(
ISNA(_xlfn.XLOOKUP(B3109 &amp; C3109,[1]global_waste_stats!$B$2:$B$991 &amp; [1]global_waste_stats!$C$2:$C$991,[1]global_waste_stats!$D$2:$D$991)),
_xlfn.XLOOKUP(A3109 &amp; C3109,[2]UNdata_Export_20210503_03410335!$A$2:$A$1588 &amp; [2]UNdata_Export_20210503_03410335!$B$2:$B$1588,[2]UNdata_Export_20210503_03410335!$C$2:$C$1588 * 1000),
_xlfn.XLOOKUP(B3109 &amp; C3109,[1]global_waste_stats!$B$2:$B$991 &amp; [1]global_waste_stats!$C$2:$C$991,[1]global_waste_stats!$D$2:$D$991)
)</f>
        <v>#N/A</v>
      </c>
      <c r="F3109" t="str">
        <f t="shared" si="48"/>
        <v/>
      </c>
    </row>
    <row r="3110" spans="1:6" x14ac:dyDescent="0.3">
      <c r="A3110" t="s">
        <v>134</v>
      </c>
      <c r="C3110">
        <v>1968</v>
      </c>
      <c r="D3110" s="1">
        <v>4460000000000</v>
      </c>
      <c r="E3110" t="e" cm="1">
        <f t="array" ref="E3110">IF(
ISNA(_xlfn.XLOOKUP(B3110 &amp; C3110,[1]global_waste_stats!$B$2:$B$991 &amp; [1]global_waste_stats!$C$2:$C$991,[1]global_waste_stats!$D$2:$D$991)),
_xlfn.XLOOKUP(A3110 &amp; C3110,[2]UNdata_Export_20210503_03410335!$A$2:$A$1588 &amp; [2]UNdata_Export_20210503_03410335!$B$2:$B$1588,[2]UNdata_Export_20210503_03410335!$C$2:$C$1588 * 1000),
_xlfn.XLOOKUP(B3110 &amp; C3110,[1]global_waste_stats!$B$2:$B$991 &amp; [1]global_waste_stats!$C$2:$C$991,[1]global_waste_stats!$D$2:$D$991)
)</f>
        <v>#N/A</v>
      </c>
      <c r="F3110" t="str">
        <f t="shared" si="48"/>
        <v/>
      </c>
    </row>
    <row r="3111" spans="1:6" x14ac:dyDescent="0.3">
      <c r="A3111" t="s">
        <v>134</v>
      </c>
      <c r="C3111">
        <v>1969</v>
      </c>
      <c r="D3111" s="1">
        <v>4770000000000</v>
      </c>
      <c r="E3111" t="e" cm="1">
        <f t="array" ref="E3111">IF(
ISNA(_xlfn.XLOOKUP(B3111 &amp; C3111,[1]global_waste_stats!$B$2:$B$991 &amp; [1]global_waste_stats!$C$2:$C$991,[1]global_waste_stats!$D$2:$D$991)),
_xlfn.XLOOKUP(A3111 &amp; C3111,[2]UNdata_Export_20210503_03410335!$A$2:$A$1588 &amp; [2]UNdata_Export_20210503_03410335!$B$2:$B$1588,[2]UNdata_Export_20210503_03410335!$C$2:$C$1588 * 1000),
_xlfn.XLOOKUP(B3111 &amp; C3111,[1]global_waste_stats!$B$2:$B$991 &amp; [1]global_waste_stats!$C$2:$C$991,[1]global_waste_stats!$D$2:$D$991)
)</f>
        <v>#N/A</v>
      </c>
      <c r="F3111" t="str">
        <f t="shared" si="48"/>
        <v/>
      </c>
    </row>
    <row r="3112" spans="1:6" x14ac:dyDescent="0.3">
      <c r="A3112" t="s">
        <v>134</v>
      </c>
      <c r="C3112">
        <v>1970</v>
      </c>
      <c r="D3112" s="1">
        <v>5030000000000</v>
      </c>
      <c r="E3112" t="e" cm="1">
        <f t="array" ref="E3112">IF(
ISNA(_xlfn.XLOOKUP(B3112 &amp; C3112,[1]global_waste_stats!$B$2:$B$991 &amp; [1]global_waste_stats!$C$2:$C$991,[1]global_waste_stats!$D$2:$D$991)),
_xlfn.XLOOKUP(A3112 &amp; C3112,[2]UNdata_Export_20210503_03410335!$A$2:$A$1588 &amp; [2]UNdata_Export_20210503_03410335!$B$2:$B$1588,[2]UNdata_Export_20210503_03410335!$C$2:$C$1588 * 1000),
_xlfn.XLOOKUP(B3112 &amp; C3112,[1]global_waste_stats!$B$2:$B$991 &amp; [1]global_waste_stats!$C$2:$C$991,[1]global_waste_stats!$D$2:$D$991)
)</f>
        <v>#N/A</v>
      </c>
      <c r="F3112" t="str">
        <f t="shared" si="48"/>
        <v/>
      </c>
    </row>
    <row r="3113" spans="1:6" x14ac:dyDescent="0.3">
      <c r="A3113" t="s">
        <v>134</v>
      </c>
      <c r="C3113">
        <v>1971</v>
      </c>
      <c r="D3113" s="1">
        <v>5230000000000</v>
      </c>
      <c r="E3113" t="e" cm="1">
        <f t="array" ref="E3113">IF(
ISNA(_xlfn.XLOOKUP(B3113 &amp; C3113,[1]global_waste_stats!$B$2:$B$991 &amp; [1]global_waste_stats!$C$2:$C$991,[1]global_waste_stats!$D$2:$D$991)),
_xlfn.XLOOKUP(A3113 &amp; C3113,[2]UNdata_Export_20210503_03410335!$A$2:$A$1588 &amp; [2]UNdata_Export_20210503_03410335!$B$2:$B$1588,[2]UNdata_Export_20210503_03410335!$C$2:$C$1588 * 1000),
_xlfn.XLOOKUP(B3113 &amp; C3113,[1]global_waste_stats!$B$2:$B$991 &amp; [1]global_waste_stats!$C$2:$C$991,[1]global_waste_stats!$D$2:$D$991)
)</f>
        <v>#N/A</v>
      </c>
      <c r="F3113" t="str">
        <f t="shared" si="48"/>
        <v/>
      </c>
    </row>
    <row r="3114" spans="1:6" x14ac:dyDescent="0.3">
      <c r="A3114" t="s">
        <v>134</v>
      </c>
      <c r="C3114">
        <v>1972</v>
      </c>
      <c r="D3114" s="1">
        <v>5480000000000</v>
      </c>
      <c r="E3114" t="e" cm="1">
        <f t="array" ref="E3114">IF(
ISNA(_xlfn.XLOOKUP(B3114 &amp; C3114,[1]global_waste_stats!$B$2:$B$991 &amp; [1]global_waste_stats!$C$2:$C$991,[1]global_waste_stats!$D$2:$D$991)),
_xlfn.XLOOKUP(A3114 &amp; C3114,[2]UNdata_Export_20210503_03410335!$A$2:$A$1588 &amp; [2]UNdata_Export_20210503_03410335!$B$2:$B$1588,[2]UNdata_Export_20210503_03410335!$C$2:$C$1588 * 1000),
_xlfn.XLOOKUP(B3114 &amp; C3114,[1]global_waste_stats!$B$2:$B$991 &amp; [1]global_waste_stats!$C$2:$C$991,[1]global_waste_stats!$D$2:$D$991)
)</f>
        <v>#N/A</v>
      </c>
      <c r="F3114" t="str">
        <f t="shared" si="48"/>
        <v/>
      </c>
    </row>
    <row r="3115" spans="1:6" x14ac:dyDescent="0.3">
      <c r="A3115" t="s">
        <v>134</v>
      </c>
      <c r="C3115">
        <v>1973</v>
      </c>
      <c r="D3115" s="1">
        <v>5820000000000</v>
      </c>
      <c r="E3115" t="e" cm="1">
        <f t="array" ref="E3115">IF(
ISNA(_xlfn.XLOOKUP(B3115 &amp; C3115,[1]global_waste_stats!$B$2:$B$991 &amp; [1]global_waste_stats!$C$2:$C$991,[1]global_waste_stats!$D$2:$D$991)),
_xlfn.XLOOKUP(A3115 &amp; C3115,[2]UNdata_Export_20210503_03410335!$A$2:$A$1588 &amp; [2]UNdata_Export_20210503_03410335!$B$2:$B$1588,[2]UNdata_Export_20210503_03410335!$C$2:$C$1588 * 1000),
_xlfn.XLOOKUP(B3115 &amp; C3115,[1]global_waste_stats!$B$2:$B$991 &amp; [1]global_waste_stats!$C$2:$C$991,[1]global_waste_stats!$D$2:$D$991)
)</f>
        <v>#N/A</v>
      </c>
      <c r="F3115" t="str">
        <f t="shared" si="48"/>
        <v/>
      </c>
    </row>
    <row r="3116" spans="1:6" x14ac:dyDescent="0.3">
      <c r="A3116" t="s">
        <v>134</v>
      </c>
      <c r="C3116">
        <v>1974</v>
      </c>
      <c r="D3116" s="1">
        <v>6010000000000</v>
      </c>
      <c r="E3116" t="e" cm="1">
        <f t="array" ref="E3116">IF(
ISNA(_xlfn.XLOOKUP(B3116 &amp; C3116,[1]global_waste_stats!$B$2:$B$991 &amp; [1]global_waste_stats!$C$2:$C$991,[1]global_waste_stats!$D$2:$D$991)),
_xlfn.XLOOKUP(A3116 &amp; C3116,[2]UNdata_Export_20210503_03410335!$A$2:$A$1588 &amp; [2]UNdata_Export_20210503_03410335!$B$2:$B$1588,[2]UNdata_Export_20210503_03410335!$C$2:$C$1588 * 1000),
_xlfn.XLOOKUP(B3116 &amp; C3116,[1]global_waste_stats!$B$2:$B$991 &amp; [1]global_waste_stats!$C$2:$C$991,[1]global_waste_stats!$D$2:$D$991)
)</f>
        <v>#N/A</v>
      </c>
      <c r="F3116" t="str">
        <f t="shared" si="48"/>
        <v/>
      </c>
    </row>
    <row r="3117" spans="1:6" x14ac:dyDescent="0.3">
      <c r="A3117" t="s">
        <v>134</v>
      </c>
      <c r="C3117">
        <v>1975</v>
      </c>
      <c r="D3117" s="1">
        <v>5960000000000</v>
      </c>
      <c r="E3117" t="e" cm="1">
        <f t="array" ref="E3117">IF(
ISNA(_xlfn.XLOOKUP(B3117 &amp; C3117,[1]global_waste_stats!$B$2:$B$991 &amp; [1]global_waste_stats!$C$2:$C$991,[1]global_waste_stats!$D$2:$D$991)),
_xlfn.XLOOKUP(A3117 &amp; C3117,[2]UNdata_Export_20210503_03410335!$A$2:$A$1588 &amp; [2]UNdata_Export_20210503_03410335!$B$2:$B$1588,[2]UNdata_Export_20210503_03410335!$C$2:$C$1588 * 1000),
_xlfn.XLOOKUP(B3117 &amp; C3117,[1]global_waste_stats!$B$2:$B$991 &amp; [1]global_waste_stats!$C$2:$C$991,[1]global_waste_stats!$D$2:$D$991)
)</f>
        <v>#N/A</v>
      </c>
      <c r="F3117" t="str">
        <f t="shared" si="48"/>
        <v/>
      </c>
    </row>
    <row r="3118" spans="1:6" x14ac:dyDescent="0.3">
      <c r="A3118" t="s">
        <v>134</v>
      </c>
      <c r="C3118">
        <v>1976</v>
      </c>
      <c r="D3118" s="1">
        <v>6260000000000</v>
      </c>
      <c r="E3118" t="e" cm="1">
        <f t="array" ref="E3118">IF(
ISNA(_xlfn.XLOOKUP(B3118 &amp; C3118,[1]global_waste_stats!$B$2:$B$991 &amp; [1]global_waste_stats!$C$2:$C$991,[1]global_waste_stats!$D$2:$D$991)),
_xlfn.XLOOKUP(A3118 &amp; C3118,[2]UNdata_Export_20210503_03410335!$A$2:$A$1588 &amp; [2]UNdata_Export_20210503_03410335!$B$2:$B$1588,[2]UNdata_Export_20210503_03410335!$C$2:$C$1588 * 1000),
_xlfn.XLOOKUP(B3118 &amp; C3118,[1]global_waste_stats!$B$2:$B$991 &amp; [1]global_waste_stats!$C$2:$C$991,[1]global_waste_stats!$D$2:$D$991)
)</f>
        <v>#N/A</v>
      </c>
      <c r="F3118" t="str">
        <f t="shared" si="48"/>
        <v/>
      </c>
    </row>
    <row r="3119" spans="1:6" x14ac:dyDescent="0.3">
      <c r="A3119" t="s">
        <v>134</v>
      </c>
      <c r="C3119">
        <v>1977</v>
      </c>
      <c r="D3119" s="1">
        <v>6460000000000</v>
      </c>
      <c r="E3119" t="e" cm="1">
        <f t="array" ref="E3119">IF(
ISNA(_xlfn.XLOOKUP(B3119 &amp; C3119,[1]global_waste_stats!$B$2:$B$991 &amp; [1]global_waste_stats!$C$2:$C$991,[1]global_waste_stats!$D$2:$D$991)),
_xlfn.XLOOKUP(A3119 &amp; C3119,[2]UNdata_Export_20210503_03410335!$A$2:$A$1588 &amp; [2]UNdata_Export_20210503_03410335!$B$2:$B$1588,[2]UNdata_Export_20210503_03410335!$C$2:$C$1588 * 1000),
_xlfn.XLOOKUP(B3119 &amp; C3119,[1]global_waste_stats!$B$2:$B$991 &amp; [1]global_waste_stats!$C$2:$C$991,[1]global_waste_stats!$D$2:$D$991)
)</f>
        <v>#N/A</v>
      </c>
      <c r="F3119" t="str">
        <f t="shared" si="48"/>
        <v/>
      </c>
    </row>
    <row r="3120" spans="1:6" x14ac:dyDescent="0.3">
      <c r="A3120" t="s">
        <v>134</v>
      </c>
      <c r="C3120">
        <v>1978</v>
      </c>
      <c r="D3120" s="1">
        <v>6660000000000</v>
      </c>
      <c r="E3120" t="e" cm="1">
        <f t="array" ref="E3120">IF(
ISNA(_xlfn.XLOOKUP(B3120 &amp; C3120,[1]global_waste_stats!$B$2:$B$991 &amp; [1]global_waste_stats!$C$2:$C$991,[1]global_waste_stats!$D$2:$D$991)),
_xlfn.XLOOKUP(A3120 &amp; C3120,[2]UNdata_Export_20210503_03410335!$A$2:$A$1588 &amp; [2]UNdata_Export_20210503_03410335!$B$2:$B$1588,[2]UNdata_Export_20210503_03410335!$C$2:$C$1588 * 1000),
_xlfn.XLOOKUP(B3120 &amp; C3120,[1]global_waste_stats!$B$2:$B$991 &amp; [1]global_waste_stats!$C$2:$C$991,[1]global_waste_stats!$D$2:$D$991)
)</f>
        <v>#N/A</v>
      </c>
      <c r="F3120" t="str">
        <f t="shared" si="48"/>
        <v/>
      </c>
    </row>
    <row r="3121" spans="1:6" x14ac:dyDescent="0.3">
      <c r="A3121" t="s">
        <v>134</v>
      </c>
      <c r="C3121">
        <v>1979</v>
      </c>
      <c r="D3121" s="1">
        <v>6910000000000</v>
      </c>
      <c r="E3121" t="e" cm="1">
        <f t="array" ref="E3121">IF(
ISNA(_xlfn.XLOOKUP(B3121 &amp; C3121,[1]global_waste_stats!$B$2:$B$991 &amp; [1]global_waste_stats!$C$2:$C$991,[1]global_waste_stats!$D$2:$D$991)),
_xlfn.XLOOKUP(A3121 &amp; C3121,[2]UNdata_Export_20210503_03410335!$A$2:$A$1588 &amp; [2]UNdata_Export_20210503_03410335!$B$2:$B$1588,[2]UNdata_Export_20210503_03410335!$C$2:$C$1588 * 1000),
_xlfn.XLOOKUP(B3121 &amp; C3121,[1]global_waste_stats!$B$2:$B$991 &amp; [1]global_waste_stats!$C$2:$C$991,[1]global_waste_stats!$D$2:$D$991)
)</f>
        <v>#N/A</v>
      </c>
      <c r="F3121" t="str">
        <f t="shared" si="48"/>
        <v/>
      </c>
    </row>
    <row r="3122" spans="1:6" x14ac:dyDescent="0.3">
      <c r="A3122" t="s">
        <v>134</v>
      </c>
      <c r="C3122">
        <v>1980</v>
      </c>
      <c r="D3122" s="1">
        <v>7060000000000</v>
      </c>
      <c r="E3122" t="e" cm="1">
        <f t="array" ref="E3122">IF(
ISNA(_xlfn.XLOOKUP(B3122 &amp; C3122,[1]global_waste_stats!$B$2:$B$991 &amp; [1]global_waste_stats!$C$2:$C$991,[1]global_waste_stats!$D$2:$D$991)),
_xlfn.XLOOKUP(A3122 &amp; C3122,[2]UNdata_Export_20210503_03410335!$A$2:$A$1588 &amp; [2]UNdata_Export_20210503_03410335!$B$2:$B$1588,[2]UNdata_Export_20210503_03410335!$C$2:$C$1588 * 1000),
_xlfn.XLOOKUP(B3122 &amp; C3122,[1]global_waste_stats!$B$2:$B$991 &amp; [1]global_waste_stats!$C$2:$C$991,[1]global_waste_stats!$D$2:$D$991)
)</f>
        <v>#N/A</v>
      </c>
      <c r="F3122" t="str">
        <f t="shared" si="48"/>
        <v/>
      </c>
    </row>
    <row r="3123" spans="1:6" x14ac:dyDescent="0.3">
      <c r="A3123" t="s">
        <v>134</v>
      </c>
      <c r="C3123">
        <v>1981</v>
      </c>
      <c r="D3123" s="1">
        <v>7100000000000</v>
      </c>
      <c r="E3123" t="e" cm="1">
        <f t="array" ref="E3123">IF(
ISNA(_xlfn.XLOOKUP(B3123 &amp; C3123,[1]global_waste_stats!$B$2:$B$991 &amp; [1]global_waste_stats!$C$2:$C$991,[1]global_waste_stats!$D$2:$D$991)),
_xlfn.XLOOKUP(A3123 &amp; C3123,[2]UNdata_Export_20210503_03410335!$A$2:$A$1588 &amp; [2]UNdata_Export_20210503_03410335!$B$2:$B$1588,[2]UNdata_Export_20210503_03410335!$C$2:$C$1588 * 1000),
_xlfn.XLOOKUP(B3123 &amp; C3123,[1]global_waste_stats!$B$2:$B$991 &amp; [1]global_waste_stats!$C$2:$C$991,[1]global_waste_stats!$D$2:$D$991)
)</f>
        <v>#N/A</v>
      </c>
      <c r="F3123" t="str">
        <f t="shared" si="48"/>
        <v/>
      </c>
    </row>
    <row r="3124" spans="1:6" x14ac:dyDescent="0.3">
      <c r="A3124" t="s">
        <v>134</v>
      </c>
      <c r="C3124">
        <v>1982</v>
      </c>
      <c r="D3124" s="1">
        <v>7150000000000</v>
      </c>
      <c r="E3124" t="e" cm="1">
        <f t="array" ref="E3124">IF(
ISNA(_xlfn.XLOOKUP(B3124 &amp; C3124,[1]global_waste_stats!$B$2:$B$991 &amp; [1]global_waste_stats!$C$2:$C$991,[1]global_waste_stats!$D$2:$D$991)),
_xlfn.XLOOKUP(A3124 &amp; C3124,[2]UNdata_Export_20210503_03410335!$A$2:$A$1588 &amp; [2]UNdata_Export_20210503_03410335!$B$2:$B$1588,[2]UNdata_Export_20210503_03410335!$C$2:$C$1588 * 1000),
_xlfn.XLOOKUP(B3124 &amp; C3124,[1]global_waste_stats!$B$2:$B$991 &amp; [1]global_waste_stats!$C$2:$C$991,[1]global_waste_stats!$D$2:$D$991)
)</f>
        <v>#N/A</v>
      </c>
      <c r="F3124" t="str">
        <f t="shared" si="48"/>
        <v/>
      </c>
    </row>
    <row r="3125" spans="1:6" x14ac:dyDescent="0.3">
      <c r="A3125" t="s">
        <v>134</v>
      </c>
      <c r="C3125">
        <v>1983</v>
      </c>
      <c r="D3125" s="1">
        <v>7250000000000</v>
      </c>
      <c r="E3125" t="e" cm="1">
        <f t="array" ref="E3125">IF(
ISNA(_xlfn.XLOOKUP(B3125 &amp; C3125,[1]global_waste_stats!$B$2:$B$991 &amp; [1]global_waste_stats!$C$2:$C$991,[1]global_waste_stats!$D$2:$D$991)),
_xlfn.XLOOKUP(A3125 &amp; C3125,[2]UNdata_Export_20210503_03410335!$A$2:$A$1588 &amp; [2]UNdata_Export_20210503_03410335!$B$2:$B$1588,[2]UNdata_Export_20210503_03410335!$C$2:$C$1588 * 1000),
_xlfn.XLOOKUP(B3125 &amp; C3125,[1]global_waste_stats!$B$2:$B$991 &amp; [1]global_waste_stats!$C$2:$C$991,[1]global_waste_stats!$D$2:$D$991)
)</f>
        <v>#N/A</v>
      </c>
      <c r="F3125" t="str">
        <f t="shared" si="48"/>
        <v/>
      </c>
    </row>
    <row r="3126" spans="1:6" x14ac:dyDescent="0.3">
      <c r="A3126" t="s">
        <v>134</v>
      </c>
      <c r="C3126">
        <v>1984</v>
      </c>
      <c r="D3126" s="1">
        <v>7420000000000</v>
      </c>
      <c r="E3126" t="e" cm="1">
        <f t="array" ref="E3126">IF(
ISNA(_xlfn.XLOOKUP(B3126 &amp; C3126,[1]global_waste_stats!$B$2:$B$991 &amp; [1]global_waste_stats!$C$2:$C$991,[1]global_waste_stats!$D$2:$D$991)),
_xlfn.XLOOKUP(A3126 &amp; C3126,[2]UNdata_Export_20210503_03410335!$A$2:$A$1588 &amp; [2]UNdata_Export_20210503_03410335!$B$2:$B$1588,[2]UNdata_Export_20210503_03410335!$C$2:$C$1588 * 1000),
_xlfn.XLOOKUP(B3126 &amp; C3126,[1]global_waste_stats!$B$2:$B$991 &amp; [1]global_waste_stats!$C$2:$C$991,[1]global_waste_stats!$D$2:$D$991)
)</f>
        <v>#N/A</v>
      </c>
      <c r="F3126" t="str">
        <f t="shared" si="48"/>
        <v/>
      </c>
    </row>
    <row r="3127" spans="1:6" x14ac:dyDescent="0.3">
      <c r="A3127" t="s">
        <v>134</v>
      </c>
      <c r="C3127">
        <v>1985</v>
      </c>
      <c r="D3127" s="1">
        <v>7590000000000</v>
      </c>
      <c r="E3127" t="e" cm="1">
        <f t="array" ref="E3127">IF(
ISNA(_xlfn.XLOOKUP(B3127 &amp; C3127,[1]global_waste_stats!$B$2:$B$991 &amp; [1]global_waste_stats!$C$2:$C$991,[1]global_waste_stats!$D$2:$D$991)),
_xlfn.XLOOKUP(A3127 &amp; C3127,[2]UNdata_Export_20210503_03410335!$A$2:$A$1588 &amp; [2]UNdata_Export_20210503_03410335!$B$2:$B$1588,[2]UNdata_Export_20210503_03410335!$C$2:$C$1588 * 1000),
_xlfn.XLOOKUP(B3127 &amp; C3127,[1]global_waste_stats!$B$2:$B$991 &amp; [1]global_waste_stats!$C$2:$C$991,[1]global_waste_stats!$D$2:$D$991)
)</f>
        <v>#N/A</v>
      </c>
      <c r="F3127" t="str">
        <f t="shared" si="48"/>
        <v/>
      </c>
    </row>
    <row r="3128" spans="1:6" x14ac:dyDescent="0.3">
      <c r="A3128" t="s">
        <v>134</v>
      </c>
      <c r="C3128">
        <v>1986</v>
      </c>
      <c r="D3128" s="1">
        <v>7780000000000</v>
      </c>
      <c r="E3128" t="e" cm="1">
        <f t="array" ref="E3128">IF(
ISNA(_xlfn.XLOOKUP(B3128 &amp; C3128,[1]global_waste_stats!$B$2:$B$991 &amp; [1]global_waste_stats!$C$2:$C$991,[1]global_waste_stats!$D$2:$D$991)),
_xlfn.XLOOKUP(A3128 &amp; C3128,[2]UNdata_Export_20210503_03410335!$A$2:$A$1588 &amp; [2]UNdata_Export_20210503_03410335!$B$2:$B$1588,[2]UNdata_Export_20210503_03410335!$C$2:$C$1588 * 1000),
_xlfn.XLOOKUP(B3128 &amp; C3128,[1]global_waste_stats!$B$2:$B$991 &amp; [1]global_waste_stats!$C$2:$C$991,[1]global_waste_stats!$D$2:$D$991)
)</f>
        <v>#N/A</v>
      </c>
      <c r="F3128" t="str">
        <f t="shared" si="48"/>
        <v/>
      </c>
    </row>
    <row r="3129" spans="1:6" x14ac:dyDescent="0.3">
      <c r="A3129" t="s">
        <v>134</v>
      </c>
      <c r="C3129">
        <v>1987</v>
      </c>
      <c r="D3129" s="1">
        <v>7980000000000</v>
      </c>
      <c r="E3129" t="e" cm="1">
        <f t="array" ref="E3129">IF(
ISNA(_xlfn.XLOOKUP(B3129 &amp; C3129,[1]global_waste_stats!$B$2:$B$991 &amp; [1]global_waste_stats!$C$2:$C$991,[1]global_waste_stats!$D$2:$D$991)),
_xlfn.XLOOKUP(A3129 &amp; C3129,[2]UNdata_Export_20210503_03410335!$A$2:$A$1588 &amp; [2]UNdata_Export_20210503_03410335!$B$2:$B$1588,[2]UNdata_Export_20210503_03410335!$C$2:$C$1588 * 1000),
_xlfn.XLOOKUP(B3129 &amp; C3129,[1]global_waste_stats!$B$2:$B$991 &amp; [1]global_waste_stats!$C$2:$C$991,[1]global_waste_stats!$D$2:$D$991)
)</f>
        <v>#N/A</v>
      </c>
      <c r="F3129" t="str">
        <f t="shared" si="48"/>
        <v/>
      </c>
    </row>
    <row r="3130" spans="1:6" x14ac:dyDescent="0.3">
      <c r="A3130" t="s">
        <v>134</v>
      </c>
      <c r="C3130">
        <v>1988</v>
      </c>
      <c r="D3130" s="1">
        <v>8330000000000</v>
      </c>
      <c r="E3130" t="e" cm="1">
        <f t="array" ref="E3130">IF(
ISNA(_xlfn.XLOOKUP(B3130 &amp; C3130,[1]global_waste_stats!$B$2:$B$991 &amp; [1]global_waste_stats!$C$2:$C$991,[1]global_waste_stats!$D$2:$D$991)),
_xlfn.XLOOKUP(A3130 &amp; C3130,[2]UNdata_Export_20210503_03410335!$A$2:$A$1588 &amp; [2]UNdata_Export_20210503_03410335!$B$2:$B$1588,[2]UNdata_Export_20210503_03410335!$C$2:$C$1588 * 1000),
_xlfn.XLOOKUP(B3130 &amp; C3130,[1]global_waste_stats!$B$2:$B$991 &amp; [1]global_waste_stats!$C$2:$C$991,[1]global_waste_stats!$D$2:$D$991)
)</f>
        <v>#N/A</v>
      </c>
      <c r="F3130" t="str">
        <f t="shared" si="48"/>
        <v/>
      </c>
    </row>
    <row r="3131" spans="1:6" x14ac:dyDescent="0.3">
      <c r="A3131" t="s">
        <v>134</v>
      </c>
      <c r="C3131">
        <v>1989</v>
      </c>
      <c r="D3131" s="1">
        <v>8670000000000</v>
      </c>
      <c r="E3131" t="e" cm="1">
        <f t="array" ref="E3131">IF(
ISNA(_xlfn.XLOOKUP(B3131 &amp; C3131,[1]global_waste_stats!$B$2:$B$991 &amp; [1]global_waste_stats!$C$2:$C$991,[1]global_waste_stats!$D$2:$D$991)),
_xlfn.XLOOKUP(A3131 &amp; C3131,[2]UNdata_Export_20210503_03410335!$A$2:$A$1588 &amp; [2]UNdata_Export_20210503_03410335!$B$2:$B$1588,[2]UNdata_Export_20210503_03410335!$C$2:$C$1588 * 1000),
_xlfn.XLOOKUP(B3131 &amp; C3131,[1]global_waste_stats!$B$2:$B$991 &amp; [1]global_waste_stats!$C$2:$C$991,[1]global_waste_stats!$D$2:$D$991)
)</f>
        <v>#N/A</v>
      </c>
      <c r="F3131" t="str">
        <f t="shared" si="48"/>
        <v/>
      </c>
    </row>
    <row r="3132" spans="1:6" x14ac:dyDescent="0.3">
      <c r="A3132" t="s">
        <v>134</v>
      </c>
      <c r="C3132">
        <v>1990</v>
      </c>
      <c r="D3132" s="1">
        <v>8980000000000</v>
      </c>
      <c r="E3132" t="e" cm="1">
        <f t="array" ref="E3132">IF(
ISNA(_xlfn.XLOOKUP(B3132 &amp; C3132,[1]global_waste_stats!$B$2:$B$991 &amp; [1]global_waste_stats!$C$2:$C$991,[1]global_waste_stats!$D$2:$D$991)),
_xlfn.XLOOKUP(A3132 &amp; C3132,[2]UNdata_Export_20210503_03410335!$A$2:$A$1588 &amp; [2]UNdata_Export_20210503_03410335!$B$2:$B$1588,[2]UNdata_Export_20210503_03410335!$C$2:$C$1588 * 1000),
_xlfn.XLOOKUP(B3132 &amp; C3132,[1]global_waste_stats!$B$2:$B$991 &amp; [1]global_waste_stats!$C$2:$C$991,[1]global_waste_stats!$D$2:$D$991)
)</f>
        <v>#N/A</v>
      </c>
      <c r="F3132" t="str">
        <f t="shared" si="48"/>
        <v/>
      </c>
    </row>
    <row r="3133" spans="1:6" x14ac:dyDescent="0.3">
      <c r="A3133" t="s">
        <v>134</v>
      </c>
      <c r="C3133">
        <v>1991</v>
      </c>
      <c r="D3133" s="1">
        <v>9220000000000</v>
      </c>
      <c r="E3133" t="e" cm="1">
        <f t="array" ref="E3133">IF(
ISNA(_xlfn.XLOOKUP(B3133 &amp; C3133,[1]global_waste_stats!$B$2:$B$991 &amp; [1]global_waste_stats!$C$2:$C$991,[1]global_waste_stats!$D$2:$D$991)),
_xlfn.XLOOKUP(A3133 &amp; C3133,[2]UNdata_Export_20210503_03410335!$A$2:$A$1588 &amp; [2]UNdata_Export_20210503_03410335!$B$2:$B$1588,[2]UNdata_Export_20210503_03410335!$C$2:$C$1588 * 1000),
_xlfn.XLOOKUP(B3133 &amp; C3133,[1]global_waste_stats!$B$2:$B$991 &amp; [1]global_waste_stats!$C$2:$C$991,[1]global_waste_stats!$D$2:$D$991)
)</f>
        <v>#N/A</v>
      </c>
      <c r="F3133" t="str">
        <f t="shared" si="48"/>
        <v/>
      </c>
    </row>
    <row r="3134" spans="1:6" x14ac:dyDescent="0.3">
      <c r="A3134" t="s">
        <v>134</v>
      </c>
      <c r="C3134">
        <v>1992</v>
      </c>
      <c r="D3134" s="1">
        <v>9350000000000</v>
      </c>
      <c r="E3134" t="e" cm="1">
        <f t="array" ref="E3134">IF(
ISNA(_xlfn.XLOOKUP(B3134 &amp; C3134,[1]global_waste_stats!$B$2:$B$991 &amp; [1]global_waste_stats!$C$2:$C$991,[1]global_waste_stats!$D$2:$D$991)),
_xlfn.XLOOKUP(A3134 &amp; C3134,[2]UNdata_Export_20210503_03410335!$A$2:$A$1588 &amp; [2]UNdata_Export_20210503_03410335!$B$2:$B$1588,[2]UNdata_Export_20210503_03410335!$C$2:$C$1588 * 1000),
_xlfn.XLOOKUP(B3134 &amp; C3134,[1]global_waste_stats!$B$2:$B$991 &amp; [1]global_waste_stats!$C$2:$C$991,[1]global_waste_stats!$D$2:$D$991)
)</f>
        <v>#N/A</v>
      </c>
      <c r="F3134" t="str">
        <f t="shared" si="48"/>
        <v/>
      </c>
    </row>
    <row r="3135" spans="1:6" x14ac:dyDescent="0.3">
      <c r="A3135" t="s">
        <v>134</v>
      </c>
      <c r="C3135">
        <v>1993</v>
      </c>
      <c r="D3135" s="1">
        <v>9290000000000</v>
      </c>
      <c r="E3135" t="e" cm="1">
        <f t="array" ref="E3135">IF(
ISNA(_xlfn.XLOOKUP(B3135 &amp; C3135,[1]global_waste_stats!$B$2:$B$991 &amp; [1]global_waste_stats!$C$2:$C$991,[1]global_waste_stats!$D$2:$D$991)),
_xlfn.XLOOKUP(A3135 &amp; C3135,[2]UNdata_Export_20210503_03410335!$A$2:$A$1588 &amp; [2]UNdata_Export_20210503_03410335!$B$2:$B$1588,[2]UNdata_Export_20210503_03410335!$C$2:$C$1588 * 1000),
_xlfn.XLOOKUP(B3135 &amp; C3135,[1]global_waste_stats!$B$2:$B$991 &amp; [1]global_waste_stats!$C$2:$C$991,[1]global_waste_stats!$D$2:$D$991)
)</f>
        <v>#N/A</v>
      </c>
      <c r="F3135" t="str">
        <f t="shared" si="48"/>
        <v/>
      </c>
    </row>
    <row r="3136" spans="1:6" x14ac:dyDescent="0.3">
      <c r="A3136" t="s">
        <v>134</v>
      </c>
      <c r="C3136">
        <v>1994</v>
      </c>
      <c r="D3136" s="1">
        <v>9510000000000</v>
      </c>
      <c r="E3136" t="e" cm="1">
        <f t="array" ref="E3136">IF(
ISNA(_xlfn.XLOOKUP(B3136 &amp; C3136,[1]global_waste_stats!$B$2:$B$991 &amp; [1]global_waste_stats!$C$2:$C$991,[1]global_waste_stats!$D$2:$D$991)),
_xlfn.XLOOKUP(A3136 &amp; C3136,[2]UNdata_Export_20210503_03410335!$A$2:$A$1588 &amp; [2]UNdata_Export_20210503_03410335!$B$2:$B$1588,[2]UNdata_Export_20210503_03410335!$C$2:$C$1588 * 1000),
_xlfn.XLOOKUP(B3136 &amp; C3136,[1]global_waste_stats!$B$2:$B$991 &amp; [1]global_waste_stats!$C$2:$C$991,[1]global_waste_stats!$D$2:$D$991)
)</f>
        <v>#N/A</v>
      </c>
      <c r="F3136" t="str">
        <f t="shared" si="48"/>
        <v/>
      </c>
    </row>
    <row r="3137" spans="1:6" x14ac:dyDescent="0.3">
      <c r="A3137" t="s">
        <v>134</v>
      </c>
      <c r="C3137">
        <v>1995</v>
      </c>
      <c r="D3137" s="1">
        <v>9750000000000</v>
      </c>
      <c r="E3137" t="e" cm="1">
        <f t="array" ref="E3137">IF(
ISNA(_xlfn.XLOOKUP(B3137 &amp; C3137,[1]global_waste_stats!$B$2:$B$991 &amp; [1]global_waste_stats!$C$2:$C$991,[1]global_waste_stats!$D$2:$D$991)),
_xlfn.XLOOKUP(A3137 &amp; C3137,[2]UNdata_Export_20210503_03410335!$A$2:$A$1588 &amp; [2]UNdata_Export_20210503_03410335!$B$2:$B$1588,[2]UNdata_Export_20210503_03410335!$C$2:$C$1588 * 1000),
_xlfn.XLOOKUP(B3137 &amp; C3137,[1]global_waste_stats!$B$2:$B$991 &amp; [1]global_waste_stats!$C$2:$C$991,[1]global_waste_stats!$D$2:$D$991)
)</f>
        <v>#N/A</v>
      </c>
      <c r="F3137" t="str">
        <f t="shared" si="48"/>
        <v/>
      </c>
    </row>
    <row r="3138" spans="1:6" x14ac:dyDescent="0.3">
      <c r="A3138" t="s">
        <v>134</v>
      </c>
      <c r="C3138">
        <v>1996</v>
      </c>
      <c r="D3138" s="1">
        <v>9920000000000</v>
      </c>
      <c r="E3138" t="e" cm="1">
        <f t="array" ref="E3138">IF(
ISNA(_xlfn.XLOOKUP(B3138 &amp; C3138,[1]global_waste_stats!$B$2:$B$991 &amp; [1]global_waste_stats!$C$2:$C$991,[1]global_waste_stats!$D$2:$D$991)),
_xlfn.XLOOKUP(A3138 &amp; C3138,[2]UNdata_Export_20210503_03410335!$A$2:$A$1588 &amp; [2]UNdata_Export_20210503_03410335!$B$2:$B$1588,[2]UNdata_Export_20210503_03410335!$C$2:$C$1588 * 1000),
_xlfn.XLOOKUP(B3138 &amp; C3138,[1]global_waste_stats!$B$2:$B$991 &amp; [1]global_waste_stats!$C$2:$C$991,[1]global_waste_stats!$D$2:$D$991)
)</f>
        <v>#N/A</v>
      </c>
      <c r="F3138" t="str">
        <f t="shared" si="48"/>
        <v/>
      </c>
    </row>
    <row r="3139" spans="1:6" x14ac:dyDescent="0.3">
      <c r="A3139" t="s">
        <v>134</v>
      </c>
      <c r="C3139">
        <v>1997</v>
      </c>
      <c r="D3139" s="1">
        <v>10200000000000</v>
      </c>
      <c r="E3139" t="e" cm="1">
        <f t="array" ref="E3139">IF(
ISNA(_xlfn.XLOOKUP(B3139 &amp; C3139,[1]global_waste_stats!$B$2:$B$991 &amp; [1]global_waste_stats!$C$2:$C$991,[1]global_waste_stats!$D$2:$D$991)),
_xlfn.XLOOKUP(A3139 &amp; C3139,[2]UNdata_Export_20210503_03410335!$A$2:$A$1588 &amp; [2]UNdata_Export_20210503_03410335!$B$2:$B$1588,[2]UNdata_Export_20210503_03410335!$C$2:$C$1588 * 1000),
_xlfn.XLOOKUP(B3139 &amp; C3139,[1]global_waste_stats!$B$2:$B$991 &amp; [1]global_waste_stats!$C$2:$C$991,[1]global_waste_stats!$D$2:$D$991)
)</f>
        <v>#N/A</v>
      </c>
      <c r="F3139" t="str">
        <f t="shared" ref="F3139:F3202" si="49">IF(ISNA(E3139),"",D3139/E3139)</f>
        <v/>
      </c>
    </row>
    <row r="3140" spans="1:6" x14ac:dyDescent="0.3">
      <c r="A3140" t="s">
        <v>134</v>
      </c>
      <c r="C3140">
        <v>1998</v>
      </c>
      <c r="D3140" s="1">
        <v>10500000000000</v>
      </c>
      <c r="E3140" t="e" cm="1">
        <f t="array" ref="E3140">IF(
ISNA(_xlfn.XLOOKUP(B3140 &amp; C3140,[1]global_waste_stats!$B$2:$B$991 &amp; [1]global_waste_stats!$C$2:$C$991,[1]global_waste_stats!$D$2:$D$991)),
_xlfn.XLOOKUP(A3140 &amp; C3140,[2]UNdata_Export_20210503_03410335!$A$2:$A$1588 &amp; [2]UNdata_Export_20210503_03410335!$B$2:$B$1588,[2]UNdata_Export_20210503_03410335!$C$2:$C$1588 * 1000),
_xlfn.XLOOKUP(B3140 &amp; C3140,[1]global_waste_stats!$B$2:$B$991 &amp; [1]global_waste_stats!$C$2:$C$991,[1]global_waste_stats!$D$2:$D$991)
)</f>
        <v>#N/A</v>
      </c>
      <c r="F3140" t="str">
        <f t="shared" si="49"/>
        <v/>
      </c>
    </row>
    <row r="3141" spans="1:6" x14ac:dyDescent="0.3">
      <c r="A3141" t="s">
        <v>134</v>
      </c>
      <c r="C3141">
        <v>1999</v>
      </c>
      <c r="D3141" s="1">
        <v>10800000000000</v>
      </c>
      <c r="E3141" t="e" cm="1">
        <f t="array" ref="E3141">IF(
ISNA(_xlfn.XLOOKUP(B3141 &amp; C3141,[1]global_waste_stats!$B$2:$B$991 &amp; [1]global_waste_stats!$C$2:$C$991,[1]global_waste_stats!$D$2:$D$991)),
_xlfn.XLOOKUP(A3141 &amp; C3141,[2]UNdata_Export_20210503_03410335!$A$2:$A$1588 &amp; [2]UNdata_Export_20210503_03410335!$B$2:$B$1588,[2]UNdata_Export_20210503_03410335!$C$2:$C$1588 * 1000),
_xlfn.XLOOKUP(B3141 &amp; C3141,[1]global_waste_stats!$B$2:$B$991 &amp; [1]global_waste_stats!$C$2:$C$991,[1]global_waste_stats!$D$2:$D$991)
)</f>
        <v>#N/A</v>
      </c>
      <c r="F3141" t="str">
        <f t="shared" si="49"/>
        <v/>
      </c>
    </row>
    <row r="3142" spans="1:6" x14ac:dyDescent="0.3">
      <c r="A3142" t="s">
        <v>134</v>
      </c>
      <c r="C3142">
        <v>2000</v>
      </c>
      <c r="D3142" s="1">
        <v>11200000000000</v>
      </c>
      <c r="E3142" t="e" cm="1">
        <f t="array" ref="E3142">IF(
ISNA(_xlfn.XLOOKUP(B3142 &amp; C3142,[1]global_waste_stats!$B$2:$B$991 &amp; [1]global_waste_stats!$C$2:$C$991,[1]global_waste_stats!$D$2:$D$991)),
_xlfn.XLOOKUP(A3142 &amp; C3142,[2]UNdata_Export_20210503_03410335!$A$2:$A$1588 &amp; [2]UNdata_Export_20210503_03410335!$B$2:$B$1588,[2]UNdata_Export_20210503_03410335!$C$2:$C$1588 * 1000),
_xlfn.XLOOKUP(B3142 &amp; C3142,[1]global_waste_stats!$B$2:$B$991 &amp; [1]global_waste_stats!$C$2:$C$991,[1]global_waste_stats!$D$2:$D$991)
)</f>
        <v>#N/A</v>
      </c>
      <c r="F3142" t="str">
        <f t="shared" si="49"/>
        <v/>
      </c>
    </row>
    <row r="3143" spans="1:6" x14ac:dyDescent="0.3">
      <c r="A3143" t="s">
        <v>134</v>
      </c>
      <c r="C3143">
        <v>2001</v>
      </c>
      <c r="D3143" s="1">
        <v>11500000000000</v>
      </c>
      <c r="E3143" t="e" cm="1">
        <f t="array" ref="E3143">IF(
ISNA(_xlfn.XLOOKUP(B3143 &amp; C3143,[1]global_waste_stats!$B$2:$B$991 &amp; [1]global_waste_stats!$C$2:$C$991,[1]global_waste_stats!$D$2:$D$991)),
_xlfn.XLOOKUP(A3143 &amp; C3143,[2]UNdata_Export_20210503_03410335!$A$2:$A$1588 &amp; [2]UNdata_Export_20210503_03410335!$B$2:$B$1588,[2]UNdata_Export_20210503_03410335!$C$2:$C$1588 * 1000),
_xlfn.XLOOKUP(B3143 &amp; C3143,[1]global_waste_stats!$B$2:$B$991 &amp; [1]global_waste_stats!$C$2:$C$991,[1]global_waste_stats!$D$2:$D$991)
)</f>
        <v>#N/A</v>
      </c>
      <c r="F3143" t="str">
        <f t="shared" si="49"/>
        <v/>
      </c>
    </row>
    <row r="3144" spans="1:6" x14ac:dyDescent="0.3">
      <c r="A3144" t="s">
        <v>134</v>
      </c>
      <c r="C3144">
        <v>2002</v>
      </c>
      <c r="D3144" s="1">
        <v>11600000000000</v>
      </c>
      <c r="E3144" t="e" cm="1">
        <f t="array" ref="E3144">IF(
ISNA(_xlfn.XLOOKUP(B3144 &amp; C3144,[1]global_waste_stats!$B$2:$B$991 &amp; [1]global_waste_stats!$C$2:$C$991,[1]global_waste_stats!$D$2:$D$991)),
_xlfn.XLOOKUP(A3144 &amp; C3144,[2]UNdata_Export_20210503_03410335!$A$2:$A$1588 &amp; [2]UNdata_Export_20210503_03410335!$B$2:$B$1588,[2]UNdata_Export_20210503_03410335!$C$2:$C$1588 * 1000),
_xlfn.XLOOKUP(B3144 &amp; C3144,[1]global_waste_stats!$B$2:$B$991 &amp; [1]global_waste_stats!$C$2:$C$991,[1]global_waste_stats!$D$2:$D$991)
)</f>
        <v>#N/A</v>
      </c>
      <c r="F3144" t="str">
        <f t="shared" si="49"/>
        <v/>
      </c>
    </row>
    <row r="3145" spans="1:6" x14ac:dyDescent="0.3">
      <c r="A3145" t="s">
        <v>134</v>
      </c>
      <c r="C3145">
        <v>2003</v>
      </c>
      <c r="D3145" s="1">
        <v>11700000000000</v>
      </c>
      <c r="E3145" t="e" cm="1">
        <f t="array" ref="E3145">IF(
ISNA(_xlfn.XLOOKUP(B3145 &amp; C3145,[1]global_waste_stats!$B$2:$B$991 &amp; [1]global_waste_stats!$C$2:$C$991,[1]global_waste_stats!$D$2:$D$991)),
_xlfn.XLOOKUP(A3145 &amp; C3145,[2]UNdata_Export_20210503_03410335!$A$2:$A$1588 &amp; [2]UNdata_Export_20210503_03410335!$B$2:$B$1588,[2]UNdata_Export_20210503_03410335!$C$2:$C$1588 * 1000),
_xlfn.XLOOKUP(B3145 &amp; C3145,[1]global_waste_stats!$B$2:$B$991 &amp; [1]global_waste_stats!$C$2:$C$991,[1]global_waste_stats!$D$2:$D$991)
)</f>
        <v>#N/A</v>
      </c>
      <c r="F3145" t="str">
        <f t="shared" si="49"/>
        <v/>
      </c>
    </row>
    <row r="3146" spans="1:6" x14ac:dyDescent="0.3">
      <c r="A3146" t="s">
        <v>134</v>
      </c>
      <c r="C3146">
        <v>2004</v>
      </c>
      <c r="D3146" s="1">
        <v>11900000000000</v>
      </c>
      <c r="E3146" t="e" cm="1">
        <f t="array" ref="E3146">IF(
ISNA(_xlfn.XLOOKUP(B3146 &amp; C3146,[1]global_waste_stats!$B$2:$B$991 &amp; [1]global_waste_stats!$C$2:$C$991,[1]global_waste_stats!$D$2:$D$991)),
_xlfn.XLOOKUP(A3146 &amp; C3146,[2]UNdata_Export_20210503_03410335!$A$2:$A$1588 &amp; [2]UNdata_Export_20210503_03410335!$B$2:$B$1588,[2]UNdata_Export_20210503_03410335!$C$2:$C$1588 * 1000),
_xlfn.XLOOKUP(B3146 &amp; C3146,[1]global_waste_stats!$B$2:$B$991 &amp; [1]global_waste_stats!$C$2:$C$991,[1]global_waste_stats!$D$2:$D$991)
)</f>
        <v>#N/A</v>
      </c>
      <c r="F3146" t="str">
        <f t="shared" si="49"/>
        <v/>
      </c>
    </row>
    <row r="3147" spans="1:6" x14ac:dyDescent="0.3">
      <c r="A3147" t="s">
        <v>134</v>
      </c>
      <c r="C3147">
        <v>2005</v>
      </c>
      <c r="D3147" s="1">
        <v>12100000000000</v>
      </c>
      <c r="E3147" t="e" cm="1">
        <f t="array" ref="E3147">IF(
ISNA(_xlfn.XLOOKUP(B3147 &amp; C3147,[1]global_waste_stats!$B$2:$B$991 &amp; [1]global_waste_stats!$C$2:$C$991,[1]global_waste_stats!$D$2:$D$991)),
_xlfn.XLOOKUP(A3147 &amp; C3147,[2]UNdata_Export_20210503_03410335!$A$2:$A$1588 &amp; [2]UNdata_Export_20210503_03410335!$B$2:$B$1588,[2]UNdata_Export_20210503_03410335!$C$2:$C$1588 * 1000),
_xlfn.XLOOKUP(B3147 &amp; C3147,[1]global_waste_stats!$B$2:$B$991 &amp; [1]global_waste_stats!$C$2:$C$991,[1]global_waste_stats!$D$2:$D$991)
)</f>
        <v>#N/A</v>
      </c>
      <c r="F3147" t="str">
        <f t="shared" si="49"/>
        <v/>
      </c>
    </row>
    <row r="3148" spans="1:6" x14ac:dyDescent="0.3">
      <c r="A3148" t="s">
        <v>134</v>
      </c>
      <c r="C3148">
        <v>2006</v>
      </c>
      <c r="D3148" s="1">
        <v>12500000000000</v>
      </c>
      <c r="E3148" t="e" cm="1">
        <f t="array" ref="E3148">IF(
ISNA(_xlfn.XLOOKUP(B3148 &amp; C3148,[1]global_waste_stats!$B$2:$B$991 &amp; [1]global_waste_stats!$C$2:$C$991,[1]global_waste_stats!$D$2:$D$991)),
_xlfn.XLOOKUP(A3148 &amp; C3148,[2]UNdata_Export_20210503_03410335!$A$2:$A$1588 &amp; [2]UNdata_Export_20210503_03410335!$B$2:$B$1588,[2]UNdata_Export_20210503_03410335!$C$2:$C$1588 * 1000),
_xlfn.XLOOKUP(B3148 &amp; C3148,[1]global_waste_stats!$B$2:$B$991 &amp; [1]global_waste_stats!$C$2:$C$991,[1]global_waste_stats!$D$2:$D$991)
)</f>
        <v>#N/A</v>
      </c>
      <c r="F3148" t="str">
        <f t="shared" si="49"/>
        <v/>
      </c>
    </row>
    <row r="3149" spans="1:6" x14ac:dyDescent="0.3">
      <c r="A3149" t="s">
        <v>134</v>
      </c>
      <c r="C3149">
        <v>2007</v>
      </c>
      <c r="D3149" s="1">
        <v>12900000000000</v>
      </c>
      <c r="E3149" t="e" cm="1">
        <f t="array" ref="E3149">IF(
ISNA(_xlfn.XLOOKUP(B3149 &amp; C3149,[1]global_waste_stats!$B$2:$B$991 &amp; [1]global_waste_stats!$C$2:$C$991,[1]global_waste_stats!$D$2:$D$991)),
_xlfn.XLOOKUP(A3149 &amp; C3149,[2]UNdata_Export_20210503_03410335!$A$2:$A$1588 &amp; [2]UNdata_Export_20210503_03410335!$B$2:$B$1588,[2]UNdata_Export_20210503_03410335!$C$2:$C$1588 * 1000),
_xlfn.XLOOKUP(B3149 &amp; C3149,[1]global_waste_stats!$B$2:$B$991 &amp; [1]global_waste_stats!$C$2:$C$991,[1]global_waste_stats!$D$2:$D$991)
)</f>
        <v>#N/A</v>
      </c>
      <c r="F3149" t="str">
        <f t="shared" si="49"/>
        <v/>
      </c>
    </row>
    <row r="3150" spans="1:6" x14ac:dyDescent="0.3">
      <c r="A3150" t="s">
        <v>134</v>
      </c>
      <c r="C3150">
        <v>2008</v>
      </c>
      <c r="D3150" s="1">
        <v>13000000000000</v>
      </c>
      <c r="E3150" t="e" cm="1">
        <f t="array" ref="E3150">IF(
ISNA(_xlfn.XLOOKUP(B3150 &amp; C3150,[1]global_waste_stats!$B$2:$B$991 &amp; [1]global_waste_stats!$C$2:$C$991,[1]global_waste_stats!$D$2:$D$991)),
_xlfn.XLOOKUP(A3150 &amp; C3150,[2]UNdata_Export_20210503_03410335!$A$2:$A$1588 &amp; [2]UNdata_Export_20210503_03410335!$B$2:$B$1588,[2]UNdata_Export_20210503_03410335!$C$2:$C$1588 * 1000),
_xlfn.XLOOKUP(B3150 &amp; C3150,[1]global_waste_stats!$B$2:$B$991 &amp; [1]global_waste_stats!$C$2:$C$991,[1]global_waste_stats!$D$2:$D$991)
)</f>
        <v>#N/A</v>
      </c>
      <c r="F3150" t="str">
        <f t="shared" si="49"/>
        <v/>
      </c>
    </row>
    <row r="3151" spans="1:6" x14ac:dyDescent="0.3">
      <c r="A3151" t="s">
        <v>134</v>
      </c>
      <c r="C3151">
        <v>2009</v>
      </c>
      <c r="D3151" s="1">
        <v>12400000000000</v>
      </c>
      <c r="E3151" t="e" cm="1">
        <f t="array" ref="E3151">IF(
ISNA(_xlfn.XLOOKUP(B3151 &amp; C3151,[1]global_waste_stats!$B$2:$B$991 &amp; [1]global_waste_stats!$C$2:$C$991,[1]global_waste_stats!$D$2:$D$991)),
_xlfn.XLOOKUP(A3151 &amp; C3151,[2]UNdata_Export_20210503_03410335!$A$2:$A$1588 &amp; [2]UNdata_Export_20210503_03410335!$B$2:$B$1588,[2]UNdata_Export_20210503_03410335!$C$2:$C$1588 * 1000),
_xlfn.XLOOKUP(B3151 &amp; C3151,[1]global_waste_stats!$B$2:$B$991 &amp; [1]global_waste_stats!$C$2:$C$991,[1]global_waste_stats!$D$2:$D$991)
)</f>
        <v>#N/A</v>
      </c>
      <c r="F3151" t="str">
        <f t="shared" si="49"/>
        <v/>
      </c>
    </row>
    <row r="3152" spans="1:6" x14ac:dyDescent="0.3">
      <c r="A3152" t="s">
        <v>134</v>
      </c>
      <c r="C3152">
        <v>2010</v>
      </c>
      <c r="D3152" s="1">
        <v>12600000000000</v>
      </c>
      <c r="E3152" t="e" cm="1">
        <f t="array" ref="E3152">IF(
ISNA(_xlfn.XLOOKUP(B3152 &amp; C3152,[1]global_waste_stats!$B$2:$B$991 &amp; [1]global_waste_stats!$C$2:$C$991,[1]global_waste_stats!$D$2:$D$991)),
_xlfn.XLOOKUP(A3152 &amp; C3152,[2]UNdata_Export_20210503_03410335!$A$2:$A$1588 &amp; [2]UNdata_Export_20210503_03410335!$B$2:$B$1588,[2]UNdata_Export_20210503_03410335!$C$2:$C$1588 * 1000),
_xlfn.XLOOKUP(B3152 &amp; C3152,[1]global_waste_stats!$B$2:$B$991 &amp; [1]global_waste_stats!$C$2:$C$991,[1]global_waste_stats!$D$2:$D$991)
)</f>
        <v>#N/A</v>
      </c>
      <c r="F3152" t="str">
        <f t="shared" si="49"/>
        <v/>
      </c>
    </row>
    <row r="3153" spans="1:6" x14ac:dyDescent="0.3">
      <c r="A3153" t="s">
        <v>134</v>
      </c>
      <c r="C3153">
        <v>2011</v>
      </c>
      <c r="D3153" s="1">
        <v>12800000000000</v>
      </c>
      <c r="E3153" t="e" cm="1">
        <f t="array" ref="E3153">IF(
ISNA(_xlfn.XLOOKUP(B3153 &amp; C3153,[1]global_waste_stats!$B$2:$B$991 &amp; [1]global_waste_stats!$C$2:$C$991,[1]global_waste_stats!$D$2:$D$991)),
_xlfn.XLOOKUP(A3153 &amp; C3153,[2]UNdata_Export_20210503_03410335!$A$2:$A$1588 &amp; [2]UNdata_Export_20210503_03410335!$B$2:$B$1588,[2]UNdata_Export_20210503_03410335!$C$2:$C$1588 * 1000),
_xlfn.XLOOKUP(B3153 &amp; C3153,[1]global_waste_stats!$B$2:$B$991 &amp; [1]global_waste_stats!$C$2:$C$991,[1]global_waste_stats!$D$2:$D$991)
)</f>
        <v>#N/A</v>
      </c>
      <c r="F3153" t="str">
        <f t="shared" si="49"/>
        <v/>
      </c>
    </row>
    <row r="3154" spans="1:6" x14ac:dyDescent="0.3">
      <c r="A3154" t="s">
        <v>134</v>
      </c>
      <c r="C3154">
        <v>2012</v>
      </c>
      <c r="D3154" s="1">
        <v>12700000000000</v>
      </c>
      <c r="E3154" t="e" cm="1">
        <f t="array" ref="E3154">IF(
ISNA(_xlfn.XLOOKUP(B3154 &amp; C3154,[1]global_waste_stats!$B$2:$B$991 &amp; [1]global_waste_stats!$C$2:$C$991,[1]global_waste_stats!$D$2:$D$991)),
_xlfn.XLOOKUP(A3154 &amp; C3154,[2]UNdata_Export_20210503_03410335!$A$2:$A$1588 &amp; [2]UNdata_Export_20210503_03410335!$B$2:$B$1588,[2]UNdata_Export_20210503_03410335!$C$2:$C$1588 * 1000),
_xlfn.XLOOKUP(B3154 &amp; C3154,[1]global_waste_stats!$B$2:$B$991 &amp; [1]global_waste_stats!$C$2:$C$991,[1]global_waste_stats!$D$2:$D$991)
)</f>
        <v>#N/A</v>
      </c>
      <c r="F3154" t="str">
        <f t="shared" si="49"/>
        <v/>
      </c>
    </row>
    <row r="3155" spans="1:6" x14ac:dyDescent="0.3">
      <c r="A3155" t="s">
        <v>134</v>
      </c>
      <c r="C3155">
        <v>2013</v>
      </c>
      <c r="D3155" s="1">
        <v>12700000000000</v>
      </c>
      <c r="E3155" t="e" cm="1">
        <f t="array" ref="E3155">IF(
ISNA(_xlfn.XLOOKUP(B3155 &amp; C3155,[1]global_waste_stats!$B$2:$B$991 &amp; [1]global_waste_stats!$C$2:$C$991,[1]global_waste_stats!$D$2:$D$991)),
_xlfn.XLOOKUP(A3155 &amp; C3155,[2]UNdata_Export_20210503_03410335!$A$2:$A$1588 &amp; [2]UNdata_Export_20210503_03410335!$B$2:$B$1588,[2]UNdata_Export_20210503_03410335!$C$2:$C$1588 * 1000),
_xlfn.XLOOKUP(B3155 &amp; C3155,[1]global_waste_stats!$B$2:$B$991 &amp; [1]global_waste_stats!$C$2:$C$991,[1]global_waste_stats!$D$2:$D$991)
)</f>
        <v>#N/A</v>
      </c>
      <c r="F3155" t="str">
        <f t="shared" si="49"/>
        <v/>
      </c>
    </row>
    <row r="3156" spans="1:6" x14ac:dyDescent="0.3">
      <c r="A3156" t="s">
        <v>134</v>
      </c>
      <c r="C3156">
        <v>2014</v>
      </c>
      <c r="D3156" s="1">
        <v>12900000000000</v>
      </c>
      <c r="E3156" t="e" cm="1">
        <f t="array" ref="E3156">IF(
ISNA(_xlfn.XLOOKUP(B3156 &amp; C3156,[1]global_waste_stats!$B$2:$B$991 &amp; [1]global_waste_stats!$C$2:$C$991,[1]global_waste_stats!$D$2:$D$991)),
_xlfn.XLOOKUP(A3156 &amp; C3156,[2]UNdata_Export_20210503_03410335!$A$2:$A$1588 &amp; [2]UNdata_Export_20210503_03410335!$B$2:$B$1588,[2]UNdata_Export_20210503_03410335!$C$2:$C$1588 * 1000),
_xlfn.XLOOKUP(B3156 &amp; C3156,[1]global_waste_stats!$B$2:$B$991 &amp; [1]global_waste_stats!$C$2:$C$991,[1]global_waste_stats!$D$2:$D$991)
)</f>
        <v>#N/A</v>
      </c>
      <c r="F3156" t="str">
        <f t="shared" si="49"/>
        <v/>
      </c>
    </row>
    <row r="3157" spans="1:6" x14ac:dyDescent="0.3">
      <c r="A3157" t="s">
        <v>134</v>
      </c>
      <c r="C3157">
        <v>2015</v>
      </c>
      <c r="D3157" s="1">
        <v>13100000000000</v>
      </c>
      <c r="E3157" t="e" cm="1">
        <f t="array" ref="E3157">IF(
ISNA(_xlfn.XLOOKUP(B3157 &amp; C3157,[1]global_waste_stats!$B$2:$B$991 &amp; [1]global_waste_stats!$C$2:$C$991,[1]global_waste_stats!$D$2:$D$991)),
_xlfn.XLOOKUP(A3157 &amp; C3157,[2]UNdata_Export_20210503_03410335!$A$2:$A$1588 &amp; [2]UNdata_Export_20210503_03410335!$B$2:$B$1588,[2]UNdata_Export_20210503_03410335!$C$2:$C$1588 * 1000),
_xlfn.XLOOKUP(B3157 &amp; C3157,[1]global_waste_stats!$B$2:$B$991 &amp; [1]global_waste_stats!$C$2:$C$991,[1]global_waste_stats!$D$2:$D$991)
)</f>
        <v>#N/A</v>
      </c>
      <c r="F3157" t="str">
        <f t="shared" si="49"/>
        <v/>
      </c>
    </row>
    <row r="3158" spans="1:6" x14ac:dyDescent="0.3">
      <c r="A3158" t="s">
        <v>134</v>
      </c>
      <c r="C3158">
        <v>2016</v>
      </c>
      <c r="D3158" s="1">
        <v>13400000000000</v>
      </c>
      <c r="E3158" t="e" cm="1">
        <f t="array" ref="E3158">IF(
ISNA(_xlfn.XLOOKUP(B3158 &amp; C3158,[1]global_waste_stats!$B$2:$B$991 &amp; [1]global_waste_stats!$C$2:$C$991,[1]global_waste_stats!$D$2:$D$991)),
_xlfn.XLOOKUP(A3158 &amp; C3158,[2]UNdata_Export_20210503_03410335!$A$2:$A$1588 &amp; [2]UNdata_Export_20210503_03410335!$B$2:$B$1588,[2]UNdata_Export_20210503_03410335!$C$2:$C$1588 * 1000),
_xlfn.XLOOKUP(B3158 &amp; C3158,[1]global_waste_stats!$B$2:$B$991 &amp; [1]global_waste_stats!$C$2:$C$991,[1]global_waste_stats!$D$2:$D$991)
)</f>
        <v>#N/A</v>
      </c>
      <c r="F3158" t="str">
        <f t="shared" si="49"/>
        <v/>
      </c>
    </row>
    <row r="3159" spans="1:6" x14ac:dyDescent="0.3">
      <c r="A3159" t="s">
        <v>134</v>
      </c>
      <c r="C3159">
        <v>2017</v>
      </c>
      <c r="D3159" s="1">
        <v>13700000000000</v>
      </c>
      <c r="E3159" t="e" cm="1">
        <f t="array" ref="E3159">IF(
ISNA(_xlfn.XLOOKUP(B3159 &amp; C3159,[1]global_waste_stats!$B$2:$B$991 &amp; [1]global_waste_stats!$C$2:$C$991,[1]global_waste_stats!$D$2:$D$991)),
_xlfn.XLOOKUP(A3159 &amp; C3159,[2]UNdata_Export_20210503_03410335!$A$2:$A$1588 &amp; [2]UNdata_Export_20210503_03410335!$B$2:$B$1588,[2]UNdata_Export_20210503_03410335!$C$2:$C$1588 * 1000),
_xlfn.XLOOKUP(B3159 &amp; C3159,[1]global_waste_stats!$B$2:$B$991 &amp; [1]global_waste_stats!$C$2:$C$991,[1]global_waste_stats!$D$2:$D$991)
)</f>
        <v>#N/A</v>
      </c>
      <c r="F3159" t="str">
        <f t="shared" si="49"/>
        <v/>
      </c>
    </row>
    <row r="3160" spans="1:6" x14ac:dyDescent="0.3">
      <c r="A3160" t="s">
        <v>135</v>
      </c>
      <c r="C3160">
        <v>1970</v>
      </c>
      <c r="D3160" s="1">
        <v>8450000000000</v>
      </c>
      <c r="E3160" t="e" cm="1">
        <f t="array" ref="E3160">IF(
ISNA(_xlfn.XLOOKUP(B3160 &amp; C3160,[1]global_waste_stats!$B$2:$B$991 &amp; [1]global_waste_stats!$C$2:$C$991,[1]global_waste_stats!$D$2:$D$991)),
_xlfn.XLOOKUP(A3160 &amp; C3160,[2]UNdata_Export_20210503_03410335!$A$2:$A$1588 &amp; [2]UNdata_Export_20210503_03410335!$B$2:$B$1588,[2]UNdata_Export_20210503_03410335!$C$2:$C$1588 * 1000),
_xlfn.XLOOKUP(B3160 &amp; C3160,[1]global_waste_stats!$B$2:$B$991 &amp; [1]global_waste_stats!$C$2:$C$991,[1]global_waste_stats!$D$2:$D$991)
)</f>
        <v>#N/A</v>
      </c>
      <c r="F3160" t="str">
        <f t="shared" si="49"/>
        <v/>
      </c>
    </row>
    <row r="3161" spans="1:6" x14ac:dyDescent="0.3">
      <c r="A3161" t="s">
        <v>135</v>
      </c>
      <c r="C3161">
        <v>1971</v>
      </c>
      <c r="D3161" s="1">
        <v>8770000000000</v>
      </c>
      <c r="E3161" t="e" cm="1">
        <f t="array" ref="E3161">IF(
ISNA(_xlfn.XLOOKUP(B3161 &amp; C3161,[1]global_waste_stats!$B$2:$B$991 &amp; [1]global_waste_stats!$C$2:$C$991,[1]global_waste_stats!$D$2:$D$991)),
_xlfn.XLOOKUP(A3161 &amp; C3161,[2]UNdata_Export_20210503_03410335!$A$2:$A$1588 &amp; [2]UNdata_Export_20210503_03410335!$B$2:$B$1588,[2]UNdata_Export_20210503_03410335!$C$2:$C$1588 * 1000),
_xlfn.XLOOKUP(B3161 &amp; C3161,[1]global_waste_stats!$B$2:$B$991 &amp; [1]global_waste_stats!$C$2:$C$991,[1]global_waste_stats!$D$2:$D$991)
)</f>
        <v>#N/A</v>
      </c>
      <c r="F3161" t="str">
        <f t="shared" si="49"/>
        <v/>
      </c>
    </row>
    <row r="3162" spans="1:6" x14ac:dyDescent="0.3">
      <c r="A3162" t="s">
        <v>135</v>
      </c>
      <c r="C3162">
        <v>1972</v>
      </c>
      <c r="D3162" s="1">
        <v>9190000000000</v>
      </c>
      <c r="E3162" t="e" cm="1">
        <f t="array" ref="E3162">IF(
ISNA(_xlfn.XLOOKUP(B3162 &amp; C3162,[1]global_waste_stats!$B$2:$B$991 &amp; [1]global_waste_stats!$C$2:$C$991,[1]global_waste_stats!$D$2:$D$991)),
_xlfn.XLOOKUP(A3162 &amp; C3162,[2]UNdata_Export_20210503_03410335!$A$2:$A$1588 &amp; [2]UNdata_Export_20210503_03410335!$B$2:$B$1588,[2]UNdata_Export_20210503_03410335!$C$2:$C$1588 * 1000),
_xlfn.XLOOKUP(B3162 &amp; C3162,[1]global_waste_stats!$B$2:$B$991 &amp; [1]global_waste_stats!$C$2:$C$991,[1]global_waste_stats!$D$2:$D$991)
)</f>
        <v>#N/A</v>
      </c>
      <c r="F3162" t="str">
        <f t="shared" si="49"/>
        <v/>
      </c>
    </row>
    <row r="3163" spans="1:6" x14ac:dyDescent="0.3">
      <c r="A3163" t="s">
        <v>135</v>
      </c>
      <c r="C3163">
        <v>1973</v>
      </c>
      <c r="D3163" s="1">
        <v>9740000000000</v>
      </c>
      <c r="E3163" t="e" cm="1">
        <f t="array" ref="E3163">IF(
ISNA(_xlfn.XLOOKUP(B3163 &amp; C3163,[1]global_waste_stats!$B$2:$B$991 &amp; [1]global_waste_stats!$C$2:$C$991,[1]global_waste_stats!$D$2:$D$991)),
_xlfn.XLOOKUP(A3163 &amp; C3163,[2]UNdata_Export_20210503_03410335!$A$2:$A$1588 &amp; [2]UNdata_Export_20210503_03410335!$B$2:$B$1588,[2]UNdata_Export_20210503_03410335!$C$2:$C$1588 * 1000),
_xlfn.XLOOKUP(B3163 &amp; C3163,[1]global_waste_stats!$B$2:$B$991 &amp; [1]global_waste_stats!$C$2:$C$991,[1]global_waste_stats!$D$2:$D$991)
)</f>
        <v>#N/A</v>
      </c>
      <c r="F3163" t="str">
        <f t="shared" si="49"/>
        <v/>
      </c>
    </row>
    <row r="3164" spans="1:6" x14ac:dyDescent="0.3">
      <c r="A3164" t="s">
        <v>135</v>
      </c>
      <c r="C3164">
        <v>1974</v>
      </c>
      <c r="D3164" s="1">
        <v>9970000000000</v>
      </c>
      <c r="E3164" t="e" cm="1">
        <f t="array" ref="E3164">IF(
ISNA(_xlfn.XLOOKUP(B3164 &amp; C3164,[1]global_waste_stats!$B$2:$B$991 &amp; [1]global_waste_stats!$C$2:$C$991,[1]global_waste_stats!$D$2:$D$991)),
_xlfn.XLOOKUP(A3164 &amp; C3164,[2]UNdata_Export_20210503_03410335!$A$2:$A$1588 &amp; [2]UNdata_Export_20210503_03410335!$B$2:$B$1588,[2]UNdata_Export_20210503_03410335!$C$2:$C$1588 * 1000),
_xlfn.XLOOKUP(B3164 &amp; C3164,[1]global_waste_stats!$B$2:$B$991 &amp; [1]global_waste_stats!$C$2:$C$991,[1]global_waste_stats!$D$2:$D$991)
)</f>
        <v>#N/A</v>
      </c>
      <c r="F3164" t="str">
        <f t="shared" si="49"/>
        <v/>
      </c>
    </row>
    <row r="3165" spans="1:6" x14ac:dyDescent="0.3">
      <c r="A3165" t="s">
        <v>135</v>
      </c>
      <c r="C3165">
        <v>1975</v>
      </c>
      <c r="D3165" s="1">
        <v>9920000000000</v>
      </c>
      <c r="E3165" t="e" cm="1">
        <f t="array" ref="E3165">IF(
ISNA(_xlfn.XLOOKUP(B3165 &amp; C3165,[1]global_waste_stats!$B$2:$B$991 &amp; [1]global_waste_stats!$C$2:$C$991,[1]global_waste_stats!$D$2:$D$991)),
_xlfn.XLOOKUP(A3165 &amp; C3165,[2]UNdata_Export_20210503_03410335!$A$2:$A$1588 &amp; [2]UNdata_Export_20210503_03410335!$B$2:$B$1588,[2]UNdata_Export_20210503_03410335!$C$2:$C$1588 * 1000),
_xlfn.XLOOKUP(B3165 &amp; C3165,[1]global_waste_stats!$B$2:$B$991 &amp; [1]global_waste_stats!$C$2:$C$991,[1]global_waste_stats!$D$2:$D$991)
)</f>
        <v>#N/A</v>
      </c>
      <c r="F3165" t="str">
        <f t="shared" si="49"/>
        <v/>
      </c>
    </row>
    <row r="3166" spans="1:6" x14ac:dyDescent="0.3">
      <c r="A3166" t="s">
        <v>135</v>
      </c>
      <c r="C3166">
        <v>1976</v>
      </c>
      <c r="D3166" s="1">
        <v>10400000000000</v>
      </c>
      <c r="E3166" t="e" cm="1">
        <f t="array" ref="E3166">IF(
ISNA(_xlfn.XLOOKUP(B3166 &amp; C3166,[1]global_waste_stats!$B$2:$B$991 &amp; [1]global_waste_stats!$C$2:$C$991,[1]global_waste_stats!$D$2:$D$991)),
_xlfn.XLOOKUP(A3166 &amp; C3166,[2]UNdata_Export_20210503_03410335!$A$2:$A$1588 &amp; [2]UNdata_Export_20210503_03410335!$B$2:$B$1588,[2]UNdata_Export_20210503_03410335!$C$2:$C$1588 * 1000),
_xlfn.XLOOKUP(B3166 &amp; C3166,[1]global_waste_stats!$B$2:$B$991 &amp; [1]global_waste_stats!$C$2:$C$991,[1]global_waste_stats!$D$2:$D$991)
)</f>
        <v>#N/A</v>
      </c>
      <c r="F3166" t="str">
        <f t="shared" si="49"/>
        <v/>
      </c>
    </row>
    <row r="3167" spans="1:6" x14ac:dyDescent="0.3">
      <c r="A3167" t="s">
        <v>135</v>
      </c>
      <c r="C3167">
        <v>1977</v>
      </c>
      <c r="D3167" s="1">
        <v>10700000000000</v>
      </c>
      <c r="E3167" t="e" cm="1">
        <f t="array" ref="E3167">IF(
ISNA(_xlfn.XLOOKUP(B3167 &amp; C3167,[1]global_waste_stats!$B$2:$B$991 &amp; [1]global_waste_stats!$C$2:$C$991,[1]global_waste_stats!$D$2:$D$991)),
_xlfn.XLOOKUP(A3167 &amp; C3167,[2]UNdata_Export_20210503_03410335!$A$2:$A$1588 &amp; [2]UNdata_Export_20210503_03410335!$B$2:$B$1588,[2]UNdata_Export_20210503_03410335!$C$2:$C$1588 * 1000),
_xlfn.XLOOKUP(B3167 &amp; C3167,[1]global_waste_stats!$B$2:$B$991 &amp; [1]global_waste_stats!$C$2:$C$991,[1]global_waste_stats!$D$2:$D$991)
)</f>
        <v>#N/A</v>
      </c>
      <c r="F3167" t="str">
        <f t="shared" si="49"/>
        <v/>
      </c>
    </row>
    <row r="3168" spans="1:6" x14ac:dyDescent="0.3">
      <c r="A3168" t="s">
        <v>135</v>
      </c>
      <c r="C3168">
        <v>1978</v>
      </c>
      <c r="D3168" s="1">
        <v>11000000000000</v>
      </c>
      <c r="E3168" t="e" cm="1">
        <f t="array" ref="E3168">IF(
ISNA(_xlfn.XLOOKUP(B3168 &amp; C3168,[1]global_waste_stats!$B$2:$B$991 &amp; [1]global_waste_stats!$C$2:$C$991,[1]global_waste_stats!$D$2:$D$991)),
_xlfn.XLOOKUP(A3168 &amp; C3168,[2]UNdata_Export_20210503_03410335!$A$2:$A$1588 &amp; [2]UNdata_Export_20210503_03410335!$B$2:$B$1588,[2]UNdata_Export_20210503_03410335!$C$2:$C$1588 * 1000),
_xlfn.XLOOKUP(B3168 &amp; C3168,[1]global_waste_stats!$B$2:$B$991 &amp; [1]global_waste_stats!$C$2:$C$991,[1]global_waste_stats!$D$2:$D$991)
)</f>
        <v>#N/A</v>
      </c>
      <c r="F3168" t="str">
        <f t="shared" si="49"/>
        <v/>
      </c>
    </row>
    <row r="3169" spans="1:6" x14ac:dyDescent="0.3">
      <c r="A3169" t="s">
        <v>135</v>
      </c>
      <c r="C3169">
        <v>1979</v>
      </c>
      <c r="D3169" s="1">
        <v>11400000000000</v>
      </c>
      <c r="E3169" t="e" cm="1">
        <f t="array" ref="E3169">IF(
ISNA(_xlfn.XLOOKUP(B3169 &amp; C3169,[1]global_waste_stats!$B$2:$B$991 &amp; [1]global_waste_stats!$C$2:$C$991,[1]global_waste_stats!$D$2:$D$991)),
_xlfn.XLOOKUP(A3169 &amp; C3169,[2]UNdata_Export_20210503_03410335!$A$2:$A$1588 &amp; [2]UNdata_Export_20210503_03410335!$B$2:$B$1588,[2]UNdata_Export_20210503_03410335!$C$2:$C$1588 * 1000),
_xlfn.XLOOKUP(B3169 &amp; C3169,[1]global_waste_stats!$B$2:$B$991 &amp; [1]global_waste_stats!$C$2:$C$991,[1]global_waste_stats!$D$2:$D$991)
)</f>
        <v>#N/A</v>
      </c>
      <c r="F3169" t="str">
        <f t="shared" si="49"/>
        <v/>
      </c>
    </row>
    <row r="3170" spans="1:6" x14ac:dyDescent="0.3">
      <c r="A3170" t="s">
        <v>135</v>
      </c>
      <c r="C3170">
        <v>1980</v>
      </c>
      <c r="D3170" s="1">
        <v>11600000000000</v>
      </c>
      <c r="E3170" t="e" cm="1">
        <f t="array" ref="E3170">IF(
ISNA(_xlfn.XLOOKUP(B3170 &amp; C3170,[1]global_waste_stats!$B$2:$B$991 &amp; [1]global_waste_stats!$C$2:$C$991,[1]global_waste_stats!$D$2:$D$991)),
_xlfn.XLOOKUP(A3170 &amp; C3170,[2]UNdata_Export_20210503_03410335!$A$2:$A$1588 &amp; [2]UNdata_Export_20210503_03410335!$B$2:$B$1588,[2]UNdata_Export_20210503_03410335!$C$2:$C$1588 * 1000),
_xlfn.XLOOKUP(B3170 &amp; C3170,[1]global_waste_stats!$B$2:$B$991 &amp; [1]global_waste_stats!$C$2:$C$991,[1]global_waste_stats!$D$2:$D$991)
)</f>
        <v>#N/A</v>
      </c>
      <c r="F3170" t="str">
        <f t="shared" si="49"/>
        <v/>
      </c>
    </row>
    <row r="3171" spans="1:6" x14ac:dyDescent="0.3">
      <c r="A3171" t="s">
        <v>135</v>
      </c>
      <c r="C3171">
        <v>1981</v>
      </c>
      <c r="D3171" s="1">
        <v>11700000000000</v>
      </c>
      <c r="E3171" t="e" cm="1">
        <f t="array" ref="E3171">IF(
ISNA(_xlfn.XLOOKUP(B3171 &amp; C3171,[1]global_waste_stats!$B$2:$B$991 &amp; [1]global_waste_stats!$C$2:$C$991,[1]global_waste_stats!$D$2:$D$991)),
_xlfn.XLOOKUP(A3171 &amp; C3171,[2]UNdata_Export_20210503_03410335!$A$2:$A$1588 &amp; [2]UNdata_Export_20210503_03410335!$B$2:$B$1588,[2]UNdata_Export_20210503_03410335!$C$2:$C$1588 * 1000),
_xlfn.XLOOKUP(B3171 &amp; C3171,[1]global_waste_stats!$B$2:$B$991 &amp; [1]global_waste_stats!$C$2:$C$991,[1]global_waste_stats!$D$2:$D$991)
)</f>
        <v>#N/A</v>
      </c>
      <c r="F3171" t="str">
        <f t="shared" si="49"/>
        <v/>
      </c>
    </row>
    <row r="3172" spans="1:6" x14ac:dyDescent="0.3">
      <c r="A3172" t="s">
        <v>135</v>
      </c>
      <c r="C3172">
        <v>1982</v>
      </c>
      <c r="D3172" s="1">
        <v>11800000000000</v>
      </c>
      <c r="E3172" t="e" cm="1">
        <f t="array" ref="E3172">IF(
ISNA(_xlfn.XLOOKUP(B3172 &amp; C3172,[1]global_waste_stats!$B$2:$B$991 &amp; [1]global_waste_stats!$C$2:$C$991,[1]global_waste_stats!$D$2:$D$991)),
_xlfn.XLOOKUP(A3172 &amp; C3172,[2]UNdata_Export_20210503_03410335!$A$2:$A$1588 &amp; [2]UNdata_Export_20210503_03410335!$B$2:$B$1588,[2]UNdata_Export_20210503_03410335!$C$2:$C$1588 * 1000),
_xlfn.XLOOKUP(B3172 &amp; C3172,[1]global_waste_stats!$B$2:$B$991 &amp; [1]global_waste_stats!$C$2:$C$991,[1]global_waste_stats!$D$2:$D$991)
)</f>
        <v>#N/A</v>
      </c>
      <c r="F3172" t="str">
        <f t="shared" si="49"/>
        <v/>
      </c>
    </row>
    <row r="3173" spans="1:6" x14ac:dyDescent="0.3">
      <c r="A3173" t="s">
        <v>135</v>
      </c>
      <c r="C3173">
        <v>1983</v>
      </c>
      <c r="D3173" s="1">
        <v>12000000000000</v>
      </c>
      <c r="E3173" t="e" cm="1">
        <f t="array" ref="E3173">IF(
ISNA(_xlfn.XLOOKUP(B3173 &amp; C3173,[1]global_waste_stats!$B$2:$B$991 &amp; [1]global_waste_stats!$C$2:$C$991,[1]global_waste_stats!$D$2:$D$991)),
_xlfn.XLOOKUP(A3173 &amp; C3173,[2]UNdata_Export_20210503_03410335!$A$2:$A$1588 &amp; [2]UNdata_Export_20210503_03410335!$B$2:$B$1588,[2]UNdata_Export_20210503_03410335!$C$2:$C$1588 * 1000),
_xlfn.XLOOKUP(B3173 &amp; C3173,[1]global_waste_stats!$B$2:$B$991 &amp; [1]global_waste_stats!$C$2:$C$991,[1]global_waste_stats!$D$2:$D$991)
)</f>
        <v>#N/A</v>
      </c>
      <c r="F3173" t="str">
        <f t="shared" si="49"/>
        <v/>
      </c>
    </row>
    <row r="3174" spans="1:6" x14ac:dyDescent="0.3">
      <c r="A3174" t="s">
        <v>135</v>
      </c>
      <c r="C3174">
        <v>1984</v>
      </c>
      <c r="D3174" s="1">
        <v>12300000000000</v>
      </c>
      <c r="E3174" t="e" cm="1">
        <f t="array" ref="E3174">IF(
ISNA(_xlfn.XLOOKUP(B3174 &amp; C3174,[1]global_waste_stats!$B$2:$B$991 &amp; [1]global_waste_stats!$C$2:$C$991,[1]global_waste_stats!$D$2:$D$991)),
_xlfn.XLOOKUP(A3174 &amp; C3174,[2]UNdata_Export_20210503_03410335!$A$2:$A$1588 &amp; [2]UNdata_Export_20210503_03410335!$B$2:$B$1588,[2]UNdata_Export_20210503_03410335!$C$2:$C$1588 * 1000),
_xlfn.XLOOKUP(B3174 &amp; C3174,[1]global_waste_stats!$B$2:$B$991 &amp; [1]global_waste_stats!$C$2:$C$991,[1]global_waste_stats!$D$2:$D$991)
)</f>
        <v>#N/A</v>
      </c>
      <c r="F3174" t="str">
        <f t="shared" si="49"/>
        <v/>
      </c>
    </row>
    <row r="3175" spans="1:6" x14ac:dyDescent="0.3">
      <c r="A3175" t="s">
        <v>135</v>
      </c>
      <c r="C3175">
        <v>1985</v>
      </c>
      <c r="D3175" s="1">
        <v>12700000000000</v>
      </c>
      <c r="E3175" t="e" cm="1">
        <f t="array" ref="E3175">IF(
ISNA(_xlfn.XLOOKUP(B3175 &amp; C3175,[1]global_waste_stats!$B$2:$B$991 &amp; [1]global_waste_stats!$C$2:$C$991,[1]global_waste_stats!$D$2:$D$991)),
_xlfn.XLOOKUP(A3175 &amp; C3175,[2]UNdata_Export_20210503_03410335!$A$2:$A$1588 &amp; [2]UNdata_Export_20210503_03410335!$B$2:$B$1588,[2]UNdata_Export_20210503_03410335!$C$2:$C$1588 * 1000),
_xlfn.XLOOKUP(B3175 &amp; C3175,[1]global_waste_stats!$B$2:$B$991 &amp; [1]global_waste_stats!$C$2:$C$991,[1]global_waste_stats!$D$2:$D$991)
)</f>
        <v>#N/A</v>
      </c>
      <c r="F3175" t="str">
        <f t="shared" si="49"/>
        <v/>
      </c>
    </row>
    <row r="3176" spans="1:6" x14ac:dyDescent="0.3">
      <c r="A3176" t="s">
        <v>135</v>
      </c>
      <c r="C3176">
        <v>1986</v>
      </c>
      <c r="D3176" s="1">
        <v>13000000000000</v>
      </c>
      <c r="E3176" t="e" cm="1">
        <f t="array" ref="E3176">IF(
ISNA(_xlfn.XLOOKUP(B3176 &amp; C3176,[1]global_waste_stats!$B$2:$B$991 &amp; [1]global_waste_stats!$C$2:$C$991,[1]global_waste_stats!$D$2:$D$991)),
_xlfn.XLOOKUP(A3176 &amp; C3176,[2]UNdata_Export_20210503_03410335!$A$2:$A$1588 &amp; [2]UNdata_Export_20210503_03410335!$B$2:$B$1588,[2]UNdata_Export_20210503_03410335!$C$2:$C$1588 * 1000),
_xlfn.XLOOKUP(B3176 &amp; C3176,[1]global_waste_stats!$B$2:$B$991 &amp; [1]global_waste_stats!$C$2:$C$991,[1]global_waste_stats!$D$2:$D$991)
)</f>
        <v>#N/A</v>
      </c>
      <c r="F3176" t="str">
        <f t="shared" si="49"/>
        <v/>
      </c>
    </row>
    <row r="3177" spans="1:6" x14ac:dyDescent="0.3">
      <c r="A3177" t="s">
        <v>135</v>
      </c>
      <c r="C3177">
        <v>1987</v>
      </c>
      <c r="D3177" s="1">
        <v>13400000000000</v>
      </c>
      <c r="E3177" t="e" cm="1">
        <f t="array" ref="E3177">IF(
ISNA(_xlfn.XLOOKUP(B3177 &amp; C3177,[1]global_waste_stats!$B$2:$B$991 &amp; [1]global_waste_stats!$C$2:$C$991,[1]global_waste_stats!$D$2:$D$991)),
_xlfn.XLOOKUP(A3177 &amp; C3177,[2]UNdata_Export_20210503_03410335!$A$2:$A$1588 &amp; [2]UNdata_Export_20210503_03410335!$B$2:$B$1588,[2]UNdata_Export_20210503_03410335!$C$2:$C$1588 * 1000),
_xlfn.XLOOKUP(B3177 &amp; C3177,[1]global_waste_stats!$B$2:$B$991 &amp; [1]global_waste_stats!$C$2:$C$991,[1]global_waste_stats!$D$2:$D$991)
)</f>
        <v>#N/A</v>
      </c>
      <c r="F3177" t="str">
        <f t="shared" si="49"/>
        <v/>
      </c>
    </row>
    <row r="3178" spans="1:6" x14ac:dyDescent="0.3">
      <c r="A3178" t="s">
        <v>135</v>
      </c>
      <c r="C3178">
        <v>1988</v>
      </c>
      <c r="D3178" s="1">
        <v>14000000000000</v>
      </c>
      <c r="E3178" t="e" cm="1">
        <f t="array" ref="E3178">IF(
ISNA(_xlfn.XLOOKUP(B3178 &amp; C3178,[1]global_waste_stats!$B$2:$B$991 &amp; [1]global_waste_stats!$C$2:$C$991,[1]global_waste_stats!$D$2:$D$991)),
_xlfn.XLOOKUP(A3178 &amp; C3178,[2]UNdata_Export_20210503_03410335!$A$2:$A$1588 &amp; [2]UNdata_Export_20210503_03410335!$B$2:$B$1588,[2]UNdata_Export_20210503_03410335!$C$2:$C$1588 * 1000),
_xlfn.XLOOKUP(B3178 &amp; C3178,[1]global_waste_stats!$B$2:$B$991 &amp; [1]global_waste_stats!$C$2:$C$991,[1]global_waste_stats!$D$2:$D$991)
)</f>
        <v>#N/A</v>
      </c>
      <c r="F3178" t="str">
        <f t="shared" si="49"/>
        <v/>
      </c>
    </row>
    <row r="3179" spans="1:6" x14ac:dyDescent="0.3">
      <c r="A3179" t="s">
        <v>135</v>
      </c>
      <c r="C3179">
        <v>1989</v>
      </c>
      <c r="D3179" s="1">
        <v>14500000000000</v>
      </c>
      <c r="E3179" t="e" cm="1">
        <f t="array" ref="E3179">IF(
ISNA(_xlfn.XLOOKUP(B3179 &amp; C3179,[1]global_waste_stats!$B$2:$B$991 &amp; [1]global_waste_stats!$C$2:$C$991,[1]global_waste_stats!$D$2:$D$991)),
_xlfn.XLOOKUP(A3179 &amp; C3179,[2]UNdata_Export_20210503_03410335!$A$2:$A$1588 &amp; [2]UNdata_Export_20210503_03410335!$B$2:$B$1588,[2]UNdata_Export_20210503_03410335!$C$2:$C$1588 * 1000),
_xlfn.XLOOKUP(B3179 &amp; C3179,[1]global_waste_stats!$B$2:$B$991 &amp; [1]global_waste_stats!$C$2:$C$991,[1]global_waste_stats!$D$2:$D$991)
)</f>
        <v>#N/A</v>
      </c>
      <c r="F3179" t="str">
        <f t="shared" si="49"/>
        <v/>
      </c>
    </row>
    <row r="3180" spans="1:6" x14ac:dyDescent="0.3">
      <c r="A3180" t="s">
        <v>135</v>
      </c>
      <c r="C3180">
        <v>1990</v>
      </c>
      <c r="D3180" s="1">
        <v>14800000000000</v>
      </c>
      <c r="E3180" t="e" cm="1">
        <f t="array" ref="E3180">IF(
ISNA(_xlfn.XLOOKUP(B3180 &amp; C3180,[1]global_waste_stats!$B$2:$B$991 &amp; [1]global_waste_stats!$C$2:$C$991,[1]global_waste_stats!$D$2:$D$991)),
_xlfn.XLOOKUP(A3180 &amp; C3180,[2]UNdata_Export_20210503_03410335!$A$2:$A$1588 &amp; [2]UNdata_Export_20210503_03410335!$B$2:$B$1588,[2]UNdata_Export_20210503_03410335!$C$2:$C$1588 * 1000),
_xlfn.XLOOKUP(B3180 &amp; C3180,[1]global_waste_stats!$B$2:$B$991 &amp; [1]global_waste_stats!$C$2:$C$991,[1]global_waste_stats!$D$2:$D$991)
)</f>
        <v>#N/A</v>
      </c>
      <c r="F3180" t="str">
        <f t="shared" si="49"/>
        <v/>
      </c>
    </row>
    <row r="3181" spans="1:6" x14ac:dyDescent="0.3">
      <c r="A3181" t="s">
        <v>135</v>
      </c>
      <c r="C3181">
        <v>1991</v>
      </c>
      <c r="D3181" s="1">
        <v>14900000000000</v>
      </c>
      <c r="E3181" t="e" cm="1">
        <f t="array" ref="E3181">IF(
ISNA(_xlfn.XLOOKUP(B3181 &amp; C3181,[1]global_waste_stats!$B$2:$B$991 &amp; [1]global_waste_stats!$C$2:$C$991,[1]global_waste_stats!$D$2:$D$991)),
_xlfn.XLOOKUP(A3181 &amp; C3181,[2]UNdata_Export_20210503_03410335!$A$2:$A$1588 &amp; [2]UNdata_Export_20210503_03410335!$B$2:$B$1588,[2]UNdata_Export_20210503_03410335!$C$2:$C$1588 * 1000),
_xlfn.XLOOKUP(B3181 &amp; C3181,[1]global_waste_stats!$B$2:$B$991 &amp; [1]global_waste_stats!$C$2:$C$991,[1]global_waste_stats!$D$2:$D$991)
)</f>
        <v>#N/A</v>
      </c>
      <c r="F3181" t="str">
        <f t="shared" si="49"/>
        <v/>
      </c>
    </row>
    <row r="3182" spans="1:6" x14ac:dyDescent="0.3">
      <c r="A3182" t="s">
        <v>135</v>
      </c>
      <c r="C3182">
        <v>1992</v>
      </c>
      <c r="D3182" s="1">
        <v>14800000000000</v>
      </c>
      <c r="E3182" t="e" cm="1">
        <f t="array" ref="E3182">IF(
ISNA(_xlfn.XLOOKUP(B3182 &amp; C3182,[1]global_waste_stats!$B$2:$B$991 &amp; [1]global_waste_stats!$C$2:$C$991,[1]global_waste_stats!$D$2:$D$991)),
_xlfn.XLOOKUP(A3182 &amp; C3182,[2]UNdata_Export_20210503_03410335!$A$2:$A$1588 &amp; [2]UNdata_Export_20210503_03410335!$B$2:$B$1588,[2]UNdata_Export_20210503_03410335!$C$2:$C$1588 * 1000),
_xlfn.XLOOKUP(B3182 &amp; C3182,[1]global_waste_stats!$B$2:$B$991 &amp; [1]global_waste_stats!$C$2:$C$991,[1]global_waste_stats!$D$2:$D$991)
)</f>
        <v>#N/A</v>
      </c>
      <c r="F3182" t="str">
        <f t="shared" si="49"/>
        <v/>
      </c>
    </row>
    <row r="3183" spans="1:6" x14ac:dyDescent="0.3">
      <c r="A3183" t="s">
        <v>135</v>
      </c>
      <c r="C3183">
        <v>1993</v>
      </c>
      <c r="D3183" s="1">
        <v>14700000000000</v>
      </c>
      <c r="E3183" t="e" cm="1">
        <f t="array" ref="E3183">IF(
ISNA(_xlfn.XLOOKUP(B3183 &amp; C3183,[1]global_waste_stats!$B$2:$B$991 &amp; [1]global_waste_stats!$C$2:$C$991,[1]global_waste_stats!$D$2:$D$991)),
_xlfn.XLOOKUP(A3183 &amp; C3183,[2]UNdata_Export_20210503_03410335!$A$2:$A$1588 &amp; [2]UNdata_Export_20210503_03410335!$B$2:$B$1588,[2]UNdata_Export_20210503_03410335!$C$2:$C$1588 * 1000),
_xlfn.XLOOKUP(B3183 &amp; C3183,[1]global_waste_stats!$B$2:$B$991 &amp; [1]global_waste_stats!$C$2:$C$991,[1]global_waste_stats!$D$2:$D$991)
)</f>
        <v>#N/A</v>
      </c>
      <c r="F3183" t="str">
        <f t="shared" si="49"/>
        <v/>
      </c>
    </row>
    <row r="3184" spans="1:6" x14ac:dyDescent="0.3">
      <c r="A3184" t="s">
        <v>135</v>
      </c>
      <c r="C3184">
        <v>1994</v>
      </c>
      <c r="D3184" s="1">
        <v>14800000000000</v>
      </c>
      <c r="E3184" t="e" cm="1">
        <f t="array" ref="E3184">IF(
ISNA(_xlfn.XLOOKUP(B3184 &amp; C3184,[1]global_waste_stats!$B$2:$B$991 &amp; [1]global_waste_stats!$C$2:$C$991,[1]global_waste_stats!$D$2:$D$991)),
_xlfn.XLOOKUP(A3184 &amp; C3184,[2]UNdata_Export_20210503_03410335!$A$2:$A$1588 &amp; [2]UNdata_Export_20210503_03410335!$B$2:$B$1588,[2]UNdata_Export_20210503_03410335!$C$2:$C$1588 * 1000),
_xlfn.XLOOKUP(B3184 &amp; C3184,[1]global_waste_stats!$B$2:$B$991 &amp; [1]global_waste_stats!$C$2:$C$991,[1]global_waste_stats!$D$2:$D$991)
)</f>
        <v>#N/A</v>
      </c>
      <c r="F3184" t="str">
        <f t="shared" si="49"/>
        <v/>
      </c>
    </row>
    <row r="3185" spans="1:6" x14ac:dyDescent="0.3">
      <c r="A3185" t="s">
        <v>135</v>
      </c>
      <c r="C3185">
        <v>1995</v>
      </c>
      <c r="D3185" s="1">
        <v>15100000000000</v>
      </c>
      <c r="E3185" t="e" cm="1">
        <f t="array" ref="E3185">IF(
ISNA(_xlfn.XLOOKUP(B3185 &amp; C3185,[1]global_waste_stats!$B$2:$B$991 &amp; [1]global_waste_stats!$C$2:$C$991,[1]global_waste_stats!$D$2:$D$991)),
_xlfn.XLOOKUP(A3185 &amp; C3185,[2]UNdata_Export_20210503_03410335!$A$2:$A$1588 &amp; [2]UNdata_Export_20210503_03410335!$B$2:$B$1588,[2]UNdata_Export_20210503_03410335!$C$2:$C$1588 * 1000),
_xlfn.XLOOKUP(B3185 &amp; C3185,[1]global_waste_stats!$B$2:$B$991 &amp; [1]global_waste_stats!$C$2:$C$991,[1]global_waste_stats!$D$2:$D$991)
)</f>
        <v>#N/A</v>
      </c>
      <c r="F3185" t="str">
        <f t="shared" si="49"/>
        <v/>
      </c>
    </row>
    <row r="3186" spans="1:6" x14ac:dyDescent="0.3">
      <c r="A3186" t="s">
        <v>135</v>
      </c>
      <c r="C3186">
        <v>1996</v>
      </c>
      <c r="D3186" s="1">
        <v>15400000000000</v>
      </c>
      <c r="E3186" t="e" cm="1">
        <f t="array" ref="E3186">IF(
ISNA(_xlfn.XLOOKUP(B3186 &amp; C3186,[1]global_waste_stats!$B$2:$B$991 &amp; [1]global_waste_stats!$C$2:$C$991,[1]global_waste_stats!$D$2:$D$991)),
_xlfn.XLOOKUP(A3186 &amp; C3186,[2]UNdata_Export_20210503_03410335!$A$2:$A$1588 &amp; [2]UNdata_Export_20210503_03410335!$B$2:$B$1588,[2]UNdata_Export_20210503_03410335!$C$2:$C$1588 * 1000),
_xlfn.XLOOKUP(B3186 &amp; C3186,[1]global_waste_stats!$B$2:$B$991 &amp; [1]global_waste_stats!$C$2:$C$991,[1]global_waste_stats!$D$2:$D$991)
)</f>
        <v>#N/A</v>
      </c>
      <c r="F3186" t="str">
        <f t="shared" si="49"/>
        <v/>
      </c>
    </row>
    <row r="3187" spans="1:6" x14ac:dyDescent="0.3">
      <c r="A3187" t="s">
        <v>135</v>
      </c>
      <c r="C3187">
        <v>1997</v>
      </c>
      <c r="D3187" s="1">
        <v>15900000000000</v>
      </c>
      <c r="E3187" t="e" cm="1">
        <f t="array" ref="E3187">IF(
ISNA(_xlfn.XLOOKUP(B3187 &amp; C3187,[1]global_waste_stats!$B$2:$B$991 &amp; [1]global_waste_stats!$C$2:$C$991,[1]global_waste_stats!$D$2:$D$991)),
_xlfn.XLOOKUP(A3187 &amp; C3187,[2]UNdata_Export_20210503_03410335!$A$2:$A$1588 &amp; [2]UNdata_Export_20210503_03410335!$B$2:$B$1588,[2]UNdata_Export_20210503_03410335!$C$2:$C$1588 * 1000),
_xlfn.XLOOKUP(B3187 &amp; C3187,[1]global_waste_stats!$B$2:$B$991 &amp; [1]global_waste_stats!$C$2:$C$991,[1]global_waste_stats!$D$2:$D$991)
)</f>
        <v>#N/A</v>
      </c>
      <c r="F3187" t="str">
        <f t="shared" si="49"/>
        <v/>
      </c>
    </row>
    <row r="3188" spans="1:6" x14ac:dyDescent="0.3">
      <c r="A3188" t="s">
        <v>135</v>
      </c>
      <c r="C3188">
        <v>1998</v>
      </c>
      <c r="D3188" s="1">
        <v>16300000000000</v>
      </c>
      <c r="E3188" t="e" cm="1">
        <f t="array" ref="E3188">IF(
ISNA(_xlfn.XLOOKUP(B3188 &amp; C3188,[1]global_waste_stats!$B$2:$B$991 &amp; [1]global_waste_stats!$C$2:$C$991,[1]global_waste_stats!$D$2:$D$991)),
_xlfn.XLOOKUP(A3188 &amp; C3188,[2]UNdata_Export_20210503_03410335!$A$2:$A$1588 &amp; [2]UNdata_Export_20210503_03410335!$B$2:$B$1588,[2]UNdata_Export_20210503_03410335!$C$2:$C$1588 * 1000),
_xlfn.XLOOKUP(B3188 &amp; C3188,[1]global_waste_stats!$B$2:$B$991 &amp; [1]global_waste_stats!$C$2:$C$991,[1]global_waste_stats!$D$2:$D$991)
)</f>
        <v>#N/A</v>
      </c>
      <c r="F3188" t="str">
        <f t="shared" si="49"/>
        <v/>
      </c>
    </row>
    <row r="3189" spans="1:6" x14ac:dyDescent="0.3">
      <c r="A3189" t="s">
        <v>135</v>
      </c>
      <c r="C3189">
        <v>1999</v>
      </c>
      <c r="D3189" s="1">
        <v>16700000000000</v>
      </c>
      <c r="E3189" t="e" cm="1">
        <f t="array" ref="E3189">IF(
ISNA(_xlfn.XLOOKUP(B3189 &amp; C3189,[1]global_waste_stats!$B$2:$B$991 &amp; [1]global_waste_stats!$C$2:$C$991,[1]global_waste_stats!$D$2:$D$991)),
_xlfn.XLOOKUP(A3189 &amp; C3189,[2]UNdata_Export_20210503_03410335!$A$2:$A$1588 &amp; [2]UNdata_Export_20210503_03410335!$B$2:$B$1588,[2]UNdata_Export_20210503_03410335!$C$2:$C$1588 * 1000),
_xlfn.XLOOKUP(B3189 &amp; C3189,[1]global_waste_stats!$B$2:$B$991 &amp; [1]global_waste_stats!$C$2:$C$991,[1]global_waste_stats!$D$2:$D$991)
)</f>
        <v>#N/A</v>
      </c>
      <c r="F3189" t="str">
        <f t="shared" si="49"/>
        <v/>
      </c>
    </row>
    <row r="3190" spans="1:6" x14ac:dyDescent="0.3">
      <c r="A3190" t="s">
        <v>135</v>
      </c>
      <c r="C3190">
        <v>2000</v>
      </c>
      <c r="D3190" s="1">
        <v>17400000000000</v>
      </c>
      <c r="E3190" t="e" cm="1">
        <f t="array" ref="E3190">IF(
ISNA(_xlfn.XLOOKUP(B3190 &amp; C3190,[1]global_waste_stats!$B$2:$B$991 &amp; [1]global_waste_stats!$C$2:$C$991,[1]global_waste_stats!$D$2:$D$991)),
_xlfn.XLOOKUP(A3190 &amp; C3190,[2]UNdata_Export_20210503_03410335!$A$2:$A$1588 &amp; [2]UNdata_Export_20210503_03410335!$B$2:$B$1588,[2]UNdata_Export_20210503_03410335!$C$2:$C$1588 * 1000),
_xlfn.XLOOKUP(B3190 &amp; C3190,[1]global_waste_stats!$B$2:$B$991 &amp; [1]global_waste_stats!$C$2:$C$991,[1]global_waste_stats!$D$2:$D$991)
)</f>
        <v>#N/A</v>
      </c>
      <c r="F3190" t="str">
        <f t="shared" si="49"/>
        <v/>
      </c>
    </row>
    <row r="3191" spans="1:6" x14ac:dyDescent="0.3">
      <c r="A3191" t="s">
        <v>135</v>
      </c>
      <c r="C3191">
        <v>2001</v>
      </c>
      <c r="D3191" s="1">
        <v>17800000000000</v>
      </c>
      <c r="E3191" t="e" cm="1">
        <f t="array" ref="E3191">IF(
ISNA(_xlfn.XLOOKUP(B3191 &amp; C3191,[1]global_waste_stats!$B$2:$B$991 &amp; [1]global_waste_stats!$C$2:$C$991,[1]global_waste_stats!$D$2:$D$991)),
_xlfn.XLOOKUP(A3191 &amp; C3191,[2]UNdata_Export_20210503_03410335!$A$2:$A$1588 &amp; [2]UNdata_Export_20210503_03410335!$B$2:$B$1588,[2]UNdata_Export_20210503_03410335!$C$2:$C$1588 * 1000),
_xlfn.XLOOKUP(B3191 &amp; C3191,[1]global_waste_stats!$B$2:$B$991 &amp; [1]global_waste_stats!$C$2:$C$991,[1]global_waste_stats!$D$2:$D$991)
)</f>
        <v>#N/A</v>
      </c>
      <c r="F3191" t="str">
        <f t="shared" si="49"/>
        <v/>
      </c>
    </row>
    <row r="3192" spans="1:6" x14ac:dyDescent="0.3">
      <c r="A3192" t="s">
        <v>135</v>
      </c>
      <c r="C3192">
        <v>2002</v>
      </c>
      <c r="D3192" s="1">
        <v>18100000000000</v>
      </c>
      <c r="E3192" t="e" cm="1">
        <f t="array" ref="E3192">IF(
ISNA(_xlfn.XLOOKUP(B3192 &amp; C3192,[1]global_waste_stats!$B$2:$B$991 &amp; [1]global_waste_stats!$C$2:$C$991,[1]global_waste_stats!$D$2:$D$991)),
_xlfn.XLOOKUP(A3192 &amp; C3192,[2]UNdata_Export_20210503_03410335!$A$2:$A$1588 &amp; [2]UNdata_Export_20210503_03410335!$B$2:$B$1588,[2]UNdata_Export_20210503_03410335!$C$2:$C$1588 * 1000),
_xlfn.XLOOKUP(B3192 &amp; C3192,[1]global_waste_stats!$B$2:$B$991 &amp; [1]global_waste_stats!$C$2:$C$991,[1]global_waste_stats!$D$2:$D$991)
)</f>
        <v>#N/A</v>
      </c>
      <c r="F3192" t="str">
        <f t="shared" si="49"/>
        <v/>
      </c>
    </row>
    <row r="3193" spans="1:6" x14ac:dyDescent="0.3">
      <c r="A3193" t="s">
        <v>135</v>
      </c>
      <c r="C3193">
        <v>2003</v>
      </c>
      <c r="D3193" s="1">
        <v>18500000000000</v>
      </c>
      <c r="E3193" t="e" cm="1">
        <f t="array" ref="E3193">IF(
ISNA(_xlfn.XLOOKUP(B3193 &amp; C3193,[1]global_waste_stats!$B$2:$B$991 &amp; [1]global_waste_stats!$C$2:$C$991,[1]global_waste_stats!$D$2:$D$991)),
_xlfn.XLOOKUP(A3193 &amp; C3193,[2]UNdata_Export_20210503_03410335!$A$2:$A$1588 &amp; [2]UNdata_Export_20210503_03410335!$B$2:$B$1588,[2]UNdata_Export_20210503_03410335!$C$2:$C$1588 * 1000),
_xlfn.XLOOKUP(B3193 &amp; C3193,[1]global_waste_stats!$B$2:$B$991 &amp; [1]global_waste_stats!$C$2:$C$991,[1]global_waste_stats!$D$2:$D$991)
)</f>
        <v>#N/A</v>
      </c>
      <c r="F3193" t="str">
        <f t="shared" si="49"/>
        <v/>
      </c>
    </row>
    <row r="3194" spans="1:6" x14ac:dyDescent="0.3">
      <c r="A3194" t="s">
        <v>135</v>
      </c>
      <c r="C3194">
        <v>2004</v>
      </c>
      <c r="D3194" s="1">
        <v>19100000000000</v>
      </c>
      <c r="E3194" t="e" cm="1">
        <f t="array" ref="E3194">IF(
ISNA(_xlfn.XLOOKUP(B3194 &amp; C3194,[1]global_waste_stats!$B$2:$B$991 &amp; [1]global_waste_stats!$C$2:$C$991,[1]global_waste_stats!$D$2:$D$991)),
_xlfn.XLOOKUP(A3194 &amp; C3194,[2]UNdata_Export_20210503_03410335!$A$2:$A$1588 &amp; [2]UNdata_Export_20210503_03410335!$B$2:$B$1588,[2]UNdata_Export_20210503_03410335!$C$2:$C$1588 * 1000),
_xlfn.XLOOKUP(B3194 &amp; C3194,[1]global_waste_stats!$B$2:$B$991 &amp; [1]global_waste_stats!$C$2:$C$991,[1]global_waste_stats!$D$2:$D$991)
)</f>
        <v>#N/A</v>
      </c>
      <c r="F3194" t="str">
        <f t="shared" si="49"/>
        <v/>
      </c>
    </row>
    <row r="3195" spans="1:6" x14ac:dyDescent="0.3">
      <c r="A3195" t="s">
        <v>135</v>
      </c>
      <c r="C3195">
        <v>2005</v>
      </c>
      <c r="D3195" s="1">
        <v>19600000000000</v>
      </c>
      <c r="E3195" t="e" cm="1">
        <f t="array" ref="E3195">IF(
ISNA(_xlfn.XLOOKUP(B3195 &amp; C3195,[1]global_waste_stats!$B$2:$B$991 &amp; [1]global_waste_stats!$C$2:$C$991,[1]global_waste_stats!$D$2:$D$991)),
_xlfn.XLOOKUP(A3195 &amp; C3195,[2]UNdata_Export_20210503_03410335!$A$2:$A$1588 &amp; [2]UNdata_Export_20210503_03410335!$B$2:$B$1588,[2]UNdata_Export_20210503_03410335!$C$2:$C$1588 * 1000),
_xlfn.XLOOKUP(B3195 &amp; C3195,[1]global_waste_stats!$B$2:$B$991 &amp; [1]global_waste_stats!$C$2:$C$991,[1]global_waste_stats!$D$2:$D$991)
)</f>
        <v>#N/A</v>
      </c>
      <c r="F3195" t="str">
        <f t="shared" si="49"/>
        <v/>
      </c>
    </row>
    <row r="3196" spans="1:6" x14ac:dyDescent="0.3">
      <c r="A3196" t="s">
        <v>135</v>
      </c>
      <c r="C3196">
        <v>2006</v>
      </c>
      <c r="D3196" s="1">
        <v>20400000000000</v>
      </c>
      <c r="E3196" t="e" cm="1">
        <f t="array" ref="E3196">IF(
ISNA(_xlfn.XLOOKUP(B3196 &amp; C3196,[1]global_waste_stats!$B$2:$B$991 &amp; [1]global_waste_stats!$C$2:$C$991,[1]global_waste_stats!$D$2:$D$991)),
_xlfn.XLOOKUP(A3196 &amp; C3196,[2]UNdata_Export_20210503_03410335!$A$2:$A$1588 &amp; [2]UNdata_Export_20210503_03410335!$B$2:$B$1588,[2]UNdata_Export_20210503_03410335!$C$2:$C$1588 * 1000),
_xlfn.XLOOKUP(B3196 &amp; C3196,[1]global_waste_stats!$B$2:$B$991 &amp; [1]global_waste_stats!$C$2:$C$991,[1]global_waste_stats!$D$2:$D$991)
)</f>
        <v>#N/A</v>
      </c>
      <c r="F3196" t="str">
        <f t="shared" si="49"/>
        <v/>
      </c>
    </row>
    <row r="3197" spans="1:6" x14ac:dyDescent="0.3">
      <c r="A3197" t="s">
        <v>135</v>
      </c>
      <c r="C3197">
        <v>2007</v>
      </c>
      <c r="D3197" s="1">
        <v>21100000000000</v>
      </c>
      <c r="E3197" t="e" cm="1">
        <f t="array" ref="E3197">IF(
ISNA(_xlfn.XLOOKUP(B3197 &amp; C3197,[1]global_waste_stats!$B$2:$B$991 &amp; [1]global_waste_stats!$C$2:$C$991,[1]global_waste_stats!$D$2:$D$991)),
_xlfn.XLOOKUP(A3197 &amp; C3197,[2]UNdata_Export_20210503_03410335!$A$2:$A$1588 &amp; [2]UNdata_Export_20210503_03410335!$B$2:$B$1588,[2]UNdata_Export_20210503_03410335!$C$2:$C$1588 * 1000),
_xlfn.XLOOKUP(B3197 &amp; C3197,[1]global_waste_stats!$B$2:$B$991 &amp; [1]global_waste_stats!$C$2:$C$991,[1]global_waste_stats!$D$2:$D$991)
)</f>
        <v>#N/A</v>
      </c>
      <c r="F3197" t="str">
        <f t="shared" si="49"/>
        <v/>
      </c>
    </row>
    <row r="3198" spans="1:6" x14ac:dyDescent="0.3">
      <c r="A3198" t="s">
        <v>135</v>
      </c>
      <c r="C3198">
        <v>2008</v>
      </c>
      <c r="D3198" s="1">
        <v>21300000000000</v>
      </c>
      <c r="E3198" t="e" cm="1">
        <f t="array" ref="E3198">IF(
ISNA(_xlfn.XLOOKUP(B3198 &amp; C3198,[1]global_waste_stats!$B$2:$B$991 &amp; [1]global_waste_stats!$C$2:$C$991,[1]global_waste_stats!$D$2:$D$991)),
_xlfn.XLOOKUP(A3198 &amp; C3198,[2]UNdata_Export_20210503_03410335!$A$2:$A$1588 &amp; [2]UNdata_Export_20210503_03410335!$B$2:$B$1588,[2]UNdata_Export_20210503_03410335!$C$2:$C$1588 * 1000),
_xlfn.XLOOKUP(B3198 &amp; C3198,[1]global_waste_stats!$B$2:$B$991 &amp; [1]global_waste_stats!$C$2:$C$991,[1]global_waste_stats!$D$2:$D$991)
)</f>
        <v>#N/A</v>
      </c>
      <c r="F3198" t="str">
        <f t="shared" si="49"/>
        <v/>
      </c>
    </row>
    <row r="3199" spans="1:6" x14ac:dyDescent="0.3">
      <c r="A3199" t="s">
        <v>135</v>
      </c>
      <c r="C3199">
        <v>2009</v>
      </c>
      <c r="D3199" s="1">
        <v>20400000000000</v>
      </c>
      <c r="E3199" t="e" cm="1">
        <f t="array" ref="E3199">IF(
ISNA(_xlfn.XLOOKUP(B3199 &amp; C3199,[1]global_waste_stats!$B$2:$B$991 &amp; [1]global_waste_stats!$C$2:$C$991,[1]global_waste_stats!$D$2:$D$991)),
_xlfn.XLOOKUP(A3199 &amp; C3199,[2]UNdata_Export_20210503_03410335!$A$2:$A$1588 &amp; [2]UNdata_Export_20210503_03410335!$B$2:$B$1588,[2]UNdata_Export_20210503_03410335!$C$2:$C$1588 * 1000),
_xlfn.XLOOKUP(B3199 &amp; C3199,[1]global_waste_stats!$B$2:$B$991 &amp; [1]global_waste_stats!$C$2:$C$991,[1]global_waste_stats!$D$2:$D$991)
)</f>
        <v>#N/A</v>
      </c>
      <c r="F3199" t="str">
        <f t="shared" si="49"/>
        <v/>
      </c>
    </row>
    <row r="3200" spans="1:6" x14ac:dyDescent="0.3">
      <c r="A3200" t="s">
        <v>135</v>
      </c>
      <c r="C3200">
        <v>2010</v>
      </c>
      <c r="D3200" s="1">
        <v>20900000000000</v>
      </c>
      <c r="E3200" t="e" cm="1">
        <f t="array" ref="E3200">IF(
ISNA(_xlfn.XLOOKUP(B3200 &amp; C3200,[1]global_waste_stats!$B$2:$B$991 &amp; [1]global_waste_stats!$C$2:$C$991,[1]global_waste_stats!$D$2:$D$991)),
_xlfn.XLOOKUP(A3200 &amp; C3200,[2]UNdata_Export_20210503_03410335!$A$2:$A$1588 &amp; [2]UNdata_Export_20210503_03410335!$B$2:$B$1588,[2]UNdata_Export_20210503_03410335!$C$2:$C$1588 * 1000),
_xlfn.XLOOKUP(B3200 &amp; C3200,[1]global_waste_stats!$B$2:$B$991 &amp; [1]global_waste_stats!$C$2:$C$991,[1]global_waste_stats!$D$2:$D$991)
)</f>
        <v>#N/A</v>
      </c>
      <c r="F3200" t="str">
        <f t="shared" si="49"/>
        <v/>
      </c>
    </row>
    <row r="3201" spans="1:6" x14ac:dyDescent="0.3">
      <c r="A3201" t="s">
        <v>135</v>
      </c>
      <c r="C3201">
        <v>2011</v>
      </c>
      <c r="D3201" s="1">
        <v>21400000000000</v>
      </c>
      <c r="E3201" t="e" cm="1">
        <f t="array" ref="E3201">IF(
ISNA(_xlfn.XLOOKUP(B3201 &amp; C3201,[1]global_waste_stats!$B$2:$B$991 &amp; [1]global_waste_stats!$C$2:$C$991,[1]global_waste_stats!$D$2:$D$991)),
_xlfn.XLOOKUP(A3201 &amp; C3201,[2]UNdata_Export_20210503_03410335!$A$2:$A$1588 &amp; [2]UNdata_Export_20210503_03410335!$B$2:$B$1588,[2]UNdata_Export_20210503_03410335!$C$2:$C$1588 * 1000),
_xlfn.XLOOKUP(B3201 &amp; C3201,[1]global_waste_stats!$B$2:$B$991 &amp; [1]global_waste_stats!$C$2:$C$991,[1]global_waste_stats!$D$2:$D$991)
)</f>
        <v>#N/A</v>
      </c>
      <c r="F3201" t="str">
        <f t="shared" si="49"/>
        <v/>
      </c>
    </row>
    <row r="3202" spans="1:6" x14ac:dyDescent="0.3">
      <c r="A3202" t="s">
        <v>135</v>
      </c>
      <c r="C3202">
        <v>2012</v>
      </c>
      <c r="D3202" s="1">
        <v>21500000000000</v>
      </c>
      <c r="E3202" t="e" cm="1">
        <f t="array" ref="E3202">IF(
ISNA(_xlfn.XLOOKUP(B3202 &amp; C3202,[1]global_waste_stats!$B$2:$B$991 &amp; [1]global_waste_stats!$C$2:$C$991,[1]global_waste_stats!$D$2:$D$991)),
_xlfn.XLOOKUP(A3202 &amp; C3202,[2]UNdata_Export_20210503_03410335!$A$2:$A$1588 &amp; [2]UNdata_Export_20210503_03410335!$B$2:$B$1588,[2]UNdata_Export_20210503_03410335!$C$2:$C$1588 * 1000),
_xlfn.XLOOKUP(B3202 &amp; C3202,[1]global_waste_stats!$B$2:$B$991 &amp; [1]global_waste_stats!$C$2:$C$991,[1]global_waste_stats!$D$2:$D$991)
)</f>
        <v>#N/A</v>
      </c>
      <c r="F3202" t="str">
        <f t="shared" si="49"/>
        <v/>
      </c>
    </row>
    <row r="3203" spans="1:6" x14ac:dyDescent="0.3">
      <c r="A3203" t="s">
        <v>135</v>
      </c>
      <c r="C3203">
        <v>2013</v>
      </c>
      <c r="D3203" s="1">
        <v>21700000000000</v>
      </c>
      <c r="E3203" t="e" cm="1">
        <f t="array" ref="E3203">IF(
ISNA(_xlfn.XLOOKUP(B3203 &amp; C3203,[1]global_waste_stats!$B$2:$B$991 &amp; [1]global_waste_stats!$C$2:$C$991,[1]global_waste_stats!$D$2:$D$991)),
_xlfn.XLOOKUP(A3203 &amp; C3203,[2]UNdata_Export_20210503_03410335!$A$2:$A$1588 &amp; [2]UNdata_Export_20210503_03410335!$B$2:$B$1588,[2]UNdata_Export_20210503_03410335!$C$2:$C$1588 * 1000),
_xlfn.XLOOKUP(B3203 &amp; C3203,[1]global_waste_stats!$B$2:$B$991 &amp; [1]global_waste_stats!$C$2:$C$991,[1]global_waste_stats!$D$2:$D$991)
)</f>
        <v>#N/A</v>
      </c>
      <c r="F3203" t="str">
        <f t="shared" ref="F3203:F3266" si="50">IF(ISNA(E3203),"",D3203/E3203)</f>
        <v/>
      </c>
    </row>
    <row r="3204" spans="1:6" x14ac:dyDescent="0.3">
      <c r="A3204" t="s">
        <v>135</v>
      </c>
      <c r="C3204">
        <v>2014</v>
      </c>
      <c r="D3204" s="1">
        <v>22100000000000</v>
      </c>
      <c r="E3204" t="e" cm="1">
        <f t="array" ref="E3204">IF(
ISNA(_xlfn.XLOOKUP(B3204 &amp; C3204,[1]global_waste_stats!$B$2:$B$991 &amp; [1]global_waste_stats!$C$2:$C$991,[1]global_waste_stats!$D$2:$D$991)),
_xlfn.XLOOKUP(A3204 &amp; C3204,[2]UNdata_Export_20210503_03410335!$A$2:$A$1588 &amp; [2]UNdata_Export_20210503_03410335!$B$2:$B$1588,[2]UNdata_Export_20210503_03410335!$C$2:$C$1588 * 1000),
_xlfn.XLOOKUP(B3204 &amp; C3204,[1]global_waste_stats!$B$2:$B$991 &amp; [1]global_waste_stats!$C$2:$C$991,[1]global_waste_stats!$D$2:$D$991)
)</f>
        <v>#N/A</v>
      </c>
      <c r="F3204" t="str">
        <f t="shared" si="50"/>
        <v/>
      </c>
    </row>
    <row r="3205" spans="1:6" x14ac:dyDescent="0.3">
      <c r="A3205" t="s">
        <v>135</v>
      </c>
      <c r="C3205">
        <v>2015</v>
      </c>
      <c r="D3205" s="1">
        <v>22500000000000</v>
      </c>
      <c r="E3205" t="e" cm="1">
        <f t="array" ref="E3205">IF(
ISNA(_xlfn.XLOOKUP(B3205 &amp; C3205,[1]global_waste_stats!$B$2:$B$991 &amp; [1]global_waste_stats!$C$2:$C$991,[1]global_waste_stats!$D$2:$D$991)),
_xlfn.XLOOKUP(A3205 &amp; C3205,[2]UNdata_Export_20210503_03410335!$A$2:$A$1588 &amp; [2]UNdata_Export_20210503_03410335!$B$2:$B$1588,[2]UNdata_Export_20210503_03410335!$C$2:$C$1588 * 1000),
_xlfn.XLOOKUP(B3205 &amp; C3205,[1]global_waste_stats!$B$2:$B$991 &amp; [1]global_waste_stats!$C$2:$C$991,[1]global_waste_stats!$D$2:$D$991)
)</f>
        <v>#N/A</v>
      </c>
      <c r="F3205" t="str">
        <f t="shared" si="50"/>
        <v/>
      </c>
    </row>
    <row r="3206" spans="1:6" x14ac:dyDescent="0.3">
      <c r="A3206" t="s">
        <v>135</v>
      </c>
      <c r="C3206">
        <v>2016</v>
      </c>
      <c r="D3206" s="1">
        <v>22900000000000</v>
      </c>
      <c r="E3206" t="e" cm="1">
        <f t="array" ref="E3206">IF(
ISNA(_xlfn.XLOOKUP(B3206 &amp; C3206,[1]global_waste_stats!$B$2:$B$991 &amp; [1]global_waste_stats!$C$2:$C$991,[1]global_waste_stats!$D$2:$D$991)),
_xlfn.XLOOKUP(A3206 &amp; C3206,[2]UNdata_Export_20210503_03410335!$A$2:$A$1588 &amp; [2]UNdata_Export_20210503_03410335!$B$2:$B$1588,[2]UNdata_Export_20210503_03410335!$C$2:$C$1588 * 1000),
_xlfn.XLOOKUP(B3206 &amp; C3206,[1]global_waste_stats!$B$2:$B$991 &amp; [1]global_waste_stats!$C$2:$C$991,[1]global_waste_stats!$D$2:$D$991)
)</f>
        <v>#N/A</v>
      </c>
      <c r="F3206" t="str">
        <f t="shared" si="50"/>
        <v/>
      </c>
    </row>
    <row r="3207" spans="1:6" x14ac:dyDescent="0.3">
      <c r="A3207" t="s">
        <v>135</v>
      </c>
      <c r="C3207">
        <v>2017</v>
      </c>
      <c r="D3207" s="1">
        <v>23500000000000</v>
      </c>
      <c r="E3207" t="e" cm="1">
        <f t="array" ref="E3207">IF(
ISNA(_xlfn.XLOOKUP(B3207 &amp; C3207,[1]global_waste_stats!$B$2:$B$991 &amp; [1]global_waste_stats!$C$2:$C$991,[1]global_waste_stats!$D$2:$D$991)),
_xlfn.XLOOKUP(A3207 &amp; C3207,[2]UNdata_Export_20210503_03410335!$A$2:$A$1588 &amp; [2]UNdata_Export_20210503_03410335!$B$2:$B$1588,[2]UNdata_Export_20210503_03410335!$C$2:$C$1588 * 1000),
_xlfn.XLOOKUP(B3207 &amp; C3207,[1]global_waste_stats!$B$2:$B$991 &amp; [1]global_waste_stats!$C$2:$C$991,[1]global_waste_stats!$D$2:$D$991)
)</f>
        <v>#N/A</v>
      </c>
      <c r="F3207" t="str">
        <f t="shared" si="50"/>
        <v/>
      </c>
    </row>
    <row r="3208" spans="1:6" x14ac:dyDescent="0.3">
      <c r="A3208" t="s">
        <v>136</v>
      </c>
      <c r="C3208">
        <v>1989</v>
      </c>
      <c r="D3208" s="1">
        <v>2750000000000</v>
      </c>
      <c r="E3208" t="e" cm="1">
        <f t="array" ref="E3208">IF(
ISNA(_xlfn.XLOOKUP(B3208 &amp; C3208,[1]global_waste_stats!$B$2:$B$991 &amp; [1]global_waste_stats!$C$2:$C$991,[1]global_waste_stats!$D$2:$D$991)),
_xlfn.XLOOKUP(A3208 &amp; C3208,[2]UNdata_Export_20210503_03410335!$A$2:$A$1588 &amp; [2]UNdata_Export_20210503_03410335!$B$2:$B$1588,[2]UNdata_Export_20210503_03410335!$C$2:$C$1588 * 1000),
_xlfn.XLOOKUP(B3208 &amp; C3208,[1]global_waste_stats!$B$2:$B$991 &amp; [1]global_waste_stats!$C$2:$C$991,[1]global_waste_stats!$D$2:$D$991)
)</f>
        <v>#N/A</v>
      </c>
      <c r="F3208" t="str">
        <f t="shared" si="50"/>
        <v/>
      </c>
    </row>
    <row r="3209" spans="1:6" x14ac:dyDescent="0.3">
      <c r="A3209" t="s">
        <v>136</v>
      </c>
      <c r="C3209">
        <v>1990</v>
      </c>
      <c r="D3209" s="1">
        <v>2710000000000</v>
      </c>
      <c r="E3209" t="e" cm="1">
        <f t="array" ref="E3209">IF(
ISNA(_xlfn.XLOOKUP(B3209 &amp; C3209,[1]global_waste_stats!$B$2:$B$991 &amp; [1]global_waste_stats!$C$2:$C$991,[1]global_waste_stats!$D$2:$D$991)),
_xlfn.XLOOKUP(A3209 &amp; C3209,[2]UNdata_Export_20210503_03410335!$A$2:$A$1588 &amp; [2]UNdata_Export_20210503_03410335!$B$2:$B$1588,[2]UNdata_Export_20210503_03410335!$C$2:$C$1588 * 1000),
_xlfn.XLOOKUP(B3209 &amp; C3209,[1]global_waste_stats!$B$2:$B$991 &amp; [1]global_waste_stats!$C$2:$C$991,[1]global_waste_stats!$D$2:$D$991)
)</f>
        <v>#N/A</v>
      </c>
      <c r="F3209" t="str">
        <f t="shared" si="50"/>
        <v/>
      </c>
    </row>
    <row r="3210" spans="1:6" x14ac:dyDescent="0.3">
      <c r="A3210" t="s">
        <v>136</v>
      </c>
      <c r="C3210">
        <v>1991</v>
      </c>
      <c r="D3210" s="1">
        <v>2560000000000</v>
      </c>
      <c r="E3210" t="e" cm="1">
        <f t="array" ref="E3210">IF(
ISNA(_xlfn.XLOOKUP(B3210 &amp; C3210,[1]global_waste_stats!$B$2:$B$991 &amp; [1]global_waste_stats!$C$2:$C$991,[1]global_waste_stats!$D$2:$D$991)),
_xlfn.XLOOKUP(A3210 &amp; C3210,[2]UNdata_Export_20210503_03410335!$A$2:$A$1588 &amp; [2]UNdata_Export_20210503_03410335!$B$2:$B$1588,[2]UNdata_Export_20210503_03410335!$C$2:$C$1588 * 1000),
_xlfn.XLOOKUP(B3210 &amp; C3210,[1]global_waste_stats!$B$2:$B$991 &amp; [1]global_waste_stats!$C$2:$C$991,[1]global_waste_stats!$D$2:$D$991)
)</f>
        <v>#N/A</v>
      </c>
      <c r="F3210" t="str">
        <f t="shared" si="50"/>
        <v/>
      </c>
    </row>
    <row r="3211" spans="1:6" x14ac:dyDescent="0.3">
      <c r="A3211" t="s">
        <v>136</v>
      </c>
      <c r="C3211">
        <v>1992</v>
      </c>
      <c r="D3211" s="1">
        <v>2320000000000</v>
      </c>
      <c r="E3211" t="e" cm="1">
        <f t="array" ref="E3211">IF(
ISNA(_xlfn.XLOOKUP(B3211 &amp; C3211,[1]global_waste_stats!$B$2:$B$991 &amp; [1]global_waste_stats!$C$2:$C$991,[1]global_waste_stats!$D$2:$D$991)),
_xlfn.XLOOKUP(A3211 &amp; C3211,[2]UNdata_Export_20210503_03410335!$A$2:$A$1588 &amp; [2]UNdata_Export_20210503_03410335!$B$2:$B$1588,[2]UNdata_Export_20210503_03410335!$C$2:$C$1588 * 1000),
_xlfn.XLOOKUP(B3211 &amp; C3211,[1]global_waste_stats!$B$2:$B$991 &amp; [1]global_waste_stats!$C$2:$C$991,[1]global_waste_stats!$D$2:$D$991)
)</f>
        <v>#N/A</v>
      </c>
      <c r="F3211" t="str">
        <f t="shared" si="50"/>
        <v/>
      </c>
    </row>
    <row r="3212" spans="1:6" x14ac:dyDescent="0.3">
      <c r="A3212" t="s">
        <v>136</v>
      </c>
      <c r="C3212">
        <v>1993</v>
      </c>
      <c r="D3212" s="1">
        <v>2220000000000</v>
      </c>
      <c r="E3212" t="e" cm="1">
        <f t="array" ref="E3212">IF(
ISNA(_xlfn.XLOOKUP(B3212 &amp; C3212,[1]global_waste_stats!$B$2:$B$991 &amp; [1]global_waste_stats!$C$2:$C$991,[1]global_waste_stats!$D$2:$D$991)),
_xlfn.XLOOKUP(A3212 &amp; C3212,[2]UNdata_Export_20210503_03410335!$A$2:$A$1588 &amp; [2]UNdata_Export_20210503_03410335!$B$2:$B$1588,[2]UNdata_Export_20210503_03410335!$C$2:$C$1588 * 1000),
_xlfn.XLOOKUP(B3212 &amp; C3212,[1]global_waste_stats!$B$2:$B$991 &amp; [1]global_waste_stats!$C$2:$C$991,[1]global_waste_stats!$D$2:$D$991)
)</f>
        <v>#N/A</v>
      </c>
      <c r="F3212" t="str">
        <f t="shared" si="50"/>
        <v/>
      </c>
    </row>
    <row r="3213" spans="1:6" x14ac:dyDescent="0.3">
      <c r="A3213" t="s">
        <v>136</v>
      </c>
      <c r="C3213">
        <v>1994</v>
      </c>
      <c r="D3213" s="1">
        <v>2020000000000</v>
      </c>
      <c r="E3213" t="e" cm="1">
        <f t="array" ref="E3213">IF(
ISNA(_xlfn.XLOOKUP(B3213 &amp; C3213,[1]global_waste_stats!$B$2:$B$991 &amp; [1]global_waste_stats!$C$2:$C$991,[1]global_waste_stats!$D$2:$D$991)),
_xlfn.XLOOKUP(A3213 &amp; C3213,[2]UNdata_Export_20210503_03410335!$A$2:$A$1588 &amp; [2]UNdata_Export_20210503_03410335!$B$2:$B$1588,[2]UNdata_Export_20210503_03410335!$C$2:$C$1588 * 1000),
_xlfn.XLOOKUP(B3213 &amp; C3213,[1]global_waste_stats!$B$2:$B$991 &amp; [1]global_waste_stats!$C$2:$C$991,[1]global_waste_stats!$D$2:$D$991)
)</f>
        <v>#N/A</v>
      </c>
      <c r="F3213" t="str">
        <f t="shared" si="50"/>
        <v/>
      </c>
    </row>
    <row r="3214" spans="1:6" x14ac:dyDescent="0.3">
      <c r="A3214" t="s">
        <v>136</v>
      </c>
      <c r="C3214">
        <v>1995</v>
      </c>
      <c r="D3214" s="1">
        <v>2020000000000</v>
      </c>
      <c r="E3214" t="e" cm="1">
        <f t="array" ref="E3214">IF(
ISNA(_xlfn.XLOOKUP(B3214 &amp; C3214,[1]global_waste_stats!$B$2:$B$991 &amp; [1]global_waste_stats!$C$2:$C$991,[1]global_waste_stats!$D$2:$D$991)),
_xlfn.XLOOKUP(A3214 &amp; C3214,[2]UNdata_Export_20210503_03410335!$A$2:$A$1588 &amp; [2]UNdata_Export_20210503_03410335!$B$2:$B$1588,[2]UNdata_Export_20210503_03410335!$C$2:$C$1588 * 1000),
_xlfn.XLOOKUP(B3214 &amp; C3214,[1]global_waste_stats!$B$2:$B$991 &amp; [1]global_waste_stats!$C$2:$C$991,[1]global_waste_stats!$D$2:$D$991)
)</f>
        <v>#N/A</v>
      </c>
      <c r="F3214" t="str">
        <f t="shared" si="50"/>
        <v/>
      </c>
    </row>
    <row r="3215" spans="1:6" x14ac:dyDescent="0.3">
      <c r="A3215" t="s">
        <v>136</v>
      </c>
      <c r="C3215">
        <v>1996</v>
      </c>
      <c r="D3215" s="1">
        <v>2040000000000</v>
      </c>
      <c r="E3215" t="e" cm="1">
        <f t="array" ref="E3215">IF(
ISNA(_xlfn.XLOOKUP(B3215 &amp; C3215,[1]global_waste_stats!$B$2:$B$991 &amp; [1]global_waste_stats!$C$2:$C$991,[1]global_waste_stats!$D$2:$D$991)),
_xlfn.XLOOKUP(A3215 &amp; C3215,[2]UNdata_Export_20210503_03410335!$A$2:$A$1588 &amp; [2]UNdata_Export_20210503_03410335!$B$2:$B$1588,[2]UNdata_Export_20210503_03410335!$C$2:$C$1588 * 1000),
_xlfn.XLOOKUP(B3215 &amp; C3215,[1]global_waste_stats!$B$2:$B$991 &amp; [1]global_waste_stats!$C$2:$C$991,[1]global_waste_stats!$D$2:$D$991)
)</f>
        <v>#N/A</v>
      </c>
      <c r="F3215" t="str">
        <f t="shared" si="50"/>
        <v/>
      </c>
    </row>
    <row r="3216" spans="1:6" x14ac:dyDescent="0.3">
      <c r="A3216" t="s">
        <v>136</v>
      </c>
      <c r="C3216">
        <v>1997</v>
      </c>
      <c r="D3216" s="1">
        <v>2100000000000</v>
      </c>
      <c r="E3216" t="e" cm="1">
        <f t="array" ref="E3216">IF(
ISNA(_xlfn.XLOOKUP(B3216 &amp; C3216,[1]global_waste_stats!$B$2:$B$991 &amp; [1]global_waste_stats!$C$2:$C$991,[1]global_waste_stats!$D$2:$D$991)),
_xlfn.XLOOKUP(A3216 &amp; C3216,[2]UNdata_Export_20210503_03410335!$A$2:$A$1588 &amp; [2]UNdata_Export_20210503_03410335!$B$2:$B$1588,[2]UNdata_Export_20210503_03410335!$C$2:$C$1588 * 1000),
_xlfn.XLOOKUP(B3216 &amp; C3216,[1]global_waste_stats!$B$2:$B$991 &amp; [1]global_waste_stats!$C$2:$C$991,[1]global_waste_stats!$D$2:$D$991)
)</f>
        <v>#N/A</v>
      </c>
      <c r="F3216" t="str">
        <f t="shared" si="50"/>
        <v/>
      </c>
    </row>
    <row r="3217" spans="1:6" x14ac:dyDescent="0.3">
      <c r="A3217" t="s">
        <v>136</v>
      </c>
      <c r="C3217">
        <v>1998</v>
      </c>
      <c r="D3217" s="1">
        <v>2090000000000</v>
      </c>
      <c r="E3217" t="e" cm="1">
        <f t="array" ref="E3217">IF(
ISNA(_xlfn.XLOOKUP(B3217 &amp; C3217,[1]global_waste_stats!$B$2:$B$991 &amp; [1]global_waste_stats!$C$2:$C$991,[1]global_waste_stats!$D$2:$D$991)),
_xlfn.XLOOKUP(A3217 &amp; C3217,[2]UNdata_Export_20210503_03410335!$A$2:$A$1588 &amp; [2]UNdata_Export_20210503_03410335!$B$2:$B$1588,[2]UNdata_Export_20210503_03410335!$C$2:$C$1588 * 1000),
_xlfn.XLOOKUP(B3217 &amp; C3217,[1]global_waste_stats!$B$2:$B$991 &amp; [1]global_waste_stats!$C$2:$C$991,[1]global_waste_stats!$D$2:$D$991)
)</f>
        <v>#N/A</v>
      </c>
      <c r="F3217" t="str">
        <f t="shared" si="50"/>
        <v/>
      </c>
    </row>
    <row r="3218" spans="1:6" x14ac:dyDescent="0.3">
      <c r="A3218" t="s">
        <v>136</v>
      </c>
      <c r="C3218">
        <v>1999</v>
      </c>
      <c r="D3218" s="1">
        <v>2140000000000</v>
      </c>
      <c r="E3218" t="e" cm="1">
        <f t="array" ref="E3218">IF(
ISNA(_xlfn.XLOOKUP(B3218 &amp; C3218,[1]global_waste_stats!$B$2:$B$991 &amp; [1]global_waste_stats!$C$2:$C$991,[1]global_waste_stats!$D$2:$D$991)),
_xlfn.XLOOKUP(A3218 &amp; C3218,[2]UNdata_Export_20210503_03410335!$A$2:$A$1588 &amp; [2]UNdata_Export_20210503_03410335!$B$2:$B$1588,[2]UNdata_Export_20210503_03410335!$C$2:$C$1588 * 1000),
_xlfn.XLOOKUP(B3218 &amp; C3218,[1]global_waste_stats!$B$2:$B$991 &amp; [1]global_waste_stats!$C$2:$C$991,[1]global_waste_stats!$D$2:$D$991)
)</f>
        <v>#N/A</v>
      </c>
      <c r="F3218" t="str">
        <f t="shared" si="50"/>
        <v/>
      </c>
    </row>
    <row r="3219" spans="1:6" x14ac:dyDescent="0.3">
      <c r="A3219" t="s">
        <v>136</v>
      </c>
      <c r="C3219">
        <v>2000</v>
      </c>
      <c r="D3219" s="1">
        <v>2290000000000</v>
      </c>
      <c r="E3219" t="e" cm="1">
        <f t="array" ref="E3219">IF(
ISNA(_xlfn.XLOOKUP(B3219 &amp; C3219,[1]global_waste_stats!$B$2:$B$991 &amp; [1]global_waste_stats!$C$2:$C$991,[1]global_waste_stats!$D$2:$D$991)),
_xlfn.XLOOKUP(A3219 &amp; C3219,[2]UNdata_Export_20210503_03410335!$A$2:$A$1588 &amp; [2]UNdata_Export_20210503_03410335!$B$2:$B$1588,[2]UNdata_Export_20210503_03410335!$C$2:$C$1588 * 1000),
_xlfn.XLOOKUP(B3219 &amp; C3219,[1]global_waste_stats!$B$2:$B$991 &amp; [1]global_waste_stats!$C$2:$C$991,[1]global_waste_stats!$D$2:$D$991)
)</f>
        <v>#N/A</v>
      </c>
      <c r="F3219" t="str">
        <f t="shared" si="50"/>
        <v/>
      </c>
    </row>
    <row r="3220" spans="1:6" x14ac:dyDescent="0.3">
      <c r="A3220" t="s">
        <v>136</v>
      </c>
      <c r="C3220">
        <v>2001</v>
      </c>
      <c r="D3220" s="1">
        <v>2350000000000</v>
      </c>
      <c r="E3220" t="e" cm="1">
        <f t="array" ref="E3220">IF(
ISNA(_xlfn.XLOOKUP(B3220 &amp; C3220,[1]global_waste_stats!$B$2:$B$991 &amp; [1]global_waste_stats!$C$2:$C$991,[1]global_waste_stats!$D$2:$D$991)),
_xlfn.XLOOKUP(A3220 &amp; C3220,[2]UNdata_Export_20210503_03410335!$A$2:$A$1588 &amp; [2]UNdata_Export_20210503_03410335!$B$2:$B$1588,[2]UNdata_Export_20210503_03410335!$C$2:$C$1588 * 1000),
_xlfn.XLOOKUP(B3220 &amp; C3220,[1]global_waste_stats!$B$2:$B$991 &amp; [1]global_waste_stats!$C$2:$C$991,[1]global_waste_stats!$D$2:$D$991)
)</f>
        <v>#N/A</v>
      </c>
      <c r="F3220" t="str">
        <f t="shared" si="50"/>
        <v/>
      </c>
    </row>
    <row r="3221" spans="1:6" x14ac:dyDescent="0.3">
      <c r="A3221" t="s">
        <v>136</v>
      </c>
      <c r="C3221">
        <v>2002</v>
      </c>
      <c r="D3221" s="1">
        <v>2470000000000</v>
      </c>
      <c r="E3221" t="e" cm="1">
        <f t="array" ref="E3221">IF(
ISNA(_xlfn.XLOOKUP(B3221 &amp; C3221,[1]global_waste_stats!$B$2:$B$991 &amp; [1]global_waste_stats!$C$2:$C$991,[1]global_waste_stats!$D$2:$D$991)),
_xlfn.XLOOKUP(A3221 &amp; C3221,[2]UNdata_Export_20210503_03410335!$A$2:$A$1588 &amp; [2]UNdata_Export_20210503_03410335!$B$2:$B$1588,[2]UNdata_Export_20210503_03410335!$C$2:$C$1588 * 1000),
_xlfn.XLOOKUP(B3221 &amp; C3221,[1]global_waste_stats!$B$2:$B$991 &amp; [1]global_waste_stats!$C$2:$C$991,[1]global_waste_stats!$D$2:$D$991)
)</f>
        <v>#N/A</v>
      </c>
      <c r="F3221" t="str">
        <f t="shared" si="50"/>
        <v/>
      </c>
    </row>
    <row r="3222" spans="1:6" x14ac:dyDescent="0.3">
      <c r="A3222" t="s">
        <v>136</v>
      </c>
      <c r="C3222">
        <v>2003</v>
      </c>
      <c r="D3222" s="1">
        <v>2620000000000</v>
      </c>
      <c r="E3222" t="e" cm="1">
        <f t="array" ref="E3222">IF(
ISNA(_xlfn.XLOOKUP(B3222 &amp; C3222,[1]global_waste_stats!$B$2:$B$991 &amp; [1]global_waste_stats!$C$2:$C$991,[1]global_waste_stats!$D$2:$D$991)),
_xlfn.XLOOKUP(A3222 &amp; C3222,[2]UNdata_Export_20210503_03410335!$A$2:$A$1588 &amp; [2]UNdata_Export_20210503_03410335!$B$2:$B$1588,[2]UNdata_Export_20210503_03410335!$C$2:$C$1588 * 1000),
_xlfn.XLOOKUP(B3222 &amp; C3222,[1]global_waste_stats!$B$2:$B$991 &amp; [1]global_waste_stats!$C$2:$C$991,[1]global_waste_stats!$D$2:$D$991)
)</f>
        <v>#N/A</v>
      </c>
      <c r="F3222" t="str">
        <f t="shared" si="50"/>
        <v/>
      </c>
    </row>
    <row r="3223" spans="1:6" x14ac:dyDescent="0.3">
      <c r="A3223" t="s">
        <v>136</v>
      </c>
      <c r="C3223">
        <v>2004</v>
      </c>
      <c r="D3223" s="1">
        <v>2830000000000</v>
      </c>
      <c r="E3223" t="e" cm="1">
        <f t="array" ref="E3223">IF(
ISNA(_xlfn.XLOOKUP(B3223 &amp; C3223,[1]global_waste_stats!$B$2:$B$991 &amp; [1]global_waste_stats!$C$2:$C$991,[1]global_waste_stats!$D$2:$D$991)),
_xlfn.XLOOKUP(A3223 &amp; C3223,[2]UNdata_Export_20210503_03410335!$A$2:$A$1588 &amp; [2]UNdata_Export_20210503_03410335!$B$2:$B$1588,[2]UNdata_Export_20210503_03410335!$C$2:$C$1588 * 1000),
_xlfn.XLOOKUP(B3223 &amp; C3223,[1]global_waste_stats!$B$2:$B$991 &amp; [1]global_waste_stats!$C$2:$C$991,[1]global_waste_stats!$D$2:$D$991)
)</f>
        <v>#N/A</v>
      </c>
      <c r="F3223" t="str">
        <f t="shared" si="50"/>
        <v/>
      </c>
    </row>
    <row r="3224" spans="1:6" x14ac:dyDescent="0.3">
      <c r="A3224" t="s">
        <v>136</v>
      </c>
      <c r="C3224">
        <v>2005</v>
      </c>
      <c r="D3224" s="1">
        <v>3010000000000</v>
      </c>
      <c r="E3224" t="e" cm="1">
        <f t="array" ref="E3224">IF(
ISNA(_xlfn.XLOOKUP(B3224 &amp; C3224,[1]global_waste_stats!$B$2:$B$991 &amp; [1]global_waste_stats!$C$2:$C$991,[1]global_waste_stats!$D$2:$D$991)),
_xlfn.XLOOKUP(A3224 &amp; C3224,[2]UNdata_Export_20210503_03410335!$A$2:$A$1588 &amp; [2]UNdata_Export_20210503_03410335!$B$2:$B$1588,[2]UNdata_Export_20210503_03410335!$C$2:$C$1588 * 1000),
_xlfn.XLOOKUP(B3224 &amp; C3224,[1]global_waste_stats!$B$2:$B$991 &amp; [1]global_waste_stats!$C$2:$C$991,[1]global_waste_stats!$D$2:$D$991)
)</f>
        <v>#N/A</v>
      </c>
      <c r="F3224" t="str">
        <f t="shared" si="50"/>
        <v/>
      </c>
    </row>
    <row r="3225" spans="1:6" x14ac:dyDescent="0.3">
      <c r="A3225" t="s">
        <v>136</v>
      </c>
      <c r="C3225">
        <v>2006</v>
      </c>
      <c r="D3225" s="1">
        <v>3250000000000</v>
      </c>
      <c r="E3225" t="e" cm="1">
        <f t="array" ref="E3225">IF(
ISNA(_xlfn.XLOOKUP(B3225 &amp; C3225,[1]global_waste_stats!$B$2:$B$991 &amp; [1]global_waste_stats!$C$2:$C$991,[1]global_waste_stats!$D$2:$D$991)),
_xlfn.XLOOKUP(A3225 &amp; C3225,[2]UNdata_Export_20210503_03410335!$A$2:$A$1588 &amp; [2]UNdata_Export_20210503_03410335!$B$2:$B$1588,[2]UNdata_Export_20210503_03410335!$C$2:$C$1588 * 1000),
_xlfn.XLOOKUP(B3225 &amp; C3225,[1]global_waste_stats!$B$2:$B$991 &amp; [1]global_waste_stats!$C$2:$C$991,[1]global_waste_stats!$D$2:$D$991)
)</f>
        <v>#N/A</v>
      </c>
      <c r="F3225" t="str">
        <f t="shared" si="50"/>
        <v/>
      </c>
    </row>
    <row r="3226" spans="1:6" x14ac:dyDescent="0.3">
      <c r="A3226" t="s">
        <v>136</v>
      </c>
      <c r="C3226">
        <v>2007</v>
      </c>
      <c r="D3226" s="1">
        <v>3500000000000</v>
      </c>
      <c r="E3226" t="e" cm="1">
        <f t="array" ref="E3226">IF(
ISNA(_xlfn.XLOOKUP(B3226 &amp; C3226,[1]global_waste_stats!$B$2:$B$991 &amp; [1]global_waste_stats!$C$2:$C$991,[1]global_waste_stats!$D$2:$D$991)),
_xlfn.XLOOKUP(A3226 &amp; C3226,[2]UNdata_Export_20210503_03410335!$A$2:$A$1588 &amp; [2]UNdata_Export_20210503_03410335!$B$2:$B$1588,[2]UNdata_Export_20210503_03410335!$C$2:$C$1588 * 1000),
_xlfn.XLOOKUP(B3226 &amp; C3226,[1]global_waste_stats!$B$2:$B$991 &amp; [1]global_waste_stats!$C$2:$C$991,[1]global_waste_stats!$D$2:$D$991)
)</f>
        <v>#N/A</v>
      </c>
      <c r="F3226" t="str">
        <f t="shared" si="50"/>
        <v/>
      </c>
    </row>
    <row r="3227" spans="1:6" x14ac:dyDescent="0.3">
      <c r="A3227" t="s">
        <v>136</v>
      </c>
      <c r="C3227">
        <v>2008</v>
      </c>
      <c r="D3227" s="1">
        <v>3650000000000</v>
      </c>
      <c r="E3227" t="e" cm="1">
        <f t="array" ref="E3227">IF(
ISNA(_xlfn.XLOOKUP(B3227 &amp; C3227,[1]global_waste_stats!$B$2:$B$991 &amp; [1]global_waste_stats!$C$2:$C$991,[1]global_waste_stats!$D$2:$D$991)),
_xlfn.XLOOKUP(A3227 &amp; C3227,[2]UNdata_Export_20210503_03410335!$A$2:$A$1588 &amp; [2]UNdata_Export_20210503_03410335!$B$2:$B$1588,[2]UNdata_Export_20210503_03410335!$C$2:$C$1588 * 1000),
_xlfn.XLOOKUP(B3227 &amp; C3227,[1]global_waste_stats!$B$2:$B$991 &amp; [1]global_waste_stats!$C$2:$C$991,[1]global_waste_stats!$D$2:$D$991)
)</f>
        <v>#N/A</v>
      </c>
      <c r="F3227" t="str">
        <f t="shared" si="50"/>
        <v/>
      </c>
    </row>
    <row r="3228" spans="1:6" x14ac:dyDescent="0.3">
      <c r="A3228" t="s">
        <v>136</v>
      </c>
      <c r="C3228">
        <v>2009</v>
      </c>
      <c r="D3228" s="1">
        <v>3470000000000</v>
      </c>
      <c r="E3228" t="e" cm="1">
        <f t="array" ref="E3228">IF(
ISNA(_xlfn.XLOOKUP(B3228 &amp; C3228,[1]global_waste_stats!$B$2:$B$991 &amp; [1]global_waste_stats!$C$2:$C$991,[1]global_waste_stats!$D$2:$D$991)),
_xlfn.XLOOKUP(A3228 &amp; C3228,[2]UNdata_Export_20210503_03410335!$A$2:$A$1588 &amp; [2]UNdata_Export_20210503_03410335!$B$2:$B$1588,[2]UNdata_Export_20210503_03410335!$C$2:$C$1588 * 1000),
_xlfn.XLOOKUP(B3228 &amp; C3228,[1]global_waste_stats!$B$2:$B$991 &amp; [1]global_waste_stats!$C$2:$C$991,[1]global_waste_stats!$D$2:$D$991)
)</f>
        <v>#N/A</v>
      </c>
      <c r="F3228" t="str">
        <f t="shared" si="50"/>
        <v/>
      </c>
    </row>
    <row r="3229" spans="1:6" x14ac:dyDescent="0.3">
      <c r="A3229" t="s">
        <v>136</v>
      </c>
      <c r="C3229">
        <v>2010</v>
      </c>
      <c r="D3229" s="1">
        <v>3630000000000</v>
      </c>
      <c r="E3229" t="e" cm="1">
        <f t="array" ref="E3229">IF(
ISNA(_xlfn.XLOOKUP(B3229 &amp; C3229,[1]global_waste_stats!$B$2:$B$991 &amp; [1]global_waste_stats!$C$2:$C$991,[1]global_waste_stats!$D$2:$D$991)),
_xlfn.XLOOKUP(A3229 &amp; C3229,[2]UNdata_Export_20210503_03410335!$A$2:$A$1588 &amp; [2]UNdata_Export_20210503_03410335!$B$2:$B$1588,[2]UNdata_Export_20210503_03410335!$C$2:$C$1588 * 1000),
_xlfn.XLOOKUP(B3229 &amp; C3229,[1]global_waste_stats!$B$2:$B$991 &amp; [1]global_waste_stats!$C$2:$C$991,[1]global_waste_stats!$D$2:$D$991)
)</f>
        <v>#N/A</v>
      </c>
      <c r="F3229" t="str">
        <f t="shared" si="50"/>
        <v/>
      </c>
    </row>
    <row r="3230" spans="1:6" x14ac:dyDescent="0.3">
      <c r="A3230" t="s">
        <v>136</v>
      </c>
      <c r="C3230">
        <v>2011</v>
      </c>
      <c r="D3230" s="1">
        <v>3860000000000</v>
      </c>
      <c r="E3230" t="e" cm="1">
        <f t="array" ref="E3230">IF(
ISNA(_xlfn.XLOOKUP(B3230 &amp; C3230,[1]global_waste_stats!$B$2:$B$991 &amp; [1]global_waste_stats!$C$2:$C$991,[1]global_waste_stats!$D$2:$D$991)),
_xlfn.XLOOKUP(A3230 &amp; C3230,[2]UNdata_Export_20210503_03410335!$A$2:$A$1588 &amp; [2]UNdata_Export_20210503_03410335!$B$2:$B$1588,[2]UNdata_Export_20210503_03410335!$C$2:$C$1588 * 1000),
_xlfn.XLOOKUP(B3230 &amp; C3230,[1]global_waste_stats!$B$2:$B$991 &amp; [1]global_waste_stats!$C$2:$C$991,[1]global_waste_stats!$D$2:$D$991)
)</f>
        <v>#N/A</v>
      </c>
      <c r="F3230" t="str">
        <f t="shared" si="50"/>
        <v/>
      </c>
    </row>
    <row r="3231" spans="1:6" x14ac:dyDescent="0.3">
      <c r="A3231" t="s">
        <v>136</v>
      </c>
      <c r="C3231">
        <v>2012</v>
      </c>
      <c r="D3231" s="1">
        <v>3990000000000</v>
      </c>
      <c r="E3231" t="e" cm="1">
        <f t="array" ref="E3231">IF(
ISNA(_xlfn.XLOOKUP(B3231 &amp; C3231,[1]global_waste_stats!$B$2:$B$991 &amp; [1]global_waste_stats!$C$2:$C$991,[1]global_waste_stats!$D$2:$D$991)),
_xlfn.XLOOKUP(A3231 &amp; C3231,[2]UNdata_Export_20210503_03410335!$A$2:$A$1588 &amp; [2]UNdata_Export_20210503_03410335!$B$2:$B$1588,[2]UNdata_Export_20210503_03410335!$C$2:$C$1588 * 1000),
_xlfn.XLOOKUP(B3231 &amp; C3231,[1]global_waste_stats!$B$2:$B$991 &amp; [1]global_waste_stats!$C$2:$C$991,[1]global_waste_stats!$D$2:$D$991)
)</f>
        <v>#N/A</v>
      </c>
      <c r="F3231" t="str">
        <f t="shared" si="50"/>
        <v/>
      </c>
    </row>
    <row r="3232" spans="1:6" x14ac:dyDescent="0.3">
      <c r="A3232" t="s">
        <v>136</v>
      </c>
      <c r="C3232">
        <v>2013</v>
      </c>
      <c r="D3232" s="1">
        <v>4130000000000</v>
      </c>
      <c r="E3232" t="e" cm="1">
        <f t="array" ref="E3232">IF(
ISNA(_xlfn.XLOOKUP(B3232 &amp; C3232,[1]global_waste_stats!$B$2:$B$991 &amp; [1]global_waste_stats!$C$2:$C$991,[1]global_waste_stats!$D$2:$D$991)),
_xlfn.XLOOKUP(A3232 &amp; C3232,[2]UNdata_Export_20210503_03410335!$A$2:$A$1588 &amp; [2]UNdata_Export_20210503_03410335!$B$2:$B$1588,[2]UNdata_Export_20210503_03410335!$C$2:$C$1588 * 1000),
_xlfn.XLOOKUP(B3232 &amp; C3232,[1]global_waste_stats!$B$2:$B$991 &amp; [1]global_waste_stats!$C$2:$C$991,[1]global_waste_stats!$D$2:$D$991)
)</f>
        <v>#N/A</v>
      </c>
      <c r="F3232" t="str">
        <f t="shared" si="50"/>
        <v/>
      </c>
    </row>
    <row r="3233" spans="1:6" x14ac:dyDescent="0.3">
      <c r="A3233" t="s">
        <v>136</v>
      </c>
      <c r="C3233">
        <v>2014</v>
      </c>
      <c r="D3233" s="1">
        <v>4230000000000</v>
      </c>
      <c r="E3233" t="e" cm="1">
        <f t="array" ref="E3233">IF(
ISNA(_xlfn.XLOOKUP(B3233 &amp; C3233,[1]global_waste_stats!$B$2:$B$991 &amp; [1]global_waste_stats!$C$2:$C$991,[1]global_waste_stats!$D$2:$D$991)),
_xlfn.XLOOKUP(A3233 &amp; C3233,[2]UNdata_Export_20210503_03410335!$A$2:$A$1588 &amp; [2]UNdata_Export_20210503_03410335!$B$2:$B$1588,[2]UNdata_Export_20210503_03410335!$C$2:$C$1588 * 1000),
_xlfn.XLOOKUP(B3233 &amp; C3233,[1]global_waste_stats!$B$2:$B$991 &amp; [1]global_waste_stats!$C$2:$C$991,[1]global_waste_stats!$D$2:$D$991)
)</f>
        <v>#N/A</v>
      </c>
      <c r="F3233" t="str">
        <f t="shared" si="50"/>
        <v/>
      </c>
    </row>
    <row r="3234" spans="1:6" x14ac:dyDescent="0.3">
      <c r="A3234" t="s">
        <v>136</v>
      </c>
      <c r="C3234">
        <v>2015</v>
      </c>
      <c r="D3234" s="1">
        <v>4270000000000</v>
      </c>
      <c r="E3234" t="e" cm="1">
        <f t="array" ref="E3234">IF(
ISNA(_xlfn.XLOOKUP(B3234 &amp; C3234,[1]global_waste_stats!$B$2:$B$991 &amp; [1]global_waste_stats!$C$2:$C$991,[1]global_waste_stats!$D$2:$D$991)),
_xlfn.XLOOKUP(A3234 &amp; C3234,[2]UNdata_Export_20210503_03410335!$A$2:$A$1588 &amp; [2]UNdata_Export_20210503_03410335!$B$2:$B$1588,[2]UNdata_Export_20210503_03410335!$C$2:$C$1588 * 1000),
_xlfn.XLOOKUP(B3234 &amp; C3234,[1]global_waste_stats!$B$2:$B$991 &amp; [1]global_waste_stats!$C$2:$C$991,[1]global_waste_stats!$D$2:$D$991)
)</f>
        <v>#N/A</v>
      </c>
      <c r="F3234" t="str">
        <f t="shared" si="50"/>
        <v/>
      </c>
    </row>
    <row r="3235" spans="1:6" x14ac:dyDescent="0.3">
      <c r="A3235" t="s">
        <v>136</v>
      </c>
      <c r="C3235">
        <v>2016</v>
      </c>
      <c r="D3235" s="1">
        <v>4340000000000</v>
      </c>
      <c r="E3235" t="e" cm="1">
        <f t="array" ref="E3235">IF(
ISNA(_xlfn.XLOOKUP(B3235 &amp; C3235,[1]global_waste_stats!$B$2:$B$991 &amp; [1]global_waste_stats!$C$2:$C$991,[1]global_waste_stats!$D$2:$D$991)),
_xlfn.XLOOKUP(A3235 &amp; C3235,[2]UNdata_Export_20210503_03410335!$A$2:$A$1588 &amp; [2]UNdata_Export_20210503_03410335!$B$2:$B$1588,[2]UNdata_Export_20210503_03410335!$C$2:$C$1588 * 1000),
_xlfn.XLOOKUP(B3235 &amp; C3235,[1]global_waste_stats!$B$2:$B$991 &amp; [1]global_waste_stats!$C$2:$C$991,[1]global_waste_stats!$D$2:$D$991)
)</f>
        <v>#N/A</v>
      </c>
      <c r="F3235" t="str">
        <f t="shared" si="50"/>
        <v/>
      </c>
    </row>
    <row r="3236" spans="1:6" x14ac:dyDescent="0.3">
      <c r="A3236" t="s">
        <v>136</v>
      </c>
      <c r="C3236">
        <v>2017</v>
      </c>
      <c r="D3236" s="1">
        <v>4520000000000</v>
      </c>
      <c r="E3236" t="e" cm="1">
        <f t="array" ref="E3236">IF(
ISNA(_xlfn.XLOOKUP(B3236 &amp; C3236,[1]global_waste_stats!$B$2:$B$991 &amp; [1]global_waste_stats!$C$2:$C$991,[1]global_waste_stats!$D$2:$D$991)),
_xlfn.XLOOKUP(A3236 &amp; C3236,[2]UNdata_Export_20210503_03410335!$A$2:$A$1588 &amp; [2]UNdata_Export_20210503_03410335!$B$2:$B$1588,[2]UNdata_Export_20210503_03410335!$C$2:$C$1588 * 1000),
_xlfn.XLOOKUP(B3236 &amp; C3236,[1]global_waste_stats!$B$2:$B$991 &amp; [1]global_waste_stats!$C$2:$C$991,[1]global_waste_stats!$D$2:$D$991)
)</f>
        <v>#N/A</v>
      </c>
      <c r="F3236" t="str">
        <f t="shared" si="50"/>
        <v/>
      </c>
    </row>
    <row r="3237" spans="1:6" x14ac:dyDescent="0.3">
      <c r="A3237" t="s">
        <v>137</v>
      </c>
      <c r="C3237">
        <v>1989</v>
      </c>
      <c r="D3237" s="1">
        <v>2470000000000</v>
      </c>
      <c r="E3237" t="e" cm="1">
        <f t="array" ref="E3237">IF(
ISNA(_xlfn.XLOOKUP(B3237 &amp; C3237,[1]global_waste_stats!$B$2:$B$991 &amp; [1]global_waste_stats!$C$2:$C$991,[1]global_waste_stats!$D$2:$D$991)),
_xlfn.XLOOKUP(A3237 &amp; C3237,[2]UNdata_Export_20210503_03410335!$A$2:$A$1588 &amp; [2]UNdata_Export_20210503_03410335!$B$2:$B$1588,[2]UNdata_Export_20210503_03410335!$C$2:$C$1588 * 1000),
_xlfn.XLOOKUP(B3237 &amp; C3237,[1]global_waste_stats!$B$2:$B$991 &amp; [1]global_waste_stats!$C$2:$C$991,[1]global_waste_stats!$D$2:$D$991)
)</f>
        <v>#N/A</v>
      </c>
      <c r="F3237" t="str">
        <f t="shared" si="50"/>
        <v/>
      </c>
    </row>
    <row r="3238" spans="1:6" x14ac:dyDescent="0.3">
      <c r="A3238" t="s">
        <v>137</v>
      </c>
      <c r="C3238">
        <v>1990</v>
      </c>
      <c r="D3238" s="1">
        <v>2430000000000</v>
      </c>
      <c r="E3238" t="e" cm="1">
        <f t="array" ref="E3238">IF(
ISNA(_xlfn.XLOOKUP(B3238 &amp; C3238,[1]global_waste_stats!$B$2:$B$991 &amp; [1]global_waste_stats!$C$2:$C$991,[1]global_waste_stats!$D$2:$D$991)),
_xlfn.XLOOKUP(A3238 &amp; C3238,[2]UNdata_Export_20210503_03410335!$A$2:$A$1588 &amp; [2]UNdata_Export_20210503_03410335!$B$2:$B$1588,[2]UNdata_Export_20210503_03410335!$C$2:$C$1588 * 1000),
_xlfn.XLOOKUP(B3238 &amp; C3238,[1]global_waste_stats!$B$2:$B$991 &amp; [1]global_waste_stats!$C$2:$C$991,[1]global_waste_stats!$D$2:$D$991)
)</f>
        <v>#N/A</v>
      </c>
      <c r="F3238" t="str">
        <f t="shared" si="50"/>
        <v/>
      </c>
    </row>
    <row r="3239" spans="1:6" x14ac:dyDescent="0.3">
      <c r="A3239" t="s">
        <v>137</v>
      </c>
      <c r="C3239">
        <v>1991</v>
      </c>
      <c r="D3239" s="1">
        <v>2300000000000</v>
      </c>
      <c r="E3239" t="e" cm="1">
        <f t="array" ref="E3239">IF(
ISNA(_xlfn.XLOOKUP(B3239 &amp; C3239,[1]global_waste_stats!$B$2:$B$991 &amp; [1]global_waste_stats!$C$2:$C$991,[1]global_waste_stats!$D$2:$D$991)),
_xlfn.XLOOKUP(A3239 &amp; C3239,[2]UNdata_Export_20210503_03410335!$A$2:$A$1588 &amp; [2]UNdata_Export_20210503_03410335!$B$2:$B$1588,[2]UNdata_Export_20210503_03410335!$C$2:$C$1588 * 1000),
_xlfn.XLOOKUP(B3239 &amp; C3239,[1]global_waste_stats!$B$2:$B$991 &amp; [1]global_waste_stats!$C$2:$C$991,[1]global_waste_stats!$D$2:$D$991)
)</f>
        <v>#N/A</v>
      </c>
      <c r="F3239" t="str">
        <f t="shared" si="50"/>
        <v/>
      </c>
    </row>
    <row r="3240" spans="1:6" x14ac:dyDescent="0.3">
      <c r="A3240" t="s">
        <v>137</v>
      </c>
      <c r="C3240">
        <v>1992</v>
      </c>
      <c r="D3240" s="1">
        <v>2060000000000</v>
      </c>
      <c r="E3240" t="e" cm="1">
        <f t="array" ref="E3240">IF(
ISNA(_xlfn.XLOOKUP(B3240 &amp; C3240,[1]global_waste_stats!$B$2:$B$991 &amp; [1]global_waste_stats!$C$2:$C$991,[1]global_waste_stats!$D$2:$D$991)),
_xlfn.XLOOKUP(A3240 &amp; C3240,[2]UNdata_Export_20210503_03410335!$A$2:$A$1588 &amp; [2]UNdata_Export_20210503_03410335!$B$2:$B$1588,[2]UNdata_Export_20210503_03410335!$C$2:$C$1588 * 1000),
_xlfn.XLOOKUP(B3240 &amp; C3240,[1]global_waste_stats!$B$2:$B$991 &amp; [1]global_waste_stats!$C$2:$C$991,[1]global_waste_stats!$D$2:$D$991)
)</f>
        <v>#N/A</v>
      </c>
      <c r="F3240" t="str">
        <f t="shared" si="50"/>
        <v/>
      </c>
    </row>
    <row r="3241" spans="1:6" x14ac:dyDescent="0.3">
      <c r="A3241" t="s">
        <v>137</v>
      </c>
      <c r="C3241">
        <v>1993</v>
      </c>
      <c r="D3241" s="1">
        <v>1950000000000</v>
      </c>
      <c r="E3241" t="e" cm="1">
        <f t="array" ref="E3241">IF(
ISNA(_xlfn.XLOOKUP(B3241 &amp; C3241,[1]global_waste_stats!$B$2:$B$991 &amp; [1]global_waste_stats!$C$2:$C$991,[1]global_waste_stats!$D$2:$D$991)),
_xlfn.XLOOKUP(A3241 &amp; C3241,[2]UNdata_Export_20210503_03410335!$A$2:$A$1588 &amp; [2]UNdata_Export_20210503_03410335!$B$2:$B$1588,[2]UNdata_Export_20210503_03410335!$C$2:$C$1588 * 1000),
_xlfn.XLOOKUP(B3241 &amp; C3241,[1]global_waste_stats!$B$2:$B$991 &amp; [1]global_waste_stats!$C$2:$C$991,[1]global_waste_stats!$D$2:$D$991)
)</f>
        <v>#N/A</v>
      </c>
      <c r="F3241" t="str">
        <f t="shared" si="50"/>
        <v/>
      </c>
    </row>
    <row r="3242" spans="1:6" x14ac:dyDescent="0.3">
      <c r="A3242" t="s">
        <v>137</v>
      </c>
      <c r="C3242">
        <v>1994</v>
      </c>
      <c r="D3242" s="1">
        <v>1750000000000</v>
      </c>
      <c r="E3242" t="e" cm="1">
        <f t="array" ref="E3242">IF(
ISNA(_xlfn.XLOOKUP(B3242 &amp; C3242,[1]global_waste_stats!$B$2:$B$991 &amp; [1]global_waste_stats!$C$2:$C$991,[1]global_waste_stats!$D$2:$D$991)),
_xlfn.XLOOKUP(A3242 &amp; C3242,[2]UNdata_Export_20210503_03410335!$A$2:$A$1588 &amp; [2]UNdata_Export_20210503_03410335!$B$2:$B$1588,[2]UNdata_Export_20210503_03410335!$C$2:$C$1588 * 1000),
_xlfn.XLOOKUP(B3242 &amp; C3242,[1]global_waste_stats!$B$2:$B$991 &amp; [1]global_waste_stats!$C$2:$C$991,[1]global_waste_stats!$D$2:$D$991)
)</f>
        <v>#N/A</v>
      </c>
      <c r="F3242" t="str">
        <f t="shared" si="50"/>
        <v/>
      </c>
    </row>
    <row r="3243" spans="1:6" x14ac:dyDescent="0.3">
      <c r="A3243" t="s">
        <v>137</v>
      </c>
      <c r="C3243">
        <v>1995</v>
      </c>
      <c r="D3243" s="1">
        <v>1720000000000</v>
      </c>
      <c r="E3243" t="e" cm="1">
        <f t="array" ref="E3243">IF(
ISNA(_xlfn.XLOOKUP(B3243 &amp; C3243,[1]global_waste_stats!$B$2:$B$991 &amp; [1]global_waste_stats!$C$2:$C$991,[1]global_waste_stats!$D$2:$D$991)),
_xlfn.XLOOKUP(A3243 &amp; C3243,[2]UNdata_Export_20210503_03410335!$A$2:$A$1588 &amp; [2]UNdata_Export_20210503_03410335!$B$2:$B$1588,[2]UNdata_Export_20210503_03410335!$C$2:$C$1588 * 1000),
_xlfn.XLOOKUP(B3243 &amp; C3243,[1]global_waste_stats!$B$2:$B$991 &amp; [1]global_waste_stats!$C$2:$C$991,[1]global_waste_stats!$D$2:$D$991)
)</f>
        <v>#N/A</v>
      </c>
      <c r="F3243" t="str">
        <f t="shared" si="50"/>
        <v/>
      </c>
    </row>
    <row r="3244" spans="1:6" x14ac:dyDescent="0.3">
      <c r="A3244" t="s">
        <v>137</v>
      </c>
      <c r="C3244">
        <v>1996</v>
      </c>
      <c r="D3244" s="1">
        <v>1730000000000</v>
      </c>
      <c r="E3244" t="e" cm="1">
        <f t="array" ref="E3244">IF(
ISNA(_xlfn.XLOOKUP(B3244 &amp; C3244,[1]global_waste_stats!$B$2:$B$991 &amp; [1]global_waste_stats!$C$2:$C$991,[1]global_waste_stats!$D$2:$D$991)),
_xlfn.XLOOKUP(A3244 &amp; C3244,[2]UNdata_Export_20210503_03410335!$A$2:$A$1588 &amp; [2]UNdata_Export_20210503_03410335!$B$2:$B$1588,[2]UNdata_Export_20210503_03410335!$C$2:$C$1588 * 1000),
_xlfn.XLOOKUP(B3244 &amp; C3244,[1]global_waste_stats!$B$2:$B$991 &amp; [1]global_waste_stats!$C$2:$C$991,[1]global_waste_stats!$D$2:$D$991)
)</f>
        <v>#N/A</v>
      </c>
      <c r="F3244" t="str">
        <f t="shared" si="50"/>
        <v/>
      </c>
    </row>
    <row r="3245" spans="1:6" x14ac:dyDescent="0.3">
      <c r="A3245" t="s">
        <v>137</v>
      </c>
      <c r="C3245">
        <v>1997</v>
      </c>
      <c r="D3245" s="1">
        <v>1770000000000</v>
      </c>
      <c r="E3245" t="e" cm="1">
        <f t="array" ref="E3245">IF(
ISNA(_xlfn.XLOOKUP(B3245 &amp; C3245,[1]global_waste_stats!$B$2:$B$991 &amp; [1]global_waste_stats!$C$2:$C$991,[1]global_waste_stats!$D$2:$D$991)),
_xlfn.XLOOKUP(A3245 &amp; C3245,[2]UNdata_Export_20210503_03410335!$A$2:$A$1588 &amp; [2]UNdata_Export_20210503_03410335!$B$2:$B$1588,[2]UNdata_Export_20210503_03410335!$C$2:$C$1588 * 1000),
_xlfn.XLOOKUP(B3245 &amp; C3245,[1]global_waste_stats!$B$2:$B$991 &amp; [1]global_waste_stats!$C$2:$C$991,[1]global_waste_stats!$D$2:$D$991)
)</f>
        <v>#N/A</v>
      </c>
      <c r="F3245" t="str">
        <f t="shared" si="50"/>
        <v/>
      </c>
    </row>
    <row r="3246" spans="1:6" x14ac:dyDescent="0.3">
      <c r="A3246" t="s">
        <v>137</v>
      </c>
      <c r="C3246">
        <v>1998</v>
      </c>
      <c r="D3246" s="1">
        <v>1740000000000</v>
      </c>
      <c r="E3246" t="e" cm="1">
        <f t="array" ref="E3246">IF(
ISNA(_xlfn.XLOOKUP(B3246 &amp; C3246,[1]global_waste_stats!$B$2:$B$991 &amp; [1]global_waste_stats!$C$2:$C$991,[1]global_waste_stats!$D$2:$D$991)),
_xlfn.XLOOKUP(A3246 &amp; C3246,[2]UNdata_Export_20210503_03410335!$A$2:$A$1588 &amp; [2]UNdata_Export_20210503_03410335!$B$2:$B$1588,[2]UNdata_Export_20210503_03410335!$C$2:$C$1588 * 1000),
_xlfn.XLOOKUP(B3246 &amp; C3246,[1]global_waste_stats!$B$2:$B$991 &amp; [1]global_waste_stats!$C$2:$C$991,[1]global_waste_stats!$D$2:$D$991)
)</f>
        <v>#N/A</v>
      </c>
      <c r="F3246" t="str">
        <f t="shared" si="50"/>
        <v/>
      </c>
    </row>
    <row r="3247" spans="1:6" x14ac:dyDescent="0.3">
      <c r="A3247" t="s">
        <v>137</v>
      </c>
      <c r="C3247">
        <v>1999</v>
      </c>
      <c r="D3247" s="1">
        <v>1780000000000</v>
      </c>
      <c r="E3247" t="e" cm="1">
        <f t="array" ref="E3247">IF(
ISNA(_xlfn.XLOOKUP(B3247 &amp; C3247,[1]global_waste_stats!$B$2:$B$991 &amp; [1]global_waste_stats!$C$2:$C$991,[1]global_waste_stats!$D$2:$D$991)),
_xlfn.XLOOKUP(A3247 &amp; C3247,[2]UNdata_Export_20210503_03410335!$A$2:$A$1588 &amp; [2]UNdata_Export_20210503_03410335!$B$2:$B$1588,[2]UNdata_Export_20210503_03410335!$C$2:$C$1588 * 1000),
_xlfn.XLOOKUP(B3247 &amp; C3247,[1]global_waste_stats!$B$2:$B$991 &amp; [1]global_waste_stats!$C$2:$C$991,[1]global_waste_stats!$D$2:$D$991)
)</f>
        <v>#N/A</v>
      </c>
      <c r="F3247" t="str">
        <f t="shared" si="50"/>
        <v/>
      </c>
    </row>
    <row r="3248" spans="1:6" x14ac:dyDescent="0.3">
      <c r="A3248" t="s">
        <v>137</v>
      </c>
      <c r="C3248">
        <v>2000</v>
      </c>
      <c r="D3248" s="1">
        <v>1920000000000</v>
      </c>
      <c r="E3248" t="e" cm="1">
        <f t="array" ref="E3248">IF(
ISNA(_xlfn.XLOOKUP(B3248 &amp; C3248,[1]global_waste_stats!$B$2:$B$991 &amp; [1]global_waste_stats!$C$2:$C$991,[1]global_waste_stats!$D$2:$D$991)),
_xlfn.XLOOKUP(A3248 &amp; C3248,[2]UNdata_Export_20210503_03410335!$A$2:$A$1588 &amp; [2]UNdata_Export_20210503_03410335!$B$2:$B$1588,[2]UNdata_Export_20210503_03410335!$C$2:$C$1588 * 1000),
_xlfn.XLOOKUP(B3248 &amp; C3248,[1]global_waste_stats!$B$2:$B$991 &amp; [1]global_waste_stats!$C$2:$C$991,[1]global_waste_stats!$D$2:$D$991)
)</f>
        <v>#N/A</v>
      </c>
      <c r="F3248" t="str">
        <f t="shared" si="50"/>
        <v/>
      </c>
    </row>
    <row r="3249" spans="1:6" x14ac:dyDescent="0.3">
      <c r="A3249" t="s">
        <v>137</v>
      </c>
      <c r="C3249">
        <v>2001</v>
      </c>
      <c r="D3249" s="1">
        <v>1970000000000</v>
      </c>
      <c r="E3249" t="e" cm="1">
        <f t="array" ref="E3249">IF(
ISNA(_xlfn.XLOOKUP(B3249 &amp; C3249,[1]global_waste_stats!$B$2:$B$991 &amp; [1]global_waste_stats!$C$2:$C$991,[1]global_waste_stats!$D$2:$D$991)),
_xlfn.XLOOKUP(A3249 &amp; C3249,[2]UNdata_Export_20210503_03410335!$A$2:$A$1588 &amp; [2]UNdata_Export_20210503_03410335!$B$2:$B$1588,[2]UNdata_Export_20210503_03410335!$C$2:$C$1588 * 1000),
_xlfn.XLOOKUP(B3249 &amp; C3249,[1]global_waste_stats!$B$2:$B$991 &amp; [1]global_waste_stats!$C$2:$C$991,[1]global_waste_stats!$D$2:$D$991)
)</f>
        <v>#N/A</v>
      </c>
      <c r="F3249" t="str">
        <f t="shared" si="50"/>
        <v/>
      </c>
    </row>
    <row r="3250" spans="1:6" x14ac:dyDescent="0.3">
      <c r="A3250" t="s">
        <v>137</v>
      </c>
      <c r="C3250">
        <v>2002</v>
      </c>
      <c r="D3250" s="1">
        <v>2080000000000</v>
      </c>
      <c r="E3250" t="e" cm="1">
        <f t="array" ref="E3250">IF(
ISNA(_xlfn.XLOOKUP(B3250 &amp; C3250,[1]global_waste_stats!$B$2:$B$991 &amp; [1]global_waste_stats!$C$2:$C$991,[1]global_waste_stats!$D$2:$D$991)),
_xlfn.XLOOKUP(A3250 &amp; C3250,[2]UNdata_Export_20210503_03410335!$A$2:$A$1588 &amp; [2]UNdata_Export_20210503_03410335!$B$2:$B$1588,[2]UNdata_Export_20210503_03410335!$C$2:$C$1588 * 1000),
_xlfn.XLOOKUP(B3250 &amp; C3250,[1]global_waste_stats!$B$2:$B$991 &amp; [1]global_waste_stats!$C$2:$C$991,[1]global_waste_stats!$D$2:$D$991)
)</f>
        <v>#N/A</v>
      </c>
      <c r="F3250" t="str">
        <f t="shared" si="50"/>
        <v/>
      </c>
    </row>
    <row r="3251" spans="1:6" x14ac:dyDescent="0.3">
      <c r="A3251" t="s">
        <v>137</v>
      </c>
      <c r="C3251">
        <v>2003</v>
      </c>
      <c r="D3251" s="1">
        <v>2220000000000</v>
      </c>
      <c r="E3251" t="e" cm="1">
        <f t="array" ref="E3251">IF(
ISNA(_xlfn.XLOOKUP(B3251 &amp; C3251,[1]global_waste_stats!$B$2:$B$991 &amp; [1]global_waste_stats!$C$2:$C$991,[1]global_waste_stats!$D$2:$D$991)),
_xlfn.XLOOKUP(A3251 &amp; C3251,[2]UNdata_Export_20210503_03410335!$A$2:$A$1588 &amp; [2]UNdata_Export_20210503_03410335!$B$2:$B$1588,[2]UNdata_Export_20210503_03410335!$C$2:$C$1588 * 1000),
_xlfn.XLOOKUP(B3251 &amp; C3251,[1]global_waste_stats!$B$2:$B$991 &amp; [1]global_waste_stats!$C$2:$C$991,[1]global_waste_stats!$D$2:$D$991)
)</f>
        <v>#N/A</v>
      </c>
      <c r="F3251" t="str">
        <f t="shared" si="50"/>
        <v/>
      </c>
    </row>
    <row r="3252" spans="1:6" x14ac:dyDescent="0.3">
      <c r="A3252" t="s">
        <v>137</v>
      </c>
      <c r="C3252">
        <v>2004</v>
      </c>
      <c r="D3252" s="1">
        <v>2400000000000</v>
      </c>
      <c r="E3252" t="e" cm="1">
        <f t="array" ref="E3252">IF(
ISNA(_xlfn.XLOOKUP(B3252 &amp; C3252,[1]global_waste_stats!$B$2:$B$991 &amp; [1]global_waste_stats!$C$2:$C$991,[1]global_waste_stats!$D$2:$D$991)),
_xlfn.XLOOKUP(A3252 &amp; C3252,[2]UNdata_Export_20210503_03410335!$A$2:$A$1588 &amp; [2]UNdata_Export_20210503_03410335!$B$2:$B$1588,[2]UNdata_Export_20210503_03410335!$C$2:$C$1588 * 1000),
_xlfn.XLOOKUP(B3252 &amp; C3252,[1]global_waste_stats!$B$2:$B$991 &amp; [1]global_waste_stats!$C$2:$C$991,[1]global_waste_stats!$D$2:$D$991)
)</f>
        <v>#N/A</v>
      </c>
      <c r="F3252" t="str">
        <f t="shared" si="50"/>
        <v/>
      </c>
    </row>
    <row r="3253" spans="1:6" x14ac:dyDescent="0.3">
      <c r="A3253" t="s">
        <v>137</v>
      </c>
      <c r="C3253">
        <v>2005</v>
      </c>
      <c r="D3253" s="1">
        <v>2580000000000</v>
      </c>
      <c r="E3253" t="e" cm="1">
        <f t="array" ref="E3253">IF(
ISNA(_xlfn.XLOOKUP(B3253 &amp; C3253,[1]global_waste_stats!$B$2:$B$991 &amp; [1]global_waste_stats!$C$2:$C$991,[1]global_waste_stats!$D$2:$D$991)),
_xlfn.XLOOKUP(A3253 &amp; C3253,[2]UNdata_Export_20210503_03410335!$A$2:$A$1588 &amp; [2]UNdata_Export_20210503_03410335!$B$2:$B$1588,[2]UNdata_Export_20210503_03410335!$C$2:$C$1588 * 1000),
_xlfn.XLOOKUP(B3253 &amp; C3253,[1]global_waste_stats!$B$2:$B$991 &amp; [1]global_waste_stats!$C$2:$C$991,[1]global_waste_stats!$D$2:$D$991)
)</f>
        <v>#N/A</v>
      </c>
      <c r="F3253" t="str">
        <f t="shared" si="50"/>
        <v/>
      </c>
    </row>
    <row r="3254" spans="1:6" x14ac:dyDescent="0.3">
      <c r="A3254" t="s">
        <v>137</v>
      </c>
      <c r="C3254">
        <v>2006</v>
      </c>
      <c r="D3254" s="1">
        <v>2790000000000</v>
      </c>
      <c r="E3254" t="e" cm="1">
        <f t="array" ref="E3254">IF(
ISNA(_xlfn.XLOOKUP(B3254 &amp; C3254,[1]global_waste_stats!$B$2:$B$991 &amp; [1]global_waste_stats!$C$2:$C$991,[1]global_waste_stats!$D$2:$D$991)),
_xlfn.XLOOKUP(A3254 &amp; C3254,[2]UNdata_Export_20210503_03410335!$A$2:$A$1588 &amp; [2]UNdata_Export_20210503_03410335!$B$2:$B$1588,[2]UNdata_Export_20210503_03410335!$C$2:$C$1588 * 1000),
_xlfn.XLOOKUP(B3254 &amp; C3254,[1]global_waste_stats!$B$2:$B$991 &amp; [1]global_waste_stats!$C$2:$C$991,[1]global_waste_stats!$D$2:$D$991)
)</f>
        <v>#N/A</v>
      </c>
      <c r="F3254" t="str">
        <f t="shared" si="50"/>
        <v/>
      </c>
    </row>
    <row r="3255" spans="1:6" x14ac:dyDescent="0.3">
      <c r="A3255" t="s">
        <v>137</v>
      </c>
      <c r="C3255">
        <v>2007</v>
      </c>
      <c r="D3255" s="1">
        <v>3000000000000</v>
      </c>
      <c r="E3255" t="e" cm="1">
        <f t="array" ref="E3255">IF(
ISNA(_xlfn.XLOOKUP(B3255 &amp; C3255,[1]global_waste_stats!$B$2:$B$991 &amp; [1]global_waste_stats!$C$2:$C$991,[1]global_waste_stats!$D$2:$D$991)),
_xlfn.XLOOKUP(A3255 &amp; C3255,[2]UNdata_Export_20210503_03410335!$A$2:$A$1588 &amp; [2]UNdata_Export_20210503_03410335!$B$2:$B$1588,[2]UNdata_Export_20210503_03410335!$C$2:$C$1588 * 1000),
_xlfn.XLOOKUP(B3255 &amp; C3255,[1]global_waste_stats!$B$2:$B$991 &amp; [1]global_waste_stats!$C$2:$C$991,[1]global_waste_stats!$D$2:$D$991)
)</f>
        <v>#N/A</v>
      </c>
      <c r="F3255" t="str">
        <f t="shared" si="50"/>
        <v/>
      </c>
    </row>
    <row r="3256" spans="1:6" x14ac:dyDescent="0.3">
      <c r="A3256" t="s">
        <v>137</v>
      </c>
      <c r="C3256">
        <v>2008</v>
      </c>
      <c r="D3256" s="1">
        <v>3130000000000</v>
      </c>
      <c r="E3256" t="e" cm="1">
        <f t="array" ref="E3256">IF(
ISNA(_xlfn.XLOOKUP(B3256 &amp; C3256,[1]global_waste_stats!$B$2:$B$991 &amp; [1]global_waste_stats!$C$2:$C$991,[1]global_waste_stats!$D$2:$D$991)),
_xlfn.XLOOKUP(A3256 &amp; C3256,[2]UNdata_Export_20210503_03410335!$A$2:$A$1588 &amp; [2]UNdata_Export_20210503_03410335!$B$2:$B$1588,[2]UNdata_Export_20210503_03410335!$C$2:$C$1588 * 1000),
_xlfn.XLOOKUP(B3256 &amp; C3256,[1]global_waste_stats!$B$2:$B$991 &amp; [1]global_waste_stats!$C$2:$C$991,[1]global_waste_stats!$D$2:$D$991)
)</f>
        <v>#N/A</v>
      </c>
      <c r="F3256" t="str">
        <f t="shared" si="50"/>
        <v/>
      </c>
    </row>
    <row r="3257" spans="1:6" x14ac:dyDescent="0.3">
      <c r="A3257" t="s">
        <v>137</v>
      </c>
      <c r="C3257">
        <v>2009</v>
      </c>
      <c r="D3257" s="1">
        <v>2940000000000</v>
      </c>
      <c r="E3257" t="e" cm="1">
        <f t="array" ref="E3257">IF(
ISNA(_xlfn.XLOOKUP(B3257 &amp; C3257,[1]global_waste_stats!$B$2:$B$991 &amp; [1]global_waste_stats!$C$2:$C$991,[1]global_waste_stats!$D$2:$D$991)),
_xlfn.XLOOKUP(A3257 &amp; C3257,[2]UNdata_Export_20210503_03410335!$A$2:$A$1588 &amp; [2]UNdata_Export_20210503_03410335!$B$2:$B$1588,[2]UNdata_Export_20210503_03410335!$C$2:$C$1588 * 1000),
_xlfn.XLOOKUP(B3257 &amp; C3257,[1]global_waste_stats!$B$2:$B$991 &amp; [1]global_waste_stats!$C$2:$C$991,[1]global_waste_stats!$D$2:$D$991)
)</f>
        <v>#N/A</v>
      </c>
      <c r="F3257" t="str">
        <f t="shared" si="50"/>
        <v/>
      </c>
    </row>
    <row r="3258" spans="1:6" x14ac:dyDescent="0.3">
      <c r="A3258" t="s">
        <v>137</v>
      </c>
      <c r="C3258">
        <v>2010</v>
      </c>
      <c r="D3258" s="1">
        <v>3100000000000</v>
      </c>
      <c r="E3258" t="e" cm="1">
        <f t="array" ref="E3258">IF(
ISNA(_xlfn.XLOOKUP(B3258 &amp; C3258,[1]global_waste_stats!$B$2:$B$991 &amp; [1]global_waste_stats!$C$2:$C$991,[1]global_waste_stats!$D$2:$D$991)),
_xlfn.XLOOKUP(A3258 &amp; C3258,[2]UNdata_Export_20210503_03410335!$A$2:$A$1588 &amp; [2]UNdata_Export_20210503_03410335!$B$2:$B$1588,[2]UNdata_Export_20210503_03410335!$C$2:$C$1588 * 1000),
_xlfn.XLOOKUP(B3258 &amp; C3258,[1]global_waste_stats!$B$2:$B$991 &amp; [1]global_waste_stats!$C$2:$C$991,[1]global_waste_stats!$D$2:$D$991)
)</f>
        <v>#N/A</v>
      </c>
      <c r="F3258" t="str">
        <f t="shared" si="50"/>
        <v/>
      </c>
    </row>
    <row r="3259" spans="1:6" x14ac:dyDescent="0.3">
      <c r="A3259" t="s">
        <v>137</v>
      </c>
      <c r="C3259">
        <v>2011</v>
      </c>
      <c r="D3259" s="1">
        <v>3300000000000</v>
      </c>
      <c r="E3259" t="e" cm="1">
        <f t="array" ref="E3259">IF(
ISNA(_xlfn.XLOOKUP(B3259 &amp; C3259,[1]global_waste_stats!$B$2:$B$991 &amp; [1]global_waste_stats!$C$2:$C$991,[1]global_waste_stats!$D$2:$D$991)),
_xlfn.XLOOKUP(A3259 &amp; C3259,[2]UNdata_Export_20210503_03410335!$A$2:$A$1588 &amp; [2]UNdata_Export_20210503_03410335!$B$2:$B$1588,[2]UNdata_Export_20210503_03410335!$C$2:$C$1588 * 1000),
_xlfn.XLOOKUP(B3259 &amp; C3259,[1]global_waste_stats!$B$2:$B$991 &amp; [1]global_waste_stats!$C$2:$C$991,[1]global_waste_stats!$D$2:$D$991)
)</f>
        <v>#N/A</v>
      </c>
      <c r="F3259" t="str">
        <f t="shared" si="50"/>
        <v/>
      </c>
    </row>
    <row r="3260" spans="1:6" x14ac:dyDescent="0.3">
      <c r="A3260" t="s">
        <v>137</v>
      </c>
      <c r="C3260">
        <v>2012</v>
      </c>
      <c r="D3260" s="1">
        <v>3420000000000</v>
      </c>
      <c r="E3260" t="e" cm="1">
        <f t="array" ref="E3260">IF(
ISNA(_xlfn.XLOOKUP(B3260 &amp; C3260,[1]global_waste_stats!$B$2:$B$991 &amp; [1]global_waste_stats!$C$2:$C$991,[1]global_waste_stats!$D$2:$D$991)),
_xlfn.XLOOKUP(A3260 &amp; C3260,[2]UNdata_Export_20210503_03410335!$A$2:$A$1588 &amp; [2]UNdata_Export_20210503_03410335!$B$2:$B$1588,[2]UNdata_Export_20210503_03410335!$C$2:$C$1588 * 1000),
_xlfn.XLOOKUP(B3260 &amp; C3260,[1]global_waste_stats!$B$2:$B$991 &amp; [1]global_waste_stats!$C$2:$C$991,[1]global_waste_stats!$D$2:$D$991)
)</f>
        <v>#N/A</v>
      </c>
      <c r="F3260" t="str">
        <f t="shared" si="50"/>
        <v/>
      </c>
    </row>
    <row r="3261" spans="1:6" x14ac:dyDescent="0.3">
      <c r="A3261" t="s">
        <v>137</v>
      </c>
      <c r="C3261">
        <v>2013</v>
      </c>
      <c r="D3261" s="1">
        <v>3560000000000</v>
      </c>
      <c r="E3261" t="e" cm="1">
        <f t="array" ref="E3261">IF(
ISNA(_xlfn.XLOOKUP(B3261 &amp; C3261,[1]global_waste_stats!$B$2:$B$991 &amp; [1]global_waste_stats!$C$2:$C$991,[1]global_waste_stats!$D$2:$D$991)),
_xlfn.XLOOKUP(A3261 &amp; C3261,[2]UNdata_Export_20210503_03410335!$A$2:$A$1588 &amp; [2]UNdata_Export_20210503_03410335!$B$2:$B$1588,[2]UNdata_Export_20210503_03410335!$C$2:$C$1588 * 1000),
_xlfn.XLOOKUP(B3261 &amp; C3261,[1]global_waste_stats!$B$2:$B$991 &amp; [1]global_waste_stats!$C$2:$C$991,[1]global_waste_stats!$D$2:$D$991)
)</f>
        <v>#N/A</v>
      </c>
      <c r="F3261" t="str">
        <f t="shared" si="50"/>
        <v/>
      </c>
    </row>
    <row r="3262" spans="1:6" x14ac:dyDescent="0.3">
      <c r="A3262" t="s">
        <v>137</v>
      </c>
      <c r="C3262">
        <v>2014</v>
      </c>
      <c r="D3262" s="1">
        <v>3630000000000</v>
      </c>
      <c r="E3262" t="e" cm="1">
        <f t="array" ref="E3262">IF(
ISNA(_xlfn.XLOOKUP(B3262 &amp; C3262,[1]global_waste_stats!$B$2:$B$991 &amp; [1]global_waste_stats!$C$2:$C$991,[1]global_waste_stats!$D$2:$D$991)),
_xlfn.XLOOKUP(A3262 &amp; C3262,[2]UNdata_Export_20210503_03410335!$A$2:$A$1588 &amp; [2]UNdata_Export_20210503_03410335!$B$2:$B$1588,[2]UNdata_Export_20210503_03410335!$C$2:$C$1588 * 1000),
_xlfn.XLOOKUP(B3262 &amp; C3262,[1]global_waste_stats!$B$2:$B$991 &amp; [1]global_waste_stats!$C$2:$C$991,[1]global_waste_stats!$D$2:$D$991)
)</f>
        <v>#N/A</v>
      </c>
      <c r="F3262" t="str">
        <f t="shared" si="50"/>
        <v/>
      </c>
    </row>
    <row r="3263" spans="1:6" x14ac:dyDescent="0.3">
      <c r="A3263" t="s">
        <v>137</v>
      </c>
      <c r="C3263">
        <v>2015</v>
      </c>
      <c r="D3263" s="1">
        <v>3650000000000</v>
      </c>
      <c r="E3263" t="e" cm="1">
        <f t="array" ref="E3263">IF(
ISNA(_xlfn.XLOOKUP(B3263 &amp; C3263,[1]global_waste_stats!$B$2:$B$991 &amp; [1]global_waste_stats!$C$2:$C$991,[1]global_waste_stats!$D$2:$D$991)),
_xlfn.XLOOKUP(A3263 &amp; C3263,[2]UNdata_Export_20210503_03410335!$A$2:$A$1588 &amp; [2]UNdata_Export_20210503_03410335!$B$2:$B$1588,[2]UNdata_Export_20210503_03410335!$C$2:$C$1588 * 1000),
_xlfn.XLOOKUP(B3263 &amp; C3263,[1]global_waste_stats!$B$2:$B$991 &amp; [1]global_waste_stats!$C$2:$C$991,[1]global_waste_stats!$D$2:$D$991)
)</f>
        <v>#N/A</v>
      </c>
      <c r="F3263" t="str">
        <f t="shared" si="50"/>
        <v/>
      </c>
    </row>
    <row r="3264" spans="1:6" x14ac:dyDescent="0.3">
      <c r="A3264" t="s">
        <v>137</v>
      </c>
      <c r="C3264">
        <v>2016</v>
      </c>
      <c r="D3264" s="1">
        <v>3710000000000</v>
      </c>
      <c r="E3264" t="e" cm="1">
        <f t="array" ref="E3264">IF(
ISNA(_xlfn.XLOOKUP(B3264 &amp; C3264,[1]global_waste_stats!$B$2:$B$991 &amp; [1]global_waste_stats!$C$2:$C$991,[1]global_waste_stats!$D$2:$D$991)),
_xlfn.XLOOKUP(A3264 &amp; C3264,[2]UNdata_Export_20210503_03410335!$A$2:$A$1588 &amp; [2]UNdata_Export_20210503_03410335!$B$2:$B$1588,[2]UNdata_Export_20210503_03410335!$C$2:$C$1588 * 1000),
_xlfn.XLOOKUP(B3264 &amp; C3264,[1]global_waste_stats!$B$2:$B$991 &amp; [1]global_waste_stats!$C$2:$C$991,[1]global_waste_stats!$D$2:$D$991)
)</f>
        <v>#N/A</v>
      </c>
      <c r="F3264" t="str">
        <f t="shared" si="50"/>
        <v/>
      </c>
    </row>
    <row r="3265" spans="1:6" x14ac:dyDescent="0.3">
      <c r="A3265" t="s">
        <v>137</v>
      </c>
      <c r="C3265">
        <v>2017</v>
      </c>
      <c r="D3265" s="1">
        <v>3860000000000</v>
      </c>
      <c r="E3265" t="e" cm="1">
        <f t="array" ref="E3265">IF(
ISNA(_xlfn.XLOOKUP(B3265 &amp; C3265,[1]global_waste_stats!$B$2:$B$991 &amp; [1]global_waste_stats!$C$2:$C$991,[1]global_waste_stats!$D$2:$D$991)),
_xlfn.XLOOKUP(A3265 &amp; C3265,[2]UNdata_Export_20210503_03410335!$A$2:$A$1588 &amp; [2]UNdata_Export_20210503_03410335!$B$2:$B$1588,[2]UNdata_Export_20210503_03410335!$C$2:$C$1588 * 1000),
_xlfn.XLOOKUP(B3265 &amp; C3265,[1]global_waste_stats!$B$2:$B$991 &amp; [1]global_waste_stats!$C$2:$C$991,[1]global_waste_stats!$D$2:$D$991)
)</f>
        <v>#N/A</v>
      </c>
      <c r="F3265" t="str">
        <f t="shared" si="50"/>
        <v/>
      </c>
    </row>
    <row r="3266" spans="1:6" x14ac:dyDescent="0.3">
      <c r="A3266" t="s">
        <v>138</v>
      </c>
      <c r="C3266">
        <v>1960</v>
      </c>
      <c r="D3266" s="1">
        <v>4120000000000</v>
      </c>
      <c r="E3266" t="e" cm="1">
        <f t="array" ref="E3266">IF(
ISNA(_xlfn.XLOOKUP(B3266 &amp; C3266,[1]global_waste_stats!$B$2:$B$991 &amp; [1]global_waste_stats!$C$2:$C$991,[1]global_waste_stats!$D$2:$D$991)),
_xlfn.XLOOKUP(A3266 &amp; C3266,[2]UNdata_Export_20210503_03410335!$A$2:$A$1588 &amp; [2]UNdata_Export_20210503_03410335!$B$2:$B$1588,[2]UNdata_Export_20210503_03410335!$C$2:$C$1588 * 1000),
_xlfn.XLOOKUP(B3266 &amp; C3266,[1]global_waste_stats!$B$2:$B$991 &amp; [1]global_waste_stats!$C$2:$C$991,[1]global_waste_stats!$D$2:$D$991)
)</f>
        <v>#N/A</v>
      </c>
      <c r="F3266" t="str">
        <f t="shared" si="50"/>
        <v/>
      </c>
    </row>
    <row r="3267" spans="1:6" x14ac:dyDescent="0.3">
      <c r="A3267" t="s">
        <v>138</v>
      </c>
      <c r="C3267">
        <v>1961</v>
      </c>
      <c r="D3267" s="1">
        <v>4350000000000</v>
      </c>
      <c r="E3267" t="e" cm="1">
        <f t="array" ref="E3267">IF(
ISNA(_xlfn.XLOOKUP(B3267 &amp; C3267,[1]global_waste_stats!$B$2:$B$991 &amp; [1]global_waste_stats!$C$2:$C$991,[1]global_waste_stats!$D$2:$D$991)),
_xlfn.XLOOKUP(A3267 &amp; C3267,[2]UNdata_Export_20210503_03410335!$A$2:$A$1588 &amp; [2]UNdata_Export_20210503_03410335!$B$2:$B$1588,[2]UNdata_Export_20210503_03410335!$C$2:$C$1588 * 1000),
_xlfn.XLOOKUP(B3267 &amp; C3267,[1]global_waste_stats!$B$2:$B$991 &amp; [1]global_waste_stats!$C$2:$C$991,[1]global_waste_stats!$D$2:$D$991)
)</f>
        <v>#N/A</v>
      </c>
      <c r="F3267" t="str">
        <f t="shared" ref="F3267:F3330" si="51">IF(ISNA(E3267),"",D3267/E3267)</f>
        <v/>
      </c>
    </row>
    <row r="3268" spans="1:6" x14ac:dyDescent="0.3">
      <c r="A3268" t="s">
        <v>138</v>
      </c>
      <c r="C3268">
        <v>1962</v>
      </c>
      <c r="D3268" s="1">
        <v>4570000000000</v>
      </c>
      <c r="E3268" t="e" cm="1">
        <f t="array" ref="E3268">IF(
ISNA(_xlfn.XLOOKUP(B3268 &amp; C3268,[1]global_waste_stats!$B$2:$B$991 &amp; [1]global_waste_stats!$C$2:$C$991,[1]global_waste_stats!$D$2:$D$991)),
_xlfn.XLOOKUP(A3268 &amp; C3268,[2]UNdata_Export_20210503_03410335!$A$2:$A$1588 &amp; [2]UNdata_Export_20210503_03410335!$B$2:$B$1588,[2]UNdata_Export_20210503_03410335!$C$2:$C$1588 * 1000),
_xlfn.XLOOKUP(B3268 &amp; C3268,[1]global_waste_stats!$B$2:$B$991 &amp; [1]global_waste_stats!$C$2:$C$991,[1]global_waste_stats!$D$2:$D$991)
)</f>
        <v>#N/A</v>
      </c>
      <c r="F3268" t="str">
        <f t="shared" si="51"/>
        <v/>
      </c>
    </row>
    <row r="3269" spans="1:6" x14ac:dyDescent="0.3">
      <c r="A3269" t="s">
        <v>138</v>
      </c>
      <c r="C3269">
        <v>1963</v>
      </c>
      <c r="D3269" s="1">
        <v>4800000000000</v>
      </c>
      <c r="E3269" t="e" cm="1">
        <f t="array" ref="E3269">IF(
ISNA(_xlfn.XLOOKUP(B3269 &amp; C3269,[1]global_waste_stats!$B$2:$B$991 &amp; [1]global_waste_stats!$C$2:$C$991,[1]global_waste_stats!$D$2:$D$991)),
_xlfn.XLOOKUP(A3269 &amp; C3269,[2]UNdata_Export_20210503_03410335!$A$2:$A$1588 &amp; [2]UNdata_Export_20210503_03410335!$B$2:$B$1588,[2]UNdata_Export_20210503_03410335!$C$2:$C$1588 * 1000),
_xlfn.XLOOKUP(B3269 &amp; C3269,[1]global_waste_stats!$B$2:$B$991 &amp; [1]global_waste_stats!$C$2:$C$991,[1]global_waste_stats!$D$2:$D$991)
)</f>
        <v>#N/A</v>
      </c>
      <c r="F3269" t="str">
        <f t="shared" si="51"/>
        <v/>
      </c>
    </row>
    <row r="3270" spans="1:6" x14ac:dyDescent="0.3">
      <c r="A3270" t="s">
        <v>138</v>
      </c>
      <c r="C3270">
        <v>1964</v>
      </c>
      <c r="D3270" s="1">
        <v>5070000000000</v>
      </c>
      <c r="E3270" t="e" cm="1">
        <f t="array" ref="E3270">IF(
ISNA(_xlfn.XLOOKUP(B3270 &amp; C3270,[1]global_waste_stats!$B$2:$B$991 &amp; [1]global_waste_stats!$C$2:$C$991,[1]global_waste_stats!$D$2:$D$991)),
_xlfn.XLOOKUP(A3270 &amp; C3270,[2]UNdata_Export_20210503_03410335!$A$2:$A$1588 &amp; [2]UNdata_Export_20210503_03410335!$B$2:$B$1588,[2]UNdata_Export_20210503_03410335!$C$2:$C$1588 * 1000),
_xlfn.XLOOKUP(B3270 &amp; C3270,[1]global_waste_stats!$B$2:$B$991 &amp; [1]global_waste_stats!$C$2:$C$991,[1]global_waste_stats!$D$2:$D$991)
)</f>
        <v>#N/A</v>
      </c>
      <c r="F3270" t="str">
        <f t="shared" si="51"/>
        <v/>
      </c>
    </row>
    <row r="3271" spans="1:6" x14ac:dyDescent="0.3">
      <c r="A3271" t="s">
        <v>138</v>
      </c>
      <c r="C3271">
        <v>1965</v>
      </c>
      <c r="D3271" s="1">
        <v>5290000000000</v>
      </c>
      <c r="E3271" t="e" cm="1">
        <f t="array" ref="E3271">IF(
ISNA(_xlfn.XLOOKUP(B3271 &amp; C3271,[1]global_waste_stats!$B$2:$B$991 &amp; [1]global_waste_stats!$C$2:$C$991,[1]global_waste_stats!$D$2:$D$991)),
_xlfn.XLOOKUP(A3271 &amp; C3271,[2]UNdata_Export_20210503_03410335!$A$2:$A$1588 &amp; [2]UNdata_Export_20210503_03410335!$B$2:$B$1588,[2]UNdata_Export_20210503_03410335!$C$2:$C$1588 * 1000),
_xlfn.XLOOKUP(B3271 &amp; C3271,[1]global_waste_stats!$B$2:$B$991 &amp; [1]global_waste_stats!$C$2:$C$991,[1]global_waste_stats!$D$2:$D$991)
)</f>
        <v>#N/A</v>
      </c>
      <c r="F3271" t="str">
        <f t="shared" si="51"/>
        <v/>
      </c>
    </row>
    <row r="3272" spans="1:6" x14ac:dyDescent="0.3">
      <c r="A3272" t="s">
        <v>138</v>
      </c>
      <c r="C3272">
        <v>1966</v>
      </c>
      <c r="D3272" s="1">
        <v>5520000000000</v>
      </c>
      <c r="E3272" t="e" cm="1">
        <f t="array" ref="E3272">IF(
ISNA(_xlfn.XLOOKUP(B3272 &amp; C3272,[1]global_waste_stats!$B$2:$B$991 &amp; [1]global_waste_stats!$C$2:$C$991,[1]global_waste_stats!$D$2:$D$991)),
_xlfn.XLOOKUP(A3272 &amp; C3272,[2]UNdata_Export_20210503_03410335!$A$2:$A$1588 &amp; [2]UNdata_Export_20210503_03410335!$B$2:$B$1588,[2]UNdata_Export_20210503_03410335!$C$2:$C$1588 * 1000),
_xlfn.XLOOKUP(B3272 &amp; C3272,[1]global_waste_stats!$B$2:$B$991 &amp; [1]global_waste_stats!$C$2:$C$991,[1]global_waste_stats!$D$2:$D$991)
)</f>
        <v>#N/A</v>
      </c>
      <c r="F3272" t="str">
        <f t="shared" si="51"/>
        <v/>
      </c>
    </row>
    <row r="3273" spans="1:6" x14ac:dyDescent="0.3">
      <c r="A3273" t="s">
        <v>138</v>
      </c>
      <c r="C3273">
        <v>1967</v>
      </c>
      <c r="D3273" s="1">
        <v>5770000000000</v>
      </c>
      <c r="E3273" t="e" cm="1">
        <f t="array" ref="E3273">IF(
ISNA(_xlfn.XLOOKUP(B3273 &amp; C3273,[1]global_waste_stats!$B$2:$B$991 &amp; [1]global_waste_stats!$C$2:$C$991,[1]global_waste_stats!$D$2:$D$991)),
_xlfn.XLOOKUP(A3273 &amp; C3273,[2]UNdata_Export_20210503_03410335!$A$2:$A$1588 &amp; [2]UNdata_Export_20210503_03410335!$B$2:$B$1588,[2]UNdata_Export_20210503_03410335!$C$2:$C$1588 * 1000),
_xlfn.XLOOKUP(B3273 &amp; C3273,[1]global_waste_stats!$B$2:$B$991 &amp; [1]global_waste_stats!$C$2:$C$991,[1]global_waste_stats!$D$2:$D$991)
)</f>
        <v>#N/A</v>
      </c>
      <c r="F3273" t="str">
        <f t="shared" si="51"/>
        <v/>
      </c>
    </row>
    <row r="3274" spans="1:6" x14ac:dyDescent="0.3">
      <c r="A3274" t="s">
        <v>138</v>
      </c>
      <c r="C3274">
        <v>1968</v>
      </c>
      <c r="D3274" s="1">
        <v>6060000000000</v>
      </c>
      <c r="E3274" t="e" cm="1">
        <f t="array" ref="E3274">IF(
ISNA(_xlfn.XLOOKUP(B3274 &amp; C3274,[1]global_waste_stats!$B$2:$B$991 &amp; [1]global_waste_stats!$C$2:$C$991,[1]global_waste_stats!$D$2:$D$991)),
_xlfn.XLOOKUP(A3274 &amp; C3274,[2]UNdata_Export_20210503_03410335!$A$2:$A$1588 &amp; [2]UNdata_Export_20210503_03410335!$B$2:$B$1588,[2]UNdata_Export_20210503_03410335!$C$2:$C$1588 * 1000),
_xlfn.XLOOKUP(B3274 &amp; C3274,[1]global_waste_stats!$B$2:$B$991 &amp; [1]global_waste_stats!$C$2:$C$991,[1]global_waste_stats!$D$2:$D$991)
)</f>
        <v>#N/A</v>
      </c>
      <c r="F3274" t="str">
        <f t="shared" si="51"/>
        <v/>
      </c>
    </row>
    <row r="3275" spans="1:6" x14ac:dyDescent="0.3">
      <c r="A3275" t="s">
        <v>138</v>
      </c>
      <c r="C3275">
        <v>1969</v>
      </c>
      <c r="D3275" s="1">
        <v>6410000000000</v>
      </c>
      <c r="E3275" t="e" cm="1">
        <f t="array" ref="E3275">IF(
ISNA(_xlfn.XLOOKUP(B3275 &amp; C3275,[1]global_waste_stats!$B$2:$B$991 &amp; [1]global_waste_stats!$C$2:$C$991,[1]global_waste_stats!$D$2:$D$991)),
_xlfn.XLOOKUP(A3275 &amp; C3275,[2]UNdata_Export_20210503_03410335!$A$2:$A$1588 &amp; [2]UNdata_Export_20210503_03410335!$B$2:$B$1588,[2]UNdata_Export_20210503_03410335!$C$2:$C$1588 * 1000),
_xlfn.XLOOKUP(B3275 &amp; C3275,[1]global_waste_stats!$B$2:$B$991 &amp; [1]global_waste_stats!$C$2:$C$991,[1]global_waste_stats!$D$2:$D$991)
)</f>
        <v>#N/A</v>
      </c>
      <c r="F3275" t="str">
        <f t="shared" si="51"/>
        <v/>
      </c>
    </row>
    <row r="3276" spans="1:6" x14ac:dyDescent="0.3">
      <c r="A3276" t="s">
        <v>138</v>
      </c>
      <c r="C3276">
        <v>1970</v>
      </c>
      <c r="D3276" s="1">
        <v>6780000000000</v>
      </c>
      <c r="E3276" t="e" cm="1">
        <f t="array" ref="E3276">IF(
ISNA(_xlfn.XLOOKUP(B3276 &amp; C3276,[1]global_waste_stats!$B$2:$B$991 &amp; [1]global_waste_stats!$C$2:$C$991,[1]global_waste_stats!$D$2:$D$991)),
_xlfn.XLOOKUP(A3276 &amp; C3276,[2]UNdata_Export_20210503_03410335!$A$2:$A$1588 &amp; [2]UNdata_Export_20210503_03410335!$B$2:$B$1588,[2]UNdata_Export_20210503_03410335!$C$2:$C$1588 * 1000),
_xlfn.XLOOKUP(B3276 &amp; C3276,[1]global_waste_stats!$B$2:$B$991 &amp; [1]global_waste_stats!$C$2:$C$991,[1]global_waste_stats!$D$2:$D$991)
)</f>
        <v>#N/A</v>
      </c>
      <c r="F3276" t="str">
        <f t="shared" si="51"/>
        <v/>
      </c>
    </row>
    <row r="3277" spans="1:6" x14ac:dyDescent="0.3">
      <c r="A3277" t="s">
        <v>138</v>
      </c>
      <c r="C3277">
        <v>1971</v>
      </c>
      <c r="D3277" s="1">
        <v>7020000000000</v>
      </c>
      <c r="E3277" t="e" cm="1">
        <f t="array" ref="E3277">IF(
ISNA(_xlfn.XLOOKUP(B3277 &amp; C3277,[1]global_waste_stats!$B$2:$B$991 &amp; [1]global_waste_stats!$C$2:$C$991,[1]global_waste_stats!$D$2:$D$991)),
_xlfn.XLOOKUP(A3277 &amp; C3277,[2]UNdata_Export_20210503_03410335!$A$2:$A$1588 &amp; [2]UNdata_Export_20210503_03410335!$B$2:$B$1588,[2]UNdata_Export_20210503_03410335!$C$2:$C$1588 * 1000),
_xlfn.XLOOKUP(B3277 &amp; C3277,[1]global_waste_stats!$B$2:$B$991 &amp; [1]global_waste_stats!$C$2:$C$991,[1]global_waste_stats!$D$2:$D$991)
)</f>
        <v>#N/A</v>
      </c>
      <c r="F3277" t="str">
        <f t="shared" si="51"/>
        <v/>
      </c>
    </row>
    <row r="3278" spans="1:6" x14ac:dyDescent="0.3">
      <c r="A3278" t="s">
        <v>138</v>
      </c>
      <c r="C3278">
        <v>1972</v>
      </c>
      <c r="D3278" s="1">
        <v>7350000000000</v>
      </c>
      <c r="E3278" t="e" cm="1">
        <f t="array" ref="E3278">IF(
ISNA(_xlfn.XLOOKUP(B3278 &amp; C3278,[1]global_waste_stats!$B$2:$B$991 &amp; [1]global_waste_stats!$C$2:$C$991,[1]global_waste_stats!$D$2:$D$991)),
_xlfn.XLOOKUP(A3278 &amp; C3278,[2]UNdata_Export_20210503_03410335!$A$2:$A$1588 &amp; [2]UNdata_Export_20210503_03410335!$B$2:$B$1588,[2]UNdata_Export_20210503_03410335!$C$2:$C$1588 * 1000),
_xlfn.XLOOKUP(B3278 &amp; C3278,[1]global_waste_stats!$B$2:$B$991 &amp; [1]global_waste_stats!$C$2:$C$991,[1]global_waste_stats!$D$2:$D$991)
)</f>
        <v>#N/A</v>
      </c>
      <c r="F3278" t="str">
        <f t="shared" si="51"/>
        <v/>
      </c>
    </row>
    <row r="3279" spans="1:6" x14ac:dyDescent="0.3">
      <c r="A3279" t="s">
        <v>138</v>
      </c>
      <c r="C3279">
        <v>1973</v>
      </c>
      <c r="D3279" s="1">
        <v>7800000000000</v>
      </c>
      <c r="E3279" t="e" cm="1">
        <f t="array" ref="E3279">IF(
ISNA(_xlfn.XLOOKUP(B3279 &amp; C3279,[1]global_waste_stats!$B$2:$B$991 &amp; [1]global_waste_stats!$C$2:$C$991,[1]global_waste_stats!$D$2:$D$991)),
_xlfn.XLOOKUP(A3279 &amp; C3279,[2]UNdata_Export_20210503_03410335!$A$2:$A$1588 &amp; [2]UNdata_Export_20210503_03410335!$B$2:$B$1588,[2]UNdata_Export_20210503_03410335!$C$2:$C$1588 * 1000),
_xlfn.XLOOKUP(B3279 &amp; C3279,[1]global_waste_stats!$B$2:$B$991 &amp; [1]global_waste_stats!$C$2:$C$991,[1]global_waste_stats!$D$2:$D$991)
)</f>
        <v>#N/A</v>
      </c>
      <c r="F3279" t="str">
        <f t="shared" si="51"/>
        <v/>
      </c>
    </row>
    <row r="3280" spans="1:6" x14ac:dyDescent="0.3">
      <c r="A3280" t="s">
        <v>138</v>
      </c>
      <c r="C3280">
        <v>1974</v>
      </c>
      <c r="D3280" s="1">
        <v>7980000000000</v>
      </c>
      <c r="E3280" t="e" cm="1">
        <f t="array" ref="E3280">IF(
ISNA(_xlfn.XLOOKUP(B3280 &amp; C3280,[1]global_waste_stats!$B$2:$B$991 &amp; [1]global_waste_stats!$C$2:$C$991,[1]global_waste_stats!$D$2:$D$991)),
_xlfn.XLOOKUP(A3280 &amp; C3280,[2]UNdata_Export_20210503_03410335!$A$2:$A$1588 &amp; [2]UNdata_Export_20210503_03410335!$B$2:$B$1588,[2]UNdata_Export_20210503_03410335!$C$2:$C$1588 * 1000),
_xlfn.XLOOKUP(B3280 &amp; C3280,[1]global_waste_stats!$B$2:$B$991 &amp; [1]global_waste_stats!$C$2:$C$991,[1]global_waste_stats!$D$2:$D$991)
)</f>
        <v>#N/A</v>
      </c>
      <c r="F3280" t="str">
        <f t="shared" si="51"/>
        <v/>
      </c>
    </row>
    <row r="3281" spans="1:6" x14ac:dyDescent="0.3">
      <c r="A3281" t="s">
        <v>138</v>
      </c>
      <c r="C3281">
        <v>1975</v>
      </c>
      <c r="D3281" s="1">
        <v>7910000000000</v>
      </c>
      <c r="E3281" t="e" cm="1">
        <f t="array" ref="E3281">IF(
ISNA(_xlfn.XLOOKUP(B3281 &amp; C3281,[1]global_waste_stats!$B$2:$B$991 &amp; [1]global_waste_stats!$C$2:$C$991,[1]global_waste_stats!$D$2:$D$991)),
_xlfn.XLOOKUP(A3281 &amp; C3281,[2]UNdata_Export_20210503_03410335!$A$2:$A$1588 &amp; [2]UNdata_Export_20210503_03410335!$B$2:$B$1588,[2]UNdata_Export_20210503_03410335!$C$2:$C$1588 * 1000),
_xlfn.XLOOKUP(B3281 &amp; C3281,[1]global_waste_stats!$B$2:$B$991 &amp; [1]global_waste_stats!$C$2:$C$991,[1]global_waste_stats!$D$2:$D$991)
)</f>
        <v>#N/A</v>
      </c>
      <c r="F3281" t="str">
        <f t="shared" si="51"/>
        <v/>
      </c>
    </row>
    <row r="3282" spans="1:6" x14ac:dyDescent="0.3">
      <c r="A3282" t="s">
        <v>138</v>
      </c>
      <c r="C3282">
        <v>1976</v>
      </c>
      <c r="D3282" s="1">
        <v>8280000000000</v>
      </c>
      <c r="E3282" t="e" cm="1">
        <f t="array" ref="E3282">IF(
ISNA(_xlfn.XLOOKUP(B3282 &amp; C3282,[1]global_waste_stats!$B$2:$B$991 &amp; [1]global_waste_stats!$C$2:$C$991,[1]global_waste_stats!$D$2:$D$991)),
_xlfn.XLOOKUP(A3282 &amp; C3282,[2]UNdata_Export_20210503_03410335!$A$2:$A$1588 &amp; [2]UNdata_Export_20210503_03410335!$B$2:$B$1588,[2]UNdata_Export_20210503_03410335!$C$2:$C$1588 * 1000),
_xlfn.XLOOKUP(B3282 &amp; C3282,[1]global_waste_stats!$B$2:$B$991 &amp; [1]global_waste_stats!$C$2:$C$991,[1]global_waste_stats!$D$2:$D$991)
)</f>
        <v>#N/A</v>
      </c>
      <c r="F3282" t="str">
        <f t="shared" si="51"/>
        <v/>
      </c>
    </row>
    <row r="3283" spans="1:6" x14ac:dyDescent="0.3">
      <c r="A3283" t="s">
        <v>138</v>
      </c>
      <c r="C3283">
        <v>1977</v>
      </c>
      <c r="D3283" s="1">
        <v>8510000000000</v>
      </c>
      <c r="E3283" t="e" cm="1">
        <f t="array" ref="E3283">IF(
ISNA(_xlfn.XLOOKUP(B3283 &amp; C3283,[1]global_waste_stats!$B$2:$B$991 &amp; [1]global_waste_stats!$C$2:$C$991,[1]global_waste_stats!$D$2:$D$991)),
_xlfn.XLOOKUP(A3283 &amp; C3283,[2]UNdata_Export_20210503_03410335!$A$2:$A$1588 &amp; [2]UNdata_Export_20210503_03410335!$B$2:$B$1588,[2]UNdata_Export_20210503_03410335!$C$2:$C$1588 * 1000),
_xlfn.XLOOKUP(B3283 &amp; C3283,[1]global_waste_stats!$B$2:$B$991 &amp; [1]global_waste_stats!$C$2:$C$991,[1]global_waste_stats!$D$2:$D$991)
)</f>
        <v>#N/A</v>
      </c>
      <c r="F3283" t="str">
        <f t="shared" si="51"/>
        <v/>
      </c>
    </row>
    <row r="3284" spans="1:6" x14ac:dyDescent="0.3">
      <c r="A3284" t="s">
        <v>138</v>
      </c>
      <c r="C3284">
        <v>1978</v>
      </c>
      <c r="D3284" s="1">
        <v>8780000000000</v>
      </c>
      <c r="E3284" t="e" cm="1">
        <f t="array" ref="E3284">IF(
ISNA(_xlfn.XLOOKUP(B3284 &amp; C3284,[1]global_waste_stats!$B$2:$B$991 &amp; [1]global_waste_stats!$C$2:$C$991,[1]global_waste_stats!$D$2:$D$991)),
_xlfn.XLOOKUP(A3284 &amp; C3284,[2]UNdata_Export_20210503_03410335!$A$2:$A$1588 &amp; [2]UNdata_Export_20210503_03410335!$B$2:$B$1588,[2]UNdata_Export_20210503_03410335!$C$2:$C$1588 * 1000),
_xlfn.XLOOKUP(B3284 &amp; C3284,[1]global_waste_stats!$B$2:$B$991 &amp; [1]global_waste_stats!$C$2:$C$991,[1]global_waste_stats!$D$2:$D$991)
)</f>
        <v>#N/A</v>
      </c>
      <c r="F3284" t="str">
        <f t="shared" si="51"/>
        <v/>
      </c>
    </row>
    <row r="3285" spans="1:6" x14ac:dyDescent="0.3">
      <c r="A3285" t="s">
        <v>138</v>
      </c>
      <c r="C3285">
        <v>1979</v>
      </c>
      <c r="D3285" s="1">
        <v>9120000000000</v>
      </c>
      <c r="E3285" t="e" cm="1">
        <f t="array" ref="E3285">IF(
ISNA(_xlfn.XLOOKUP(B3285 &amp; C3285,[1]global_waste_stats!$B$2:$B$991 &amp; [1]global_waste_stats!$C$2:$C$991,[1]global_waste_stats!$D$2:$D$991)),
_xlfn.XLOOKUP(A3285 &amp; C3285,[2]UNdata_Export_20210503_03410335!$A$2:$A$1588 &amp; [2]UNdata_Export_20210503_03410335!$B$2:$B$1588,[2]UNdata_Export_20210503_03410335!$C$2:$C$1588 * 1000),
_xlfn.XLOOKUP(B3285 &amp; C3285,[1]global_waste_stats!$B$2:$B$991 &amp; [1]global_waste_stats!$C$2:$C$991,[1]global_waste_stats!$D$2:$D$991)
)</f>
        <v>#N/A</v>
      </c>
      <c r="F3285" t="str">
        <f t="shared" si="51"/>
        <v/>
      </c>
    </row>
    <row r="3286" spans="1:6" x14ac:dyDescent="0.3">
      <c r="A3286" t="s">
        <v>138</v>
      </c>
      <c r="C3286">
        <v>1980</v>
      </c>
      <c r="D3286" s="1">
        <v>9260000000000</v>
      </c>
      <c r="E3286" t="e" cm="1">
        <f t="array" ref="E3286">IF(
ISNA(_xlfn.XLOOKUP(B3286 &amp; C3286,[1]global_waste_stats!$B$2:$B$991 &amp; [1]global_waste_stats!$C$2:$C$991,[1]global_waste_stats!$D$2:$D$991)),
_xlfn.XLOOKUP(A3286 &amp; C3286,[2]UNdata_Export_20210503_03410335!$A$2:$A$1588 &amp; [2]UNdata_Export_20210503_03410335!$B$2:$B$1588,[2]UNdata_Export_20210503_03410335!$C$2:$C$1588 * 1000),
_xlfn.XLOOKUP(B3286 &amp; C3286,[1]global_waste_stats!$B$2:$B$991 &amp; [1]global_waste_stats!$C$2:$C$991,[1]global_waste_stats!$D$2:$D$991)
)</f>
        <v>#N/A</v>
      </c>
      <c r="F3286" t="str">
        <f t="shared" si="51"/>
        <v/>
      </c>
    </row>
    <row r="3287" spans="1:6" x14ac:dyDescent="0.3">
      <c r="A3287" t="s">
        <v>138</v>
      </c>
      <c r="C3287">
        <v>1981</v>
      </c>
      <c r="D3287" s="1">
        <v>9290000000000</v>
      </c>
      <c r="E3287" t="e" cm="1">
        <f t="array" ref="E3287">IF(
ISNA(_xlfn.XLOOKUP(B3287 &amp; C3287,[1]global_waste_stats!$B$2:$B$991 &amp; [1]global_waste_stats!$C$2:$C$991,[1]global_waste_stats!$D$2:$D$991)),
_xlfn.XLOOKUP(A3287 &amp; C3287,[2]UNdata_Export_20210503_03410335!$A$2:$A$1588 &amp; [2]UNdata_Export_20210503_03410335!$B$2:$B$1588,[2]UNdata_Export_20210503_03410335!$C$2:$C$1588 * 1000),
_xlfn.XLOOKUP(B3287 &amp; C3287,[1]global_waste_stats!$B$2:$B$991 &amp; [1]global_waste_stats!$C$2:$C$991,[1]global_waste_stats!$D$2:$D$991)
)</f>
        <v>#N/A</v>
      </c>
      <c r="F3287" t="str">
        <f t="shared" si="51"/>
        <v/>
      </c>
    </row>
    <row r="3288" spans="1:6" x14ac:dyDescent="0.3">
      <c r="A3288" t="s">
        <v>138</v>
      </c>
      <c r="C3288">
        <v>1982</v>
      </c>
      <c r="D3288" s="1">
        <v>9380000000000</v>
      </c>
      <c r="E3288" t="e" cm="1">
        <f t="array" ref="E3288">IF(
ISNA(_xlfn.XLOOKUP(B3288 &amp; C3288,[1]global_waste_stats!$B$2:$B$991 &amp; [1]global_waste_stats!$C$2:$C$991,[1]global_waste_stats!$D$2:$D$991)),
_xlfn.XLOOKUP(A3288 &amp; C3288,[2]UNdata_Export_20210503_03410335!$A$2:$A$1588 &amp; [2]UNdata_Export_20210503_03410335!$B$2:$B$1588,[2]UNdata_Export_20210503_03410335!$C$2:$C$1588 * 1000),
_xlfn.XLOOKUP(B3288 &amp; C3288,[1]global_waste_stats!$B$2:$B$991 &amp; [1]global_waste_stats!$C$2:$C$991,[1]global_waste_stats!$D$2:$D$991)
)</f>
        <v>#N/A</v>
      </c>
      <c r="F3288" t="str">
        <f t="shared" si="51"/>
        <v/>
      </c>
    </row>
    <row r="3289" spans="1:6" x14ac:dyDescent="0.3">
      <c r="A3289" t="s">
        <v>138</v>
      </c>
      <c r="C3289">
        <v>1983</v>
      </c>
      <c r="D3289" s="1">
        <v>9550000000000</v>
      </c>
      <c r="E3289" t="e" cm="1">
        <f t="array" ref="E3289">IF(
ISNA(_xlfn.XLOOKUP(B3289 &amp; C3289,[1]global_waste_stats!$B$2:$B$991 &amp; [1]global_waste_stats!$C$2:$C$991,[1]global_waste_stats!$D$2:$D$991)),
_xlfn.XLOOKUP(A3289 &amp; C3289,[2]UNdata_Export_20210503_03410335!$A$2:$A$1588 &amp; [2]UNdata_Export_20210503_03410335!$B$2:$B$1588,[2]UNdata_Export_20210503_03410335!$C$2:$C$1588 * 1000),
_xlfn.XLOOKUP(B3289 &amp; C3289,[1]global_waste_stats!$B$2:$B$991 &amp; [1]global_waste_stats!$C$2:$C$991,[1]global_waste_stats!$D$2:$D$991)
)</f>
        <v>#N/A</v>
      </c>
      <c r="F3289" t="str">
        <f t="shared" si="51"/>
        <v/>
      </c>
    </row>
    <row r="3290" spans="1:6" x14ac:dyDescent="0.3">
      <c r="A3290" t="s">
        <v>138</v>
      </c>
      <c r="C3290">
        <v>1984</v>
      </c>
      <c r="D3290" s="1">
        <v>9780000000000</v>
      </c>
      <c r="E3290" t="e" cm="1">
        <f t="array" ref="E3290">IF(
ISNA(_xlfn.XLOOKUP(B3290 &amp; C3290,[1]global_waste_stats!$B$2:$B$991 &amp; [1]global_waste_stats!$C$2:$C$991,[1]global_waste_stats!$D$2:$D$991)),
_xlfn.XLOOKUP(A3290 &amp; C3290,[2]UNdata_Export_20210503_03410335!$A$2:$A$1588 &amp; [2]UNdata_Export_20210503_03410335!$B$2:$B$1588,[2]UNdata_Export_20210503_03410335!$C$2:$C$1588 * 1000),
_xlfn.XLOOKUP(B3290 &amp; C3290,[1]global_waste_stats!$B$2:$B$991 &amp; [1]global_waste_stats!$C$2:$C$991,[1]global_waste_stats!$D$2:$D$991)
)</f>
        <v>#N/A</v>
      </c>
      <c r="F3290" t="str">
        <f t="shared" si="51"/>
        <v/>
      </c>
    </row>
    <row r="3291" spans="1:6" x14ac:dyDescent="0.3">
      <c r="A3291" t="s">
        <v>138</v>
      </c>
      <c r="C3291">
        <v>1985</v>
      </c>
      <c r="D3291" s="1">
        <v>10000000000000</v>
      </c>
      <c r="E3291" t="e" cm="1">
        <f t="array" ref="E3291">IF(
ISNA(_xlfn.XLOOKUP(B3291 &amp; C3291,[1]global_waste_stats!$B$2:$B$991 &amp; [1]global_waste_stats!$C$2:$C$991,[1]global_waste_stats!$D$2:$D$991)),
_xlfn.XLOOKUP(A3291 &amp; C3291,[2]UNdata_Export_20210503_03410335!$A$2:$A$1588 &amp; [2]UNdata_Export_20210503_03410335!$B$2:$B$1588,[2]UNdata_Export_20210503_03410335!$C$2:$C$1588 * 1000),
_xlfn.XLOOKUP(B3291 &amp; C3291,[1]global_waste_stats!$B$2:$B$991 &amp; [1]global_waste_stats!$C$2:$C$991,[1]global_waste_stats!$D$2:$D$991)
)</f>
        <v>#N/A</v>
      </c>
      <c r="F3291" t="str">
        <f t="shared" si="51"/>
        <v/>
      </c>
    </row>
    <row r="3292" spans="1:6" x14ac:dyDescent="0.3">
      <c r="A3292" t="s">
        <v>138</v>
      </c>
      <c r="C3292">
        <v>1986</v>
      </c>
      <c r="D3292" s="1">
        <v>10300000000000</v>
      </c>
      <c r="E3292" t="e" cm="1">
        <f t="array" ref="E3292">IF(
ISNA(_xlfn.XLOOKUP(B3292 &amp; C3292,[1]global_waste_stats!$B$2:$B$991 &amp; [1]global_waste_stats!$C$2:$C$991,[1]global_waste_stats!$D$2:$D$991)),
_xlfn.XLOOKUP(A3292 &amp; C3292,[2]UNdata_Export_20210503_03410335!$A$2:$A$1588 &amp; [2]UNdata_Export_20210503_03410335!$B$2:$B$1588,[2]UNdata_Export_20210503_03410335!$C$2:$C$1588 * 1000),
_xlfn.XLOOKUP(B3292 &amp; C3292,[1]global_waste_stats!$B$2:$B$991 &amp; [1]global_waste_stats!$C$2:$C$991,[1]global_waste_stats!$D$2:$D$991)
)</f>
        <v>#N/A</v>
      </c>
      <c r="F3292" t="str">
        <f t="shared" si="51"/>
        <v/>
      </c>
    </row>
    <row r="3293" spans="1:6" x14ac:dyDescent="0.3">
      <c r="A3293" t="s">
        <v>138</v>
      </c>
      <c r="C3293">
        <v>1987</v>
      </c>
      <c r="D3293" s="1">
        <v>10600000000000</v>
      </c>
      <c r="E3293" t="e" cm="1">
        <f t="array" ref="E3293">IF(
ISNA(_xlfn.XLOOKUP(B3293 &amp; C3293,[1]global_waste_stats!$B$2:$B$991 &amp; [1]global_waste_stats!$C$2:$C$991,[1]global_waste_stats!$D$2:$D$991)),
_xlfn.XLOOKUP(A3293 &amp; C3293,[2]UNdata_Export_20210503_03410335!$A$2:$A$1588 &amp; [2]UNdata_Export_20210503_03410335!$B$2:$B$1588,[2]UNdata_Export_20210503_03410335!$C$2:$C$1588 * 1000),
_xlfn.XLOOKUP(B3293 &amp; C3293,[1]global_waste_stats!$B$2:$B$991 &amp; [1]global_waste_stats!$C$2:$C$991,[1]global_waste_stats!$D$2:$D$991)
)</f>
        <v>#N/A</v>
      </c>
      <c r="F3293" t="str">
        <f t="shared" si="51"/>
        <v/>
      </c>
    </row>
    <row r="3294" spans="1:6" x14ac:dyDescent="0.3">
      <c r="A3294" t="s">
        <v>138</v>
      </c>
      <c r="C3294">
        <v>1988</v>
      </c>
      <c r="D3294" s="1">
        <v>11100000000000</v>
      </c>
      <c r="E3294" t="e" cm="1">
        <f t="array" ref="E3294">IF(
ISNA(_xlfn.XLOOKUP(B3294 &amp; C3294,[1]global_waste_stats!$B$2:$B$991 &amp; [1]global_waste_stats!$C$2:$C$991,[1]global_waste_stats!$D$2:$D$991)),
_xlfn.XLOOKUP(A3294 &amp; C3294,[2]UNdata_Export_20210503_03410335!$A$2:$A$1588 &amp; [2]UNdata_Export_20210503_03410335!$B$2:$B$1588,[2]UNdata_Export_20210503_03410335!$C$2:$C$1588 * 1000),
_xlfn.XLOOKUP(B3294 &amp; C3294,[1]global_waste_stats!$B$2:$B$991 &amp; [1]global_waste_stats!$C$2:$C$991,[1]global_waste_stats!$D$2:$D$991)
)</f>
        <v>#N/A</v>
      </c>
      <c r="F3294" t="str">
        <f t="shared" si="51"/>
        <v/>
      </c>
    </row>
    <row r="3295" spans="1:6" x14ac:dyDescent="0.3">
      <c r="A3295" t="s">
        <v>138</v>
      </c>
      <c r="C3295">
        <v>1989</v>
      </c>
      <c r="D3295" s="1">
        <v>11500000000000</v>
      </c>
      <c r="E3295" t="e" cm="1">
        <f t="array" ref="E3295">IF(
ISNA(_xlfn.XLOOKUP(B3295 &amp; C3295,[1]global_waste_stats!$B$2:$B$991 &amp; [1]global_waste_stats!$C$2:$C$991,[1]global_waste_stats!$D$2:$D$991)),
_xlfn.XLOOKUP(A3295 &amp; C3295,[2]UNdata_Export_20210503_03410335!$A$2:$A$1588 &amp; [2]UNdata_Export_20210503_03410335!$B$2:$B$1588,[2]UNdata_Export_20210503_03410335!$C$2:$C$1588 * 1000),
_xlfn.XLOOKUP(B3295 &amp; C3295,[1]global_waste_stats!$B$2:$B$991 &amp; [1]global_waste_stats!$C$2:$C$991,[1]global_waste_stats!$D$2:$D$991)
)</f>
        <v>#N/A</v>
      </c>
      <c r="F3295" t="str">
        <f t="shared" si="51"/>
        <v/>
      </c>
    </row>
    <row r="3296" spans="1:6" x14ac:dyDescent="0.3">
      <c r="A3296" t="s">
        <v>138</v>
      </c>
      <c r="C3296">
        <v>1990</v>
      </c>
      <c r="D3296" s="1">
        <v>11800000000000</v>
      </c>
      <c r="E3296" t="e" cm="1">
        <f t="array" ref="E3296">IF(
ISNA(_xlfn.XLOOKUP(B3296 &amp; C3296,[1]global_waste_stats!$B$2:$B$991 &amp; [1]global_waste_stats!$C$2:$C$991,[1]global_waste_stats!$D$2:$D$991)),
_xlfn.XLOOKUP(A3296 &amp; C3296,[2]UNdata_Export_20210503_03410335!$A$2:$A$1588 &amp; [2]UNdata_Export_20210503_03410335!$B$2:$B$1588,[2]UNdata_Export_20210503_03410335!$C$2:$C$1588 * 1000),
_xlfn.XLOOKUP(B3296 &amp; C3296,[1]global_waste_stats!$B$2:$B$991 &amp; [1]global_waste_stats!$C$2:$C$991,[1]global_waste_stats!$D$2:$D$991)
)</f>
        <v>#N/A</v>
      </c>
      <c r="F3296" t="str">
        <f t="shared" si="51"/>
        <v/>
      </c>
    </row>
    <row r="3297" spans="1:6" x14ac:dyDescent="0.3">
      <c r="A3297" t="s">
        <v>138</v>
      </c>
      <c r="C3297">
        <v>1991</v>
      </c>
      <c r="D3297" s="1">
        <v>12000000000000</v>
      </c>
      <c r="E3297" t="e" cm="1">
        <f t="array" ref="E3297">IF(
ISNA(_xlfn.XLOOKUP(B3297 &amp; C3297,[1]global_waste_stats!$B$2:$B$991 &amp; [1]global_waste_stats!$C$2:$C$991,[1]global_waste_stats!$D$2:$D$991)),
_xlfn.XLOOKUP(A3297 &amp; C3297,[2]UNdata_Export_20210503_03410335!$A$2:$A$1588 &amp; [2]UNdata_Export_20210503_03410335!$B$2:$B$1588,[2]UNdata_Export_20210503_03410335!$C$2:$C$1588 * 1000),
_xlfn.XLOOKUP(B3297 &amp; C3297,[1]global_waste_stats!$B$2:$B$991 &amp; [1]global_waste_stats!$C$2:$C$991,[1]global_waste_stats!$D$2:$D$991)
)</f>
        <v>#N/A</v>
      </c>
      <c r="F3297" t="str">
        <f t="shared" si="51"/>
        <v/>
      </c>
    </row>
    <row r="3298" spans="1:6" x14ac:dyDescent="0.3">
      <c r="A3298" t="s">
        <v>138</v>
      </c>
      <c r="C3298">
        <v>1992</v>
      </c>
      <c r="D3298" s="1">
        <v>12100000000000</v>
      </c>
      <c r="E3298" t="e" cm="1">
        <f t="array" ref="E3298">IF(
ISNA(_xlfn.XLOOKUP(B3298 &amp; C3298,[1]global_waste_stats!$B$2:$B$991 &amp; [1]global_waste_stats!$C$2:$C$991,[1]global_waste_stats!$D$2:$D$991)),
_xlfn.XLOOKUP(A3298 &amp; C3298,[2]UNdata_Export_20210503_03410335!$A$2:$A$1588 &amp; [2]UNdata_Export_20210503_03410335!$B$2:$B$1588,[2]UNdata_Export_20210503_03410335!$C$2:$C$1588 * 1000),
_xlfn.XLOOKUP(B3298 &amp; C3298,[1]global_waste_stats!$B$2:$B$991 &amp; [1]global_waste_stats!$C$2:$C$991,[1]global_waste_stats!$D$2:$D$991)
)</f>
        <v>#N/A</v>
      </c>
      <c r="F3298" t="str">
        <f t="shared" si="51"/>
        <v/>
      </c>
    </row>
    <row r="3299" spans="1:6" x14ac:dyDescent="0.3">
      <c r="A3299" t="s">
        <v>138</v>
      </c>
      <c r="C3299">
        <v>1993</v>
      </c>
      <c r="D3299" s="1">
        <v>12100000000000</v>
      </c>
      <c r="E3299" t="e" cm="1">
        <f t="array" ref="E3299">IF(
ISNA(_xlfn.XLOOKUP(B3299 &amp; C3299,[1]global_waste_stats!$B$2:$B$991 &amp; [1]global_waste_stats!$C$2:$C$991,[1]global_waste_stats!$D$2:$D$991)),
_xlfn.XLOOKUP(A3299 &amp; C3299,[2]UNdata_Export_20210503_03410335!$A$2:$A$1588 &amp; [2]UNdata_Export_20210503_03410335!$B$2:$B$1588,[2]UNdata_Export_20210503_03410335!$C$2:$C$1588 * 1000),
_xlfn.XLOOKUP(B3299 &amp; C3299,[1]global_waste_stats!$B$2:$B$991 &amp; [1]global_waste_stats!$C$2:$C$991,[1]global_waste_stats!$D$2:$D$991)
)</f>
        <v>#N/A</v>
      </c>
      <c r="F3299" t="str">
        <f t="shared" si="51"/>
        <v/>
      </c>
    </row>
    <row r="3300" spans="1:6" x14ac:dyDescent="0.3">
      <c r="A3300" t="s">
        <v>138</v>
      </c>
      <c r="C3300">
        <v>1994</v>
      </c>
      <c r="D3300" s="1">
        <v>12500000000000</v>
      </c>
      <c r="E3300" t="e" cm="1">
        <f t="array" ref="E3300">IF(
ISNA(_xlfn.XLOOKUP(B3300 &amp; C3300,[1]global_waste_stats!$B$2:$B$991 &amp; [1]global_waste_stats!$C$2:$C$991,[1]global_waste_stats!$D$2:$D$991)),
_xlfn.XLOOKUP(A3300 &amp; C3300,[2]UNdata_Export_20210503_03410335!$A$2:$A$1588 &amp; [2]UNdata_Export_20210503_03410335!$B$2:$B$1588,[2]UNdata_Export_20210503_03410335!$C$2:$C$1588 * 1000),
_xlfn.XLOOKUP(B3300 &amp; C3300,[1]global_waste_stats!$B$2:$B$991 &amp; [1]global_waste_stats!$C$2:$C$991,[1]global_waste_stats!$D$2:$D$991)
)</f>
        <v>#N/A</v>
      </c>
      <c r="F3300" t="str">
        <f t="shared" si="51"/>
        <v/>
      </c>
    </row>
    <row r="3301" spans="1:6" x14ac:dyDescent="0.3">
      <c r="A3301" t="s">
        <v>138</v>
      </c>
      <c r="C3301">
        <v>1995</v>
      </c>
      <c r="D3301" s="1">
        <v>12800000000000</v>
      </c>
      <c r="E3301" t="e" cm="1">
        <f t="array" ref="E3301">IF(
ISNA(_xlfn.XLOOKUP(B3301 &amp; C3301,[1]global_waste_stats!$B$2:$B$991 &amp; [1]global_waste_stats!$C$2:$C$991,[1]global_waste_stats!$D$2:$D$991)),
_xlfn.XLOOKUP(A3301 &amp; C3301,[2]UNdata_Export_20210503_03410335!$A$2:$A$1588 &amp; [2]UNdata_Export_20210503_03410335!$B$2:$B$1588,[2]UNdata_Export_20210503_03410335!$C$2:$C$1588 * 1000),
_xlfn.XLOOKUP(B3301 &amp; C3301,[1]global_waste_stats!$B$2:$B$991 &amp; [1]global_waste_stats!$C$2:$C$991,[1]global_waste_stats!$D$2:$D$991)
)</f>
        <v>#N/A</v>
      </c>
      <c r="F3301" t="str">
        <f t="shared" si="51"/>
        <v/>
      </c>
    </row>
    <row r="3302" spans="1:6" x14ac:dyDescent="0.3">
      <c r="A3302" t="s">
        <v>138</v>
      </c>
      <c r="C3302">
        <v>1996</v>
      </c>
      <c r="D3302" s="1">
        <v>13000000000000</v>
      </c>
      <c r="E3302" t="e" cm="1">
        <f t="array" ref="E3302">IF(
ISNA(_xlfn.XLOOKUP(B3302 &amp; C3302,[1]global_waste_stats!$B$2:$B$991 &amp; [1]global_waste_stats!$C$2:$C$991,[1]global_waste_stats!$D$2:$D$991)),
_xlfn.XLOOKUP(A3302 &amp; C3302,[2]UNdata_Export_20210503_03410335!$A$2:$A$1588 &amp; [2]UNdata_Export_20210503_03410335!$B$2:$B$1588,[2]UNdata_Export_20210503_03410335!$C$2:$C$1588 * 1000),
_xlfn.XLOOKUP(B3302 &amp; C3302,[1]global_waste_stats!$B$2:$B$991 &amp; [1]global_waste_stats!$C$2:$C$991,[1]global_waste_stats!$D$2:$D$991)
)</f>
        <v>#N/A</v>
      </c>
      <c r="F3302" t="str">
        <f t="shared" si="51"/>
        <v/>
      </c>
    </row>
    <row r="3303" spans="1:6" x14ac:dyDescent="0.3">
      <c r="A3303" t="s">
        <v>138</v>
      </c>
      <c r="C3303">
        <v>1997</v>
      </c>
      <c r="D3303" s="1">
        <v>13400000000000</v>
      </c>
      <c r="E3303" t="e" cm="1">
        <f t="array" ref="E3303">IF(
ISNA(_xlfn.XLOOKUP(B3303 &amp; C3303,[1]global_waste_stats!$B$2:$B$991 &amp; [1]global_waste_stats!$C$2:$C$991,[1]global_waste_stats!$D$2:$D$991)),
_xlfn.XLOOKUP(A3303 &amp; C3303,[2]UNdata_Export_20210503_03410335!$A$2:$A$1588 &amp; [2]UNdata_Export_20210503_03410335!$B$2:$B$1588,[2]UNdata_Export_20210503_03410335!$C$2:$C$1588 * 1000),
_xlfn.XLOOKUP(B3303 &amp; C3303,[1]global_waste_stats!$B$2:$B$991 &amp; [1]global_waste_stats!$C$2:$C$991,[1]global_waste_stats!$D$2:$D$991)
)</f>
        <v>#N/A</v>
      </c>
      <c r="F3303" t="str">
        <f t="shared" si="51"/>
        <v/>
      </c>
    </row>
    <row r="3304" spans="1:6" x14ac:dyDescent="0.3">
      <c r="A3304" t="s">
        <v>138</v>
      </c>
      <c r="C3304">
        <v>1998</v>
      </c>
      <c r="D3304" s="1">
        <v>13800000000000</v>
      </c>
      <c r="E3304" t="e" cm="1">
        <f t="array" ref="E3304">IF(
ISNA(_xlfn.XLOOKUP(B3304 &amp; C3304,[1]global_waste_stats!$B$2:$B$991 &amp; [1]global_waste_stats!$C$2:$C$991,[1]global_waste_stats!$D$2:$D$991)),
_xlfn.XLOOKUP(A3304 &amp; C3304,[2]UNdata_Export_20210503_03410335!$A$2:$A$1588 &amp; [2]UNdata_Export_20210503_03410335!$B$2:$B$1588,[2]UNdata_Export_20210503_03410335!$C$2:$C$1588 * 1000),
_xlfn.XLOOKUP(B3304 &amp; C3304,[1]global_waste_stats!$B$2:$B$991 &amp; [1]global_waste_stats!$C$2:$C$991,[1]global_waste_stats!$D$2:$D$991)
)</f>
        <v>#N/A</v>
      </c>
      <c r="F3304" t="str">
        <f t="shared" si="51"/>
        <v/>
      </c>
    </row>
    <row r="3305" spans="1:6" x14ac:dyDescent="0.3">
      <c r="A3305" t="s">
        <v>138</v>
      </c>
      <c r="C3305">
        <v>1999</v>
      </c>
      <c r="D3305" s="1">
        <v>14200000000000</v>
      </c>
      <c r="E3305" t="e" cm="1">
        <f t="array" ref="E3305">IF(
ISNA(_xlfn.XLOOKUP(B3305 &amp; C3305,[1]global_waste_stats!$B$2:$B$991 &amp; [1]global_waste_stats!$C$2:$C$991,[1]global_waste_stats!$D$2:$D$991)),
_xlfn.XLOOKUP(A3305 &amp; C3305,[2]UNdata_Export_20210503_03410335!$A$2:$A$1588 &amp; [2]UNdata_Export_20210503_03410335!$B$2:$B$1588,[2]UNdata_Export_20210503_03410335!$C$2:$C$1588 * 1000),
_xlfn.XLOOKUP(B3305 &amp; C3305,[1]global_waste_stats!$B$2:$B$991 &amp; [1]global_waste_stats!$C$2:$C$991,[1]global_waste_stats!$D$2:$D$991)
)</f>
        <v>#N/A</v>
      </c>
      <c r="F3305" t="str">
        <f t="shared" si="51"/>
        <v/>
      </c>
    </row>
    <row r="3306" spans="1:6" x14ac:dyDescent="0.3">
      <c r="A3306" t="s">
        <v>138</v>
      </c>
      <c r="C3306">
        <v>2000</v>
      </c>
      <c r="D3306" s="1">
        <v>14800000000000</v>
      </c>
      <c r="E3306" t="e" cm="1">
        <f t="array" ref="E3306">IF(
ISNA(_xlfn.XLOOKUP(B3306 &amp; C3306,[1]global_waste_stats!$B$2:$B$991 &amp; [1]global_waste_stats!$C$2:$C$991,[1]global_waste_stats!$D$2:$D$991)),
_xlfn.XLOOKUP(A3306 &amp; C3306,[2]UNdata_Export_20210503_03410335!$A$2:$A$1588 &amp; [2]UNdata_Export_20210503_03410335!$B$2:$B$1588,[2]UNdata_Export_20210503_03410335!$C$2:$C$1588 * 1000),
_xlfn.XLOOKUP(B3306 &amp; C3306,[1]global_waste_stats!$B$2:$B$991 &amp; [1]global_waste_stats!$C$2:$C$991,[1]global_waste_stats!$D$2:$D$991)
)</f>
        <v>#N/A</v>
      </c>
      <c r="F3306" t="str">
        <f t="shared" si="51"/>
        <v/>
      </c>
    </row>
    <row r="3307" spans="1:6" x14ac:dyDescent="0.3">
      <c r="A3307" t="s">
        <v>138</v>
      </c>
      <c r="C3307">
        <v>2001</v>
      </c>
      <c r="D3307" s="1">
        <v>15100000000000</v>
      </c>
      <c r="E3307" t="e" cm="1">
        <f t="array" ref="E3307">IF(
ISNA(_xlfn.XLOOKUP(B3307 &amp; C3307,[1]global_waste_stats!$B$2:$B$991 &amp; [1]global_waste_stats!$C$2:$C$991,[1]global_waste_stats!$D$2:$D$991)),
_xlfn.XLOOKUP(A3307 &amp; C3307,[2]UNdata_Export_20210503_03410335!$A$2:$A$1588 &amp; [2]UNdata_Export_20210503_03410335!$B$2:$B$1588,[2]UNdata_Export_20210503_03410335!$C$2:$C$1588 * 1000),
_xlfn.XLOOKUP(B3307 &amp; C3307,[1]global_waste_stats!$B$2:$B$991 &amp; [1]global_waste_stats!$C$2:$C$991,[1]global_waste_stats!$D$2:$D$991)
)</f>
        <v>#N/A</v>
      </c>
      <c r="F3307" t="str">
        <f t="shared" si="51"/>
        <v/>
      </c>
    </row>
    <row r="3308" spans="1:6" x14ac:dyDescent="0.3">
      <c r="A3308" t="s">
        <v>138</v>
      </c>
      <c r="C3308">
        <v>2002</v>
      </c>
      <c r="D3308" s="1">
        <v>15300000000000</v>
      </c>
      <c r="E3308" t="e" cm="1">
        <f t="array" ref="E3308">IF(
ISNA(_xlfn.XLOOKUP(B3308 &amp; C3308,[1]global_waste_stats!$B$2:$B$991 &amp; [1]global_waste_stats!$C$2:$C$991,[1]global_waste_stats!$D$2:$D$991)),
_xlfn.XLOOKUP(A3308 &amp; C3308,[2]UNdata_Export_20210503_03410335!$A$2:$A$1588 &amp; [2]UNdata_Export_20210503_03410335!$B$2:$B$1588,[2]UNdata_Export_20210503_03410335!$C$2:$C$1588 * 1000),
_xlfn.XLOOKUP(B3308 &amp; C3308,[1]global_waste_stats!$B$2:$B$991 &amp; [1]global_waste_stats!$C$2:$C$991,[1]global_waste_stats!$D$2:$D$991)
)</f>
        <v>#N/A</v>
      </c>
      <c r="F3308" t="str">
        <f t="shared" si="51"/>
        <v/>
      </c>
    </row>
    <row r="3309" spans="1:6" x14ac:dyDescent="0.3">
      <c r="A3309" t="s">
        <v>138</v>
      </c>
      <c r="C3309">
        <v>2003</v>
      </c>
      <c r="D3309" s="1">
        <v>15500000000000</v>
      </c>
      <c r="E3309" t="e" cm="1">
        <f t="array" ref="E3309">IF(
ISNA(_xlfn.XLOOKUP(B3309 &amp; C3309,[1]global_waste_stats!$B$2:$B$991 &amp; [1]global_waste_stats!$C$2:$C$991,[1]global_waste_stats!$D$2:$D$991)),
_xlfn.XLOOKUP(A3309 &amp; C3309,[2]UNdata_Export_20210503_03410335!$A$2:$A$1588 &amp; [2]UNdata_Export_20210503_03410335!$B$2:$B$1588,[2]UNdata_Export_20210503_03410335!$C$2:$C$1588 * 1000),
_xlfn.XLOOKUP(B3309 &amp; C3309,[1]global_waste_stats!$B$2:$B$991 &amp; [1]global_waste_stats!$C$2:$C$991,[1]global_waste_stats!$D$2:$D$991)
)</f>
        <v>#N/A</v>
      </c>
      <c r="F3309" t="str">
        <f t="shared" si="51"/>
        <v/>
      </c>
    </row>
    <row r="3310" spans="1:6" x14ac:dyDescent="0.3">
      <c r="A3310" t="s">
        <v>138</v>
      </c>
      <c r="C3310">
        <v>2004</v>
      </c>
      <c r="D3310" s="1">
        <v>15900000000000</v>
      </c>
      <c r="E3310" t="e" cm="1">
        <f t="array" ref="E3310">IF(
ISNA(_xlfn.XLOOKUP(B3310 &amp; C3310,[1]global_waste_stats!$B$2:$B$991 &amp; [1]global_waste_stats!$C$2:$C$991,[1]global_waste_stats!$D$2:$D$991)),
_xlfn.XLOOKUP(A3310 &amp; C3310,[2]UNdata_Export_20210503_03410335!$A$2:$A$1588 &amp; [2]UNdata_Export_20210503_03410335!$B$2:$B$1588,[2]UNdata_Export_20210503_03410335!$C$2:$C$1588 * 1000),
_xlfn.XLOOKUP(B3310 &amp; C3310,[1]global_waste_stats!$B$2:$B$991 &amp; [1]global_waste_stats!$C$2:$C$991,[1]global_waste_stats!$D$2:$D$991)
)</f>
        <v>#N/A</v>
      </c>
      <c r="F3310" t="str">
        <f t="shared" si="51"/>
        <v/>
      </c>
    </row>
    <row r="3311" spans="1:6" x14ac:dyDescent="0.3">
      <c r="A3311" t="s">
        <v>138</v>
      </c>
      <c r="C3311">
        <v>2005</v>
      </c>
      <c r="D3311" s="1">
        <v>16200000000000</v>
      </c>
      <c r="E3311" t="e" cm="1">
        <f t="array" ref="E3311">IF(
ISNA(_xlfn.XLOOKUP(B3311 &amp; C3311,[1]global_waste_stats!$B$2:$B$991 &amp; [1]global_waste_stats!$C$2:$C$991,[1]global_waste_stats!$D$2:$D$991)),
_xlfn.XLOOKUP(A3311 &amp; C3311,[2]UNdata_Export_20210503_03410335!$A$2:$A$1588 &amp; [2]UNdata_Export_20210503_03410335!$B$2:$B$1588,[2]UNdata_Export_20210503_03410335!$C$2:$C$1588 * 1000),
_xlfn.XLOOKUP(B3311 &amp; C3311,[1]global_waste_stats!$B$2:$B$991 &amp; [1]global_waste_stats!$C$2:$C$991,[1]global_waste_stats!$D$2:$D$991)
)</f>
        <v>#N/A</v>
      </c>
      <c r="F3311" t="str">
        <f t="shared" si="51"/>
        <v/>
      </c>
    </row>
    <row r="3312" spans="1:6" x14ac:dyDescent="0.3">
      <c r="A3312" t="s">
        <v>138</v>
      </c>
      <c r="C3312">
        <v>2006</v>
      </c>
      <c r="D3312" s="1">
        <v>16800000000000</v>
      </c>
      <c r="E3312" t="e" cm="1">
        <f t="array" ref="E3312">IF(
ISNA(_xlfn.XLOOKUP(B3312 &amp; C3312,[1]global_waste_stats!$B$2:$B$991 &amp; [1]global_waste_stats!$C$2:$C$991,[1]global_waste_stats!$D$2:$D$991)),
_xlfn.XLOOKUP(A3312 &amp; C3312,[2]UNdata_Export_20210503_03410335!$A$2:$A$1588 &amp; [2]UNdata_Export_20210503_03410335!$B$2:$B$1588,[2]UNdata_Export_20210503_03410335!$C$2:$C$1588 * 1000),
_xlfn.XLOOKUP(B3312 &amp; C3312,[1]global_waste_stats!$B$2:$B$991 &amp; [1]global_waste_stats!$C$2:$C$991,[1]global_waste_stats!$D$2:$D$991)
)</f>
        <v>#N/A</v>
      </c>
      <c r="F3312" t="str">
        <f t="shared" si="51"/>
        <v/>
      </c>
    </row>
    <row r="3313" spans="1:6" x14ac:dyDescent="0.3">
      <c r="A3313" t="s">
        <v>138</v>
      </c>
      <c r="C3313">
        <v>2007</v>
      </c>
      <c r="D3313" s="1">
        <v>17300000000000</v>
      </c>
      <c r="E3313" t="e" cm="1">
        <f t="array" ref="E3313">IF(
ISNA(_xlfn.XLOOKUP(B3313 &amp; C3313,[1]global_waste_stats!$B$2:$B$991 &amp; [1]global_waste_stats!$C$2:$C$991,[1]global_waste_stats!$D$2:$D$991)),
_xlfn.XLOOKUP(A3313 &amp; C3313,[2]UNdata_Export_20210503_03410335!$A$2:$A$1588 &amp; [2]UNdata_Export_20210503_03410335!$B$2:$B$1588,[2]UNdata_Export_20210503_03410335!$C$2:$C$1588 * 1000),
_xlfn.XLOOKUP(B3313 &amp; C3313,[1]global_waste_stats!$B$2:$B$991 &amp; [1]global_waste_stats!$C$2:$C$991,[1]global_waste_stats!$D$2:$D$991)
)</f>
        <v>#N/A</v>
      </c>
      <c r="F3313" t="str">
        <f t="shared" si="51"/>
        <v/>
      </c>
    </row>
    <row r="3314" spans="1:6" x14ac:dyDescent="0.3">
      <c r="A3314" t="s">
        <v>138</v>
      </c>
      <c r="C3314">
        <v>2008</v>
      </c>
      <c r="D3314" s="1">
        <v>17400000000000</v>
      </c>
      <c r="E3314" t="e" cm="1">
        <f t="array" ref="E3314">IF(
ISNA(_xlfn.XLOOKUP(B3314 &amp; C3314,[1]global_waste_stats!$B$2:$B$991 &amp; [1]global_waste_stats!$C$2:$C$991,[1]global_waste_stats!$D$2:$D$991)),
_xlfn.XLOOKUP(A3314 &amp; C3314,[2]UNdata_Export_20210503_03410335!$A$2:$A$1588 &amp; [2]UNdata_Export_20210503_03410335!$B$2:$B$1588,[2]UNdata_Export_20210503_03410335!$C$2:$C$1588 * 1000),
_xlfn.XLOOKUP(B3314 &amp; C3314,[1]global_waste_stats!$B$2:$B$991 &amp; [1]global_waste_stats!$C$2:$C$991,[1]global_waste_stats!$D$2:$D$991)
)</f>
        <v>#N/A</v>
      </c>
      <c r="F3314" t="str">
        <f t="shared" si="51"/>
        <v/>
      </c>
    </row>
    <row r="3315" spans="1:6" x14ac:dyDescent="0.3">
      <c r="A3315" t="s">
        <v>138</v>
      </c>
      <c r="C3315">
        <v>2009</v>
      </c>
      <c r="D3315" s="1">
        <v>16600000000000</v>
      </c>
      <c r="E3315" t="e" cm="1">
        <f t="array" ref="E3315">IF(
ISNA(_xlfn.XLOOKUP(B3315 &amp; C3315,[1]global_waste_stats!$B$2:$B$991 &amp; [1]global_waste_stats!$C$2:$C$991,[1]global_waste_stats!$D$2:$D$991)),
_xlfn.XLOOKUP(A3315 &amp; C3315,[2]UNdata_Export_20210503_03410335!$A$2:$A$1588 &amp; [2]UNdata_Export_20210503_03410335!$B$2:$B$1588,[2]UNdata_Export_20210503_03410335!$C$2:$C$1588 * 1000),
_xlfn.XLOOKUP(B3315 &amp; C3315,[1]global_waste_stats!$B$2:$B$991 &amp; [1]global_waste_stats!$C$2:$C$991,[1]global_waste_stats!$D$2:$D$991)
)</f>
        <v>#N/A</v>
      </c>
      <c r="F3315" t="str">
        <f t="shared" si="51"/>
        <v/>
      </c>
    </row>
    <row r="3316" spans="1:6" x14ac:dyDescent="0.3">
      <c r="A3316" t="s">
        <v>138</v>
      </c>
      <c r="C3316">
        <v>2010</v>
      </c>
      <c r="D3316" s="1">
        <v>17000000000000</v>
      </c>
      <c r="E3316" t="e" cm="1">
        <f t="array" ref="E3316">IF(
ISNA(_xlfn.XLOOKUP(B3316 &amp; C3316,[1]global_waste_stats!$B$2:$B$991 &amp; [1]global_waste_stats!$C$2:$C$991,[1]global_waste_stats!$D$2:$D$991)),
_xlfn.XLOOKUP(A3316 &amp; C3316,[2]UNdata_Export_20210503_03410335!$A$2:$A$1588 &amp; [2]UNdata_Export_20210503_03410335!$B$2:$B$1588,[2]UNdata_Export_20210503_03410335!$C$2:$C$1588 * 1000),
_xlfn.XLOOKUP(B3316 &amp; C3316,[1]global_waste_stats!$B$2:$B$991 &amp; [1]global_waste_stats!$C$2:$C$991,[1]global_waste_stats!$D$2:$D$991)
)</f>
        <v>#N/A</v>
      </c>
      <c r="F3316" t="str">
        <f t="shared" si="51"/>
        <v/>
      </c>
    </row>
    <row r="3317" spans="1:6" x14ac:dyDescent="0.3">
      <c r="A3317" t="s">
        <v>138</v>
      </c>
      <c r="C3317">
        <v>2011</v>
      </c>
      <c r="D3317" s="1">
        <v>17300000000000</v>
      </c>
      <c r="E3317" t="e" cm="1">
        <f t="array" ref="E3317">IF(
ISNA(_xlfn.XLOOKUP(B3317 &amp; C3317,[1]global_waste_stats!$B$2:$B$991 &amp; [1]global_waste_stats!$C$2:$C$991,[1]global_waste_stats!$D$2:$D$991)),
_xlfn.XLOOKUP(A3317 &amp; C3317,[2]UNdata_Export_20210503_03410335!$A$2:$A$1588 &amp; [2]UNdata_Export_20210503_03410335!$B$2:$B$1588,[2]UNdata_Export_20210503_03410335!$C$2:$C$1588 * 1000),
_xlfn.XLOOKUP(B3317 &amp; C3317,[1]global_waste_stats!$B$2:$B$991 &amp; [1]global_waste_stats!$C$2:$C$991,[1]global_waste_stats!$D$2:$D$991)
)</f>
        <v>#N/A</v>
      </c>
      <c r="F3317" t="str">
        <f t="shared" si="51"/>
        <v/>
      </c>
    </row>
    <row r="3318" spans="1:6" x14ac:dyDescent="0.3">
      <c r="A3318" t="s">
        <v>138</v>
      </c>
      <c r="C3318">
        <v>2012</v>
      </c>
      <c r="D3318" s="1">
        <v>17200000000000</v>
      </c>
      <c r="E3318" t="e" cm="1">
        <f t="array" ref="E3318">IF(
ISNA(_xlfn.XLOOKUP(B3318 &amp; C3318,[1]global_waste_stats!$B$2:$B$991 &amp; [1]global_waste_stats!$C$2:$C$991,[1]global_waste_stats!$D$2:$D$991)),
_xlfn.XLOOKUP(A3318 &amp; C3318,[2]UNdata_Export_20210503_03410335!$A$2:$A$1588 &amp; [2]UNdata_Export_20210503_03410335!$B$2:$B$1588,[2]UNdata_Export_20210503_03410335!$C$2:$C$1588 * 1000),
_xlfn.XLOOKUP(B3318 &amp; C3318,[1]global_waste_stats!$B$2:$B$991 &amp; [1]global_waste_stats!$C$2:$C$991,[1]global_waste_stats!$D$2:$D$991)
)</f>
        <v>#N/A</v>
      </c>
      <c r="F3318" t="str">
        <f t="shared" si="51"/>
        <v/>
      </c>
    </row>
    <row r="3319" spans="1:6" x14ac:dyDescent="0.3">
      <c r="A3319" t="s">
        <v>138</v>
      </c>
      <c r="C3319">
        <v>2013</v>
      </c>
      <c r="D3319" s="1">
        <v>17200000000000</v>
      </c>
      <c r="E3319" t="e" cm="1">
        <f t="array" ref="E3319">IF(
ISNA(_xlfn.XLOOKUP(B3319 &amp; C3319,[1]global_waste_stats!$B$2:$B$991 &amp; [1]global_waste_stats!$C$2:$C$991,[1]global_waste_stats!$D$2:$D$991)),
_xlfn.XLOOKUP(A3319 &amp; C3319,[2]UNdata_Export_20210503_03410335!$A$2:$A$1588 &amp; [2]UNdata_Export_20210503_03410335!$B$2:$B$1588,[2]UNdata_Export_20210503_03410335!$C$2:$C$1588 * 1000),
_xlfn.XLOOKUP(B3319 &amp; C3319,[1]global_waste_stats!$B$2:$B$991 &amp; [1]global_waste_stats!$C$2:$C$991,[1]global_waste_stats!$D$2:$D$991)
)</f>
        <v>#N/A</v>
      </c>
      <c r="F3319" t="str">
        <f t="shared" si="51"/>
        <v/>
      </c>
    </row>
    <row r="3320" spans="1:6" x14ac:dyDescent="0.3">
      <c r="A3320" t="s">
        <v>138</v>
      </c>
      <c r="C3320">
        <v>2014</v>
      </c>
      <c r="D3320" s="1">
        <v>17500000000000</v>
      </c>
      <c r="E3320" t="e" cm="1">
        <f t="array" ref="E3320">IF(
ISNA(_xlfn.XLOOKUP(B3320 &amp; C3320,[1]global_waste_stats!$B$2:$B$991 &amp; [1]global_waste_stats!$C$2:$C$991,[1]global_waste_stats!$D$2:$D$991)),
_xlfn.XLOOKUP(A3320 &amp; C3320,[2]UNdata_Export_20210503_03410335!$A$2:$A$1588 &amp; [2]UNdata_Export_20210503_03410335!$B$2:$B$1588,[2]UNdata_Export_20210503_03410335!$C$2:$C$1588 * 1000),
_xlfn.XLOOKUP(B3320 &amp; C3320,[1]global_waste_stats!$B$2:$B$991 &amp; [1]global_waste_stats!$C$2:$C$991,[1]global_waste_stats!$D$2:$D$991)
)</f>
        <v>#N/A</v>
      </c>
      <c r="F3320" t="str">
        <f t="shared" si="51"/>
        <v/>
      </c>
    </row>
    <row r="3321" spans="1:6" x14ac:dyDescent="0.3">
      <c r="A3321" t="s">
        <v>138</v>
      </c>
      <c r="C3321">
        <v>2015</v>
      </c>
      <c r="D3321" s="1">
        <v>18000000000000</v>
      </c>
      <c r="E3321" t="e" cm="1">
        <f t="array" ref="E3321">IF(
ISNA(_xlfn.XLOOKUP(B3321 &amp; C3321,[1]global_waste_stats!$B$2:$B$991 &amp; [1]global_waste_stats!$C$2:$C$991,[1]global_waste_stats!$D$2:$D$991)),
_xlfn.XLOOKUP(A3321 &amp; C3321,[2]UNdata_Export_20210503_03410335!$A$2:$A$1588 &amp; [2]UNdata_Export_20210503_03410335!$B$2:$B$1588,[2]UNdata_Export_20210503_03410335!$C$2:$C$1588 * 1000),
_xlfn.XLOOKUP(B3321 &amp; C3321,[1]global_waste_stats!$B$2:$B$991 &amp; [1]global_waste_stats!$C$2:$C$991,[1]global_waste_stats!$D$2:$D$991)
)</f>
        <v>#N/A</v>
      </c>
      <c r="F3321" t="str">
        <f t="shared" si="51"/>
        <v/>
      </c>
    </row>
    <row r="3322" spans="1:6" x14ac:dyDescent="0.3">
      <c r="A3322" t="s">
        <v>138</v>
      </c>
      <c r="C3322">
        <v>2016</v>
      </c>
      <c r="D3322" s="1">
        <v>18300000000000</v>
      </c>
      <c r="E3322" t="e" cm="1">
        <f t="array" ref="E3322">IF(
ISNA(_xlfn.XLOOKUP(B3322 &amp; C3322,[1]global_waste_stats!$B$2:$B$991 &amp; [1]global_waste_stats!$C$2:$C$991,[1]global_waste_stats!$D$2:$D$991)),
_xlfn.XLOOKUP(A3322 &amp; C3322,[2]UNdata_Export_20210503_03410335!$A$2:$A$1588 &amp; [2]UNdata_Export_20210503_03410335!$B$2:$B$1588,[2]UNdata_Export_20210503_03410335!$C$2:$C$1588 * 1000),
_xlfn.XLOOKUP(B3322 &amp; C3322,[1]global_waste_stats!$B$2:$B$991 &amp; [1]global_waste_stats!$C$2:$C$991,[1]global_waste_stats!$D$2:$D$991)
)</f>
        <v>#N/A</v>
      </c>
      <c r="F3322" t="str">
        <f t="shared" si="51"/>
        <v/>
      </c>
    </row>
    <row r="3323" spans="1:6" x14ac:dyDescent="0.3">
      <c r="A3323" t="s">
        <v>138</v>
      </c>
      <c r="C3323">
        <v>2017</v>
      </c>
      <c r="D3323" s="1">
        <v>18800000000000</v>
      </c>
      <c r="E3323" t="e" cm="1">
        <f t="array" ref="E3323">IF(
ISNA(_xlfn.XLOOKUP(B3323 &amp; C3323,[1]global_waste_stats!$B$2:$B$991 &amp; [1]global_waste_stats!$C$2:$C$991,[1]global_waste_stats!$D$2:$D$991)),
_xlfn.XLOOKUP(A3323 &amp; C3323,[2]UNdata_Export_20210503_03410335!$A$2:$A$1588 &amp; [2]UNdata_Export_20210503_03410335!$B$2:$B$1588,[2]UNdata_Export_20210503_03410335!$C$2:$C$1588 * 1000),
_xlfn.XLOOKUP(B3323 &amp; C3323,[1]global_waste_stats!$B$2:$B$991 &amp; [1]global_waste_stats!$C$2:$C$991,[1]global_waste_stats!$D$2:$D$991)
)</f>
        <v>#N/A</v>
      </c>
      <c r="F3323" t="str">
        <f t="shared" si="51"/>
        <v/>
      </c>
    </row>
    <row r="3324" spans="1:6" x14ac:dyDescent="0.3">
      <c r="A3324" t="s">
        <v>139</v>
      </c>
      <c r="B3324" t="s">
        <v>140</v>
      </c>
      <c r="C3324">
        <v>2010</v>
      </c>
      <c r="D3324" s="1">
        <v>2301168187</v>
      </c>
      <c r="E3324" t="e" cm="1">
        <f t="array" ref="E3324">IF(
ISNA(_xlfn.XLOOKUP(B3324 &amp; C3324,[1]global_waste_stats!$B$2:$B$991 &amp; [1]global_waste_stats!$C$2:$C$991,[1]global_waste_stats!$D$2:$D$991)),
_xlfn.XLOOKUP(A3324 &amp; C3324,[2]UNdata_Export_20210503_03410335!$A$2:$A$1588 &amp; [2]UNdata_Export_20210503_03410335!$B$2:$B$1588,[2]UNdata_Export_20210503_03410335!$C$2:$C$1588 * 1000),
_xlfn.XLOOKUP(B3324 &amp; C3324,[1]global_waste_stats!$B$2:$B$991 &amp; [1]global_waste_stats!$C$2:$C$991,[1]global_waste_stats!$D$2:$D$991)
)</f>
        <v>#N/A</v>
      </c>
      <c r="F3324" t="str">
        <f t="shared" si="51"/>
        <v/>
      </c>
    </row>
    <row r="3325" spans="1:6" x14ac:dyDescent="0.3">
      <c r="A3325" t="s">
        <v>141</v>
      </c>
      <c r="B3325" t="s">
        <v>142</v>
      </c>
      <c r="C3325">
        <v>1960</v>
      </c>
      <c r="D3325" s="1">
        <v>697947699</v>
      </c>
      <c r="E3325" t="e" cm="1">
        <f t="array" ref="E3325">IF(
ISNA(_xlfn.XLOOKUP(B3325 &amp; C3325,[1]global_waste_stats!$B$2:$B$991 &amp; [1]global_waste_stats!$C$2:$C$991,[1]global_waste_stats!$D$2:$D$991)),
_xlfn.XLOOKUP(A3325 &amp; C3325,[2]UNdata_Export_20210503_03410335!$A$2:$A$1588 &amp; [2]UNdata_Export_20210503_03410335!$B$2:$B$1588,[2]UNdata_Export_20210503_03410335!$C$2:$C$1588 * 1000),
_xlfn.XLOOKUP(B3325 &amp; C3325,[1]global_waste_stats!$B$2:$B$991 &amp; [1]global_waste_stats!$C$2:$C$991,[1]global_waste_stats!$D$2:$D$991)
)</f>
        <v>#N/A</v>
      </c>
      <c r="F3325" t="str">
        <f t="shared" si="51"/>
        <v/>
      </c>
    </row>
    <row r="3326" spans="1:6" x14ac:dyDescent="0.3">
      <c r="A3326" t="s">
        <v>141</v>
      </c>
      <c r="B3326" t="s">
        <v>142</v>
      </c>
      <c r="C3326">
        <v>1961</v>
      </c>
      <c r="D3326" s="1">
        <v>722498581</v>
      </c>
      <c r="E3326" t="e" cm="1">
        <f t="array" ref="E3326">IF(
ISNA(_xlfn.XLOOKUP(B3326 &amp; C3326,[1]global_waste_stats!$B$2:$B$991 &amp; [1]global_waste_stats!$C$2:$C$991,[1]global_waste_stats!$D$2:$D$991)),
_xlfn.XLOOKUP(A3326 &amp; C3326,[2]UNdata_Export_20210503_03410335!$A$2:$A$1588 &amp; [2]UNdata_Export_20210503_03410335!$B$2:$B$1588,[2]UNdata_Export_20210503_03410335!$C$2:$C$1588 * 1000),
_xlfn.XLOOKUP(B3326 &amp; C3326,[1]global_waste_stats!$B$2:$B$991 &amp; [1]global_waste_stats!$C$2:$C$991,[1]global_waste_stats!$D$2:$D$991)
)</f>
        <v>#N/A</v>
      </c>
      <c r="F3326" t="str">
        <f t="shared" si="51"/>
        <v/>
      </c>
    </row>
    <row r="3327" spans="1:6" x14ac:dyDescent="0.3">
      <c r="A3327" t="s">
        <v>141</v>
      </c>
      <c r="B3327" t="s">
        <v>142</v>
      </c>
      <c r="C3327">
        <v>1962</v>
      </c>
      <c r="D3327" s="1">
        <v>748552618</v>
      </c>
      <c r="E3327" t="e" cm="1">
        <f t="array" ref="E3327">IF(
ISNA(_xlfn.XLOOKUP(B3327 &amp; C3327,[1]global_waste_stats!$B$2:$B$991 &amp; [1]global_waste_stats!$C$2:$C$991,[1]global_waste_stats!$D$2:$D$991)),
_xlfn.XLOOKUP(A3327 &amp; C3327,[2]UNdata_Export_20210503_03410335!$A$2:$A$1588 &amp; [2]UNdata_Export_20210503_03410335!$B$2:$B$1588,[2]UNdata_Export_20210503_03410335!$C$2:$C$1588 * 1000),
_xlfn.XLOOKUP(B3327 &amp; C3327,[1]global_waste_stats!$B$2:$B$991 &amp; [1]global_waste_stats!$C$2:$C$991,[1]global_waste_stats!$D$2:$D$991)
)</f>
        <v>#N/A</v>
      </c>
      <c r="F3327" t="str">
        <f t="shared" si="51"/>
        <v/>
      </c>
    </row>
    <row r="3328" spans="1:6" x14ac:dyDescent="0.3">
      <c r="A3328" t="s">
        <v>141</v>
      </c>
      <c r="B3328" t="s">
        <v>142</v>
      </c>
      <c r="C3328">
        <v>1963</v>
      </c>
      <c r="D3328" s="1">
        <v>796151372</v>
      </c>
      <c r="E3328" t="e" cm="1">
        <f t="array" ref="E3328">IF(
ISNA(_xlfn.XLOOKUP(B3328 &amp; C3328,[1]global_waste_stats!$B$2:$B$991 &amp; [1]global_waste_stats!$C$2:$C$991,[1]global_waste_stats!$D$2:$D$991)),
_xlfn.XLOOKUP(A3328 &amp; C3328,[2]UNdata_Export_20210503_03410335!$A$2:$A$1588 &amp; [2]UNdata_Export_20210503_03410335!$B$2:$B$1588,[2]UNdata_Export_20210503_03410335!$C$2:$C$1588 * 1000),
_xlfn.XLOOKUP(B3328 &amp; C3328,[1]global_waste_stats!$B$2:$B$991 &amp; [1]global_waste_stats!$C$2:$C$991,[1]global_waste_stats!$D$2:$D$991)
)</f>
        <v>#N/A</v>
      </c>
      <c r="F3328" t="str">
        <f t="shared" si="51"/>
        <v/>
      </c>
    </row>
    <row r="3329" spans="1:6" x14ac:dyDescent="0.3">
      <c r="A3329" t="s">
        <v>141</v>
      </c>
      <c r="B3329" t="s">
        <v>142</v>
      </c>
      <c r="C3329">
        <v>1964</v>
      </c>
      <c r="D3329" s="1">
        <v>834981910</v>
      </c>
      <c r="E3329" t="e" cm="1">
        <f t="array" ref="E3329">IF(
ISNA(_xlfn.XLOOKUP(B3329 &amp; C3329,[1]global_waste_stats!$B$2:$B$991 &amp; [1]global_waste_stats!$C$2:$C$991,[1]global_waste_stats!$D$2:$D$991)),
_xlfn.XLOOKUP(A3329 &amp; C3329,[2]UNdata_Export_20210503_03410335!$A$2:$A$1588 &amp; [2]UNdata_Export_20210503_03410335!$B$2:$B$1588,[2]UNdata_Export_20210503_03410335!$C$2:$C$1588 * 1000),
_xlfn.XLOOKUP(B3329 &amp; C3329,[1]global_waste_stats!$B$2:$B$991 &amp; [1]global_waste_stats!$C$2:$C$991,[1]global_waste_stats!$D$2:$D$991)
)</f>
        <v>#N/A</v>
      </c>
      <c r="F3329" t="str">
        <f t="shared" si="51"/>
        <v/>
      </c>
    </row>
    <row r="3330" spans="1:6" x14ac:dyDescent="0.3">
      <c r="A3330" t="s">
        <v>141</v>
      </c>
      <c r="B3330" t="s">
        <v>142</v>
      </c>
      <c r="C3330">
        <v>1965</v>
      </c>
      <c r="D3330" s="1">
        <v>812435169</v>
      </c>
      <c r="E3330" t="e" cm="1">
        <f t="array" ref="E3330">IF(
ISNA(_xlfn.XLOOKUP(B3330 &amp; C3330,[1]global_waste_stats!$B$2:$B$991 &amp; [1]global_waste_stats!$C$2:$C$991,[1]global_waste_stats!$D$2:$D$991)),
_xlfn.XLOOKUP(A3330 &amp; C3330,[2]UNdata_Export_20210503_03410335!$A$2:$A$1588 &amp; [2]UNdata_Export_20210503_03410335!$B$2:$B$1588,[2]UNdata_Export_20210503_03410335!$C$2:$C$1588 * 1000),
_xlfn.XLOOKUP(B3330 &amp; C3330,[1]global_waste_stats!$B$2:$B$991 &amp; [1]global_waste_stats!$C$2:$C$991,[1]global_waste_stats!$D$2:$D$991)
)</f>
        <v>#N/A</v>
      </c>
      <c r="F3330" t="str">
        <f t="shared" si="51"/>
        <v/>
      </c>
    </row>
    <row r="3331" spans="1:6" x14ac:dyDescent="0.3">
      <c r="A3331" t="s">
        <v>141</v>
      </c>
      <c r="B3331" t="s">
        <v>142</v>
      </c>
      <c r="C3331">
        <v>1966</v>
      </c>
      <c r="D3331" s="1">
        <v>812435169</v>
      </c>
      <c r="E3331" t="e" cm="1">
        <f t="array" ref="E3331">IF(
ISNA(_xlfn.XLOOKUP(B3331 &amp; C3331,[1]global_waste_stats!$B$2:$B$991 &amp; [1]global_waste_stats!$C$2:$C$991,[1]global_waste_stats!$D$2:$D$991)),
_xlfn.XLOOKUP(A3331 &amp; C3331,[2]UNdata_Export_20210503_03410335!$A$2:$A$1588 &amp; [2]UNdata_Export_20210503_03410335!$B$2:$B$1588,[2]UNdata_Export_20210503_03410335!$C$2:$C$1588 * 1000),
_xlfn.XLOOKUP(B3331 &amp; C3331,[1]global_waste_stats!$B$2:$B$991 &amp; [1]global_waste_stats!$C$2:$C$991,[1]global_waste_stats!$D$2:$D$991)
)</f>
        <v>#N/A</v>
      </c>
      <c r="F3331" t="str">
        <f t="shared" ref="F3331:F3394" si="52">IF(ISNA(E3331),"",D3331/E3331)</f>
        <v/>
      </c>
    </row>
    <row r="3332" spans="1:6" x14ac:dyDescent="0.3">
      <c r="A3332" t="s">
        <v>141</v>
      </c>
      <c r="B3332" t="s">
        <v>142</v>
      </c>
      <c r="C3332">
        <v>1967</v>
      </c>
      <c r="D3332" s="1">
        <v>920910118</v>
      </c>
      <c r="E3332" t="e" cm="1">
        <f t="array" ref="E3332">IF(
ISNA(_xlfn.XLOOKUP(B3332 &amp; C3332,[1]global_waste_stats!$B$2:$B$991 &amp; [1]global_waste_stats!$C$2:$C$991,[1]global_waste_stats!$D$2:$D$991)),
_xlfn.XLOOKUP(A3332 &amp; C3332,[2]UNdata_Export_20210503_03410335!$A$2:$A$1588 &amp; [2]UNdata_Export_20210503_03410335!$B$2:$B$1588,[2]UNdata_Export_20210503_03410335!$C$2:$C$1588 * 1000),
_xlfn.XLOOKUP(B3332 &amp; C3332,[1]global_waste_stats!$B$2:$B$991 &amp; [1]global_waste_stats!$C$2:$C$991,[1]global_waste_stats!$D$2:$D$991)
)</f>
        <v>#N/A</v>
      </c>
      <c r="F3332" t="str">
        <f t="shared" si="52"/>
        <v/>
      </c>
    </row>
    <row r="3333" spans="1:6" x14ac:dyDescent="0.3">
      <c r="A3333" t="s">
        <v>141</v>
      </c>
      <c r="B3333" t="s">
        <v>142</v>
      </c>
      <c r="C3333">
        <v>1968</v>
      </c>
      <c r="D3333" s="1">
        <v>993811403</v>
      </c>
      <c r="E3333" t="e" cm="1">
        <f t="array" ref="E3333">IF(
ISNA(_xlfn.XLOOKUP(B3333 &amp; C3333,[1]global_waste_stats!$B$2:$B$991 &amp; [1]global_waste_stats!$C$2:$C$991,[1]global_waste_stats!$D$2:$D$991)),
_xlfn.XLOOKUP(A3333 &amp; C3333,[2]UNdata_Export_20210503_03410335!$A$2:$A$1588 &amp; [2]UNdata_Export_20210503_03410335!$B$2:$B$1588,[2]UNdata_Export_20210503_03410335!$C$2:$C$1588 * 1000),
_xlfn.XLOOKUP(B3333 &amp; C3333,[1]global_waste_stats!$B$2:$B$991 &amp; [1]global_waste_stats!$C$2:$C$991,[1]global_waste_stats!$D$2:$D$991)
)</f>
        <v>#N/A</v>
      </c>
      <c r="F3333" t="str">
        <f t="shared" si="52"/>
        <v/>
      </c>
    </row>
    <row r="3334" spans="1:6" x14ac:dyDescent="0.3">
      <c r="A3334" t="s">
        <v>141</v>
      </c>
      <c r="B3334" t="s">
        <v>142</v>
      </c>
      <c r="C3334">
        <v>1969</v>
      </c>
      <c r="D3334" s="1">
        <v>1019614827</v>
      </c>
      <c r="E3334" t="e" cm="1">
        <f t="array" ref="E3334">IF(
ISNA(_xlfn.XLOOKUP(B3334 &amp; C3334,[1]global_waste_stats!$B$2:$B$991 &amp; [1]global_waste_stats!$C$2:$C$991,[1]global_waste_stats!$D$2:$D$991)),
_xlfn.XLOOKUP(A3334 &amp; C3334,[2]UNdata_Export_20210503_03410335!$A$2:$A$1588 &amp; [2]UNdata_Export_20210503_03410335!$B$2:$B$1588,[2]UNdata_Export_20210503_03410335!$C$2:$C$1588 * 1000),
_xlfn.XLOOKUP(B3334 &amp; C3334,[1]global_waste_stats!$B$2:$B$991 &amp; [1]global_waste_stats!$C$2:$C$991,[1]global_waste_stats!$D$2:$D$991)
)</f>
        <v>#N/A</v>
      </c>
      <c r="F3334" t="str">
        <f t="shared" si="52"/>
        <v/>
      </c>
    </row>
    <row r="3335" spans="1:6" x14ac:dyDescent="0.3">
      <c r="A3335" t="s">
        <v>141</v>
      </c>
      <c r="B3335" t="s">
        <v>142</v>
      </c>
      <c r="C3335">
        <v>1970</v>
      </c>
      <c r="D3335" s="1">
        <v>1149133553</v>
      </c>
      <c r="E3335" t="e" cm="1">
        <f t="array" ref="E3335">IF(
ISNA(_xlfn.XLOOKUP(B3335 &amp; C3335,[1]global_waste_stats!$B$2:$B$991 &amp; [1]global_waste_stats!$C$2:$C$991,[1]global_waste_stats!$D$2:$D$991)),
_xlfn.XLOOKUP(A3335 &amp; C3335,[2]UNdata_Export_20210503_03410335!$A$2:$A$1588 &amp; [2]UNdata_Export_20210503_03410335!$B$2:$B$1588,[2]UNdata_Export_20210503_03410335!$C$2:$C$1588 * 1000),
_xlfn.XLOOKUP(B3335 &amp; C3335,[1]global_waste_stats!$B$2:$B$991 &amp; [1]global_waste_stats!$C$2:$C$991,[1]global_waste_stats!$D$2:$D$991)
)</f>
        <v>#N/A</v>
      </c>
      <c r="F3335" t="str">
        <f t="shared" si="52"/>
        <v/>
      </c>
    </row>
    <row r="3336" spans="1:6" x14ac:dyDescent="0.3">
      <c r="A3336" t="s">
        <v>141</v>
      </c>
      <c r="B3336" t="s">
        <v>142</v>
      </c>
      <c r="C3336">
        <v>1971</v>
      </c>
      <c r="D3336" s="1">
        <v>1228297210</v>
      </c>
      <c r="E3336" t="e" cm="1">
        <f t="array" ref="E3336">IF(
ISNA(_xlfn.XLOOKUP(B3336 &amp; C3336,[1]global_waste_stats!$B$2:$B$991 &amp; [1]global_waste_stats!$C$2:$C$991,[1]global_waste_stats!$D$2:$D$991)),
_xlfn.XLOOKUP(A3336 &amp; C3336,[2]UNdata_Export_20210503_03410335!$A$2:$A$1588 &amp; [2]UNdata_Export_20210503_03410335!$B$2:$B$1588,[2]UNdata_Export_20210503_03410335!$C$2:$C$1588 * 1000),
_xlfn.XLOOKUP(B3336 &amp; C3336,[1]global_waste_stats!$B$2:$B$991 &amp; [1]global_waste_stats!$C$2:$C$991,[1]global_waste_stats!$D$2:$D$991)
)</f>
        <v>#N/A</v>
      </c>
      <c r="F3336" t="str">
        <f t="shared" si="52"/>
        <v/>
      </c>
    </row>
    <row r="3337" spans="1:6" x14ac:dyDescent="0.3">
      <c r="A3337" t="s">
        <v>141</v>
      </c>
      <c r="B3337" t="s">
        <v>142</v>
      </c>
      <c r="C3337">
        <v>1972</v>
      </c>
      <c r="D3337" s="1">
        <v>1320238655</v>
      </c>
      <c r="E3337" t="e" cm="1">
        <f t="array" ref="E3337">IF(
ISNA(_xlfn.XLOOKUP(B3337 &amp; C3337,[1]global_waste_stats!$B$2:$B$991 &amp; [1]global_waste_stats!$C$2:$C$991,[1]global_waste_stats!$D$2:$D$991)),
_xlfn.XLOOKUP(A3337 &amp; C3337,[2]UNdata_Export_20210503_03410335!$A$2:$A$1588 &amp; [2]UNdata_Export_20210503_03410335!$B$2:$B$1588,[2]UNdata_Export_20210503_03410335!$C$2:$C$1588 * 1000),
_xlfn.XLOOKUP(B3337 &amp; C3337,[1]global_waste_stats!$B$2:$B$991 &amp; [1]global_waste_stats!$C$2:$C$991,[1]global_waste_stats!$D$2:$D$991)
)</f>
        <v>#N/A</v>
      </c>
      <c r="F3337" t="str">
        <f t="shared" si="52"/>
        <v/>
      </c>
    </row>
    <row r="3338" spans="1:6" x14ac:dyDescent="0.3">
      <c r="A3338" t="s">
        <v>141</v>
      </c>
      <c r="B3338" t="s">
        <v>142</v>
      </c>
      <c r="C3338">
        <v>1973</v>
      </c>
      <c r="D3338" s="1">
        <v>1473556234</v>
      </c>
      <c r="E3338" t="e" cm="1">
        <f t="array" ref="E3338">IF(
ISNA(_xlfn.XLOOKUP(B3338 &amp; C3338,[1]global_waste_stats!$B$2:$B$991 &amp; [1]global_waste_stats!$C$2:$C$991,[1]global_waste_stats!$D$2:$D$991)),
_xlfn.XLOOKUP(A3338 &amp; C3338,[2]UNdata_Export_20210503_03410335!$A$2:$A$1588 &amp; [2]UNdata_Export_20210503_03410335!$B$2:$B$1588,[2]UNdata_Export_20210503_03410335!$C$2:$C$1588 * 1000),
_xlfn.XLOOKUP(B3338 &amp; C3338,[1]global_waste_stats!$B$2:$B$991 &amp; [1]global_waste_stats!$C$2:$C$991,[1]global_waste_stats!$D$2:$D$991)
)</f>
        <v>#N/A</v>
      </c>
      <c r="F3338" t="str">
        <f t="shared" si="52"/>
        <v/>
      </c>
    </row>
    <row r="3339" spans="1:6" x14ac:dyDescent="0.3">
      <c r="A3339" t="s">
        <v>141</v>
      </c>
      <c r="B3339" t="s">
        <v>142</v>
      </c>
      <c r="C3339">
        <v>1974</v>
      </c>
      <c r="D3339" s="1">
        <v>1511885640</v>
      </c>
      <c r="E3339" t="e" cm="1">
        <f t="array" ref="E3339">IF(
ISNA(_xlfn.XLOOKUP(B3339 &amp; C3339,[1]global_waste_stats!$B$2:$B$991 &amp; [1]global_waste_stats!$C$2:$C$991,[1]global_waste_stats!$D$2:$D$991)),
_xlfn.XLOOKUP(A3339 &amp; C3339,[2]UNdata_Export_20210503_03410335!$A$2:$A$1588 &amp; [2]UNdata_Export_20210503_03410335!$B$2:$B$1588,[2]UNdata_Export_20210503_03410335!$C$2:$C$1588 * 1000),
_xlfn.XLOOKUP(B3339 &amp; C3339,[1]global_waste_stats!$B$2:$B$991 &amp; [1]global_waste_stats!$C$2:$C$991,[1]global_waste_stats!$D$2:$D$991)
)</f>
        <v>#N/A</v>
      </c>
      <c r="F3339" t="str">
        <f t="shared" si="52"/>
        <v/>
      </c>
    </row>
    <row r="3340" spans="1:6" x14ac:dyDescent="0.3">
      <c r="A3340" t="s">
        <v>141</v>
      </c>
      <c r="B3340" t="s">
        <v>142</v>
      </c>
      <c r="C3340">
        <v>1975</v>
      </c>
      <c r="D3340" s="1">
        <v>1519901827</v>
      </c>
      <c r="E3340" t="e" cm="1">
        <f t="array" ref="E3340">IF(
ISNA(_xlfn.XLOOKUP(B3340 &amp; C3340,[1]global_waste_stats!$B$2:$B$991 &amp; [1]global_waste_stats!$C$2:$C$991,[1]global_waste_stats!$D$2:$D$991)),
_xlfn.XLOOKUP(A3340 &amp; C3340,[2]UNdata_Export_20210503_03410335!$A$2:$A$1588 &amp; [2]UNdata_Export_20210503_03410335!$B$2:$B$1588,[2]UNdata_Export_20210503_03410335!$C$2:$C$1588 * 1000),
_xlfn.XLOOKUP(B3340 &amp; C3340,[1]global_waste_stats!$B$2:$B$991 &amp; [1]global_waste_stats!$C$2:$C$991,[1]global_waste_stats!$D$2:$D$991)
)</f>
        <v>#N/A</v>
      </c>
      <c r="F3340" t="str">
        <f t="shared" si="52"/>
        <v/>
      </c>
    </row>
    <row r="3341" spans="1:6" x14ac:dyDescent="0.3">
      <c r="A3341" t="s">
        <v>141</v>
      </c>
      <c r="B3341" t="s">
        <v>142</v>
      </c>
      <c r="C3341">
        <v>1976</v>
      </c>
      <c r="D3341" s="1">
        <v>1561488822</v>
      </c>
      <c r="E3341" t="e" cm="1">
        <f t="array" ref="E3341">IF(
ISNA(_xlfn.XLOOKUP(B3341 &amp; C3341,[1]global_waste_stats!$B$2:$B$991 &amp; [1]global_waste_stats!$C$2:$C$991,[1]global_waste_stats!$D$2:$D$991)),
_xlfn.XLOOKUP(A3341 &amp; C3341,[2]UNdata_Export_20210503_03410335!$A$2:$A$1588 &amp; [2]UNdata_Export_20210503_03410335!$B$2:$B$1588,[2]UNdata_Export_20210503_03410335!$C$2:$C$1588 * 1000),
_xlfn.XLOOKUP(B3341 &amp; C3341,[1]global_waste_stats!$B$2:$B$991 &amp; [1]global_waste_stats!$C$2:$C$991,[1]global_waste_stats!$D$2:$D$991)
)</f>
        <v>#N/A</v>
      </c>
      <c r="F3341" t="str">
        <f t="shared" si="52"/>
        <v/>
      </c>
    </row>
    <row r="3342" spans="1:6" x14ac:dyDescent="0.3">
      <c r="A3342" t="s">
        <v>141</v>
      </c>
      <c r="B3342" t="s">
        <v>142</v>
      </c>
      <c r="C3342">
        <v>1977</v>
      </c>
      <c r="D3342" s="1">
        <v>1653679307</v>
      </c>
      <c r="E3342" t="e" cm="1">
        <f t="array" ref="E3342">IF(
ISNA(_xlfn.XLOOKUP(B3342 &amp; C3342,[1]global_waste_stats!$B$2:$B$991 &amp; [1]global_waste_stats!$C$2:$C$991,[1]global_waste_stats!$D$2:$D$991)),
_xlfn.XLOOKUP(A3342 &amp; C3342,[2]UNdata_Export_20210503_03410335!$A$2:$A$1588 &amp; [2]UNdata_Export_20210503_03410335!$B$2:$B$1588,[2]UNdata_Export_20210503_03410335!$C$2:$C$1588 * 1000),
_xlfn.XLOOKUP(B3342 &amp; C3342,[1]global_waste_stats!$B$2:$B$991 &amp; [1]global_waste_stats!$C$2:$C$991,[1]global_waste_stats!$D$2:$D$991)
)</f>
        <v>#N/A</v>
      </c>
      <c r="F3342" t="str">
        <f t="shared" si="52"/>
        <v/>
      </c>
    </row>
    <row r="3343" spans="1:6" x14ac:dyDescent="0.3">
      <c r="A3343" t="s">
        <v>141</v>
      </c>
      <c r="B3343" t="s">
        <v>142</v>
      </c>
      <c r="C3343">
        <v>1978</v>
      </c>
      <c r="D3343" s="1">
        <v>1684493992</v>
      </c>
      <c r="E3343" t="e" cm="1">
        <f t="array" ref="E3343">IF(
ISNA(_xlfn.XLOOKUP(B3343 &amp; C3343,[1]global_waste_stats!$B$2:$B$991 &amp; [1]global_waste_stats!$C$2:$C$991,[1]global_waste_stats!$D$2:$D$991)),
_xlfn.XLOOKUP(A3343 &amp; C3343,[2]UNdata_Export_20210503_03410335!$A$2:$A$1588 &amp; [2]UNdata_Export_20210503_03410335!$B$2:$B$1588,[2]UNdata_Export_20210503_03410335!$C$2:$C$1588 * 1000),
_xlfn.XLOOKUP(B3343 &amp; C3343,[1]global_waste_stats!$B$2:$B$991 &amp; [1]global_waste_stats!$C$2:$C$991,[1]global_waste_stats!$D$2:$D$991)
)</f>
        <v>#N/A</v>
      </c>
      <c r="F3343" t="str">
        <f t="shared" si="52"/>
        <v/>
      </c>
    </row>
    <row r="3344" spans="1:6" x14ac:dyDescent="0.3">
      <c r="A3344" t="s">
        <v>141</v>
      </c>
      <c r="B3344" t="s">
        <v>142</v>
      </c>
      <c r="C3344">
        <v>1979</v>
      </c>
      <c r="D3344" s="1">
        <v>1890420346</v>
      </c>
      <c r="E3344" t="e" cm="1">
        <f t="array" ref="E3344">IF(
ISNA(_xlfn.XLOOKUP(B3344 &amp; C3344,[1]global_waste_stats!$B$2:$B$991 &amp; [1]global_waste_stats!$C$2:$C$991,[1]global_waste_stats!$D$2:$D$991)),
_xlfn.XLOOKUP(A3344 &amp; C3344,[2]UNdata_Export_20210503_03410335!$A$2:$A$1588 &amp; [2]UNdata_Export_20210503_03410335!$B$2:$B$1588,[2]UNdata_Export_20210503_03410335!$C$2:$C$1588 * 1000),
_xlfn.XLOOKUP(B3344 &amp; C3344,[1]global_waste_stats!$B$2:$B$991 &amp; [1]global_waste_stats!$C$2:$C$991,[1]global_waste_stats!$D$2:$D$991)
)</f>
        <v>#N/A</v>
      </c>
      <c r="F3344" t="str">
        <f t="shared" si="52"/>
        <v/>
      </c>
    </row>
    <row r="3345" spans="1:6" x14ac:dyDescent="0.3">
      <c r="A3345" t="s">
        <v>141</v>
      </c>
      <c r="B3345" t="s">
        <v>142</v>
      </c>
      <c r="C3345">
        <v>1980</v>
      </c>
      <c r="D3345" s="1">
        <v>1860108270</v>
      </c>
      <c r="E3345" t="e" cm="1">
        <f t="array" ref="E3345">IF(
ISNA(_xlfn.XLOOKUP(B3345 &amp; C3345,[1]global_waste_stats!$B$2:$B$991 &amp; [1]global_waste_stats!$C$2:$C$991,[1]global_waste_stats!$D$2:$D$991)),
_xlfn.XLOOKUP(A3345 &amp; C3345,[2]UNdata_Export_20210503_03410335!$A$2:$A$1588 &amp; [2]UNdata_Export_20210503_03410335!$B$2:$B$1588,[2]UNdata_Export_20210503_03410335!$C$2:$C$1588 * 1000),
_xlfn.XLOOKUP(B3345 &amp; C3345,[1]global_waste_stats!$B$2:$B$991 &amp; [1]global_waste_stats!$C$2:$C$991,[1]global_waste_stats!$D$2:$D$991)
)</f>
        <v>#N/A</v>
      </c>
      <c r="F3345" t="str">
        <f t="shared" si="52"/>
        <v/>
      </c>
    </row>
    <row r="3346" spans="1:6" x14ac:dyDescent="0.3">
      <c r="A3346" t="s">
        <v>141</v>
      </c>
      <c r="B3346" t="s">
        <v>142</v>
      </c>
      <c r="C3346">
        <v>1981</v>
      </c>
      <c r="D3346" s="1">
        <v>1977852948</v>
      </c>
      <c r="E3346" t="e" cm="1">
        <f t="array" ref="E3346">IF(
ISNA(_xlfn.XLOOKUP(B3346 &amp; C3346,[1]global_waste_stats!$B$2:$B$991 &amp; [1]global_waste_stats!$C$2:$C$991,[1]global_waste_stats!$D$2:$D$991)),
_xlfn.XLOOKUP(A3346 &amp; C3346,[2]UNdata_Export_20210503_03410335!$A$2:$A$1588 &amp; [2]UNdata_Export_20210503_03410335!$B$2:$B$1588,[2]UNdata_Export_20210503_03410335!$C$2:$C$1588 * 1000),
_xlfn.XLOOKUP(B3346 &amp; C3346,[1]global_waste_stats!$B$2:$B$991 &amp; [1]global_waste_stats!$C$2:$C$991,[1]global_waste_stats!$D$2:$D$991)
)</f>
        <v>#N/A</v>
      </c>
      <c r="F3346" t="str">
        <f t="shared" si="52"/>
        <v/>
      </c>
    </row>
    <row r="3347" spans="1:6" x14ac:dyDescent="0.3">
      <c r="A3347" t="s">
        <v>141</v>
      </c>
      <c r="B3347" t="s">
        <v>142</v>
      </c>
      <c r="C3347">
        <v>1982</v>
      </c>
      <c r="D3347" s="1">
        <v>1859607282</v>
      </c>
      <c r="E3347" t="e" cm="1">
        <f t="array" ref="E3347">IF(
ISNA(_xlfn.XLOOKUP(B3347 &amp; C3347,[1]global_waste_stats!$B$2:$B$991 &amp; [1]global_waste_stats!$C$2:$C$991,[1]global_waste_stats!$D$2:$D$991)),
_xlfn.XLOOKUP(A3347 &amp; C3347,[2]UNdata_Export_20210503_03410335!$A$2:$A$1588 &amp; [2]UNdata_Export_20210503_03410335!$B$2:$B$1588,[2]UNdata_Export_20210503_03410335!$C$2:$C$1588 * 1000),
_xlfn.XLOOKUP(B3347 &amp; C3347,[1]global_waste_stats!$B$2:$B$991 &amp; [1]global_waste_stats!$C$2:$C$991,[1]global_waste_stats!$D$2:$D$991)
)</f>
        <v>#N/A</v>
      </c>
      <c r="F3347" t="str">
        <f t="shared" si="52"/>
        <v/>
      </c>
    </row>
    <row r="3348" spans="1:6" x14ac:dyDescent="0.3">
      <c r="A3348" t="s">
        <v>141</v>
      </c>
      <c r="B3348" t="s">
        <v>142</v>
      </c>
      <c r="C3348">
        <v>1983</v>
      </c>
      <c r="D3348" s="1">
        <v>1785964546</v>
      </c>
      <c r="E3348" t="e" cm="1">
        <f t="array" ref="E3348">IF(
ISNA(_xlfn.XLOOKUP(B3348 &amp; C3348,[1]global_waste_stats!$B$2:$B$991 &amp; [1]global_waste_stats!$C$2:$C$991,[1]global_waste_stats!$D$2:$D$991)),
_xlfn.XLOOKUP(A3348 &amp; C3348,[2]UNdata_Export_20210503_03410335!$A$2:$A$1588 &amp; [2]UNdata_Export_20210503_03410335!$B$2:$B$1588,[2]UNdata_Export_20210503_03410335!$C$2:$C$1588 * 1000),
_xlfn.XLOOKUP(B3348 &amp; C3348,[1]global_waste_stats!$B$2:$B$991 &amp; [1]global_waste_stats!$C$2:$C$991,[1]global_waste_stats!$D$2:$D$991)
)</f>
        <v>#N/A</v>
      </c>
      <c r="F3348" t="str">
        <f t="shared" si="52"/>
        <v/>
      </c>
    </row>
    <row r="3349" spans="1:6" x14ac:dyDescent="0.3">
      <c r="A3349" t="s">
        <v>141</v>
      </c>
      <c r="B3349" t="s">
        <v>142</v>
      </c>
      <c r="C3349">
        <v>1984</v>
      </c>
      <c r="D3349" s="1">
        <v>1935860988</v>
      </c>
      <c r="E3349" t="e" cm="1">
        <f t="array" ref="E3349">IF(
ISNA(_xlfn.XLOOKUP(B3349 &amp; C3349,[1]global_waste_stats!$B$2:$B$991 &amp; [1]global_waste_stats!$C$2:$C$991,[1]global_waste_stats!$D$2:$D$991)),
_xlfn.XLOOKUP(A3349 &amp; C3349,[2]UNdata_Export_20210503_03410335!$A$2:$A$1588 &amp; [2]UNdata_Export_20210503_03410335!$B$2:$B$1588,[2]UNdata_Export_20210503_03410335!$C$2:$C$1588 * 1000),
_xlfn.XLOOKUP(B3349 &amp; C3349,[1]global_waste_stats!$B$2:$B$991 &amp; [1]global_waste_stats!$C$2:$C$991,[1]global_waste_stats!$D$2:$D$991)
)</f>
        <v>#N/A</v>
      </c>
      <c r="F3349" t="str">
        <f t="shared" si="52"/>
        <v/>
      </c>
    </row>
    <row r="3350" spans="1:6" x14ac:dyDescent="0.3">
      <c r="A3350" t="s">
        <v>141</v>
      </c>
      <c r="B3350" t="s">
        <v>142</v>
      </c>
      <c r="C3350">
        <v>1985</v>
      </c>
      <c r="D3350" s="1">
        <v>1846550527</v>
      </c>
      <c r="E3350" t="e" cm="1">
        <f t="array" ref="E3350">IF(
ISNA(_xlfn.XLOOKUP(B3350 &amp; C3350,[1]global_waste_stats!$B$2:$B$991 &amp; [1]global_waste_stats!$C$2:$C$991,[1]global_waste_stats!$D$2:$D$991)),
_xlfn.XLOOKUP(A3350 &amp; C3350,[2]UNdata_Export_20210503_03410335!$A$2:$A$1588 &amp; [2]UNdata_Export_20210503_03410335!$B$2:$B$1588,[2]UNdata_Export_20210503_03410335!$C$2:$C$1588 * 1000),
_xlfn.XLOOKUP(B3350 &amp; C3350,[1]global_waste_stats!$B$2:$B$991 &amp; [1]global_waste_stats!$C$2:$C$991,[1]global_waste_stats!$D$2:$D$991)
)</f>
        <v>#N/A</v>
      </c>
      <c r="F3350" t="str">
        <f t="shared" si="52"/>
        <v/>
      </c>
    </row>
    <row r="3351" spans="1:6" x14ac:dyDescent="0.3">
      <c r="A3351" t="s">
        <v>141</v>
      </c>
      <c r="B3351" t="s">
        <v>142</v>
      </c>
      <c r="C3351">
        <v>1986</v>
      </c>
      <c r="D3351" s="1">
        <v>1989656494</v>
      </c>
      <c r="E3351" t="e" cm="1">
        <f t="array" ref="E3351">IF(
ISNA(_xlfn.XLOOKUP(B3351 &amp; C3351,[1]global_waste_stats!$B$2:$B$991 &amp; [1]global_waste_stats!$C$2:$C$991,[1]global_waste_stats!$D$2:$D$991)),
_xlfn.XLOOKUP(A3351 &amp; C3351,[2]UNdata_Export_20210503_03410335!$A$2:$A$1588 &amp; [2]UNdata_Export_20210503_03410335!$B$2:$B$1588,[2]UNdata_Export_20210503_03410335!$C$2:$C$1588 * 1000),
_xlfn.XLOOKUP(B3351 &amp; C3351,[1]global_waste_stats!$B$2:$B$991 &amp; [1]global_waste_stats!$C$2:$C$991,[1]global_waste_stats!$D$2:$D$991)
)</f>
        <v>#N/A</v>
      </c>
      <c r="F3351" t="str">
        <f t="shared" si="52"/>
        <v/>
      </c>
    </row>
    <row r="3352" spans="1:6" x14ac:dyDescent="0.3">
      <c r="A3352" t="s">
        <v>141</v>
      </c>
      <c r="B3352" t="s">
        <v>142</v>
      </c>
      <c r="C3352">
        <v>1987</v>
      </c>
      <c r="D3352" s="1">
        <v>1858040319</v>
      </c>
      <c r="E3352" t="e" cm="1">
        <f t="array" ref="E3352">IF(
ISNA(_xlfn.XLOOKUP(B3352 &amp; C3352,[1]global_waste_stats!$B$2:$B$991 &amp; [1]global_waste_stats!$C$2:$C$991,[1]global_waste_stats!$D$2:$D$991)),
_xlfn.XLOOKUP(A3352 &amp; C3352,[2]UNdata_Export_20210503_03410335!$A$2:$A$1588 &amp; [2]UNdata_Export_20210503_03410335!$B$2:$B$1588,[2]UNdata_Export_20210503_03410335!$C$2:$C$1588 * 1000),
_xlfn.XLOOKUP(B3352 &amp; C3352,[1]global_waste_stats!$B$2:$B$991 &amp; [1]global_waste_stats!$C$2:$C$991,[1]global_waste_stats!$D$2:$D$991)
)</f>
        <v>#N/A</v>
      </c>
      <c r="F3352" t="str">
        <f t="shared" si="52"/>
        <v/>
      </c>
    </row>
    <row r="3353" spans="1:6" x14ac:dyDescent="0.3">
      <c r="A3353" t="s">
        <v>141</v>
      </c>
      <c r="B3353" t="s">
        <v>142</v>
      </c>
      <c r="C3353">
        <v>1988</v>
      </c>
      <c r="D3353" s="1">
        <v>1875798630</v>
      </c>
      <c r="E3353" t="e" cm="1">
        <f t="array" ref="E3353">IF(
ISNA(_xlfn.XLOOKUP(B3353 &amp; C3353,[1]global_waste_stats!$B$2:$B$991 &amp; [1]global_waste_stats!$C$2:$C$991,[1]global_waste_stats!$D$2:$D$991)),
_xlfn.XLOOKUP(A3353 &amp; C3353,[2]UNdata_Export_20210503_03410335!$A$2:$A$1588 &amp; [2]UNdata_Export_20210503_03410335!$B$2:$B$1588,[2]UNdata_Export_20210503_03410335!$C$2:$C$1588 * 1000),
_xlfn.XLOOKUP(B3353 &amp; C3353,[1]global_waste_stats!$B$2:$B$991 &amp; [1]global_waste_stats!$C$2:$C$991,[1]global_waste_stats!$D$2:$D$991)
)</f>
        <v>#N/A</v>
      </c>
      <c r="F3353" t="str">
        <f t="shared" si="52"/>
        <v/>
      </c>
    </row>
    <row r="3354" spans="1:6" x14ac:dyDescent="0.3">
      <c r="A3354" t="s">
        <v>141</v>
      </c>
      <c r="B3354" t="s">
        <v>142</v>
      </c>
      <c r="C3354">
        <v>1989</v>
      </c>
      <c r="D3354" s="1">
        <v>2015332395</v>
      </c>
      <c r="E3354" t="e" cm="1">
        <f t="array" ref="E3354">IF(
ISNA(_xlfn.XLOOKUP(B3354 &amp; C3354,[1]global_waste_stats!$B$2:$B$991 &amp; [1]global_waste_stats!$C$2:$C$991,[1]global_waste_stats!$D$2:$D$991)),
_xlfn.XLOOKUP(A3354 &amp; C3354,[2]UNdata_Export_20210503_03410335!$A$2:$A$1588 &amp; [2]UNdata_Export_20210503_03410335!$B$2:$B$1588,[2]UNdata_Export_20210503_03410335!$C$2:$C$1588 * 1000),
_xlfn.XLOOKUP(B3354 &amp; C3354,[1]global_waste_stats!$B$2:$B$991 &amp; [1]global_waste_stats!$C$2:$C$991,[1]global_waste_stats!$D$2:$D$991)
)</f>
        <v>#N/A</v>
      </c>
      <c r="F3354" t="str">
        <f t="shared" si="52"/>
        <v/>
      </c>
    </row>
    <row r="3355" spans="1:6" x14ac:dyDescent="0.3">
      <c r="A3355" t="s">
        <v>141</v>
      </c>
      <c r="B3355" t="s">
        <v>142</v>
      </c>
      <c r="C3355">
        <v>1990</v>
      </c>
      <c r="D3355" s="1">
        <v>2132221729</v>
      </c>
      <c r="E3355" t="e" cm="1">
        <f t="array" ref="E3355">IF(
ISNA(_xlfn.XLOOKUP(B3355 &amp; C3355,[1]global_waste_stats!$B$2:$B$991 &amp; [1]global_waste_stats!$C$2:$C$991,[1]global_waste_stats!$D$2:$D$991)),
_xlfn.XLOOKUP(A3355 &amp; C3355,[2]UNdata_Export_20210503_03410335!$A$2:$A$1588 &amp; [2]UNdata_Export_20210503_03410335!$B$2:$B$1588,[2]UNdata_Export_20210503_03410335!$C$2:$C$1588 * 1000),
_xlfn.XLOOKUP(B3355 &amp; C3355,[1]global_waste_stats!$B$2:$B$991 &amp; [1]global_waste_stats!$C$2:$C$991,[1]global_waste_stats!$D$2:$D$991)
)</f>
        <v>#N/A</v>
      </c>
      <c r="F3355" t="str">
        <f t="shared" si="52"/>
        <v/>
      </c>
    </row>
    <row r="3356" spans="1:6" x14ac:dyDescent="0.3">
      <c r="A3356" t="s">
        <v>141</v>
      </c>
      <c r="B3356" t="s">
        <v>142</v>
      </c>
      <c r="C3356">
        <v>1991</v>
      </c>
      <c r="D3356" s="1">
        <v>2074651682</v>
      </c>
      <c r="E3356" t="e" cm="1">
        <f t="array" ref="E3356">IF(
ISNA(_xlfn.XLOOKUP(B3356 &amp; C3356,[1]global_waste_stats!$B$2:$B$991 &amp; [1]global_waste_stats!$C$2:$C$991,[1]global_waste_stats!$D$2:$D$991)),
_xlfn.XLOOKUP(A3356 &amp; C3356,[2]UNdata_Export_20210503_03410335!$A$2:$A$1588 &amp; [2]UNdata_Export_20210503_03410335!$B$2:$B$1588,[2]UNdata_Export_20210503_03410335!$C$2:$C$1588 * 1000),
_xlfn.XLOOKUP(B3356 &amp; C3356,[1]global_waste_stats!$B$2:$B$991 &amp; [1]global_waste_stats!$C$2:$C$991,[1]global_waste_stats!$D$2:$D$991)
)</f>
        <v>#N/A</v>
      </c>
      <c r="F3356" t="str">
        <f t="shared" si="52"/>
        <v/>
      </c>
    </row>
    <row r="3357" spans="1:6" x14ac:dyDescent="0.3">
      <c r="A3357" t="s">
        <v>141</v>
      </c>
      <c r="B3357" t="s">
        <v>142</v>
      </c>
      <c r="C3357">
        <v>1992</v>
      </c>
      <c r="D3357" s="1">
        <v>2201205464</v>
      </c>
      <c r="E3357" t="e" cm="1">
        <f t="array" ref="E3357">IF(
ISNA(_xlfn.XLOOKUP(B3357 &amp; C3357,[1]global_waste_stats!$B$2:$B$991 &amp; [1]global_waste_stats!$C$2:$C$991,[1]global_waste_stats!$D$2:$D$991)),
_xlfn.XLOOKUP(A3357 &amp; C3357,[2]UNdata_Export_20210503_03410335!$A$2:$A$1588 &amp; [2]UNdata_Export_20210503_03410335!$B$2:$B$1588,[2]UNdata_Export_20210503_03410335!$C$2:$C$1588 * 1000),
_xlfn.XLOOKUP(B3357 &amp; C3357,[1]global_waste_stats!$B$2:$B$991 &amp; [1]global_waste_stats!$C$2:$C$991,[1]global_waste_stats!$D$2:$D$991)
)</f>
        <v>#N/A</v>
      </c>
      <c r="F3357" t="str">
        <f t="shared" si="52"/>
        <v/>
      </c>
    </row>
    <row r="3358" spans="1:6" x14ac:dyDescent="0.3">
      <c r="A3358" t="s">
        <v>141</v>
      </c>
      <c r="B3358" t="s">
        <v>142</v>
      </c>
      <c r="C3358">
        <v>1993</v>
      </c>
      <c r="D3358" s="1">
        <v>2248091836</v>
      </c>
      <c r="E3358" t="e" cm="1">
        <f t="array" ref="E3358">IF(
ISNA(_xlfn.XLOOKUP(B3358 &amp; C3358,[1]global_waste_stats!$B$2:$B$991 &amp; [1]global_waste_stats!$C$2:$C$991,[1]global_waste_stats!$D$2:$D$991)),
_xlfn.XLOOKUP(A3358 &amp; C3358,[2]UNdata_Export_20210503_03410335!$A$2:$A$1588 &amp; [2]UNdata_Export_20210503_03410335!$B$2:$B$1588,[2]UNdata_Export_20210503_03410335!$C$2:$C$1588 * 1000),
_xlfn.XLOOKUP(B3358 &amp; C3358,[1]global_waste_stats!$B$2:$B$991 &amp; [1]global_waste_stats!$C$2:$C$991,[1]global_waste_stats!$D$2:$D$991)
)</f>
        <v>#N/A</v>
      </c>
      <c r="F3358" t="str">
        <f t="shared" si="52"/>
        <v/>
      </c>
    </row>
    <row r="3359" spans="1:6" x14ac:dyDescent="0.3">
      <c r="A3359" t="s">
        <v>141</v>
      </c>
      <c r="B3359" t="s">
        <v>142</v>
      </c>
      <c r="C3359">
        <v>1994</v>
      </c>
      <c r="D3359" s="1">
        <v>2362744523</v>
      </c>
      <c r="E3359" t="e" cm="1">
        <f t="array" ref="E3359">IF(
ISNA(_xlfn.XLOOKUP(B3359 &amp; C3359,[1]global_waste_stats!$B$2:$B$991 &amp; [1]global_waste_stats!$C$2:$C$991,[1]global_waste_stats!$D$2:$D$991)),
_xlfn.XLOOKUP(A3359 &amp; C3359,[2]UNdata_Export_20210503_03410335!$A$2:$A$1588 &amp; [2]UNdata_Export_20210503_03410335!$B$2:$B$1588,[2]UNdata_Export_20210503_03410335!$C$2:$C$1588 * 1000),
_xlfn.XLOOKUP(B3359 &amp; C3359,[1]global_waste_stats!$B$2:$B$991 &amp; [1]global_waste_stats!$C$2:$C$991,[1]global_waste_stats!$D$2:$D$991)
)</f>
        <v>#N/A</v>
      </c>
      <c r="F3359" t="str">
        <f t="shared" si="52"/>
        <v/>
      </c>
    </row>
    <row r="3360" spans="1:6" x14ac:dyDescent="0.3">
      <c r="A3360" t="s">
        <v>141</v>
      </c>
      <c r="B3360" t="s">
        <v>142</v>
      </c>
      <c r="C3360">
        <v>1995</v>
      </c>
      <c r="D3360" s="1">
        <v>2421813102</v>
      </c>
      <c r="E3360" t="e" cm="1">
        <f t="array" ref="E3360">IF(
ISNA(_xlfn.XLOOKUP(B3360 &amp; C3360,[1]global_waste_stats!$B$2:$B$991 &amp; [1]global_waste_stats!$C$2:$C$991,[1]global_waste_stats!$D$2:$D$991)),
_xlfn.XLOOKUP(A3360 &amp; C3360,[2]UNdata_Export_20210503_03410335!$A$2:$A$1588 &amp; [2]UNdata_Export_20210503_03410335!$B$2:$B$1588,[2]UNdata_Export_20210503_03410335!$C$2:$C$1588 * 1000),
_xlfn.XLOOKUP(B3360 &amp; C3360,[1]global_waste_stats!$B$2:$B$991 &amp; [1]global_waste_stats!$C$2:$C$991,[1]global_waste_stats!$D$2:$D$991)
)</f>
        <v>#N/A</v>
      </c>
      <c r="F3360" t="str">
        <f t="shared" si="52"/>
        <v/>
      </c>
    </row>
    <row r="3361" spans="1:6" x14ac:dyDescent="0.3">
      <c r="A3361" t="s">
        <v>141</v>
      </c>
      <c r="B3361" t="s">
        <v>142</v>
      </c>
      <c r="C3361">
        <v>1996</v>
      </c>
      <c r="D3361" s="1">
        <v>2538060153</v>
      </c>
      <c r="E3361" t="e" cm="1">
        <f t="array" ref="E3361">IF(
ISNA(_xlfn.XLOOKUP(B3361 &amp; C3361,[1]global_waste_stats!$B$2:$B$991 &amp; [1]global_waste_stats!$C$2:$C$991,[1]global_waste_stats!$D$2:$D$991)),
_xlfn.XLOOKUP(A3361 &amp; C3361,[2]UNdata_Export_20210503_03410335!$A$2:$A$1588 &amp; [2]UNdata_Export_20210503_03410335!$B$2:$B$1588,[2]UNdata_Export_20210503_03410335!$C$2:$C$1588 * 1000),
_xlfn.XLOOKUP(B3361 &amp; C3361,[1]global_waste_stats!$B$2:$B$991 &amp; [1]global_waste_stats!$C$2:$C$991,[1]global_waste_stats!$D$2:$D$991)
)</f>
        <v>#N/A</v>
      </c>
      <c r="F3361" t="str">
        <f t="shared" si="52"/>
        <v/>
      </c>
    </row>
    <row r="3362" spans="1:6" x14ac:dyDescent="0.3">
      <c r="A3362" t="s">
        <v>141</v>
      </c>
      <c r="B3362" t="s">
        <v>142</v>
      </c>
      <c r="C3362">
        <v>1997</v>
      </c>
      <c r="D3362" s="1">
        <v>2482222811</v>
      </c>
      <c r="E3362" t="e" cm="1">
        <f t="array" ref="E3362">IF(
ISNA(_xlfn.XLOOKUP(B3362 &amp; C3362,[1]global_waste_stats!$B$2:$B$991 &amp; [1]global_waste_stats!$C$2:$C$991,[1]global_waste_stats!$D$2:$D$991)),
_xlfn.XLOOKUP(A3362 &amp; C3362,[2]UNdata_Export_20210503_03410335!$A$2:$A$1588 &amp; [2]UNdata_Export_20210503_03410335!$B$2:$B$1588,[2]UNdata_Export_20210503_03410335!$C$2:$C$1588 * 1000),
_xlfn.XLOOKUP(B3362 &amp; C3362,[1]global_waste_stats!$B$2:$B$991 &amp; [1]global_waste_stats!$C$2:$C$991,[1]global_waste_stats!$D$2:$D$991)
)</f>
        <v>#N/A</v>
      </c>
      <c r="F3362" t="str">
        <f t="shared" si="52"/>
        <v/>
      </c>
    </row>
    <row r="3363" spans="1:6" x14ac:dyDescent="0.3">
      <c r="A3363" t="s">
        <v>141</v>
      </c>
      <c r="B3363" t="s">
        <v>142</v>
      </c>
      <c r="C3363">
        <v>1998</v>
      </c>
      <c r="D3363" s="1">
        <v>2514491756</v>
      </c>
      <c r="E3363" t="e" cm="1">
        <f t="array" ref="E3363">IF(
ISNA(_xlfn.XLOOKUP(B3363 &amp; C3363,[1]global_waste_stats!$B$2:$B$991 &amp; [1]global_waste_stats!$C$2:$C$991,[1]global_waste_stats!$D$2:$D$991)),
_xlfn.XLOOKUP(A3363 &amp; C3363,[2]UNdata_Export_20210503_03410335!$A$2:$A$1588 &amp; [2]UNdata_Export_20210503_03410335!$B$2:$B$1588,[2]UNdata_Export_20210503_03410335!$C$2:$C$1588 * 1000),
_xlfn.XLOOKUP(B3363 &amp; C3363,[1]global_waste_stats!$B$2:$B$991 &amp; [1]global_waste_stats!$C$2:$C$991,[1]global_waste_stats!$D$2:$D$991)
)</f>
        <v>#N/A</v>
      </c>
      <c r="F3363" t="str">
        <f t="shared" si="52"/>
        <v/>
      </c>
    </row>
    <row r="3364" spans="1:6" x14ac:dyDescent="0.3">
      <c r="A3364" t="s">
        <v>141</v>
      </c>
      <c r="B3364" t="s">
        <v>142</v>
      </c>
      <c r="C3364">
        <v>1999</v>
      </c>
      <c r="D3364" s="1">
        <v>2735766981</v>
      </c>
      <c r="E3364" t="e" cm="1">
        <f t="array" ref="E3364">IF(
ISNA(_xlfn.XLOOKUP(B3364 &amp; C3364,[1]global_waste_stats!$B$2:$B$991 &amp; [1]global_waste_stats!$C$2:$C$991,[1]global_waste_stats!$D$2:$D$991)),
_xlfn.XLOOKUP(A3364 &amp; C3364,[2]UNdata_Export_20210503_03410335!$A$2:$A$1588 &amp; [2]UNdata_Export_20210503_03410335!$B$2:$B$1588,[2]UNdata_Export_20210503_03410335!$C$2:$C$1588 * 1000),
_xlfn.XLOOKUP(B3364 &amp; C3364,[1]global_waste_stats!$B$2:$B$991 &amp; [1]global_waste_stats!$C$2:$C$991,[1]global_waste_stats!$D$2:$D$991)
)</f>
        <v>#N/A</v>
      </c>
      <c r="F3364" t="str">
        <f t="shared" si="52"/>
        <v/>
      </c>
    </row>
    <row r="3365" spans="1:6" x14ac:dyDescent="0.3">
      <c r="A3365" t="s">
        <v>141</v>
      </c>
      <c r="B3365" t="s">
        <v>142</v>
      </c>
      <c r="C3365">
        <v>2000</v>
      </c>
      <c r="D3365" s="1">
        <v>2689258982</v>
      </c>
      <c r="E3365" t="e" cm="1">
        <f t="array" ref="E3365">IF(
ISNA(_xlfn.XLOOKUP(B3365 &amp; C3365,[1]global_waste_stats!$B$2:$B$991 &amp; [1]global_waste_stats!$C$2:$C$991,[1]global_waste_stats!$D$2:$D$991)),
_xlfn.XLOOKUP(A3365 &amp; C3365,[2]UNdata_Export_20210503_03410335!$A$2:$A$1588 &amp; [2]UNdata_Export_20210503_03410335!$B$2:$B$1588,[2]UNdata_Export_20210503_03410335!$C$2:$C$1588 * 1000),
_xlfn.XLOOKUP(B3365 &amp; C3365,[1]global_waste_stats!$B$2:$B$991 &amp; [1]global_waste_stats!$C$2:$C$991,[1]global_waste_stats!$D$2:$D$991)
)</f>
        <v>#N/A</v>
      </c>
      <c r="F3365" t="str">
        <f t="shared" si="52"/>
        <v/>
      </c>
    </row>
    <row r="3366" spans="1:6" x14ac:dyDescent="0.3">
      <c r="A3366" t="s">
        <v>141</v>
      </c>
      <c r="B3366" t="s">
        <v>142</v>
      </c>
      <c r="C3366">
        <v>2001</v>
      </c>
      <c r="D3366" s="1">
        <v>2743044147</v>
      </c>
      <c r="E3366" t="e" cm="1">
        <f t="array" ref="E3366">IF(
ISNA(_xlfn.XLOOKUP(B3366 &amp; C3366,[1]global_waste_stats!$B$2:$B$991 &amp; [1]global_waste_stats!$C$2:$C$991,[1]global_waste_stats!$D$2:$D$991)),
_xlfn.XLOOKUP(A3366 &amp; C3366,[2]UNdata_Export_20210503_03410335!$A$2:$A$1588 &amp; [2]UNdata_Export_20210503_03410335!$B$2:$B$1588,[2]UNdata_Export_20210503_03410335!$C$2:$C$1588 * 1000),
_xlfn.XLOOKUP(B3366 &amp; C3366,[1]global_waste_stats!$B$2:$B$991 &amp; [1]global_waste_stats!$C$2:$C$991,[1]global_waste_stats!$D$2:$D$991)
)</f>
        <v>#N/A</v>
      </c>
      <c r="F3366" t="str">
        <f t="shared" si="52"/>
        <v/>
      </c>
    </row>
    <row r="3367" spans="1:6" x14ac:dyDescent="0.3">
      <c r="A3367" t="s">
        <v>141</v>
      </c>
      <c r="B3367" t="s">
        <v>142</v>
      </c>
      <c r="C3367">
        <v>2002</v>
      </c>
      <c r="D3367" s="1">
        <v>2830821574</v>
      </c>
      <c r="E3367" t="e" cm="1">
        <f t="array" ref="E3367">IF(
ISNA(_xlfn.XLOOKUP(B3367 &amp; C3367,[1]global_waste_stats!$B$2:$B$991 &amp; [1]global_waste_stats!$C$2:$C$991,[1]global_waste_stats!$D$2:$D$991)),
_xlfn.XLOOKUP(A3367 &amp; C3367,[2]UNdata_Export_20210503_03410335!$A$2:$A$1588 &amp; [2]UNdata_Export_20210503_03410335!$B$2:$B$1588,[2]UNdata_Export_20210503_03410335!$C$2:$C$1588 * 1000),
_xlfn.XLOOKUP(B3367 &amp; C3367,[1]global_waste_stats!$B$2:$B$991 &amp; [1]global_waste_stats!$C$2:$C$991,[1]global_waste_stats!$D$2:$D$991)
)</f>
        <v>#N/A</v>
      </c>
      <c r="F3367" t="str">
        <f t="shared" si="52"/>
        <v/>
      </c>
    </row>
    <row r="3368" spans="1:6" x14ac:dyDescent="0.3">
      <c r="A3368" t="s">
        <v>141</v>
      </c>
      <c r="B3368" t="s">
        <v>142</v>
      </c>
      <c r="C3368">
        <v>2003</v>
      </c>
      <c r="D3368" s="1">
        <v>2859129747</v>
      </c>
      <c r="E3368" t="e" cm="1">
        <f t="array" ref="E3368">IF(
ISNA(_xlfn.XLOOKUP(B3368 &amp; C3368,[1]global_waste_stats!$B$2:$B$991 &amp; [1]global_waste_stats!$C$2:$C$991,[1]global_waste_stats!$D$2:$D$991)),
_xlfn.XLOOKUP(A3368 &amp; C3368,[2]UNdata_Export_20210503_03410335!$A$2:$A$1588 &amp; [2]UNdata_Export_20210503_03410335!$B$2:$B$1588,[2]UNdata_Export_20210503_03410335!$C$2:$C$1588 * 1000),
_xlfn.XLOOKUP(B3368 &amp; C3368,[1]global_waste_stats!$B$2:$B$991 &amp; [1]global_waste_stats!$C$2:$C$991,[1]global_waste_stats!$D$2:$D$991)
)</f>
        <v>#N/A</v>
      </c>
      <c r="F3368" t="str">
        <f t="shared" si="52"/>
        <v/>
      </c>
    </row>
    <row r="3369" spans="1:6" x14ac:dyDescent="0.3">
      <c r="A3369" t="s">
        <v>141</v>
      </c>
      <c r="B3369" t="s">
        <v>142</v>
      </c>
      <c r="C3369">
        <v>2004</v>
      </c>
      <c r="D3369" s="1">
        <v>3010663631</v>
      </c>
      <c r="E3369" t="e" cm="1">
        <f t="array" ref="E3369">IF(
ISNA(_xlfn.XLOOKUP(B3369 &amp; C3369,[1]global_waste_stats!$B$2:$B$991 &amp; [1]global_waste_stats!$C$2:$C$991,[1]global_waste_stats!$D$2:$D$991)),
_xlfn.XLOOKUP(A3369 &amp; C3369,[2]UNdata_Export_20210503_03410335!$A$2:$A$1588 &amp; [2]UNdata_Export_20210503_03410335!$B$2:$B$1588,[2]UNdata_Export_20210503_03410335!$C$2:$C$1588 * 1000),
_xlfn.XLOOKUP(B3369 &amp; C3369,[1]global_waste_stats!$B$2:$B$991 &amp; [1]global_waste_stats!$C$2:$C$991,[1]global_waste_stats!$D$2:$D$991)
)</f>
        <v>#N/A</v>
      </c>
      <c r="F3369" t="str">
        <f t="shared" si="52"/>
        <v/>
      </c>
    </row>
    <row r="3370" spans="1:6" x14ac:dyDescent="0.3">
      <c r="A3370" t="s">
        <v>141</v>
      </c>
      <c r="B3370" t="s">
        <v>142</v>
      </c>
      <c r="C3370">
        <v>2005</v>
      </c>
      <c r="D3370" s="1">
        <v>3031738288</v>
      </c>
      <c r="E3370" t="e" cm="1">
        <f t="array" ref="E3370">IF(
ISNA(_xlfn.XLOOKUP(B3370 &amp; C3370,[1]global_waste_stats!$B$2:$B$991 &amp; [1]global_waste_stats!$C$2:$C$991,[1]global_waste_stats!$D$2:$D$991)),
_xlfn.XLOOKUP(A3370 &amp; C3370,[2]UNdata_Export_20210503_03410335!$A$2:$A$1588 &amp; [2]UNdata_Export_20210503_03410335!$B$2:$B$1588,[2]UNdata_Export_20210503_03410335!$C$2:$C$1588 * 1000),
_xlfn.XLOOKUP(B3370 &amp; C3370,[1]global_waste_stats!$B$2:$B$991 &amp; [1]global_waste_stats!$C$2:$C$991,[1]global_waste_stats!$D$2:$D$991)
)</f>
        <v>#N/A</v>
      </c>
      <c r="F3370" t="str">
        <f t="shared" si="52"/>
        <v/>
      </c>
    </row>
    <row r="3371" spans="1:6" x14ac:dyDescent="0.3">
      <c r="A3371" t="s">
        <v>141</v>
      </c>
      <c r="B3371" t="s">
        <v>142</v>
      </c>
      <c r="C3371">
        <v>2006</v>
      </c>
      <c r="D3371" s="1">
        <v>3087900728</v>
      </c>
      <c r="E3371" t="e" cm="1">
        <f t="array" ref="E3371">IF(
ISNA(_xlfn.XLOOKUP(B3371 &amp; C3371,[1]global_waste_stats!$B$2:$B$991 &amp; [1]global_waste_stats!$C$2:$C$991,[1]global_waste_stats!$D$2:$D$991)),
_xlfn.XLOOKUP(A3371 &amp; C3371,[2]UNdata_Export_20210503_03410335!$A$2:$A$1588 &amp; [2]UNdata_Export_20210503_03410335!$B$2:$B$1588,[2]UNdata_Export_20210503_03410335!$C$2:$C$1588 * 1000),
_xlfn.XLOOKUP(B3371 &amp; C3371,[1]global_waste_stats!$B$2:$B$991 &amp; [1]global_waste_stats!$C$2:$C$991,[1]global_waste_stats!$D$2:$D$991)
)</f>
        <v>#N/A</v>
      </c>
      <c r="F3371" t="str">
        <f t="shared" si="52"/>
        <v/>
      </c>
    </row>
    <row r="3372" spans="1:6" x14ac:dyDescent="0.3">
      <c r="A3372" t="s">
        <v>141</v>
      </c>
      <c r="B3372" t="s">
        <v>142</v>
      </c>
      <c r="C3372">
        <v>2007</v>
      </c>
      <c r="D3372" s="1">
        <v>3061633391</v>
      </c>
      <c r="E3372" t="e" cm="1">
        <f t="array" ref="E3372">IF(
ISNA(_xlfn.XLOOKUP(B3372 &amp; C3372,[1]global_waste_stats!$B$2:$B$991 &amp; [1]global_waste_stats!$C$2:$C$991,[1]global_waste_stats!$D$2:$D$991)),
_xlfn.XLOOKUP(A3372 &amp; C3372,[2]UNdata_Export_20210503_03410335!$A$2:$A$1588 &amp; [2]UNdata_Export_20210503_03410335!$B$2:$B$1588,[2]UNdata_Export_20210503_03410335!$C$2:$C$1588 * 1000),
_xlfn.XLOOKUP(B3372 &amp; C3372,[1]global_waste_stats!$B$2:$B$991 &amp; [1]global_waste_stats!$C$2:$C$991,[1]global_waste_stats!$D$2:$D$991)
)</f>
        <v>#N/A</v>
      </c>
      <c r="F3372" t="str">
        <f t="shared" si="52"/>
        <v/>
      </c>
    </row>
    <row r="3373" spans="1:6" x14ac:dyDescent="0.3">
      <c r="A3373" t="s">
        <v>141</v>
      </c>
      <c r="B3373" t="s">
        <v>142</v>
      </c>
      <c r="C3373">
        <v>2008</v>
      </c>
      <c r="D3373" s="1">
        <v>3093253763</v>
      </c>
      <c r="E3373" t="e" cm="1">
        <f t="array" ref="E3373">IF(
ISNA(_xlfn.XLOOKUP(B3373 &amp; C3373,[1]global_waste_stats!$B$2:$B$991 &amp; [1]global_waste_stats!$C$2:$C$991,[1]global_waste_stats!$D$2:$D$991)),
_xlfn.XLOOKUP(A3373 &amp; C3373,[2]UNdata_Export_20210503_03410335!$A$2:$A$1588 &amp; [2]UNdata_Export_20210503_03410335!$B$2:$B$1588,[2]UNdata_Export_20210503_03410335!$C$2:$C$1588 * 1000),
_xlfn.XLOOKUP(B3373 &amp; C3373,[1]global_waste_stats!$B$2:$B$991 &amp; [1]global_waste_stats!$C$2:$C$991,[1]global_waste_stats!$D$2:$D$991)
)</f>
        <v>#N/A</v>
      </c>
      <c r="F3373" t="str">
        <f t="shared" si="52"/>
        <v/>
      </c>
    </row>
    <row r="3374" spans="1:6" x14ac:dyDescent="0.3">
      <c r="A3374" t="s">
        <v>141</v>
      </c>
      <c r="B3374" t="s">
        <v>142</v>
      </c>
      <c r="C3374">
        <v>2009</v>
      </c>
      <c r="D3374" s="1">
        <v>3050380107</v>
      </c>
      <c r="E3374" t="e" cm="1">
        <f t="array" ref="E3374">IF(
ISNA(_xlfn.XLOOKUP(B3374 &amp; C3374,[1]global_waste_stats!$B$2:$B$991 &amp; [1]global_waste_stats!$C$2:$C$991,[1]global_waste_stats!$D$2:$D$991)),
_xlfn.XLOOKUP(A3374 &amp; C3374,[2]UNdata_Export_20210503_03410335!$A$2:$A$1588 &amp; [2]UNdata_Export_20210503_03410335!$B$2:$B$1588,[2]UNdata_Export_20210503_03410335!$C$2:$C$1588 * 1000),
_xlfn.XLOOKUP(B3374 &amp; C3374,[1]global_waste_stats!$B$2:$B$991 &amp; [1]global_waste_stats!$C$2:$C$991,[1]global_waste_stats!$D$2:$D$991)
)</f>
        <v>#N/A</v>
      </c>
      <c r="F3374" t="str">
        <f t="shared" si="52"/>
        <v/>
      </c>
    </row>
    <row r="3375" spans="1:6" x14ac:dyDescent="0.3">
      <c r="A3375" t="s">
        <v>141</v>
      </c>
      <c r="B3375" t="s">
        <v>142</v>
      </c>
      <c r="C3375">
        <v>2010</v>
      </c>
      <c r="D3375" s="1">
        <v>3140508836</v>
      </c>
      <c r="E3375" t="e" cm="1">
        <f t="array" ref="E3375">IF(
ISNA(_xlfn.XLOOKUP(B3375 &amp; C3375,[1]global_waste_stats!$B$2:$B$991 &amp; [1]global_waste_stats!$C$2:$C$991,[1]global_waste_stats!$D$2:$D$991)),
_xlfn.XLOOKUP(A3375 &amp; C3375,[2]UNdata_Export_20210503_03410335!$A$2:$A$1588 &amp; [2]UNdata_Export_20210503_03410335!$B$2:$B$1588,[2]UNdata_Export_20210503_03410335!$C$2:$C$1588 * 1000),
_xlfn.XLOOKUP(B3375 &amp; C3375,[1]global_waste_stats!$B$2:$B$991 &amp; [1]global_waste_stats!$C$2:$C$991,[1]global_waste_stats!$D$2:$D$991)
)</f>
        <v>#N/A</v>
      </c>
      <c r="F3375" t="str">
        <f t="shared" si="52"/>
        <v/>
      </c>
    </row>
    <row r="3376" spans="1:6" x14ac:dyDescent="0.3">
      <c r="A3376" t="s">
        <v>141</v>
      </c>
      <c r="B3376" t="s">
        <v>142</v>
      </c>
      <c r="C3376">
        <v>2011</v>
      </c>
      <c r="D3376" s="1">
        <v>3225464090</v>
      </c>
      <c r="E3376" t="e" cm="1">
        <f t="array" ref="E3376">IF(
ISNA(_xlfn.XLOOKUP(B3376 &amp; C3376,[1]global_waste_stats!$B$2:$B$991 &amp; [1]global_waste_stats!$C$2:$C$991,[1]global_waste_stats!$D$2:$D$991)),
_xlfn.XLOOKUP(A3376 &amp; C3376,[2]UNdata_Export_20210503_03410335!$A$2:$A$1588 &amp; [2]UNdata_Export_20210503_03410335!$B$2:$B$1588,[2]UNdata_Export_20210503_03410335!$C$2:$C$1588 * 1000),
_xlfn.XLOOKUP(B3376 &amp; C3376,[1]global_waste_stats!$B$2:$B$991 &amp; [1]global_waste_stats!$C$2:$C$991,[1]global_waste_stats!$D$2:$D$991)
)</f>
        <v>#N/A</v>
      </c>
      <c r="F3376" t="str">
        <f t="shared" si="52"/>
        <v/>
      </c>
    </row>
    <row r="3377" spans="1:6" x14ac:dyDescent="0.3">
      <c r="A3377" t="s">
        <v>141</v>
      </c>
      <c r="B3377" t="s">
        <v>142</v>
      </c>
      <c r="C3377">
        <v>2012</v>
      </c>
      <c r="D3377" s="1">
        <v>3270985505</v>
      </c>
      <c r="E3377" t="e" cm="1">
        <f t="array" ref="E3377">IF(
ISNA(_xlfn.XLOOKUP(B3377 &amp; C3377,[1]global_waste_stats!$B$2:$B$991 &amp; [1]global_waste_stats!$C$2:$C$991,[1]global_waste_stats!$D$2:$D$991)),
_xlfn.XLOOKUP(A3377 &amp; C3377,[2]UNdata_Export_20210503_03410335!$A$2:$A$1588 &amp; [2]UNdata_Export_20210503_03410335!$B$2:$B$1588,[2]UNdata_Export_20210503_03410335!$C$2:$C$1588 * 1000),
_xlfn.XLOOKUP(B3377 &amp; C3377,[1]global_waste_stats!$B$2:$B$991 &amp; [1]global_waste_stats!$C$2:$C$991,[1]global_waste_stats!$D$2:$D$991)
)</f>
        <v>#N/A</v>
      </c>
      <c r="F3377" t="str">
        <f t="shared" si="52"/>
        <v/>
      </c>
    </row>
    <row r="3378" spans="1:6" x14ac:dyDescent="0.3">
      <c r="A3378" t="s">
        <v>141</v>
      </c>
      <c r="B3378" t="s">
        <v>142</v>
      </c>
      <c r="C3378">
        <v>2013</v>
      </c>
      <c r="D3378" s="1">
        <v>3425841169</v>
      </c>
      <c r="E3378" t="e" cm="1">
        <f t="array" ref="E3378">IF(
ISNA(_xlfn.XLOOKUP(B3378 &amp; C3378,[1]global_waste_stats!$B$2:$B$991 &amp; [1]global_waste_stats!$C$2:$C$991,[1]global_waste_stats!$D$2:$D$991)),
_xlfn.XLOOKUP(A3378 &amp; C3378,[2]UNdata_Export_20210503_03410335!$A$2:$A$1588 &amp; [2]UNdata_Export_20210503_03410335!$B$2:$B$1588,[2]UNdata_Export_20210503_03410335!$C$2:$C$1588 * 1000),
_xlfn.XLOOKUP(B3378 &amp; C3378,[1]global_waste_stats!$B$2:$B$991 &amp; [1]global_waste_stats!$C$2:$C$991,[1]global_waste_stats!$D$2:$D$991)
)</f>
        <v>#N/A</v>
      </c>
      <c r="F3378" t="str">
        <f t="shared" si="52"/>
        <v/>
      </c>
    </row>
    <row r="3379" spans="1:6" x14ac:dyDescent="0.3">
      <c r="A3379" t="s">
        <v>141</v>
      </c>
      <c r="B3379" t="s">
        <v>142</v>
      </c>
      <c r="C3379">
        <v>2014</v>
      </c>
      <c r="D3379" s="1">
        <v>3617808676</v>
      </c>
      <c r="E3379" t="e" cm="1">
        <f t="array" ref="E3379">IF(
ISNA(_xlfn.XLOOKUP(B3379 &amp; C3379,[1]global_waste_stats!$B$2:$B$991 &amp; [1]global_waste_stats!$C$2:$C$991,[1]global_waste_stats!$D$2:$D$991)),
_xlfn.XLOOKUP(A3379 &amp; C3379,[2]UNdata_Export_20210503_03410335!$A$2:$A$1588 &amp; [2]UNdata_Export_20210503_03410335!$B$2:$B$1588,[2]UNdata_Export_20210503_03410335!$C$2:$C$1588 * 1000),
_xlfn.XLOOKUP(B3379 &amp; C3379,[1]global_waste_stats!$B$2:$B$991 &amp; [1]global_waste_stats!$C$2:$C$991,[1]global_waste_stats!$D$2:$D$991)
)</f>
        <v>#N/A</v>
      </c>
      <c r="F3379" t="str">
        <f t="shared" si="52"/>
        <v/>
      </c>
    </row>
    <row r="3380" spans="1:6" x14ac:dyDescent="0.3">
      <c r="A3380" t="s">
        <v>141</v>
      </c>
      <c r="B3380" t="s">
        <v>142</v>
      </c>
      <c r="C3380">
        <v>2015</v>
      </c>
      <c r="D3380" s="1">
        <v>3756891967</v>
      </c>
      <c r="E3380" t="e" cm="1">
        <f t="array" ref="E3380">IF(
ISNA(_xlfn.XLOOKUP(B3380 &amp; C3380,[1]global_waste_stats!$B$2:$B$991 &amp; [1]global_waste_stats!$C$2:$C$991,[1]global_waste_stats!$D$2:$D$991)),
_xlfn.XLOOKUP(A3380 &amp; C3380,[2]UNdata_Export_20210503_03410335!$A$2:$A$1588 &amp; [2]UNdata_Export_20210503_03410335!$B$2:$B$1588,[2]UNdata_Export_20210503_03410335!$C$2:$C$1588 * 1000),
_xlfn.XLOOKUP(B3380 &amp; C3380,[1]global_waste_stats!$B$2:$B$991 &amp; [1]global_waste_stats!$C$2:$C$991,[1]global_waste_stats!$D$2:$D$991)
)</f>
        <v>#N/A</v>
      </c>
      <c r="F3380" t="str">
        <f t="shared" si="52"/>
        <v/>
      </c>
    </row>
    <row r="3381" spans="1:6" x14ac:dyDescent="0.3">
      <c r="A3381" t="s">
        <v>141</v>
      </c>
      <c r="B3381" t="s">
        <v>142</v>
      </c>
      <c r="C3381">
        <v>2016</v>
      </c>
      <c r="D3381" s="1">
        <v>3771168286</v>
      </c>
      <c r="E3381" t="e" cm="1">
        <f t="array" ref="E3381">IF(
ISNA(_xlfn.XLOOKUP(B3381 &amp; C3381,[1]global_waste_stats!$B$2:$B$991 &amp; [1]global_waste_stats!$C$2:$C$991,[1]global_waste_stats!$D$2:$D$991)),
_xlfn.XLOOKUP(A3381 &amp; C3381,[2]UNdata_Export_20210503_03410335!$A$2:$A$1588 &amp; [2]UNdata_Export_20210503_03410335!$B$2:$B$1588,[2]UNdata_Export_20210503_03410335!$C$2:$C$1588 * 1000),
_xlfn.XLOOKUP(B3381 &amp; C3381,[1]global_waste_stats!$B$2:$B$991 &amp; [1]global_waste_stats!$C$2:$C$991,[1]global_waste_stats!$D$2:$D$991)
)</f>
        <v>#N/A</v>
      </c>
      <c r="F3381" t="str">
        <f t="shared" si="52"/>
        <v/>
      </c>
    </row>
    <row r="3382" spans="1:6" x14ac:dyDescent="0.3">
      <c r="A3382" t="s">
        <v>141</v>
      </c>
      <c r="B3382" t="s">
        <v>142</v>
      </c>
      <c r="C3382">
        <v>2017</v>
      </c>
      <c r="D3382" s="1">
        <v>3914472684</v>
      </c>
      <c r="E3382" t="e" cm="1">
        <f t="array" ref="E3382">IF(
ISNA(_xlfn.XLOOKUP(B3382 &amp; C3382,[1]global_waste_stats!$B$2:$B$991 &amp; [1]global_waste_stats!$C$2:$C$991,[1]global_waste_stats!$D$2:$D$991)),
_xlfn.XLOOKUP(A3382 &amp; C3382,[2]UNdata_Export_20210503_03410335!$A$2:$A$1588 &amp; [2]UNdata_Export_20210503_03410335!$B$2:$B$1588,[2]UNdata_Export_20210503_03410335!$C$2:$C$1588 * 1000),
_xlfn.XLOOKUP(B3382 &amp; C3382,[1]global_waste_stats!$B$2:$B$991 &amp; [1]global_waste_stats!$C$2:$C$991,[1]global_waste_stats!$D$2:$D$991)
)</f>
        <v>#N/A</v>
      </c>
      <c r="F3382" t="str">
        <f t="shared" si="52"/>
        <v/>
      </c>
    </row>
    <row r="3383" spans="1:6" x14ac:dyDescent="0.3">
      <c r="A3383" t="s">
        <v>143</v>
      </c>
      <c r="B3383" t="s">
        <v>144</v>
      </c>
      <c r="C3383">
        <v>1960</v>
      </c>
      <c r="D3383" s="1">
        <v>54020839835</v>
      </c>
      <c r="E3383" t="e" cm="1">
        <f t="array" ref="E3383">IF(
ISNA(_xlfn.XLOOKUP(B3383 &amp; C3383,[1]global_waste_stats!$B$2:$B$991 &amp; [1]global_waste_stats!$C$2:$C$991,[1]global_waste_stats!$D$2:$D$991)),
_xlfn.XLOOKUP(A3383 &amp; C3383,[2]UNdata_Export_20210503_03410335!$A$2:$A$1588 &amp; [2]UNdata_Export_20210503_03410335!$B$2:$B$1588,[2]UNdata_Export_20210503_03410335!$C$2:$C$1588 * 1000),
_xlfn.XLOOKUP(B3383 &amp; C3383,[1]global_waste_stats!$B$2:$B$991 &amp; [1]global_waste_stats!$C$2:$C$991,[1]global_waste_stats!$D$2:$D$991)
)</f>
        <v>#N/A</v>
      </c>
      <c r="F3383" t="str">
        <f t="shared" si="52"/>
        <v/>
      </c>
    </row>
    <row r="3384" spans="1:6" x14ac:dyDescent="0.3">
      <c r="A3384" t="s">
        <v>143</v>
      </c>
      <c r="B3384" t="s">
        <v>144</v>
      </c>
      <c r="C3384">
        <v>1961</v>
      </c>
      <c r="D3384" s="1">
        <v>58128946694</v>
      </c>
      <c r="E3384" t="e" cm="1">
        <f t="array" ref="E3384">IF(
ISNA(_xlfn.XLOOKUP(B3384 &amp; C3384,[1]global_waste_stats!$B$2:$B$991 &amp; [1]global_waste_stats!$C$2:$C$991,[1]global_waste_stats!$D$2:$D$991)),
_xlfn.XLOOKUP(A3384 &amp; C3384,[2]UNdata_Export_20210503_03410335!$A$2:$A$1588 &amp; [2]UNdata_Export_20210503_03410335!$B$2:$B$1588,[2]UNdata_Export_20210503_03410335!$C$2:$C$1588 * 1000),
_xlfn.XLOOKUP(B3384 &amp; C3384,[1]global_waste_stats!$B$2:$B$991 &amp; [1]global_waste_stats!$C$2:$C$991,[1]global_waste_stats!$D$2:$D$991)
)</f>
        <v>#N/A</v>
      </c>
      <c r="F3384" t="str">
        <f t="shared" si="52"/>
        <v/>
      </c>
    </row>
    <row r="3385" spans="1:6" x14ac:dyDescent="0.3">
      <c r="A3385" t="s">
        <v>143</v>
      </c>
      <c r="B3385" t="s">
        <v>144</v>
      </c>
      <c r="C3385">
        <v>1962</v>
      </c>
      <c r="D3385" s="1">
        <v>59862320225</v>
      </c>
      <c r="E3385" t="e" cm="1">
        <f t="array" ref="E3385">IF(
ISNA(_xlfn.XLOOKUP(B3385 &amp; C3385,[1]global_waste_stats!$B$2:$B$991 &amp; [1]global_waste_stats!$C$2:$C$991,[1]global_waste_stats!$D$2:$D$991)),
_xlfn.XLOOKUP(A3385 &amp; C3385,[2]UNdata_Export_20210503_03410335!$A$2:$A$1588 &amp; [2]UNdata_Export_20210503_03410335!$B$2:$B$1588,[2]UNdata_Export_20210503_03410335!$C$2:$C$1588 * 1000),
_xlfn.XLOOKUP(B3385 &amp; C3385,[1]global_waste_stats!$B$2:$B$991 &amp; [1]global_waste_stats!$C$2:$C$991,[1]global_waste_stats!$D$2:$D$991)
)</f>
        <v>#N/A</v>
      </c>
      <c r="F3385" t="str">
        <f t="shared" si="52"/>
        <v/>
      </c>
    </row>
    <row r="3386" spans="1:6" x14ac:dyDescent="0.3">
      <c r="A3386" t="s">
        <v>143</v>
      </c>
      <c r="B3386" t="s">
        <v>144</v>
      </c>
      <c r="C3386">
        <v>1963</v>
      </c>
      <c r="D3386" s="1">
        <v>61828857089</v>
      </c>
      <c r="E3386" t="e" cm="1">
        <f t="array" ref="E3386">IF(
ISNA(_xlfn.XLOOKUP(B3386 &amp; C3386,[1]global_waste_stats!$B$2:$B$991 &amp; [1]global_waste_stats!$C$2:$C$991,[1]global_waste_stats!$D$2:$D$991)),
_xlfn.XLOOKUP(A3386 &amp; C3386,[2]UNdata_Export_20210503_03410335!$A$2:$A$1588 &amp; [2]UNdata_Export_20210503_03410335!$B$2:$B$1588,[2]UNdata_Export_20210503_03410335!$C$2:$C$1588 * 1000),
_xlfn.XLOOKUP(B3386 &amp; C3386,[1]global_waste_stats!$B$2:$B$991 &amp; [1]global_waste_stats!$C$2:$C$991,[1]global_waste_stats!$D$2:$D$991)
)</f>
        <v>#N/A</v>
      </c>
      <c r="F3386" t="str">
        <f t="shared" si="52"/>
        <v/>
      </c>
    </row>
    <row r="3387" spans="1:6" x14ac:dyDescent="0.3">
      <c r="A3387" t="s">
        <v>143</v>
      </c>
      <c r="B3387" t="s">
        <v>144</v>
      </c>
      <c r="C3387">
        <v>1964</v>
      </c>
      <c r="D3387" s="1">
        <v>65067877139</v>
      </c>
      <c r="E3387" t="e" cm="1">
        <f t="array" ref="E3387">IF(
ISNA(_xlfn.XLOOKUP(B3387 &amp; C3387,[1]global_waste_stats!$B$2:$B$991 &amp; [1]global_waste_stats!$C$2:$C$991,[1]global_waste_stats!$D$2:$D$991)),
_xlfn.XLOOKUP(A3387 &amp; C3387,[2]UNdata_Export_20210503_03410335!$A$2:$A$1588 &amp; [2]UNdata_Export_20210503_03410335!$B$2:$B$1588,[2]UNdata_Export_20210503_03410335!$C$2:$C$1588 * 1000),
_xlfn.XLOOKUP(B3387 &amp; C3387,[1]global_waste_stats!$B$2:$B$991 &amp; [1]global_waste_stats!$C$2:$C$991,[1]global_waste_stats!$D$2:$D$991)
)</f>
        <v>#N/A</v>
      </c>
      <c r="F3387" t="str">
        <f t="shared" si="52"/>
        <v/>
      </c>
    </row>
    <row r="3388" spans="1:6" x14ac:dyDescent="0.3">
      <c r="A3388" t="s">
        <v>143</v>
      </c>
      <c r="B3388" t="s">
        <v>144</v>
      </c>
      <c r="C3388">
        <v>1965</v>
      </c>
      <c r="D3388" s="1">
        <v>68518334139</v>
      </c>
      <c r="E3388" t="e" cm="1">
        <f t="array" ref="E3388">IF(
ISNA(_xlfn.XLOOKUP(B3388 &amp; C3388,[1]global_waste_stats!$B$2:$B$991 &amp; [1]global_waste_stats!$C$2:$C$991,[1]global_waste_stats!$D$2:$D$991)),
_xlfn.XLOOKUP(A3388 &amp; C3388,[2]UNdata_Export_20210503_03410335!$A$2:$A$1588 &amp; [2]UNdata_Export_20210503_03410335!$B$2:$B$1588,[2]UNdata_Export_20210503_03410335!$C$2:$C$1588 * 1000),
_xlfn.XLOOKUP(B3388 &amp; C3388,[1]global_waste_stats!$B$2:$B$991 &amp; [1]global_waste_stats!$C$2:$C$991,[1]global_waste_stats!$D$2:$D$991)
)</f>
        <v>#N/A</v>
      </c>
      <c r="F3388" t="str">
        <f t="shared" si="52"/>
        <v/>
      </c>
    </row>
    <row r="3389" spans="1:6" x14ac:dyDescent="0.3">
      <c r="A3389" t="s">
        <v>143</v>
      </c>
      <c r="B3389" t="s">
        <v>144</v>
      </c>
      <c r="C3389">
        <v>1966</v>
      </c>
      <c r="D3389" s="1">
        <v>70144152941</v>
      </c>
      <c r="E3389" t="e" cm="1">
        <f t="array" ref="E3389">IF(
ISNA(_xlfn.XLOOKUP(B3389 &amp; C3389,[1]global_waste_stats!$B$2:$B$991 &amp; [1]global_waste_stats!$C$2:$C$991,[1]global_waste_stats!$D$2:$D$991)),
_xlfn.XLOOKUP(A3389 &amp; C3389,[2]UNdata_Export_20210503_03410335!$A$2:$A$1588 &amp; [2]UNdata_Export_20210503_03410335!$B$2:$B$1588,[2]UNdata_Export_20210503_03410335!$C$2:$C$1588 * 1000),
_xlfn.XLOOKUP(B3389 &amp; C3389,[1]global_waste_stats!$B$2:$B$991 &amp; [1]global_waste_stats!$C$2:$C$991,[1]global_waste_stats!$D$2:$D$991)
)</f>
        <v>#N/A</v>
      </c>
      <c r="F3389" t="str">
        <f t="shared" si="52"/>
        <v/>
      </c>
    </row>
    <row r="3390" spans="1:6" x14ac:dyDescent="0.3">
      <c r="A3390" t="s">
        <v>143</v>
      </c>
      <c r="B3390" t="s">
        <v>144</v>
      </c>
      <c r="C3390">
        <v>1967</v>
      </c>
      <c r="D3390" s="1">
        <v>71665459589</v>
      </c>
      <c r="E3390" t="e" cm="1">
        <f t="array" ref="E3390">IF(
ISNA(_xlfn.XLOOKUP(B3390 &amp; C3390,[1]global_waste_stats!$B$2:$B$991 &amp; [1]global_waste_stats!$C$2:$C$991,[1]global_waste_stats!$D$2:$D$991)),
_xlfn.XLOOKUP(A3390 &amp; C3390,[2]UNdata_Export_20210503_03410335!$A$2:$A$1588 &amp; [2]UNdata_Export_20210503_03410335!$B$2:$B$1588,[2]UNdata_Export_20210503_03410335!$C$2:$C$1588 * 1000),
_xlfn.XLOOKUP(B3390 &amp; C3390,[1]global_waste_stats!$B$2:$B$991 &amp; [1]global_waste_stats!$C$2:$C$991,[1]global_waste_stats!$D$2:$D$991)
)</f>
        <v>#N/A</v>
      </c>
      <c r="F3390" t="str">
        <f t="shared" si="52"/>
        <v/>
      </c>
    </row>
    <row r="3391" spans="1:6" x14ac:dyDescent="0.3">
      <c r="A3391" t="s">
        <v>143</v>
      </c>
      <c r="B3391" t="s">
        <v>144</v>
      </c>
      <c r="C3391">
        <v>1968</v>
      </c>
      <c r="D3391" s="1">
        <v>73316122942</v>
      </c>
      <c r="E3391" t="e" cm="1">
        <f t="array" ref="E3391">IF(
ISNA(_xlfn.XLOOKUP(B3391 &amp; C3391,[1]global_waste_stats!$B$2:$B$991 &amp; [1]global_waste_stats!$C$2:$C$991,[1]global_waste_stats!$D$2:$D$991)),
_xlfn.XLOOKUP(A3391 &amp; C3391,[2]UNdata_Export_20210503_03410335!$A$2:$A$1588 &amp; [2]UNdata_Export_20210503_03410335!$B$2:$B$1588,[2]UNdata_Export_20210503_03410335!$C$2:$C$1588 * 1000),
_xlfn.XLOOKUP(B3391 &amp; C3391,[1]global_waste_stats!$B$2:$B$991 &amp; [1]global_waste_stats!$C$2:$C$991,[1]global_waste_stats!$D$2:$D$991)
)</f>
        <v>#N/A</v>
      </c>
      <c r="F3391" t="str">
        <f t="shared" si="52"/>
        <v/>
      </c>
    </row>
    <row r="3392" spans="1:6" x14ac:dyDescent="0.3">
      <c r="A3392" t="s">
        <v>143</v>
      </c>
      <c r="B3392" t="s">
        <v>144</v>
      </c>
      <c r="C3392">
        <v>1969</v>
      </c>
      <c r="D3392" s="1">
        <v>80349549608</v>
      </c>
      <c r="E3392" t="e" cm="1">
        <f t="array" ref="E3392">IF(
ISNA(_xlfn.XLOOKUP(B3392 &amp; C3392,[1]global_waste_stats!$B$2:$B$991 &amp; [1]global_waste_stats!$C$2:$C$991,[1]global_waste_stats!$D$2:$D$991)),
_xlfn.XLOOKUP(A3392 &amp; C3392,[2]UNdata_Export_20210503_03410335!$A$2:$A$1588 &amp; [2]UNdata_Export_20210503_03410335!$B$2:$B$1588,[2]UNdata_Export_20210503_03410335!$C$2:$C$1588 * 1000),
_xlfn.XLOOKUP(B3392 &amp; C3392,[1]global_waste_stats!$B$2:$B$991 &amp; [1]global_waste_stats!$C$2:$C$991,[1]global_waste_stats!$D$2:$D$991)
)</f>
        <v>#N/A</v>
      </c>
      <c r="F3392" t="str">
        <f t="shared" si="52"/>
        <v/>
      </c>
    </row>
    <row r="3393" spans="1:6" x14ac:dyDescent="0.3">
      <c r="A3393" t="s">
        <v>143</v>
      </c>
      <c r="B3393" t="s">
        <v>144</v>
      </c>
      <c r="C3393">
        <v>1970</v>
      </c>
      <c r="D3393" s="1">
        <v>84635320495</v>
      </c>
      <c r="E3393" t="e" cm="1">
        <f t="array" ref="E3393">IF(
ISNA(_xlfn.XLOOKUP(B3393 &amp; C3393,[1]global_waste_stats!$B$2:$B$991 &amp; [1]global_waste_stats!$C$2:$C$991,[1]global_waste_stats!$D$2:$D$991)),
_xlfn.XLOOKUP(A3393 &amp; C3393,[2]UNdata_Export_20210503_03410335!$A$2:$A$1588 &amp; [2]UNdata_Export_20210503_03410335!$B$2:$B$1588,[2]UNdata_Export_20210503_03410335!$C$2:$C$1588 * 1000),
_xlfn.XLOOKUP(B3393 &amp; C3393,[1]global_waste_stats!$B$2:$B$991 &amp; [1]global_waste_stats!$C$2:$C$991,[1]global_waste_stats!$D$2:$D$991)
)</f>
        <v>#N/A</v>
      </c>
      <c r="F3393" t="str">
        <f t="shared" si="52"/>
        <v/>
      </c>
    </row>
    <row r="3394" spans="1:6" x14ac:dyDescent="0.3">
      <c r="A3394" t="s">
        <v>143</v>
      </c>
      <c r="B3394" t="s">
        <v>144</v>
      </c>
      <c r="C3394">
        <v>1971</v>
      </c>
      <c r="D3394" s="1">
        <v>86630107555</v>
      </c>
      <c r="E3394" t="e" cm="1">
        <f t="array" ref="E3394">IF(
ISNA(_xlfn.XLOOKUP(B3394 &amp; C3394,[1]global_waste_stats!$B$2:$B$991 &amp; [1]global_waste_stats!$C$2:$C$991,[1]global_waste_stats!$D$2:$D$991)),
_xlfn.XLOOKUP(A3394 &amp; C3394,[2]UNdata_Export_20210503_03410335!$A$2:$A$1588 &amp; [2]UNdata_Export_20210503_03410335!$B$2:$B$1588,[2]UNdata_Export_20210503_03410335!$C$2:$C$1588 * 1000),
_xlfn.XLOOKUP(B3394 &amp; C3394,[1]global_waste_stats!$B$2:$B$991 &amp; [1]global_waste_stats!$C$2:$C$991,[1]global_waste_stats!$D$2:$D$991)
)</f>
        <v>#N/A</v>
      </c>
      <c r="F3394" t="str">
        <f t="shared" si="52"/>
        <v/>
      </c>
    </row>
    <row r="3395" spans="1:6" x14ac:dyDescent="0.3">
      <c r="A3395" t="s">
        <v>143</v>
      </c>
      <c r="B3395" t="s">
        <v>144</v>
      </c>
      <c r="C3395">
        <v>1972</v>
      </c>
      <c r="D3395" s="1">
        <v>93331366979</v>
      </c>
      <c r="E3395" t="e" cm="1">
        <f t="array" ref="E3395">IF(
ISNA(_xlfn.XLOOKUP(B3395 &amp; C3395,[1]global_waste_stats!$B$2:$B$991 &amp; [1]global_waste_stats!$C$2:$C$991,[1]global_waste_stats!$D$2:$D$991)),
_xlfn.XLOOKUP(A3395 &amp; C3395,[2]UNdata_Export_20210503_03410335!$A$2:$A$1588 &amp; [2]UNdata_Export_20210503_03410335!$B$2:$B$1588,[2]UNdata_Export_20210503_03410335!$C$2:$C$1588 * 1000),
_xlfn.XLOOKUP(B3395 &amp; C3395,[1]global_waste_stats!$B$2:$B$991 &amp; [1]global_waste_stats!$C$2:$C$991,[1]global_waste_stats!$D$2:$D$991)
)</f>
        <v>#N/A</v>
      </c>
      <c r="F3395" t="str">
        <f t="shared" ref="F3395:F3458" si="53">IF(ISNA(E3395),"",D3395/E3395)</f>
        <v/>
      </c>
    </row>
    <row r="3396" spans="1:6" x14ac:dyDescent="0.3">
      <c r="A3396" t="s">
        <v>143</v>
      </c>
      <c r="B3396" t="s">
        <v>144</v>
      </c>
      <c r="C3396">
        <v>1973</v>
      </c>
      <c r="D3396" s="1">
        <v>99849469096</v>
      </c>
      <c r="E3396" t="e" cm="1">
        <f t="array" ref="E3396">IF(
ISNA(_xlfn.XLOOKUP(B3396 &amp; C3396,[1]global_waste_stats!$B$2:$B$991 &amp; [1]global_waste_stats!$C$2:$C$991,[1]global_waste_stats!$D$2:$D$991)),
_xlfn.XLOOKUP(A3396 &amp; C3396,[2]UNdata_Export_20210503_03410335!$A$2:$A$1588 &amp; [2]UNdata_Export_20210503_03410335!$B$2:$B$1588,[2]UNdata_Export_20210503_03410335!$C$2:$C$1588 * 1000),
_xlfn.XLOOKUP(B3396 &amp; C3396,[1]global_waste_stats!$B$2:$B$991 &amp; [1]global_waste_stats!$C$2:$C$991,[1]global_waste_stats!$D$2:$D$991)
)</f>
        <v>#N/A</v>
      </c>
      <c r="F3396" t="str">
        <f t="shared" si="53"/>
        <v/>
      </c>
    </row>
    <row r="3397" spans="1:6" x14ac:dyDescent="0.3">
      <c r="A3397" t="s">
        <v>143</v>
      </c>
      <c r="B3397" t="s">
        <v>144</v>
      </c>
      <c r="C3397">
        <v>1974</v>
      </c>
      <c r="D3397" s="1">
        <v>103000000000</v>
      </c>
      <c r="E3397" t="e" cm="1">
        <f t="array" ref="E3397">IF(
ISNA(_xlfn.XLOOKUP(B3397 &amp; C3397,[1]global_waste_stats!$B$2:$B$991 &amp; [1]global_waste_stats!$C$2:$C$991,[1]global_waste_stats!$D$2:$D$991)),
_xlfn.XLOOKUP(A3397 &amp; C3397,[2]UNdata_Export_20210503_03410335!$A$2:$A$1588 &amp; [2]UNdata_Export_20210503_03410335!$B$2:$B$1588,[2]UNdata_Export_20210503_03410335!$C$2:$C$1588 * 1000),
_xlfn.XLOOKUP(B3397 &amp; C3397,[1]global_waste_stats!$B$2:$B$991 &amp; [1]global_waste_stats!$C$2:$C$991,[1]global_waste_stats!$D$2:$D$991)
)</f>
        <v>#N/A</v>
      </c>
      <c r="F3397" t="str">
        <f t="shared" si="53"/>
        <v/>
      </c>
    </row>
    <row r="3398" spans="1:6" x14ac:dyDescent="0.3">
      <c r="A3398" t="s">
        <v>143</v>
      </c>
      <c r="B3398" t="s">
        <v>144</v>
      </c>
      <c r="C3398">
        <v>1975</v>
      </c>
      <c r="D3398" s="1">
        <v>105000000000</v>
      </c>
      <c r="E3398" t="e" cm="1">
        <f t="array" ref="E3398">IF(
ISNA(_xlfn.XLOOKUP(B3398 &amp; C3398,[1]global_waste_stats!$B$2:$B$991 &amp; [1]global_waste_stats!$C$2:$C$991,[1]global_waste_stats!$D$2:$D$991)),
_xlfn.XLOOKUP(A3398 &amp; C3398,[2]UNdata_Export_20210503_03410335!$A$2:$A$1588 &amp; [2]UNdata_Export_20210503_03410335!$B$2:$B$1588,[2]UNdata_Export_20210503_03410335!$C$2:$C$1588 * 1000),
_xlfn.XLOOKUP(B3398 &amp; C3398,[1]global_waste_stats!$B$2:$B$991 &amp; [1]global_waste_stats!$C$2:$C$991,[1]global_waste_stats!$D$2:$D$991)
)</f>
        <v>#N/A</v>
      </c>
      <c r="F3398" t="str">
        <f t="shared" si="53"/>
        <v/>
      </c>
    </row>
    <row r="3399" spans="1:6" x14ac:dyDescent="0.3">
      <c r="A3399" t="s">
        <v>143</v>
      </c>
      <c r="B3399" t="s">
        <v>144</v>
      </c>
      <c r="C3399">
        <v>1976</v>
      </c>
      <c r="D3399" s="1">
        <v>105000000000</v>
      </c>
      <c r="E3399" t="e" cm="1">
        <f t="array" ref="E3399">IF(
ISNA(_xlfn.XLOOKUP(B3399 &amp; C3399,[1]global_waste_stats!$B$2:$B$991 &amp; [1]global_waste_stats!$C$2:$C$991,[1]global_waste_stats!$D$2:$D$991)),
_xlfn.XLOOKUP(A3399 &amp; C3399,[2]UNdata_Export_20210503_03410335!$A$2:$A$1588 &amp; [2]UNdata_Export_20210503_03410335!$B$2:$B$1588,[2]UNdata_Export_20210503_03410335!$C$2:$C$1588 * 1000),
_xlfn.XLOOKUP(B3399 &amp; C3399,[1]global_waste_stats!$B$2:$B$991 &amp; [1]global_waste_stats!$C$2:$C$991,[1]global_waste_stats!$D$2:$D$991)
)</f>
        <v>#N/A</v>
      </c>
      <c r="F3399" t="str">
        <f t="shared" si="53"/>
        <v/>
      </c>
    </row>
    <row r="3400" spans="1:6" x14ac:dyDescent="0.3">
      <c r="A3400" t="s">
        <v>143</v>
      </c>
      <c r="B3400" t="s">
        <v>144</v>
      </c>
      <c r="C3400">
        <v>1977</v>
      </c>
      <c r="D3400" s="1">
        <v>106000000000</v>
      </c>
      <c r="E3400" t="e" cm="1">
        <f t="array" ref="E3400">IF(
ISNA(_xlfn.XLOOKUP(B3400 &amp; C3400,[1]global_waste_stats!$B$2:$B$991 &amp; [1]global_waste_stats!$C$2:$C$991,[1]global_waste_stats!$D$2:$D$991)),
_xlfn.XLOOKUP(A3400 &amp; C3400,[2]UNdata_Export_20210503_03410335!$A$2:$A$1588 &amp; [2]UNdata_Export_20210503_03410335!$B$2:$B$1588,[2]UNdata_Export_20210503_03410335!$C$2:$C$1588 * 1000),
_xlfn.XLOOKUP(B3400 &amp; C3400,[1]global_waste_stats!$B$2:$B$991 &amp; [1]global_waste_stats!$C$2:$C$991,[1]global_waste_stats!$D$2:$D$991)
)</f>
        <v>#N/A</v>
      </c>
      <c r="F3400" t="str">
        <f t="shared" si="53"/>
        <v/>
      </c>
    </row>
    <row r="3401" spans="1:6" x14ac:dyDescent="0.3">
      <c r="A3401" t="s">
        <v>143</v>
      </c>
      <c r="B3401" t="s">
        <v>144</v>
      </c>
      <c r="C3401">
        <v>1978</v>
      </c>
      <c r="D3401" s="1">
        <v>109000000000</v>
      </c>
      <c r="E3401" t="e" cm="1">
        <f t="array" ref="E3401">IF(
ISNA(_xlfn.XLOOKUP(B3401 &amp; C3401,[1]global_waste_stats!$B$2:$B$991 &amp; [1]global_waste_stats!$C$2:$C$991,[1]global_waste_stats!$D$2:$D$991)),
_xlfn.XLOOKUP(A3401 &amp; C3401,[2]UNdata_Export_20210503_03410335!$A$2:$A$1588 &amp; [2]UNdata_Export_20210503_03410335!$B$2:$B$1588,[2]UNdata_Export_20210503_03410335!$C$2:$C$1588 * 1000),
_xlfn.XLOOKUP(B3401 &amp; C3401,[1]global_waste_stats!$B$2:$B$991 &amp; [1]global_waste_stats!$C$2:$C$991,[1]global_waste_stats!$D$2:$D$991)
)</f>
        <v>#N/A</v>
      </c>
      <c r="F3401" t="str">
        <f t="shared" si="53"/>
        <v/>
      </c>
    </row>
    <row r="3402" spans="1:6" x14ac:dyDescent="0.3">
      <c r="A3402" t="s">
        <v>143</v>
      </c>
      <c r="B3402" t="s">
        <v>144</v>
      </c>
      <c r="C3402">
        <v>1979</v>
      </c>
      <c r="D3402" s="1">
        <v>116000000000</v>
      </c>
      <c r="E3402" t="e" cm="1">
        <f t="array" ref="E3402">IF(
ISNA(_xlfn.XLOOKUP(B3402 &amp; C3402,[1]global_waste_stats!$B$2:$B$991 &amp; [1]global_waste_stats!$C$2:$C$991,[1]global_waste_stats!$D$2:$D$991)),
_xlfn.XLOOKUP(A3402 &amp; C3402,[2]UNdata_Export_20210503_03410335!$A$2:$A$1588 &amp; [2]UNdata_Export_20210503_03410335!$B$2:$B$1588,[2]UNdata_Export_20210503_03410335!$C$2:$C$1588 * 1000),
_xlfn.XLOOKUP(B3402 &amp; C3402,[1]global_waste_stats!$B$2:$B$991 &amp; [1]global_waste_stats!$C$2:$C$991,[1]global_waste_stats!$D$2:$D$991)
)</f>
        <v>#N/A</v>
      </c>
      <c r="F3402" t="str">
        <f t="shared" si="53"/>
        <v/>
      </c>
    </row>
    <row r="3403" spans="1:6" x14ac:dyDescent="0.3">
      <c r="A3403" t="s">
        <v>143</v>
      </c>
      <c r="B3403" t="s">
        <v>144</v>
      </c>
      <c r="C3403">
        <v>1980</v>
      </c>
      <c r="D3403" s="1">
        <v>123000000000</v>
      </c>
      <c r="E3403" t="e" cm="1">
        <f t="array" ref="E3403">IF(
ISNA(_xlfn.XLOOKUP(B3403 &amp; C3403,[1]global_waste_stats!$B$2:$B$991 &amp; [1]global_waste_stats!$C$2:$C$991,[1]global_waste_stats!$D$2:$D$991)),
_xlfn.XLOOKUP(A3403 &amp; C3403,[2]UNdata_Export_20210503_03410335!$A$2:$A$1588 &amp; [2]UNdata_Export_20210503_03410335!$B$2:$B$1588,[2]UNdata_Export_20210503_03410335!$C$2:$C$1588 * 1000),
_xlfn.XLOOKUP(B3403 &amp; C3403,[1]global_waste_stats!$B$2:$B$991 &amp; [1]global_waste_stats!$C$2:$C$991,[1]global_waste_stats!$D$2:$D$991)
)</f>
        <v>#N/A</v>
      </c>
      <c r="F3403" t="str">
        <f t="shared" si="53"/>
        <v/>
      </c>
    </row>
    <row r="3404" spans="1:6" x14ac:dyDescent="0.3">
      <c r="A3404" t="s">
        <v>143</v>
      </c>
      <c r="B3404" t="s">
        <v>144</v>
      </c>
      <c r="C3404">
        <v>1981</v>
      </c>
      <c r="D3404" s="1">
        <v>124000000000</v>
      </c>
      <c r="E3404" t="e" cm="1">
        <f t="array" ref="E3404">IF(
ISNA(_xlfn.XLOOKUP(B3404 &amp; C3404,[1]global_waste_stats!$B$2:$B$991 &amp; [1]global_waste_stats!$C$2:$C$991,[1]global_waste_stats!$D$2:$D$991)),
_xlfn.XLOOKUP(A3404 &amp; C3404,[2]UNdata_Export_20210503_03410335!$A$2:$A$1588 &amp; [2]UNdata_Export_20210503_03410335!$B$2:$B$1588,[2]UNdata_Export_20210503_03410335!$C$2:$C$1588 * 1000),
_xlfn.XLOOKUP(B3404 &amp; C3404,[1]global_waste_stats!$B$2:$B$991 &amp; [1]global_waste_stats!$C$2:$C$991,[1]global_waste_stats!$D$2:$D$991)
)</f>
        <v>#N/A</v>
      </c>
      <c r="F3404" t="str">
        <f t="shared" si="53"/>
        <v/>
      </c>
    </row>
    <row r="3405" spans="1:6" x14ac:dyDescent="0.3">
      <c r="A3405" t="s">
        <v>143</v>
      </c>
      <c r="B3405" t="s">
        <v>144</v>
      </c>
      <c r="C3405">
        <v>1982</v>
      </c>
      <c r="D3405" s="1">
        <v>128000000000</v>
      </c>
      <c r="E3405" t="e" cm="1">
        <f t="array" ref="E3405">IF(
ISNA(_xlfn.XLOOKUP(B3405 &amp; C3405,[1]global_waste_stats!$B$2:$B$991 &amp; [1]global_waste_stats!$C$2:$C$991,[1]global_waste_stats!$D$2:$D$991)),
_xlfn.XLOOKUP(A3405 &amp; C3405,[2]UNdata_Export_20210503_03410335!$A$2:$A$1588 &amp; [2]UNdata_Export_20210503_03410335!$B$2:$B$1588,[2]UNdata_Export_20210503_03410335!$C$2:$C$1588 * 1000),
_xlfn.XLOOKUP(B3405 &amp; C3405,[1]global_waste_stats!$B$2:$B$991 &amp; [1]global_waste_stats!$C$2:$C$991,[1]global_waste_stats!$D$2:$D$991)
)</f>
        <v>#N/A</v>
      </c>
      <c r="F3405" t="str">
        <f t="shared" si="53"/>
        <v/>
      </c>
    </row>
    <row r="3406" spans="1:6" x14ac:dyDescent="0.3">
      <c r="A3406" t="s">
        <v>143</v>
      </c>
      <c r="B3406" t="s">
        <v>144</v>
      </c>
      <c r="C3406">
        <v>1983</v>
      </c>
      <c r="D3406" s="1">
        <v>132000000000</v>
      </c>
      <c r="E3406" t="e" cm="1">
        <f t="array" ref="E3406">IF(
ISNA(_xlfn.XLOOKUP(B3406 &amp; C3406,[1]global_waste_stats!$B$2:$B$991 &amp; [1]global_waste_stats!$C$2:$C$991,[1]global_waste_stats!$D$2:$D$991)),
_xlfn.XLOOKUP(A3406 &amp; C3406,[2]UNdata_Export_20210503_03410335!$A$2:$A$1588 &amp; [2]UNdata_Export_20210503_03410335!$B$2:$B$1588,[2]UNdata_Export_20210503_03410335!$C$2:$C$1588 * 1000),
_xlfn.XLOOKUP(B3406 &amp; C3406,[1]global_waste_stats!$B$2:$B$991 &amp; [1]global_waste_stats!$C$2:$C$991,[1]global_waste_stats!$D$2:$D$991)
)</f>
        <v>#N/A</v>
      </c>
      <c r="F3406" t="str">
        <f t="shared" si="53"/>
        <v/>
      </c>
    </row>
    <row r="3407" spans="1:6" x14ac:dyDescent="0.3">
      <c r="A3407" t="s">
        <v>143</v>
      </c>
      <c r="B3407" t="s">
        <v>144</v>
      </c>
      <c r="C3407">
        <v>1984</v>
      </c>
      <c r="D3407" s="1">
        <v>136000000000</v>
      </c>
      <c r="E3407" t="e" cm="1">
        <f t="array" ref="E3407">IF(
ISNA(_xlfn.XLOOKUP(B3407 &amp; C3407,[1]global_waste_stats!$B$2:$B$991 &amp; [1]global_waste_stats!$C$2:$C$991,[1]global_waste_stats!$D$2:$D$991)),
_xlfn.XLOOKUP(A3407 &amp; C3407,[2]UNdata_Export_20210503_03410335!$A$2:$A$1588 &amp; [2]UNdata_Export_20210503_03410335!$B$2:$B$1588,[2]UNdata_Export_20210503_03410335!$C$2:$C$1588 * 1000),
_xlfn.XLOOKUP(B3407 &amp; C3407,[1]global_waste_stats!$B$2:$B$991 &amp; [1]global_waste_stats!$C$2:$C$991,[1]global_waste_stats!$D$2:$D$991)
)</f>
        <v>#N/A</v>
      </c>
      <c r="F3407" t="str">
        <f t="shared" si="53"/>
        <v/>
      </c>
    </row>
    <row r="3408" spans="1:6" x14ac:dyDescent="0.3">
      <c r="A3408" t="s">
        <v>143</v>
      </c>
      <c r="B3408" t="s">
        <v>144</v>
      </c>
      <c r="C3408">
        <v>1985</v>
      </c>
      <c r="D3408" s="1">
        <v>141000000000</v>
      </c>
      <c r="E3408" t="e" cm="1">
        <f t="array" ref="E3408">IF(
ISNA(_xlfn.XLOOKUP(B3408 &amp; C3408,[1]global_waste_stats!$B$2:$B$991 &amp; [1]global_waste_stats!$C$2:$C$991,[1]global_waste_stats!$D$2:$D$991)),
_xlfn.XLOOKUP(A3408 &amp; C3408,[2]UNdata_Export_20210503_03410335!$A$2:$A$1588 &amp; [2]UNdata_Export_20210503_03410335!$B$2:$B$1588,[2]UNdata_Export_20210503_03410335!$C$2:$C$1588 * 1000),
_xlfn.XLOOKUP(B3408 &amp; C3408,[1]global_waste_stats!$B$2:$B$991 &amp; [1]global_waste_stats!$C$2:$C$991,[1]global_waste_stats!$D$2:$D$991)
)</f>
        <v>#N/A</v>
      </c>
      <c r="F3408" t="str">
        <f t="shared" si="53"/>
        <v/>
      </c>
    </row>
    <row r="3409" spans="1:6" x14ac:dyDescent="0.3">
      <c r="A3409" t="s">
        <v>143</v>
      </c>
      <c r="B3409" t="s">
        <v>144</v>
      </c>
      <c r="C3409">
        <v>1986</v>
      </c>
      <c r="D3409" s="1">
        <v>145000000000</v>
      </c>
      <c r="E3409" t="e" cm="1">
        <f t="array" ref="E3409">IF(
ISNA(_xlfn.XLOOKUP(B3409 &amp; C3409,[1]global_waste_stats!$B$2:$B$991 &amp; [1]global_waste_stats!$C$2:$C$991,[1]global_waste_stats!$D$2:$D$991)),
_xlfn.XLOOKUP(A3409 &amp; C3409,[2]UNdata_Export_20210503_03410335!$A$2:$A$1588 &amp; [2]UNdata_Export_20210503_03410335!$B$2:$B$1588,[2]UNdata_Export_20210503_03410335!$C$2:$C$1588 * 1000),
_xlfn.XLOOKUP(B3409 &amp; C3409,[1]global_waste_stats!$B$2:$B$991 &amp; [1]global_waste_stats!$C$2:$C$991,[1]global_waste_stats!$D$2:$D$991)
)</f>
        <v>#N/A</v>
      </c>
      <c r="F3409" t="str">
        <f t="shared" si="53"/>
        <v/>
      </c>
    </row>
    <row r="3410" spans="1:6" x14ac:dyDescent="0.3">
      <c r="A3410" t="s">
        <v>143</v>
      </c>
      <c r="B3410" t="s">
        <v>144</v>
      </c>
      <c r="C3410">
        <v>1987</v>
      </c>
      <c r="D3410" s="1">
        <v>150000000000</v>
      </c>
      <c r="E3410" t="e" cm="1">
        <f t="array" ref="E3410">IF(
ISNA(_xlfn.XLOOKUP(B3410 &amp; C3410,[1]global_waste_stats!$B$2:$B$991 &amp; [1]global_waste_stats!$C$2:$C$991,[1]global_waste_stats!$D$2:$D$991)),
_xlfn.XLOOKUP(A3410 &amp; C3410,[2]UNdata_Export_20210503_03410335!$A$2:$A$1588 &amp; [2]UNdata_Export_20210503_03410335!$B$2:$B$1588,[2]UNdata_Export_20210503_03410335!$C$2:$C$1588 * 1000),
_xlfn.XLOOKUP(B3410 &amp; C3410,[1]global_waste_stats!$B$2:$B$991 &amp; [1]global_waste_stats!$C$2:$C$991,[1]global_waste_stats!$D$2:$D$991)
)</f>
        <v>#N/A</v>
      </c>
      <c r="F3410" t="str">
        <f t="shared" si="53"/>
        <v/>
      </c>
    </row>
    <row r="3411" spans="1:6" x14ac:dyDescent="0.3">
      <c r="A3411" t="s">
        <v>143</v>
      </c>
      <c r="B3411" t="s">
        <v>144</v>
      </c>
      <c r="C3411">
        <v>1988</v>
      </c>
      <c r="D3411" s="1">
        <v>158000000000</v>
      </c>
      <c r="E3411" t="e" cm="1">
        <f t="array" ref="E3411">IF(
ISNA(_xlfn.XLOOKUP(B3411 &amp; C3411,[1]global_waste_stats!$B$2:$B$991 &amp; [1]global_waste_stats!$C$2:$C$991,[1]global_waste_stats!$D$2:$D$991)),
_xlfn.XLOOKUP(A3411 &amp; C3411,[2]UNdata_Export_20210503_03410335!$A$2:$A$1588 &amp; [2]UNdata_Export_20210503_03410335!$B$2:$B$1588,[2]UNdata_Export_20210503_03410335!$C$2:$C$1588 * 1000),
_xlfn.XLOOKUP(B3411 &amp; C3411,[1]global_waste_stats!$B$2:$B$991 &amp; [1]global_waste_stats!$C$2:$C$991,[1]global_waste_stats!$D$2:$D$991)
)</f>
        <v>#N/A</v>
      </c>
      <c r="F3411" t="str">
        <f t="shared" si="53"/>
        <v/>
      </c>
    </row>
    <row r="3412" spans="1:6" x14ac:dyDescent="0.3">
      <c r="A3412" t="s">
        <v>143</v>
      </c>
      <c r="B3412" t="s">
        <v>144</v>
      </c>
      <c r="C3412">
        <v>1989</v>
      </c>
      <c r="D3412" s="1">
        <v>166000000000</v>
      </c>
      <c r="E3412" t="e" cm="1">
        <f t="array" ref="E3412">IF(
ISNA(_xlfn.XLOOKUP(B3412 &amp; C3412,[1]global_waste_stats!$B$2:$B$991 &amp; [1]global_waste_stats!$C$2:$C$991,[1]global_waste_stats!$D$2:$D$991)),
_xlfn.XLOOKUP(A3412 &amp; C3412,[2]UNdata_Export_20210503_03410335!$A$2:$A$1588 &amp; [2]UNdata_Export_20210503_03410335!$B$2:$B$1588,[2]UNdata_Export_20210503_03410335!$C$2:$C$1588 * 1000),
_xlfn.XLOOKUP(B3412 &amp; C3412,[1]global_waste_stats!$B$2:$B$991 &amp; [1]global_waste_stats!$C$2:$C$991,[1]global_waste_stats!$D$2:$D$991)
)</f>
        <v>#N/A</v>
      </c>
      <c r="F3412" t="str">
        <f t="shared" si="53"/>
        <v/>
      </c>
    </row>
    <row r="3413" spans="1:6" x14ac:dyDescent="0.3">
      <c r="A3413" t="s">
        <v>143</v>
      </c>
      <c r="B3413" t="s">
        <v>144</v>
      </c>
      <c r="C3413">
        <v>1990</v>
      </c>
      <c r="D3413" s="1">
        <v>167000000000</v>
      </c>
      <c r="E3413" t="e" cm="1">
        <f t="array" ref="E3413">IF(
ISNA(_xlfn.XLOOKUP(B3413 &amp; C3413,[1]global_waste_stats!$B$2:$B$991 &amp; [1]global_waste_stats!$C$2:$C$991,[1]global_waste_stats!$D$2:$D$991)),
_xlfn.XLOOKUP(A3413 &amp; C3413,[2]UNdata_Export_20210503_03410335!$A$2:$A$1588 &amp; [2]UNdata_Export_20210503_03410335!$B$2:$B$1588,[2]UNdata_Export_20210503_03410335!$C$2:$C$1588 * 1000),
_xlfn.XLOOKUP(B3413 &amp; C3413,[1]global_waste_stats!$B$2:$B$991 &amp; [1]global_waste_stats!$C$2:$C$991,[1]global_waste_stats!$D$2:$D$991)
)</f>
        <v>#N/A</v>
      </c>
      <c r="F3413" t="str">
        <f t="shared" si="53"/>
        <v/>
      </c>
    </row>
    <row r="3414" spans="1:6" x14ac:dyDescent="0.3">
      <c r="A3414" t="s">
        <v>143</v>
      </c>
      <c r="B3414" t="s">
        <v>144</v>
      </c>
      <c r="C3414">
        <v>1991</v>
      </c>
      <c r="D3414" s="1">
        <v>157000000000</v>
      </c>
      <c r="E3414" t="e" cm="1">
        <f t="array" ref="E3414">IF(
ISNA(_xlfn.XLOOKUP(B3414 &amp; C3414,[1]global_waste_stats!$B$2:$B$991 &amp; [1]global_waste_stats!$C$2:$C$991,[1]global_waste_stats!$D$2:$D$991)),
_xlfn.XLOOKUP(A3414 &amp; C3414,[2]UNdata_Export_20210503_03410335!$A$2:$A$1588 &amp; [2]UNdata_Export_20210503_03410335!$B$2:$B$1588,[2]UNdata_Export_20210503_03410335!$C$2:$C$1588 * 1000),
_xlfn.XLOOKUP(B3414 &amp; C3414,[1]global_waste_stats!$B$2:$B$991 &amp; [1]global_waste_stats!$C$2:$C$991,[1]global_waste_stats!$D$2:$D$991)
)</f>
        <v>#N/A</v>
      </c>
      <c r="F3414" t="str">
        <f t="shared" si="53"/>
        <v/>
      </c>
    </row>
    <row r="3415" spans="1:6" x14ac:dyDescent="0.3">
      <c r="A3415" t="s">
        <v>143</v>
      </c>
      <c r="B3415" t="s">
        <v>144</v>
      </c>
      <c r="C3415">
        <v>1992</v>
      </c>
      <c r="D3415" s="1">
        <v>152000000000</v>
      </c>
      <c r="E3415" t="e" cm="1">
        <f t="array" ref="E3415">IF(
ISNA(_xlfn.XLOOKUP(B3415 &amp; C3415,[1]global_waste_stats!$B$2:$B$991 &amp; [1]global_waste_stats!$C$2:$C$991,[1]global_waste_stats!$D$2:$D$991)),
_xlfn.XLOOKUP(A3415 &amp; C3415,[2]UNdata_Export_20210503_03410335!$A$2:$A$1588 &amp; [2]UNdata_Export_20210503_03410335!$B$2:$B$1588,[2]UNdata_Export_20210503_03410335!$C$2:$C$1588 * 1000),
_xlfn.XLOOKUP(B3415 &amp; C3415,[1]global_waste_stats!$B$2:$B$991 &amp; [1]global_waste_stats!$C$2:$C$991,[1]global_waste_stats!$D$2:$D$991)
)</f>
        <v>#N/A</v>
      </c>
      <c r="F3415" t="str">
        <f t="shared" si="53"/>
        <v/>
      </c>
    </row>
    <row r="3416" spans="1:6" x14ac:dyDescent="0.3">
      <c r="A3416" t="s">
        <v>143</v>
      </c>
      <c r="B3416" t="s">
        <v>144</v>
      </c>
      <c r="C3416">
        <v>1993</v>
      </c>
      <c r="D3416" s="1">
        <v>151000000000</v>
      </c>
      <c r="E3416" t="e" cm="1">
        <f t="array" ref="E3416">IF(
ISNA(_xlfn.XLOOKUP(B3416 &amp; C3416,[1]global_waste_stats!$B$2:$B$991 &amp; [1]global_waste_stats!$C$2:$C$991,[1]global_waste_stats!$D$2:$D$991)),
_xlfn.XLOOKUP(A3416 &amp; C3416,[2]UNdata_Export_20210503_03410335!$A$2:$A$1588 &amp; [2]UNdata_Export_20210503_03410335!$B$2:$B$1588,[2]UNdata_Export_20210503_03410335!$C$2:$C$1588 * 1000),
_xlfn.XLOOKUP(B3416 &amp; C3416,[1]global_waste_stats!$B$2:$B$991 &amp; [1]global_waste_stats!$C$2:$C$991,[1]global_waste_stats!$D$2:$D$991)
)</f>
        <v>#N/A</v>
      </c>
      <c r="F3416" t="str">
        <f t="shared" si="53"/>
        <v/>
      </c>
    </row>
    <row r="3417" spans="1:6" x14ac:dyDescent="0.3">
      <c r="A3417" t="s">
        <v>143</v>
      </c>
      <c r="B3417" t="s">
        <v>144</v>
      </c>
      <c r="C3417">
        <v>1994</v>
      </c>
      <c r="D3417" s="1">
        <v>157000000000</v>
      </c>
      <c r="E3417" cm="1">
        <f t="array" ref="E3417">IF(
ISNA(_xlfn.XLOOKUP(B3417 &amp; C3417,[1]global_waste_stats!$B$2:$B$991 &amp; [1]global_waste_stats!$C$2:$C$991,[1]global_waste_stats!$D$2:$D$991)),
_xlfn.XLOOKUP(A3417 &amp; C3417,[2]UNdata_Export_20210503_03410335!$A$2:$A$1588 &amp; [2]UNdata_Export_20210503_03410335!$B$2:$B$1588,[2]UNdata_Export_20210503_03410335!$C$2:$C$1588 * 1000),
_xlfn.XLOOKUP(B3417 &amp; C3417,[1]global_waste_stats!$B$2:$B$991 &amp; [1]global_waste_stats!$C$2:$C$991,[1]global_waste_stats!$D$2:$D$991)
)</f>
        <v>2100</v>
      </c>
      <c r="F3417">
        <f t="shared" si="53"/>
        <v>74761904.761904761</v>
      </c>
    </row>
    <row r="3418" spans="1:6" x14ac:dyDescent="0.3">
      <c r="A3418" t="s">
        <v>143</v>
      </c>
      <c r="B3418" t="s">
        <v>144</v>
      </c>
      <c r="C3418">
        <v>1995</v>
      </c>
      <c r="D3418" s="1">
        <v>163000000000</v>
      </c>
      <c r="E3418" cm="1">
        <f t="array" ref="E3418">IF(
ISNA(_xlfn.XLOOKUP(B3418 &amp; C3418,[1]global_waste_stats!$B$2:$B$991 &amp; [1]global_waste_stats!$C$2:$C$991,[1]global_waste_stats!$D$2:$D$991)),
_xlfn.XLOOKUP(A3418 &amp; C3418,[2]UNdata_Export_20210503_03410335!$A$2:$A$1588 &amp; [2]UNdata_Export_20210503_03410335!$B$2:$B$1588,[2]UNdata_Export_20210503_03410335!$C$2:$C$1588 * 1000),
_xlfn.XLOOKUP(B3418 &amp; C3418,[1]global_waste_stats!$B$2:$B$991 &amp; [1]global_waste_stats!$C$2:$C$991,[1]global_waste_stats!$D$2:$D$991)
)</f>
        <v>2108.6</v>
      </c>
      <c r="F3418">
        <f t="shared" si="53"/>
        <v>77302475.576211706</v>
      </c>
    </row>
    <row r="3419" spans="1:6" x14ac:dyDescent="0.3">
      <c r="A3419" t="s">
        <v>143</v>
      </c>
      <c r="B3419" t="s">
        <v>144</v>
      </c>
      <c r="C3419">
        <v>1996</v>
      </c>
      <c r="D3419" s="1">
        <v>169000000000</v>
      </c>
      <c r="E3419" cm="1">
        <f t="array" ref="E3419">IF(
ISNA(_xlfn.XLOOKUP(B3419 &amp; C3419,[1]global_waste_stats!$B$2:$B$991 &amp; [1]global_waste_stats!$C$2:$C$991,[1]global_waste_stats!$D$2:$D$991)),
_xlfn.XLOOKUP(A3419 &amp; C3419,[2]UNdata_Export_20210503_03410335!$A$2:$A$1588 &amp; [2]UNdata_Export_20210503_03410335!$B$2:$B$1588,[2]UNdata_Export_20210503_03410335!$C$2:$C$1588 * 1000),
_xlfn.XLOOKUP(B3419 &amp; C3419,[1]global_waste_stats!$B$2:$B$991 &amp; [1]global_waste_stats!$C$2:$C$991,[1]global_waste_stats!$D$2:$D$991)
)</f>
        <v>2100</v>
      </c>
      <c r="F3419">
        <f t="shared" si="53"/>
        <v>80476190.476190478</v>
      </c>
    </row>
    <row r="3420" spans="1:6" x14ac:dyDescent="0.3">
      <c r="A3420" t="s">
        <v>143</v>
      </c>
      <c r="B3420" t="s">
        <v>144</v>
      </c>
      <c r="C3420">
        <v>1997</v>
      </c>
      <c r="D3420" s="1">
        <v>180000000000</v>
      </c>
      <c r="E3420" cm="1">
        <f t="array" ref="E3420">IF(
ISNA(_xlfn.XLOOKUP(B3420 &amp; C3420,[1]global_waste_stats!$B$2:$B$991 &amp; [1]global_waste_stats!$C$2:$C$991,[1]global_waste_stats!$D$2:$D$991)),
_xlfn.XLOOKUP(A3420 &amp; C3420,[2]UNdata_Export_20210503_03410335!$A$2:$A$1588 &amp; [2]UNdata_Export_20210503_03410335!$B$2:$B$1588,[2]UNdata_Export_20210503_03410335!$C$2:$C$1588 * 1000),
_xlfn.XLOOKUP(B3420 &amp; C3420,[1]global_waste_stats!$B$2:$B$991 &amp; [1]global_waste_stats!$C$2:$C$991,[1]global_waste_stats!$D$2:$D$991)
)</f>
        <v>2300</v>
      </c>
      <c r="F3420">
        <f t="shared" si="53"/>
        <v>78260869.565217391</v>
      </c>
    </row>
    <row r="3421" spans="1:6" x14ac:dyDescent="0.3">
      <c r="A3421" t="s">
        <v>143</v>
      </c>
      <c r="B3421" t="s">
        <v>144</v>
      </c>
      <c r="C3421">
        <v>1998</v>
      </c>
      <c r="D3421" s="1">
        <v>190000000000</v>
      </c>
      <c r="E3421" cm="1">
        <f t="array" ref="E3421">IF(
ISNA(_xlfn.XLOOKUP(B3421 &amp; C3421,[1]global_waste_stats!$B$2:$B$991 &amp; [1]global_waste_stats!$C$2:$C$991,[1]global_waste_stats!$D$2:$D$991)),
_xlfn.XLOOKUP(A3421 &amp; C3421,[2]UNdata_Export_20210503_03410335!$A$2:$A$1588 &amp; [2]UNdata_Export_20210503_03410335!$B$2:$B$1588,[2]UNdata_Export_20210503_03410335!$C$2:$C$1588 * 1000),
_xlfn.XLOOKUP(B3421 &amp; C3421,[1]global_waste_stats!$B$2:$B$991 &amp; [1]global_waste_stats!$C$2:$C$991,[1]global_waste_stats!$D$2:$D$991)
)</f>
        <v>2400</v>
      </c>
      <c r="F3421">
        <f t="shared" si="53"/>
        <v>79166666.666666672</v>
      </c>
    </row>
    <row r="3422" spans="1:6" x14ac:dyDescent="0.3">
      <c r="A3422" t="s">
        <v>143</v>
      </c>
      <c r="B3422" t="s">
        <v>144</v>
      </c>
      <c r="C3422">
        <v>1999</v>
      </c>
      <c r="D3422" s="1">
        <v>198000000000</v>
      </c>
      <c r="E3422" cm="1">
        <f t="array" ref="E3422">IF(
ISNA(_xlfn.XLOOKUP(B3422 &amp; C3422,[1]global_waste_stats!$B$2:$B$991 &amp; [1]global_waste_stats!$C$2:$C$991,[1]global_waste_stats!$D$2:$D$991)),
_xlfn.XLOOKUP(A3422 &amp; C3422,[2]UNdata_Export_20210503_03410335!$A$2:$A$1588 &amp; [2]UNdata_Export_20210503_03410335!$B$2:$B$1588,[2]UNdata_Export_20210503_03410335!$C$2:$C$1588 * 1000),
_xlfn.XLOOKUP(B3422 &amp; C3422,[1]global_waste_stats!$B$2:$B$991 &amp; [1]global_waste_stats!$C$2:$C$991,[1]global_waste_stats!$D$2:$D$991)
)</f>
        <v>2500</v>
      </c>
      <c r="F3422">
        <f t="shared" si="53"/>
        <v>79200000</v>
      </c>
    </row>
    <row r="3423" spans="1:6" x14ac:dyDescent="0.3">
      <c r="A3423" t="s">
        <v>143</v>
      </c>
      <c r="B3423" t="s">
        <v>144</v>
      </c>
      <c r="C3423">
        <v>2000</v>
      </c>
      <c r="D3423" s="1">
        <v>209000000000</v>
      </c>
      <c r="E3423" cm="1">
        <f t="array" ref="E3423">IF(
ISNA(_xlfn.XLOOKUP(B3423 &amp; C3423,[1]global_waste_stats!$B$2:$B$991 &amp; [1]global_waste_stats!$C$2:$C$991,[1]global_waste_stats!$D$2:$D$991)),
_xlfn.XLOOKUP(A3423 &amp; C3423,[2]UNdata_Export_20210503_03410335!$A$2:$A$1588 &amp; [2]UNdata_Export_20210503_03410335!$B$2:$B$1588,[2]UNdata_Export_20210503_03410335!$C$2:$C$1588 * 1000),
_xlfn.XLOOKUP(B3423 &amp; C3423,[1]global_waste_stats!$B$2:$B$991 &amp; [1]global_waste_stats!$C$2:$C$991,[1]global_waste_stats!$D$2:$D$991)
)</f>
        <v>2600</v>
      </c>
      <c r="F3423">
        <f t="shared" si="53"/>
        <v>80384615.384615391</v>
      </c>
    </row>
    <row r="3424" spans="1:6" x14ac:dyDescent="0.3">
      <c r="A3424" t="s">
        <v>143</v>
      </c>
      <c r="B3424" t="s">
        <v>144</v>
      </c>
      <c r="C3424">
        <v>2001</v>
      </c>
      <c r="D3424" s="1">
        <v>215000000000</v>
      </c>
      <c r="E3424" cm="1">
        <f t="array" ref="E3424">IF(
ISNA(_xlfn.XLOOKUP(B3424 &amp; C3424,[1]global_waste_stats!$B$2:$B$991 &amp; [1]global_waste_stats!$C$2:$C$991,[1]global_waste_stats!$D$2:$D$991)),
_xlfn.XLOOKUP(A3424 &amp; C3424,[2]UNdata_Export_20210503_03410335!$A$2:$A$1588 &amp; [2]UNdata_Export_20210503_03410335!$B$2:$B$1588,[2]UNdata_Export_20210503_03410335!$C$2:$C$1588 * 1000),
_xlfn.XLOOKUP(B3424 &amp; C3424,[1]global_waste_stats!$B$2:$B$991 &amp; [1]global_waste_stats!$C$2:$C$991,[1]global_waste_stats!$D$2:$D$991)
)</f>
        <v>2412</v>
      </c>
      <c r="F3424">
        <f t="shared" si="53"/>
        <v>89137645.107794359</v>
      </c>
    </row>
    <row r="3425" spans="1:6" x14ac:dyDescent="0.3">
      <c r="A3425" t="s">
        <v>143</v>
      </c>
      <c r="B3425" t="s">
        <v>144</v>
      </c>
      <c r="C3425">
        <v>2002</v>
      </c>
      <c r="D3425" s="1">
        <v>218000000000</v>
      </c>
      <c r="E3425" cm="1">
        <f t="array" ref="E3425">IF(
ISNA(_xlfn.XLOOKUP(B3425 &amp; C3425,[1]global_waste_stats!$B$2:$B$991 &amp; [1]global_waste_stats!$C$2:$C$991,[1]global_waste_stats!$D$2:$D$991)),
_xlfn.XLOOKUP(A3425 &amp; C3425,[2]UNdata_Export_20210503_03410335!$A$2:$A$1588 &amp; [2]UNdata_Export_20210503_03410335!$B$2:$B$1588,[2]UNdata_Export_20210503_03410335!$C$2:$C$1588 * 1000),
_xlfn.XLOOKUP(B3425 &amp; C3425,[1]global_waste_stats!$B$2:$B$991 &amp; [1]global_waste_stats!$C$2:$C$991,[1]global_waste_stats!$D$2:$D$991)
)</f>
        <v>2384.4</v>
      </c>
      <c r="F3425">
        <f t="shared" si="53"/>
        <v>91427612.816641495</v>
      </c>
    </row>
    <row r="3426" spans="1:6" x14ac:dyDescent="0.3">
      <c r="A3426" t="s">
        <v>143</v>
      </c>
      <c r="B3426" t="s">
        <v>144</v>
      </c>
      <c r="C3426">
        <v>2003</v>
      </c>
      <c r="D3426" s="1">
        <v>223000000000</v>
      </c>
      <c r="E3426" cm="1">
        <f t="array" ref="E3426">IF(
ISNA(_xlfn.XLOOKUP(B3426 &amp; C3426,[1]global_waste_stats!$B$2:$B$991 &amp; [1]global_waste_stats!$C$2:$C$991,[1]global_waste_stats!$D$2:$D$991)),
_xlfn.XLOOKUP(A3426 &amp; C3426,[2]UNdata_Export_20210503_03410335!$A$2:$A$1588 &amp; [2]UNdata_Export_20210503_03410335!$B$2:$B$1588,[2]UNdata_Export_20210503_03410335!$C$2:$C$1588 * 1000),
_xlfn.XLOOKUP(B3426 &amp; C3426,[1]global_waste_stats!$B$2:$B$991 &amp; [1]global_waste_stats!$C$2:$C$991,[1]global_waste_stats!$D$2:$D$991)
)</f>
        <v>2427.9</v>
      </c>
      <c r="F3426">
        <f t="shared" si="53"/>
        <v>91848922.937518016</v>
      </c>
    </row>
    <row r="3427" spans="1:6" x14ac:dyDescent="0.3">
      <c r="A3427" t="s">
        <v>143</v>
      </c>
      <c r="B3427" t="s">
        <v>144</v>
      </c>
      <c r="C3427">
        <v>2004</v>
      </c>
      <c r="D3427" s="1">
        <v>231000000000</v>
      </c>
      <c r="E3427" cm="1">
        <f t="array" ref="E3427">IF(
ISNA(_xlfn.XLOOKUP(B3427 &amp; C3427,[1]global_waste_stats!$B$2:$B$991 &amp; [1]global_waste_stats!$C$2:$C$991,[1]global_waste_stats!$D$2:$D$991)),
_xlfn.XLOOKUP(A3427 &amp; C3427,[2]UNdata_Export_20210503_03410335!$A$2:$A$1588 &amp; [2]UNdata_Export_20210503_03410335!$B$2:$B$1588,[2]UNdata_Export_20210503_03410335!$C$2:$C$1588 * 1000),
_xlfn.XLOOKUP(B3427 &amp; C3427,[1]global_waste_stats!$B$2:$B$991 &amp; [1]global_waste_stats!$C$2:$C$991,[1]global_waste_stats!$D$2:$D$991)
)</f>
        <v>2453.4</v>
      </c>
      <c r="F3427">
        <f t="shared" si="53"/>
        <v>94155050.134507209</v>
      </c>
    </row>
    <row r="3428" spans="1:6" x14ac:dyDescent="0.3">
      <c r="A3428" t="s">
        <v>143</v>
      </c>
      <c r="B3428" t="s">
        <v>144</v>
      </c>
      <c r="C3428">
        <v>2005</v>
      </c>
      <c r="D3428" s="1">
        <v>238000000000</v>
      </c>
      <c r="E3428" cm="1">
        <f t="array" ref="E3428">IF(
ISNA(_xlfn.XLOOKUP(B3428 &amp; C3428,[1]global_waste_stats!$B$2:$B$991 &amp; [1]global_waste_stats!$C$2:$C$991,[1]global_waste_stats!$D$2:$D$991)),
_xlfn.XLOOKUP(A3428 &amp; C3428,[2]UNdata_Export_20210503_03410335!$A$2:$A$1588 &amp; [2]UNdata_Export_20210503_03410335!$B$2:$B$1588,[2]UNdata_Export_20210503_03410335!$C$2:$C$1588 * 1000),
_xlfn.XLOOKUP(B3428 &amp; C3428,[1]global_waste_stats!$B$2:$B$991 &amp; [1]global_waste_stats!$C$2:$C$991,[1]global_waste_stats!$D$2:$D$991)
)</f>
        <v>2505.8000000000002</v>
      </c>
      <c r="F3428">
        <f t="shared" si="53"/>
        <v>94979647.218453184</v>
      </c>
    </row>
    <row r="3429" spans="1:6" x14ac:dyDescent="0.3">
      <c r="A3429" t="s">
        <v>143</v>
      </c>
      <c r="B3429" t="s">
        <v>144</v>
      </c>
      <c r="C3429">
        <v>2006</v>
      </c>
      <c r="D3429" s="1">
        <v>248000000000</v>
      </c>
      <c r="E3429" cm="1">
        <f t="array" ref="E3429">IF(
ISNA(_xlfn.XLOOKUP(B3429 &amp; C3429,[1]global_waste_stats!$B$2:$B$991 &amp; [1]global_waste_stats!$C$2:$C$991,[1]global_waste_stats!$D$2:$D$991)),
_xlfn.XLOOKUP(A3429 &amp; C3429,[2]UNdata_Export_20210503_03410335!$A$2:$A$1588 &amp; [2]UNdata_Export_20210503_03410335!$B$2:$B$1588,[2]UNdata_Export_20210503_03410335!$C$2:$C$1588 * 1000),
_xlfn.XLOOKUP(B3429 &amp; C3429,[1]global_waste_stats!$B$2:$B$991 &amp; [1]global_waste_stats!$C$2:$C$991,[1]global_waste_stats!$D$2:$D$991)
)</f>
        <v>2600.1</v>
      </c>
      <c r="F3429">
        <f t="shared" si="53"/>
        <v>95380946.886658207</v>
      </c>
    </row>
    <row r="3430" spans="1:6" x14ac:dyDescent="0.3">
      <c r="A3430" t="s">
        <v>143</v>
      </c>
      <c r="B3430" t="s">
        <v>144</v>
      </c>
      <c r="C3430">
        <v>2007</v>
      </c>
      <c r="D3430" s="1">
        <v>260000000000</v>
      </c>
      <c r="E3430" cm="1">
        <f t="array" ref="E3430">IF(
ISNA(_xlfn.XLOOKUP(B3430 &amp; C3430,[1]global_waste_stats!$B$2:$B$991 &amp; [1]global_waste_stats!$C$2:$C$991,[1]global_waste_stats!$D$2:$D$991)),
_xlfn.XLOOKUP(A3430 &amp; C3430,[2]UNdata_Export_20210503_03410335!$A$2:$A$1588 &amp; [2]UNdata_Export_20210503_03410335!$B$2:$B$1588,[2]UNdata_Export_20210503_03410335!$C$2:$C$1588 * 1000),
_xlfn.XLOOKUP(B3430 &amp; C3430,[1]global_waste_stats!$B$2:$B$991 &amp; [1]global_waste_stats!$C$2:$C$991,[1]global_waste_stats!$D$2:$D$991)
)</f>
        <v>2674.9</v>
      </c>
      <c r="F3430">
        <f t="shared" si="53"/>
        <v>97199895.323189646</v>
      </c>
    </row>
    <row r="3431" spans="1:6" x14ac:dyDescent="0.3">
      <c r="A3431" t="s">
        <v>143</v>
      </c>
      <c r="B3431" t="s">
        <v>144</v>
      </c>
      <c r="C3431">
        <v>2008</v>
      </c>
      <c r="D3431" s="1">
        <v>262000000000</v>
      </c>
      <c r="E3431" cm="1">
        <f t="array" ref="E3431">IF(
ISNA(_xlfn.XLOOKUP(B3431 &amp; C3431,[1]global_waste_stats!$B$2:$B$991 &amp; [1]global_waste_stats!$C$2:$C$991,[1]global_waste_stats!$D$2:$D$991)),
_xlfn.XLOOKUP(A3431 &amp; C3431,[2]UNdata_Export_20210503_03410335!$A$2:$A$1588 &amp; [2]UNdata_Export_20210503_03410335!$B$2:$B$1588,[2]UNdata_Export_20210503_03410335!$C$2:$C$1588 * 1000),
_xlfn.XLOOKUP(B3431 &amp; C3431,[1]global_waste_stats!$B$2:$B$991 &amp; [1]global_waste_stats!$C$2:$C$991,[1]global_waste_stats!$D$2:$D$991)
)</f>
        <v>2768</v>
      </c>
      <c r="F3431">
        <f t="shared" si="53"/>
        <v>94653179.190751448</v>
      </c>
    </row>
    <row r="3432" spans="1:6" x14ac:dyDescent="0.3">
      <c r="A3432" t="s">
        <v>143</v>
      </c>
      <c r="B3432" t="s">
        <v>144</v>
      </c>
      <c r="C3432">
        <v>2009</v>
      </c>
      <c r="D3432" s="1">
        <v>241000000000</v>
      </c>
      <c r="E3432" cm="1">
        <f t="array" ref="E3432">IF(
ISNA(_xlfn.XLOOKUP(B3432 &amp; C3432,[1]global_waste_stats!$B$2:$B$991 &amp; [1]global_waste_stats!$C$2:$C$991,[1]global_waste_stats!$D$2:$D$991)),
_xlfn.XLOOKUP(A3432 &amp; C3432,[2]UNdata_Export_20210503_03410335!$A$2:$A$1588 &amp; [2]UNdata_Export_20210503_03410335!$B$2:$B$1588,[2]UNdata_Export_20210503_03410335!$C$2:$C$1588 * 1000),
_xlfn.XLOOKUP(B3432 &amp; C3432,[1]global_waste_stats!$B$2:$B$991 &amp; [1]global_waste_stats!$C$2:$C$991,[1]global_waste_stats!$D$2:$D$991)
)</f>
        <v>2562</v>
      </c>
      <c r="F3432">
        <f t="shared" si="53"/>
        <v>94067135.050741613</v>
      </c>
    </row>
    <row r="3433" spans="1:6" x14ac:dyDescent="0.3">
      <c r="A3433" t="s">
        <v>143</v>
      </c>
      <c r="B3433" t="s">
        <v>144</v>
      </c>
      <c r="C3433">
        <v>2010</v>
      </c>
      <c r="D3433" s="1">
        <v>248000000000</v>
      </c>
      <c r="E3433" cm="1">
        <f t="array" ref="E3433">IF(
ISNA(_xlfn.XLOOKUP(B3433 &amp; C3433,[1]global_waste_stats!$B$2:$B$991 &amp; [1]global_waste_stats!$C$2:$C$991,[1]global_waste_stats!$D$2:$D$991)),
_xlfn.XLOOKUP(A3433 &amp; C3433,[2]UNdata_Export_20210503_03410335!$A$2:$A$1588 &amp; [2]UNdata_Export_20210503_03410335!$B$2:$B$1588,[2]UNdata_Export_20210503_03410335!$C$2:$C$1588 * 1000),
_xlfn.XLOOKUP(B3433 &amp; C3433,[1]global_waste_stats!$B$2:$B$991 &amp; [1]global_waste_stats!$C$2:$C$991,[1]global_waste_stats!$D$2:$D$991)
)</f>
        <v>2519</v>
      </c>
      <c r="F3433">
        <f t="shared" si="53"/>
        <v>98451766.574037313</v>
      </c>
    </row>
    <row r="3434" spans="1:6" x14ac:dyDescent="0.3">
      <c r="A3434" t="s">
        <v>143</v>
      </c>
      <c r="B3434" t="s">
        <v>144</v>
      </c>
      <c r="C3434">
        <v>2011</v>
      </c>
      <c r="D3434" s="1">
        <v>254000000000</v>
      </c>
      <c r="E3434" cm="1">
        <f t="array" ref="E3434">IF(
ISNA(_xlfn.XLOOKUP(B3434 &amp; C3434,[1]global_waste_stats!$B$2:$B$991 &amp; [1]global_waste_stats!$C$2:$C$991,[1]global_waste_stats!$D$2:$D$991)),
_xlfn.XLOOKUP(A3434 &amp; C3434,[2]UNdata_Export_20210503_03410335!$A$2:$A$1588 &amp; [2]UNdata_Export_20210503_03410335!$B$2:$B$1588,[2]UNdata_Export_20210503_03410335!$C$2:$C$1588 * 1000),
_xlfn.XLOOKUP(B3434 &amp; C3434,[1]global_waste_stats!$B$2:$B$991 &amp; [1]global_waste_stats!$C$2:$C$991,[1]global_waste_stats!$D$2:$D$991)
)</f>
        <v>2719</v>
      </c>
      <c r="F3434">
        <f t="shared" si="53"/>
        <v>93416697.315189406</v>
      </c>
    </row>
    <row r="3435" spans="1:6" x14ac:dyDescent="0.3">
      <c r="A3435" t="s">
        <v>143</v>
      </c>
      <c r="B3435" t="s">
        <v>144</v>
      </c>
      <c r="C3435">
        <v>2012</v>
      </c>
      <c r="D3435" s="1">
        <v>251000000000</v>
      </c>
      <c r="E3435" cm="1">
        <f t="array" ref="E3435">IF(
ISNA(_xlfn.XLOOKUP(B3435 &amp; C3435,[1]global_waste_stats!$B$2:$B$991 &amp; [1]global_waste_stats!$C$2:$C$991,[1]global_waste_stats!$D$2:$D$991)),
_xlfn.XLOOKUP(A3435 &amp; C3435,[2]UNdata_Export_20210503_03410335!$A$2:$A$1588 &amp; [2]UNdata_Export_20210503_03410335!$B$2:$B$1588,[2]UNdata_Export_20210503_03410335!$C$2:$C$1588 * 1000),
_xlfn.XLOOKUP(B3435 &amp; C3435,[1]global_waste_stats!$B$2:$B$991 &amp; [1]global_waste_stats!$C$2:$C$991,[1]global_waste_stats!$D$2:$D$991)
)</f>
        <v>2738</v>
      </c>
      <c r="F3435">
        <f t="shared" si="53"/>
        <v>91672753.834915996</v>
      </c>
    </row>
    <row r="3436" spans="1:6" x14ac:dyDescent="0.3">
      <c r="A3436" t="s">
        <v>143</v>
      </c>
      <c r="B3436" t="s">
        <v>144</v>
      </c>
      <c r="C3436">
        <v>2013</v>
      </c>
      <c r="D3436" s="1">
        <v>249000000000</v>
      </c>
      <c r="E3436" cm="1">
        <f t="array" ref="E3436">IF(
ISNA(_xlfn.XLOOKUP(B3436 &amp; C3436,[1]global_waste_stats!$B$2:$B$991 &amp; [1]global_waste_stats!$C$2:$C$991,[1]global_waste_stats!$D$2:$D$991)),
_xlfn.XLOOKUP(A3436 &amp; C3436,[2]UNdata_Export_20210503_03410335!$A$2:$A$1588 &amp; [2]UNdata_Export_20210503_03410335!$B$2:$B$1588,[2]UNdata_Export_20210503_03410335!$C$2:$C$1588 * 1000),
_xlfn.XLOOKUP(B3436 &amp; C3436,[1]global_waste_stats!$B$2:$B$991 &amp; [1]global_waste_stats!$C$2:$C$991,[1]global_waste_stats!$D$2:$D$991)
)</f>
        <v>2681.55</v>
      </c>
      <c r="F3436">
        <f t="shared" si="53"/>
        <v>92856743.301448777</v>
      </c>
    </row>
    <row r="3437" spans="1:6" x14ac:dyDescent="0.3">
      <c r="A3437" t="s">
        <v>143</v>
      </c>
      <c r="B3437" t="s">
        <v>144</v>
      </c>
      <c r="C3437">
        <v>2014</v>
      </c>
      <c r="D3437" s="1">
        <v>247000000000</v>
      </c>
      <c r="E3437" cm="1">
        <f t="array" ref="E3437">IF(
ISNA(_xlfn.XLOOKUP(B3437 &amp; C3437,[1]global_waste_stats!$B$2:$B$991 &amp; [1]global_waste_stats!$C$2:$C$991,[1]global_waste_stats!$D$2:$D$991)),
_xlfn.XLOOKUP(A3437 &amp; C3437,[2]UNdata_Export_20210503_03410335!$A$2:$A$1588 &amp; [2]UNdata_Export_20210503_03410335!$B$2:$B$1588,[2]UNdata_Export_20210503_03410335!$C$2:$C$1588 * 1000),
_xlfn.XLOOKUP(B3437 &amp; C3437,[1]global_waste_stats!$B$2:$B$991 &amp; [1]global_waste_stats!$C$2:$C$991,[1]global_waste_stats!$D$2:$D$991)
)</f>
        <v>2629.88</v>
      </c>
      <c r="F3437">
        <f t="shared" si="53"/>
        <v>93920635.162060618</v>
      </c>
    </row>
    <row r="3438" spans="1:6" x14ac:dyDescent="0.3">
      <c r="A3438" t="s">
        <v>143</v>
      </c>
      <c r="B3438" t="s">
        <v>144</v>
      </c>
      <c r="C3438">
        <v>2015</v>
      </c>
      <c r="D3438" s="1">
        <v>247000000000</v>
      </c>
      <c r="E3438" cm="1">
        <f t="array" ref="E3438">IF(
ISNA(_xlfn.XLOOKUP(B3438 &amp; C3438,[1]global_waste_stats!$B$2:$B$991 &amp; [1]global_waste_stats!$C$2:$C$991,[1]global_waste_stats!$D$2:$D$991)),
_xlfn.XLOOKUP(A3438 &amp; C3438,[2]UNdata_Export_20210503_03410335!$A$2:$A$1588 &amp; [2]UNdata_Export_20210503_03410335!$B$2:$B$1588,[2]UNdata_Export_20210503_03410335!$C$2:$C$1588 * 1000),
_xlfn.XLOOKUP(B3438 &amp; C3438,[1]global_waste_stats!$B$2:$B$991 &amp; [1]global_waste_stats!$C$2:$C$991,[1]global_waste_stats!$D$2:$D$991)
)</f>
        <v>2738.28</v>
      </c>
      <c r="F3438">
        <f t="shared" si="53"/>
        <v>90202608.936996937</v>
      </c>
    </row>
    <row r="3439" spans="1:6" x14ac:dyDescent="0.3">
      <c r="A3439" t="s">
        <v>143</v>
      </c>
      <c r="B3439" t="s">
        <v>144</v>
      </c>
      <c r="C3439">
        <v>2016</v>
      </c>
      <c r="D3439" s="1">
        <v>253000000000</v>
      </c>
      <c r="E3439" cm="1">
        <f t="array" ref="E3439">IF(
ISNA(_xlfn.XLOOKUP(B3439 &amp; C3439,[1]global_waste_stats!$B$2:$B$991 &amp; [1]global_waste_stats!$C$2:$C$991,[1]global_waste_stats!$D$2:$D$991)),
_xlfn.XLOOKUP(A3439 &amp; C3439,[2]UNdata_Export_20210503_03410335!$A$2:$A$1588 &amp; [2]UNdata_Export_20210503_03410335!$B$2:$B$1588,[2]UNdata_Export_20210503_03410335!$C$2:$C$1588 * 1000),
_xlfn.XLOOKUP(B3439 &amp; C3439,[1]global_waste_stats!$B$2:$B$991 &amp; [1]global_waste_stats!$C$2:$C$991,[1]global_waste_stats!$D$2:$D$991)
)</f>
        <v>2767.93</v>
      </c>
      <c r="F3439">
        <f t="shared" si="53"/>
        <v>91404045.62254104</v>
      </c>
    </row>
    <row r="3440" spans="1:6" x14ac:dyDescent="0.3">
      <c r="A3440" t="s">
        <v>143</v>
      </c>
      <c r="B3440" t="s">
        <v>144</v>
      </c>
      <c r="C3440">
        <v>2017</v>
      </c>
      <c r="D3440" s="1">
        <v>259000000000</v>
      </c>
      <c r="E3440" cm="1">
        <f t="array" ref="E3440">IF(
ISNA(_xlfn.XLOOKUP(B3440 &amp; C3440,[1]global_waste_stats!$B$2:$B$991 &amp; [1]global_waste_stats!$C$2:$C$991,[1]global_waste_stats!$D$2:$D$991)),
_xlfn.XLOOKUP(A3440 &amp; C3440,[2]UNdata_Export_20210503_03410335!$A$2:$A$1588 &amp; [2]UNdata_Export_20210503_03410335!$B$2:$B$1588,[2]UNdata_Export_20210503_03410335!$C$2:$C$1588 * 1000),
_xlfn.XLOOKUP(B3440 &amp; C3440,[1]global_waste_stats!$B$2:$B$991 &amp; [1]global_waste_stats!$C$2:$C$991,[1]global_waste_stats!$D$2:$D$991)
)</f>
        <v>2811.59</v>
      </c>
      <c r="F3440">
        <f t="shared" si="53"/>
        <v>92118694.404233903</v>
      </c>
    </row>
    <row r="3441" spans="1:6" x14ac:dyDescent="0.3">
      <c r="A3441" t="s">
        <v>145</v>
      </c>
      <c r="C3441">
        <v>1986</v>
      </c>
      <c r="D3441" s="1">
        <v>251000000000</v>
      </c>
      <c r="E3441" t="e" cm="1">
        <f t="array" ref="E3441">IF(
ISNA(_xlfn.XLOOKUP(B3441 &amp; C3441,[1]global_waste_stats!$B$2:$B$991 &amp; [1]global_waste_stats!$C$2:$C$991,[1]global_waste_stats!$D$2:$D$991)),
_xlfn.XLOOKUP(A3441 &amp; C3441,[2]UNdata_Export_20210503_03410335!$A$2:$A$1588 &amp; [2]UNdata_Export_20210503_03410335!$B$2:$B$1588,[2]UNdata_Export_20210503_03410335!$C$2:$C$1588 * 1000),
_xlfn.XLOOKUP(B3441 &amp; C3441,[1]global_waste_stats!$B$2:$B$991 &amp; [1]global_waste_stats!$C$2:$C$991,[1]global_waste_stats!$D$2:$D$991)
)</f>
        <v>#N/A</v>
      </c>
      <c r="F3441" t="str">
        <f t="shared" si="53"/>
        <v/>
      </c>
    </row>
    <row r="3442" spans="1:6" x14ac:dyDescent="0.3">
      <c r="A3442" t="s">
        <v>145</v>
      </c>
      <c r="C3442">
        <v>1987</v>
      </c>
      <c r="D3442" s="1">
        <v>263000000000</v>
      </c>
      <c r="E3442" t="e" cm="1">
        <f t="array" ref="E3442">IF(
ISNA(_xlfn.XLOOKUP(B3442 &amp; C3442,[1]global_waste_stats!$B$2:$B$991 &amp; [1]global_waste_stats!$C$2:$C$991,[1]global_waste_stats!$D$2:$D$991)),
_xlfn.XLOOKUP(A3442 &amp; C3442,[2]UNdata_Export_20210503_03410335!$A$2:$A$1588 &amp; [2]UNdata_Export_20210503_03410335!$B$2:$B$1588,[2]UNdata_Export_20210503_03410335!$C$2:$C$1588 * 1000),
_xlfn.XLOOKUP(B3442 &amp; C3442,[1]global_waste_stats!$B$2:$B$991 &amp; [1]global_waste_stats!$C$2:$C$991,[1]global_waste_stats!$D$2:$D$991)
)</f>
        <v>#N/A</v>
      </c>
      <c r="F3442" t="str">
        <f t="shared" si="53"/>
        <v/>
      </c>
    </row>
    <row r="3443" spans="1:6" x14ac:dyDescent="0.3">
      <c r="A3443" t="s">
        <v>145</v>
      </c>
      <c r="C3443">
        <v>1988</v>
      </c>
      <c r="D3443" s="1">
        <v>266000000000</v>
      </c>
      <c r="E3443" t="e" cm="1">
        <f t="array" ref="E3443">IF(
ISNA(_xlfn.XLOOKUP(B3443 &amp; C3443,[1]global_waste_stats!$B$2:$B$991 &amp; [1]global_waste_stats!$C$2:$C$991,[1]global_waste_stats!$D$2:$D$991)),
_xlfn.XLOOKUP(A3443 &amp; C3443,[2]UNdata_Export_20210503_03410335!$A$2:$A$1588 &amp; [2]UNdata_Export_20210503_03410335!$B$2:$B$1588,[2]UNdata_Export_20210503_03410335!$C$2:$C$1588 * 1000),
_xlfn.XLOOKUP(B3443 &amp; C3443,[1]global_waste_stats!$B$2:$B$991 &amp; [1]global_waste_stats!$C$2:$C$991,[1]global_waste_stats!$D$2:$D$991)
)</f>
        <v>#N/A</v>
      </c>
      <c r="F3443" t="str">
        <f t="shared" si="53"/>
        <v/>
      </c>
    </row>
    <row r="3444" spans="1:6" x14ac:dyDescent="0.3">
      <c r="A3444" t="s">
        <v>145</v>
      </c>
      <c r="C3444">
        <v>1989</v>
      </c>
      <c r="D3444" s="1">
        <v>258000000000</v>
      </c>
      <c r="E3444" t="e" cm="1">
        <f t="array" ref="E3444">IF(
ISNA(_xlfn.XLOOKUP(B3444 &amp; C3444,[1]global_waste_stats!$B$2:$B$991 &amp; [1]global_waste_stats!$C$2:$C$991,[1]global_waste_stats!$D$2:$D$991)),
_xlfn.XLOOKUP(A3444 &amp; C3444,[2]UNdata_Export_20210503_03410335!$A$2:$A$1588 &amp; [2]UNdata_Export_20210503_03410335!$B$2:$B$1588,[2]UNdata_Export_20210503_03410335!$C$2:$C$1588 * 1000),
_xlfn.XLOOKUP(B3444 &amp; C3444,[1]global_waste_stats!$B$2:$B$991 &amp; [1]global_waste_stats!$C$2:$C$991,[1]global_waste_stats!$D$2:$D$991)
)</f>
        <v>#N/A</v>
      </c>
      <c r="F3444" t="str">
        <f t="shared" si="53"/>
        <v/>
      </c>
    </row>
    <row r="3445" spans="1:6" x14ac:dyDescent="0.3">
      <c r="A3445" t="s">
        <v>145</v>
      </c>
      <c r="C3445">
        <v>1990</v>
      </c>
      <c r="D3445" s="1">
        <v>296000000000</v>
      </c>
      <c r="E3445" t="e" cm="1">
        <f t="array" ref="E3445">IF(
ISNA(_xlfn.XLOOKUP(B3445 &amp; C3445,[1]global_waste_stats!$B$2:$B$991 &amp; [1]global_waste_stats!$C$2:$C$991,[1]global_waste_stats!$D$2:$D$991)),
_xlfn.XLOOKUP(A3445 &amp; C3445,[2]UNdata_Export_20210503_03410335!$A$2:$A$1588 &amp; [2]UNdata_Export_20210503_03410335!$B$2:$B$1588,[2]UNdata_Export_20210503_03410335!$C$2:$C$1588 * 1000),
_xlfn.XLOOKUP(B3445 &amp; C3445,[1]global_waste_stats!$B$2:$B$991 &amp; [1]global_waste_stats!$C$2:$C$991,[1]global_waste_stats!$D$2:$D$991)
)</f>
        <v>#N/A</v>
      </c>
      <c r="F3445" t="str">
        <f t="shared" si="53"/>
        <v/>
      </c>
    </row>
    <row r="3446" spans="1:6" x14ac:dyDescent="0.3">
      <c r="A3446" t="s">
        <v>145</v>
      </c>
      <c r="C3446">
        <v>1991</v>
      </c>
      <c r="D3446" s="1">
        <v>241000000000</v>
      </c>
      <c r="E3446" t="e" cm="1">
        <f t="array" ref="E3446">IF(
ISNA(_xlfn.XLOOKUP(B3446 &amp; C3446,[1]global_waste_stats!$B$2:$B$991 &amp; [1]global_waste_stats!$C$2:$C$991,[1]global_waste_stats!$D$2:$D$991)),
_xlfn.XLOOKUP(A3446 &amp; C3446,[2]UNdata_Export_20210503_03410335!$A$2:$A$1588 &amp; [2]UNdata_Export_20210503_03410335!$B$2:$B$1588,[2]UNdata_Export_20210503_03410335!$C$2:$C$1588 * 1000),
_xlfn.XLOOKUP(B3446 &amp; C3446,[1]global_waste_stats!$B$2:$B$991 &amp; [1]global_waste_stats!$C$2:$C$991,[1]global_waste_stats!$D$2:$D$991)
)</f>
        <v>#N/A</v>
      </c>
      <c r="F3446" t="str">
        <f t="shared" si="53"/>
        <v/>
      </c>
    </row>
    <row r="3447" spans="1:6" x14ac:dyDescent="0.3">
      <c r="A3447" t="s">
        <v>145</v>
      </c>
      <c r="C3447">
        <v>1992</v>
      </c>
      <c r="D3447" s="1">
        <v>254000000000</v>
      </c>
      <c r="E3447" t="e" cm="1">
        <f t="array" ref="E3447">IF(
ISNA(_xlfn.XLOOKUP(B3447 &amp; C3447,[1]global_waste_stats!$B$2:$B$991 &amp; [1]global_waste_stats!$C$2:$C$991,[1]global_waste_stats!$D$2:$D$991)),
_xlfn.XLOOKUP(A3447 &amp; C3447,[2]UNdata_Export_20210503_03410335!$A$2:$A$1588 &amp; [2]UNdata_Export_20210503_03410335!$B$2:$B$1588,[2]UNdata_Export_20210503_03410335!$C$2:$C$1588 * 1000),
_xlfn.XLOOKUP(B3447 &amp; C3447,[1]global_waste_stats!$B$2:$B$991 &amp; [1]global_waste_stats!$C$2:$C$991,[1]global_waste_stats!$D$2:$D$991)
)</f>
        <v>#N/A</v>
      </c>
      <c r="F3447" t="str">
        <f t="shared" si="53"/>
        <v/>
      </c>
    </row>
    <row r="3448" spans="1:6" x14ac:dyDescent="0.3">
      <c r="A3448" t="s">
        <v>145</v>
      </c>
      <c r="C3448">
        <v>1993</v>
      </c>
      <c r="D3448" s="1">
        <v>271000000000</v>
      </c>
      <c r="E3448" t="e" cm="1">
        <f t="array" ref="E3448">IF(
ISNA(_xlfn.XLOOKUP(B3448 &amp; C3448,[1]global_waste_stats!$B$2:$B$991 &amp; [1]global_waste_stats!$C$2:$C$991,[1]global_waste_stats!$D$2:$D$991)),
_xlfn.XLOOKUP(A3448 &amp; C3448,[2]UNdata_Export_20210503_03410335!$A$2:$A$1588 &amp; [2]UNdata_Export_20210503_03410335!$B$2:$B$1588,[2]UNdata_Export_20210503_03410335!$C$2:$C$1588 * 1000),
_xlfn.XLOOKUP(B3448 &amp; C3448,[1]global_waste_stats!$B$2:$B$991 &amp; [1]global_waste_stats!$C$2:$C$991,[1]global_waste_stats!$D$2:$D$991)
)</f>
        <v>#N/A</v>
      </c>
      <c r="F3448" t="str">
        <f t="shared" si="53"/>
        <v/>
      </c>
    </row>
    <row r="3449" spans="1:6" x14ac:dyDescent="0.3">
      <c r="A3449" t="s">
        <v>145</v>
      </c>
      <c r="C3449">
        <v>1994</v>
      </c>
      <c r="D3449" s="1">
        <v>281000000000</v>
      </c>
      <c r="E3449" t="e" cm="1">
        <f t="array" ref="E3449">IF(
ISNA(_xlfn.XLOOKUP(B3449 &amp; C3449,[1]global_waste_stats!$B$2:$B$991 &amp; [1]global_waste_stats!$C$2:$C$991,[1]global_waste_stats!$D$2:$D$991)),
_xlfn.XLOOKUP(A3449 &amp; C3449,[2]UNdata_Export_20210503_03410335!$A$2:$A$1588 &amp; [2]UNdata_Export_20210503_03410335!$B$2:$B$1588,[2]UNdata_Export_20210503_03410335!$C$2:$C$1588 * 1000),
_xlfn.XLOOKUP(B3449 &amp; C3449,[1]global_waste_stats!$B$2:$B$991 &amp; [1]global_waste_stats!$C$2:$C$991,[1]global_waste_stats!$D$2:$D$991)
)</f>
        <v>#N/A</v>
      </c>
      <c r="F3449" t="str">
        <f t="shared" si="53"/>
        <v/>
      </c>
    </row>
    <row r="3450" spans="1:6" x14ac:dyDescent="0.3">
      <c r="A3450" t="s">
        <v>145</v>
      </c>
      <c r="C3450">
        <v>1995</v>
      </c>
      <c r="D3450" s="1">
        <v>291000000000</v>
      </c>
      <c r="E3450" t="e" cm="1">
        <f t="array" ref="E3450">IF(
ISNA(_xlfn.XLOOKUP(B3450 &amp; C3450,[1]global_waste_stats!$B$2:$B$991 &amp; [1]global_waste_stats!$C$2:$C$991,[1]global_waste_stats!$D$2:$D$991)),
_xlfn.XLOOKUP(A3450 &amp; C3450,[2]UNdata_Export_20210503_03410335!$A$2:$A$1588 &amp; [2]UNdata_Export_20210503_03410335!$B$2:$B$1588,[2]UNdata_Export_20210503_03410335!$C$2:$C$1588 * 1000),
_xlfn.XLOOKUP(B3450 &amp; C3450,[1]global_waste_stats!$B$2:$B$991 &amp; [1]global_waste_stats!$C$2:$C$991,[1]global_waste_stats!$D$2:$D$991)
)</f>
        <v>#N/A</v>
      </c>
      <c r="F3450" t="str">
        <f t="shared" si="53"/>
        <v/>
      </c>
    </row>
    <row r="3451" spans="1:6" x14ac:dyDescent="0.3">
      <c r="A3451" t="s">
        <v>145</v>
      </c>
      <c r="C3451">
        <v>1996</v>
      </c>
      <c r="D3451" s="1">
        <v>311000000000</v>
      </c>
      <c r="E3451" t="e" cm="1">
        <f t="array" ref="E3451">IF(
ISNA(_xlfn.XLOOKUP(B3451 &amp; C3451,[1]global_waste_stats!$B$2:$B$991 &amp; [1]global_waste_stats!$C$2:$C$991,[1]global_waste_stats!$D$2:$D$991)),
_xlfn.XLOOKUP(A3451 &amp; C3451,[2]UNdata_Export_20210503_03410335!$A$2:$A$1588 &amp; [2]UNdata_Export_20210503_03410335!$B$2:$B$1588,[2]UNdata_Export_20210503_03410335!$C$2:$C$1588 * 1000),
_xlfn.XLOOKUP(B3451 &amp; C3451,[1]global_waste_stats!$B$2:$B$991 &amp; [1]global_waste_stats!$C$2:$C$991,[1]global_waste_stats!$D$2:$D$991)
)</f>
        <v>#N/A</v>
      </c>
      <c r="F3451" t="str">
        <f t="shared" si="53"/>
        <v/>
      </c>
    </row>
    <row r="3452" spans="1:6" x14ac:dyDescent="0.3">
      <c r="A3452" t="s">
        <v>145</v>
      </c>
      <c r="C3452">
        <v>1997</v>
      </c>
      <c r="D3452" s="1">
        <v>335000000000</v>
      </c>
      <c r="E3452" t="e" cm="1">
        <f t="array" ref="E3452">IF(
ISNA(_xlfn.XLOOKUP(B3452 &amp; C3452,[1]global_waste_stats!$B$2:$B$991 &amp; [1]global_waste_stats!$C$2:$C$991,[1]global_waste_stats!$D$2:$D$991)),
_xlfn.XLOOKUP(A3452 &amp; C3452,[2]UNdata_Export_20210503_03410335!$A$2:$A$1588 &amp; [2]UNdata_Export_20210503_03410335!$B$2:$B$1588,[2]UNdata_Export_20210503_03410335!$C$2:$C$1588 * 1000),
_xlfn.XLOOKUP(B3452 &amp; C3452,[1]global_waste_stats!$B$2:$B$991 &amp; [1]global_waste_stats!$C$2:$C$991,[1]global_waste_stats!$D$2:$D$991)
)</f>
        <v>#N/A</v>
      </c>
      <c r="F3452" t="str">
        <f t="shared" si="53"/>
        <v/>
      </c>
    </row>
    <row r="3453" spans="1:6" x14ac:dyDescent="0.3">
      <c r="A3453" t="s">
        <v>145</v>
      </c>
      <c r="C3453">
        <v>1998</v>
      </c>
      <c r="D3453" s="1">
        <v>375000000000</v>
      </c>
      <c r="E3453" t="e" cm="1">
        <f t="array" ref="E3453">IF(
ISNA(_xlfn.XLOOKUP(B3453 &amp; C3453,[1]global_waste_stats!$B$2:$B$991 &amp; [1]global_waste_stats!$C$2:$C$991,[1]global_waste_stats!$D$2:$D$991)),
_xlfn.XLOOKUP(A3453 &amp; C3453,[2]UNdata_Export_20210503_03410335!$A$2:$A$1588 &amp; [2]UNdata_Export_20210503_03410335!$B$2:$B$1588,[2]UNdata_Export_20210503_03410335!$C$2:$C$1588 * 1000),
_xlfn.XLOOKUP(B3453 &amp; C3453,[1]global_waste_stats!$B$2:$B$991 &amp; [1]global_waste_stats!$C$2:$C$991,[1]global_waste_stats!$D$2:$D$991)
)</f>
        <v>#N/A</v>
      </c>
      <c r="F3453" t="str">
        <f t="shared" si="53"/>
        <v/>
      </c>
    </row>
    <row r="3454" spans="1:6" x14ac:dyDescent="0.3">
      <c r="A3454" t="s">
        <v>145</v>
      </c>
      <c r="C3454">
        <v>1999</v>
      </c>
      <c r="D3454" s="1">
        <v>402000000000</v>
      </c>
      <c r="E3454" t="e" cm="1">
        <f t="array" ref="E3454">IF(
ISNA(_xlfn.XLOOKUP(B3454 &amp; C3454,[1]global_waste_stats!$B$2:$B$991 &amp; [1]global_waste_stats!$C$2:$C$991,[1]global_waste_stats!$D$2:$D$991)),
_xlfn.XLOOKUP(A3454 &amp; C3454,[2]UNdata_Export_20210503_03410335!$A$2:$A$1588 &amp; [2]UNdata_Export_20210503_03410335!$B$2:$B$1588,[2]UNdata_Export_20210503_03410335!$C$2:$C$1588 * 1000),
_xlfn.XLOOKUP(B3454 &amp; C3454,[1]global_waste_stats!$B$2:$B$991 &amp; [1]global_waste_stats!$C$2:$C$991,[1]global_waste_stats!$D$2:$D$991)
)</f>
        <v>#N/A</v>
      </c>
      <c r="F3454" t="str">
        <f t="shared" si="53"/>
        <v/>
      </c>
    </row>
    <row r="3455" spans="1:6" x14ac:dyDescent="0.3">
      <c r="A3455" t="s">
        <v>145</v>
      </c>
      <c r="C3455">
        <v>2000</v>
      </c>
      <c r="D3455" s="1">
        <v>409000000000</v>
      </c>
      <c r="E3455" t="e" cm="1">
        <f t="array" ref="E3455">IF(
ISNA(_xlfn.XLOOKUP(B3455 &amp; C3455,[1]global_waste_stats!$B$2:$B$991 &amp; [1]global_waste_stats!$C$2:$C$991,[1]global_waste_stats!$D$2:$D$991)),
_xlfn.XLOOKUP(A3455 &amp; C3455,[2]UNdata_Export_20210503_03410335!$A$2:$A$1588 &amp; [2]UNdata_Export_20210503_03410335!$B$2:$B$1588,[2]UNdata_Export_20210503_03410335!$C$2:$C$1588 * 1000),
_xlfn.XLOOKUP(B3455 &amp; C3455,[1]global_waste_stats!$B$2:$B$991 &amp; [1]global_waste_stats!$C$2:$C$991,[1]global_waste_stats!$D$2:$D$991)
)</f>
        <v>#N/A</v>
      </c>
      <c r="F3455" t="str">
        <f t="shared" si="53"/>
        <v/>
      </c>
    </row>
    <row r="3456" spans="1:6" x14ac:dyDescent="0.3">
      <c r="A3456" t="s">
        <v>145</v>
      </c>
      <c r="C3456">
        <v>2001</v>
      </c>
      <c r="D3456" s="1">
        <v>421000000000</v>
      </c>
      <c r="E3456" t="e" cm="1">
        <f t="array" ref="E3456">IF(
ISNA(_xlfn.XLOOKUP(B3456 &amp; C3456,[1]global_waste_stats!$B$2:$B$991 &amp; [1]global_waste_stats!$C$2:$C$991,[1]global_waste_stats!$D$2:$D$991)),
_xlfn.XLOOKUP(A3456 &amp; C3456,[2]UNdata_Export_20210503_03410335!$A$2:$A$1588 &amp; [2]UNdata_Export_20210503_03410335!$B$2:$B$1588,[2]UNdata_Export_20210503_03410335!$C$2:$C$1588 * 1000),
_xlfn.XLOOKUP(B3456 &amp; C3456,[1]global_waste_stats!$B$2:$B$991 &amp; [1]global_waste_stats!$C$2:$C$991,[1]global_waste_stats!$D$2:$D$991)
)</f>
        <v>#N/A</v>
      </c>
      <c r="F3456" t="str">
        <f t="shared" si="53"/>
        <v/>
      </c>
    </row>
    <row r="3457" spans="1:6" x14ac:dyDescent="0.3">
      <c r="A3457" t="s">
        <v>145</v>
      </c>
      <c r="C3457">
        <v>2002</v>
      </c>
      <c r="D3457" s="1">
        <v>419000000000</v>
      </c>
      <c r="E3457" t="e" cm="1">
        <f t="array" ref="E3457">IF(
ISNA(_xlfn.XLOOKUP(B3457 &amp; C3457,[1]global_waste_stats!$B$2:$B$991 &amp; [1]global_waste_stats!$C$2:$C$991,[1]global_waste_stats!$D$2:$D$991)),
_xlfn.XLOOKUP(A3457 &amp; C3457,[2]UNdata_Export_20210503_03410335!$A$2:$A$1588 &amp; [2]UNdata_Export_20210503_03410335!$B$2:$B$1588,[2]UNdata_Export_20210503_03410335!$C$2:$C$1588 * 1000),
_xlfn.XLOOKUP(B3457 &amp; C3457,[1]global_waste_stats!$B$2:$B$991 &amp; [1]global_waste_stats!$C$2:$C$991,[1]global_waste_stats!$D$2:$D$991)
)</f>
        <v>#N/A</v>
      </c>
      <c r="F3457" t="str">
        <f t="shared" si="53"/>
        <v/>
      </c>
    </row>
    <row r="3458" spans="1:6" x14ac:dyDescent="0.3">
      <c r="A3458" t="s">
        <v>145</v>
      </c>
      <c r="C3458">
        <v>2003</v>
      </c>
      <c r="D3458" s="1">
        <v>399000000000</v>
      </c>
      <c r="E3458" t="e" cm="1">
        <f t="array" ref="E3458">IF(
ISNA(_xlfn.XLOOKUP(B3458 &amp; C3458,[1]global_waste_stats!$B$2:$B$991 &amp; [1]global_waste_stats!$C$2:$C$991,[1]global_waste_stats!$D$2:$D$991)),
_xlfn.XLOOKUP(A3458 &amp; C3458,[2]UNdata_Export_20210503_03410335!$A$2:$A$1588 &amp; [2]UNdata_Export_20210503_03410335!$B$2:$B$1588,[2]UNdata_Export_20210503_03410335!$C$2:$C$1588 * 1000),
_xlfn.XLOOKUP(B3458 &amp; C3458,[1]global_waste_stats!$B$2:$B$991 &amp; [1]global_waste_stats!$C$2:$C$991,[1]global_waste_stats!$D$2:$D$991)
)</f>
        <v>#N/A</v>
      </c>
      <c r="F3458" t="str">
        <f t="shared" si="53"/>
        <v/>
      </c>
    </row>
    <row r="3459" spans="1:6" x14ac:dyDescent="0.3">
      <c r="A3459" t="s">
        <v>145</v>
      </c>
      <c r="C3459">
        <v>2004</v>
      </c>
      <c r="D3459" s="1">
        <v>455000000000</v>
      </c>
      <c r="E3459" t="e" cm="1">
        <f t="array" ref="E3459">IF(
ISNA(_xlfn.XLOOKUP(B3459 &amp; C3459,[1]global_waste_stats!$B$2:$B$991 &amp; [1]global_waste_stats!$C$2:$C$991,[1]global_waste_stats!$D$2:$D$991)),
_xlfn.XLOOKUP(A3459 &amp; C3459,[2]UNdata_Export_20210503_03410335!$A$2:$A$1588 &amp; [2]UNdata_Export_20210503_03410335!$B$2:$B$1588,[2]UNdata_Export_20210503_03410335!$C$2:$C$1588 * 1000),
_xlfn.XLOOKUP(B3459 &amp; C3459,[1]global_waste_stats!$B$2:$B$991 &amp; [1]global_waste_stats!$C$2:$C$991,[1]global_waste_stats!$D$2:$D$991)
)</f>
        <v>#N/A</v>
      </c>
      <c r="F3459" t="str">
        <f t="shared" ref="F3459:F3522" si="54">IF(ISNA(E3459),"",D3459/E3459)</f>
        <v/>
      </c>
    </row>
    <row r="3460" spans="1:6" x14ac:dyDescent="0.3">
      <c r="A3460" t="s">
        <v>145</v>
      </c>
      <c r="C3460">
        <v>2005</v>
      </c>
      <c r="D3460" s="1">
        <v>486000000000</v>
      </c>
      <c r="E3460" t="e" cm="1">
        <f t="array" ref="E3460">IF(
ISNA(_xlfn.XLOOKUP(B3460 &amp; C3460,[1]global_waste_stats!$B$2:$B$991 &amp; [1]global_waste_stats!$C$2:$C$991,[1]global_waste_stats!$D$2:$D$991)),
_xlfn.XLOOKUP(A3460 &amp; C3460,[2]UNdata_Export_20210503_03410335!$A$2:$A$1588 &amp; [2]UNdata_Export_20210503_03410335!$B$2:$B$1588,[2]UNdata_Export_20210503_03410335!$C$2:$C$1588 * 1000),
_xlfn.XLOOKUP(B3460 &amp; C3460,[1]global_waste_stats!$B$2:$B$991 &amp; [1]global_waste_stats!$C$2:$C$991,[1]global_waste_stats!$D$2:$D$991)
)</f>
        <v>#N/A</v>
      </c>
      <c r="F3460" t="str">
        <f t="shared" si="54"/>
        <v/>
      </c>
    </row>
    <row r="3461" spans="1:6" x14ac:dyDescent="0.3">
      <c r="A3461" t="s">
        <v>145</v>
      </c>
      <c r="C3461">
        <v>2006</v>
      </c>
      <c r="D3461" s="1">
        <v>519000000000</v>
      </c>
      <c r="E3461" t="e" cm="1">
        <f t="array" ref="E3461">IF(
ISNA(_xlfn.XLOOKUP(B3461 &amp; C3461,[1]global_waste_stats!$B$2:$B$991 &amp; [1]global_waste_stats!$C$2:$C$991,[1]global_waste_stats!$D$2:$D$991)),
_xlfn.XLOOKUP(A3461 &amp; C3461,[2]UNdata_Export_20210503_03410335!$A$2:$A$1588 &amp; [2]UNdata_Export_20210503_03410335!$B$2:$B$1588,[2]UNdata_Export_20210503_03410335!$C$2:$C$1588 * 1000),
_xlfn.XLOOKUP(B3461 &amp; C3461,[1]global_waste_stats!$B$2:$B$991 &amp; [1]global_waste_stats!$C$2:$C$991,[1]global_waste_stats!$D$2:$D$991)
)</f>
        <v>#N/A</v>
      </c>
      <c r="F3461" t="str">
        <f t="shared" si="54"/>
        <v/>
      </c>
    </row>
    <row r="3462" spans="1:6" x14ac:dyDescent="0.3">
      <c r="A3462" t="s">
        <v>145</v>
      </c>
      <c r="C3462">
        <v>2007</v>
      </c>
      <c r="D3462" s="1">
        <v>547000000000</v>
      </c>
      <c r="E3462" t="e" cm="1">
        <f t="array" ref="E3462">IF(
ISNA(_xlfn.XLOOKUP(B3462 &amp; C3462,[1]global_waste_stats!$B$2:$B$991 &amp; [1]global_waste_stats!$C$2:$C$991,[1]global_waste_stats!$D$2:$D$991)),
_xlfn.XLOOKUP(A3462 &amp; C3462,[2]UNdata_Export_20210503_03410335!$A$2:$A$1588 &amp; [2]UNdata_Export_20210503_03410335!$B$2:$B$1588,[2]UNdata_Export_20210503_03410335!$C$2:$C$1588 * 1000),
_xlfn.XLOOKUP(B3462 &amp; C3462,[1]global_waste_stats!$B$2:$B$991 &amp; [1]global_waste_stats!$C$2:$C$991,[1]global_waste_stats!$D$2:$D$991)
)</f>
        <v>#N/A</v>
      </c>
      <c r="F3462" t="str">
        <f t="shared" si="54"/>
        <v/>
      </c>
    </row>
    <row r="3463" spans="1:6" x14ac:dyDescent="0.3">
      <c r="A3463" t="s">
        <v>145</v>
      </c>
      <c r="C3463">
        <v>2008</v>
      </c>
      <c r="D3463" s="1">
        <v>577000000000</v>
      </c>
      <c r="E3463" t="e" cm="1">
        <f t="array" ref="E3463">IF(
ISNA(_xlfn.XLOOKUP(B3463 &amp; C3463,[1]global_waste_stats!$B$2:$B$991 &amp; [1]global_waste_stats!$C$2:$C$991,[1]global_waste_stats!$D$2:$D$991)),
_xlfn.XLOOKUP(A3463 &amp; C3463,[2]UNdata_Export_20210503_03410335!$A$2:$A$1588 &amp; [2]UNdata_Export_20210503_03410335!$B$2:$B$1588,[2]UNdata_Export_20210503_03410335!$C$2:$C$1588 * 1000),
_xlfn.XLOOKUP(B3463 &amp; C3463,[1]global_waste_stats!$B$2:$B$991 &amp; [1]global_waste_stats!$C$2:$C$991,[1]global_waste_stats!$D$2:$D$991)
)</f>
        <v>#N/A</v>
      </c>
      <c r="F3463" t="str">
        <f t="shared" si="54"/>
        <v/>
      </c>
    </row>
    <row r="3464" spans="1:6" x14ac:dyDescent="0.3">
      <c r="A3464" t="s">
        <v>145</v>
      </c>
      <c r="C3464">
        <v>2009</v>
      </c>
      <c r="D3464" s="1">
        <v>604000000000</v>
      </c>
      <c r="E3464" t="e" cm="1">
        <f t="array" ref="E3464">IF(
ISNA(_xlfn.XLOOKUP(B3464 &amp; C3464,[1]global_waste_stats!$B$2:$B$991 &amp; [1]global_waste_stats!$C$2:$C$991,[1]global_waste_stats!$D$2:$D$991)),
_xlfn.XLOOKUP(A3464 &amp; C3464,[2]UNdata_Export_20210503_03410335!$A$2:$A$1588 &amp; [2]UNdata_Export_20210503_03410335!$B$2:$B$1588,[2]UNdata_Export_20210503_03410335!$C$2:$C$1588 * 1000),
_xlfn.XLOOKUP(B3464 &amp; C3464,[1]global_waste_stats!$B$2:$B$991 &amp; [1]global_waste_stats!$C$2:$C$991,[1]global_waste_stats!$D$2:$D$991)
)</f>
        <v>#N/A</v>
      </c>
      <c r="F3464" t="str">
        <f t="shared" si="54"/>
        <v/>
      </c>
    </row>
    <row r="3465" spans="1:6" x14ac:dyDescent="0.3">
      <c r="A3465" t="s">
        <v>145</v>
      </c>
      <c r="C3465">
        <v>2010</v>
      </c>
      <c r="D3465" s="1">
        <v>641000000000</v>
      </c>
      <c r="E3465" t="e" cm="1">
        <f t="array" ref="E3465">IF(
ISNA(_xlfn.XLOOKUP(B3465 &amp; C3465,[1]global_waste_stats!$B$2:$B$991 &amp; [1]global_waste_stats!$C$2:$C$991,[1]global_waste_stats!$D$2:$D$991)),
_xlfn.XLOOKUP(A3465 &amp; C3465,[2]UNdata_Export_20210503_03410335!$A$2:$A$1588 &amp; [2]UNdata_Export_20210503_03410335!$B$2:$B$1588,[2]UNdata_Export_20210503_03410335!$C$2:$C$1588 * 1000),
_xlfn.XLOOKUP(B3465 &amp; C3465,[1]global_waste_stats!$B$2:$B$991 &amp; [1]global_waste_stats!$C$2:$C$991,[1]global_waste_stats!$D$2:$D$991)
)</f>
        <v>#N/A</v>
      </c>
      <c r="F3465" t="str">
        <f t="shared" si="54"/>
        <v/>
      </c>
    </row>
    <row r="3466" spans="1:6" x14ac:dyDescent="0.3">
      <c r="A3466" t="s">
        <v>145</v>
      </c>
      <c r="C3466">
        <v>2011</v>
      </c>
      <c r="D3466" s="1">
        <v>606000000000</v>
      </c>
      <c r="E3466" t="e" cm="1">
        <f t="array" ref="E3466">IF(
ISNA(_xlfn.XLOOKUP(B3466 &amp; C3466,[1]global_waste_stats!$B$2:$B$991 &amp; [1]global_waste_stats!$C$2:$C$991,[1]global_waste_stats!$D$2:$D$991)),
_xlfn.XLOOKUP(A3466 &amp; C3466,[2]UNdata_Export_20210503_03410335!$A$2:$A$1588 &amp; [2]UNdata_Export_20210503_03410335!$B$2:$B$1588,[2]UNdata_Export_20210503_03410335!$C$2:$C$1588 * 1000),
_xlfn.XLOOKUP(B3466 &amp; C3466,[1]global_waste_stats!$B$2:$B$991 &amp; [1]global_waste_stats!$C$2:$C$991,[1]global_waste_stats!$D$2:$D$991)
)</f>
        <v>#N/A</v>
      </c>
      <c r="F3466" t="str">
        <f t="shared" si="54"/>
        <v/>
      </c>
    </row>
    <row r="3467" spans="1:6" x14ac:dyDescent="0.3">
      <c r="A3467" t="s">
        <v>145</v>
      </c>
      <c r="C3467">
        <v>2012</v>
      </c>
      <c r="D3467" s="1">
        <v>691000000000</v>
      </c>
      <c r="E3467" t="e" cm="1">
        <f t="array" ref="E3467">IF(
ISNA(_xlfn.XLOOKUP(B3467 &amp; C3467,[1]global_waste_stats!$B$2:$B$991 &amp; [1]global_waste_stats!$C$2:$C$991,[1]global_waste_stats!$D$2:$D$991)),
_xlfn.XLOOKUP(A3467 &amp; C3467,[2]UNdata_Export_20210503_03410335!$A$2:$A$1588 &amp; [2]UNdata_Export_20210503_03410335!$B$2:$B$1588,[2]UNdata_Export_20210503_03410335!$C$2:$C$1588 * 1000),
_xlfn.XLOOKUP(B3467 &amp; C3467,[1]global_waste_stats!$B$2:$B$991 &amp; [1]global_waste_stats!$C$2:$C$991,[1]global_waste_stats!$D$2:$D$991)
)</f>
        <v>#N/A</v>
      </c>
      <c r="F3467" t="str">
        <f t="shared" si="54"/>
        <v/>
      </c>
    </row>
    <row r="3468" spans="1:6" x14ac:dyDescent="0.3">
      <c r="A3468" t="s">
        <v>145</v>
      </c>
      <c r="C3468">
        <v>2013</v>
      </c>
      <c r="D3468" s="1">
        <v>717000000000</v>
      </c>
      <c r="E3468" t="e" cm="1">
        <f t="array" ref="E3468">IF(
ISNA(_xlfn.XLOOKUP(B3468 &amp; C3468,[1]global_waste_stats!$B$2:$B$991 &amp; [1]global_waste_stats!$C$2:$C$991,[1]global_waste_stats!$D$2:$D$991)),
_xlfn.XLOOKUP(A3468 &amp; C3468,[2]UNdata_Export_20210503_03410335!$A$2:$A$1588 &amp; [2]UNdata_Export_20210503_03410335!$B$2:$B$1588,[2]UNdata_Export_20210503_03410335!$C$2:$C$1588 * 1000),
_xlfn.XLOOKUP(B3468 &amp; C3468,[1]global_waste_stats!$B$2:$B$991 &amp; [1]global_waste_stats!$C$2:$C$991,[1]global_waste_stats!$D$2:$D$991)
)</f>
        <v>#N/A</v>
      </c>
      <c r="F3468" t="str">
        <f t="shared" si="54"/>
        <v/>
      </c>
    </row>
    <row r="3469" spans="1:6" x14ac:dyDescent="0.3">
      <c r="A3469" t="s">
        <v>145</v>
      </c>
      <c r="C3469">
        <v>2014</v>
      </c>
      <c r="D3469" s="1">
        <v>724000000000</v>
      </c>
      <c r="E3469" t="e" cm="1">
        <f t="array" ref="E3469">IF(
ISNA(_xlfn.XLOOKUP(B3469 &amp; C3469,[1]global_waste_stats!$B$2:$B$991 &amp; [1]global_waste_stats!$C$2:$C$991,[1]global_waste_stats!$D$2:$D$991)),
_xlfn.XLOOKUP(A3469 &amp; C3469,[2]UNdata_Export_20210503_03410335!$A$2:$A$1588 &amp; [2]UNdata_Export_20210503_03410335!$B$2:$B$1588,[2]UNdata_Export_20210503_03410335!$C$2:$C$1588 * 1000),
_xlfn.XLOOKUP(B3469 &amp; C3469,[1]global_waste_stats!$B$2:$B$991 &amp; [1]global_waste_stats!$C$2:$C$991,[1]global_waste_stats!$D$2:$D$991)
)</f>
        <v>#N/A</v>
      </c>
      <c r="F3469" t="str">
        <f t="shared" si="54"/>
        <v/>
      </c>
    </row>
    <row r="3470" spans="1:6" x14ac:dyDescent="0.3">
      <c r="A3470" t="s">
        <v>145</v>
      </c>
      <c r="C3470">
        <v>2015</v>
      </c>
      <c r="D3470" s="1">
        <v>740000000000</v>
      </c>
      <c r="E3470" t="e" cm="1">
        <f t="array" ref="E3470">IF(
ISNA(_xlfn.XLOOKUP(B3470 &amp; C3470,[1]global_waste_stats!$B$2:$B$991 &amp; [1]global_waste_stats!$C$2:$C$991,[1]global_waste_stats!$D$2:$D$991)),
_xlfn.XLOOKUP(A3470 &amp; C3470,[2]UNdata_Export_20210503_03410335!$A$2:$A$1588 &amp; [2]UNdata_Export_20210503_03410335!$B$2:$B$1588,[2]UNdata_Export_20210503_03410335!$C$2:$C$1588 * 1000),
_xlfn.XLOOKUP(B3470 &amp; C3470,[1]global_waste_stats!$B$2:$B$991 &amp; [1]global_waste_stats!$C$2:$C$991,[1]global_waste_stats!$D$2:$D$991)
)</f>
        <v>#N/A</v>
      </c>
      <c r="F3470" t="str">
        <f t="shared" si="54"/>
        <v/>
      </c>
    </row>
    <row r="3471" spans="1:6" x14ac:dyDescent="0.3">
      <c r="A3471" t="s">
        <v>145</v>
      </c>
      <c r="C3471">
        <v>2016</v>
      </c>
      <c r="D3471" s="1">
        <v>772000000000</v>
      </c>
      <c r="E3471" t="e" cm="1">
        <f t="array" ref="E3471">IF(
ISNA(_xlfn.XLOOKUP(B3471 &amp; C3471,[1]global_waste_stats!$B$2:$B$991 &amp; [1]global_waste_stats!$C$2:$C$991,[1]global_waste_stats!$D$2:$D$991)),
_xlfn.XLOOKUP(A3471 &amp; C3471,[2]UNdata_Export_20210503_03410335!$A$2:$A$1588 &amp; [2]UNdata_Export_20210503_03410335!$B$2:$B$1588,[2]UNdata_Export_20210503_03410335!$C$2:$C$1588 * 1000),
_xlfn.XLOOKUP(B3471 &amp; C3471,[1]global_waste_stats!$B$2:$B$991 &amp; [1]global_waste_stats!$C$2:$C$991,[1]global_waste_stats!$D$2:$D$991)
)</f>
        <v>#N/A</v>
      </c>
      <c r="F3471" t="str">
        <f t="shared" si="54"/>
        <v/>
      </c>
    </row>
    <row r="3472" spans="1:6" x14ac:dyDescent="0.3">
      <c r="A3472" t="s">
        <v>145</v>
      </c>
      <c r="C3472">
        <v>2017</v>
      </c>
      <c r="D3472" s="1">
        <v>799000000000</v>
      </c>
      <c r="E3472" t="e" cm="1">
        <f t="array" ref="E3472">IF(
ISNA(_xlfn.XLOOKUP(B3472 &amp; C3472,[1]global_waste_stats!$B$2:$B$991 &amp; [1]global_waste_stats!$C$2:$C$991,[1]global_waste_stats!$D$2:$D$991)),
_xlfn.XLOOKUP(A3472 &amp; C3472,[2]UNdata_Export_20210503_03410335!$A$2:$A$1588 &amp; [2]UNdata_Export_20210503_03410335!$B$2:$B$1588,[2]UNdata_Export_20210503_03410335!$C$2:$C$1588 * 1000),
_xlfn.XLOOKUP(B3472 &amp; C3472,[1]global_waste_stats!$B$2:$B$991 &amp; [1]global_waste_stats!$C$2:$C$991,[1]global_waste_stats!$D$2:$D$991)
)</f>
        <v>#N/A</v>
      </c>
      <c r="F3472" t="str">
        <f t="shared" si="54"/>
        <v/>
      </c>
    </row>
    <row r="3473" spans="1:6" x14ac:dyDescent="0.3">
      <c r="A3473" t="s">
        <v>146</v>
      </c>
      <c r="B3473" t="s">
        <v>147</v>
      </c>
      <c r="C3473">
        <v>1960</v>
      </c>
      <c r="D3473" s="1">
        <v>608000000000</v>
      </c>
      <c r="E3473" t="e" cm="1">
        <f t="array" ref="E3473">IF(
ISNA(_xlfn.XLOOKUP(B3473 &amp; C3473,[1]global_waste_stats!$B$2:$B$991 &amp; [1]global_waste_stats!$C$2:$C$991,[1]global_waste_stats!$D$2:$D$991)),
_xlfn.XLOOKUP(A3473 &amp; C3473,[2]UNdata_Export_20210503_03410335!$A$2:$A$1588 &amp; [2]UNdata_Export_20210503_03410335!$B$2:$B$1588,[2]UNdata_Export_20210503_03410335!$C$2:$C$1588 * 1000),
_xlfn.XLOOKUP(B3473 &amp; C3473,[1]global_waste_stats!$B$2:$B$991 &amp; [1]global_waste_stats!$C$2:$C$991,[1]global_waste_stats!$D$2:$D$991)
)</f>
        <v>#N/A</v>
      </c>
      <c r="F3473" t="str">
        <f t="shared" si="54"/>
        <v/>
      </c>
    </row>
    <row r="3474" spans="1:6" x14ac:dyDescent="0.3">
      <c r="A3474" t="s">
        <v>146</v>
      </c>
      <c r="B3474" t="s">
        <v>147</v>
      </c>
      <c r="C3474">
        <v>1961</v>
      </c>
      <c r="D3474" s="1">
        <v>642000000000</v>
      </c>
      <c r="E3474" t="e" cm="1">
        <f t="array" ref="E3474">IF(
ISNA(_xlfn.XLOOKUP(B3474 &amp; C3474,[1]global_waste_stats!$B$2:$B$991 &amp; [1]global_waste_stats!$C$2:$C$991,[1]global_waste_stats!$D$2:$D$991)),
_xlfn.XLOOKUP(A3474 &amp; C3474,[2]UNdata_Export_20210503_03410335!$A$2:$A$1588 &amp; [2]UNdata_Export_20210503_03410335!$B$2:$B$1588,[2]UNdata_Export_20210503_03410335!$C$2:$C$1588 * 1000),
_xlfn.XLOOKUP(B3474 &amp; C3474,[1]global_waste_stats!$B$2:$B$991 &amp; [1]global_waste_stats!$C$2:$C$991,[1]global_waste_stats!$D$2:$D$991)
)</f>
        <v>#N/A</v>
      </c>
      <c r="F3474" t="str">
        <f t="shared" si="54"/>
        <v/>
      </c>
    </row>
    <row r="3475" spans="1:6" x14ac:dyDescent="0.3">
      <c r="A3475" t="s">
        <v>146</v>
      </c>
      <c r="B3475" t="s">
        <v>147</v>
      </c>
      <c r="C3475">
        <v>1962</v>
      </c>
      <c r="D3475" s="1">
        <v>684000000000</v>
      </c>
      <c r="E3475" t="e" cm="1">
        <f t="array" ref="E3475">IF(
ISNA(_xlfn.XLOOKUP(B3475 &amp; C3475,[1]global_waste_stats!$B$2:$B$991 &amp; [1]global_waste_stats!$C$2:$C$991,[1]global_waste_stats!$D$2:$D$991)),
_xlfn.XLOOKUP(A3475 &amp; C3475,[2]UNdata_Export_20210503_03410335!$A$2:$A$1588 &amp; [2]UNdata_Export_20210503_03410335!$B$2:$B$1588,[2]UNdata_Export_20210503_03410335!$C$2:$C$1588 * 1000),
_xlfn.XLOOKUP(B3475 &amp; C3475,[1]global_waste_stats!$B$2:$B$991 &amp; [1]global_waste_stats!$C$2:$C$991,[1]global_waste_stats!$D$2:$D$991)
)</f>
        <v>#N/A</v>
      </c>
      <c r="F3475" t="str">
        <f t="shared" si="54"/>
        <v/>
      </c>
    </row>
    <row r="3476" spans="1:6" x14ac:dyDescent="0.3">
      <c r="A3476" t="s">
        <v>146</v>
      </c>
      <c r="B3476" t="s">
        <v>147</v>
      </c>
      <c r="C3476">
        <v>1963</v>
      </c>
      <c r="D3476" s="1">
        <v>721000000000</v>
      </c>
      <c r="E3476" t="e" cm="1">
        <f t="array" ref="E3476">IF(
ISNA(_xlfn.XLOOKUP(B3476 &amp; C3476,[1]global_waste_stats!$B$2:$B$991 &amp; [1]global_waste_stats!$C$2:$C$991,[1]global_waste_stats!$D$2:$D$991)),
_xlfn.XLOOKUP(A3476 &amp; C3476,[2]UNdata_Export_20210503_03410335!$A$2:$A$1588 &amp; [2]UNdata_Export_20210503_03410335!$B$2:$B$1588,[2]UNdata_Export_20210503_03410335!$C$2:$C$1588 * 1000),
_xlfn.XLOOKUP(B3476 &amp; C3476,[1]global_waste_stats!$B$2:$B$991 &amp; [1]global_waste_stats!$C$2:$C$991,[1]global_waste_stats!$D$2:$D$991)
)</f>
        <v>#N/A</v>
      </c>
      <c r="F3476" t="str">
        <f t="shared" si="54"/>
        <v/>
      </c>
    </row>
    <row r="3477" spans="1:6" x14ac:dyDescent="0.3">
      <c r="A3477" t="s">
        <v>146</v>
      </c>
      <c r="B3477" t="s">
        <v>147</v>
      </c>
      <c r="C3477">
        <v>1964</v>
      </c>
      <c r="D3477" s="1">
        <v>768000000000</v>
      </c>
      <c r="E3477" t="e" cm="1">
        <f t="array" ref="E3477">IF(
ISNA(_xlfn.XLOOKUP(B3477 &amp; C3477,[1]global_waste_stats!$B$2:$B$991 &amp; [1]global_waste_stats!$C$2:$C$991,[1]global_waste_stats!$D$2:$D$991)),
_xlfn.XLOOKUP(A3477 &amp; C3477,[2]UNdata_Export_20210503_03410335!$A$2:$A$1588 &amp; [2]UNdata_Export_20210503_03410335!$B$2:$B$1588,[2]UNdata_Export_20210503_03410335!$C$2:$C$1588 * 1000),
_xlfn.XLOOKUP(B3477 &amp; C3477,[1]global_waste_stats!$B$2:$B$991 &amp; [1]global_waste_stats!$C$2:$C$991,[1]global_waste_stats!$D$2:$D$991)
)</f>
        <v>#N/A</v>
      </c>
      <c r="F3477" t="str">
        <f t="shared" si="54"/>
        <v/>
      </c>
    </row>
    <row r="3478" spans="1:6" x14ac:dyDescent="0.3">
      <c r="A3478" t="s">
        <v>146</v>
      </c>
      <c r="B3478" t="s">
        <v>147</v>
      </c>
      <c r="C3478">
        <v>1965</v>
      </c>
      <c r="D3478" s="1">
        <v>805000000000</v>
      </c>
      <c r="E3478" t="e" cm="1">
        <f t="array" ref="E3478">IF(
ISNA(_xlfn.XLOOKUP(B3478 &amp; C3478,[1]global_waste_stats!$B$2:$B$991 &amp; [1]global_waste_stats!$C$2:$C$991,[1]global_waste_stats!$D$2:$D$991)),
_xlfn.XLOOKUP(A3478 &amp; C3478,[2]UNdata_Export_20210503_03410335!$A$2:$A$1588 &amp; [2]UNdata_Export_20210503_03410335!$B$2:$B$1588,[2]UNdata_Export_20210503_03410335!$C$2:$C$1588 * 1000),
_xlfn.XLOOKUP(B3478 &amp; C3478,[1]global_waste_stats!$B$2:$B$991 &amp; [1]global_waste_stats!$C$2:$C$991,[1]global_waste_stats!$D$2:$D$991)
)</f>
        <v>#N/A</v>
      </c>
      <c r="F3478" t="str">
        <f t="shared" si="54"/>
        <v/>
      </c>
    </row>
    <row r="3479" spans="1:6" x14ac:dyDescent="0.3">
      <c r="A3479" t="s">
        <v>146</v>
      </c>
      <c r="B3479" t="s">
        <v>147</v>
      </c>
      <c r="C3479">
        <v>1966</v>
      </c>
      <c r="D3479" s="1">
        <v>847000000000</v>
      </c>
      <c r="E3479" t="e" cm="1">
        <f t="array" ref="E3479">IF(
ISNA(_xlfn.XLOOKUP(B3479 &amp; C3479,[1]global_waste_stats!$B$2:$B$991 &amp; [1]global_waste_stats!$C$2:$C$991,[1]global_waste_stats!$D$2:$D$991)),
_xlfn.XLOOKUP(A3479 &amp; C3479,[2]UNdata_Export_20210503_03410335!$A$2:$A$1588 &amp; [2]UNdata_Export_20210503_03410335!$B$2:$B$1588,[2]UNdata_Export_20210503_03410335!$C$2:$C$1588 * 1000),
_xlfn.XLOOKUP(B3479 &amp; C3479,[1]global_waste_stats!$B$2:$B$991 &amp; [1]global_waste_stats!$C$2:$C$991,[1]global_waste_stats!$D$2:$D$991)
)</f>
        <v>#N/A</v>
      </c>
      <c r="F3479" t="str">
        <f t="shared" si="54"/>
        <v/>
      </c>
    </row>
    <row r="3480" spans="1:6" x14ac:dyDescent="0.3">
      <c r="A3480" t="s">
        <v>146</v>
      </c>
      <c r="B3480" t="s">
        <v>147</v>
      </c>
      <c r="C3480">
        <v>1967</v>
      </c>
      <c r="D3480" s="1">
        <v>886000000000</v>
      </c>
      <c r="E3480" t="e" cm="1">
        <f t="array" ref="E3480">IF(
ISNA(_xlfn.XLOOKUP(B3480 &amp; C3480,[1]global_waste_stats!$B$2:$B$991 &amp; [1]global_waste_stats!$C$2:$C$991,[1]global_waste_stats!$D$2:$D$991)),
_xlfn.XLOOKUP(A3480 &amp; C3480,[2]UNdata_Export_20210503_03410335!$A$2:$A$1588 &amp; [2]UNdata_Export_20210503_03410335!$B$2:$B$1588,[2]UNdata_Export_20210503_03410335!$C$2:$C$1588 * 1000),
_xlfn.XLOOKUP(B3480 &amp; C3480,[1]global_waste_stats!$B$2:$B$991 &amp; [1]global_waste_stats!$C$2:$C$991,[1]global_waste_stats!$D$2:$D$991)
)</f>
        <v>#N/A</v>
      </c>
      <c r="F3480" t="str">
        <f t="shared" si="54"/>
        <v/>
      </c>
    </row>
    <row r="3481" spans="1:6" x14ac:dyDescent="0.3">
      <c r="A3481" t="s">
        <v>146</v>
      </c>
      <c r="B3481" t="s">
        <v>147</v>
      </c>
      <c r="C3481">
        <v>1968</v>
      </c>
      <c r="D3481" s="1">
        <v>924000000000</v>
      </c>
      <c r="E3481" t="e" cm="1">
        <f t="array" ref="E3481">IF(
ISNA(_xlfn.XLOOKUP(B3481 &amp; C3481,[1]global_waste_stats!$B$2:$B$991 &amp; [1]global_waste_stats!$C$2:$C$991,[1]global_waste_stats!$D$2:$D$991)),
_xlfn.XLOOKUP(A3481 &amp; C3481,[2]UNdata_Export_20210503_03410335!$A$2:$A$1588 &amp; [2]UNdata_Export_20210503_03410335!$B$2:$B$1588,[2]UNdata_Export_20210503_03410335!$C$2:$C$1588 * 1000),
_xlfn.XLOOKUP(B3481 &amp; C3481,[1]global_waste_stats!$B$2:$B$991 &amp; [1]global_waste_stats!$C$2:$C$991,[1]global_waste_stats!$D$2:$D$991)
)</f>
        <v>#N/A</v>
      </c>
      <c r="F3481" t="str">
        <f t="shared" si="54"/>
        <v/>
      </c>
    </row>
    <row r="3482" spans="1:6" x14ac:dyDescent="0.3">
      <c r="A3482" t="s">
        <v>146</v>
      </c>
      <c r="B3482" t="s">
        <v>147</v>
      </c>
      <c r="C3482">
        <v>1969</v>
      </c>
      <c r="D3482" s="1">
        <v>989000000000</v>
      </c>
      <c r="E3482" t="e" cm="1">
        <f t="array" ref="E3482">IF(
ISNA(_xlfn.XLOOKUP(B3482 &amp; C3482,[1]global_waste_stats!$B$2:$B$991 &amp; [1]global_waste_stats!$C$2:$C$991,[1]global_waste_stats!$D$2:$D$991)),
_xlfn.XLOOKUP(A3482 &amp; C3482,[2]UNdata_Export_20210503_03410335!$A$2:$A$1588 &amp; [2]UNdata_Export_20210503_03410335!$B$2:$B$1588,[2]UNdata_Export_20210503_03410335!$C$2:$C$1588 * 1000),
_xlfn.XLOOKUP(B3482 &amp; C3482,[1]global_waste_stats!$B$2:$B$991 &amp; [1]global_waste_stats!$C$2:$C$991,[1]global_waste_stats!$D$2:$D$991)
)</f>
        <v>#N/A</v>
      </c>
      <c r="F3482" t="str">
        <f t="shared" si="54"/>
        <v/>
      </c>
    </row>
    <row r="3483" spans="1:6" x14ac:dyDescent="0.3">
      <c r="A3483" t="s">
        <v>146</v>
      </c>
      <c r="B3483" t="s">
        <v>147</v>
      </c>
      <c r="C3483">
        <v>1970</v>
      </c>
      <c r="D3483" s="1">
        <v>1040000000000</v>
      </c>
      <c r="E3483" t="e" cm="1">
        <f t="array" ref="E3483">IF(
ISNA(_xlfn.XLOOKUP(B3483 &amp; C3483,[1]global_waste_stats!$B$2:$B$991 &amp; [1]global_waste_stats!$C$2:$C$991,[1]global_waste_stats!$D$2:$D$991)),
_xlfn.XLOOKUP(A3483 &amp; C3483,[2]UNdata_Export_20210503_03410335!$A$2:$A$1588 &amp; [2]UNdata_Export_20210503_03410335!$B$2:$B$1588,[2]UNdata_Export_20210503_03410335!$C$2:$C$1588 * 1000),
_xlfn.XLOOKUP(B3483 &amp; C3483,[1]global_waste_stats!$B$2:$B$991 &amp; [1]global_waste_stats!$C$2:$C$991,[1]global_waste_stats!$D$2:$D$991)
)</f>
        <v>#N/A</v>
      </c>
      <c r="F3483" t="str">
        <f t="shared" si="54"/>
        <v/>
      </c>
    </row>
    <row r="3484" spans="1:6" x14ac:dyDescent="0.3">
      <c r="A3484" t="s">
        <v>146</v>
      </c>
      <c r="B3484" t="s">
        <v>147</v>
      </c>
      <c r="C3484">
        <v>1971</v>
      </c>
      <c r="D3484" s="1">
        <v>1100000000000</v>
      </c>
      <c r="E3484" t="e" cm="1">
        <f t="array" ref="E3484">IF(
ISNA(_xlfn.XLOOKUP(B3484 &amp; C3484,[1]global_waste_stats!$B$2:$B$991 &amp; [1]global_waste_stats!$C$2:$C$991,[1]global_waste_stats!$D$2:$D$991)),
_xlfn.XLOOKUP(A3484 &amp; C3484,[2]UNdata_Export_20210503_03410335!$A$2:$A$1588 &amp; [2]UNdata_Export_20210503_03410335!$B$2:$B$1588,[2]UNdata_Export_20210503_03410335!$C$2:$C$1588 * 1000),
_xlfn.XLOOKUP(B3484 &amp; C3484,[1]global_waste_stats!$B$2:$B$991 &amp; [1]global_waste_stats!$C$2:$C$991,[1]global_waste_stats!$D$2:$D$991)
)</f>
        <v>#N/A</v>
      </c>
      <c r="F3484" t="str">
        <f t="shared" si="54"/>
        <v/>
      </c>
    </row>
    <row r="3485" spans="1:6" x14ac:dyDescent="0.3">
      <c r="A3485" t="s">
        <v>146</v>
      </c>
      <c r="B3485" t="s">
        <v>147</v>
      </c>
      <c r="C3485">
        <v>1972</v>
      </c>
      <c r="D3485" s="1">
        <v>1150000000000</v>
      </c>
      <c r="E3485" t="e" cm="1">
        <f t="array" ref="E3485">IF(
ISNA(_xlfn.XLOOKUP(B3485 &amp; C3485,[1]global_waste_stats!$B$2:$B$991 &amp; [1]global_waste_stats!$C$2:$C$991,[1]global_waste_stats!$D$2:$D$991)),
_xlfn.XLOOKUP(A3485 &amp; C3485,[2]UNdata_Export_20210503_03410335!$A$2:$A$1588 &amp; [2]UNdata_Export_20210503_03410335!$B$2:$B$1588,[2]UNdata_Export_20210503_03410335!$C$2:$C$1588 * 1000),
_xlfn.XLOOKUP(B3485 &amp; C3485,[1]global_waste_stats!$B$2:$B$991 &amp; [1]global_waste_stats!$C$2:$C$991,[1]global_waste_stats!$D$2:$D$991)
)</f>
        <v>#N/A</v>
      </c>
      <c r="F3485" t="str">
        <f t="shared" si="54"/>
        <v/>
      </c>
    </row>
    <row r="3486" spans="1:6" x14ac:dyDescent="0.3">
      <c r="A3486" t="s">
        <v>146</v>
      </c>
      <c r="B3486" t="s">
        <v>147</v>
      </c>
      <c r="C3486">
        <v>1973</v>
      </c>
      <c r="D3486" s="1">
        <v>1220000000000</v>
      </c>
      <c r="E3486" t="e" cm="1">
        <f t="array" ref="E3486">IF(
ISNA(_xlfn.XLOOKUP(B3486 &amp; C3486,[1]global_waste_stats!$B$2:$B$991 &amp; [1]global_waste_stats!$C$2:$C$991,[1]global_waste_stats!$D$2:$D$991)),
_xlfn.XLOOKUP(A3486 &amp; C3486,[2]UNdata_Export_20210503_03410335!$A$2:$A$1588 &amp; [2]UNdata_Export_20210503_03410335!$B$2:$B$1588,[2]UNdata_Export_20210503_03410335!$C$2:$C$1588 * 1000),
_xlfn.XLOOKUP(B3486 &amp; C3486,[1]global_waste_stats!$B$2:$B$991 &amp; [1]global_waste_stats!$C$2:$C$991,[1]global_waste_stats!$D$2:$D$991)
)</f>
        <v>#N/A</v>
      </c>
      <c r="F3486" t="str">
        <f t="shared" si="54"/>
        <v/>
      </c>
    </row>
    <row r="3487" spans="1:6" x14ac:dyDescent="0.3">
      <c r="A3487" t="s">
        <v>146</v>
      </c>
      <c r="B3487" t="s">
        <v>147</v>
      </c>
      <c r="C3487">
        <v>1974</v>
      </c>
      <c r="D3487" s="1">
        <v>1270000000000</v>
      </c>
      <c r="E3487" t="e" cm="1">
        <f t="array" ref="E3487">IF(
ISNA(_xlfn.XLOOKUP(B3487 &amp; C3487,[1]global_waste_stats!$B$2:$B$991 &amp; [1]global_waste_stats!$C$2:$C$991,[1]global_waste_stats!$D$2:$D$991)),
_xlfn.XLOOKUP(A3487 &amp; C3487,[2]UNdata_Export_20210503_03410335!$A$2:$A$1588 &amp; [2]UNdata_Export_20210503_03410335!$B$2:$B$1588,[2]UNdata_Export_20210503_03410335!$C$2:$C$1588 * 1000),
_xlfn.XLOOKUP(B3487 &amp; C3487,[1]global_waste_stats!$B$2:$B$991 &amp; [1]global_waste_stats!$C$2:$C$991,[1]global_waste_stats!$D$2:$D$991)
)</f>
        <v>#N/A</v>
      </c>
      <c r="F3487" t="str">
        <f t="shared" si="54"/>
        <v/>
      </c>
    </row>
    <row r="3488" spans="1:6" x14ac:dyDescent="0.3">
      <c r="A3488" t="s">
        <v>146</v>
      </c>
      <c r="B3488" t="s">
        <v>147</v>
      </c>
      <c r="C3488">
        <v>1975</v>
      </c>
      <c r="D3488" s="1">
        <v>1260000000000</v>
      </c>
      <c r="E3488" t="e" cm="1">
        <f t="array" ref="E3488">IF(
ISNA(_xlfn.XLOOKUP(B3488 &amp; C3488,[1]global_waste_stats!$B$2:$B$991 &amp; [1]global_waste_stats!$C$2:$C$991,[1]global_waste_stats!$D$2:$D$991)),
_xlfn.XLOOKUP(A3488 &amp; C3488,[2]UNdata_Export_20210503_03410335!$A$2:$A$1588 &amp; [2]UNdata_Export_20210503_03410335!$B$2:$B$1588,[2]UNdata_Export_20210503_03410335!$C$2:$C$1588 * 1000),
_xlfn.XLOOKUP(B3488 &amp; C3488,[1]global_waste_stats!$B$2:$B$991 &amp; [1]global_waste_stats!$C$2:$C$991,[1]global_waste_stats!$D$2:$D$991)
)</f>
        <v>#N/A</v>
      </c>
      <c r="F3488" t="str">
        <f t="shared" si="54"/>
        <v/>
      </c>
    </row>
    <row r="3489" spans="1:6" x14ac:dyDescent="0.3">
      <c r="A3489" t="s">
        <v>146</v>
      </c>
      <c r="B3489" t="s">
        <v>147</v>
      </c>
      <c r="C3489">
        <v>1976</v>
      </c>
      <c r="D3489" s="1">
        <v>1320000000000</v>
      </c>
      <c r="E3489" t="e" cm="1">
        <f t="array" ref="E3489">IF(
ISNA(_xlfn.XLOOKUP(B3489 &amp; C3489,[1]global_waste_stats!$B$2:$B$991 &amp; [1]global_waste_stats!$C$2:$C$991,[1]global_waste_stats!$D$2:$D$991)),
_xlfn.XLOOKUP(A3489 &amp; C3489,[2]UNdata_Export_20210503_03410335!$A$2:$A$1588 &amp; [2]UNdata_Export_20210503_03410335!$B$2:$B$1588,[2]UNdata_Export_20210503_03410335!$C$2:$C$1588 * 1000),
_xlfn.XLOOKUP(B3489 &amp; C3489,[1]global_waste_stats!$B$2:$B$991 &amp; [1]global_waste_stats!$C$2:$C$991,[1]global_waste_stats!$D$2:$D$991)
)</f>
        <v>#N/A</v>
      </c>
      <c r="F3489" t="str">
        <f t="shared" si="54"/>
        <v/>
      </c>
    </row>
    <row r="3490" spans="1:6" x14ac:dyDescent="0.3">
      <c r="A3490" t="s">
        <v>146</v>
      </c>
      <c r="B3490" t="s">
        <v>147</v>
      </c>
      <c r="C3490">
        <v>1977</v>
      </c>
      <c r="D3490" s="1">
        <v>1360000000000</v>
      </c>
      <c r="E3490" t="e" cm="1">
        <f t="array" ref="E3490">IF(
ISNA(_xlfn.XLOOKUP(B3490 &amp; C3490,[1]global_waste_stats!$B$2:$B$991 &amp; [1]global_waste_stats!$C$2:$C$991,[1]global_waste_stats!$D$2:$D$991)),
_xlfn.XLOOKUP(A3490 &amp; C3490,[2]UNdata_Export_20210503_03410335!$A$2:$A$1588 &amp; [2]UNdata_Export_20210503_03410335!$B$2:$B$1588,[2]UNdata_Export_20210503_03410335!$C$2:$C$1588 * 1000),
_xlfn.XLOOKUP(B3490 &amp; C3490,[1]global_waste_stats!$B$2:$B$991 &amp; [1]global_waste_stats!$C$2:$C$991,[1]global_waste_stats!$D$2:$D$991)
)</f>
        <v>#N/A</v>
      </c>
      <c r="F3490" t="str">
        <f t="shared" si="54"/>
        <v/>
      </c>
    </row>
    <row r="3491" spans="1:6" x14ac:dyDescent="0.3">
      <c r="A3491" t="s">
        <v>146</v>
      </c>
      <c r="B3491" t="s">
        <v>147</v>
      </c>
      <c r="C3491">
        <v>1978</v>
      </c>
      <c r="D3491" s="1">
        <v>1420000000000</v>
      </c>
      <c r="E3491" t="e" cm="1">
        <f t="array" ref="E3491">IF(
ISNA(_xlfn.XLOOKUP(B3491 &amp; C3491,[1]global_waste_stats!$B$2:$B$991 &amp; [1]global_waste_stats!$C$2:$C$991,[1]global_waste_stats!$D$2:$D$991)),
_xlfn.XLOOKUP(A3491 &amp; C3491,[2]UNdata_Export_20210503_03410335!$A$2:$A$1588 &amp; [2]UNdata_Export_20210503_03410335!$B$2:$B$1588,[2]UNdata_Export_20210503_03410335!$C$2:$C$1588 * 1000),
_xlfn.XLOOKUP(B3491 &amp; C3491,[1]global_waste_stats!$B$2:$B$991 &amp; [1]global_waste_stats!$C$2:$C$991,[1]global_waste_stats!$D$2:$D$991)
)</f>
        <v>#N/A</v>
      </c>
      <c r="F3491" t="str">
        <f t="shared" si="54"/>
        <v/>
      </c>
    </row>
    <row r="3492" spans="1:6" x14ac:dyDescent="0.3">
      <c r="A3492" t="s">
        <v>146</v>
      </c>
      <c r="B3492" t="s">
        <v>147</v>
      </c>
      <c r="C3492">
        <v>1979</v>
      </c>
      <c r="D3492" s="1">
        <v>1470000000000</v>
      </c>
      <c r="E3492" t="e" cm="1">
        <f t="array" ref="E3492">IF(
ISNA(_xlfn.XLOOKUP(B3492 &amp; C3492,[1]global_waste_stats!$B$2:$B$991 &amp; [1]global_waste_stats!$C$2:$C$991,[1]global_waste_stats!$D$2:$D$991)),
_xlfn.XLOOKUP(A3492 &amp; C3492,[2]UNdata_Export_20210503_03410335!$A$2:$A$1588 &amp; [2]UNdata_Export_20210503_03410335!$B$2:$B$1588,[2]UNdata_Export_20210503_03410335!$C$2:$C$1588 * 1000),
_xlfn.XLOOKUP(B3492 &amp; C3492,[1]global_waste_stats!$B$2:$B$991 &amp; [1]global_waste_stats!$C$2:$C$991,[1]global_waste_stats!$D$2:$D$991)
)</f>
        <v>#N/A</v>
      </c>
      <c r="F3492" t="str">
        <f t="shared" si="54"/>
        <v/>
      </c>
    </row>
    <row r="3493" spans="1:6" x14ac:dyDescent="0.3">
      <c r="A3493" t="s">
        <v>146</v>
      </c>
      <c r="B3493" t="s">
        <v>147</v>
      </c>
      <c r="C3493">
        <v>1980</v>
      </c>
      <c r="D3493" s="1">
        <v>1490000000000</v>
      </c>
      <c r="E3493" t="e" cm="1">
        <f t="array" ref="E3493">IF(
ISNA(_xlfn.XLOOKUP(B3493 &amp; C3493,[1]global_waste_stats!$B$2:$B$991 &amp; [1]global_waste_stats!$C$2:$C$991,[1]global_waste_stats!$D$2:$D$991)),
_xlfn.XLOOKUP(A3493 &amp; C3493,[2]UNdata_Export_20210503_03410335!$A$2:$A$1588 &amp; [2]UNdata_Export_20210503_03410335!$B$2:$B$1588,[2]UNdata_Export_20210503_03410335!$C$2:$C$1588 * 1000),
_xlfn.XLOOKUP(B3493 &amp; C3493,[1]global_waste_stats!$B$2:$B$991 &amp; [1]global_waste_stats!$C$2:$C$991,[1]global_waste_stats!$D$2:$D$991)
)</f>
        <v>#N/A</v>
      </c>
      <c r="F3493" t="str">
        <f t="shared" si="54"/>
        <v/>
      </c>
    </row>
    <row r="3494" spans="1:6" x14ac:dyDescent="0.3">
      <c r="A3494" t="s">
        <v>146</v>
      </c>
      <c r="B3494" t="s">
        <v>147</v>
      </c>
      <c r="C3494">
        <v>1981</v>
      </c>
      <c r="D3494" s="1">
        <v>1510000000000</v>
      </c>
      <c r="E3494" t="e" cm="1">
        <f t="array" ref="E3494">IF(
ISNA(_xlfn.XLOOKUP(B3494 &amp; C3494,[1]global_waste_stats!$B$2:$B$991 &amp; [1]global_waste_stats!$C$2:$C$991,[1]global_waste_stats!$D$2:$D$991)),
_xlfn.XLOOKUP(A3494 &amp; C3494,[2]UNdata_Export_20210503_03410335!$A$2:$A$1588 &amp; [2]UNdata_Export_20210503_03410335!$B$2:$B$1588,[2]UNdata_Export_20210503_03410335!$C$2:$C$1588 * 1000),
_xlfn.XLOOKUP(B3494 &amp; C3494,[1]global_waste_stats!$B$2:$B$991 &amp; [1]global_waste_stats!$C$2:$C$991,[1]global_waste_stats!$D$2:$D$991)
)</f>
        <v>#N/A</v>
      </c>
      <c r="F3494" t="str">
        <f t="shared" si="54"/>
        <v/>
      </c>
    </row>
    <row r="3495" spans="1:6" x14ac:dyDescent="0.3">
      <c r="A3495" t="s">
        <v>146</v>
      </c>
      <c r="B3495" t="s">
        <v>147</v>
      </c>
      <c r="C3495">
        <v>1982</v>
      </c>
      <c r="D3495" s="1">
        <v>1540000000000</v>
      </c>
      <c r="E3495" t="e" cm="1">
        <f t="array" ref="E3495">IF(
ISNA(_xlfn.XLOOKUP(B3495 &amp; C3495,[1]global_waste_stats!$B$2:$B$991 &amp; [1]global_waste_stats!$C$2:$C$991,[1]global_waste_stats!$D$2:$D$991)),
_xlfn.XLOOKUP(A3495 &amp; C3495,[2]UNdata_Export_20210503_03410335!$A$2:$A$1588 &amp; [2]UNdata_Export_20210503_03410335!$B$2:$B$1588,[2]UNdata_Export_20210503_03410335!$C$2:$C$1588 * 1000),
_xlfn.XLOOKUP(B3495 &amp; C3495,[1]global_waste_stats!$B$2:$B$991 &amp; [1]global_waste_stats!$C$2:$C$991,[1]global_waste_stats!$D$2:$D$991)
)</f>
        <v>#N/A</v>
      </c>
      <c r="F3495" t="str">
        <f t="shared" si="54"/>
        <v/>
      </c>
    </row>
    <row r="3496" spans="1:6" x14ac:dyDescent="0.3">
      <c r="A3496" t="s">
        <v>146</v>
      </c>
      <c r="B3496" t="s">
        <v>147</v>
      </c>
      <c r="C3496">
        <v>1983</v>
      </c>
      <c r="D3496" s="1">
        <v>1560000000000</v>
      </c>
      <c r="E3496" t="e" cm="1">
        <f t="array" ref="E3496">IF(
ISNA(_xlfn.XLOOKUP(B3496 &amp; C3496,[1]global_waste_stats!$B$2:$B$991 &amp; [1]global_waste_stats!$C$2:$C$991,[1]global_waste_stats!$D$2:$D$991)),
_xlfn.XLOOKUP(A3496 &amp; C3496,[2]UNdata_Export_20210503_03410335!$A$2:$A$1588 &amp; [2]UNdata_Export_20210503_03410335!$B$2:$B$1588,[2]UNdata_Export_20210503_03410335!$C$2:$C$1588 * 1000),
_xlfn.XLOOKUP(B3496 &amp; C3496,[1]global_waste_stats!$B$2:$B$991 &amp; [1]global_waste_stats!$C$2:$C$991,[1]global_waste_stats!$D$2:$D$991)
)</f>
        <v>#N/A</v>
      </c>
      <c r="F3496" t="str">
        <f t="shared" si="54"/>
        <v/>
      </c>
    </row>
    <row r="3497" spans="1:6" x14ac:dyDescent="0.3">
      <c r="A3497" t="s">
        <v>146</v>
      </c>
      <c r="B3497" t="s">
        <v>147</v>
      </c>
      <c r="C3497">
        <v>1984</v>
      </c>
      <c r="D3497" s="1">
        <v>1590000000000</v>
      </c>
      <c r="E3497" t="e" cm="1">
        <f t="array" ref="E3497">IF(
ISNA(_xlfn.XLOOKUP(B3497 &amp; C3497,[1]global_waste_stats!$B$2:$B$991 &amp; [1]global_waste_stats!$C$2:$C$991,[1]global_waste_stats!$D$2:$D$991)),
_xlfn.XLOOKUP(A3497 &amp; C3497,[2]UNdata_Export_20210503_03410335!$A$2:$A$1588 &amp; [2]UNdata_Export_20210503_03410335!$B$2:$B$1588,[2]UNdata_Export_20210503_03410335!$C$2:$C$1588 * 1000),
_xlfn.XLOOKUP(B3497 &amp; C3497,[1]global_waste_stats!$B$2:$B$991 &amp; [1]global_waste_stats!$C$2:$C$991,[1]global_waste_stats!$D$2:$D$991)
)</f>
        <v>#N/A</v>
      </c>
      <c r="F3497" t="str">
        <f t="shared" si="54"/>
        <v/>
      </c>
    </row>
    <row r="3498" spans="1:6" x14ac:dyDescent="0.3">
      <c r="A3498" t="s">
        <v>146</v>
      </c>
      <c r="B3498" t="s">
        <v>147</v>
      </c>
      <c r="C3498">
        <v>1985</v>
      </c>
      <c r="D3498" s="1">
        <v>1610000000000</v>
      </c>
      <c r="E3498" t="e" cm="1">
        <f t="array" ref="E3498">IF(
ISNA(_xlfn.XLOOKUP(B3498 &amp; C3498,[1]global_waste_stats!$B$2:$B$991 &amp; [1]global_waste_stats!$C$2:$C$991,[1]global_waste_stats!$D$2:$D$991)),
_xlfn.XLOOKUP(A3498 &amp; C3498,[2]UNdata_Export_20210503_03410335!$A$2:$A$1588 &amp; [2]UNdata_Export_20210503_03410335!$B$2:$B$1588,[2]UNdata_Export_20210503_03410335!$C$2:$C$1588 * 1000),
_xlfn.XLOOKUP(B3498 &amp; C3498,[1]global_waste_stats!$B$2:$B$991 &amp; [1]global_waste_stats!$C$2:$C$991,[1]global_waste_stats!$D$2:$D$991)
)</f>
        <v>#N/A</v>
      </c>
      <c r="F3498" t="str">
        <f t="shared" si="54"/>
        <v/>
      </c>
    </row>
    <row r="3499" spans="1:6" x14ac:dyDescent="0.3">
      <c r="A3499" t="s">
        <v>146</v>
      </c>
      <c r="B3499" t="s">
        <v>147</v>
      </c>
      <c r="C3499">
        <v>1986</v>
      </c>
      <c r="D3499" s="1">
        <v>1650000000000</v>
      </c>
      <c r="E3499" t="e" cm="1">
        <f t="array" ref="E3499">IF(
ISNA(_xlfn.XLOOKUP(B3499 &amp; C3499,[1]global_waste_stats!$B$2:$B$991 &amp; [1]global_waste_stats!$C$2:$C$991,[1]global_waste_stats!$D$2:$D$991)),
_xlfn.XLOOKUP(A3499 &amp; C3499,[2]UNdata_Export_20210503_03410335!$A$2:$A$1588 &amp; [2]UNdata_Export_20210503_03410335!$B$2:$B$1588,[2]UNdata_Export_20210503_03410335!$C$2:$C$1588 * 1000),
_xlfn.XLOOKUP(B3499 &amp; C3499,[1]global_waste_stats!$B$2:$B$991 &amp; [1]global_waste_stats!$C$2:$C$991,[1]global_waste_stats!$D$2:$D$991)
)</f>
        <v>#N/A</v>
      </c>
      <c r="F3499" t="str">
        <f t="shared" si="54"/>
        <v/>
      </c>
    </row>
    <row r="3500" spans="1:6" x14ac:dyDescent="0.3">
      <c r="A3500" t="s">
        <v>146</v>
      </c>
      <c r="B3500" t="s">
        <v>147</v>
      </c>
      <c r="C3500">
        <v>1987</v>
      </c>
      <c r="D3500" s="1">
        <v>1690000000000</v>
      </c>
      <c r="E3500" t="e" cm="1">
        <f t="array" ref="E3500">IF(
ISNA(_xlfn.XLOOKUP(B3500 &amp; C3500,[1]global_waste_stats!$B$2:$B$991 &amp; [1]global_waste_stats!$C$2:$C$991,[1]global_waste_stats!$D$2:$D$991)),
_xlfn.XLOOKUP(A3500 &amp; C3500,[2]UNdata_Export_20210503_03410335!$A$2:$A$1588 &amp; [2]UNdata_Export_20210503_03410335!$B$2:$B$1588,[2]UNdata_Export_20210503_03410335!$C$2:$C$1588 * 1000),
_xlfn.XLOOKUP(B3500 &amp; C3500,[1]global_waste_stats!$B$2:$B$991 &amp; [1]global_waste_stats!$C$2:$C$991,[1]global_waste_stats!$D$2:$D$991)
)</f>
        <v>#N/A</v>
      </c>
      <c r="F3500" t="str">
        <f t="shared" si="54"/>
        <v/>
      </c>
    </row>
    <row r="3501" spans="1:6" x14ac:dyDescent="0.3">
      <c r="A3501" t="s">
        <v>146</v>
      </c>
      <c r="B3501" t="s">
        <v>147</v>
      </c>
      <c r="C3501">
        <v>1988</v>
      </c>
      <c r="D3501" s="1">
        <v>1770000000000</v>
      </c>
      <c r="E3501" t="e" cm="1">
        <f t="array" ref="E3501">IF(
ISNA(_xlfn.XLOOKUP(B3501 &amp; C3501,[1]global_waste_stats!$B$2:$B$991 &amp; [1]global_waste_stats!$C$2:$C$991,[1]global_waste_stats!$D$2:$D$991)),
_xlfn.XLOOKUP(A3501 &amp; C3501,[2]UNdata_Export_20210503_03410335!$A$2:$A$1588 &amp; [2]UNdata_Export_20210503_03410335!$B$2:$B$1588,[2]UNdata_Export_20210503_03410335!$C$2:$C$1588 * 1000),
_xlfn.XLOOKUP(B3501 &amp; C3501,[1]global_waste_stats!$B$2:$B$991 &amp; [1]global_waste_stats!$C$2:$C$991,[1]global_waste_stats!$D$2:$D$991)
)</f>
        <v>#N/A</v>
      </c>
      <c r="F3501" t="str">
        <f t="shared" si="54"/>
        <v/>
      </c>
    </row>
    <row r="3502" spans="1:6" x14ac:dyDescent="0.3">
      <c r="A3502" t="s">
        <v>146</v>
      </c>
      <c r="B3502" t="s">
        <v>147</v>
      </c>
      <c r="C3502">
        <v>1989</v>
      </c>
      <c r="D3502" s="1">
        <v>1850000000000</v>
      </c>
      <c r="E3502" t="e" cm="1">
        <f t="array" ref="E3502">IF(
ISNA(_xlfn.XLOOKUP(B3502 &amp; C3502,[1]global_waste_stats!$B$2:$B$991 &amp; [1]global_waste_stats!$C$2:$C$991,[1]global_waste_stats!$D$2:$D$991)),
_xlfn.XLOOKUP(A3502 &amp; C3502,[2]UNdata_Export_20210503_03410335!$A$2:$A$1588 &amp; [2]UNdata_Export_20210503_03410335!$B$2:$B$1588,[2]UNdata_Export_20210503_03410335!$C$2:$C$1588 * 1000),
_xlfn.XLOOKUP(B3502 &amp; C3502,[1]global_waste_stats!$B$2:$B$991 &amp; [1]global_waste_stats!$C$2:$C$991,[1]global_waste_stats!$D$2:$D$991)
)</f>
        <v>#N/A</v>
      </c>
      <c r="F3502" t="str">
        <f t="shared" si="54"/>
        <v/>
      </c>
    </row>
    <row r="3503" spans="1:6" x14ac:dyDescent="0.3">
      <c r="A3503" t="s">
        <v>146</v>
      </c>
      <c r="B3503" t="s">
        <v>147</v>
      </c>
      <c r="C3503">
        <v>1990</v>
      </c>
      <c r="D3503" s="1">
        <v>1900000000000</v>
      </c>
      <c r="E3503" t="e" cm="1">
        <f t="array" ref="E3503">IF(
ISNA(_xlfn.XLOOKUP(B3503 &amp; C3503,[1]global_waste_stats!$B$2:$B$991 &amp; [1]global_waste_stats!$C$2:$C$991,[1]global_waste_stats!$D$2:$D$991)),
_xlfn.XLOOKUP(A3503 &amp; C3503,[2]UNdata_Export_20210503_03410335!$A$2:$A$1588 &amp; [2]UNdata_Export_20210503_03410335!$B$2:$B$1588,[2]UNdata_Export_20210503_03410335!$C$2:$C$1588 * 1000),
_xlfn.XLOOKUP(B3503 &amp; C3503,[1]global_waste_stats!$B$2:$B$991 &amp; [1]global_waste_stats!$C$2:$C$991,[1]global_waste_stats!$D$2:$D$991)
)</f>
        <v>#N/A</v>
      </c>
      <c r="F3503" t="str">
        <f t="shared" si="54"/>
        <v/>
      </c>
    </row>
    <row r="3504" spans="1:6" x14ac:dyDescent="0.3">
      <c r="A3504" t="s">
        <v>146</v>
      </c>
      <c r="B3504" t="s">
        <v>147</v>
      </c>
      <c r="C3504">
        <v>1991</v>
      </c>
      <c r="D3504" s="1">
        <v>1920000000000</v>
      </c>
      <c r="E3504" t="e" cm="1">
        <f t="array" ref="E3504">IF(
ISNA(_xlfn.XLOOKUP(B3504 &amp; C3504,[1]global_waste_stats!$B$2:$B$991 &amp; [1]global_waste_stats!$C$2:$C$991,[1]global_waste_stats!$D$2:$D$991)),
_xlfn.XLOOKUP(A3504 &amp; C3504,[2]UNdata_Export_20210503_03410335!$A$2:$A$1588 &amp; [2]UNdata_Export_20210503_03410335!$B$2:$B$1588,[2]UNdata_Export_20210503_03410335!$C$2:$C$1588 * 1000),
_xlfn.XLOOKUP(B3504 &amp; C3504,[1]global_waste_stats!$B$2:$B$991 &amp; [1]global_waste_stats!$C$2:$C$991,[1]global_waste_stats!$D$2:$D$991)
)</f>
        <v>#N/A</v>
      </c>
      <c r="F3504" t="str">
        <f t="shared" si="54"/>
        <v/>
      </c>
    </row>
    <row r="3505" spans="1:6" x14ac:dyDescent="0.3">
      <c r="A3505" t="s">
        <v>146</v>
      </c>
      <c r="B3505" t="s">
        <v>147</v>
      </c>
      <c r="C3505">
        <v>1992</v>
      </c>
      <c r="D3505" s="1">
        <v>1950000000000</v>
      </c>
      <c r="E3505" cm="1">
        <f t="array" ref="E3505">IF(
ISNA(_xlfn.XLOOKUP(B3505 &amp; C3505,[1]global_waste_stats!$B$2:$B$991 &amp; [1]global_waste_stats!$C$2:$C$991,[1]global_waste_stats!$D$2:$D$991)),
_xlfn.XLOOKUP(A3505 &amp; C3505,[2]UNdata_Export_20210503_03410335!$A$2:$A$1588 &amp; [2]UNdata_Export_20210503_03410335!$B$2:$B$1588,[2]UNdata_Export_20210503_03410335!$C$2:$C$1588 * 1000),
_xlfn.XLOOKUP(B3505 &amp; C3505,[1]global_waste_stats!$B$2:$B$991 &amp; [1]global_waste_stats!$C$2:$C$991,[1]global_waste_stats!$D$2:$D$991)
)</f>
        <v>27000</v>
      </c>
      <c r="F3505">
        <f t="shared" si="54"/>
        <v>72222222.222222224</v>
      </c>
    </row>
    <row r="3506" spans="1:6" x14ac:dyDescent="0.3">
      <c r="A3506" t="s">
        <v>146</v>
      </c>
      <c r="B3506" t="s">
        <v>147</v>
      </c>
      <c r="C3506">
        <v>1993</v>
      </c>
      <c r="D3506" s="1">
        <v>1940000000000</v>
      </c>
      <c r="E3506" cm="1">
        <f t="array" ref="E3506">IF(
ISNA(_xlfn.XLOOKUP(B3506 &amp; C3506,[1]global_waste_stats!$B$2:$B$991 &amp; [1]global_waste_stats!$C$2:$C$991,[1]global_waste_stats!$D$2:$D$991)),
_xlfn.XLOOKUP(A3506 &amp; C3506,[2]UNdata_Export_20210503_03410335!$A$2:$A$1588 &amp; [2]UNdata_Export_20210503_03410335!$B$2:$B$1588,[2]UNdata_Export_20210503_03410335!$C$2:$C$1588 * 1000),
_xlfn.XLOOKUP(B3506 &amp; C3506,[1]global_waste_stats!$B$2:$B$991 &amp; [1]global_waste_stats!$C$2:$C$991,[1]global_waste_stats!$D$2:$D$991)
)</f>
        <v>27757</v>
      </c>
      <c r="F3506">
        <f t="shared" si="54"/>
        <v>69892279.425009906</v>
      </c>
    </row>
    <row r="3507" spans="1:6" x14ac:dyDescent="0.3">
      <c r="A3507" t="s">
        <v>146</v>
      </c>
      <c r="B3507" t="s">
        <v>147</v>
      </c>
      <c r="C3507">
        <v>1994</v>
      </c>
      <c r="D3507" s="1">
        <v>1990000000000</v>
      </c>
      <c r="E3507" t="e" cm="1">
        <f t="array" ref="E3507">IF(
ISNA(_xlfn.XLOOKUP(B3507 &amp; C3507,[1]global_waste_stats!$B$2:$B$991 &amp; [1]global_waste_stats!$C$2:$C$991,[1]global_waste_stats!$D$2:$D$991)),
_xlfn.XLOOKUP(A3507 &amp; C3507,[2]UNdata_Export_20210503_03410335!$A$2:$A$1588 &amp; [2]UNdata_Export_20210503_03410335!$B$2:$B$1588,[2]UNdata_Export_20210503_03410335!$C$2:$C$1588 * 1000),
_xlfn.XLOOKUP(B3507 &amp; C3507,[1]global_waste_stats!$B$2:$B$991 &amp; [1]global_waste_stats!$C$2:$C$991,[1]global_waste_stats!$D$2:$D$991)
)</f>
        <v>#N/A</v>
      </c>
      <c r="F3507" t="str">
        <f t="shared" si="54"/>
        <v/>
      </c>
    </row>
    <row r="3508" spans="1:6" x14ac:dyDescent="0.3">
      <c r="A3508" t="s">
        <v>146</v>
      </c>
      <c r="B3508" t="s">
        <v>147</v>
      </c>
      <c r="C3508">
        <v>1995</v>
      </c>
      <c r="D3508" s="1">
        <v>2030000000000</v>
      </c>
      <c r="E3508" cm="1">
        <f t="array" ref="E3508">IF(
ISNA(_xlfn.XLOOKUP(B3508 &amp; C3508,[1]global_waste_stats!$B$2:$B$991 &amp; [1]global_waste_stats!$C$2:$C$991,[1]global_waste_stats!$D$2:$D$991)),
_xlfn.XLOOKUP(A3508 &amp; C3508,[2]UNdata_Export_20210503_03410335!$A$2:$A$1588 &amp; [2]UNdata_Export_20210503_03410335!$B$2:$B$1588,[2]UNdata_Export_20210503_03410335!$C$2:$C$1588 * 1000),
_xlfn.XLOOKUP(B3508 &amp; C3508,[1]global_waste_stats!$B$2:$B$991 &amp; [1]global_waste_stats!$C$2:$C$991,[1]global_waste_stats!$D$2:$D$991)
)</f>
        <v>28253</v>
      </c>
      <c r="F3508">
        <f t="shared" si="54"/>
        <v>71850776.908646867</v>
      </c>
    </row>
    <row r="3509" spans="1:6" x14ac:dyDescent="0.3">
      <c r="A3509" t="s">
        <v>146</v>
      </c>
      <c r="B3509" t="s">
        <v>147</v>
      </c>
      <c r="C3509">
        <v>1996</v>
      </c>
      <c r="D3509" s="1">
        <v>2060000000000</v>
      </c>
      <c r="E3509" cm="1">
        <f t="array" ref="E3509">IF(
ISNA(_xlfn.XLOOKUP(B3509 &amp; C3509,[1]global_waste_stats!$B$2:$B$991 &amp; [1]global_waste_stats!$C$2:$C$991,[1]global_waste_stats!$D$2:$D$991)),
_xlfn.XLOOKUP(A3509 &amp; C3509,[2]UNdata_Export_20210503_03410335!$A$2:$A$1588 &amp; [2]UNdata_Export_20210503_03410335!$B$2:$B$1588,[2]UNdata_Export_20210503_03410335!$C$2:$C$1588 * 1000),
_xlfn.XLOOKUP(B3509 &amp; C3509,[1]global_waste_stats!$B$2:$B$991 &amp; [1]global_waste_stats!$C$2:$C$991,[1]global_waste_stats!$D$2:$D$991)
)</f>
        <v>28950</v>
      </c>
      <c r="F3509">
        <f t="shared" si="54"/>
        <v>71157167.530224532</v>
      </c>
    </row>
    <row r="3510" spans="1:6" x14ac:dyDescent="0.3">
      <c r="A3510" t="s">
        <v>146</v>
      </c>
      <c r="B3510" t="s">
        <v>147</v>
      </c>
      <c r="C3510">
        <v>1997</v>
      </c>
      <c r="D3510" s="1">
        <v>2110000000000</v>
      </c>
      <c r="E3510" cm="1">
        <f t="array" ref="E3510">IF(
ISNA(_xlfn.XLOOKUP(B3510 &amp; C3510,[1]global_waste_stats!$B$2:$B$991 &amp; [1]global_waste_stats!$C$2:$C$991,[1]global_waste_stats!$D$2:$D$991)),
_xlfn.XLOOKUP(A3510 &amp; C3510,[2]UNdata_Export_20210503_03410335!$A$2:$A$1588 &amp; [2]UNdata_Export_20210503_03410335!$B$2:$B$1588,[2]UNdata_Export_20210503_03410335!$C$2:$C$1588 * 1000),
_xlfn.XLOOKUP(B3510 &amp; C3510,[1]global_waste_stats!$B$2:$B$991 &amp; [1]global_waste_stats!$C$2:$C$991,[1]global_waste_stats!$D$2:$D$991)
)</f>
        <v>29677</v>
      </c>
      <c r="F3510">
        <f t="shared" si="54"/>
        <v>71098830.744347468</v>
      </c>
    </row>
    <row r="3511" spans="1:6" x14ac:dyDescent="0.3">
      <c r="A3511" t="s">
        <v>146</v>
      </c>
      <c r="B3511" t="s">
        <v>147</v>
      </c>
      <c r="C3511">
        <v>1998</v>
      </c>
      <c r="D3511" s="1">
        <v>2180000000000</v>
      </c>
      <c r="E3511" cm="1">
        <f t="array" ref="E3511">IF(
ISNA(_xlfn.XLOOKUP(B3511 &amp; C3511,[1]global_waste_stats!$B$2:$B$991 &amp; [1]global_waste_stats!$C$2:$C$991,[1]global_waste_stats!$D$2:$D$991)),
_xlfn.XLOOKUP(A3511 &amp; C3511,[2]UNdata_Export_20210503_03410335!$A$2:$A$1588 &amp; [2]UNdata_Export_20210503_03410335!$B$2:$B$1588,[2]UNdata_Export_20210503_03410335!$C$2:$C$1588 * 1000),
_xlfn.XLOOKUP(B3511 &amp; C3511,[1]global_waste_stats!$B$2:$B$991 &amp; [1]global_waste_stats!$C$2:$C$991,[1]global_waste_stats!$D$2:$D$991)
)</f>
        <v>30449</v>
      </c>
      <c r="F3511">
        <f t="shared" si="54"/>
        <v>71595126.276725009</v>
      </c>
    </row>
    <row r="3512" spans="1:6" x14ac:dyDescent="0.3">
      <c r="A3512" t="s">
        <v>146</v>
      </c>
      <c r="B3512" t="s">
        <v>147</v>
      </c>
      <c r="C3512">
        <v>1999</v>
      </c>
      <c r="D3512" s="1">
        <v>2260000000000</v>
      </c>
      <c r="E3512" cm="1">
        <f t="array" ref="E3512">IF(
ISNA(_xlfn.XLOOKUP(B3512 &amp; C3512,[1]global_waste_stats!$B$2:$B$991 &amp; [1]global_waste_stats!$C$2:$C$991,[1]global_waste_stats!$D$2:$D$991)),
_xlfn.XLOOKUP(A3512 &amp; C3512,[2]UNdata_Export_20210503_03410335!$A$2:$A$1588 &amp; [2]UNdata_Export_20210503_03410335!$B$2:$B$1588,[2]UNdata_Export_20210503_03410335!$C$2:$C$1588 * 1000),
_xlfn.XLOOKUP(B3512 &amp; C3512,[1]global_waste_stats!$B$2:$B$991 &amp; [1]global_waste_stats!$C$2:$C$991,[1]global_waste_stats!$D$2:$D$991)
)</f>
        <v>30612</v>
      </c>
      <c r="F3512">
        <f t="shared" si="54"/>
        <v>73827257.284724951</v>
      </c>
    </row>
    <row r="3513" spans="1:6" x14ac:dyDescent="0.3">
      <c r="A3513" t="s">
        <v>146</v>
      </c>
      <c r="B3513" t="s">
        <v>147</v>
      </c>
      <c r="C3513">
        <v>2000</v>
      </c>
      <c r="D3513" s="1">
        <v>2340000000000</v>
      </c>
      <c r="E3513" cm="1">
        <f t="array" ref="E3513">IF(
ISNA(_xlfn.XLOOKUP(B3513 &amp; C3513,[1]global_waste_stats!$B$2:$B$991 &amp; [1]global_waste_stats!$C$2:$C$991,[1]global_waste_stats!$D$2:$D$991)),
_xlfn.XLOOKUP(A3513 &amp; C3513,[2]UNdata_Export_20210503_03410335!$A$2:$A$1588 &amp; [2]UNdata_Export_20210503_03410335!$B$2:$B$1588,[2]UNdata_Export_20210503_03410335!$C$2:$C$1588 * 1000),
_xlfn.XLOOKUP(B3513 &amp; C3513,[1]global_waste_stats!$B$2:$B$991 &amp; [1]global_waste_stats!$C$2:$C$991,[1]global_waste_stats!$D$2:$D$991)
)</f>
        <v>31232</v>
      </c>
      <c r="F3513">
        <f t="shared" si="54"/>
        <v>74923155.737704918</v>
      </c>
    </row>
    <row r="3514" spans="1:6" x14ac:dyDescent="0.3">
      <c r="A3514" t="s">
        <v>146</v>
      </c>
      <c r="B3514" t="s">
        <v>147</v>
      </c>
      <c r="C3514">
        <v>2001</v>
      </c>
      <c r="D3514" s="1">
        <v>2390000000000</v>
      </c>
      <c r="E3514" cm="1">
        <f t="array" ref="E3514">IF(
ISNA(_xlfn.XLOOKUP(B3514 &amp; C3514,[1]global_waste_stats!$B$2:$B$991 &amp; [1]global_waste_stats!$C$2:$C$991,[1]global_waste_stats!$D$2:$D$991)),
_xlfn.XLOOKUP(A3514 &amp; C3514,[2]UNdata_Export_20210503_03410335!$A$2:$A$1588 &amp; [2]UNdata_Export_20210503_03410335!$B$2:$B$1588,[2]UNdata_Export_20210503_03410335!$C$2:$C$1588 * 1000),
_xlfn.XLOOKUP(B3514 &amp; C3514,[1]global_waste_stats!$B$2:$B$991 &amp; [1]global_waste_stats!$C$2:$C$991,[1]global_waste_stats!$D$2:$D$991)
)</f>
        <v>32198</v>
      </c>
      <c r="F3514">
        <f t="shared" si="54"/>
        <v>74228212.932480276</v>
      </c>
    </row>
    <row r="3515" spans="1:6" x14ac:dyDescent="0.3">
      <c r="A3515" t="s">
        <v>146</v>
      </c>
      <c r="B3515" t="s">
        <v>147</v>
      </c>
      <c r="C3515">
        <v>2002</v>
      </c>
      <c r="D3515" s="1">
        <v>2420000000000</v>
      </c>
      <c r="E3515" cm="1">
        <f t="array" ref="E3515">IF(
ISNA(_xlfn.XLOOKUP(B3515 &amp; C3515,[1]global_waste_stats!$B$2:$B$991 &amp; [1]global_waste_stats!$C$2:$C$991,[1]global_waste_stats!$D$2:$D$991)),
_xlfn.XLOOKUP(A3515 &amp; C3515,[2]UNdata_Export_20210503_03410335!$A$2:$A$1588 &amp; [2]UNdata_Export_20210503_03410335!$B$2:$B$1588,[2]UNdata_Export_20210503_03410335!$C$2:$C$1588 * 1000),
_xlfn.XLOOKUP(B3515 &amp; C3515,[1]global_waste_stats!$B$2:$B$991 &amp; [1]global_waste_stats!$C$2:$C$991,[1]global_waste_stats!$D$2:$D$991)
)</f>
        <v>32684</v>
      </c>
      <c r="F3515">
        <f t="shared" si="54"/>
        <v>74042344.878227875</v>
      </c>
    </row>
    <row r="3516" spans="1:6" x14ac:dyDescent="0.3">
      <c r="A3516" t="s">
        <v>146</v>
      </c>
      <c r="B3516" t="s">
        <v>147</v>
      </c>
      <c r="C3516">
        <v>2003</v>
      </c>
      <c r="D3516" s="1">
        <v>2440000000000</v>
      </c>
      <c r="E3516" cm="1">
        <f t="array" ref="E3516">IF(
ISNA(_xlfn.XLOOKUP(B3516 &amp; C3516,[1]global_waste_stats!$B$2:$B$991 &amp; [1]global_waste_stats!$C$2:$C$991,[1]global_waste_stats!$D$2:$D$991)),
_xlfn.XLOOKUP(A3516 &amp; C3516,[2]UNdata_Export_20210503_03410335!$A$2:$A$1588 &amp; [2]UNdata_Export_20210503_03410335!$B$2:$B$1588,[2]UNdata_Export_20210503_03410335!$C$2:$C$1588 * 1000),
_xlfn.XLOOKUP(B3516 &amp; C3516,[1]global_waste_stats!$B$2:$B$991 &amp; [1]global_waste_stats!$C$2:$C$991,[1]global_waste_stats!$D$2:$D$991)
)</f>
        <v>31400</v>
      </c>
      <c r="F3516">
        <f t="shared" si="54"/>
        <v>77707006.369426757</v>
      </c>
    </row>
    <row r="3517" spans="1:6" x14ac:dyDescent="0.3">
      <c r="A3517" t="s">
        <v>146</v>
      </c>
      <c r="B3517" t="s">
        <v>147</v>
      </c>
      <c r="C3517">
        <v>2004</v>
      </c>
      <c r="D3517" s="1">
        <v>2500000000000</v>
      </c>
      <c r="E3517" cm="1">
        <f t="array" ref="E3517">IF(
ISNA(_xlfn.XLOOKUP(B3517 &amp; C3517,[1]global_waste_stats!$B$2:$B$991 &amp; [1]global_waste_stats!$C$2:$C$991,[1]global_waste_stats!$D$2:$D$991)),
_xlfn.XLOOKUP(A3517 &amp; C3517,[2]UNdata_Export_20210503_03410335!$A$2:$A$1588 &amp; [2]UNdata_Export_20210503_03410335!$B$2:$B$1588,[2]UNdata_Export_20210503_03410335!$C$2:$C$1588 * 1000),
_xlfn.XLOOKUP(B3517 &amp; C3517,[1]global_waste_stats!$B$2:$B$991 &amp; [1]global_waste_stats!$C$2:$C$991,[1]global_waste_stats!$D$2:$D$991)
)</f>
        <v>32444</v>
      </c>
      <c r="F3517">
        <f t="shared" si="54"/>
        <v>77055850.080138087</v>
      </c>
    </row>
    <row r="3518" spans="1:6" x14ac:dyDescent="0.3">
      <c r="A3518" t="s">
        <v>146</v>
      </c>
      <c r="B3518" t="s">
        <v>147</v>
      </c>
      <c r="C3518">
        <v>2005</v>
      </c>
      <c r="D3518" s="1">
        <v>2540000000000</v>
      </c>
      <c r="E3518" cm="1">
        <f t="array" ref="E3518">IF(
ISNA(_xlfn.XLOOKUP(B3518 &amp; C3518,[1]global_waste_stats!$B$2:$B$991 &amp; [1]global_waste_stats!$C$2:$C$991,[1]global_waste_stats!$D$2:$D$991)),
_xlfn.XLOOKUP(A3518 &amp; C3518,[2]UNdata_Export_20210503_03410335!$A$2:$A$1588 &amp; [2]UNdata_Export_20210503_03410335!$B$2:$B$1588,[2]UNdata_Export_20210503_03410335!$C$2:$C$1588 * 1000),
_xlfn.XLOOKUP(B3518 &amp; C3518,[1]global_waste_stats!$B$2:$B$991 &amp; [1]global_waste_stats!$C$2:$C$991,[1]global_waste_stats!$D$2:$D$991)
)</f>
        <v>33347</v>
      </c>
      <c r="F3518">
        <f t="shared" si="54"/>
        <v>76168770.803970367</v>
      </c>
    </row>
    <row r="3519" spans="1:6" x14ac:dyDescent="0.3">
      <c r="A3519" t="s">
        <v>146</v>
      </c>
      <c r="B3519" t="s">
        <v>147</v>
      </c>
      <c r="C3519">
        <v>2006</v>
      </c>
      <c r="D3519" s="1">
        <v>2600000000000</v>
      </c>
      <c r="E3519" cm="1">
        <f t="array" ref="E3519">IF(
ISNA(_xlfn.XLOOKUP(B3519 &amp; C3519,[1]global_waste_stats!$B$2:$B$991 &amp; [1]global_waste_stats!$C$2:$C$991,[1]global_waste_stats!$D$2:$D$991)),
_xlfn.XLOOKUP(A3519 &amp; C3519,[2]UNdata_Export_20210503_03410335!$A$2:$A$1588 &amp; [2]UNdata_Export_20210503_03410335!$B$2:$B$1588,[2]UNdata_Export_20210503_03410335!$C$2:$C$1588 * 1000),
_xlfn.XLOOKUP(B3519 &amp; C3519,[1]global_waste_stats!$B$2:$B$991 &amp; [1]global_waste_stats!$C$2:$C$991,[1]global_waste_stats!$D$2:$D$991)
)</f>
        <v>33962</v>
      </c>
      <c r="F3519">
        <f t="shared" si="54"/>
        <v>76556150.99228549</v>
      </c>
    </row>
    <row r="3520" spans="1:6" x14ac:dyDescent="0.3">
      <c r="A3520" t="s">
        <v>146</v>
      </c>
      <c r="B3520" t="s">
        <v>147</v>
      </c>
      <c r="C3520">
        <v>2007</v>
      </c>
      <c r="D3520" s="1">
        <v>2670000000000</v>
      </c>
      <c r="E3520" cm="1">
        <f t="array" ref="E3520">IF(
ISNA(_xlfn.XLOOKUP(B3520 &amp; C3520,[1]global_waste_stats!$B$2:$B$991 &amp; [1]global_waste_stats!$C$2:$C$991,[1]global_waste_stats!$D$2:$D$991)),
_xlfn.XLOOKUP(A3520 &amp; C3520,[2]UNdata_Export_20210503_03410335!$A$2:$A$1588 &amp; [2]UNdata_Export_20210503_03410335!$B$2:$B$1588,[2]UNdata_Export_20210503_03410335!$C$2:$C$1588 * 1000),
_xlfn.XLOOKUP(B3520 &amp; C3520,[1]global_waste_stats!$B$2:$B$991 &amp; [1]global_waste_stats!$C$2:$C$991,[1]global_waste_stats!$D$2:$D$991)
)</f>
        <v>34577</v>
      </c>
      <c r="F3520">
        <f t="shared" si="54"/>
        <v>77218960.580732852</v>
      </c>
    </row>
    <row r="3521" spans="1:6" x14ac:dyDescent="0.3">
      <c r="A3521" t="s">
        <v>146</v>
      </c>
      <c r="B3521" t="s">
        <v>147</v>
      </c>
      <c r="C3521">
        <v>2008</v>
      </c>
      <c r="D3521" s="1">
        <v>2670000000000</v>
      </c>
      <c r="E3521" cm="1">
        <f t="array" ref="E3521">IF(
ISNA(_xlfn.XLOOKUP(B3521 &amp; C3521,[1]global_waste_stats!$B$2:$B$991 &amp; [1]global_waste_stats!$C$2:$C$991,[1]global_waste_stats!$D$2:$D$991)),
_xlfn.XLOOKUP(A3521 &amp; C3521,[2]UNdata_Export_20210503_03410335!$A$2:$A$1588 &amp; [2]UNdata_Export_20210503_03410335!$B$2:$B$1588,[2]UNdata_Export_20210503_03410335!$C$2:$C$1588 * 1000),
_xlfn.XLOOKUP(B3521 &amp; C3521,[1]global_waste_stats!$B$2:$B$991 &amp; [1]global_waste_stats!$C$2:$C$991,[1]global_waste_stats!$D$2:$D$991)
)</f>
        <v>34501</v>
      </c>
      <c r="F3521">
        <f t="shared" si="54"/>
        <v>77389061.186632276</v>
      </c>
    </row>
    <row r="3522" spans="1:6" x14ac:dyDescent="0.3">
      <c r="A3522" t="s">
        <v>146</v>
      </c>
      <c r="B3522" t="s">
        <v>147</v>
      </c>
      <c r="C3522">
        <v>2009</v>
      </c>
      <c r="D3522" s="1">
        <v>2590000000000</v>
      </c>
      <c r="E3522" cm="1">
        <f t="array" ref="E3522">IF(
ISNA(_xlfn.XLOOKUP(B3522 &amp; C3522,[1]global_waste_stats!$B$2:$B$991 &amp; [1]global_waste_stats!$C$2:$C$991,[1]global_waste_stats!$D$2:$D$991)),
_xlfn.XLOOKUP(A3522 &amp; C3522,[2]UNdata_Export_20210503_03410335!$A$2:$A$1588 &amp; [2]UNdata_Export_20210503_03410335!$B$2:$B$1588,[2]UNdata_Export_20210503_03410335!$C$2:$C$1588 * 1000),
_xlfn.XLOOKUP(B3522 &amp; C3522,[1]global_waste_stats!$B$2:$B$991 &amp; [1]global_waste_stats!$C$2:$C$991,[1]global_waste_stats!$D$2:$D$991)
)</f>
        <v>34426</v>
      </c>
      <c r="F3522">
        <f t="shared" si="54"/>
        <v>75233834.892232612</v>
      </c>
    </row>
    <row r="3523" spans="1:6" x14ac:dyDescent="0.3">
      <c r="A3523" t="s">
        <v>146</v>
      </c>
      <c r="B3523" t="s">
        <v>147</v>
      </c>
      <c r="C3523">
        <v>2010</v>
      </c>
      <c r="D3523" s="1">
        <v>2640000000000</v>
      </c>
      <c r="E3523" cm="1">
        <f t="array" ref="E3523">IF(
ISNA(_xlfn.XLOOKUP(B3523 &amp; C3523,[1]global_waste_stats!$B$2:$B$991 &amp; [1]global_waste_stats!$C$2:$C$991,[1]global_waste_stats!$D$2:$D$991)),
_xlfn.XLOOKUP(A3523 &amp; C3523,[2]UNdata_Export_20210503_03410335!$A$2:$A$1588 &amp; [2]UNdata_Export_20210503_03410335!$B$2:$B$1588,[2]UNdata_Export_20210503_03410335!$C$2:$C$1588 * 1000),
_xlfn.XLOOKUP(B3523 &amp; C3523,[1]global_waste_stats!$B$2:$B$991 &amp; [1]global_waste_stats!$C$2:$C$991,[1]global_waste_stats!$D$2:$D$991)
)</f>
        <v>34609</v>
      </c>
      <c r="F3523">
        <f t="shared" ref="F3523:F3586" si="55">IF(ISNA(E3523),"",D3523/E3523)</f>
        <v>76280736.224681437</v>
      </c>
    </row>
    <row r="3524" spans="1:6" x14ac:dyDescent="0.3">
      <c r="A3524" t="s">
        <v>146</v>
      </c>
      <c r="B3524" t="s">
        <v>147</v>
      </c>
      <c r="C3524">
        <v>2011</v>
      </c>
      <c r="D3524" s="1">
        <v>2700000000000</v>
      </c>
      <c r="E3524" cm="1">
        <f t="array" ref="E3524">IF(
ISNA(_xlfn.XLOOKUP(B3524 &amp; C3524,[1]global_waste_stats!$B$2:$B$991 &amp; [1]global_waste_stats!$C$2:$C$991,[1]global_waste_stats!$D$2:$D$991)),
_xlfn.XLOOKUP(A3524 &amp; C3524,[2]UNdata_Export_20210503_03410335!$A$2:$A$1588 &amp; [2]UNdata_Export_20210503_03410335!$B$2:$B$1588,[2]UNdata_Export_20210503_03410335!$C$2:$C$1588 * 1000),
_xlfn.XLOOKUP(B3524 &amp; C3524,[1]global_waste_stats!$B$2:$B$991 &amp; [1]global_waste_stats!$C$2:$C$991,[1]global_waste_stats!$D$2:$D$991)
)</f>
        <v>34790</v>
      </c>
      <c r="F3524">
        <f t="shared" si="55"/>
        <v>77608508.192009196</v>
      </c>
    </row>
    <row r="3525" spans="1:6" x14ac:dyDescent="0.3">
      <c r="A3525" t="s">
        <v>146</v>
      </c>
      <c r="B3525" t="s">
        <v>147</v>
      </c>
      <c r="C3525">
        <v>2012</v>
      </c>
      <c r="D3525" s="1">
        <v>2700000000000</v>
      </c>
      <c r="E3525" cm="1">
        <f t="array" ref="E3525">IF(
ISNA(_xlfn.XLOOKUP(B3525 &amp; C3525,[1]global_waste_stats!$B$2:$B$991 &amp; [1]global_waste_stats!$C$2:$C$991,[1]global_waste_stats!$D$2:$D$991)),
_xlfn.XLOOKUP(A3525 &amp; C3525,[2]UNdata_Export_20210503_03410335!$A$2:$A$1588 &amp; [2]UNdata_Export_20210503_03410335!$B$2:$B$1588,[2]UNdata_Export_20210503_03410335!$C$2:$C$1588 * 1000),
_xlfn.XLOOKUP(B3525 &amp; C3525,[1]global_waste_stats!$B$2:$B$991 &amp; [1]global_waste_stats!$C$2:$C$991,[1]global_waste_stats!$D$2:$D$991)
)</f>
        <v>34484</v>
      </c>
      <c r="F3525">
        <f t="shared" si="55"/>
        <v>78297181.301473141</v>
      </c>
    </row>
    <row r="3526" spans="1:6" x14ac:dyDescent="0.3">
      <c r="A3526" t="s">
        <v>146</v>
      </c>
      <c r="B3526" t="s">
        <v>147</v>
      </c>
      <c r="C3526">
        <v>2013</v>
      </c>
      <c r="D3526" s="1">
        <v>2720000000000</v>
      </c>
      <c r="E3526" cm="1">
        <f t="array" ref="E3526">IF(
ISNA(_xlfn.XLOOKUP(B3526 &amp; C3526,[1]global_waste_stats!$B$2:$B$991 &amp; [1]global_waste_stats!$C$2:$C$991,[1]global_waste_stats!$D$2:$D$991)),
_xlfn.XLOOKUP(A3526 &amp; C3526,[2]UNdata_Export_20210503_03410335!$A$2:$A$1588 &amp; [2]UNdata_Export_20210503_03410335!$B$2:$B$1588,[2]UNdata_Export_20210503_03410335!$C$2:$C$1588 * 1000),
_xlfn.XLOOKUP(B3526 &amp; C3526,[1]global_waste_stats!$B$2:$B$991 &amp; [1]global_waste_stats!$C$2:$C$991,[1]global_waste_stats!$D$2:$D$991)
)</f>
        <v>34176</v>
      </c>
      <c r="F3526">
        <f t="shared" si="55"/>
        <v>79588014.981273413</v>
      </c>
    </row>
    <row r="3527" spans="1:6" x14ac:dyDescent="0.3">
      <c r="A3527" t="s">
        <v>146</v>
      </c>
      <c r="B3527" t="s">
        <v>147</v>
      </c>
      <c r="C3527">
        <v>2014</v>
      </c>
      <c r="D3527" s="1">
        <v>2740000000000</v>
      </c>
      <c r="E3527" cm="1">
        <f t="array" ref="E3527">IF(
ISNA(_xlfn.XLOOKUP(B3527 &amp; C3527,[1]global_waste_stats!$B$2:$B$991 &amp; [1]global_waste_stats!$C$2:$C$991,[1]global_waste_stats!$D$2:$D$991)),
_xlfn.XLOOKUP(A3527 &amp; C3527,[2]UNdata_Export_20210503_03410335!$A$2:$A$1588 &amp; [2]UNdata_Export_20210503_03410335!$B$2:$B$1588,[2]UNdata_Export_20210503_03410335!$C$2:$C$1588 * 1000),
_xlfn.XLOOKUP(B3527 &amp; C3527,[1]global_waste_stats!$B$2:$B$991 &amp; [1]global_waste_stats!$C$2:$C$991,[1]global_waste_stats!$D$2:$D$991)
)</f>
        <v>34260</v>
      </c>
      <c r="F3527">
        <f t="shared" si="55"/>
        <v>79976649.15353182</v>
      </c>
    </row>
    <row r="3528" spans="1:6" x14ac:dyDescent="0.3">
      <c r="A3528" t="s">
        <v>146</v>
      </c>
      <c r="B3528" t="s">
        <v>147</v>
      </c>
      <c r="C3528">
        <v>2015</v>
      </c>
      <c r="D3528" s="1">
        <v>2770000000000</v>
      </c>
      <c r="E3528" cm="1">
        <f t="array" ref="E3528">IF(
ISNA(_xlfn.XLOOKUP(B3528 &amp; C3528,[1]global_waste_stats!$B$2:$B$991 &amp; [1]global_waste_stats!$C$2:$C$991,[1]global_waste_stats!$D$2:$D$991)),
_xlfn.XLOOKUP(A3528 &amp; C3528,[2]UNdata_Export_20210503_03410335!$A$2:$A$1588 &amp; [2]UNdata_Export_20210503_03410335!$B$2:$B$1588,[2]UNdata_Export_20210503_03410335!$C$2:$C$1588 * 1000),
_xlfn.XLOOKUP(B3528 &amp; C3528,[1]global_waste_stats!$B$2:$B$991 &amp; [1]global_waste_stats!$C$2:$C$991,[1]global_waste_stats!$D$2:$D$991)
)</f>
        <v>34344</v>
      </c>
      <c r="F3528">
        <f t="shared" si="55"/>
        <v>80654553.924994171</v>
      </c>
    </row>
    <row r="3529" spans="1:6" x14ac:dyDescent="0.3">
      <c r="A3529" t="s">
        <v>146</v>
      </c>
      <c r="B3529" t="s">
        <v>147</v>
      </c>
      <c r="C3529">
        <v>2016</v>
      </c>
      <c r="D3529" s="1">
        <v>2810000000000</v>
      </c>
      <c r="E3529" cm="1">
        <f t="array" ref="E3529">IF(
ISNA(_xlfn.XLOOKUP(B3529 &amp; C3529,[1]global_waste_stats!$B$2:$B$991 &amp; [1]global_waste_stats!$C$2:$C$991,[1]global_waste_stats!$D$2:$D$991)),
_xlfn.XLOOKUP(A3529 &amp; C3529,[2]UNdata_Export_20210503_03410335!$A$2:$A$1588 &amp; [2]UNdata_Export_20210503_03410335!$B$2:$B$1588,[2]UNdata_Export_20210503_03410335!$C$2:$C$1588 * 1000),
_xlfn.XLOOKUP(B3529 &amp; C3529,[1]global_waste_stats!$B$2:$B$991 &amp; [1]global_waste_stats!$C$2:$C$991,[1]global_waste_stats!$D$2:$D$991)
)</f>
        <v>35355.86</v>
      </c>
      <c r="F3529">
        <f t="shared" si="55"/>
        <v>79477631.147990748</v>
      </c>
    </row>
    <row r="3530" spans="1:6" x14ac:dyDescent="0.3">
      <c r="A3530" t="s">
        <v>146</v>
      </c>
      <c r="B3530" t="s">
        <v>147</v>
      </c>
      <c r="C3530">
        <v>2017</v>
      </c>
      <c r="D3530" s="1">
        <v>2860000000000</v>
      </c>
      <c r="E3530" cm="1">
        <f t="array" ref="E3530">IF(
ISNA(_xlfn.XLOOKUP(B3530 &amp; C3530,[1]global_waste_stats!$B$2:$B$991 &amp; [1]global_waste_stats!$C$2:$C$991,[1]global_waste_stats!$D$2:$D$991)),
_xlfn.XLOOKUP(A3530 &amp; C3530,[2]UNdata_Export_20210503_03410335!$A$2:$A$1588 &amp; [2]UNdata_Export_20210503_03410335!$B$2:$B$1588,[2]UNdata_Export_20210503_03410335!$C$2:$C$1588 * 1000),
_xlfn.XLOOKUP(B3530 &amp; C3530,[1]global_waste_stats!$B$2:$B$991 &amp; [1]global_waste_stats!$C$2:$C$991,[1]global_waste_stats!$D$2:$D$991)
)</f>
        <v>35817.339999999997</v>
      </c>
      <c r="F3530">
        <f t="shared" si="55"/>
        <v>79849592.404126048</v>
      </c>
    </row>
    <row r="3531" spans="1:6" x14ac:dyDescent="0.3">
      <c r="A3531" t="s">
        <v>148</v>
      </c>
      <c r="B3531" t="s">
        <v>149</v>
      </c>
      <c r="C3531">
        <v>1960</v>
      </c>
      <c r="D3531" s="1">
        <v>2185147448</v>
      </c>
      <c r="E3531" t="e" cm="1">
        <f t="array" ref="E3531">IF(
ISNA(_xlfn.XLOOKUP(B3531 &amp; C3531,[1]global_waste_stats!$B$2:$B$991 &amp; [1]global_waste_stats!$C$2:$C$991,[1]global_waste_stats!$D$2:$D$991)),
_xlfn.XLOOKUP(A3531 &amp; C3531,[2]UNdata_Export_20210503_03410335!$A$2:$A$1588 &amp; [2]UNdata_Export_20210503_03410335!$B$2:$B$1588,[2]UNdata_Export_20210503_03410335!$C$2:$C$1588 * 1000),
_xlfn.XLOOKUP(B3531 &amp; C3531,[1]global_waste_stats!$B$2:$B$991 &amp; [1]global_waste_stats!$C$2:$C$991,[1]global_waste_stats!$D$2:$D$991)
)</f>
        <v>#N/A</v>
      </c>
      <c r="F3531" t="str">
        <f t="shared" si="55"/>
        <v/>
      </c>
    </row>
    <row r="3532" spans="1:6" x14ac:dyDescent="0.3">
      <c r="A3532" t="s">
        <v>148</v>
      </c>
      <c r="B3532" t="s">
        <v>149</v>
      </c>
      <c r="C3532">
        <v>1961</v>
      </c>
      <c r="D3532" s="1">
        <v>2507824746</v>
      </c>
      <c r="E3532" t="e" cm="1">
        <f t="array" ref="E3532">IF(
ISNA(_xlfn.XLOOKUP(B3532 &amp; C3532,[1]global_waste_stats!$B$2:$B$991 &amp; [1]global_waste_stats!$C$2:$C$991,[1]global_waste_stats!$D$2:$D$991)),
_xlfn.XLOOKUP(A3532 &amp; C3532,[2]UNdata_Export_20210503_03410335!$A$2:$A$1588 &amp; [2]UNdata_Export_20210503_03410335!$B$2:$B$1588,[2]UNdata_Export_20210503_03410335!$C$2:$C$1588 * 1000),
_xlfn.XLOOKUP(B3532 &amp; C3532,[1]global_waste_stats!$B$2:$B$991 &amp; [1]global_waste_stats!$C$2:$C$991,[1]global_waste_stats!$D$2:$D$991)
)</f>
        <v>#N/A</v>
      </c>
      <c r="F3532" t="str">
        <f t="shared" si="55"/>
        <v/>
      </c>
    </row>
    <row r="3533" spans="1:6" x14ac:dyDescent="0.3">
      <c r="A3533" t="s">
        <v>148</v>
      </c>
      <c r="B3533" t="s">
        <v>149</v>
      </c>
      <c r="C3533">
        <v>1962</v>
      </c>
      <c r="D3533" s="1">
        <v>2694637917</v>
      </c>
      <c r="E3533" t="e" cm="1">
        <f t="array" ref="E3533">IF(
ISNA(_xlfn.XLOOKUP(B3533 &amp; C3533,[1]global_waste_stats!$B$2:$B$991 &amp; [1]global_waste_stats!$C$2:$C$991,[1]global_waste_stats!$D$2:$D$991)),
_xlfn.XLOOKUP(A3533 &amp; C3533,[2]UNdata_Export_20210503_03410335!$A$2:$A$1588 &amp; [2]UNdata_Export_20210503_03410335!$B$2:$B$1588,[2]UNdata_Export_20210503_03410335!$C$2:$C$1588 * 1000),
_xlfn.XLOOKUP(B3533 &amp; C3533,[1]global_waste_stats!$B$2:$B$991 &amp; [1]global_waste_stats!$C$2:$C$991,[1]global_waste_stats!$D$2:$D$991)
)</f>
        <v>#N/A</v>
      </c>
      <c r="F3533" t="str">
        <f t="shared" si="55"/>
        <v/>
      </c>
    </row>
    <row r="3534" spans="1:6" x14ac:dyDescent="0.3">
      <c r="A3534" t="s">
        <v>148</v>
      </c>
      <c r="B3534" t="s">
        <v>149</v>
      </c>
      <c r="C3534">
        <v>1963</v>
      </c>
      <c r="D3534" s="1">
        <v>2858806989</v>
      </c>
      <c r="E3534" t="e" cm="1">
        <f t="array" ref="E3534">IF(
ISNA(_xlfn.XLOOKUP(B3534 &amp; C3534,[1]global_waste_stats!$B$2:$B$991 &amp; [1]global_waste_stats!$C$2:$C$991,[1]global_waste_stats!$D$2:$D$991)),
_xlfn.XLOOKUP(A3534 &amp; C3534,[2]UNdata_Export_20210503_03410335!$A$2:$A$1588 &amp; [2]UNdata_Export_20210503_03410335!$B$2:$B$1588,[2]UNdata_Export_20210503_03410335!$C$2:$C$1588 * 1000),
_xlfn.XLOOKUP(B3534 &amp; C3534,[1]global_waste_stats!$B$2:$B$991 &amp; [1]global_waste_stats!$C$2:$C$991,[1]global_waste_stats!$D$2:$D$991)
)</f>
        <v>#N/A</v>
      </c>
      <c r="F3534" t="str">
        <f t="shared" si="55"/>
        <v/>
      </c>
    </row>
    <row r="3535" spans="1:6" x14ac:dyDescent="0.3">
      <c r="A3535" t="s">
        <v>148</v>
      </c>
      <c r="B3535" t="s">
        <v>149</v>
      </c>
      <c r="C3535">
        <v>1964</v>
      </c>
      <c r="D3535" s="1">
        <v>2989010027</v>
      </c>
      <c r="E3535" t="e" cm="1">
        <f t="array" ref="E3535">IF(
ISNA(_xlfn.XLOOKUP(B3535 &amp; C3535,[1]global_waste_stats!$B$2:$B$991 &amp; [1]global_waste_stats!$C$2:$C$991,[1]global_waste_stats!$D$2:$D$991)),
_xlfn.XLOOKUP(A3535 &amp; C3535,[2]UNdata_Export_20210503_03410335!$A$2:$A$1588 &amp; [2]UNdata_Export_20210503_03410335!$B$2:$B$1588,[2]UNdata_Export_20210503_03410335!$C$2:$C$1588 * 1000),
_xlfn.XLOOKUP(B3535 &amp; C3535,[1]global_waste_stats!$B$2:$B$991 &amp; [1]global_waste_stats!$C$2:$C$991,[1]global_waste_stats!$D$2:$D$991)
)</f>
        <v>#N/A</v>
      </c>
      <c r="F3535" t="str">
        <f t="shared" si="55"/>
        <v/>
      </c>
    </row>
    <row r="3536" spans="1:6" x14ac:dyDescent="0.3">
      <c r="A3536" t="s">
        <v>148</v>
      </c>
      <c r="B3536" t="s">
        <v>149</v>
      </c>
      <c r="C3536">
        <v>1965</v>
      </c>
      <c r="D3536" s="1">
        <v>3238094266</v>
      </c>
      <c r="E3536" t="e" cm="1">
        <f t="array" ref="E3536">IF(
ISNA(_xlfn.XLOOKUP(B3536 &amp; C3536,[1]global_waste_stats!$B$2:$B$991 &amp; [1]global_waste_stats!$C$2:$C$991,[1]global_waste_stats!$D$2:$D$991)),
_xlfn.XLOOKUP(A3536 &amp; C3536,[2]UNdata_Export_20210503_03410335!$A$2:$A$1588 &amp; [2]UNdata_Export_20210503_03410335!$B$2:$B$1588,[2]UNdata_Export_20210503_03410335!$C$2:$C$1588 * 1000),
_xlfn.XLOOKUP(B3536 &amp; C3536,[1]global_waste_stats!$B$2:$B$991 &amp; [1]global_waste_stats!$C$2:$C$991,[1]global_waste_stats!$D$2:$D$991)
)</f>
        <v>#N/A</v>
      </c>
      <c r="F3536" t="str">
        <f t="shared" si="55"/>
        <v/>
      </c>
    </row>
    <row r="3537" spans="1:6" x14ac:dyDescent="0.3">
      <c r="A3537" t="s">
        <v>148</v>
      </c>
      <c r="B3537" t="s">
        <v>149</v>
      </c>
      <c r="C3537">
        <v>1966</v>
      </c>
      <c r="D3537" s="1">
        <v>3384067703</v>
      </c>
      <c r="E3537" t="e" cm="1">
        <f t="array" ref="E3537">IF(
ISNA(_xlfn.XLOOKUP(B3537 &amp; C3537,[1]global_waste_stats!$B$2:$B$991 &amp; [1]global_waste_stats!$C$2:$C$991,[1]global_waste_stats!$D$2:$D$991)),
_xlfn.XLOOKUP(A3537 &amp; C3537,[2]UNdata_Export_20210503_03410335!$A$2:$A$1588 &amp; [2]UNdata_Export_20210503_03410335!$B$2:$B$1588,[2]UNdata_Export_20210503_03410335!$C$2:$C$1588 * 1000),
_xlfn.XLOOKUP(B3537 &amp; C3537,[1]global_waste_stats!$B$2:$B$991 &amp; [1]global_waste_stats!$C$2:$C$991,[1]global_waste_stats!$D$2:$D$991)
)</f>
        <v>#N/A</v>
      </c>
      <c r="F3537" t="str">
        <f t="shared" si="55"/>
        <v/>
      </c>
    </row>
    <row r="3538" spans="1:6" x14ac:dyDescent="0.3">
      <c r="A3538" t="s">
        <v>148</v>
      </c>
      <c r="B3538" t="s">
        <v>149</v>
      </c>
      <c r="C3538">
        <v>1967</v>
      </c>
      <c r="D3538" s="1">
        <v>3523327262</v>
      </c>
      <c r="E3538" t="e" cm="1">
        <f t="array" ref="E3538">IF(
ISNA(_xlfn.XLOOKUP(B3538 &amp; C3538,[1]global_waste_stats!$B$2:$B$991 &amp; [1]global_waste_stats!$C$2:$C$991,[1]global_waste_stats!$D$2:$D$991)),
_xlfn.XLOOKUP(A3538 &amp; C3538,[2]UNdata_Export_20210503_03410335!$A$2:$A$1588 &amp; [2]UNdata_Export_20210503_03410335!$B$2:$B$1588,[2]UNdata_Export_20210503_03410335!$C$2:$C$1588 * 1000),
_xlfn.XLOOKUP(B3538 &amp; C3538,[1]global_waste_stats!$B$2:$B$991 &amp; [1]global_waste_stats!$C$2:$C$991,[1]global_waste_stats!$D$2:$D$991)
)</f>
        <v>#N/A</v>
      </c>
      <c r="F3538" t="str">
        <f t="shared" si="55"/>
        <v/>
      </c>
    </row>
    <row r="3539" spans="1:6" x14ac:dyDescent="0.3">
      <c r="A3539" t="s">
        <v>148</v>
      </c>
      <c r="B3539" t="s">
        <v>149</v>
      </c>
      <c r="C3539">
        <v>1968</v>
      </c>
      <c r="D3539" s="1">
        <v>3611720527</v>
      </c>
      <c r="E3539" t="e" cm="1">
        <f t="array" ref="E3539">IF(
ISNA(_xlfn.XLOOKUP(B3539 &amp; C3539,[1]global_waste_stats!$B$2:$B$991 &amp; [1]global_waste_stats!$C$2:$C$991,[1]global_waste_stats!$D$2:$D$991)),
_xlfn.XLOOKUP(A3539 &amp; C3539,[2]UNdata_Export_20210503_03410335!$A$2:$A$1588 &amp; [2]UNdata_Export_20210503_03410335!$B$2:$B$1588,[2]UNdata_Export_20210503_03410335!$C$2:$C$1588 * 1000),
_xlfn.XLOOKUP(B3539 &amp; C3539,[1]global_waste_stats!$B$2:$B$991 &amp; [1]global_waste_stats!$C$2:$C$991,[1]global_waste_stats!$D$2:$D$991)
)</f>
        <v>#N/A</v>
      </c>
      <c r="F3539" t="str">
        <f t="shared" si="55"/>
        <v/>
      </c>
    </row>
    <row r="3540" spans="1:6" x14ac:dyDescent="0.3">
      <c r="A3540" t="s">
        <v>148</v>
      </c>
      <c r="B3540" t="s">
        <v>149</v>
      </c>
      <c r="C3540">
        <v>1969</v>
      </c>
      <c r="D3540" s="1">
        <v>3903652663</v>
      </c>
      <c r="E3540" t="e" cm="1">
        <f t="array" ref="E3540">IF(
ISNA(_xlfn.XLOOKUP(B3540 &amp; C3540,[1]global_waste_stats!$B$2:$B$991 &amp; [1]global_waste_stats!$C$2:$C$991,[1]global_waste_stats!$D$2:$D$991)),
_xlfn.XLOOKUP(A3540 &amp; C3540,[2]UNdata_Export_20210503_03410335!$A$2:$A$1588 &amp; [2]UNdata_Export_20210503_03410335!$B$2:$B$1588,[2]UNdata_Export_20210503_03410335!$C$2:$C$1588 * 1000),
_xlfn.XLOOKUP(B3540 &amp; C3540,[1]global_waste_stats!$B$2:$B$991 &amp; [1]global_waste_stats!$C$2:$C$991,[1]global_waste_stats!$D$2:$D$991)
)</f>
        <v>#N/A</v>
      </c>
      <c r="F3540" t="str">
        <f t="shared" si="55"/>
        <v/>
      </c>
    </row>
    <row r="3541" spans="1:6" x14ac:dyDescent="0.3">
      <c r="A3541" t="s">
        <v>148</v>
      </c>
      <c r="B3541" t="s">
        <v>149</v>
      </c>
      <c r="C3541">
        <v>1970</v>
      </c>
      <c r="D3541" s="1">
        <v>4242464035</v>
      </c>
      <c r="E3541" t="e" cm="1">
        <f t="array" ref="E3541">IF(
ISNA(_xlfn.XLOOKUP(B3541 &amp; C3541,[1]global_waste_stats!$B$2:$B$991 &amp; [1]global_waste_stats!$C$2:$C$991,[1]global_waste_stats!$D$2:$D$991)),
_xlfn.XLOOKUP(A3541 &amp; C3541,[2]UNdata_Export_20210503_03410335!$A$2:$A$1588 &amp; [2]UNdata_Export_20210503_03410335!$B$2:$B$1588,[2]UNdata_Export_20210503_03410335!$C$2:$C$1588 * 1000),
_xlfn.XLOOKUP(B3541 &amp; C3541,[1]global_waste_stats!$B$2:$B$991 &amp; [1]global_waste_stats!$C$2:$C$991,[1]global_waste_stats!$D$2:$D$991)
)</f>
        <v>#N/A</v>
      </c>
      <c r="F3541" t="str">
        <f t="shared" si="55"/>
        <v/>
      </c>
    </row>
    <row r="3542" spans="1:6" x14ac:dyDescent="0.3">
      <c r="A3542" t="s">
        <v>148</v>
      </c>
      <c r="B3542" t="s">
        <v>149</v>
      </c>
      <c r="C3542">
        <v>1971</v>
      </c>
      <c r="D3542" s="1">
        <v>4677687004</v>
      </c>
      <c r="E3542" t="e" cm="1">
        <f t="array" ref="E3542">IF(
ISNA(_xlfn.XLOOKUP(B3542 &amp; C3542,[1]global_waste_stats!$B$2:$B$991 &amp; [1]global_waste_stats!$C$2:$C$991,[1]global_waste_stats!$D$2:$D$991)),
_xlfn.XLOOKUP(A3542 &amp; C3542,[2]UNdata_Export_20210503_03410335!$A$2:$A$1588 &amp; [2]UNdata_Export_20210503_03410335!$B$2:$B$1588,[2]UNdata_Export_20210503_03410335!$C$2:$C$1588 * 1000),
_xlfn.XLOOKUP(B3542 &amp; C3542,[1]global_waste_stats!$B$2:$B$991 &amp; [1]global_waste_stats!$C$2:$C$991,[1]global_waste_stats!$D$2:$D$991)
)</f>
        <v>#N/A</v>
      </c>
      <c r="F3542" t="str">
        <f t="shared" si="55"/>
        <v/>
      </c>
    </row>
    <row r="3543" spans="1:6" x14ac:dyDescent="0.3">
      <c r="A3543" t="s">
        <v>148</v>
      </c>
      <c r="B3543" t="s">
        <v>149</v>
      </c>
      <c r="C3543">
        <v>1972</v>
      </c>
      <c r="D3543" s="1">
        <v>5207995008</v>
      </c>
      <c r="E3543" t="e" cm="1">
        <f t="array" ref="E3543">IF(
ISNA(_xlfn.XLOOKUP(B3543 &amp; C3543,[1]global_waste_stats!$B$2:$B$991 &amp; [1]global_waste_stats!$C$2:$C$991,[1]global_waste_stats!$D$2:$D$991)),
_xlfn.XLOOKUP(A3543 &amp; C3543,[2]UNdata_Export_20210503_03410335!$A$2:$A$1588 &amp; [2]UNdata_Export_20210503_03410335!$B$2:$B$1588,[2]UNdata_Export_20210503_03410335!$C$2:$C$1588 * 1000),
_xlfn.XLOOKUP(B3543 &amp; C3543,[1]global_waste_stats!$B$2:$B$991 &amp; [1]global_waste_stats!$C$2:$C$991,[1]global_waste_stats!$D$2:$D$991)
)</f>
        <v>#N/A</v>
      </c>
      <c r="F3543" t="str">
        <f t="shared" si="55"/>
        <v/>
      </c>
    </row>
    <row r="3544" spans="1:6" x14ac:dyDescent="0.3">
      <c r="A3544" t="s">
        <v>148</v>
      </c>
      <c r="B3544" t="s">
        <v>149</v>
      </c>
      <c r="C3544">
        <v>1973</v>
      </c>
      <c r="D3544" s="1">
        <v>5738295643</v>
      </c>
      <c r="E3544" t="e" cm="1">
        <f t="array" ref="E3544">IF(
ISNA(_xlfn.XLOOKUP(B3544 &amp; C3544,[1]global_waste_stats!$B$2:$B$991 &amp; [1]global_waste_stats!$C$2:$C$991,[1]global_waste_stats!$D$2:$D$991)),
_xlfn.XLOOKUP(A3544 &amp; C3544,[2]UNdata_Export_20210503_03410335!$A$2:$A$1588 &amp; [2]UNdata_Export_20210503_03410335!$B$2:$B$1588,[2]UNdata_Export_20210503_03410335!$C$2:$C$1588 * 1000),
_xlfn.XLOOKUP(B3544 &amp; C3544,[1]global_waste_stats!$B$2:$B$991 &amp; [1]global_waste_stats!$C$2:$C$991,[1]global_waste_stats!$D$2:$D$991)
)</f>
        <v>#N/A</v>
      </c>
      <c r="F3544" t="str">
        <f t="shared" si="55"/>
        <v/>
      </c>
    </row>
    <row r="3545" spans="1:6" x14ac:dyDescent="0.3">
      <c r="A3545" t="s">
        <v>148</v>
      </c>
      <c r="B3545" t="s">
        <v>149</v>
      </c>
      <c r="C3545">
        <v>1974</v>
      </c>
      <c r="D3545" s="1">
        <v>8004181905</v>
      </c>
      <c r="E3545" t="e" cm="1">
        <f t="array" ref="E3545">IF(
ISNA(_xlfn.XLOOKUP(B3545 &amp; C3545,[1]global_waste_stats!$B$2:$B$991 &amp; [1]global_waste_stats!$C$2:$C$991,[1]global_waste_stats!$D$2:$D$991)),
_xlfn.XLOOKUP(A3545 &amp; C3545,[2]UNdata_Export_20210503_03410335!$A$2:$A$1588 &amp; [2]UNdata_Export_20210503_03410335!$B$2:$B$1588,[2]UNdata_Export_20210503_03410335!$C$2:$C$1588 * 1000),
_xlfn.XLOOKUP(B3545 &amp; C3545,[1]global_waste_stats!$B$2:$B$991 &amp; [1]global_waste_stats!$C$2:$C$991,[1]global_waste_stats!$D$2:$D$991)
)</f>
        <v>#N/A</v>
      </c>
      <c r="F3545" t="str">
        <f t="shared" si="55"/>
        <v/>
      </c>
    </row>
    <row r="3546" spans="1:6" x14ac:dyDescent="0.3">
      <c r="A3546" t="s">
        <v>148</v>
      </c>
      <c r="B3546" t="s">
        <v>149</v>
      </c>
      <c r="C3546">
        <v>1975</v>
      </c>
      <c r="D3546" s="1">
        <v>9540193610</v>
      </c>
      <c r="E3546" t="e" cm="1">
        <f t="array" ref="E3546">IF(
ISNA(_xlfn.XLOOKUP(B3546 &amp; C3546,[1]global_waste_stats!$B$2:$B$991 &amp; [1]global_waste_stats!$C$2:$C$991,[1]global_waste_stats!$D$2:$D$991)),
_xlfn.XLOOKUP(A3546 &amp; C3546,[2]UNdata_Export_20210503_03410335!$A$2:$A$1588 &amp; [2]UNdata_Export_20210503_03410335!$B$2:$B$1588,[2]UNdata_Export_20210503_03410335!$C$2:$C$1588 * 1000),
_xlfn.XLOOKUP(B3546 &amp; C3546,[1]global_waste_stats!$B$2:$B$991 &amp; [1]global_waste_stats!$C$2:$C$991,[1]global_waste_stats!$D$2:$D$991)
)</f>
        <v>#N/A</v>
      </c>
      <c r="F3546" t="str">
        <f t="shared" si="55"/>
        <v/>
      </c>
    </row>
    <row r="3547" spans="1:6" x14ac:dyDescent="0.3">
      <c r="A3547" t="s">
        <v>148</v>
      </c>
      <c r="B3547" t="s">
        <v>149</v>
      </c>
      <c r="C3547">
        <v>1976</v>
      </c>
      <c r="D3547" s="1">
        <v>12938919827</v>
      </c>
      <c r="E3547" t="e" cm="1">
        <f t="array" ref="E3547">IF(
ISNA(_xlfn.XLOOKUP(B3547 &amp; C3547,[1]global_waste_stats!$B$2:$B$991 &amp; [1]global_waste_stats!$C$2:$C$991,[1]global_waste_stats!$D$2:$D$991)),
_xlfn.XLOOKUP(A3547 &amp; C3547,[2]UNdata_Export_20210503_03410335!$A$2:$A$1588 &amp; [2]UNdata_Export_20210503_03410335!$B$2:$B$1588,[2]UNdata_Export_20210503_03410335!$C$2:$C$1588 * 1000),
_xlfn.XLOOKUP(B3547 &amp; C3547,[1]global_waste_stats!$B$2:$B$991 &amp; [1]global_waste_stats!$C$2:$C$991,[1]global_waste_stats!$D$2:$D$991)
)</f>
        <v>#N/A</v>
      </c>
      <c r="F3547" t="str">
        <f t="shared" si="55"/>
        <v/>
      </c>
    </row>
    <row r="3548" spans="1:6" x14ac:dyDescent="0.3">
      <c r="A3548" t="s">
        <v>148</v>
      </c>
      <c r="B3548" t="s">
        <v>149</v>
      </c>
      <c r="C3548">
        <v>1977</v>
      </c>
      <c r="D3548" s="1">
        <v>11310933138</v>
      </c>
      <c r="E3548" t="e" cm="1">
        <f t="array" ref="E3548">IF(
ISNA(_xlfn.XLOOKUP(B3548 &amp; C3548,[1]global_waste_stats!$B$2:$B$991 &amp; [1]global_waste_stats!$C$2:$C$991,[1]global_waste_stats!$D$2:$D$991)),
_xlfn.XLOOKUP(A3548 &amp; C3548,[2]UNdata_Export_20210503_03410335!$A$2:$A$1588 &amp; [2]UNdata_Export_20210503_03410335!$B$2:$B$1588,[2]UNdata_Export_20210503_03410335!$C$2:$C$1588 * 1000),
_xlfn.XLOOKUP(B3548 &amp; C3548,[1]global_waste_stats!$B$2:$B$991 &amp; [1]global_waste_stats!$C$2:$C$991,[1]global_waste_stats!$D$2:$D$991)
)</f>
        <v>#N/A</v>
      </c>
      <c r="F3548" t="str">
        <f t="shared" si="55"/>
        <v/>
      </c>
    </row>
    <row r="3549" spans="1:6" x14ac:dyDescent="0.3">
      <c r="A3549" t="s">
        <v>148</v>
      </c>
      <c r="B3549" t="s">
        <v>149</v>
      </c>
      <c r="C3549">
        <v>1978</v>
      </c>
      <c r="D3549" s="1">
        <v>8590743519</v>
      </c>
      <c r="E3549" t="e" cm="1">
        <f t="array" ref="E3549">IF(
ISNA(_xlfn.XLOOKUP(B3549 &amp; C3549,[1]global_waste_stats!$B$2:$B$991 &amp; [1]global_waste_stats!$C$2:$C$991,[1]global_waste_stats!$D$2:$D$991)),
_xlfn.XLOOKUP(A3549 &amp; C3549,[2]UNdata_Export_20210503_03410335!$A$2:$A$1588 &amp; [2]UNdata_Export_20210503_03410335!$B$2:$B$1588,[2]UNdata_Export_20210503_03410335!$C$2:$C$1588 * 1000),
_xlfn.XLOOKUP(B3549 &amp; C3549,[1]global_waste_stats!$B$2:$B$991 &amp; [1]global_waste_stats!$C$2:$C$991,[1]global_waste_stats!$D$2:$D$991)
)</f>
        <v>#N/A</v>
      </c>
      <c r="F3549" t="str">
        <f t="shared" si="55"/>
        <v/>
      </c>
    </row>
    <row r="3550" spans="1:6" x14ac:dyDescent="0.3">
      <c r="A3550" t="s">
        <v>148</v>
      </c>
      <c r="B3550" t="s">
        <v>149</v>
      </c>
      <c r="C3550">
        <v>1979</v>
      </c>
      <c r="D3550" s="1">
        <v>8631498460</v>
      </c>
      <c r="E3550" t="e" cm="1">
        <f t="array" ref="E3550">IF(
ISNA(_xlfn.XLOOKUP(B3550 &amp; C3550,[1]global_waste_stats!$B$2:$B$991 &amp; [1]global_waste_stats!$C$2:$C$991,[1]global_waste_stats!$D$2:$D$991)),
_xlfn.XLOOKUP(A3550 &amp; C3550,[2]UNdata_Export_20210503_03410335!$A$2:$A$1588 &amp; [2]UNdata_Export_20210503_03410335!$B$2:$B$1588,[2]UNdata_Export_20210503_03410335!$C$2:$C$1588 * 1000),
_xlfn.XLOOKUP(B3550 &amp; C3550,[1]global_waste_stats!$B$2:$B$991 &amp; [1]global_waste_stats!$C$2:$C$991,[1]global_waste_stats!$D$2:$D$991)
)</f>
        <v>#N/A</v>
      </c>
      <c r="F3550" t="str">
        <f t="shared" si="55"/>
        <v/>
      </c>
    </row>
    <row r="3551" spans="1:6" x14ac:dyDescent="0.3">
      <c r="A3551" t="s">
        <v>148</v>
      </c>
      <c r="B3551" t="s">
        <v>149</v>
      </c>
      <c r="C3551">
        <v>1980</v>
      </c>
      <c r="D3551" s="1">
        <v>8851855191</v>
      </c>
      <c r="E3551" t="e" cm="1">
        <f t="array" ref="E3551">IF(
ISNA(_xlfn.XLOOKUP(B3551 &amp; C3551,[1]global_waste_stats!$B$2:$B$991 &amp; [1]global_waste_stats!$C$2:$C$991,[1]global_waste_stats!$D$2:$D$991)),
_xlfn.XLOOKUP(A3551 &amp; C3551,[2]UNdata_Export_20210503_03410335!$A$2:$A$1588 &amp; [2]UNdata_Export_20210503_03410335!$B$2:$B$1588,[2]UNdata_Export_20210503_03410335!$C$2:$C$1588 * 1000),
_xlfn.XLOOKUP(B3551 &amp; C3551,[1]global_waste_stats!$B$2:$B$991 &amp; [1]global_waste_stats!$C$2:$C$991,[1]global_waste_stats!$D$2:$D$991)
)</f>
        <v>#N/A</v>
      </c>
      <c r="F3551" t="str">
        <f t="shared" si="55"/>
        <v/>
      </c>
    </row>
    <row r="3552" spans="1:6" x14ac:dyDescent="0.3">
      <c r="A3552" t="s">
        <v>148</v>
      </c>
      <c r="B3552" t="s">
        <v>149</v>
      </c>
      <c r="C3552">
        <v>1981</v>
      </c>
      <c r="D3552" s="1">
        <v>9302886361</v>
      </c>
      <c r="E3552" t="e" cm="1">
        <f t="array" ref="E3552">IF(
ISNA(_xlfn.XLOOKUP(B3552 &amp; C3552,[1]global_waste_stats!$B$2:$B$991 &amp; [1]global_waste_stats!$C$2:$C$991,[1]global_waste_stats!$D$2:$D$991)),
_xlfn.XLOOKUP(A3552 &amp; C3552,[2]UNdata_Export_20210503_03410335!$A$2:$A$1588 &amp; [2]UNdata_Export_20210503_03410335!$B$2:$B$1588,[2]UNdata_Export_20210503_03410335!$C$2:$C$1588 * 1000),
_xlfn.XLOOKUP(B3552 &amp; C3552,[1]global_waste_stats!$B$2:$B$991 &amp; [1]global_waste_stats!$C$2:$C$991,[1]global_waste_stats!$D$2:$D$991)
)</f>
        <v>#N/A</v>
      </c>
      <c r="F3552" t="str">
        <f t="shared" si="55"/>
        <v/>
      </c>
    </row>
    <row r="3553" spans="1:6" x14ac:dyDescent="0.3">
      <c r="A3553" t="s">
        <v>148</v>
      </c>
      <c r="B3553" t="s">
        <v>149</v>
      </c>
      <c r="C3553">
        <v>1982</v>
      </c>
      <c r="D3553" s="1">
        <v>9014727558</v>
      </c>
      <c r="E3553" t="e" cm="1">
        <f t="array" ref="E3553">IF(
ISNA(_xlfn.XLOOKUP(B3553 &amp; C3553,[1]global_waste_stats!$B$2:$B$991 &amp; [1]global_waste_stats!$C$2:$C$991,[1]global_waste_stats!$D$2:$D$991)),
_xlfn.XLOOKUP(A3553 &amp; C3553,[2]UNdata_Export_20210503_03410335!$A$2:$A$1588 &amp; [2]UNdata_Export_20210503_03410335!$B$2:$B$1588,[2]UNdata_Export_20210503_03410335!$C$2:$C$1588 * 1000),
_xlfn.XLOOKUP(B3553 &amp; C3553,[1]global_waste_stats!$B$2:$B$991 &amp; [1]global_waste_stats!$C$2:$C$991,[1]global_waste_stats!$D$2:$D$991)
)</f>
        <v>#N/A</v>
      </c>
      <c r="F3553" t="str">
        <f t="shared" si="55"/>
        <v/>
      </c>
    </row>
    <row r="3554" spans="1:6" x14ac:dyDescent="0.3">
      <c r="A3554" t="s">
        <v>148</v>
      </c>
      <c r="B3554" t="s">
        <v>149</v>
      </c>
      <c r="C3554">
        <v>1983</v>
      </c>
      <c r="D3554" s="1">
        <v>9520295176</v>
      </c>
      <c r="E3554" t="e" cm="1">
        <f t="array" ref="E3554">IF(
ISNA(_xlfn.XLOOKUP(B3554 &amp; C3554,[1]global_waste_stats!$B$2:$B$991 &amp; [1]global_waste_stats!$C$2:$C$991,[1]global_waste_stats!$D$2:$D$991)),
_xlfn.XLOOKUP(A3554 &amp; C3554,[2]UNdata_Export_20210503_03410335!$A$2:$A$1588 &amp; [2]UNdata_Export_20210503_03410335!$B$2:$B$1588,[2]UNdata_Export_20210503_03410335!$C$2:$C$1588 * 1000),
_xlfn.XLOOKUP(B3554 &amp; C3554,[1]global_waste_stats!$B$2:$B$991 &amp; [1]global_waste_stats!$C$2:$C$991,[1]global_waste_stats!$D$2:$D$991)
)</f>
        <v>#N/A</v>
      </c>
      <c r="F3554" t="str">
        <f t="shared" si="55"/>
        <v/>
      </c>
    </row>
    <row r="3555" spans="1:6" x14ac:dyDescent="0.3">
      <c r="A3555" t="s">
        <v>148</v>
      </c>
      <c r="B3555" t="s">
        <v>149</v>
      </c>
      <c r="C3555">
        <v>1984</v>
      </c>
      <c r="D3555" s="1">
        <v>10235164840</v>
      </c>
      <c r="E3555" t="e" cm="1">
        <f t="array" ref="E3555">IF(
ISNA(_xlfn.XLOOKUP(B3555 &amp; C3555,[1]global_waste_stats!$B$2:$B$991 &amp; [1]global_waste_stats!$C$2:$C$991,[1]global_waste_stats!$D$2:$D$991)),
_xlfn.XLOOKUP(A3555 &amp; C3555,[2]UNdata_Export_20210503_03410335!$A$2:$A$1588 &amp; [2]UNdata_Export_20210503_03410335!$B$2:$B$1588,[2]UNdata_Export_20210503_03410335!$C$2:$C$1588 * 1000),
_xlfn.XLOOKUP(B3555 &amp; C3555,[1]global_waste_stats!$B$2:$B$991 &amp; [1]global_waste_stats!$C$2:$C$991,[1]global_waste_stats!$D$2:$D$991)
)</f>
        <v>#N/A</v>
      </c>
      <c r="F3555" t="str">
        <f t="shared" si="55"/>
        <v/>
      </c>
    </row>
    <row r="3556" spans="1:6" x14ac:dyDescent="0.3">
      <c r="A3556" t="s">
        <v>148</v>
      </c>
      <c r="B3556" t="s">
        <v>149</v>
      </c>
      <c r="C3556">
        <v>1985</v>
      </c>
      <c r="D3556" s="1">
        <v>9996383631</v>
      </c>
      <c r="E3556" t="e" cm="1">
        <f t="array" ref="E3556">IF(
ISNA(_xlfn.XLOOKUP(B3556 &amp; C3556,[1]global_waste_stats!$B$2:$B$991 &amp; [1]global_waste_stats!$C$2:$C$991,[1]global_waste_stats!$D$2:$D$991)),
_xlfn.XLOOKUP(A3556 &amp; C3556,[2]UNdata_Export_20210503_03410335!$A$2:$A$1588 &amp; [2]UNdata_Export_20210503_03410335!$B$2:$B$1588,[2]UNdata_Export_20210503_03410335!$C$2:$C$1588 * 1000),
_xlfn.XLOOKUP(B3556 &amp; C3556,[1]global_waste_stats!$B$2:$B$991 &amp; [1]global_waste_stats!$C$2:$C$991,[1]global_waste_stats!$D$2:$D$991)
)</f>
        <v>#N/A</v>
      </c>
      <c r="F3556" t="str">
        <f t="shared" si="55"/>
        <v/>
      </c>
    </row>
    <row r="3557" spans="1:6" x14ac:dyDescent="0.3">
      <c r="A3557" t="s">
        <v>148</v>
      </c>
      <c r="B3557" t="s">
        <v>149</v>
      </c>
      <c r="C3557">
        <v>1986</v>
      </c>
      <c r="D3557" s="1">
        <v>9916052918</v>
      </c>
      <c r="E3557" t="e" cm="1">
        <f t="array" ref="E3557">IF(
ISNA(_xlfn.XLOOKUP(B3557 &amp; C3557,[1]global_waste_stats!$B$2:$B$991 &amp; [1]global_waste_stats!$C$2:$C$991,[1]global_waste_stats!$D$2:$D$991)),
_xlfn.XLOOKUP(A3557 &amp; C3557,[2]UNdata_Export_20210503_03410335!$A$2:$A$1588 &amp; [2]UNdata_Export_20210503_03410335!$B$2:$B$1588,[2]UNdata_Export_20210503_03410335!$C$2:$C$1588 * 1000),
_xlfn.XLOOKUP(B3557 &amp; C3557,[1]global_waste_stats!$B$2:$B$991 &amp; [1]global_waste_stats!$C$2:$C$991,[1]global_waste_stats!$D$2:$D$991)
)</f>
        <v>#N/A</v>
      </c>
      <c r="F3557" t="str">
        <f t="shared" si="55"/>
        <v/>
      </c>
    </row>
    <row r="3558" spans="1:6" x14ac:dyDescent="0.3">
      <c r="A3558" t="s">
        <v>148</v>
      </c>
      <c r="B3558" t="s">
        <v>149</v>
      </c>
      <c r="C3558">
        <v>1987</v>
      </c>
      <c r="D3558" s="1">
        <v>8215842299</v>
      </c>
      <c r="E3558" t="e" cm="1">
        <f t="array" ref="E3558">IF(
ISNA(_xlfn.XLOOKUP(B3558 &amp; C3558,[1]global_waste_stats!$B$2:$B$991 &amp; [1]global_waste_stats!$C$2:$C$991,[1]global_waste_stats!$D$2:$D$991)),
_xlfn.XLOOKUP(A3558 &amp; C3558,[2]UNdata_Export_20210503_03410335!$A$2:$A$1588 &amp; [2]UNdata_Export_20210503_03410335!$B$2:$B$1588,[2]UNdata_Export_20210503_03410335!$C$2:$C$1588 * 1000),
_xlfn.XLOOKUP(B3558 &amp; C3558,[1]global_waste_stats!$B$2:$B$991 &amp; [1]global_waste_stats!$C$2:$C$991,[1]global_waste_stats!$D$2:$D$991)
)</f>
        <v>#N/A</v>
      </c>
      <c r="F3558" t="str">
        <f t="shared" si="55"/>
        <v/>
      </c>
    </row>
    <row r="3559" spans="1:6" x14ac:dyDescent="0.3">
      <c r="A3559" t="s">
        <v>148</v>
      </c>
      <c r="B3559" t="s">
        <v>149</v>
      </c>
      <c r="C3559">
        <v>1988</v>
      </c>
      <c r="D3559" s="1">
        <v>9271196264</v>
      </c>
      <c r="E3559" t="e" cm="1">
        <f t="array" ref="E3559">IF(
ISNA(_xlfn.XLOOKUP(B3559 &amp; C3559,[1]global_waste_stats!$B$2:$B$991 &amp; [1]global_waste_stats!$C$2:$C$991,[1]global_waste_stats!$D$2:$D$991)),
_xlfn.XLOOKUP(A3559 &amp; C3559,[2]UNdata_Export_20210503_03410335!$A$2:$A$1588 &amp; [2]UNdata_Export_20210503_03410335!$B$2:$B$1588,[2]UNdata_Export_20210503_03410335!$C$2:$C$1588 * 1000),
_xlfn.XLOOKUP(B3559 &amp; C3559,[1]global_waste_stats!$B$2:$B$991 &amp; [1]global_waste_stats!$C$2:$C$991,[1]global_waste_stats!$D$2:$D$991)
)</f>
        <v>#N/A</v>
      </c>
      <c r="F3559" t="str">
        <f t="shared" si="55"/>
        <v/>
      </c>
    </row>
    <row r="3560" spans="1:6" x14ac:dyDescent="0.3">
      <c r="A3560" t="s">
        <v>148</v>
      </c>
      <c r="B3560" t="s">
        <v>149</v>
      </c>
      <c r="C3560">
        <v>1989</v>
      </c>
      <c r="D3560" s="1">
        <v>10063448725</v>
      </c>
      <c r="E3560" t="e" cm="1">
        <f t="array" ref="E3560">IF(
ISNA(_xlfn.XLOOKUP(B3560 &amp; C3560,[1]global_waste_stats!$B$2:$B$991 &amp; [1]global_waste_stats!$C$2:$C$991,[1]global_waste_stats!$D$2:$D$991)),
_xlfn.XLOOKUP(A3560 &amp; C3560,[2]UNdata_Export_20210503_03410335!$A$2:$A$1588 &amp; [2]UNdata_Export_20210503_03410335!$B$2:$B$1588,[2]UNdata_Export_20210503_03410335!$C$2:$C$1588 * 1000),
_xlfn.XLOOKUP(B3560 &amp; C3560,[1]global_waste_stats!$B$2:$B$991 &amp; [1]global_waste_stats!$C$2:$C$991,[1]global_waste_stats!$D$2:$D$991)
)</f>
        <v>#N/A</v>
      </c>
      <c r="F3560" t="str">
        <f t="shared" si="55"/>
        <v/>
      </c>
    </row>
    <row r="3561" spans="1:6" x14ac:dyDescent="0.3">
      <c r="A3561" t="s">
        <v>148</v>
      </c>
      <c r="B3561" t="s">
        <v>149</v>
      </c>
      <c r="C3561">
        <v>1990</v>
      </c>
      <c r="D3561" s="1">
        <v>10585966861</v>
      </c>
      <c r="E3561" t="e" cm="1">
        <f t="array" ref="E3561">IF(
ISNA(_xlfn.XLOOKUP(B3561 &amp; C3561,[1]global_waste_stats!$B$2:$B$991 &amp; [1]global_waste_stats!$C$2:$C$991,[1]global_waste_stats!$D$2:$D$991)),
_xlfn.XLOOKUP(A3561 &amp; C3561,[2]UNdata_Export_20210503_03410335!$A$2:$A$1588 &amp; [2]UNdata_Export_20210503_03410335!$B$2:$B$1588,[2]UNdata_Export_20210503_03410335!$C$2:$C$1588 * 1000),
_xlfn.XLOOKUP(B3561 &amp; C3561,[1]global_waste_stats!$B$2:$B$991 &amp; [1]global_waste_stats!$C$2:$C$991,[1]global_waste_stats!$D$2:$D$991)
)</f>
        <v>#N/A</v>
      </c>
      <c r="F3561" t="str">
        <f t="shared" si="55"/>
        <v/>
      </c>
    </row>
    <row r="3562" spans="1:6" x14ac:dyDescent="0.3">
      <c r="A3562" t="s">
        <v>148</v>
      </c>
      <c r="B3562" t="s">
        <v>149</v>
      </c>
      <c r="C3562">
        <v>1991</v>
      </c>
      <c r="D3562" s="1">
        <v>11233034454</v>
      </c>
      <c r="E3562" t="e" cm="1">
        <f t="array" ref="E3562">IF(
ISNA(_xlfn.XLOOKUP(B3562 &amp; C3562,[1]global_waste_stats!$B$2:$B$991 &amp; [1]global_waste_stats!$C$2:$C$991,[1]global_waste_stats!$D$2:$D$991)),
_xlfn.XLOOKUP(A3562 &amp; C3562,[2]UNdata_Export_20210503_03410335!$A$2:$A$1588 &amp; [2]UNdata_Export_20210503_03410335!$B$2:$B$1588,[2]UNdata_Export_20210503_03410335!$C$2:$C$1588 * 1000),
_xlfn.XLOOKUP(B3562 &amp; C3562,[1]global_waste_stats!$B$2:$B$991 &amp; [1]global_waste_stats!$C$2:$C$991,[1]global_waste_stats!$D$2:$D$991)
)</f>
        <v>#N/A</v>
      </c>
      <c r="F3562" t="str">
        <f t="shared" si="55"/>
        <v/>
      </c>
    </row>
    <row r="3563" spans="1:6" x14ac:dyDescent="0.3">
      <c r="A3563" t="s">
        <v>148</v>
      </c>
      <c r="B3563" t="s">
        <v>149</v>
      </c>
      <c r="C3563">
        <v>1992</v>
      </c>
      <c r="D3563" s="1">
        <v>10885917328</v>
      </c>
      <c r="E3563" t="e" cm="1">
        <f t="array" ref="E3563">IF(
ISNA(_xlfn.XLOOKUP(B3563 &amp; C3563,[1]global_waste_stats!$B$2:$B$991 &amp; [1]global_waste_stats!$C$2:$C$991,[1]global_waste_stats!$D$2:$D$991)),
_xlfn.XLOOKUP(A3563 &amp; C3563,[2]UNdata_Export_20210503_03410335!$A$2:$A$1588 &amp; [2]UNdata_Export_20210503_03410335!$B$2:$B$1588,[2]UNdata_Export_20210503_03410335!$C$2:$C$1588 * 1000),
_xlfn.XLOOKUP(B3563 &amp; C3563,[1]global_waste_stats!$B$2:$B$991 &amp; [1]global_waste_stats!$C$2:$C$991,[1]global_waste_stats!$D$2:$D$991)
)</f>
        <v>#N/A</v>
      </c>
      <c r="F3563" t="str">
        <f t="shared" si="55"/>
        <v/>
      </c>
    </row>
    <row r="3564" spans="1:6" x14ac:dyDescent="0.3">
      <c r="A3564" t="s">
        <v>148</v>
      </c>
      <c r="B3564" t="s">
        <v>149</v>
      </c>
      <c r="C3564">
        <v>1993</v>
      </c>
      <c r="D3564" s="1">
        <v>11315536044</v>
      </c>
      <c r="E3564" t="e" cm="1">
        <f t="array" ref="E3564">IF(
ISNA(_xlfn.XLOOKUP(B3564 &amp; C3564,[1]global_waste_stats!$B$2:$B$991 &amp; [1]global_waste_stats!$C$2:$C$991,[1]global_waste_stats!$D$2:$D$991)),
_xlfn.XLOOKUP(A3564 &amp; C3564,[2]UNdata_Export_20210503_03410335!$A$2:$A$1588 &amp; [2]UNdata_Export_20210503_03410335!$B$2:$B$1588,[2]UNdata_Export_20210503_03410335!$C$2:$C$1588 * 1000),
_xlfn.XLOOKUP(B3564 &amp; C3564,[1]global_waste_stats!$B$2:$B$991 &amp; [1]global_waste_stats!$C$2:$C$991,[1]global_waste_stats!$D$2:$D$991)
)</f>
        <v>#N/A</v>
      </c>
      <c r="F3564" t="str">
        <f t="shared" si="55"/>
        <v/>
      </c>
    </row>
    <row r="3565" spans="1:6" x14ac:dyDescent="0.3">
      <c r="A3565" t="s">
        <v>148</v>
      </c>
      <c r="B3565" t="s">
        <v>149</v>
      </c>
      <c r="C3565">
        <v>1994</v>
      </c>
      <c r="D3565" s="1">
        <v>11735654156</v>
      </c>
      <c r="E3565" t="e" cm="1">
        <f t="array" ref="E3565">IF(
ISNA(_xlfn.XLOOKUP(B3565 &amp; C3565,[1]global_waste_stats!$B$2:$B$991 &amp; [1]global_waste_stats!$C$2:$C$991,[1]global_waste_stats!$D$2:$D$991)),
_xlfn.XLOOKUP(A3565 &amp; C3565,[2]UNdata_Export_20210503_03410335!$A$2:$A$1588 &amp; [2]UNdata_Export_20210503_03410335!$B$2:$B$1588,[2]UNdata_Export_20210503_03410335!$C$2:$C$1588 * 1000),
_xlfn.XLOOKUP(B3565 &amp; C3565,[1]global_waste_stats!$B$2:$B$991 &amp; [1]global_waste_stats!$C$2:$C$991,[1]global_waste_stats!$D$2:$D$991)
)</f>
        <v>#N/A</v>
      </c>
      <c r="F3565" t="str">
        <f t="shared" si="55"/>
        <v/>
      </c>
    </row>
    <row r="3566" spans="1:6" x14ac:dyDescent="0.3">
      <c r="A3566" t="s">
        <v>148</v>
      </c>
      <c r="B3566" t="s">
        <v>149</v>
      </c>
      <c r="C3566">
        <v>1995</v>
      </c>
      <c r="D3566" s="1">
        <v>12319367728</v>
      </c>
      <c r="E3566" t="e" cm="1">
        <f t="array" ref="E3566">IF(
ISNA(_xlfn.XLOOKUP(B3566 &amp; C3566,[1]global_waste_stats!$B$2:$B$991 &amp; [1]global_waste_stats!$C$2:$C$991,[1]global_waste_stats!$D$2:$D$991)),
_xlfn.XLOOKUP(A3566 &amp; C3566,[2]UNdata_Export_20210503_03410335!$A$2:$A$1588 &amp; [2]UNdata_Export_20210503_03410335!$B$2:$B$1588,[2]UNdata_Export_20210503_03410335!$C$2:$C$1588 * 1000),
_xlfn.XLOOKUP(B3566 &amp; C3566,[1]global_waste_stats!$B$2:$B$991 &amp; [1]global_waste_stats!$C$2:$C$991,[1]global_waste_stats!$D$2:$D$991)
)</f>
        <v>#N/A</v>
      </c>
      <c r="F3566" t="str">
        <f t="shared" si="55"/>
        <v/>
      </c>
    </row>
    <row r="3567" spans="1:6" x14ac:dyDescent="0.3">
      <c r="A3567" t="s">
        <v>148</v>
      </c>
      <c r="B3567" t="s">
        <v>149</v>
      </c>
      <c r="C3567">
        <v>1996</v>
      </c>
      <c r="D3567" s="1">
        <v>12765950847</v>
      </c>
      <c r="E3567" t="e" cm="1">
        <f t="array" ref="E3567">IF(
ISNA(_xlfn.XLOOKUP(B3567 &amp; C3567,[1]global_waste_stats!$B$2:$B$991 &amp; [1]global_waste_stats!$C$2:$C$991,[1]global_waste_stats!$D$2:$D$991)),
_xlfn.XLOOKUP(A3567 &amp; C3567,[2]UNdata_Export_20210503_03410335!$A$2:$A$1588 &amp; [2]UNdata_Export_20210503_03410335!$B$2:$B$1588,[2]UNdata_Export_20210503_03410335!$C$2:$C$1588 * 1000),
_xlfn.XLOOKUP(B3567 &amp; C3567,[1]global_waste_stats!$B$2:$B$991 &amp; [1]global_waste_stats!$C$2:$C$991,[1]global_waste_stats!$D$2:$D$991)
)</f>
        <v>#N/A</v>
      </c>
      <c r="F3567" t="str">
        <f t="shared" si="55"/>
        <v/>
      </c>
    </row>
    <row r="3568" spans="1:6" x14ac:dyDescent="0.3">
      <c r="A3568" t="s">
        <v>148</v>
      </c>
      <c r="B3568" t="s">
        <v>149</v>
      </c>
      <c r="C3568">
        <v>1997</v>
      </c>
      <c r="D3568" s="1">
        <v>13498508008</v>
      </c>
      <c r="E3568" t="e" cm="1">
        <f t="array" ref="E3568">IF(
ISNA(_xlfn.XLOOKUP(B3568 &amp; C3568,[1]global_waste_stats!$B$2:$B$991 &amp; [1]global_waste_stats!$C$2:$C$991,[1]global_waste_stats!$D$2:$D$991)),
_xlfn.XLOOKUP(A3568 &amp; C3568,[2]UNdata_Export_20210503_03410335!$A$2:$A$1588 &amp; [2]UNdata_Export_20210503_03410335!$B$2:$B$1588,[2]UNdata_Export_20210503_03410335!$C$2:$C$1588 * 1000),
_xlfn.XLOOKUP(B3568 &amp; C3568,[1]global_waste_stats!$B$2:$B$991 &amp; [1]global_waste_stats!$C$2:$C$991,[1]global_waste_stats!$D$2:$D$991)
)</f>
        <v>#N/A</v>
      </c>
      <c r="F3568" t="str">
        <f t="shared" si="55"/>
        <v/>
      </c>
    </row>
    <row r="3569" spans="1:6" x14ac:dyDescent="0.3">
      <c r="A3569" t="s">
        <v>148</v>
      </c>
      <c r="B3569" t="s">
        <v>149</v>
      </c>
      <c r="C3569">
        <v>1998</v>
      </c>
      <c r="D3569" s="1">
        <v>13967963653</v>
      </c>
      <c r="E3569" t="e" cm="1">
        <f t="array" ref="E3569">IF(
ISNA(_xlfn.XLOOKUP(B3569 &amp; C3569,[1]global_waste_stats!$B$2:$B$991 &amp; [1]global_waste_stats!$C$2:$C$991,[1]global_waste_stats!$D$2:$D$991)),
_xlfn.XLOOKUP(A3569 &amp; C3569,[2]UNdata_Export_20210503_03410335!$A$2:$A$1588 &amp; [2]UNdata_Export_20210503_03410335!$B$2:$B$1588,[2]UNdata_Export_20210503_03410335!$C$2:$C$1588 * 1000),
_xlfn.XLOOKUP(B3569 &amp; C3569,[1]global_waste_stats!$B$2:$B$991 &amp; [1]global_waste_stats!$C$2:$C$991,[1]global_waste_stats!$D$2:$D$991)
)</f>
        <v>#N/A</v>
      </c>
      <c r="F3569" t="str">
        <f t="shared" si="55"/>
        <v/>
      </c>
    </row>
    <row r="3570" spans="1:6" x14ac:dyDescent="0.3">
      <c r="A3570" t="s">
        <v>148</v>
      </c>
      <c r="B3570" t="s">
        <v>149</v>
      </c>
      <c r="C3570">
        <v>1999</v>
      </c>
      <c r="D3570" s="1">
        <v>12720258147</v>
      </c>
      <c r="E3570" t="e" cm="1">
        <f t="array" ref="E3570">IF(
ISNA(_xlfn.XLOOKUP(B3570 &amp; C3570,[1]global_waste_stats!$B$2:$B$991 &amp; [1]global_waste_stats!$C$2:$C$991,[1]global_waste_stats!$D$2:$D$991)),
_xlfn.XLOOKUP(A3570 &amp; C3570,[2]UNdata_Export_20210503_03410335!$A$2:$A$1588 &amp; [2]UNdata_Export_20210503_03410335!$B$2:$B$1588,[2]UNdata_Export_20210503_03410335!$C$2:$C$1588 * 1000),
_xlfn.XLOOKUP(B3570 &amp; C3570,[1]global_waste_stats!$B$2:$B$991 &amp; [1]global_waste_stats!$C$2:$C$991,[1]global_waste_stats!$D$2:$D$991)
)</f>
        <v>#N/A</v>
      </c>
      <c r="F3570" t="str">
        <f t="shared" si="55"/>
        <v/>
      </c>
    </row>
    <row r="3571" spans="1:6" x14ac:dyDescent="0.3">
      <c r="A3571" t="s">
        <v>148</v>
      </c>
      <c r="B3571" t="s">
        <v>149</v>
      </c>
      <c r="C3571">
        <v>2000</v>
      </c>
      <c r="D3571" s="1">
        <v>12480739960</v>
      </c>
      <c r="E3571" t="e" cm="1">
        <f t="array" ref="E3571">IF(
ISNA(_xlfn.XLOOKUP(B3571 &amp; C3571,[1]global_waste_stats!$B$2:$B$991 &amp; [1]global_waste_stats!$C$2:$C$991,[1]global_waste_stats!$D$2:$D$991)),
_xlfn.XLOOKUP(A3571 &amp; C3571,[2]UNdata_Export_20210503_03410335!$A$2:$A$1588 &amp; [2]UNdata_Export_20210503_03410335!$B$2:$B$1588,[2]UNdata_Export_20210503_03410335!$C$2:$C$1588 * 1000),
_xlfn.XLOOKUP(B3571 &amp; C3571,[1]global_waste_stats!$B$2:$B$991 &amp; [1]global_waste_stats!$C$2:$C$991,[1]global_waste_stats!$D$2:$D$991)
)</f>
        <v>#N/A</v>
      </c>
      <c r="F3571" t="str">
        <f t="shared" si="55"/>
        <v/>
      </c>
    </row>
    <row r="3572" spans="1:6" x14ac:dyDescent="0.3">
      <c r="A3572" t="s">
        <v>148</v>
      </c>
      <c r="B3572" t="s">
        <v>149</v>
      </c>
      <c r="C3572">
        <v>2001</v>
      </c>
      <c r="D3572" s="1">
        <v>12747232891</v>
      </c>
      <c r="E3572" t="e" cm="1">
        <f t="array" ref="E3572">IF(
ISNA(_xlfn.XLOOKUP(B3572 &amp; C3572,[1]global_waste_stats!$B$2:$B$991 &amp; [1]global_waste_stats!$C$2:$C$991,[1]global_waste_stats!$D$2:$D$991)),
_xlfn.XLOOKUP(A3572 &amp; C3572,[2]UNdata_Export_20210503_03410335!$A$2:$A$1588 &amp; [2]UNdata_Export_20210503_03410335!$B$2:$B$1588,[2]UNdata_Export_20210503_03410335!$C$2:$C$1588 * 1000),
_xlfn.XLOOKUP(B3572 &amp; C3572,[1]global_waste_stats!$B$2:$B$991 &amp; [1]global_waste_stats!$C$2:$C$991,[1]global_waste_stats!$D$2:$D$991)
)</f>
        <v>#N/A</v>
      </c>
      <c r="F3572" t="str">
        <f t="shared" si="55"/>
        <v/>
      </c>
    </row>
    <row r="3573" spans="1:6" x14ac:dyDescent="0.3">
      <c r="A3573" t="s">
        <v>148</v>
      </c>
      <c r="B3573" t="s">
        <v>149</v>
      </c>
      <c r="C3573">
        <v>2002</v>
      </c>
      <c r="D3573" s="1">
        <v>12715488053</v>
      </c>
      <c r="E3573" t="e" cm="1">
        <f t="array" ref="E3573">IF(
ISNA(_xlfn.XLOOKUP(B3573 &amp; C3573,[1]global_waste_stats!$B$2:$B$991 &amp; [1]global_waste_stats!$C$2:$C$991,[1]global_waste_stats!$D$2:$D$991)),
_xlfn.XLOOKUP(A3573 &amp; C3573,[2]UNdata_Export_20210503_03410335!$A$2:$A$1588 &amp; [2]UNdata_Export_20210503_03410335!$B$2:$B$1588,[2]UNdata_Export_20210503_03410335!$C$2:$C$1588 * 1000),
_xlfn.XLOOKUP(B3573 &amp; C3573,[1]global_waste_stats!$B$2:$B$991 &amp; [1]global_waste_stats!$C$2:$C$991,[1]global_waste_stats!$D$2:$D$991)
)</f>
        <v>#N/A</v>
      </c>
      <c r="F3573" t="str">
        <f t="shared" si="55"/>
        <v/>
      </c>
    </row>
    <row r="3574" spans="1:6" x14ac:dyDescent="0.3">
      <c r="A3574" t="s">
        <v>148</v>
      </c>
      <c r="B3574" t="s">
        <v>149</v>
      </c>
      <c r="C3574">
        <v>2003</v>
      </c>
      <c r="D3574" s="1">
        <v>13001247032</v>
      </c>
      <c r="E3574" t="e" cm="1">
        <f t="array" ref="E3574">IF(
ISNA(_xlfn.XLOOKUP(B3574 &amp; C3574,[1]global_waste_stats!$B$2:$B$991 &amp; [1]global_waste_stats!$C$2:$C$991,[1]global_waste_stats!$D$2:$D$991)),
_xlfn.XLOOKUP(A3574 &amp; C3574,[2]UNdata_Export_20210503_03410335!$A$2:$A$1588 &amp; [2]UNdata_Export_20210503_03410335!$B$2:$B$1588,[2]UNdata_Export_20210503_03410335!$C$2:$C$1588 * 1000),
_xlfn.XLOOKUP(B3574 &amp; C3574,[1]global_waste_stats!$B$2:$B$991 &amp; [1]global_waste_stats!$C$2:$C$991,[1]global_waste_stats!$D$2:$D$991)
)</f>
        <v>#N/A</v>
      </c>
      <c r="F3574" t="str">
        <f t="shared" si="55"/>
        <v/>
      </c>
    </row>
    <row r="3575" spans="1:6" x14ac:dyDescent="0.3">
      <c r="A3575" t="s">
        <v>148</v>
      </c>
      <c r="B3575" t="s">
        <v>149</v>
      </c>
      <c r="C3575">
        <v>2004</v>
      </c>
      <c r="D3575" s="1">
        <v>13090896229</v>
      </c>
      <c r="E3575" t="e" cm="1">
        <f t="array" ref="E3575">IF(
ISNA(_xlfn.XLOOKUP(B3575 &amp; C3575,[1]global_waste_stats!$B$2:$B$991 &amp; [1]global_waste_stats!$C$2:$C$991,[1]global_waste_stats!$D$2:$D$991)),
_xlfn.XLOOKUP(A3575 &amp; C3575,[2]UNdata_Export_20210503_03410335!$A$2:$A$1588 &amp; [2]UNdata_Export_20210503_03410335!$B$2:$B$1588,[2]UNdata_Export_20210503_03410335!$C$2:$C$1588 * 1000),
_xlfn.XLOOKUP(B3575 &amp; C3575,[1]global_waste_stats!$B$2:$B$991 &amp; [1]global_waste_stats!$C$2:$C$991,[1]global_waste_stats!$D$2:$D$991)
)</f>
        <v>#N/A</v>
      </c>
      <c r="F3575" t="str">
        <f t="shared" si="55"/>
        <v/>
      </c>
    </row>
    <row r="3576" spans="1:6" x14ac:dyDescent="0.3">
      <c r="A3576" t="s">
        <v>148</v>
      </c>
      <c r="B3576" t="s">
        <v>149</v>
      </c>
      <c r="C3576">
        <v>2005</v>
      </c>
      <c r="D3576" s="1">
        <v>13441236308</v>
      </c>
      <c r="E3576" t="e" cm="1">
        <f t="array" ref="E3576">IF(
ISNA(_xlfn.XLOOKUP(B3576 &amp; C3576,[1]global_waste_stats!$B$2:$B$991 &amp; [1]global_waste_stats!$C$2:$C$991,[1]global_waste_stats!$D$2:$D$991)),
_xlfn.XLOOKUP(A3576 &amp; C3576,[2]UNdata_Export_20210503_03410335!$A$2:$A$1588 &amp; [2]UNdata_Export_20210503_03410335!$B$2:$B$1588,[2]UNdata_Export_20210503_03410335!$C$2:$C$1588 * 1000),
_xlfn.XLOOKUP(B3576 &amp; C3576,[1]global_waste_stats!$B$2:$B$991 &amp; [1]global_waste_stats!$C$2:$C$991,[1]global_waste_stats!$D$2:$D$991)
)</f>
        <v>#N/A</v>
      </c>
      <c r="F3576" t="str">
        <f t="shared" si="55"/>
        <v/>
      </c>
    </row>
    <row r="3577" spans="1:6" x14ac:dyDescent="0.3">
      <c r="A3577" t="s">
        <v>148</v>
      </c>
      <c r="B3577" t="s">
        <v>149</v>
      </c>
      <c r="C3577">
        <v>2006</v>
      </c>
      <c r="D3577" s="1">
        <v>13063995233</v>
      </c>
      <c r="E3577" t="e" cm="1">
        <f t="array" ref="E3577">IF(
ISNA(_xlfn.XLOOKUP(B3577 &amp; C3577,[1]global_waste_stats!$B$2:$B$991 &amp; [1]global_waste_stats!$C$2:$C$991,[1]global_waste_stats!$D$2:$D$991)),
_xlfn.XLOOKUP(A3577 &amp; C3577,[2]UNdata_Export_20210503_03410335!$A$2:$A$1588 &amp; [2]UNdata_Export_20210503_03410335!$B$2:$B$1588,[2]UNdata_Export_20210503_03410335!$C$2:$C$1588 * 1000),
_xlfn.XLOOKUP(B3577 &amp; C3577,[1]global_waste_stats!$B$2:$B$991 &amp; [1]global_waste_stats!$C$2:$C$991,[1]global_waste_stats!$D$2:$D$991)
)</f>
        <v>#N/A</v>
      </c>
      <c r="F3577" t="str">
        <f t="shared" si="55"/>
        <v/>
      </c>
    </row>
    <row r="3578" spans="1:6" x14ac:dyDescent="0.3">
      <c r="A3578" t="s">
        <v>148</v>
      </c>
      <c r="B3578" t="s">
        <v>149</v>
      </c>
      <c r="C3578">
        <v>2007</v>
      </c>
      <c r="D3578" s="1">
        <v>13848895187</v>
      </c>
      <c r="E3578" t="e" cm="1">
        <f t="array" ref="E3578">IF(
ISNA(_xlfn.XLOOKUP(B3578 &amp; C3578,[1]global_waste_stats!$B$2:$B$991 &amp; [1]global_waste_stats!$C$2:$C$991,[1]global_waste_stats!$D$2:$D$991)),
_xlfn.XLOOKUP(A3578 &amp; C3578,[2]UNdata_Export_20210503_03410335!$A$2:$A$1588 &amp; [2]UNdata_Export_20210503_03410335!$B$2:$B$1588,[2]UNdata_Export_20210503_03410335!$C$2:$C$1588 * 1000),
_xlfn.XLOOKUP(B3578 &amp; C3578,[1]global_waste_stats!$B$2:$B$991 &amp; [1]global_waste_stats!$C$2:$C$991,[1]global_waste_stats!$D$2:$D$991)
)</f>
        <v>#N/A</v>
      </c>
      <c r="F3578" t="str">
        <f t="shared" si="55"/>
        <v/>
      </c>
    </row>
    <row r="3579" spans="1:6" x14ac:dyDescent="0.3">
      <c r="A3579" t="s">
        <v>148</v>
      </c>
      <c r="B3579" t="s">
        <v>149</v>
      </c>
      <c r="C3579">
        <v>2008</v>
      </c>
      <c r="D3579" s="1">
        <v>13390715517</v>
      </c>
      <c r="E3579" t="e" cm="1">
        <f t="array" ref="E3579">IF(
ISNA(_xlfn.XLOOKUP(B3579 &amp; C3579,[1]global_waste_stats!$B$2:$B$991 &amp; [1]global_waste_stats!$C$2:$C$991,[1]global_waste_stats!$D$2:$D$991)),
_xlfn.XLOOKUP(A3579 &amp; C3579,[2]UNdata_Export_20210503_03410335!$A$2:$A$1588 &amp; [2]UNdata_Export_20210503_03410335!$B$2:$B$1588,[2]UNdata_Export_20210503_03410335!$C$2:$C$1588 * 1000),
_xlfn.XLOOKUP(B3579 &amp; C3579,[1]global_waste_stats!$B$2:$B$991 &amp; [1]global_waste_stats!$C$2:$C$991,[1]global_waste_stats!$D$2:$D$991)
)</f>
        <v>#N/A</v>
      </c>
      <c r="F3579" t="str">
        <f t="shared" si="55"/>
        <v/>
      </c>
    </row>
    <row r="3580" spans="1:6" x14ac:dyDescent="0.3">
      <c r="A3580" t="s">
        <v>148</v>
      </c>
      <c r="B3580" t="s">
        <v>149</v>
      </c>
      <c r="C3580">
        <v>2009</v>
      </c>
      <c r="D3580" s="1">
        <v>13408167902</v>
      </c>
      <c r="E3580" t="e" cm="1">
        <f t="array" ref="E3580">IF(
ISNA(_xlfn.XLOOKUP(B3580 &amp; C3580,[1]global_waste_stats!$B$2:$B$991 &amp; [1]global_waste_stats!$C$2:$C$991,[1]global_waste_stats!$D$2:$D$991)),
_xlfn.XLOOKUP(A3580 &amp; C3580,[2]UNdata_Export_20210503_03410335!$A$2:$A$1588 &amp; [2]UNdata_Export_20210503_03410335!$B$2:$B$1588,[2]UNdata_Export_20210503_03410335!$C$2:$C$1588 * 1000),
_xlfn.XLOOKUP(B3580 &amp; C3580,[1]global_waste_stats!$B$2:$B$991 &amp; [1]global_waste_stats!$C$2:$C$991,[1]global_waste_stats!$D$2:$D$991)
)</f>
        <v>#N/A</v>
      </c>
      <c r="F3580" t="str">
        <f t="shared" si="55"/>
        <v/>
      </c>
    </row>
    <row r="3581" spans="1:6" x14ac:dyDescent="0.3">
      <c r="A3581" t="s">
        <v>148</v>
      </c>
      <c r="B3581" t="s">
        <v>149</v>
      </c>
      <c r="C3581">
        <v>2010</v>
      </c>
      <c r="D3581" s="1">
        <v>14358631634</v>
      </c>
      <c r="E3581" t="e" cm="1">
        <f t="array" ref="E3581">IF(
ISNA(_xlfn.XLOOKUP(B3581 &amp; C3581,[1]global_waste_stats!$B$2:$B$991 &amp; [1]global_waste_stats!$C$2:$C$991,[1]global_waste_stats!$D$2:$D$991)),
_xlfn.XLOOKUP(A3581 &amp; C3581,[2]UNdata_Export_20210503_03410335!$A$2:$A$1588 &amp; [2]UNdata_Export_20210503_03410335!$B$2:$B$1588,[2]UNdata_Export_20210503_03410335!$C$2:$C$1588 * 1000),
_xlfn.XLOOKUP(B3581 &amp; C3581,[1]global_waste_stats!$B$2:$B$991 &amp; [1]global_waste_stats!$C$2:$C$991,[1]global_waste_stats!$D$2:$D$991)
)</f>
        <v>#N/A</v>
      </c>
      <c r="F3581" t="str">
        <f t="shared" si="55"/>
        <v/>
      </c>
    </row>
    <row r="3582" spans="1:6" x14ac:dyDescent="0.3">
      <c r="A3582" t="s">
        <v>148</v>
      </c>
      <c r="B3582" t="s">
        <v>149</v>
      </c>
      <c r="C3582">
        <v>2011</v>
      </c>
      <c r="D3582" s="1">
        <v>15376947273</v>
      </c>
      <c r="E3582" t="e" cm="1">
        <f t="array" ref="E3582">IF(
ISNA(_xlfn.XLOOKUP(B3582 &amp; C3582,[1]global_waste_stats!$B$2:$B$991 &amp; [1]global_waste_stats!$C$2:$C$991,[1]global_waste_stats!$D$2:$D$991)),
_xlfn.XLOOKUP(A3582 &amp; C3582,[2]UNdata_Export_20210503_03410335!$A$2:$A$1588 &amp; [2]UNdata_Export_20210503_03410335!$B$2:$B$1588,[2]UNdata_Export_20210503_03410335!$C$2:$C$1588 * 1000),
_xlfn.XLOOKUP(B3582 &amp; C3582,[1]global_waste_stats!$B$2:$B$991 &amp; [1]global_waste_stats!$C$2:$C$991,[1]global_waste_stats!$D$2:$D$991)
)</f>
        <v>#N/A</v>
      </c>
      <c r="F3582" t="str">
        <f t="shared" si="55"/>
        <v/>
      </c>
    </row>
    <row r="3583" spans="1:6" x14ac:dyDescent="0.3">
      <c r="A3583" t="s">
        <v>148</v>
      </c>
      <c r="B3583" t="s">
        <v>149</v>
      </c>
      <c r="C3583">
        <v>2012</v>
      </c>
      <c r="D3583" s="1">
        <v>16184600813</v>
      </c>
      <c r="E3583" t="e" cm="1">
        <f t="array" ref="E3583">IF(
ISNA(_xlfn.XLOOKUP(B3583 &amp; C3583,[1]global_waste_stats!$B$2:$B$991 &amp; [1]global_waste_stats!$C$2:$C$991,[1]global_waste_stats!$D$2:$D$991)),
_xlfn.XLOOKUP(A3583 &amp; C3583,[2]UNdata_Export_20210503_03410335!$A$2:$A$1588 &amp; [2]UNdata_Export_20210503_03410335!$B$2:$B$1588,[2]UNdata_Export_20210503_03410335!$C$2:$C$1588 * 1000),
_xlfn.XLOOKUP(B3583 &amp; C3583,[1]global_waste_stats!$B$2:$B$991 &amp; [1]global_waste_stats!$C$2:$C$991,[1]global_waste_stats!$D$2:$D$991)
)</f>
        <v>#N/A</v>
      </c>
      <c r="F3583" t="str">
        <f t="shared" si="55"/>
        <v/>
      </c>
    </row>
    <row r="3584" spans="1:6" x14ac:dyDescent="0.3">
      <c r="A3584" t="s">
        <v>148</v>
      </c>
      <c r="B3584" t="s">
        <v>149</v>
      </c>
      <c r="C3584">
        <v>2013</v>
      </c>
      <c r="D3584" s="1">
        <v>17097238918</v>
      </c>
      <c r="E3584" t="e" cm="1">
        <f t="array" ref="E3584">IF(
ISNA(_xlfn.XLOOKUP(B3584 &amp; C3584,[1]global_waste_stats!$B$2:$B$991 &amp; [1]global_waste_stats!$C$2:$C$991,[1]global_waste_stats!$D$2:$D$991)),
_xlfn.XLOOKUP(A3584 &amp; C3584,[2]UNdata_Export_20210503_03410335!$A$2:$A$1588 &amp; [2]UNdata_Export_20210503_03410335!$B$2:$B$1588,[2]UNdata_Export_20210503_03410335!$C$2:$C$1588 * 1000),
_xlfn.XLOOKUP(B3584 &amp; C3584,[1]global_waste_stats!$B$2:$B$991 &amp; [1]global_waste_stats!$C$2:$C$991,[1]global_waste_stats!$D$2:$D$991)
)</f>
        <v>#N/A</v>
      </c>
      <c r="F3584" t="str">
        <f t="shared" si="55"/>
        <v/>
      </c>
    </row>
    <row r="3585" spans="1:6" x14ac:dyDescent="0.3">
      <c r="A3585" t="s">
        <v>148</v>
      </c>
      <c r="B3585" t="s">
        <v>149</v>
      </c>
      <c r="C3585">
        <v>2014</v>
      </c>
      <c r="D3585" s="1">
        <v>17834813006</v>
      </c>
      <c r="E3585" t="e" cm="1">
        <f t="array" ref="E3585">IF(
ISNA(_xlfn.XLOOKUP(B3585 &amp; C3585,[1]global_waste_stats!$B$2:$B$991 &amp; [1]global_waste_stats!$C$2:$C$991,[1]global_waste_stats!$D$2:$D$991)),
_xlfn.XLOOKUP(A3585 &amp; C3585,[2]UNdata_Export_20210503_03410335!$A$2:$A$1588 &amp; [2]UNdata_Export_20210503_03410335!$B$2:$B$1588,[2]UNdata_Export_20210503_03410335!$C$2:$C$1588 * 1000),
_xlfn.XLOOKUP(B3585 &amp; C3585,[1]global_waste_stats!$B$2:$B$991 &amp; [1]global_waste_stats!$C$2:$C$991,[1]global_waste_stats!$D$2:$D$991)
)</f>
        <v>#N/A</v>
      </c>
      <c r="F3585" t="str">
        <f t="shared" si="55"/>
        <v/>
      </c>
    </row>
    <row r="3586" spans="1:6" x14ac:dyDescent="0.3">
      <c r="A3586" t="s">
        <v>148</v>
      </c>
      <c r="B3586" t="s">
        <v>149</v>
      </c>
      <c r="C3586">
        <v>2015</v>
      </c>
      <c r="D3586" s="1">
        <v>18526671344</v>
      </c>
      <c r="E3586" t="e" cm="1">
        <f t="array" ref="E3586">IF(
ISNA(_xlfn.XLOOKUP(B3586 &amp; C3586,[1]global_waste_stats!$B$2:$B$991 &amp; [1]global_waste_stats!$C$2:$C$991,[1]global_waste_stats!$D$2:$D$991)),
_xlfn.XLOOKUP(A3586 &amp; C3586,[2]UNdata_Export_20210503_03410335!$A$2:$A$1588 &amp; [2]UNdata_Export_20210503_03410335!$B$2:$B$1588,[2]UNdata_Export_20210503_03410335!$C$2:$C$1588 * 1000),
_xlfn.XLOOKUP(B3586 &amp; C3586,[1]global_waste_stats!$B$2:$B$991 &amp; [1]global_waste_stats!$C$2:$C$991,[1]global_waste_stats!$D$2:$D$991)
)</f>
        <v>#N/A</v>
      </c>
      <c r="F3586" t="str">
        <f t="shared" si="55"/>
        <v/>
      </c>
    </row>
    <row r="3587" spans="1:6" x14ac:dyDescent="0.3">
      <c r="A3587" t="s">
        <v>148</v>
      </c>
      <c r="B3587" t="s">
        <v>149</v>
      </c>
      <c r="C3587">
        <v>2016</v>
      </c>
      <c r="D3587" s="1">
        <v>18912467101</v>
      </c>
      <c r="E3587" t="e" cm="1">
        <f t="array" ref="E3587">IF(
ISNA(_xlfn.XLOOKUP(B3587 &amp; C3587,[1]global_waste_stats!$B$2:$B$991 &amp; [1]global_waste_stats!$C$2:$C$991,[1]global_waste_stats!$D$2:$D$991)),
_xlfn.XLOOKUP(A3587 &amp; C3587,[2]UNdata_Export_20210503_03410335!$A$2:$A$1588 &amp; [2]UNdata_Export_20210503_03410335!$B$2:$B$1588,[2]UNdata_Export_20210503_03410335!$C$2:$C$1588 * 1000),
_xlfn.XLOOKUP(B3587 &amp; C3587,[1]global_waste_stats!$B$2:$B$991 &amp; [1]global_waste_stats!$C$2:$C$991,[1]global_waste_stats!$D$2:$D$991)
)</f>
        <v>#N/A</v>
      </c>
      <c r="F3587" t="str">
        <f t="shared" ref="F3587:F3650" si="56">IF(ISNA(E3587),"",D3587/E3587)</f>
        <v/>
      </c>
    </row>
    <row r="3588" spans="1:6" x14ac:dyDescent="0.3">
      <c r="A3588" t="s">
        <v>148</v>
      </c>
      <c r="B3588" t="s">
        <v>149</v>
      </c>
      <c r="C3588">
        <v>2017</v>
      </c>
      <c r="D3588" s="1">
        <v>19121396781</v>
      </c>
      <c r="E3588" t="e" cm="1">
        <f t="array" ref="E3588">IF(
ISNA(_xlfn.XLOOKUP(B3588 &amp; C3588,[1]global_waste_stats!$B$2:$B$991 &amp; [1]global_waste_stats!$C$2:$C$991,[1]global_waste_stats!$D$2:$D$991)),
_xlfn.XLOOKUP(A3588 &amp; C3588,[2]UNdata_Export_20210503_03410335!$A$2:$A$1588 &amp; [2]UNdata_Export_20210503_03410335!$B$2:$B$1588,[2]UNdata_Export_20210503_03410335!$C$2:$C$1588 * 1000),
_xlfn.XLOOKUP(B3588 &amp; C3588,[1]global_waste_stats!$B$2:$B$991 &amp; [1]global_waste_stats!$C$2:$C$991,[1]global_waste_stats!$D$2:$D$991)
)</f>
        <v>#N/A</v>
      </c>
      <c r="F3588" t="str">
        <f t="shared" si="56"/>
        <v/>
      </c>
    </row>
    <row r="3589" spans="1:6" x14ac:dyDescent="0.3">
      <c r="A3589" t="s">
        <v>150</v>
      </c>
      <c r="B3589" t="s">
        <v>151</v>
      </c>
      <c r="C3589">
        <v>1966</v>
      </c>
      <c r="D3589" s="1">
        <v>172396307</v>
      </c>
      <c r="E3589" t="e" cm="1">
        <f t="array" ref="E3589">IF(
ISNA(_xlfn.XLOOKUP(B3589 &amp; C3589,[1]global_waste_stats!$B$2:$B$991 &amp; [1]global_waste_stats!$C$2:$C$991,[1]global_waste_stats!$D$2:$D$991)),
_xlfn.XLOOKUP(A3589 &amp; C3589,[2]UNdata_Export_20210503_03410335!$A$2:$A$1588 &amp; [2]UNdata_Export_20210503_03410335!$B$2:$B$1588,[2]UNdata_Export_20210503_03410335!$C$2:$C$1588 * 1000),
_xlfn.XLOOKUP(B3589 &amp; C3589,[1]global_waste_stats!$B$2:$B$991 &amp; [1]global_waste_stats!$C$2:$C$991,[1]global_waste_stats!$D$2:$D$991)
)</f>
        <v>#N/A</v>
      </c>
      <c r="F3589" t="str">
        <f t="shared" si="56"/>
        <v/>
      </c>
    </row>
    <row r="3590" spans="1:6" x14ac:dyDescent="0.3">
      <c r="A3590" t="s">
        <v>150</v>
      </c>
      <c r="B3590" t="s">
        <v>151</v>
      </c>
      <c r="C3590">
        <v>1967</v>
      </c>
      <c r="D3590" s="1">
        <v>172396307</v>
      </c>
      <c r="E3590" t="e" cm="1">
        <f t="array" ref="E3590">IF(
ISNA(_xlfn.XLOOKUP(B3590 &amp; C3590,[1]global_waste_stats!$B$2:$B$991 &amp; [1]global_waste_stats!$C$2:$C$991,[1]global_waste_stats!$D$2:$D$991)),
_xlfn.XLOOKUP(A3590 &amp; C3590,[2]UNdata_Export_20210503_03410335!$A$2:$A$1588 &amp; [2]UNdata_Export_20210503_03410335!$B$2:$B$1588,[2]UNdata_Export_20210503_03410335!$C$2:$C$1588 * 1000),
_xlfn.XLOOKUP(B3590 &amp; C3590,[1]global_waste_stats!$B$2:$B$991 &amp; [1]global_waste_stats!$C$2:$C$991,[1]global_waste_stats!$D$2:$D$991)
)</f>
        <v>#N/A</v>
      </c>
      <c r="F3590" t="str">
        <f t="shared" si="56"/>
        <v/>
      </c>
    </row>
    <row r="3591" spans="1:6" x14ac:dyDescent="0.3">
      <c r="A3591" t="s">
        <v>150</v>
      </c>
      <c r="B3591" t="s">
        <v>151</v>
      </c>
      <c r="C3591">
        <v>1968</v>
      </c>
      <c r="D3591" s="1">
        <v>188905225</v>
      </c>
      <c r="E3591" t="e" cm="1">
        <f t="array" ref="E3591">IF(
ISNA(_xlfn.XLOOKUP(B3591 &amp; C3591,[1]global_waste_stats!$B$2:$B$991 &amp; [1]global_waste_stats!$C$2:$C$991,[1]global_waste_stats!$D$2:$D$991)),
_xlfn.XLOOKUP(A3591 &amp; C3591,[2]UNdata_Export_20210503_03410335!$A$2:$A$1588 &amp; [2]UNdata_Export_20210503_03410335!$B$2:$B$1588,[2]UNdata_Export_20210503_03410335!$C$2:$C$1588 * 1000),
_xlfn.XLOOKUP(B3591 &amp; C3591,[1]global_waste_stats!$B$2:$B$991 &amp; [1]global_waste_stats!$C$2:$C$991,[1]global_waste_stats!$D$2:$D$991)
)</f>
        <v>#N/A</v>
      </c>
      <c r="F3591" t="str">
        <f t="shared" si="56"/>
        <v/>
      </c>
    </row>
    <row r="3592" spans="1:6" x14ac:dyDescent="0.3">
      <c r="A3592" t="s">
        <v>150</v>
      </c>
      <c r="B3592" t="s">
        <v>151</v>
      </c>
      <c r="C3592">
        <v>1969</v>
      </c>
      <c r="D3592" s="1">
        <v>193506055</v>
      </c>
      <c r="E3592" t="e" cm="1">
        <f t="array" ref="E3592">IF(
ISNA(_xlfn.XLOOKUP(B3592 &amp; C3592,[1]global_waste_stats!$B$2:$B$991 &amp; [1]global_waste_stats!$C$2:$C$991,[1]global_waste_stats!$D$2:$D$991)),
_xlfn.XLOOKUP(A3592 &amp; C3592,[2]UNdata_Export_20210503_03410335!$A$2:$A$1588 &amp; [2]UNdata_Export_20210503_03410335!$B$2:$B$1588,[2]UNdata_Export_20210503_03410335!$C$2:$C$1588 * 1000),
_xlfn.XLOOKUP(B3592 &amp; C3592,[1]global_waste_stats!$B$2:$B$991 &amp; [1]global_waste_stats!$C$2:$C$991,[1]global_waste_stats!$D$2:$D$991)
)</f>
        <v>#N/A</v>
      </c>
      <c r="F3592" t="str">
        <f t="shared" si="56"/>
        <v/>
      </c>
    </row>
    <row r="3593" spans="1:6" x14ac:dyDescent="0.3">
      <c r="A3593" t="s">
        <v>150</v>
      </c>
      <c r="B3593" t="s">
        <v>151</v>
      </c>
      <c r="C3593">
        <v>1970</v>
      </c>
      <c r="D3593" s="1">
        <v>205414121</v>
      </c>
      <c r="E3593" t="e" cm="1">
        <f t="array" ref="E3593">IF(
ISNA(_xlfn.XLOOKUP(B3593 &amp; C3593,[1]global_waste_stats!$B$2:$B$991 &amp; [1]global_waste_stats!$C$2:$C$991,[1]global_waste_stats!$D$2:$D$991)),
_xlfn.XLOOKUP(A3593 &amp; C3593,[2]UNdata_Export_20210503_03410335!$A$2:$A$1588 &amp; [2]UNdata_Export_20210503_03410335!$B$2:$B$1588,[2]UNdata_Export_20210503_03410335!$C$2:$C$1588 * 1000),
_xlfn.XLOOKUP(B3593 &amp; C3593,[1]global_waste_stats!$B$2:$B$991 &amp; [1]global_waste_stats!$C$2:$C$991,[1]global_waste_stats!$D$2:$D$991)
)</f>
        <v>#N/A</v>
      </c>
      <c r="F3593" t="str">
        <f t="shared" si="56"/>
        <v/>
      </c>
    </row>
    <row r="3594" spans="1:6" x14ac:dyDescent="0.3">
      <c r="A3594" t="s">
        <v>150</v>
      </c>
      <c r="B3594" t="s">
        <v>151</v>
      </c>
      <c r="C3594">
        <v>1971</v>
      </c>
      <c r="D3594" s="1">
        <v>205278800</v>
      </c>
      <c r="E3594" t="e" cm="1">
        <f t="array" ref="E3594">IF(
ISNA(_xlfn.XLOOKUP(B3594 &amp; C3594,[1]global_waste_stats!$B$2:$B$991 &amp; [1]global_waste_stats!$C$2:$C$991,[1]global_waste_stats!$D$2:$D$991)),
_xlfn.XLOOKUP(A3594 &amp; C3594,[2]UNdata_Export_20210503_03410335!$A$2:$A$1588 &amp; [2]UNdata_Export_20210503_03410335!$B$2:$B$1588,[2]UNdata_Export_20210503_03410335!$C$2:$C$1588 * 1000),
_xlfn.XLOOKUP(B3594 &amp; C3594,[1]global_waste_stats!$B$2:$B$991 &amp; [1]global_waste_stats!$C$2:$C$991,[1]global_waste_stats!$D$2:$D$991)
)</f>
        <v>#N/A</v>
      </c>
      <c r="F3594" t="str">
        <f t="shared" si="56"/>
        <v/>
      </c>
    </row>
    <row r="3595" spans="1:6" x14ac:dyDescent="0.3">
      <c r="A3595" t="s">
        <v>150</v>
      </c>
      <c r="B3595" t="s">
        <v>151</v>
      </c>
      <c r="C3595">
        <v>1972</v>
      </c>
      <c r="D3595" s="1">
        <v>205774969</v>
      </c>
      <c r="E3595" t="e" cm="1">
        <f t="array" ref="E3595">IF(
ISNA(_xlfn.XLOOKUP(B3595 &amp; C3595,[1]global_waste_stats!$B$2:$B$991 &amp; [1]global_waste_stats!$C$2:$C$991,[1]global_waste_stats!$D$2:$D$991)),
_xlfn.XLOOKUP(A3595 &amp; C3595,[2]UNdata_Export_20210503_03410335!$A$2:$A$1588 &amp; [2]UNdata_Export_20210503_03410335!$B$2:$B$1588,[2]UNdata_Export_20210503_03410335!$C$2:$C$1588 * 1000),
_xlfn.XLOOKUP(B3595 &amp; C3595,[1]global_waste_stats!$B$2:$B$991 &amp; [1]global_waste_stats!$C$2:$C$991,[1]global_waste_stats!$D$2:$D$991)
)</f>
        <v>#N/A</v>
      </c>
      <c r="F3595" t="str">
        <f t="shared" si="56"/>
        <v/>
      </c>
    </row>
    <row r="3596" spans="1:6" x14ac:dyDescent="0.3">
      <c r="A3596" t="s">
        <v>150</v>
      </c>
      <c r="B3596" t="s">
        <v>151</v>
      </c>
      <c r="C3596">
        <v>1973</v>
      </c>
      <c r="D3596" s="1">
        <v>224809831</v>
      </c>
      <c r="E3596" t="e" cm="1">
        <f t="array" ref="E3596">IF(
ISNA(_xlfn.XLOOKUP(B3596 &amp; C3596,[1]global_waste_stats!$B$2:$B$991 &amp; [1]global_waste_stats!$C$2:$C$991,[1]global_waste_stats!$D$2:$D$991)),
_xlfn.XLOOKUP(A3596 &amp; C3596,[2]UNdata_Export_20210503_03410335!$A$2:$A$1588 &amp; [2]UNdata_Export_20210503_03410335!$B$2:$B$1588,[2]UNdata_Export_20210503_03410335!$C$2:$C$1588 * 1000),
_xlfn.XLOOKUP(B3596 &amp; C3596,[1]global_waste_stats!$B$2:$B$991 &amp; [1]global_waste_stats!$C$2:$C$991,[1]global_waste_stats!$D$2:$D$991)
)</f>
        <v>#N/A</v>
      </c>
      <c r="F3596" t="str">
        <f t="shared" si="56"/>
        <v/>
      </c>
    </row>
    <row r="3597" spans="1:6" x14ac:dyDescent="0.3">
      <c r="A3597" t="s">
        <v>150</v>
      </c>
      <c r="B3597" t="s">
        <v>151</v>
      </c>
      <c r="C3597">
        <v>1974</v>
      </c>
      <c r="D3597" s="1">
        <v>238025937</v>
      </c>
      <c r="E3597" t="e" cm="1">
        <f t="array" ref="E3597">IF(
ISNA(_xlfn.XLOOKUP(B3597 &amp; C3597,[1]global_waste_stats!$B$2:$B$991 &amp; [1]global_waste_stats!$C$2:$C$991,[1]global_waste_stats!$D$2:$D$991)),
_xlfn.XLOOKUP(A3597 &amp; C3597,[2]UNdata_Export_20210503_03410335!$A$2:$A$1588 &amp; [2]UNdata_Export_20210503_03410335!$B$2:$B$1588,[2]UNdata_Export_20210503_03410335!$C$2:$C$1588 * 1000),
_xlfn.XLOOKUP(B3597 &amp; C3597,[1]global_waste_stats!$B$2:$B$991 &amp; [1]global_waste_stats!$C$2:$C$991,[1]global_waste_stats!$D$2:$D$991)
)</f>
        <v>#N/A</v>
      </c>
      <c r="F3597" t="str">
        <f t="shared" si="56"/>
        <v/>
      </c>
    </row>
    <row r="3598" spans="1:6" x14ac:dyDescent="0.3">
      <c r="A3598" t="s">
        <v>150</v>
      </c>
      <c r="B3598" t="s">
        <v>151</v>
      </c>
      <c r="C3598">
        <v>1975</v>
      </c>
      <c r="D3598" s="1">
        <v>267525512</v>
      </c>
      <c r="E3598" t="e" cm="1">
        <f t="array" ref="E3598">IF(
ISNA(_xlfn.XLOOKUP(B3598 &amp; C3598,[1]global_waste_stats!$B$2:$B$991 &amp; [1]global_waste_stats!$C$2:$C$991,[1]global_waste_stats!$D$2:$D$991)),
_xlfn.XLOOKUP(A3598 &amp; C3598,[2]UNdata_Export_20210503_03410335!$A$2:$A$1588 &amp; [2]UNdata_Export_20210503_03410335!$B$2:$B$1588,[2]UNdata_Export_20210503_03410335!$C$2:$C$1588 * 1000),
_xlfn.XLOOKUP(B3598 &amp; C3598,[1]global_waste_stats!$B$2:$B$991 &amp; [1]global_waste_stats!$C$2:$C$991,[1]global_waste_stats!$D$2:$D$991)
)</f>
        <v>#N/A</v>
      </c>
      <c r="F3598" t="str">
        <f t="shared" si="56"/>
        <v/>
      </c>
    </row>
    <row r="3599" spans="1:6" x14ac:dyDescent="0.3">
      <c r="A3599" t="s">
        <v>150</v>
      </c>
      <c r="B3599" t="s">
        <v>151</v>
      </c>
      <c r="C3599">
        <v>1976</v>
      </c>
      <c r="D3599" s="1">
        <v>287191917</v>
      </c>
      <c r="E3599" t="e" cm="1">
        <f t="array" ref="E3599">IF(
ISNA(_xlfn.XLOOKUP(B3599 &amp; C3599,[1]global_waste_stats!$B$2:$B$991 &amp; [1]global_waste_stats!$C$2:$C$991,[1]global_waste_stats!$D$2:$D$991)),
_xlfn.XLOOKUP(A3599 &amp; C3599,[2]UNdata_Export_20210503_03410335!$A$2:$A$1588 &amp; [2]UNdata_Export_20210503_03410335!$B$2:$B$1588,[2]UNdata_Export_20210503_03410335!$C$2:$C$1588 * 1000),
_xlfn.XLOOKUP(B3599 &amp; C3599,[1]global_waste_stats!$B$2:$B$991 &amp; [1]global_waste_stats!$C$2:$C$991,[1]global_waste_stats!$D$2:$D$991)
)</f>
        <v>#N/A</v>
      </c>
      <c r="F3599" t="str">
        <f t="shared" si="56"/>
        <v/>
      </c>
    </row>
    <row r="3600" spans="1:6" x14ac:dyDescent="0.3">
      <c r="A3600" t="s">
        <v>150</v>
      </c>
      <c r="B3600" t="s">
        <v>151</v>
      </c>
      <c r="C3600">
        <v>1977</v>
      </c>
      <c r="D3600" s="1">
        <v>297070101</v>
      </c>
      <c r="E3600" t="e" cm="1">
        <f t="array" ref="E3600">IF(
ISNA(_xlfn.XLOOKUP(B3600 &amp; C3600,[1]global_waste_stats!$B$2:$B$991 &amp; [1]global_waste_stats!$C$2:$C$991,[1]global_waste_stats!$D$2:$D$991)),
_xlfn.XLOOKUP(A3600 &amp; C3600,[2]UNdata_Export_20210503_03410335!$A$2:$A$1588 &amp; [2]UNdata_Export_20210503_03410335!$B$2:$B$1588,[2]UNdata_Export_20210503_03410335!$C$2:$C$1588 * 1000),
_xlfn.XLOOKUP(B3600 &amp; C3600,[1]global_waste_stats!$B$2:$B$991 &amp; [1]global_waste_stats!$C$2:$C$991,[1]global_waste_stats!$D$2:$D$991)
)</f>
        <v>#N/A</v>
      </c>
      <c r="F3600" t="str">
        <f t="shared" si="56"/>
        <v/>
      </c>
    </row>
    <row r="3601" spans="1:6" x14ac:dyDescent="0.3">
      <c r="A3601" t="s">
        <v>150</v>
      </c>
      <c r="B3601" t="s">
        <v>151</v>
      </c>
      <c r="C3601">
        <v>1978</v>
      </c>
      <c r="D3601" s="1">
        <v>315834375</v>
      </c>
      <c r="E3601" t="e" cm="1">
        <f t="array" ref="E3601">IF(
ISNA(_xlfn.XLOOKUP(B3601 &amp; C3601,[1]global_waste_stats!$B$2:$B$991 &amp; [1]global_waste_stats!$C$2:$C$991,[1]global_waste_stats!$D$2:$D$991)),
_xlfn.XLOOKUP(A3601 &amp; C3601,[2]UNdata_Export_20210503_03410335!$A$2:$A$1588 &amp; [2]UNdata_Export_20210503_03410335!$B$2:$B$1588,[2]UNdata_Export_20210503_03410335!$C$2:$C$1588 * 1000),
_xlfn.XLOOKUP(B3601 &amp; C3601,[1]global_waste_stats!$B$2:$B$991 &amp; [1]global_waste_stats!$C$2:$C$991,[1]global_waste_stats!$D$2:$D$991)
)</f>
        <v>#N/A</v>
      </c>
      <c r="F3601" t="str">
        <f t="shared" si="56"/>
        <v/>
      </c>
    </row>
    <row r="3602" spans="1:6" x14ac:dyDescent="0.3">
      <c r="A3602" t="s">
        <v>150</v>
      </c>
      <c r="B3602" t="s">
        <v>151</v>
      </c>
      <c r="C3602">
        <v>1979</v>
      </c>
      <c r="D3602" s="1">
        <v>311639516</v>
      </c>
      <c r="E3602" t="e" cm="1">
        <f t="array" ref="E3602">IF(
ISNA(_xlfn.XLOOKUP(B3602 &amp; C3602,[1]global_waste_stats!$B$2:$B$991 &amp; [1]global_waste_stats!$C$2:$C$991,[1]global_waste_stats!$D$2:$D$991)),
_xlfn.XLOOKUP(A3602 &amp; C3602,[2]UNdata_Export_20210503_03410335!$A$2:$A$1588 &amp; [2]UNdata_Export_20210503_03410335!$B$2:$B$1588,[2]UNdata_Export_20210503_03410335!$C$2:$C$1588 * 1000),
_xlfn.XLOOKUP(B3602 &amp; C3602,[1]global_waste_stats!$B$2:$B$991 &amp; [1]global_waste_stats!$C$2:$C$991,[1]global_waste_stats!$D$2:$D$991)
)</f>
        <v>#N/A</v>
      </c>
      <c r="F3602" t="str">
        <f t="shared" si="56"/>
        <v/>
      </c>
    </row>
    <row r="3603" spans="1:6" x14ac:dyDescent="0.3">
      <c r="A3603" t="s">
        <v>150</v>
      </c>
      <c r="B3603" t="s">
        <v>151</v>
      </c>
      <c r="C3603">
        <v>1980</v>
      </c>
      <c r="D3603" s="1">
        <v>331179561</v>
      </c>
      <c r="E3603" t="e" cm="1">
        <f t="array" ref="E3603">IF(
ISNA(_xlfn.XLOOKUP(B3603 &amp; C3603,[1]global_waste_stats!$B$2:$B$991 &amp; [1]global_waste_stats!$C$2:$C$991,[1]global_waste_stats!$D$2:$D$991)),
_xlfn.XLOOKUP(A3603 &amp; C3603,[2]UNdata_Export_20210503_03410335!$A$2:$A$1588 &amp; [2]UNdata_Export_20210503_03410335!$B$2:$B$1588,[2]UNdata_Export_20210503_03410335!$C$2:$C$1588 * 1000),
_xlfn.XLOOKUP(B3603 &amp; C3603,[1]global_waste_stats!$B$2:$B$991 &amp; [1]global_waste_stats!$C$2:$C$991,[1]global_waste_stats!$D$2:$D$991)
)</f>
        <v>#N/A</v>
      </c>
      <c r="F3603" t="str">
        <f t="shared" si="56"/>
        <v/>
      </c>
    </row>
    <row r="3604" spans="1:6" x14ac:dyDescent="0.3">
      <c r="A3604" t="s">
        <v>150</v>
      </c>
      <c r="B3604" t="s">
        <v>151</v>
      </c>
      <c r="C3604">
        <v>1981</v>
      </c>
      <c r="D3604" s="1">
        <v>342180995</v>
      </c>
      <c r="E3604" t="e" cm="1">
        <f t="array" ref="E3604">IF(
ISNA(_xlfn.XLOOKUP(B3604 &amp; C3604,[1]global_waste_stats!$B$2:$B$991 &amp; [1]global_waste_stats!$C$2:$C$991,[1]global_waste_stats!$D$2:$D$991)),
_xlfn.XLOOKUP(A3604 &amp; C3604,[2]UNdata_Export_20210503_03410335!$A$2:$A$1588 &amp; [2]UNdata_Export_20210503_03410335!$B$2:$B$1588,[2]UNdata_Export_20210503_03410335!$C$2:$C$1588 * 1000),
_xlfn.XLOOKUP(B3604 &amp; C3604,[1]global_waste_stats!$B$2:$B$991 &amp; [1]global_waste_stats!$C$2:$C$991,[1]global_waste_stats!$D$2:$D$991)
)</f>
        <v>#N/A</v>
      </c>
      <c r="F3604" t="str">
        <f t="shared" si="56"/>
        <v/>
      </c>
    </row>
    <row r="3605" spans="1:6" x14ac:dyDescent="0.3">
      <c r="A3605" t="s">
        <v>150</v>
      </c>
      <c r="B3605" t="s">
        <v>151</v>
      </c>
      <c r="C3605">
        <v>1982</v>
      </c>
      <c r="D3605" s="1">
        <v>339564739</v>
      </c>
      <c r="E3605" t="e" cm="1">
        <f t="array" ref="E3605">IF(
ISNA(_xlfn.XLOOKUP(B3605 &amp; C3605,[1]global_waste_stats!$B$2:$B$991 &amp; [1]global_waste_stats!$C$2:$C$991,[1]global_waste_stats!$D$2:$D$991)),
_xlfn.XLOOKUP(A3605 &amp; C3605,[2]UNdata_Export_20210503_03410335!$A$2:$A$1588 &amp; [2]UNdata_Export_20210503_03410335!$B$2:$B$1588,[2]UNdata_Export_20210503_03410335!$C$2:$C$1588 * 1000),
_xlfn.XLOOKUP(B3605 &amp; C3605,[1]global_waste_stats!$B$2:$B$991 &amp; [1]global_waste_stats!$C$2:$C$991,[1]global_waste_stats!$D$2:$D$991)
)</f>
        <v>#N/A</v>
      </c>
      <c r="F3605" t="str">
        <f t="shared" si="56"/>
        <v/>
      </c>
    </row>
    <row r="3606" spans="1:6" x14ac:dyDescent="0.3">
      <c r="A3606" t="s">
        <v>150</v>
      </c>
      <c r="B3606" t="s">
        <v>151</v>
      </c>
      <c r="C3606">
        <v>1983</v>
      </c>
      <c r="D3606" s="1">
        <v>376520343</v>
      </c>
      <c r="E3606" t="e" cm="1">
        <f t="array" ref="E3606">IF(
ISNA(_xlfn.XLOOKUP(B3606 &amp; C3606,[1]global_waste_stats!$B$2:$B$991 &amp; [1]global_waste_stats!$C$2:$C$991,[1]global_waste_stats!$D$2:$D$991)),
_xlfn.XLOOKUP(A3606 &amp; C3606,[2]UNdata_Export_20210503_03410335!$A$2:$A$1588 &amp; [2]UNdata_Export_20210503_03410335!$B$2:$B$1588,[2]UNdata_Export_20210503_03410335!$C$2:$C$1588 * 1000),
_xlfn.XLOOKUP(B3606 &amp; C3606,[1]global_waste_stats!$B$2:$B$991 &amp; [1]global_waste_stats!$C$2:$C$991,[1]global_waste_stats!$D$2:$D$991)
)</f>
        <v>#N/A</v>
      </c>
      <c r="F3606" t="str">
        <f t="shared" si="56"/>
        <v/>
      </c>
    </row>
    <row r="3607" spans="1:6" x14ac:dyDescent="0.3">
      <c r="A3607" t="s">
        <v>150</v>
      </c>
      <c r="B3607" t="s">
        <v>151</v>
      </c>
      <c r="C3607">
        <v>1984</v>
      </c>
      <c r="D3607" s="1">
        <v>389831306</v>
      </c>
      <c r="E3607" t="e" cm="1">
        <f t="array" ref="E3607">IF(
ISNA(_xlfn.XLOOKUP(B3607 &amp; C3607,[1]global_waste_stats!$B$2:$B$991 &amp; [1]global_waste_stats!$C$2:$C$991,[1]global_waste_stats!$D$2:$D$991)),
_xlfn.XLOOKUP(A3607 &amp; C3607,[2]UNdata_Export_20210503_03410335!$A$2:$A$1588 &amp; [2]UNdata_Export_20210503_03410335!$B$2:$B$1588,[2]UNdata_Export_20210503_03410335!$C$2:$C$1588 * 1000),
_xlfn.XLOOKUP(B3607 &amp; C3607,[1]global_waste_stats!$B$2:$B$991 &amp; [1]global_waste_stats!$C$2:$C$991,[1]global_waste_stats!$D$2:$D$991)
)</f>
        <v>#N/A</v>
      </c>
      <c r="F3607" t="str">
        <f t="shared" si="56"/>
        <v/>
      </c>
    </row>
    <row r="3608" spans="1:6" x14ac:dyDescent="0.3">
      <c r="A3608" t="s">
        <v>150</v>
      </c>
      <c r="B3608" t="s">
        <v>151</v>
      </c>
      <c r="C3608">
        <v>1985</v>
      </c>
      <c r="D3608" s="1">
        <v>386664844</v>
      </c>
      <c r="E3608" t="e" cm="1">
        <f t="array" ref="E3608">IF(
ISNA(_xlfn.XLOOKUP(B3608 &amp; C3608,[1]global_waste_stats!$B$2:$B$991 &amp; [1]global_waste_stats!$C$2:$C$991,[1]global_waste_stats!$D$2:$D$991)),
_xlfn.XLOOKUP(A3608 &amp; C3608,[2]UNdata_Export_20210503_03410335!$A$2:$A$1588 &amp; [2]UNdata_Export_20210503_03410335!$B$2:$B$1588,[2]UNdata_Export_20210503_03410335!$C$2:$C$1588 * 1000),
_xlfn.XLOOKUP(B3608 &amp; C3608,[1]global_waste_stats!$B$2:$B$991 &amp; [1]global_waste_stats!$C$2:$C$991,[1]global_waste_stats!$D$2:$D$991)
)</f>
        <v>#N/A</v>
      </c>
      <c r="F3608" t="str">
        <f t="shared" si="56"/>
        <v/>
      </c>
    </row>
    <row r="3609" spans="1:6" x14ac:dyDescent="0.3">
      <c r="A3609" t="s">
        <v>150</v>
      </c>
      <c r="B3609" t="s">
        <v>151</v>
      </c>
      <c r="C3609">
        <v>1986</v>
      </c>
      <c r="D3609" s="1">
        <v>402483576</v>
      </c>
      <c r="E3609" t="e" cm="1">
        <f t="array" ref="E3609">IF(
ISNA(_xlfn.XLOOKUP(B3609 &amp; C3609,[1]global_waste_stats!$B$2:$B$991 &amp; [1]global_waste_stats!$C$2:$C$991,[1]global_waste_stats!$D$2:$D$991)),
_xlfn.XLOOKUP(A3609 &amp; C3609,[2]UNdata_Export_20210503_03410335!$A$2:$A$1588 &amp; [2]UNdata_Export_20210503_03410335!$B$2:$B$1588,[2]UNdata_Export_20210503_03410335!$C$2:$C$1588 * 1000),
_xlfn.XLOOKUP(B3609 &amp; C3609,[1]global_waste_stats!$B$2:$B$991 &amp; [1]global_waste_stats!$C$2:$C$991,[1]global_waste_stats!$D$2:$D$991)
)</f>
        <v>#N/A</v>
      </c>
      <c r="F3609" t="str">
        <f t="shared" si="56"/>
        <v/>
      </c>
    </row>
    <row r="3610" spans="1:6" x14ac:dyDescent="0.3">
      <c r="A3610" t="s">
        <v>150</v>
      </c>
      <c r="B3610" t="s">
        <v>151</v>
      </c>
      <c r="C3610">
        <v>1987</v>
      </c>
      <c r="D3610" s="1">
        <v>412361862</v>
      </c>
      <c r="E3610" t="e" cm="1">
        <f t="array" ref="E3610">IF(
ISNA(_xlfn.XLOOKUP(B3610 &amp; C3610,[1]global_waste_stats!$B$2:$B$991 &amp; [1]global_waste_stats!$C$2:$C$991,[1]global_waste_stats!$D$2:$D$991)),
_xlfn.XLOOKUP(A3610 &amp; C3610,[2]UNdata_Export_20210503_03410335!$A$2:$A$1588 &amp; [2]UNdata_Export_20210503_03410335!$B$2:$B$1588,[2]UNdata_Export_20210503_03410335!$C$2:$C$1588 * 1000),
_xlfn.XLOOKUP(B3610 &amp; C3610,[1]global_waste_stats!$B$2:$B$991 &amp; [1]global_waste_stats!$C$2:$C$991,[1]global_waste_stats!$D$2:$D$991)
)</f>
        <v>#N/A</v>
      </c>
      <c r="F3610" t="str">
        <f t="shared" si="56"/>
        <v/>
      </c>
    </row>
    <row r="3611" spans="1:6" x14ac:dyDescent="0.3">
      <c r="A3611" t="s">
        <v>150</v>
      </c>
      <c r="B3611" t="s">
        <v>151</v>
      </c>
      <c r="C3611">
        <v>1988</v>
      </c>
      <c r="D3611" s="1">
        <v>430822589</v>
      </c>
      <c r="E3611" t="e" cm="1">
        <f t="array" ref="E3611">IF(
ISNA(_xlfn.XLOOKUP(B3611 &amp; C3611,[1]global_waste_stats!$B$2:$B$991 &amp; [1]global_waste_stats!$C$2:$C$991,[1]global_waste_stats!$D$2:$D$991)),
_xlfn.XLOOKUP(A3611 &amp; C3611,[2]UNdata_Export_20210503_03410335!$A$2:$A$1588 &amp; [2]UNdata_Export_20210503_03410335!$B$2:$B$1588,[2]UNdata_Export_20210503_03410335!$C$2:$C$1588 * 1000),
_xlfn.XLOOKUP(B3611 &amp; C3611,[1]global_waste_stats!$B$2:$B$991 &amp; [1]global_waste_stats!$C$2:$C$991,[1]global_waste_stats!$D$2:$D$991)
)</f>
        <v>#N/A</v>
      </c>
      <c r="F3611" t="str">
        <f t="shared" si="56"/>
        <v/>
      </c>
    </row>
    <row r="3612" spans="1:6" x14ac:dyDescent="0.3">
      <c r="A3612" t="s">
        <v>150</v>
      </c>
      <c r="B3612" t="s">
        <v>151</v>
      </c>
      <c r="C3612">
        <v>1989</v>
      </c>
      <c r="D3612" s="1">
        <v>456222690</v>
      </c>
      <c r="E3612" t="e" cm="1">
        <f t="array" ref="E3612">IF(
ISNA(_xlfn.XLOOKUP(B3612 &amp; C3612,[1]global_waste_stats!$B$2:$B$991 &amp; [1]global_waste_stats!$C$2:$C$991,[1]global_waste_stats!$D$2:$D$991)),
_xlfn.XLOOKUP(A3612 &amp; C3612,[2]UNdata_Export_20210503_03410335!$A$2:$A$1588 &amp; [2]UNdata_Export_20210503_03410335!$B$2:$B$1588,[2]UNdata_Export_20210503_03410335!$C$2:$C$1588 * 1000),
_xlfn.XLOOKUP(B3612 &amp; C3612,[1]global_waste_stats!$B$2:$B$991 &amp; [1]global_waste_stats!$C$2:$C$991,[1]global_waste_stats!$D$2:$D$991)
)</f>
        <v>#N/A</v>
      </c>
      <c r="F3612" t="str">
        <f t="shared" si="56"/>
        <v/>
      </c>
    </row>
    <row r="3613" spans="1:6" x14ac:dyDescent="0.3">
      <c r="A3613" t="s">
        <v>150</v>
      </c>
      <c r="B3613" t="s">
        <v>151</v>
      </c>
      <c r="C3613">
        <v>1990</v>
      </c>
      <c r="D3613" s="1">
        <v>472459105</v>
      </c>
      <c r="E3613" t="e" cm="1">
        <f t="array" ref="E3613">IF(
ISNA(_xlfn.XLOOKUP(B3613 &amp; C3613,[1]global_waste_stats!$B$2:$B$991 &amp; [1]global_waste_stats!$C$2:$C$991,[1]global_waste_stats!$D$2:$D$991)),
_xlfn.XLOOKUP(A3613 &amp; C3613,[2]UNdata_Export_20210503_03410335!$A$2:$A$1588 &amp; [2]UNdata_Export_20210503_03410335!$B$2:$B$1588,[2]UNdata_Export_20210503_03410335!$C$2:$C$1588 * 1000),
_xlfn.XLOOKUP(B3613 &amp; C3613,[1]global_waste_stats!$B$2:$B$991 &amp; [1]global_waste_stats!$C$2:$C$991,[1]global_waste_stats!$D$2:$D$991)
)</f>
        <v>#N/A</v>
      </c>
      <c r="F3613" t="str">
        <f t="shared" si="56"/>
        <v/>
      </c>
    </row>
    <row r="3614" spans="1:6" x14ac:dyDescent="0.3">
      <c r="A3614" t="s">
        <v>150</v>
      </c>
      <c r="B3614" t="s">
        <v>151</v>
      </c>
      <c r="C3614">
        <v>1991</v>
      </c>
      <c r="D3614" s="1">
        <v>487138595</v>
      </c>
      <c r="E3614" t="e" cm="1">
        <f t="array" ref="E3614">IF(
ISNA(_xlfn.XLOOKUP(B3614 &amp; C3614,[1]global_waste_stats!$B$2:$B$991 &amp; [1]global_waste_stats!$C$2:$C$991,[1]global_waste_stats!$D$2:$D$991)),
_xlfn.XLOOKUP(A3614 &amp; C3614,[2]UNdata_Export_20210503_03410335!$A$2:$A$1588 &amp; [2]UNdata_Export_20210503_03410335!$B$2:$B$1588,[2]UNdata_Export_20210503_03410335!$C$2:$C$1588 * 1000),
_xlfn.XLOOKUP(B3614 &amp; C3614,[1]global_waste_stats!$B$2:$B$991 &amp; [1]global_waste_stats!$C$2:$C$991,[1]global_waste_stats!$D$2:$D$991)
)</f>
        <v>#N/A</v>
      </c>
      <c r="F3614" t="str">
        <f t="shared" si="56"/>
        <v/>
      </c>
    </row>
    <row r="3615" spans="1:6" x14ac:dyDescent="0.3">
      <c r="A3615" t="s">
        <v>150</v>
      </c>
      <c r="B3615" t="s">
        <v>151</v>
      </c>
      <c r="C3615">
        <v>1992</v>
      </c>
      <c r="D3615" s="1">
        <v>503597493</v>
      </c>
      <c r="E3615" t="e" cm="1">
        <f t="array" ref="E3615">IF(
ISNA(_xlfn.XLOOKUP(B3615 &amp; C3615,[1]global_waste_stats!$B$2:$B$991 &amp; [1]global_waste_stats!$C$2:$C$991,[1]global_waste_stats!$D$2:$D$991)),
_xlfn.XLOOKUP(A3615 &amp; C3615,[2]UNdata_Export_20210503_03410335!$A$2:$A$1588 &amp; [2]UNdata_Export_20210503_03410335!$B$2:$B$1588,[2]UNdata_Export_20210503_03410335!$C$2:$C$1588 * 1000),
_xlfn.XLOOKUP(B3615 &amp; C3615,[1]global_waste_stats!$B$2:$B$991 &amp; [1]global_waste_stats!$C$2:$C$991,[1]global_waste_stats!$D$2:$D$991)
)</f>
        <v>#N/A</v>
      </c>
      <c r="F3615" t="str">
        <f t="shared" si="56"/>
        <v/>
      </c>
    </row>
    <row r="3616" spans="1:6" x14ac:dyDescent="0.3">
      <c r="A3616" t="s">
        <v>150</v>
      </c>
      <c r="B3616" t="s">
        <v>151</v>
      </c>
      <c r="C3616">
        <v>1993</v>
      </c>
      <c r="D3616" s="1">
        <v>518766358</v>
      </c>
      <c r="E3616" t="e" cm="1">
        <f t="array" ref="E3616">IF(
ISNA(_xlfn.XLOOKUP(B3616 &amp; C3616,[1]global_waste_stats!$B$2:$B$991 &amp; [1]global_waste_stats!$C$2:$C$991,[1]global_waste_stats!$D$2:$D$991)),
_xlfn.XLOOKUP(A3616 &amp; C3616,[2]UNdata_Export_20210503_03410335!$A$2:$A$1588 &amp; [2]UNdata_Export_20210503_03410335!$B$2:$B$1588,[2]UNdata_Export_20210503_03410335!$C$2:$C$1588 * 1000),
_xlfn.XLOOKUP(B3616 &amp; C3616,[1]global_waste_stats!$B$2:$B$991 &amp; [1]global_waste_stats!$C$2:$C$991,[1]global_waste_stats!$D$2:$D$991)
)</f>
        <v>#N/A</v>
      </c>
      <c r="F3616" t="str">
        <f t="shared" si="56"/>
        <v/>
      </c>
    </row>
    <row r="3617" spans="1:6" x14ac:dyDescent="0.3">
      <c r="A3617" t="s">
        <v>150</v>
      </c>
      <c r="B3617" t="s">
        <v>151</v>
      </c>
      <c r="C3617">
        <v>1994</v>
      </c>
      <c r="D3617" s="1">
        <v>519567055</v>
      </c>
      <c r="E3617" t="e" cm="1">
        <f t="array" ref="E3617">IF(
ISNA(_xlfn.XLOOKUP(B3617 &amp; C3617,[1]global_waste_stats!$B$2:$B$991 &amp; [1]global_waste_stats!$C$2:$C$991,[1]global_waste_stats!$D$2:$D$991)),
_xlfn.XLOOKUP(A3617 &amp; C3617,[2]UNdata_Export_20210503_03410335!$A$2:$A$1588 &amp; [2]UNdata_Export_20210503_03410335!$B$2:$B$1588,[2]UNdata_Export_20210503_03410335!$C$2:$C$1588 * 1000),
_xlfn.XLOOKUP(B3617 &amp; C3617,[1]global_waste_stats!$B$2:$B$991 &amp; [1]global_waste_stats!$C$2:$C$991,[1]global_waste_stats!$D$2:$D$991)
)</f>
        <v>#N/A</v>
      </c>
      <c r="F3617" t="str">
        <f t="shared" si="56"/>
        <v/>
      </c>
    </row>
    <row r="3618" spans="1:6" x14ac:dyDescent="0.3">
      <c r="A3618" t="s">
        <v>150</v>
      </c>
      <c r="B3618" t="s">
        <v>151</v>
      </c>
      <c r="C3618">
        <v>1995</v>
      </c>
      <c r="D3618" s="1">
        <v>524148847</v>
      </c>
      <c r="E3618" t="e" cm="1">
        <f t="array" ref="E3618">IF(
ISNA(_xlfn.XLOOKUP(B3618 &amp; C3618,[1]global_waste_stats!$B$2:$B$991 &amp; [1]global_waste_stats!$C$2:$C$991,[1]global_waste_stats!$D$2:$D$991)),
_xlfn.XLOOKUP(A3618 &amp; C3618,[2]UNdata_Export_20210503_03410335!$A$2:$A$1588 &amp; [2]UNdata_Export_20210503_03410335!$B$2:$B$1588,[2]UNdata_Export_20210503_03410335!$C$2:$C$1588 * 1000),
_xlfn.XLOOKUP(B3618 &amp; C3618,[1]global_waste_stats!$B$2:$B$991 &amp; [1]global_waste_stats!$C$2:$C$991,[1]global_waste_stats!$D$2:$D$991)
)</f>
        <v>#N/A</v>
      </c>
      <c r="F3618" t="str">
        <f t="shared" si="56"/>
        <v/>
      </c>
    </row>
    <row r="3619" spans="1:6" x14ac:dyDescent="0.3">
      <c r="A3619" t="s">
        <v>150</v>
      </c>
      <c r="B3619" t="s">
        <v>151</v>
      </c>
      <c r="C3619">
        <v>1996</v>
      </c>
      <c r="D3619" s="1">
        <v>535803536</v>
      </c>
      <c r="E3619" t="e" cm="1">
        <f t="array" ref="E3619">IF(
ISNA(_xlfn.XLOOKUP(B3619 &amp; C3619,[1]global_waste_stats!$B$2:$B$991 &amp; [1]global_waste_stats!$C$2:$C$991,[1]global_waste_stats!$D$2:$D$991)),
_xlfn.XLOOKUP(A3619 &amp; C3619,[2]UNdata_Export_20210503_03410335!$A$2:$A$1588 &amp; [2]UNdata_Export_20210503_03410335!$B$2:$B$1588,[2]UNdata_Export_20210503_03410335!$C$2:$C$1588 * 1000),
_xlfn.XLOOKUP(B3619 &amp; C3619,[1]global_waste_stats!$B$2:$B$991 &amp; [1]global_waste_stats!$C$2:$C$991,[1]global_waste_stats!$D$2:$D$991)
)</f>
        <v>#N/A</v>
      </c>
      <c r="F3619" t="str">
        <f t="shared" si="56"/>
        <v/>
      </c>
    </row>
    <row r="3620" spans="1:6" x14ac:dyDescent="0.3">
      <c r="A3620" t="s">
        <v>150</v>
      </c>
      <c r="B3620" t="s">
        <v>151</v>
      </c>
      <c r="C3620">
        <v>1997</v>
      </c>
      <c r="D3620" s="1">
        <v>562057904</v>
      </c>
      <c r="E3620" t="e" cm="1">
        <f t="array" ref="E3620">IF(
ISNA(_xlfn.XLOOKUP(B3620 &amp; C3620,[1]global_waste_stats!$B$2:$B$991 &amp; [1]global_waste_stats!$C$2:$C$991,[1]global_waste_stats!$D$2:$D$991)),
_xlfn.XLOOKUP(A3620 &amp; C3620,[2]UNdata_Export_20210503_03410335!$A$2:$A$1588 &amp; [2]UNdata_Export_20210503_03410335!$B$2:$B$1588,[2]UNdata_Export_20210503_03410335!$C$2:$C$1588 * 1000),
_xlfn.XLOOKUP(B3620 &amp; C3620,[1]global_waste_stats!$B$2:$B$991 &amp; [1]global_waste_stats!$C$2:$C$991,[1]global_waste_stats!$D$2:$D$991)
)</f>
        <v>#N/A</v>
      </c>
      <c r="F3620" t="str">
        <f t="shared" si="56"/>
        <v/>
      </c>
    </row>
    <row r="3621" spans="1:6" x14ac:dyDescent="0.3">
      <c r="A3621" t="s">
        <v>150</v>
      </c>
      <c r="B3621" t="s">
        <v>151</v>
      </c>
      <c r="C3621">
        <v>1998</v>
      </c>
      <c r="D3621" s="1">
        <v>581729923</v>
      </c>
      <c r="E3621" t="e" cm="1">
        <f t="array" ref="E3621">IF(
ISNA(_xlfn.XLOOKUP(B3621 &amp; C3621,[1]global_waste_stats!$B$2:$B$991 &amp; [1]global_waste_stats!$C$2:$C$991,[1]global_waste_stats!$D$2:$D$991)),
_xlfn.XLOOKUP(A3621 &amp; C3621,[2]UNdata_Export_20210503_03410335!$A$2:$A$1588 &amp; [2]UNdata_Export_20210503_03410335!$B$2:$B$1588,[2]UNdata_Export_20210503_03410335!$C$2:$C$1588 * 1000),
_xlfn.XLOOKUP(B3621 &amp; C3621,[1]global_waste_stats!$B$2:$B$991 &amp; [1]global_waste_stats!$C$2:$C$991,[1]global_waste_stats!$D$2:$D$991)
)</f>
        <v>#N/A</v>
      </c>
      <c r="F3621" t="str">
        <f t="shared" si="56"/>
        <v/>
      </c>
    </row>
    <row r="3622" spans="1:6" x14ac:dyDescent="0.3">
      <c r="A3622" t="s">
        <v>150</v>
      </c>
      <c r="B3622" t="s">
        <v>151</v>
      </c>
      <c r="C3622">
        <v>1999</v>
      </c>
      <c r="D3622" s="1">
        <v>618960634</v>
      </c>
      <c r="E3622" t="e" cm="1">
        <f t="array" ref="E3622">IF(
ISNA(_xlfn.XLOOKUP(B3622 &amp; C3622,[1]global_waste_stats!$B$2:$B$991 &amp; [1]global_waste_stats!$C$2:$C$991,[1]global_waste_stats!$D$2:$D$991)),
_xlfn.XLOOKUP(A3622 &amp; C3622,[2]UNdata_Export_20210503_03410335!$A$2:$A$1588 &amp; [2]UNdata_Export_20210503_03410335!$B$2:$B$1588,[2]UNdata_Export_20210503_03410335!$C$2:$C$1588 * 1000),
_xlfn.XLOOKUP(B3622 &amp; C3622,[1]global_waste_stats!$B$2:$B$991 &amp; [1]global_waste_stats!$C$2:$C$991,[1]global_waste_stats!$D$2:$D$991)
)</f>
        <v>#N/A</v>
      </c>
      <c r="F3622" t="str">
        <f t="shared" si="56"/>
        <v/>
      </c>
    </row>
    <row r="3623" spans="1:6" x14ac:dyDescent="0.3">
      <c r="A3623" t="s">
        <v>150</v>
      </c>
      <c r="B3623" t="s">
        <v>151</v>
      </c>
      <c r="C3623">
        <v>2000</v>
      </c>
      <c r="D3623" s="1">
        <v>653003470</v>
      </c>
      <c r="E3623" t="e" cm="1">
        <f t="array" ref="E3623">IF(
ISNA(_xlfn.XLOOKUP(B3623 &amp; C3623,[1]global_waste_stats!$B$2:$B$991 &amp; [1]global_waste_stats!$C$2:$C$991,[1]global_waste_stats!$D$2:$D$991)),
_xlfn.XLOOKUP(A3623 &amp; C3623,[2]UNdata_Export_20210503_03410335!$A$2:$A$1588 &amp; [2]UNdata_Export_20210503_03410335!$B$2:$B$1588,[2]UNdata_Export_20210503_03410335!$C$2:$C$1588 * 1000),
_xlfn.XLOOKUP(B3623 &amp; C3623,[1]global_waste_stats!$B$2:$B$991 &amp; [1]global_waste_stats!$C$2:$C$991,[1]global_waste_stats!$D$2:$D$991)
)</f>
        <v>#N/A</v>
      </c>
      <c r="F3623" t="str">
        <f t="shared" si="56"/>
        <v/>
      </c>
    </row>
    <row r="3624" spans="1:6" x14ac:dyDescent="0.3">
      <c r="A3624" t="s">
        <v>150</v>
      </c>
      <c r="B3624" t="s">
        <v>151</v>
      </c>
      <c r="C3624">
        <v>2001</v>
      </c>
      <c r="D3624" s="1">
        <v>690877673</v>
      </c>
      <c r="E3624" t="e" cm="1">
        <f t="array" ref="E3624">IF(
ISNA(_xlfn.XLOOKUP(B3624 &amp; C3624,[1]global_waste_stats!$B$2:$B$991 &amp; [1]global_waste_stats!$C$2:$C$991,[1]global_waste_stats!$D$2:$D$991)),
_xlfn.XLOOKUP(A3624 &amp; C3624,[2]UNdata_Export_20210503_03410335!$A$2:$A$1588 &amp; [2]UNdata_Export_20210503_03410335!$B$2:$B$1588,[2]UNdata_Export_20210503_03410335!$C$2:$C$1588 * 1000),
_xlfn.XLOOKUP(B3624 &amp; C3624,[1]global_waste_stats!$B$2:$B$991 &amp; [1]global_waste_stats!$C$2:$C$991,[1]global_waste_stats!$D$2:$D$991)
)</f>
        <v>#N/A</v>
      </c>
      <c r="F3624" t="str">
        <f t="shared" si="56"/>
        <v/>
      </c>
    </row>
    <row r="3625" spans="1:6" x14ac:dyDescent="0.3">
      <c r="A3625" t="s">
        <v>150</v>
      </c>
      <c r="B3625" t="s">
        <v>151</v>
      </c>
      <c r="C3625">
        <v>2002</v>
      </c>
      <c r="D3625" s="1">
        <v>668424146</v>
      </c>
      <c r="E3625" t="e" cm="1">
        <f t="array" ref="E3625">IF(
ISNA(_xlfn.XLOOKUP(B3625 &amp; C3625,[1]global_waste_stats!$B$2:$B$991 &amp; [1]global_waste_stats!$C$2:$C$991,[1]global_waste_stats!$D$2:$D$991)),
_xlfn.XLOOKUP(A3625 &amp; C3625,[2]UNdata_Export_20210503_03410335!$A$2:$A$1588 &amp; [2]UNdata_Export_20210503_03410335!$B$2:$B$1588,[2]UNdata_Export_20210503_03410335!$C$2:$C$1588 * 1000),
_xlfn.XLOOKUP(B3625 &amp; C3625,[1]global_waste_stats!$B$2:$B$991 &amp; [1]global_waste_stats!$C$2:$C$991,[1]global_waste_stats!$D$2:$D$991)
)</f>
        <v>#N/A</v>
      </c>
      <c r="F3625" t="str">
        <f t="shared" si="56"/>
        <v/>
      </c>
    </row>
    <row r="3626" spans="1:6" x14ac:dyDescent="0.3">
      <c r="A3626" t="s">
        <v>150</v>
      </c>
      <c r="B3626" t="s">
        <v>151</v>
      </c>
      <c r="C3626">
        <v>2003</v>
      </c>
      <c r="D3626" s="1">
        <v>714344884</v>
      </c>
      <c r="E3626" t="e" cm="1">
        <f t="array" ref="E3626">IF(
ISNA(_xlfn.XLOOKUP(B3626 &amp; C3626,[1]global_waste_stats!$B$2:$B$991 &amp; [1]global_waste_stats!$C$2:$C$991,[1]global_waste_stats!$D$2:$D$991)),
_xlfn.XLOOKUP(A3626 &amp; C3626,[2]UNdata_Export_20210503_03410335!$A$2:$A$1588 &amp; [2]UNdata_Export_20210503_03410335!$B$2:$B$1588,[2]UNdata_Export_20210503_03410335!$C$2:$C$1588 * 1000),
_xlfn.XLOOKUP(B3626 &amp; C3626,[1]global_waste_stats!$B$2:$B$991 &amp; [1]global_waste_stats!$C$2:$C$991,[1]global_waste_stats!$D$2:$D$991)
)</f>
        <v>#N/A</v>
      </c>
      <c r="F3626" t="str">
        <f t="shared" si="56"/>
        <v/>
      </c>
    </row>
    <row r="3627" spans="1:6" x14ac:dyDescent="0.3">
      <c r="A3627" t="s">
        <v>150</v>
      </c>
      <c r="B3627" t="s">
        <v>151</v>
      </c>
      <c r="C3627">
        <v>2004</v>
      </c>
      <c r="D3627" s="1">
        <v>764706197</v>
      </c>
      <c r="E3627" t="e" cm="1">
        <f t="array" ref="E3627">IF(
ISNA(_xlfn.XLOOKUP(B3627 &amp; C3627,[1]global_waste_stats!$B$2:$B$991 &amp; [1]global_waste_stats!$C$2:$C$991,[1]global_waste_stats!$D$2:$D$991)),
_xlfn.XLOOKUP(A3627 &amp; C3627,[2]UNdata_Export_20210503_03410335!$A$2:$A$1588 &amp; [2]UNdata_Export_20210503_03410335!$B$2:$B$1588,[2]UNdata_Export_20210503_03410335!$C$2:$C$1588 * 1000),
_xlfn.XLOOKUP(B3627 &amp; C3627,[1]global_waste_stats!$B$2:$B$991 &amp; [1]global_waste_stats!$C$2:$C$991,[1]global_waste_stats!$D$2:$D$991)
)</f>
        <v>#N/A</v>
      </c>
      <c r="F3627" t="str">
        <f t="shared" si="56"/>
        <v/>
      </c>
    </row>
    <row r="3628" spans="1:6" x14ac:dyDescent="0.3">
      <c r="A3628" t="s">
        <v>150</v>
      </c>
      <c r="B3628" t="s">
        <v>151</v>
      </c>
      <c r="C3628">
        <v>2005</v>
      </c>
      <c r="D3628" s="1">
        <v>757505143</v>
      </c>
      <c r="E3628" t="e" cm="1">
        <f t="array" ref="E3628">IF(
ISNA(_xlfn.XLOOKUP(B3628 &amp; C3628,[1]global_waste_stats!$B$2:$B$991 &amp; [1]global_waste_stats!$C$2:$C$991,[1]global_waste_stats!$D$2:$D$991)),
_xlfn.XLOOKUP(A3628 &amp; C3628,[2]UNdata_Export_20210503_03410335!$A$2:$A$1588 &amp; [2]UNdata_Export_20210503_03410335!$B$2:$B$1588,[2]UNdata_Export_20210503_03410335!$C$2:$C$1588 * 1000),
_xlfn.XLOOKUP(B3628 &amp; C3628,[1]global_waste_stats!$B$2:$B$991 &amp; [1]global_waste_stats!$C$2:$C$991,[1]global_waste_stats!$D$2:$D$991)
)</f>
        <v>#N/A</v>
      </c>
      <c r="F3628" t="str">
        <f t="shared" si="56"/>
        <v/>
      </c>
    </row>
    <row r="3629" spans="1:6" x14ac:dyDescent="0.3">
      <c r="A3629" t="s">
        <v>150</v>
      </c>
      <c r="B3629" t="s">
        <v>151</v>
      </c>
      <c r="C3629">
        <v>2006</v>
      </c>
      <c r="D3629" s="1">
        <v>766020256</v>
      </c>
      <c r="E3629" t="e" cm="1">
        <f t="array" ref="E3629">IF(
ISNA(_xlfn.XLOOKUP(B3629 &amp; C3629,[1]global_waste_stats!$B$2:$B$991 &amp; [1]global_waste_stats!$C$2:$C$991,[1]global_waste_stats!$D$2:$D$991)),
_xlfn.XLOOKUP(A3629 &amp; C3629,[2]UNdata_Export_20210503_03410335!$A$2:$A$1588 &amp; [2]UNdata_Export_20210503_03410335!$B$2:$B$1588,[2]UNdata_Export_20210503_03410335!$C$2:$C$1588 * 1000),
_xlfn.XLOOKUP(B3629 &amp; C3629,[1]global_waste_stats!$B$2:$B$991 &amp; [1]global_waste_stats!$C$2:$C$991,[1]global_waste_stats!$D$2:$D$991)
)</f>
        <v>#N/A</v>
      </c>
      <c r="F3629" t="str">
        <f t="shared" si="56"/>
        <v/>
      </c>
    </row>
    <row r="3630" spans="1:6" x14ac:dyDescent="0.3">
      <c r="A3630" t="s">
        <v>150</v>
      </c>
      <c r="B3630" t="s">
        <v>151</v>
      </c>
      <c r="C3630">
        <v>2007</v>
      </c>
      <c r="D3630" s="1">
        <v>793834648</v>
      </c>
      <c r="E3630" t="e" cm="1">
        <f t="array" ref="E3630">IF(
ISNA(_xlfn.XLOOKUP(B3630 &amp; C3630,[1]global_waste_stats!$B$2:$B$991 &amp; [1]global_waste_stats!$C$2:$C$991,[1]global_waste_stats!$D$2:$D$991)),
_xlfn.XLOOKUP(A3630 &amp; C3630,[2]UNdata_Export_20210503_03410335!$A$2:$A$1588 &amp; [2]UNdata_Export_20210503_03410335!$B$2:$B$1588,[2]UNdata_Export_20210503_03410335!$C$2:$C$1588 * 1000),
_xlfn.XLOOKUP(B3630 &amp; C3630,[1]global_waste_stats!$B$2:$B$991 &amp; [1]global_waste_stats!$C$2:$C$991,[1]global_waste_stats!$D$2:$D$991)
)</f>
        <v>#N/A</v>
      </c>
      <c r="F3630" t="str">
        <f t="shared" si="56"/>
        <v/>
      </c>
    </row>
    <row r="3631" spans="1:6" x14ac:dyDescent="0.3">
      <c r="A3631" t="s">
        <v>150</v>
      </c>
      <c r="B3631" t="s">
        <v>151</v>
      </c>
      <c r="C3631">
        <v>2008</v>
      </c>
      <c r="D3631" s="1">
        <v>839358222</v>
      </c>
      <c r="E3631" t="e" cm="1">
        <f t="array" ref="E3631">IF(
ISNA(_xlfn.XLOOKUP(B3631 &amp; C3631,[1]global_waste_stats!$B$2:$B$991 &amp; [1]global_waste_stats!$C$2:$C$991,[1]global_waste_stats!$D$2:$D$991)),
_xlfn.XLOOKUP(A3631 &amp; C3631,[2]UNdata_Export_20210503_03410335!$A$2:$A$1588 &amp; [2]UNdata_Export_20210503_03410335!$B$2:$B$1588,[2]UNdata_Export_20210503_03410335!$C$2:$C$1588 * 1000),
_xlfn.XLOOKUP(B3631 &amp; C3631,[1]global_waste_stats!$B$2:$B$991 &amp; [1]global_waste_stats!$C$2:$C$991,[1]global_waste_stats!$D$2:$D$991)
)</f>
        <v>#N/A</v>
      </c>
      <c r="F3631" t="str">
        <f t="shared" si="56"/>
        <v/>
      </c>
    </row>
    <row r="3632" spans="1:6" x14ac:dyDescent="0.3">
      <c r="A3632" t="s">
        <v>150</v>
      </c>
      <c r="B3632" t="s">
        <v>151</v>
      </c>
      <c r="C3632">
        <v>2009</v>
      </c>
      <c r="D3632" s="1">
        <v>893494275</v>
      </c>
      <c r="E3632" t="e" cm="1">
        <f t="array" ref="E3632">IF(
ISNA(_xlfn.XLOOKUP(B3632 &amp; C3632,[1]global_waste_stats!$B$2:$B$991 &amp; [1]global_waste_stats!$C$2:$C$991,[1]global_waste_stats!$D$2:$D$991)),
_xlfn.XLOOKUP(A3632 &amp; C3632,[2]UNdata_Export_20210503_03410335!$A$2:$A$1588 &amp; [2]UNdata_Export_20210503_03410335!$B$2:$B$1588,[2]UNdata_Export_20210503_03410335!$C$2:$C$1588 * 1000),
_xlfn.XLOOKUP(B3632 &amp; C3632,[1]global_waste_stats!$B$2:$B$991 &amp; [1]global_waste_stats!$C$2:$C$991,[1]global_waste_stats!$D$2:$D$991)
)</f>
        <v>#N/A</v>
      </c>
      <c r="F3632" t="str">
        <f t="shared" si="56"/>
        <v/>
      </c>
    </row>
    <row r="3633" spans="1:6" x14ac:dyDescent="0.3">
      <c r="A3633" t="s">
        <v>150</v>
      </c>
      <c r="B3633" t="s">
        <v>151</v>
      </c>
      <c r="C3633">
        <v>2010</v>
      </c>
      <c r="D3633" s="1">
        <v>951806369</v>
      </c>
      <c r="E3633" t="e" cm="1">
        <f t="array" ref="E3633">IF(
ISNA(_xlfn.XLOOKUP(B3633 &amp; C3633,[1]global_waste_stats!$B$2:$B$991 &amp; [1]global_waste_stats!$C$2:$C$991,[1]global_waste_stats!$D$2:$D$991)),
_xlfn.XLOOKUP(A3633 &amp; C3633,[2]UNdata_Export_20210503_03410335!$A$2:$A$1588 &amp; [2]UNdata_Export_20210503_03410335!$B$2:$B$1588,[2]UNdata_Export_20210503_03410335!$C$2:$C$1588 * 1000),
_xlfn.XLOOKUP(B3633 &amp; C3633,[1]global_waste_stats!$B$2:$B$991 &amp; [1]global_waste_stats!$C$2:$C$991,[1]global_waste_stats!$D$2:$D$991)
)</f>
        <v>#N/A</v>
      </c>
      <c r="F3633" t="str">
        <f t="shared" si="56"/>
        <v/>
      </c>
    </row>
    <row r="3634" spans="1:6" x14ac:dyDescent="0.3">
      <c r="A3634" t="s">
        <v>150</v>
      </c>
      <c r="B3634" t="s">
        <v>151</v>
      </c>
      <c r="C3634">
        <v>2011</v>
      </c>
      <c r="D3634" s="1">
        <v>910925126</v>
      </c>
      <c r="E3634" t="e" cm="1">
        <f t="array" ref="E3634">IF(
ISNA(_xlfn.XLOOKUP(B3634 &amp; C3634,[1]global_waste_stats!$B$2:$B$991 &amp; [1]global_waste_stats!$C$2:$C$991,[1]global_waste_stats!$D$2:$D$991)),
_xlfn.XLOOKUP(A3634 &amp; C3634,[2]UNdata_Export_20210503_03410335!$A$2:$A$1588 &amp; [2]UNdata_Export_20210503_03410335!$B$2:$B$1588,[2]UNdata_Export_20210503_03410335!$C$2:$C$1588 * 1000),
_xlfn.XLOOKUP(B3634 &amp; C3634,[1]global_waste_stats!$B$2:$B$991 &amp; [1]global_waste_stats!$C$2:$C$991,[1]global_waste_stats!$D$2:$D$991)
)</f>
        <v>#N/A</v>
      </c>
      <c r="F3634" t="str">
        <f t="shared" si="56"/>
        <v/>
      </c>
    </row>
    <row r="3635" spans="1:6" x14ac:dyDescent="0.3">
      <c r="A3635" t="s">
        <v>150</v>
      </c>
      <c r="B3635" t="s">
        <v>151</v>
      </c>
      <c r="C3635">
        <v>2012</v>
      </c>
      <c r="D3635" s="1">
        <v>961934758</v>
      </c>
      <c r="E3635" t="e" cm="1">
        <f t="array" ref="E3635">IF(
ISNA(_xlfn.XLOOKUP(B3635 &amp; C3635,[1]global_waste_stats!$B$2:$B$991 &amp; [1]global_waste_stats!$C$2:$C$991,[1]global_waste_stats!$D$2:$D$991)),
_xlfn.XLOOKUP(A3635 &amp; C3635,[2]UNdata_Export_20210503_03410335!$A$2:$A$1588 &amp; [2]UNdata_Export_20210503_03410335!$B$2:$B$1588,[2]UNdata_Export_20210503_03410335!$C$2:$C$1588 * 1000),
_xlfn.XLOOKUP(B3635 &amp; C3635,[1]global_waste_stats!$B$2:$B$991 &amp; [1]global_waste_stats!$C$2:$C$991,[1]global_waste_stats!$D$2:$D$991)
)</f>
        <v>#N/A</v>
      </c>
      <c r="F3635" t="str">
        <f t="shared" si="56"/>
        <v/>
      </c>
    </row>
    <row r="3636" spans="1:6" x14ac:dyDescent="0.3">
      <c r="A3636" t="s">
        <v>150</v>
      </c>
      <c r="B3636" t="s">
        <v>151</v>
      </c>
      <c r="C3636">
        <v>2013</v>
      </c>
      <c r="D3636" s="1">
        <v>1008001063</v>
      </c>
      <c r="E3636" t="e" cm="1">
        <f t="array" ref="E3636">IF(
ISNA(_xlfn.XLOOKUP(B3636 &amp; C3636,[1]global_waste_stats!$B$2:$B$991 &amp; [1]global_waste_stats!$C$2:$C$991,[1]global_waste_stats!$D$2:$D$991)),
_xlfn.XLOOKUP(A3636 &amp; C3636,[2]UNdata_Export_20210503_03410335!$A$2:$A$1588 &amp; [2]UNdata_Export_20210503_03410335!$B$2:$B$1588,[2]UNdata_Export_20210503_03410335!$C$2:$C$1588 * 1000),
_xlfn.XLOOKUP(B3636 &amp; C3636,[1]global_waste_stats!$B$2:$B$991 &amp; [1]global_waste_stats!$C$2:$C$991,[1]global_waste_stats!$D$2:$D$991)
)</f>
        <v>#N/A</v>
      </c>
      <c r="F3636" t="str">
        <f t="shared" si="56"/>
        <v/>
      </c>
    </row>
    <row r="3637" spans="1:6" x14ac:dyDescent="0.3">
      <c r="A3637" t="s">
        <v>150</v>
      </c>
      <c r="B3637" t="s">
        <v>151</v>
      </c>
      <c r="C3637">
        <v>2014</v>
      </c>
      <c r="D3637" s="1">
        <v>1017073074</v>
      </c>
      <c r="E3637" t="e" cm="1">
        <f t="array" ref="E3637">IF(
ISNA(_xlfn.XLOOKUP(B3637 &amp; C3637,[1]global_waste_stats!$B$2:$B$991 &amp; [1]global_waste_stats!$C$2:$C$991,[1]global_waste_stats!$D$2:$D$991)),
_xlfn.XLOOKUP(A3637 &amp; C3637,[2]UNdata_Export_20210503_03410335!$A$2:$A$1588 &amp; [2]UNdata_Export_20210503_03410335!$B$2:$B$1588,[2]UNdata_Export_20210503_03410335!$C$2:$C$1588 * 1000),
_xlfn.XLOOKUP(B3637 &amp; C3637,[1]global_waste_stats!$B$2:$B$991 &amp; [1]global_waste_stats!$C$2:$C$991,[1]global_waste_stats!$D$2:$D$991)
)</f>
        <v>#N/A</v>
      </c>
      <c r="F3637" t="str">
        <f t="shared" si="56"/>
        <v/>
      </c>
    </row>
    <row r="3638" spans="1:6" x14ac:dyDescent="0.3">
      <c r="A3638" t="s">
        <v>150</v>
      </c>
      <c r="B3638" t="s">
        <v>151</v>
      </c>
      <c r="C3638">
        <v>2015</v>
      </c>
      <c r="D3638" s="1">
        <v>1060807213</v>
      </c>
      <c r="E3638" t="e" cm="1">
        <f t="array" ref="E3638">IF(
ISNA(_xlfn.XLOOKUP(B3638 &amp; C3638,[1]global_waste_stats!$B$2:$B$991 &amp; [1]global_waste_stats!$C$2:$C$991,[1]global_waste_stats!$D$2:$D$991)),
_xlfn.XLOOKUP(A3638 &amp; C3638,[2]UNdata_Export_20210503_03410335!$A$2:$A$1588 &amp; [2]UNdata_Export_20210503_03410335!$B$2:$B$1588,[2]UNdata_Export_20210503_03410335!$C$2:$C$1588 * 1000),
_xlfn.XLOOKUP(B3638 &amp; C3638,[1]global_waste_stats!$B$2:$B$991 &amp; [1]global_waste_stats!$C$2:$C$991,[1]global_waste_stats!$D$2:$D$991)
)</f>
        <v>#N/A</v>
      </c>
      <c r="F3638" t="str">
        <f t="shared" si="56"/>
        <v/>
      </c>
    </row>
    <row r="3639" spans="1:6" x14ac:dyDescent="0.3">
      <c r="A3639" t="s">
        <v>150</v>
      </c>
      <c r="B3639" t="s">
        <v>151</v>
      </c>
      <c r="C3639">
        <v>2016</v>
      </c>
      <c r="D3639" s="1">
        <v>1084318241</v>
      </c>
      <c r="E3639" t="e" cm="1">
        <f t="array" ref="E3639">IF(
ISNA(_xlfn.XLOOKUP(B3639 &amp; C3639,[1]global_waste_stats!$B$2:$B$991 &amp; [1]global_waste_stats!$C$2:$C$991,[1]global_waste_stats!$D$2:$D$991)),
_xlfn.XLOOKUP(A3639 &amp; C3639,[2]UNdata_Export_20210503_03410335!$A$2:$A$1588 &amp; [2]UNdata_Export_20210503_03410335!$B$2:$B$1588,[2]UNdata_Export_20210503_03410335!$C$2:$C$1588 * 1000),
_xlfn.XLOOKUP(B3639 &amp; C3639,[1]global_waste_stats!$B$2:$B$991 &amp; [1]global_waste_stats!$C$2:$C$991,[1]global_waste_stats!$D$2:$D$991)
)</f>
        <v>#N/A</v>
      </c>
      <c r="F3639" t="str">
        <f t="shared" si="56"/>
        <v/>
      </c>
    </row>
    <row r="3640" spans="1:6" x14ac:dyDescent="0.3">
      <c r="A3640" t="s">
        <v>150</v>
      </c>
      <c r="B3640" t="s">
        <v>151</v>
      </c>
      <c r="C3640">
        <v>2017</v>
      </c>
      <c r="D3640" s="1">
        <v>1122269381</v>
      </c>
      <c r="E3640" t="e" cm="1">
        <f t="array" ref="E3640">IF(
ISNA(_xlfn.XLOOKUP(B3640 &amp; C3640,[1]global_waste_stats!$B$2:$B$991 &amp; [1]global_waste_stats!$C$2:$C$991,[1]global_waste_stats!$D$2:$D$991)),
_xlfn.XLOOKUP(A3640 &amp; C3640,[2]UNdata_Export_20210503_03410335!$A$2:$A$1588 &amp; [2]UNdata_Export_20210503_03410335!$B$2:$B$1588,[2]UNdata_Export_20210503_03410335!$C$2:$C$1588 * 1000),
_xlfn.XLOOKUP(B3640 &amp; C3640,[1]global_waste_stats!$B$2:$B$991 &amp; [1]global_waste_stats!$C$2:$C$991,[1]global_waste_stats!$D$2:$D$991)
)</f>
        <v>#N/A</v>
      </c>
      <c r="F3640" t="str">
        <f t="shared" si="56"/>
        <v/>
      </c>
    </row>
    <row r="3641" spans="1:6" x14ac:dyDescent="0.3">
      <c r="A3641" t="s">
        <v>152</v>
      </c>
      <c r="B3641" t="s">
        <v>153</v>
      </c>
      <c r="C3641">
        <v>1965</v>
      </c>
      <c r="D3641" s="1">
        <v>7001399097</v>
      </c>
      <c r="E3641" t="e" cm="1">
        <f t="array" ref="E3641">IF(
ISNA(_xlfn.XLOOKUP(B3641 &amp; C3641,[1]global_waste_stats!$B$2:$B$991 &amp; [1]global_waste_stats!$C$2:$C$991,[1]global_waste_stats!$D$2:$D$991)),
_xlfn.XLOOKUP(A3641 &amp; C3641,[2]UNdata_Export_20210503_03410335!$A$2:$A$1588 &amp; [2]UNdata_Export_20210503_03410335!$B$2:$B$1588,[2]UNdata_Export_20210503_03410335!$C$2:$C$1588 * 1000),
_xlfn.XLOOKUP(B3641 &amp; C3641,[1]global_waste_stats!$B$2:$B$991 &amp; [1]global_waste_stats!$C$2:$C$991,[1]global_waste_stats!$D$2:$D$991)
)</f>
        <v>#N/A</v>
      </c>
      <c r="F3641" t="str">
        <f t="shared" si="56"/>
        <v/>
      </c>
    </row>
    <row r="3642" spans="1:6" x14ac:dyDescent="0.3">
      <c r="A3642" t="s">
        <v>152</v>
      </c>
      <c r="B3642" t="s">
        <v>153</v>
      </c>
      <c r="C3642">
        <v>1966</v>
      </c>
      <c r="D3642" s="1">
        <v>7528998718</v>
      </c>
      <c r="E3642" t="e" cm="1">
        <f t="array" ref="E3642">IF(
ISNA(_xlfn.XLOOKUP(B3642 &amp; C3642,[1]global_waste_stats!$B$2:$B$991 &amp; [1]global_waste_stats!$C$2:$C$991,[1]global_waste_stats!$D$2:$D$991)),
_xlfn.XLOOKUP(A3642 &amp; C3642,[2]UNdata_Export_20210503_03410335!$A$2:$A$1588 &amp; [2]UNdata_Export_20210503_03410335!$B$2:$B$1588,[2]UNdata_Export_20210503_03410335!$C$2:$C$1588 * 1000),
_xlfn.XLOOKUP(B3642 &amp; C3642,[1]global_waste_stats!$B$2:$B$991 &amp; [1]global_waste_stats!$C$2:$C$991,[1]global_waste_stats!$D$2:$D$991)
)</f>
        <v>#N/A</v>
      </c>
      <c r="F3642" t="str">
        <f t="shared" si="56"/>
        <v/>
      </c>
    </row>
    <row r="3643" spans="1:6" x14ac:dyDescent="0.3">
      <c r="A3643" t="s">
        <v>152</v>
      </c>
      <c r="B3643" t="s">
        <v>153</v>
      </c>
      <c r="C3643">
        <v>1967</v>
      </c>
      <c r="D3643" s="1">
        <v>7999561104</v>
      </c>
      <c r="E3643" t="e" cm="1">
        <f t="array" ref="E3643">IF(
ISNA(_xlfn.XLOOKUP(B3643 &amp; C3643,[1]global_waste_stats!$B$2:$B$991 &amp; [1]global_waste_stats!$C$2:$C$991,[1]global_waste_stats!$D$2:$D$991)),
_xlfn.XLOOKUP(A3643 &amp; C3643,[2]UNdata_Export_20210503_03410335!$A$2:$A$1588 &amp; [2]UNdata_Export_20210503_03410335!$B$2:$B$1588,[2]UNdata_Export_20210503_03410335!$C$2:$C$1588 * 1000),
_xlfn.XLOOKUP(B3643 &amp; C3643,[1]global_waste_stats!$B$2:$B$991 &amp; [1]global_waste_stats!$C$2:$C$991,[1]global_waste_stats!$D$2:$D$991)
)</f>
        <v>#N/A</v>
      </c>
      <c r="F3643" t="str">
        <f t="shared" si="56"/>
        <v/>
      </c>
    </row>
    <row r="3644" spans="1:6" x14ac:dyDescent="0.3">
      <c r="A3644" t="s">
        <v>152</v>
      </c>
      <c r="B3644" t="s">
        <v>153</v>
      </c>
      <c r="C3644">
        <v>1968</v>
      </c>
      <c r="D3644" s="1">
        <v>8356048330</v>
      </c>
      <c r="E3644" t="e" cm="1">
        <f t="array" ref="E3644">IF(
ISNA(_xlfn.XLOOKUP(B3644 &amp; C3644,[1]global_waste_stats!$B$2:$B$991 &amp; [1]global_waste_stats!$C$2:$C$991,[1]global_waste_stats!$D$2:$D$991)),
_xlfn.XLOOKUP(A3644 &amp; C3644,[2]UNdata_Export_20210503_03410335!$A$2:$A$1588 &amp; [2]UNdata_Export_20210503_03410335!$B$2:$B$1588,[2]UNdata_Export_20210503_03410335!$C$2:$C$1588 * 1000),
_xlfn.XLOOKUP(B3644 &amp; C3644,[1]global_waste_stats!$B$2:$B$991 &amp; [1]global_waste_stats!$C$2:$C$991,[1]global_waste_stats!$D$2:$D$991)
)</f>
        <v>#N/A</v>
      </c>
      <c r="F3644" t="str">
        <f t="shared" si="56"/>
        <v/>
      </c>
    </row>
    <row r="3645" spans="1:6" x14ac:dyDescent="0.3">
      <c r="A3645" t="s">
        <v>152</v>
      </c>
      <c r="B3645" t="s">
        <v>153</v>
      </c>
      <c r="C3645">
        <v>1969</v>
      </c>
      <c r="D3645" s="1">
        <v>8755312831</v>
      </c>
      <c r="E3645" t="e" cm="1">
        <f t="array" ref="E3645">IF(
ISNA(_xlfn.XLOOKUP(B3645 &amp; C3645,[1]global_waste_stats!$B$2:$B$991 &amp; [1]global_waste_stats!$C$2:$C$991,[1]global_waste_stats!$D$2:$D$991)),
_xlfn.XLOOKUP(A3645 &amp; C3645,[2]UNdata_Export_20210503_03410335!$A$2:$A$1588 &amp; [2]UNdata_Export_20210503_03410335!$B$2:$B$1588,[2]UNdata_Export_20210503_03410335!$C$2:$C$1588 * 1000),
_xlfn.XLOOKUP(B3645 &amp; C3645,[1]global_waste_stats!$B$2:$B$991 &amp; [1]global_waste_stats!$C$2:$C$991,[1]global_waste_stats!$D$2:$D$991)
)</f>
        <v>#N/A</v>
      </c>
      <c r="F3645" t="str">
        <f t="shared" si="56"/>
        <v/>
      </c>
    </row>
    <row r="3646" spans="1:6" x14ac:dyDescent="0.3">
      <c r="A3646" t="s">
        <v>152</v>
      </c>
      <c r="B3646" t="s">
        <v>153</v>
      </c>
      <c r="C3646">
        <v>1970</v>
      </c>
      <c r="D3646" s="1">
        <v>9810513311</v>
      </c>
      <c r="E3646" t="e" cm="1">
        <f t="array" ref="E3646">IF(
ISNA(_xlfn.XLOOKUP(B3646 &amp; C3646,[1]global_waste_stats!$B$2:$B$991 &amp; [1]global_waste_stats!$C$2:$C$991,[1]global_waste_stats!$D$2:$D$991)),
_xlfn.XLOOKUP(A3646 &amp; C3646,[2]UNdata_Export_20210503_03410335!$A$2:$A$1588 &amp; [2]UNdata_Export_20210503_03410335!$B$2:$B$1588,[2]UNdata_Export_20210503_03410335!$C$2:$C$1588 * 1000),
_xlfn.XLOOKUP(B3646 &amp; C3646,[1]global_waste_stats!$B$2:$B$991 &amp; [1]global_waste_stats!$C$2:$C$991,[1]global_waste_stats!$D$2:$D$991)
)</f>
        <v>#N/A</v>
      </c>
      <c r="F3646" t="str">
        <f t="shared" si="56"/>
        <v/>
      </c>
    </row>
    <row r="3647" spans="1:6" x14ac:dyDescent="0.3">
      <c r="A3647" t="s">
        <v>152</v>
      </c>
      <c r="B3647" t="s">
        <v>153</v>
      </c>
      <c r="C3647">
        <v>1971</v>
      </c>
      <c r="D3647" s="1">
        <v>10052924828</v>
      </c>
      <c r="E3647" t="e" cm="1">
        <f t="array" ref="E3647">IF(
ISNA(_xlfn.XLOOKUP(B3647 &amp; C3647,[1]global_waste_stats!$B$2:$B$991 &amp; [1]global_waste_stats!$C$2:$C$991,[1]global_waste_stats!$D$2:$D$991)),
_xlfn.XLOOKUP(A3647 &amp; C3647,[2]UNdata_Export_20210503_03410335!$A$2:$A$1588 &amp; [2]UNdata_Export_20210503_03410335!$B$2:$B$1588,[2]UNdata_Export_20210503_03410335!$C$2:$C$1588 * 1000),
_xlfn.XLOOKUP(B3647 &amp; C3647,[1]global_waste_stats!$B$2:$B$991 &amp; [1]global_waste_stats!$C$2:$C$991,[1]global_waste_stats!$D$2:$D$991)
)</f>
        <v>#N/A</v>
      </c>
      <c r="F3647" t="str">
        <f t="shared" si="56"/>
        <v/>
      </c>
    </row>
    <row r="3648" spans="1:6" x14ac:dyDescent="0.3">
      <c r="A3648" t="s">
        <v>152</v>
      </c>
      <c r="B3648" t="s">
        <v>153</v>
      </c>
      <c r="C3648">
        <v>1972</v>
      </c>
      <c r="D3648" s="1">
        <v>10338113619</v>
      </c>
      <c r="E3648" t="e" cm="1">
        <f t="array" ref="E3648">IF(
ISNA(_xlfn.XLOOKUP(B3648 &amp; C3648,[1]global_waste_stats!$B$2:$B$991 &amp; [1]global_waste_stats!$C$2:$C$991,[1]global_waste_stats!$D$2:$D$991)),
_xlfn.XLOOKUP(A3648 &amp; C3648,[2]UNdata_Export_20210503_03410335!$A$2:$A$1588 &amp; [2]UNdata_Export_20210503_03410335!$B$2:$B$1588,[2]UNdata_Export_20210503_03410335!$C$2:$C$1588 * 1000),
_xlfn.XLOOKUP(B3648 &amp; C3648,[1]global_waste_stats!$B$2:$B$991 &amp; [1]global_waste_stats!$C$2:$C$991,[1]global_waste_stats!$D$2:$D$991)
)</f>
        <v>#N/A</v>
      </c>
      <c r="F3648" t="str">
        <f t="shared" si="56"/>
        <v/>
      </c>
    </row>
    <row r="3649" spans="1:6" x14ac:dyDescent="0.3">
      <c r="A3649" t="s">
        <v>152</v>
      </c>
      <c r="B3649" t="s">
        <v>153</v>
      </c>
      <c r="C3649">
        <v>1973</v>
      </c>
      <c r="D3649" s="1">
        <v>11008308874</v>
      </c>
      <c r="E3649" t="e" cm="1">
        <f t="array" ref="E3649">IF(
ISNA(_xlfn.XLOOKUP(B3649 &amp; C3649,[1]global_waste_stats!$B$2:$B$991 &amp; [1]global_waste_stats!$C$2:$C$991,[1]global_waste_stats!$D$2:$D$991)),
_xlfn.XLOOKUP(A3649 &amp; C3649,[2]UNdata_Export_20210503_03410335!$A$2:$A$1588 &amp; [2]UNdata_Export_20210503_03410335!$B$2:$B$1588,[2]UNdata_Export_20210503_03410335!$C$2:$C$1588 * 1000),
_xlfn.XLOOKUP(B3649 &amp; C3649,[1]global_waste_stats!$B$2:$B$991 &amp; [1]global_waste_stats!$C$2:$C$991,[1]global_waste_stats!$D$2:$D$991)
)</f>
        <v>#N/A</v>
      </c>
      <c r="F3649" t="str">
        <f t="shared" si="56"/>
        <v/>
      </c>
    </row>
    <row r="3650" spans="1:6" x14ac:dyDescent="0.3">
      <c r="A3650" t="s">
        <v>152</v>
      </c>
      <c r="B3650" t="s">
        <v>153</v>
      </c>
      <c r="C3650">
        <v>1974</v>
      </c>
      <c r="D3650" s="1">
        <v>11977953019</v>
      </c>
      <c r="E3650" t="e" cm="1">
        <f t="array" ref="E3650">IF(
ISNA(_xlfn.XLOOKUP(B3650 &amp; C3650,[1]global_waste_stats!$B$2:$B$991 &amp; [1]global_waste_stats!$C$2:$C$991,[1]global_waste_stats!$D$2:$D$991)),
_xlfn.XLOOKUP(A3650 &amp; C3650,[2]UNdata_Export_20210503_03410335!$A$2:$A$1588 &amp; [2]UNdata_Export_20210503_03410335!$B$2:$B$1588,[2]UNdata_Export_20210503_03410335!$C$2:$C$1588 * 1000),
_xlfn.XLOOKUP(B3650 &amp; C3650,[1]global_waste_stats!$B$2:$B$991 &amp; [1]global_waste_stats!$C$2:$C$991,[1]global_waste_stats!$D$2:$D$991)
)</f>
        <v>#N/A</v>
      </c>
      <c r="F3650" t="str">
        <f t="shared" si="56"/>
        <v/>
      </c>
    </row>
    <row r="3651" spans="1:6" x14ac:dyDescent="0.3">
      <c r="A3651" t="s">
        <v>152</v>
      </c>
      <c r="B3651" t="s">
        <v>153</v>
      </c>
      <c r="C3651">
        <v>1975</v>
      </c>
      <c r="D3651" s="1">
        <v>12862039179</v>
      </c>
      <c r="E3651" t="e" cm="1">
        <f t="array" ref="E3651">IF(
ISNA(_xlfn.XLOOKUP(B3651 &amp; C3651,[1]global_waste_stats!$B$2:$B$991 &amp; [1]global_waste_stats!$C$2:$C$991,[1]global_waste_stats!$D$2:$D$991)),
_xlfn.XLOOKUP(A3651 &amp; C3651,[2]UNdata_Export_20210503_03410335!$A$2:$A$1588 &amp; [2]UNdata_Export_20210503_03410335!$B$2:$B$1588,[2]UNdata_Export_20210503_03410335!$C$2:$C$1588 * 1000),
_xlfn.XLOOKUP(B3651 &amp; C3651,[1]global_waste_stats!$B$2:$B$991 &amp; [1]global_waste_stats!$C$2:$C$991,[1]global_waste_stats!$D$2:$D$991)
)</f>
        <v>#N/A</v>
      </c>
      <c r="F3651" t="str">
        <f t="shared" ref="F3651:F3714" si="57">IF(ISNA(E3651),"",D3651/E3651)</f>
        <v/>
      </c>
    </row>
    <row r="3652" spans="1:6" x14ac:dyDescent="0.3">
      <c r="A3652" t="s">
        <v>152</v>
      </c>
      <c r="B3652" t="s">
        <v>153</v>
      </c>
      <c r="C3652">
        <v>1976</v>
      </c>
      <c r="D3652" s="1">
        <v>13646310280</v>
      </c>
      <c r="E3652" t="e" cm="1">
        <f t="array" ref="E3652">IF(
ISNA(_xlfn.XLOOKUP(B3652 &amp; C3652,[1]global_waste_stats!$B$2:$B$991 &amp; [1]global_waste_stats!$C$2:$C$991,[1]global_waste_stats!$D$2:$D$991)),
_xlfn.XLOOKUP(A3652 &amp; C3652,[2]UNdata_Export_20210503_03410335!$A$2:$A$1588 &amp; [2]UNdata_Export_20210503_03410335!$B$2:$B$1588,[2]UNdata_Export_20210503_03410335!$C$2:$C$1588 * 1000),
_xlfn.XLOOKUP(B3652 &amp; C3652,[1]global_waste_stats!$B$2:$B$991 &amp; [1]global_waste_stats!$C$2:$C$991,[1]global_waste_stats!$D$2:$D$991)
)</f>
        <v>#N/A</v>
      </c>
      <c r="F3652" t="str">
        <f t="shared" si="57"/>
        <v/>
      </c>
    </row>
    <row r="3653" spans="1:6" x14ac:dyDescent="0.3">
      <c r="A3653" t="s">
        <v>152</v>
      </c>
      <c r="B3653" t="s">
        <v>153</v>
      </c>
      <c r="C3653">
        <v>1977</v>
      </c>
      <c r="D3653" s="1">
        <v>14587434914</v>
      </c>
      <c r="E3653" t="e" cm="1">
        <f t="array" ref="E3653">IF(
ISNA(_xlfn.XLOOKUP(B3653 &amp; C3653,[1]global_waste_stats!$B$2:$B$991 &amp; [1]global_waste_stats!$C$2:$C$991,[1]global_waste_stats!$D$2:$D$991)),
_xlfn.XLOOKUP(A3653 &amp; C3653,[2]UNdata_Export_20210503_03410335!$A$2:$A$1588 &amp; [2]UNdata_Export_20210503_03410335!$B$2:$B$1588,[2]UNdata_Export_20210503_03410335!$C$2:$C$1588 * 1000),
_xlfn.XLOOKUP(B3653 &amp; C3653,[1]global_waste_stats!$B$2:$B$991 &amp; [1]global_waste_stats!$C$2:$C$991,[1]global_waste_stats!$D$2:$D$991)
)</f>
        <v>#N/A</v>
      </c>
      <c r="F3653" t="str">
        <f t="shared" si="57"/>
        <v/>
      </c>
    </row>
    <row r="3654" spans="1:6" x14ac:dyDescent="0.3">
      <c r="A3654" t="s">
        <v>152</v>
      </c>
      <c r="B3654" t="s">
        <v>153</v>
      </c>
      <c r="C3654">
        <v>1978</v>
      </c>
      <c r="D3654" s="1">
        <v>15671154080</v>
      </c>
      <c r="E3654" t="e" cm="1">
        <f t="array" ref="E3654">IF(
ISNA(_xlfn.XLOOKUP(B3654 &amp; C3654,[1]global_waste_stats!$B$2:$B$991 &amp; [1]global_waste_stats!$C$2:$C$991,[1]global_waste_stats!$D$2:$D$991)),
_xlfn.XLOOKUP(A3654 &amp; C3654,[2]UNdata_Export_20210503_03410335!$A$2:$A$1588 &amp; [2]UNdata_Export_20210503_03410335!$B$2:$B$1588,[2]UNdata_Export_20210503_03410335!$C$2:$C$1588 * 1000),
_xlfn.XLOOKUP(B3654 &amp; C3654,[1]global_waste_stats!$B$2:$B$991 &amp; [1]global_waste_stats!$C$2:$C$991,[1]global_waste_stats!$D$2:$D$991)
)</f>
        <v>#N/A</v>
      </c>
      <c r="F3654" t="str">
        <f t="shared" si="57"/>
        <v/>
      </c>
    </row>
    <row r="3655" spans="1:6" x14ac:dyDescent="0.3">
      <c r="A3655" t="s">
        <v>152</v>
      </c>
      <c r="B3655" t="s">
        <v>153</v>
      </c>
      <c r="C3655">
        <v>1979</v>
      </c>
      <c r="D3655" s="1">
        <v>16826172370</v>
      </c>
      <c r="E3655" t="e" cm="1">
        <f t="array" ref="E3655">IF(
ISNA(_xlfn.XLOOKUP(B3655 &amp; C3655,[1]global_waste_stats!$B$2:$B$991 &amp; [1]global_waste_stats!$C$2:$C$991,[1]global_waste_stats!$D$2:$D$991)),
_xlfn.XLOOKUP(A3655 &amp; C3655,[2]UNdata_Export_20210503_03410335!$A$2:$A$1588 &amp; [2]UNdata_Export_20210503_03410335!$B$2:$B$1588,[2]UNdata_Export_20210503_03410335!$C$2:$C$1588 * 1000),
_xlfn.XLOOKUP(B3655 &amp; C3655,[1]global_waste_stats!$B$2:$B$991 &amp; [1]global_waste_stats!$C$2:$C$991,[1]global_waste_stats!$D$2:$D$991)
)</f>
        <v>#N/A</v>
      </c>
      <c r="F3655" t="str">
        <f t="shared" si="57"/>
        <v/>
      </c>
    </row>
    <row r="3656" spans="1:6" x14ac:dyDescent="0.3">
      <c r="A3656" t="s">
        <v>152</v>
      </c>
      <c r="B3656" t="s">
        <v>153</v>
      </c>
      <c r="C3656">
        <v>1980</v>
      </c>
      <c r="D3656" s="1">
        <v>17596182821</v>
      </c>
      <c r="E3656" t="e" cm="1">
        <f t="array" ref="E3656">IF(
ISNA(_xlfn.XLOOKUP(B3656 &amp; C3656,[1]global_waste_stats!$B$2:$B$991 &amp; [1]global_waste_stats!$C$2:$C$991,[1]global_waste_stats!$D$2:$D$991)),
_xlfn.XLOOKUP(A3656 &amp; C3656,[2]UNdata_Export_20210503_03410335!$A$2:$A$1588 &amp; [2]UNdata_Export_20210503_03410335!$B$2:$B$1588,[2]UNdata_Export_20210503_03410335!$C$2:$C$1588 * 1000),
_xlfn.XLOOKUP(B3656 &amp; C3656,[1]global_waste_stats!$B$2:$B$991 &amp; [1]global_waste_stats!$C$2:$C$991,[1]global_waste_stats!$D$2:$D$991)
)</f>
        <v>#N/A</v>
      </c>
      <c r="F3656" t="str">
        <f t="shared" si="57"/>
        <v/>
      </c>
    </row>
    <row r="3657" spans="1:6" x14ac:dyDescent="0.3">
      <c r="A3657" t="s">
        <v>152</v>
      </c>
      <c r="B3657" t="s">
        <v>153</v>
      </c>
      <c r="C3657">
        <v>1981</v>
      </c>
      <c r="D3657" s="1">
        <v>18523048318</v>
      </c>
      <c r="E3657" t="e" cm="1">
        <f t="array" ref="E3657">IF(
ISNA(_xlfn.XLOOKUP(B3657 &amp; C3657,[1]global_waste_stats!$B$2:$B$991 &amp; [1]global_waste_stats!$C$2:$C$991,[1]global_waste_stats!$D$2:$D$991)),
_xlfn.XLOOKUP(A3657 &amp; C3657,[2]UNdata_Export_20210503_03410335!$A$2:$A$1588 &amp; [2]UNdata_Export_20210503_03410335!$B$2:$B$1588,[2]UNdata_Export_20210503_03410335!$C$2:$C$1588 * 1000),
_xlfn.XLOOKUP(B3657 &amp; C3657,[1]global_waste_stats!$B$2:$B$991 &amp; [1]global_waste_stats!$C$2:$C$991,[1]global_waste_stats!$D$2:$D$991)
)</f>
        <v>#N/A</v>
      </c>
      <c r="F3657" t="str">
        <f t="shared" si="57"/>
        <v/>
      </c>
    </row>
    <row r="3658" spans="1:6" x14ac:dyDescent="0.3">
      <c r="A3658" t="s">
        <v>152</v>
      </c>
      <c r="B3658" t="s">
        <v>153</v>
      </c>
      <c r="C3658">
        <v>1982</v>
      </c>
      <c r="D3658" s="1">
        <v>18893794269</v>
      </c>
      <c r="E3658" t="e" cm="1">
        <f t="array" ref="E3658">IF(
ISNA(_xlfn.XLOOKUP(B3658 &amp; C3658,[1]global_waste_stats!$B$2:$B$991 &amp; [1]global_waste_stats!$C$2:$C$991,[1]global_waste_stats!$D$2:$D$991)),
_xlfn.XLOOKUP(A3658 &amp; C3658,[2]UNdata_Export_20210503_03410335!$A$2:$A$1588 &amp; [2]UNdata_Export_20210503_03410335!$B$2:$B$1588,[2]UNdata_Export_20210503_03410335!$C$2:$C$1588 * 1000),
_xlfn.XLOOKUP(B3658 &amp; C3658,[1]global_waste_stats!$B$2:$B$991 &amp; [1]global_waste_stats!$C$2:$C$991,[1]global_waste_stats!$D$2:$D$991)
)</f>
        <v>#N/A</v>
      </c>
      <c r="F3658" t="str">
        <f t="shared" si="57"/>
        <v/>
      </c>
    </row>
    <row r="3659" spans="1:6" x14ac:dyDescent="0.3">
      <c r="A3659" t="s">
        <v>152</v>
      </c>
      <c r="B3659" t="s">
        <v>153</v>
      </c>
      <c r="C3659">
        <v>1983</v>
      </c>
      <c r="D3659" s="1">
        <v>19706583919</v>
      </c>
      <c r="E3659" t="e" cm="1">
        <f t="array" ref="E3659">IF(
ISNA(_xlfn.XLOOKUP(B3659 &amp; C3659,[1]global_waste_stats!$B$2:$B$991 &amp; [1]global_waste_stats!$C$2:$C$991,[1]global_waste_stats!$D$2:$D$991)),
_xlfn.XLOOKUP(A3659 &amp; C3659,[2]UNdata_Export_20210503_03410335!$A$2:$A$1588 &amp; [2]UNdata_Export_20210503_03410335!$B$2:$B$1588,[2]UNdata_Export_20210503_03410335!$C$2:$C$1588 * 1000),
_xlfn.XLOOKUP(B3659 &amp; C3659,[1]global_waste_stats!$B$2:$B$991 &amp; [1]global_waste_stats!$C$2:$C$991,[1]global_waste_stats!$D$2:$D$991)
)</f>
        <v>#N/A</v>
      </c>
      <c r="F3659" t="str">
        <f t="shared" si="57"/>
        <v/>
      </c>
    </row>
    <row r="3660" spans="1:6" x14ac:dyDescent="0.3">
      <c r="A3660" t="s">
        <v>152</v>
      </c>
      <c r="B3660" t="s">
        <v>153</v>
      </c>
      <c r="C3660">
        <v>1984</v>
      </c>
      <c r="D3660" s="1">
        <v>20776045048</v>
      </c>
      <c r="E3660" t="e" cm="1">
        <f t="array" ref="E3660">IF(
ISNA(_xlfn.XLOOKUP(B3660 &amp; C3660,[1]global_waste_stats!$B$2:$B$991 &amp; [1]global_waste_stats!$C$2:$C$991,[1]global_waste_stats!$D$2:$D$991)),
_xlfn.XLOOKUP(A3660 &amp; C3660,[2]UNdata_Export_20210503_03410335!$A$2:$A$1588 &amp; [2]UNdata_Export_20210503_03410335!$B$2:$B$1588,[2]UNdata_Export_20210503_03410335!$C$2:$C$1588 * 1000),
_xlfn.XLOOKUP(B3660 &amp; C3660,[1]global_waste_stats!$B$2:$B$991 &amp; [1]global_waste_stats!$C$2:$C$991,[1]global_waste_stats!$D$2:$D$991)
)</f>
        <v>#N/A</v>
      </c>
      <c r="F3660" t="str">
        <f t="shared" si="57"/>
        <v/>
      </c>
    </row>
    <row r="3661" spans="1:6" x14ac:dyDescent="0.3">
      <c r="A3661" t="s">
        <v>152</v>
      </c>
      <c r="B3661" t="s">
        <v>153</v>
      </c>
      <c r="C3661">
        <v>1985</v>
      </c>
      <c r="D3661" s="1">
        <v>21802725604</v>
      </c>
      <c r="E3661" t="e" cm="1">
        <f t="array" ref="E3661">IF(
ISNA(_xlfn.XLOOKUP(B3661 &amp; C3661,[1]global_waste_stats!$B$2:$B$991 &amp; [1]global_waste_stats!$C$2:$C$991,[1]global_waste_stats!$D$2:$D$991)),
_xlfn.XLOOKUP(A3661 &amp; C3661,[2]UNdata_Export_20210503_03410335!$A$2:$A$1588 &amp; [2]UNdata_Export_20210503_03410335!$B$2:$B$1588,[2]UNdata_Export_20210503_03410335!$C$2:$C$1588 * 1000),
_xlfn.XLOOKUP(B3661 &amp; C3661,[1]global_waste_stats!$B$2:$B$991 &amp; [1]global_waste_stats!$C$2:$C$991,[1]global_waste_stats!$D$2:$D$991)
)</f>
        <v>#N/A</v>
      </c>
      <c r="F3661" t="str">
        <f t="shared" si="57"/>
        <v/>
      </c>
    </row>
    <row r="3662" spans="1:6" x14ac:dyDescent="0.3">
      <c r="A3662" t="s">
        <v>152</v>
      </c>
      <c r="B3662" t="s">
        <v>153</v>
      </c>
      <c r="C3662">
        <v>1986</v>
      </c>
      <c r="D3662" s="1">
        <v>20020292634</v>
      </c>
      <c r="E3662" t="e" cm="1">
        <f t="array" ref="E3662">IF(
ISNA(_xlfn.XLOOKUP(B3662 &amp; C3662,[1]global_waste_stats!$B$2:$B$991 &amp; [1]global_waste_stats!$C$2:$C$991,[1]global_waste_stats!$D$2:$D$991)),
_xlfn.XLOOKUP(A3662 &amp; C3662,[2]UNdata_Export_20210503_03410335!$A$2:$A$1588 &amp; [2]UNdata_Export_20210503_03410335!$B$2:$B$1588,[2]UNdata_Export_20210503_03410335!$C$2:$C$1588 * 1000),
_xlfn.XLOOKUP(B3662 &amp; C3662,[1]global_waste_stats!$B$2:$B$991 &amp; [1]global_waste_stats!$C$2:$C$991,[1]global_waste_stats!$D$2:$D$991)
)</f>
        <v>#N/A</v>
      </c>
      <c r="F3662" t="str">
        <f t="shared" si="57"/>
        <v/>
      </c>
    </row>
    <row r="3663" spans="1:6" x14ac:dyDescent="0.3">
      <c r="A3663" t="s">
        <v>152</v>
      </c>
      <c r="B3663" t="s">
        <v>153</v>
      </c>
      <c r="C3663">
        <v>1987</v>
      </c>
      <c r="D3663" s="1">
        <v>20276961364</v>
      </c>
      <c r="E3663" t="e" cm="1">
        <f t="array" ref="E3663">IF(
ISNA(_xlfn.XLOOKUP(B3663 &amp; C3663,[1]global_waste_stats!$B$2:$B$991 &amp; [1]global_waste_stats!$C$2:$C$991,[1]global_waste_stats!$D$2:$D$991)),
_xlfn.XLOOKUP(A3663 &amp; C3663,[2]UNdata_Export_20210503_03410335!$A$2:$A$1588 &amp; [2]UNdata_Export_20210503_03410335!$B$2:$B$1588,[2]UNdata_Export_20210503_03410335!$C$2:$C$1588 * 1000),
_xlfn.XLOOKUP(B3663 &amp; C3663,[1]global_waste_stats!$B$2:$B$991 &amp; [1]global_waste_stats!$C$2:$C$991,[1]global_waste_stats!$D$2:$D$991)
)</f>
        <v>#N/A</v>
      </c>
      <c r="F3663" t="str">
        <f t="shared" si="57"/>
        <v/>
      </c>
    </row>
    <row r="3664" spans="1:6" x14ac:dyDescent="0.3">
      <c r="A3664" t="s">
        <v>152</v>
      </c>
      <c r="B3664" t="s">
        <v>153</v>
      </c>
      <c r="C3664">
        <v>1988</v>
      </c>
      <c r="D3664" s="1">
        <v>21403459729</v>
      </c>
      <c r="E3664" t="e" cm="1">
        <f t="array" ref="E3664">IF(
ISNA(_xlfn.XLOOKUP(B3664 &amp; C3664,[1]global_waste_stats!$B$2:$B$991 &amp; [1]global_waste_stats!$C$2:$C$991,[1]global_waste_stats!$D$2:$D$991)),
_xlfn.XLOOKUP(A3664 &amp; C3664,[2]UNdata_Export_20210503_03410335!$A$2:$A$1588 &amp; [2]UNdata_Export_20210503_03410335!$B$2:$B$1588,[2]UNdata_Export_20210503_03410335!$C$2:$C$1588 * 1000),
_xlfn.XLOOKUP(B3664 &amp; C3664,[1]global_waste_stats!$B$2:$B$991 &amp; [1]global_waste_stats!$C$2:$C$991,[1]global_waste_stats!$D$2:$D$991)
)</f>
        <v>#N/A</v>
      </c>
      <c r="F3664" t="str">
        <f t="shared" si="57"/>
        <v/>
      </c>
    </row>
    <row r="3665" spans="1:6" x14ac:dyDescent="0.3">
      <c r="A3665" t="s">
        <v>152</v>
      </c>
      <c r="B3665" t="s">
        <v>153</v>
      </c>
      <c r="C3665">
        <v>1989</v>
      </c>
      <c r="D3665" s="1">
        <v>19863437589</v>
      </c>
      <c r="E3665" t="e" cm="1">
        <f t="array" ref="E3665">IF(
ISNA(_xlfn.XLOOKUP(B3665 &amp; C3665,[1]global_waste_stats!$B$2:$B$991 &amp; [1]global_waste_stats!$C$2:$C$991,[1]global_waste_stats!$D$2:$D$991)),
_xlfn.XLOOKUP(A3665 &amp; C3665,[2]UNdata_Export_20210503_03410335!$A$2:$A$1588 &amp; [2]UNdata_Export_20210503_03410335!$B$2:$B$1588,[2]UNdata_Export_20210503_03410335!$C$2:$C$1588 * 1000),
_xlfn.XLOOKUP(B3665 &amp; C3665,[1]global_waste_stats!$B$2:$B$991 &amp; [1]global_waste_stats!$C$2:$C$991,[1]global_waste_stats!$D$2:$D$991)
)</f>
        <v>#N/A</v>
      </c>
      <c r="F3665" t="str">
        <f t="shared" si="57"/>
        <v/>
      </c>
    </row>
    <row r="3666" spans="1:6" x14ac:dyDescent="0.3">
      <c r="A3666" t="s">
        <v>152</v>
      </c>
      <c r="B3666" t="s">
        <v>153</v>
      </c>
      <c r="C3666">
        <v>1990</v>
      </c>
      <c r="D3666" s="1">
        <v>16925987567</v>
      </c>
      <c r="E3666" t="e" cm="1">
        <f t="array" ref="E3666">IF(
ISNA(_xlfn.XLOOKUP(B3666 &amp; C3666,[1]global_waste_stats!$B$2:$B$991 &amp; [1]global_waste_stats!$C$2:$C$991,[1]global_waste_stats!$D$2:$D$991)),
_xlfn.XLOOKUP(A3666 &amp; C3666,[2]UNdata_Export_20210503_03410335!$A$2:$A$1588 &amp; [2]UNdata_Export_20210503_03410335!$B$2:$B$1588,[2]UNdata_Export_20210503_03410335!$C$2:$C$1588 * 1000),
_xlfn.XLOOKUP(B3666 &amp; C3666,[1]global_waste_stats!$B$2:$B$991 &amp; [1]global_waste_stats!$C$2:$C$991,[1]global_waste_stats!$D$2:$D$991)
)</f>
        <v>#N/A</v>
      </c>
      <c r="F3666" t="str">
        <f t="shared" si="57"/>
        <v/>
      </c>
    </row>
    <row r="3667" spans="1:6" x14ac:dyDescent="0.3">
      <c r="A3667" t="s">
        <v>152</v>
      </c>
      <c r="B3667" t="s">
        <v>153</v>
      </c>
      <c r="C3667">
        <v>1991</v>
      </c>
      <c r="D3667" s="1">
        <v>13354604095</v>
      </c>
      <c r="E3667" t="e" cm="1">
        <f t="array" ref="E3667">IF(
ISNA(_xlfn.XLOOKUP(B3667 &amp; C3667,[1]global_waste_stats!$B$2:$B$991 &amp; [1]global_waste_stats!$C$2:$C$991,[1]global_waste_stats!$D$2:$D$991)),
_xlfn.XLOOKUP(A3667 &amp; C3667,[2]UNdata_Export_20210503_03410335!$A$2:$A$1588 &amp; [2]UNdata_Export_20210503_03410335!$B$2:$B$1588,[2]UNdata_Export_20210503_03410335!$C$2:$C$1588 * 1000),
_xlfn.XLOOKUP(B3667 &amp; C3667,[1]global_waste_stats!$B$2:$B$991 &amp; [1]global_waste_stats!$C$2:$C$991,[1]global_waste_stats!$D$2:$D$991)
)</f>
        <v>#N/A</v>
      </c>
      <c r="F3667" t="str">
        <f t="shared" si="57"/>
        <v/>
      </c>
    </row>
    <row r="3668" spans="1:6" x14ac:dyDescent="0.3">
      <c r="A3668" t="s">
        <v>152</v>
      </c>
      <c r="B3668" t="s">
        <v>153</v>
      </c>
      <c r="C3668">
        <v>1992</v>
      </c>
      <c r="D3668" s="1">
        <v>7358386868</v>
      </c>
      <c r="E3668" t="e" cm="1">
        <f t="array" ref="E3668">IF(
ISNA(_xlfn.XLOOKUP(B3668 &amp; C3668,[1]global_waste_stats!$B$2:$B$991 &amp; [1]global_waste_stats!$C$2:$C$991,[1]global_waste_stats!$D$2:$D$991)),
_xlfn.XLOOKUP(A3668 &amp; C3668,[2]UNdata_Export_20210503_03410335!$A$2:$A$1588 &amp; [2]UNdata_Export_20210503_03410335!$B$2:$B$1588,[2]UNdata_Export_20210503_03410335!$C$2:$C$1588 * 1000),
_xlfn.XLOOKUP(B3668 &amp; C3668,[1]global_waste_stats!$B$2:$B$991 &amp; [1]global_waste_stats!$C$2:$C$991,[1]global_waste_stats!$D$2:$D$991)
)</f>
        <v>#N/A</v>
      </c>
      <c r="F3668" t="str">
        <f t="shared" si="57"/>
        <v/>
      </c>
    </row>
    <row r="3669" spans="1:6" x14ac:dyDescent="0.3">
      <c r="A3669" t="s">
        <v>152</v>
      </c>
      <c r="B3669" t="s">
        <v>153</v>
      </c>
      <c r="C3669">
        <v>1993</v>
      </c>
      <c r="D3669" s="1">
        <v>5202379408</v>
      </c>
      <c r="E3669" t="e" cm="1">
        <f t="array" ref="E3669">IF(
ISNA(_xlfn.XLOOKUP(B3669 &amp; C3669,[1]global_waste_stats!$B$2:$B$991 &amp; [1]global_waste_stats!$C$2:$C$991,[1]global_waste_stats!$D$2:$D$991)),
_xlfn.XLOOKUP(A3669 &amp; C3669,[2]UNdata_Export_20210503_03410335!$A$2:$A$1588 &amp; [2]UNdata_Export_20210503_03410335!$B$2:$B$1588,[2]UNdata_Export_20210503_03410335!$C$2:$C$1588 * 1000),
_xlfn.XLOOKUP(B3669 &amp; C3669,[1]global_waste_stats!$B$2:$B$991 &amp; [1]global_waste_stats!$C$2:$C$991,[1]global_waste_stats!$D$2:$D$991)
)</f>
        <v>#N/A</v>
      </c>
      <c r="F3669" t="str">
        <f t="shared" si="57"/>
        <v/>
      </c>
    </row>
    <row r="3670" spans="1:6" x14ac:dyDescent="0.3">
      <c r="A3670" t="s">
        <v>152</v>
      </c>
      <c r="B3670" t="s">
        <v>153</v>
      </c>
      <c r="C3670">
        <v>1994</v>
      </c>
      <c r="D3670" s="1">
        <v>4661332299</v>
      </c>
      <c r="E3670" t="e" cm="1">
        <f t="array" ref="E3670">IF(
ISNA(_xlfn.XLOOKUP(B3670 &amp; C3670,[1]global_waste_stats!$B$2:$B$991 &amp; [1]global_waste_stats!$C$2:$C$991,[1]global_waste_stats!$D$2:$D$991)),
_xlfn.XLOOKUP(A3670 &amp; C3670,[2]UNdata_Export_20210503_03410335!$A$2:$A$1588 &amp; [2]UNdata_Export_20210503_03410335!$B$2:$B$1588,[2]UNdata_Export_20210503_03410335!$C$2:$C$1588 * 1000),
_xlfn.XLOOKUP(B3670 &amp; C3670,[1]global_waste_stats!$B$2:$B$991 &amp; [1]global_waste_stats!$C$2:$C$991,[1]global_waste_stats!$D$2:$D$991)
)</f>
        <v>#N/A</v>
      </c>
      <c r="F3670" t="str">
        <f t="shared" si="57"/>
        <v/>
      </c>
    </row>
    <row r="3671" spans="1:6" x14ac:dyDescent="0.3">
      <c r="A3671" t="s">
        <v>152</v>
      </c>
      <c r="B3671" t="s">
        <v>153</v>
      </c>
      <c r="C3671">
        <v>1995</v>
      </c>
      <c r="D3671" s="1">
        <v>4782526716</v>
      </c>
      <c r="E3671" t="e" cm="1">
        <f t="array" ref="E3671">IF(
ISNA(_xlfn.XLOOKUP(B3671 &amp; C3671,[1]global_waste_stats!$B$2:$B$991 &amp; [1]global_waste_stats!$C$2:$C$991,[1]global_waste_stats!$D$2:$D$991)),
_xlfn.XLOOKUP(A3671 &amp; C3671,[2]UNdata_Export_20210503_03410335!$A$2:$A$1588 &amp; [2]UNdata_Export_20210503_03410335!$B$2:$B$1588,[2]UNdata_Export_20210503_03410335!$C$2:$C$1588 * 1000),
_xlfn.XLOOKUP(B3671 &amp; C3671,[1]global_waste_stats!$B$2:$B$991 &amp; [1]global_waste_stats!$C$2:$C$991,[1]global_waste_stats!$D$2:$D$991)
)</f>
        <v>#N/A</v>
      </c>
      <c r="F3671" t="str">
        <f t="shared" si="57"/>
        <v/>
      </c>
    </row>
    <row r="3672" spans="1:6" x14ac:dyDescent="0.3">
      <c r="A3672" t="s">
        <v>152</v>
      </c>
      <c r="B3672" t="s">
        <v>153</v>
      </c>
      <c r="C3672">
        <v>1996</v>
      </c>
      <c r="D3672" s="1">
        <v>5318169837</v>
      </c>
      <c r="E3672" t="e" cm="1">
        <f t="array" ref="E3672">IF(
ISNA(_xlfn.XLOOKUP(B3672 &amp; C3672,[1]global_waste_stats!$B$2:$B$991 &amp; [1]global_waste_stats!$C$2:$C$991,[1]global_waste_stats!$D$2:$D$991)),
_xlfn.XLOOKUP(A3672 &amp; C3672,[2]UNdata_Export_20210503_03410335!$A$2:$A$1588 &amp; [2]UNdata_Export_20210503_03410335!$B$2:$B$1588,[2]UNdata_Export_20210503_03410335!$C$2:$C$1588 * 1000),
_xlfn.XLOOKUP(B3672 &amp; C3672,[1]global_waste_stats!$B$2:$B$991 &amp; [1]global_waste_stats!$C$2:$C$991,[1]global_waste_stats!$D$2:$D$991)
)</f>
        <v>#N/A</v>
      </c>
      <c r="F3672" t="str">
        <f t="shared" si="57"/>
        <v/>
      </c>
    </row>
    <row r="3673" spans="1:6" x14ac:dyDescent="0.3">
      <c r="A3673" t="s">
        <v>152</v>
      </c>
      <c r="B3673" t="s">
        <v>153</v>
      </c>
      <c r="C3673">
        <v>1997</v>
      </c>
      <c r="D3673" s="1">
        <v>5877590284</v>
      </c>
      <c r="E3673" t="e" cm="1">
        <f t="array" ref="E3673">IF(
ISNA(_xlfn.XLOOKUP(B3673 &amp; C3673,[1]global_waste_stats!$B$2:$B$991 &amp; [1]global_waste_stats!$C$2:$C$991,[1]global_waste_stats!$D$2:$D$991)),
_xlfn.XLOOKUP(A3673 &amp; C3673,[2]UNdata_Export_20210503_03410335!$A$2:$A$1588 &amp; [2]UNdata_Export_20210503_03410335!$B$2:$B$1588,[2]UNdata_Export_20210503_03410335!$C$2:$C$1588 * 1000),
_xlfn.XLOOKUP(B3673 &amp; C3673,[1]global_waste_stats!$B$2:$B$991 &amp; [1]global_waste_stats!$C$2:$C$991,[1]global_waste_stats!$D$2:$D$991)
)</f>
        <v>#N/A</v>
      </c>
      <c r="F3673" t="str">
        <f t="shared" si="57"/>
        <v/>
      </c>
    </row>
    <row r="3674" spans="1:6" x14ac:dyDescent="0.3">
      <c r="A3674" t="s">
        <v>152</v>
      </c>
      <c r="B3674" t="s">
        <v>153</v>
      </c>
      <c r="C3674">
        <v>1998</v>
      </c>
      <c r="D3674" s="1">
        <v>6060083786</v>
      </c>
      <c r="E3674" t="e" cm="1">
        <f t="array" ref="E3674">IF(
ISNA(_xlfn.XLOOKUP(B3674 &amp; C3674,[1]global_waste_stats!$B$2:$B$991 &amp; [1]global_waste_stats!$C$2:$C$991,[1]global_waste_stats!$D$2:$D$991)),
_xlfn.XLOOKUP(A3674 &amp; C3674,[2]UNdata_Export_20210503_03410335!$A$2:$A$1588 &amp; [2]UNdata_Export_20210503_03410335!$B$2:$B$1588,[2]UNdata_Export_20210503_03410335!$C$2:$C$1588 * 1000),
_xlfn.XLOOKUP(B3674 &amp; C3674,[1]global_waste_stats!$B$2:$B$991 &amp; [1]global_waste_stats!$C$2:$C$991,[1]global_waste_stats!$D$2:$D$991)
)</f>
        <v>#N/A</v>
      </c>
      <c r="F3674" t="str">
        <f t="shared" si="57"/>
        <v/>
      </c>
    </row>
    <row r="3675" spans="1:6" x14ac:dyDescent="0.3">
      <c r="A3675" t="s">
        <v>152</v>
      </c>
      <c r="B3675" t="s">
        <v>153</v>
      </c>
      <c r="C3675">
        <v>1999</v>
      </c>
      <c r="D3675" s="1">
        <v>6233963132</v>
      </c>
      <c r="E3675" t="e" cm="1">
        <f t="array" ref="E3675">IF(
ISNA(_xlfn.XLOOKUP(B3675 &amp; C3675,[1]global_waste_stats!$B$2:$B$991 &amp; [1]global_waste_stats!$C$2:$C$991,[1]global_waste_stats!$D$2:$D$991)),
_xlfn.XLOOKUP(A3675 &amp; C3675,[2]UNdata_Export_20210503_03410335!$A$2:$A$1588 &amp; [2]UNdata_Export_20210503_03410335!$B$2:$B$1588,[2]UNdata_Export_20210503_03410335!$C$2:$C$1588 * 1000),
_xlfn.XLOOKUP(B3675 &amp; C3675,[1]global_waste_stats!$B$2:$B$991 &amp; [1]global_waste_stats!$C$2:$C$991,[1]global_waste_stats!$D$2:$D$991)
)</f>
        <v>#N/A</v>
      </c>
      <c r="F3675" t="str">
        <f t="shared" si="57"/>
        <v/>
      </c>
    </row>
    <row r="3676" spans="1:6" x14ac:dyDescent="0.3">
      <c r="A3676" t="s">
        <v>152</v>
      </c>
      <c r="B3676" t="s">
        <v>153</v>
      </c>
      <c r="C3676">
        <v>2000</v>
      </c>
      <c r="D3676" s="1">
        <v>6348564681</v>
      </c>
      <c r="E3676" t="e" cm="1">
        <f t="array" ref="E3676">IF(
ISNA(_xlfn.XLOOKUP(B3676 &amp; C3676,[1]global_waste_stats!$B$2:$B$991 &amp; [1]global_waste_stats!$C$2:$C$991,[1]global_waste_stats!$D$2:$D$991)),
_xlfn.XLOOKUP(A3676 &amp; C3676,[2]UNdata_Export_20210503_03410335!$A$2:$A$1588 &amp; [2]UNdata_Export_20210503_03410335!$B$2:$B$1588,[2]UNdata_Export_20210503_03410335!$C$2:$C$1588 * 1000),
_xlfn.XLOOKUP(B3676 &amp; C3676,[1]global_waste_stats!$B$2:$B$991 &amp; [1]global_waste_stats!$C$2:$C$991,[1]global_waste_stats!$D$2:$D$991)
)</f>
        <v>#N/A</v>
      </c>
      <c r="F3676" t="str">
        <f t="shared" si="57"/>
        <v/>
      </c>
    </row>
    <row r="3677" spans="1:6" x14ac:dyDescent="0.3">
      <c r="A3677" t="s">
        <v>152</v>
      </c>
      <c r="B3677" t="s">
        <v>153</v>
      </c>
      <c r="C3677">
        <v>2001</v>
      </c>
      <c r="D3677" s="1">
        <v>6653641918</v>
      </c>
      <c r="E3677" t="e" cm="1">
        <f t="array" ref="E3677">IF(
ISNA(_xlfn.XLOOKUP(B3677 &amp; C3677,[1]global_waste_stats!$B$2:$B$991 &amp; [1]global_waste_stats!$C$2:$C$991,[1]global_waste_stats!$D$2:$D$991)),
_xlfn.XLOOKUP(A3677 &amp; C3677,[2]UNdata_Export_20210503_03410335!$A$2:$A$1588 &amp; [2]UNdata_Export_20210503_03410335!$B$2:$B$1588,[2]UNdata_Export_20210503_03410335!$C$2:$C$1588 * 1000),
_xlfn.XLOOKUP(B3677 &amp; C3677,[1]global_waste_stats!$B$2:$B$991 &amp; [1]global_waste_stats!$C$2:$C$991,[1]global_waste_stats!$D$2:$D$991)
)</f>
        <v>#N/A</v>
      </c>
      <c r="F3677" t="str">
        <f t="shared" si="57"/>
        <v/>
      </c>
    </row>
    <row r="3678" spans="1:6" x14ac:dyDescent="0.3">
      <c r="A3678" t="s">
        <v>152</v>
      </c>
      <c r="B3678" t="s">
        <v>153</v>
      </c>
      <c r="C3678">
        <v>2002</v>
      </c>
      <c r="D3678" s="1">
        <v>7017851503</v>
      </c>
      <c r="E3678" t="e" cm="1">
        <f t="array" ref="E3678">IF(
ISNA(_xlfn.XLOOKUP(B3678 &amp; C3678,[1]global_waste_stats!$B$2:$B$991 &amp; [1]global_waste_stats!$C$2:$C$991,[1]global_waste_stats!$D$2:$D$991)),
_xlfn.XLOOKUP(A3678 &amp; C3678,[2]UNdata_Export_20210503_03410335!$A$2:$A$1588 &amp; [2]UNdata_Export_20210503_03410335!$B$2:$B$1588,[2]UNdata_Export_20210503_03410335!$C$2:$C$1588 * 1000),
_xlfn.XLOOKUP(B3678 &amp; C3678,[1]global_waste_stats!$B$2:$B$991 &amp; [1]global_waste_stats!$C$2:$C$991,[1]global_waste_stats!$D$2:$D$991)
)</f>
        <v>#N/A</v>
      </c>
      <c r="F3678" t="str">
        <f t="shared" si="57"/>
        <v/>
      </c>
    </row>
    <row r="3679" spans="1:6" x14ac:dyDescent="0.3">
      <c r="A3679" t="s">
        <v>152</v>
      </c>
      <c r="B3679" t="s">
        <v>153</v>
      </c>
      <c r="C3679">
        <v>2003</v>
      </c>
      <c r="D3679" s="1">
        <v>7793892689</v>
      </c>
      <c r="E3679" t="e" cm="1">
        <f t="array" ref="E3679">IF(
ISNA(_xlfn.XLOOKUP(B3679 &amp; C3679,[1]global_waste_stats!$B$2:$B$991 &amp; [1]global_waste_stats!$C$2:$C$991,[1]global_waste_stats!$D$2:$D$991)),
_xlfn.XLOOKUP(A3679 &amp; C3679,[2]UNdata_Export_20210503_03410335!$A$2:$A$1588 &amp; [2]UNdata_Export_20210503_03410335!$B$2:$B$1588,[2]UNdata_Export_20210503_03410335!$C$2:$C$1588 * 1000),
_xlfn.XLOOKUP(B3679 &amp; C3679,[1]global_waste_stats!$B$2:$B$991 &amp; [1]global_waste_stats!$C$2:$C$991,[1]global_waste_stats!$D$2:$D$991)
)</f>
        <v>#N/A</v>
      </c>
      <c r="F3679" t="str">
        <f t="shared" si="57"/>
        <v/>
      </c>
    </row>
    <row r="3680" spans="1:6" x14ac:dyDescent="0.3">
      <c r="A3680" t="s">
        <v>152</v>
      </c>
      <c r="B3680" t="s">
        <v>153</v>
      </c>
      <c r="C3680">
        <v>2004</v>
      </c>
      <c r="D3680" s="1">
        <v>8250406686</v>
      </c>
      <c r="E3680" t="e" cm="1">
        <f t="array" ref="E3680">IF(
ISNA(_xlfn.XLOOKUP(B3680 &amp; C3680,[1]global_waste_stats!$B$2:$B$991 &amp; [1]global_waste_stats!$C$2:$C$991,[1]global_waste_stats!$D$2:$D$991)),
_xlfn.XLOOKUP(A3680 &amp; C3680,[2]UNdata_Export_20210503_03410335!$A$2:$A$1588 &amp; [2]UNdata_Export_20210503_03410335!$B$2:$B$1588,[2]UNdata_Export_20210503_03410335!$C$2:$C$1588 * 1000),
_xlfn.XLOOKUP(B3680 &amp; C3680,[1]global_waste_stats!$B$2:$B$991 &amp; [1]global_waste_stats!$C$2:$C$991,[1]global_waste_stats!$D$2:$D$991)
)</f>
        <v>#N/A</v>
      </c>
      <c r="F3680" t="str">
        <f t="shared" si="57"/>
        <v/>
      </c>
    </row>
    <row r="3681" spans="1:6" x14ac:dyDescent="0.3">
      <c r="A3681" t="s">
        <v>152</v>
      </c>
      <c r="B3681" t="s">
        <v>153</v>
      </c>
      <c r="C3681">
        <v>2005</v>
      </c>
      <c r="D3681" s="1">
        <v>9042416093</v>
      </c>
      <c r="E3681" t="e" cm="1">
        <f t="array" ref="E3681">IF(
ISNA(_xlfn.XLOOKUP(B3681 &amp; C3681,[1]global_waste_stats!$B$2:$B$991 &amp; [1]global_waste_stats!$C$2:$C$991,[1]global_waste_stats!$D$2:$D$991)),
_xlfn.XLOOKUP(A3681 &amp; C3681,[2]UNdata_Export_20210503_03410335!$A$2:$A$1588 &amp; [2]UNdata_Export_20210503_03410335!$B$2:$B$1588,[2]UNdata_Export_20210503_03410335!$C$2:$C$1588 * 1000),
_xlfn.XLOOKUP(B3681 &amp; C3681,[1]global_waste_stats!$B$2:$B$991 &amp; [1]global_waste_stats!$C$2:$C$991,[1]global_waste_stats!$D$2:$D$991)
)</f>
        <v>#N/A</v>
      </c>
      <c r="F3681" t="str">
        <f t="shared" si="57"/>
        <v/>
      </c>
    </row>
    <row r="3682" spans="1:6" x14ac:dyDescent="0.3">
      <c r="A3682" t="s">
        <v>152</v>
      </c>
      <c r="B3682" t="s">
        <v>153</v>
      </c>
      <c r="C3682">
        <v>2006</v>
      </c>
      <c r="D3682" s="1">
        <v>9890890979</v>
      </c>
      <c r="E3682" t="e" cm="1">
        <f t="array" ref="E3682">IF(
ISNA(_xlfn.XLOOKUP(B3682 &amp; C3682,[1]global_waste_stats!$B$2:$B$991 &amp; [1]global_waste_stats!$C$2:$C$991,[1]global_waste_stats!$D$2:$D$991)),
_xlfn.XLOOKUP(A3682 &amp; C3682,[2]UNdata_Export_20210503_03410335!$A$2:$A$1588 &amp; [2]UNdata_Export_20210503_03410335!$B$2:$B$1588,[2]UNdata_Export_20210503_03410335!$C$2:$C$1588 * 1000),
_xlfn.XLOOKUP(B3682 &amp; C3682,[1]global_waste_stats!$B$2:$B$991 &amp; [1]global_waste_stats!$C$2:$C$991,[1]global_waste_stats!$D$2:$D$991)
)</f>
        <v>#N/A</v>
      </c>
      <c r="F3682" t="str">
        <f t="shared" si="57"/>
        <v/>
      </c>
    </row>
    <row r="3683" spans="1:6" x14ac:dyDescent="0.3">
      <c r="A3683" t="s">
        <v>152</v>
      </c>
      <c r="B3683" t="s">
        <v>153</v>
      </c>
      <c r="C3683">
        <v>2007</v>
      </c>
      <c r="D3683" s="1">
        <v>11111822549</v>
      </c>
      <c r="E3683" cm="1">
        <f t="array" ref="E3683">IF(
ISNA(_xlfn.XLOOKUP(B3683 &amp; C3683,[1]global_waste_stats!$B$2:$B$991 &amp; [1]global_waste_stats!$C$2:$C$991,[1]global_waste_stats!$D$2:$D$991)),
_xlfn.XLOOKUP(A3683 &amp; C3683,[2]UNdata_Export_20210503_03410335!$A$2:$A$1588 &amp; [2]UNdata_Export_20210503_03410335!$B$2:$B$1588,[2]UNdata_Export_20210503_03410335!$C$2:$C$1588 * 1000),
_xlfn.XLOOKUP(B3683 &amp; C3683,[1]global_waste_stats!$B$2:$B$991 &amp; [1]global_waste_stats!$C$2:$C$991,[1]global_waste_stats!$D$2:$D$991)
)</f>
        <v>855000</v>
      </c>
      <c r="F3683">
        <f t="shared" si="57"/>
        <v>12996.283683040936</v>
      </c>
    </row>
    <row r="3684" spans="1:6" x14ac:dyDescent="0.3">
      <c r="A3684" t="s">
        <v>152</v>
      </c>
      <c r="B3684" t="s">
        <v>153</v>
      </c>
      <c r="C3684">
        <v>2008</v>
      </c>
      <c r="D3684" s="1">
        <v>11368955393</v>
      </c>
      <c r="E3684" cm="1">
        <f t="array" ref="E3684">IF(
ISNA(_xlfn.XLOOKUP(B3684 &amp; C3684,[1]global_waste_stats!$B$2:$B$991 &amp; [1]global_waste_stats!$C$2:$C$991,[1]global_waste_stats!$D$2:$D$991)),
_xlfn.XLOOKUP(A3684 &amp; C3684,[2]UNdata_Export_20210503_03410335!$A$2:$A$1588 &amp; [2]UNdata_Export_20210503_03410335!$B$2:$B$1588,[2]UNdata_Export_20210503_03410335!$C$2:$C$1588 * 1000),
_xlfn.XLOOKUP(B3684 &amp; C3684,[1]global_waste_stats!$B$2:$B$991 &amp; [1]global_waste_stats!$C$2:$C$991,[1]global_waste_stats!$D$2:$D$991)
)</f>
        <v>875000</v>
      </c>
      <c r="F3684">
        <f t="shared" si="57"/>
        <v>12993.091877714285</v>
      </c>
    </row>
    <row r="3685" spans="1:6" x14ac:dyDescent="0.3">
      <c r="A3685" t="s">
        <v>152</v>
      </c>
      <c r="B3685" t="s">
        <v>153</v>
      </c>
      <c r="C3685">
        <v>2009</v>
      </c>
      <c r="D3685" s="1">
        <v>10953977000</v>
      </c>
      <c r="E3685" cm="1">
        <f t="array" ref="E3685">IF(
ISNA(_xlfn.XLOOKUP(B3685 &amp; C3685,[1]global_waste_stats!$B$2:$B$991 &amp; [1]global_waste_stats!$C$2:$C$991,[1]global_waste_stats!$D$2:$D$991)),
_xlfn.XLOOKUP(A3685 &amp; C3685,[2]UNdata_Export_20210503_03410335!$A$2:$A$1588 &amp; [2]UNdata_Export_20210503_03410335!$B$2:$B$1588,[2]UNdata_Export_20210503_03410335!$C$2:$C$1588 * 1000),
_xlfn.XLOOKUP(B3685 &amp; C3685,[1]global_waste_stats!$B$2:$B$991 &amp; [1]global_waste_stats!$C$2:$C$991,[1]global_waste_stats!$D$2:$D$991)
)</f>
        <v>880000</v>
      </c>
      <c r="F3685">
        <f t="shared" si="57"/>
        <v>12447.701136363636</v>
      </c>
    </row>
    <row r="3686" spans="1:6" x14ac:dyDescent="0.3">
      <c r="A3686" t="s">
        <v>152</v>
      </c>
      <c r="B3686" t="s">
        <v>153</v>
      </c>
      <c r="C3686">
        <v>2010</v>
      </c>
      <c r="D3686" s="1">
        <v>11638536834</v>
      </c>
      <c r="E3686" t="e" cm="1">
        <f t="array" ref="E3686">IF(
ISNA(_xlfn.XLOOKUP(B3686 &amp; C3686,[1]global_waste_stats!$B$2:$B$991 &amp; [1]global_waste_stats!$C$2:$C$991,[1]global_waste_stats!$D$2:$D$991)),
_xlfn.XLOOKUP(A3686 &amp; C3686,[2]UNdata_Export_20210503_03410335!$A$2:$A$1588 &amp; [2]UNdata_Export_20210503_03410335!$B$2:$B$1588,[2]UNdata_Export_20210503_03410335!$C$2:$C$1588 * 1000),
_xlfn.XLOOKUP(B3686 &amp; C3686,[1]global_waste_stats!$B$2:$B$991 &amp; [1]global_waste_stats!$C$2:$C$991,[1]global_waste_stats!$D$2:$D$991)
)</f>
        <v>#N/A</v>
      </c>
      <c r="F3686" t="str">
        <f t="shared" si="57"/>
        <v/>
      </c>
    </row>
    <row r="3687" spans="1:6" x14ac:dyDescent="0.3">
      <c r="A3687" t="s">
        <v>152</v>
      </c>
      <c r="B3687" t="s">
        <v>153</v>
      </c>
      <c r="C3687">
        <v>2011</v>
      </c>
      <c r="D3687" s="1">
        <v>12479016474</v>
      </c>
      <c r="E3687" t="e" cm="1">
        <f t="array" ref="E3687">IF(
ISNA(_xlfn.XLOOKUP(B3687 &amp; C3687,[1]global_waste_stats!$B$2:$B$991 &amp; [1]global_waste_stats!$C$2:$C$991,[1]global_waste_stats!$D$2:$D$991)),
_xlfn.XLOOKUP(A3687 &amp; C3687,[2]UNdata_Export_20210503_03410335!$A$2:$A$1588 &amp; [2]UNdata_Export_20210503_03410335!$B$2:$B$1588,[2]UNdata_Export_20210503_03410335!$C$2:$C$1588 * 1000),
_xlfn.XLOOKUP(B3687 &amp; C3687,[1]global_waste_stats!$B$2:$B$991 &amp; [1]global_waste_stats!$C$2:$C$991,[1]global_waste_stats!$D$2:$D$991)
)</f>
        <v>#N/A</v>
      </c>
      <c r="F3687" t="str">
        <f t="shared" si="57"/>
        <v/>
      </c>
    </row>
    <row r="3688" spans="1:6" x14ac:dyDescent="0.3">
      <c r="A3688" t="s">
        <v>152</v>
      </c>
      <c r="B3688" t="s">
        <v>153</v>
      </c>
      <c r="C3688">
        <v>2012</v>
      </c>
      <c r="D3688" s="1">
        <v>13271494257</v>
      </c>
      <c r="E3688" t="e" cm="1">
        <f t="array" ref="E3688">IF(
ISNA(_xlfn.XLOOKUP(B3688 &amp; C3688,[1]global_waste_stats!$B$2:$B$991 &amp; [1]global_waste_stats!$C$2:$C$991,[1]global_waste_stats!$D$2:$D$991)),
_xlfn.XLOOKUP(A3688 &amp; C3688,[2]UNdata_Export_20210503_03410335!$A$2:$A$1588 &amp; [2]UNdata_Export_20210503_03410335!$B$2:$B$1588,[2]UNdata_Export_20210503_03410335!$C$2:$C$1588 * 1000),
_xlfn.XLOOKUP(B3688 &amp; C3688,[1]global_waste_stats!$B$2:$B$991 &amp; [1]global_waste_stats!$C$2:$C$991,[1]global_waste_stats!$D$2:$D$991)
)</f>
        <v>#N/A</v>
      </c>
      <c r="F3688" t="str">
        <f t="shared" si="57"/>
        <v/>
      </c>
    </row>
    <row r="3689" spans="1:6" x14ac:dyDescent="0.3">
      <c r="A3689" t="s">
        <v>152</v>
      </c>
      <c r="B3689" t="s">
        <v>153</v>
      </c>
      <c r="C3689">
        <v>2013</v>
      </c>
      <c r="D3689" s="1">
        <v>13721005574</v>
      </c>
      <c r="E3689" t="e" cm="1">
        <f t="array" ref="E3689">IF(
ISNA(_xlfn.XLOOKUP(B3689 &amp; C3689,[1]global_waste_stats!$B$2:$B$991 &amp; [1]global_waste_stats!$C$2:$C$991,[1]global_waste_stats!$D$2:$D$991)),
_xlfn.XLOOKUP(A3689 &amp; C3689,[2]UNdata_Export_20210503_03410335!$A$2:$A$1588 &amp; [2]UNdata_Export_20210503_03410335!$B$2:$B$1588,[2]UNdata_Export_20210503_03410335!$C$2:$C$1588 * 1000),
_xlfn.XLOOKUP(B3689 &amp; C3689,[1]global_waste_stats!$B$2:$B$991 &amp; [1]global_waste_stats!$C$2:$C$991,[1]global_waste_stats!$D$2:$D$991)
)</f>
        <v>#N/A</v>
      </c>
      <c r="F3689" t="str">
        <f t="shared" si="57"/>
        <v/>
      </c>
    </row>
    <row r="3690" spans="1:6" x14ac:dyDescent="0.3">
      <c r="A3690" t="s">
        <v>152</v>
      </c>
      <c r="B3690" t="s">
        <v>153</v>
      </c>
      <c r="C3690">
        <v>2014</v>
      </c>
      <c r="D3690" s="1">
        <v>14355373169</v>
      </c>
      <c r="E3690" t="e" cm="1">
        <f t="array" ref="E3690">IF(
ISNA(_xlfn.XLOOKUP(B3690 &amp; C3690,[1]global_waste_stats!$B$2:$B$991 &amp; [1]global_waste_stats!$C$2:$C$991,[1]global_waste_stats!$D$2:$D$991)),
_xlfn.XLOOKUP(A3690 &amp; C3690,[2]UNdata_Export_20210503_03410335!$A$2:$A$1588 &amp; [2]UNdata_Export_20210503_03410335!$B$2:$B$1588,[2]UNdata_Export_20210503_03410335!$C$2:$C$1588 * 1000),
_xlfn.XLOOKUP(B3690 &amp; C3690,[1]global_waste_stats!$B$2:$B$991 &amp; [1]global_waste_stats!$C$2:$C$991,[1]global_waste_stats!$D$2:$D$991)
)</f>
        <v>#N/A</v>
      </c>
      <c r="F3690" t="str">
        <f t="shared" si="57"/>
        <v/>
      </c>
    </row>
    <row r="3691" spans="1:6" x14ac:dyDescent="0.3">
      <c r="A3691" t="s">
        <v>152</v>
      </c>
      <c r="B3691" t="s">
        <v>153</v>
      </c>
      <c r="C3691">
        <v>2015</v>
      </c>
      <c r="D3691" s="1">
        <v>14768853640</v>
      </c>
      <c r="E3691" t="e" cm="1">
        <f t="array" ref="E3691">IF(
ISNA(_xlfn.XLOOKUP(B3691 &amp; C3691,[1]global_waste_stats!$B$2:$B$991 &amp; [1]global_waste_stats!$C$2:$C$991,[1]global_waste_stats!$D$2:$D$991)),
_xlfn.XLOOKUP(A3691 &amp; C3691,[2]UNdata_Export_20210503_03410335!$A$2:$A$1588 &amp; [2]UNdata_Export_20210503_03410335!$B$2:$B$1588,[2]UNdata_Export_20210503_03410335!$C$2:$C$1588 * 1000),
_xlfn.XLOOKUP(B3691 &amp; C3691,[1]global_waste_stats!$B$2:$B$991 &amp; [1]global_waste_stats!$C$2:$C$991,[1]global_waste_stats!$D$2:$D$991)
)</f>
        <v>#N/A</v>
      </c>
      <c r="F3691" t="str">
        <f t="shared" si="57"/>
        <v/>
      </c>
    </row>
    <row r="3692" spans="1:6" x14ac:dyDescent="0.3">
      <c r="A3692" t="s">
        <v>152</v>
      </c>
      <c r="B3692" t="s">
        <v>153</v>
      </c>
      <c r="C3692">
        <v>2016</v>
      </c>
      <c r="D3692" s="1">
        <v>15189614351</v>
      </c>
      <c r="E3692" t="e" cm="1">
        <f t="array" ref="E3692">IF(
ISNA(_xlfn.XLOOKUP(B3692 &amp; C3692,[1]global_waste_stats!$B$2:$B$991 &amp; [1]global_waste_stats!$C$2:$C$991,[1]global_waste_stats!$D$2:$D$991)),
_xlfn.XLOOKUP(A3692 &amp; C3692,[2]UNdata_Export_20210503_03410335!$A$2:$A$1588 &amp; [2]UNdata_Export_20210503_03410335!$B$2:$B$1588,[2]UNdata_Export_20210503_03410335!$C$2:$C$1588 * 1000),
_xlfn.XLOOKUP(B3692 &amp; C3692,[1]global_waste_stats!$B$2:$B$991 &amp; [1]global_waste_stats!$C$2:$C$991,[1]global_waste_stats!$D$2:$D$991)
)</f>
        <v>#N/A</v>
      </c>
      <c r="F3692" t="str">
        <f t="shared" si="57"/>
        <v/>
      </c>
    </row>
    <row r="3693" spans="1:6" x14ac:dyDescent="0.3">
      <c r="A3693" t="s">
        <v>152</v>
      </c>
      <c r="B3693" t="s">
        <v>153</v>
      </c>
      <c r="C3693">
        <v>2017</v>
      </c>
      <c r="D3693" s="1">
        <v>15946982916</v>
      </c>
      <c r="E3693" t="e" cm="1">
        <f t="array" ref="E3693">IF(
ISNA(_xlfn.XLOOKUP(B3693 &amp; C3693,[1]global_waste_stats!$B$2:$B$991 &amp; [1]global_waste_stats!$C$2:$C$991,[1]global_waste_stats!$D$2:$D$991)),
_xlfn.XLOOKUP(A3693 &amp; C3693,[2]UNdata_Export_20210503_03410335!$A$2:$A$1588 &amp; [2]UNdata_Export_20210503_03410335!$B$2:$B$1588,[2]UNdata_Export_20210503_03410335!$C$2:$C$1588 * 1000),
_xlfn.XLOOKUP(B3693 &amp; C3693,[1]global_waste_stats!$B$2:$B$991 &amp; [1]global_waste_stats!$C$2:$C$991,[1]global_waste_stats!$D$2:$D$991)
)</f>
        <v>#N/A</v>
      </c>
      <c r="F3693" t="str">
        <f t="shared" si="57"/>
        <v/>
      </c>
    </row>
    <row r="3694" spans="1:6" x14ac:dyDescent="0.3">
      <c r="A3694" t="s">
        <v>154</v>
      </c>
      <c r="B3694" t="s">
        <v>155</v>
      </c>
      <c r="C3694">
        <v>1970</v>
      </c>
      <c r="D3694" s="1">
        <v>1530000000000</v>
      </c>
      <c r="E3694" t="e" cm="1">
        <f t="array" ref="E3694">IF(
ISNA(_xlfn.XLOOKUP(B3694 &amp; C3694,[1]global_waste_stats!$B$2:$B$991 &amp; [1]global_waste_stats!$C$2:$C$991,[1]global_waste_stats!$D$2:$D$991)),
_xlfn.XLOOKUP(A3694 &amp; C3694,[2]UNdata_Export_20210503_03410335!$A$2:$A$1588 &amp; [2]UNdata_Export_20210503_03410335!$B$2:$B$1588,[2]UNdata_Export_20210503_03410335!$C$2:$C$1588 * 1000),
_xlfn.XLOOKUP(B3694 &amp; C3694,[1]global_waste_stats!$B$2:$B$991 &amp; [1]global_waste_stats!$C$2:$C$991,[1]global_waste_stats!$D$2:$D$991)
)</f>
        <v>#N/A</v>
      </c>
      <c r="F3694" t="str">
        <f t="shared" si="57"/>
        <v/>
      </c>
    </row>
    <row r="3695" spans="1:6" x14ac:dyDescent="0.3">
      <c r="A3695" t="s">
        <v>154</v>
      </c>
      <c r="B3695" t="s">
        <v>155</v>
      </c>
      <c r="C3695">
        <v>1971</v>
      </c>
      <c r="D3695" s="1">
        <v>1580000000000</v>
      </c>
      <c r="E3695" t="e" cm="1">
        <f t="array" ref="E3695">IF(
ISNA(_xlfn.XLOOKUP(B3695 &amp; C3695,[1]global_waste_stats!$B$2:$B$991 &amp; [1]global_waste_stats!$C$2:$C$991,[1]global_waste_stats!$D$2:$D$991)),
_xlfn.XLOOKUP(A3695 &amp; C3695,[2]UNdata_Export_20210503_03410335!$A$2:$A$1588 &amp; [2]UNdata_Export_20210503_03410335!$B$2:$B$1588,[2]UNdata_Export_20210503_03410335!$C$2:$C$1588 * 1000),
_xlfn.XLOOKUP(B3695 &amp; C3695,[1]global_waste_stats!$B$2:$B$991 &amp; [1]global_waste_stats!$C$2:$C$991,[1]global_waste_stats!$D$2:$D$991)
)</f>
        <v>#N/A</v>
      </c>
      <c r="F3695" t="str">
        <f t="shared" si="57"/>
        <v/>
      </c>
    </row>
    <row r="3696" spans="1:6" x14ac:dyDescent="0.3">
      <c r="A3696" t="s">
        <v>154</v>
      </c>
      <c r="B3696" t="s">
        <v>155</v>
      </c>
      <c r="C3696">
        <v>1972</v>
      </c>
      <c r="D3696" s="1">
        <v>1650000000000</v>
      </c>
      <c r="E3696" t="e" cm="1">
        <f t="array" ref="E3696">IF(
ISNA(_xlfn.XLOOKUP(B3696 &amp; C3696,[1]global_waste_stats!$B$2:$B$991 &amp; [1]global_waste_stats!$C$2:$C$991,[1]global_waste_stats!$D$2:$D$991)),
_xlfn.XLOOKUP(A3696 &amp; C3696,[2]UNdata_Export_20210503_03410335!$A$2:$A$1588 &amp; [2]UNdata_Export_20210503_03410335!$B$2:$B$1588,[2]UNdata_Export_20210503_03410335!$C$2:$C$1588 * 1000),
_xlfn.XLOOKUP(B3696 &amp; C3696,[1]global_waste_stats!$B$2:$B$991 &amp; [1]global_waste_stats!$C$2:$C$991,[1]global_waste_stats!$D$2:$D$991)
)</f>
        <v>#N/A</v>
      </c>
      <c r="F3696" t="str">
        <f t="shared" si="57"/>
        <v/>
      </c>
    </row>
    <row r="3697" spans="1:6" x14ac:dyDescent="0.3">
      <c r="A3697" t="s">
        <v>154</v>
      </c>
      <c r="B3697" t="s">
        <v>155</v>
      </c>
      <c r="C3697">
        <v>1973</v>
      </c>
      <c r="D3697" s="1">
        <v>1730000000000</v>
      </c>
      <c r="E3697" t="e" cm="1">
        <f t="array" ref="E3697">IF(
ISNA(_xlfn.XLOOKUP(B3697 &amp; C3697,[1]global_waste_stats!$B$2:$B$991 &amp; [1]global_waste_stats!$C$2:$C$991,[1]global_waste_stats!$D$2:$D$991)),
_xlfn.XLOOKUP(A3697 &amp; C3697,[2]UNdata_Export_20210503_03410335!$A$2:$A$1588 &amp; [2]UNdata_Export_20210503_03410335!$B$2:$B$1588,[2]UNdata_Export_20210503_03410335!$C$2:$C$1588 * 1000),
_xlfn.XLOOKUP(B3697 &amp; C3697,[1]global_waste_stats!$B$2:$B$991 &amp; [1]global_waste_stats!$C$2:$C$991,[1]global_waste_stats!$D$2:$D$991)
)</f>
        <v>#N/A</v>
      </c>
      <c r="F3697" t="str">
        <f t="shared" si="57"/>
        <v/>
      </c>
    </row>
    <row r="3698" spans="1:6" x14ac:dyDescent="0.3">
      <c r="A3698" t="s">
        <v>154</v>
      </c>
      <c r="B3698" t="s">
        <v>155</v>
      </c>
      <c r="C3698">
        <v>1974</v>
      </c>
      <c r="D3698" s="1">
        <v>1740000000000</v>
      </c>
      <c r="E3698" t="e" cm="1">
        <f t="array" ref="E3698">IF(
ISNA(_xlfn.XLOOKUP(B3698 &amp; C3698,[1]global_waste_stats!$B$2:$B$991 &amp; [1]global_waste_stats!$C$2:$C$991,[1]global_waste_stats!$D$2:$D$991)),
_xlfn.XLOOKUP(A3698 &amp; C3698,[2]UNdata_Export_20210503_03410335!$A$2:$A$1588 &amp; [2]UNdata_Export_20210503_03410335!$B$2:$B$1588,[2]UNdata_Export_20210503_03410335!$C$2:$C$1588 * 1000),
_xlfn.XLOOKUP(B3698 &amp; C3698,[1]global_waste_stats!$B$2:$B$991 &amp; [1]global_waste_stats!$C$2:$C$991,[1]global_waste_stats!$D$2:$D$991)
)</f>
        <v>#N/A</v>
      </c>
      <c r="F3698" t="str">
        <f t="shared" si="57"/>
        <v/>
      </c>
    </row>
    <row r="3699" spans="1:6" x14ac:dyDescent="0.3">
      <c r="A3699" t="s">
        <v>154</v>
      </c>
      <c r="B3699" t="s">
        <v>155</v>
      </c>
      <c r="C3699">
        <v>1975</v>
      </c>
      <c r="D3699" s="1">
        <v>1730000000000</v>
      </c>
      <c r="E3699" t="e" cm="1">
        <f t="array" ref="E3699">IF(
ISNA(_xlfn.XLOOKUP(B3699 &amp; C3699,[1]global_waste_stats!$B$2:$B$991 &amp; [1]global_waste_stats!$C$2:$C$991,[1]global_waste_stats!$D$2:$D$991)),
_xlfn.XLOOKUP(A3699 &amp; C3699,[2]UNdata_Export_20210503_03410335!$A$2:$A$1588 &amp; [2]UNdata_Export_20210503_03410335!$B$2:$B$1588,[2]UNdata_Export_20210503_03410335!$C$2:$C$1588 * 1000),
_xlfn.XLOOKUP(B3699 &amp; C3699,[1]global_waste_stats!$B$2:$B$991 &amp; [1]global_waste_stats!$C$2:$C$991,[1]global_waste_stats!$D$2:$D$991)
)</f>
        <v>#N/A</v>
      </c>
      <c r="F3699" t="str">
        <f t="shared" si="57"/>
        <v/>
      </c>
    </row>
    <row r="3700" spans="1:6" x14ac:dyDescent="0.3">
      <c r="A3700" t="s">
        <v>154</v>
      </c>
      <c r="B3700" t="s">
        <v>155</v>
      </c>
      <c r="C3700">
        <v>1976</v>
      </c>
      <c r="D3700" s="1">
        <v>1810000000000</v>
      </c>
      <c r="E3700" t="e" cm="1">
        <f t="array" ref="E3700">IF(
ISNA(_xlfn.XLOOKUP(B3700 &amp; C3700,[1]global_waste_stats!$B$2:$B$991 &amp; [1]global_waste_stats!$C$2:$C$991,[1]global_waste_stats!$D$2:$D$991)),
_xlfn.XLOOKUP(A3700 &amp; C3700,[2]UNdata_Export_20210503_03410335!$A$2:$A$1588 &amp; [2]UNdata_Export_20210503_03410335!$B$2:$B$1588,[2]UNdata_Export_20210503_03410335!$C$2:$C$1588 * 1000),
_xlfn.XLOOKUP(B3700 &amp; C3700,[1]global_waste_stats!$B$2:$B$991 &amp; [1]global_waste_stats!$C$2:$C$991,[1]global_waste_stats!$D$2:$D$991)
)</f>
        <v>#N/A</v>
      </c>
      <c r="F3700" t="str">
        <f t="shared" si="57"/>
        <v/>
      </c>
    </row>
    <row r="3701" spans="1:6" x14ac:dyDescent="0.3">
      <c r="A3701" t="s">
        <v>154</v>
      </c>
      <c r="B3701" t="s">
        <v>155</v>
      </c>
      <c r="C3701">
        <v>1977</v>
      </c>
      <c r="D3701" s="1">
        <v>1880000000000</v>
      </c>
      <c r="E3701" t="e" cm="1">
        <f t="array" ref="E3701">IF(
ISNA(_xlfn.XLOOKUP(B3701 &amp; C3701,[1]global_waste_stats!$B$2:$B$991 &amp; [1]global_waste_stats!$C$2:$C$991,[1]global_waste_stats!$D$2:$D$991)),
_xlfn.XLOOKUP(A3701 &amp; C3701,[2]UNdata_Export_20210503_03410335!$A$2:$A$1588 &amp; [2]UNdata_Export_20210503_03410335!$B$2:$B$1588,[2]UNdata_Export_20210503_03410335!$C$2:$C$1588 * 1000),
_xlfn.XLOOKUP(B3701 &amp; C3701,[1]global_waste_stats!$B$2:$B$991 &amp; [1]global_waste_stats!$C$2:$C$991,[1]global_waste_stats!$D$2:$D$991)
)</f>
        <v>#N/A</v>
      </c>
      <c r="F3701" t="str">
        <f t="shared" si="57"/>
        <v/>
      </c>
    </row>
    <row r="3702" spans="1:6" x14ac:dyDescent="0.3">
      <c r="A3702" t="s">
        <v>154</v>
      </c>
      <c r="B3702" t="s">
        <v>155</v>
      </c>
      <c r="C3702">
        <v>1978</v>
      </c>
      <c r="D3702" s="1">
        <v>1930000000000</v>
      </c>
      <c r="E3702" t="e" cm="1">
        <f t="array" ref="E3702">IF(
ISNA(_xlfn.XLOOKUP(B3702 &amp; C3702,[1]global_waste_stats!$B$2:$B$991 &amp; [1]global_waste_stats!$C$2:$C$991,[1]global_waste_stats!$D$2:$D$991)),
_xlfn.XLOOKUP(A3702 &amp; C3702,[2]UNdata_Export_20210503_03410335!$A$2:$A$1588 &amp; [2]UNdata_Export_20210503_03410335!$B$2:$B$1588,[2]UNdata_Export_20210503_03410335!$C$2:$C$1588 * 1000),
_xlfn.XLOOKUP(B3702 &amp; C3702,[1]global_waste_stats!$B$2:$B$991 &amp; [1]global_waste_stats!$C$2:$C$991,[1]global_waste_stats!$D$2:$D$991)
)</f>
        <v>#N/A</v>
      </c>
      <c r="F3702" t="str">
        <f t="shared" si="57"/>
        <v/>
      </c>
    </row>
    <row r="3703" spans="1:6" x14ac:dyDescent="0.3">
      <c r="A3703" t="s">
        <v>154</v>
      </c>
      <c r="B3703" t="s">
        <v>155</v>
      </c>
      <c r="C3703">
        <v>1979</v>
      </c>
      <c r="D3703" s="1">
        <v>2010000000000</v>
      </c>
      <c r="E3703" t="e" cm="1">
        <f t="array" ref="E3703">IF(
ISNA(_xlfn.XLOOKUP(B3703 &amp; C3703,[1]global_waste_stats!$B$2:$B$991 &amp; [1]global_waste_stats!$C$2:$C$991,[1]global_waste_stats!$D$2:$D$991)),
_xlfn.XLOOKUP(A3703 &amp; C3703,[2]UNdata_Export_20210503_03410335!$A$2:$A$1588 &amp; [2]UNdata_Export_20210503_03410335!$B$2:$B$1588,[2]UNdata_Export_20210503_03410335!$C$2:$C$1588 * 1000),
_xlfn.XLOOKUP(B3703 &amp; C3703,[1]global_waste_stats!$B$2:$B$991 &amp; [1]global_waste_stats!$C$2:$C$991,[1]global_waste_stats!$D$2:$D$991)
)</f>
        <v>#N/A</v>
      </c>
      <c r="F3703" t="str">
        <f t="shared" si="57"/>
        <v/>
      </c>
    </row>
    <row r="3704" spans="1:6" x14ac:dyDescent="0.3">
      <c r="A3704" t="s">
        <v>154</v>
      </c>
      <c r="B3704" t="s">
        <v>155</v>
      </c>
      <c r="C3704">
        <v>1980</v>
      </c>
      <c r="D3704" s="1">
        <v>2040000000000</v>
      </c>
      <c r="E3704" t="e" cm="1">
        <f t="array" ref="E3704">IF(
ISNA(_xlfn.XLOOKUP(B3704 &amp; C3704,[1]global_waste_stats!$B$2:$B$991 &amp; [1]global_waste_stats!$C$2:$C$991,[1]global_waste_stats!$D$2:$D$991)),
_xlfn.XLOOKUP(A3704 &amp; C3704,[2]UNdata_Export_20210503_03410335!$A$2:$A$1588 &amp; [2]UNdata_Export_20210503_03410335!$B$2:$B$1588,[2]UNdata_Export_20210503_03410335!$C$2:$C$1588 * 1000),
_xlfn.XLOOKUP(B3704 &amp; C3704,[1]global_waste_stats!$B$2:$B$991 &amp; [1]global_waste_stats!$C$2:$C$991,[1]global_waste_stats!$D$2:$D$991)
)</f>
        <v>#N/A</v>
      </c>
      <c r="F3704" t="str">
        <f t="shared" si="57"/>
        <v/>
      </c>
    </row>
    <row r="3705" spans="1:6" x14ac:dyDescent="0.3">
      <c r="A3705" t="s">
        <v>154</v>
      </c>
      <c r="B3705" t="s">
        <v>155</v>
      </c>
      <c r="C3705">
        <v>1981</v>
      </c>
      <c r="D3705" s="1">
        <v>2050000000000</v>
      </c>
      <c r="E3705" t="e" cm="1">
        <f t="array" ref="E3705">IF(
ISNA(_xlfn.XLOOKUP(B3705 &amp; C3705,[1]global_waste_stats!$B$2:$B$991 &amp; [1]global_waste_stats!$C$2:$C$991,[1]global_waste_stats!$D$2:$D$991)),
_xlfn.XLOOKUP(A3705 &amp; C3705,[2]UNdata_Export_20210503_03410335!$A$2:$A$1588 &amp; [2]UNdata_Export_20210503_03410335!$B$2:$B$1588,[2]UNdata_Export_20210503_03410335!$C$2:$C$1588 * 1000),
_xlfn.XLOOKUP(B3705 &amp; C3705,[1]global_waste_stats!$B$2:$B$991 &amp; [1]global_waste_stats!$C$2:$C$991,[1]global_waste_stats!$D$2:$D$991)
)</f>
        <v>#N/A</v>
      </c>
      <c r="F3705" t="str">
        <f t="shared" si="57"/>
        <v/>
      </c>
    </row>
    <row r="3706" spans="1:6" x14ac:dyDescent="0.3">
      <c r="A3706" t="s">
        <v>154</v>
      </c>
      <c r="B3706" t="s">
        <v>155</v>
      </c>
      <c r="C3706">
        <v>1982</v>
      </c>
      <c r="D3706" s="1">
        <v>2040000000000</v>
      </c>
      <c r="E3706" t="e" cm="1">
        <f t="array" ref="E3706">IF(
ISNA(_xlfn.XLOOKUP(B3706 &amp; C3706,[1]global_waste_stats!$B$2:$B$991 &amp; [1]global_waste_stats!$C$2:$C$991,[1]global_waste_stats!$D$2:$D$991)),
_xlfn.XLOOKUP(A3706 &amp; C3706,[2]UNdata_Export_20210503_03410335!$A$2:$A$1588 &amp; [2]UNdata_Export_20210503_03410335!$B$2:$B$1588,[2]UNdata_Export_20210503_03410335!$C$2:$C$1588 * 1000),
_xlfn.XLOOKUP(B3706 &amp; C3706,[1]global_waste_stats!$B$2:$B$991 &amp; [1]global_waste_stats!$C$2:$C$991,[1]global_waste_stats!$D$2:$D$991)
)</f>
        <v>#N/A</v>
      </c>
      <c r="F3706" t="str">
        <f t="shared" si="57"/>
        <v/>
      </c>
    </row>
    <row r="3707" spans="1:6" x14ac:dyDescent="0.3">
      <c r="A3707" t="s">
        <v>154</v>
      </c>
      <c r="B3707" t="s">
        <v>155</v>
      </c>
      <c r="C3707">
        <v>1983</v>
      </c>
      <c r="D3707" s="1">
        <v>2080000000000</v>
      </c>
      <c r="E3707" t="e" cm="1">
        <f t="array" ref="E3707">IF(
ISNA(_xlfn.XLOOKUP(B3707 &amp; C3707,[1]global_waste_stats!$B$2:$B$991 &amp; [1]global_waste_stats!$C$2:$C$991,[1]global_waste_stats!$D$2:$D$991)),
_xlfn.XLOOKUP(A3707 &amp; C3707,[2]UNdata_Export_20210503_03410335!$A$2:$A$1588 &amp; [2]UNdata_Export_20210503_03410335!$B$2:$B$1588,[2]UNdata_Export_20210503_03410335!$C$2:$C$1588 * 1000),
_xlfn.XLOOKUP(B3707 &amp; C3707,[1]global_waste_stats!$B$2:$B$991 &amp; [1]global_waste_stats!$C$2:$C$991,[1]global_waste_stats!$D$2:$D$991)
)</f>
        <v>#N/A</v>
      </c>
      <c r="F3707" t="str">
        <f t="shared" si="57"/>
        <v/>
      </c>
    </row>
    <row r="3708" spans="1:6" x14ac:dyDescent="0.3">
      <c r="A3708" t="s">
        <v>154</v>
      </c>
      <c r="B3708" t="s">
        <v>155</v>
      </c>
      <c r="C3708">
        <v>1984</v>
      </c>
      <c r="D3708" s="1">
        <v>2130000000000</v>
      </c>
      <c r="E3708" t="e" cm="1">
        <f t="array" ref="E3708">IF(
ISNA(_xlfn.XLOOKUP(B3708 &amp; C3708,[1]global_waste_stats!$B$2:$B$991 &amp; [1]global_waste_stats!$C$2:$C$991,[1]global_waste_stats!$D$2:$D$991)),
_xlfn.XLOOKUP(A3708 &amp; C3708,[2]UNdata_Export_20210503_03410335!$A$2:$A$1588 &amp; [2]UNdata_Export_20210503_03410335!$B$2:$B$1588,[2]UNdata_Export_20210503_03410335!$C$2:$C$1588 * 1000),
_xlfn.XLOOKUP(B3708 &amp; C3708,[1]global_waste_stats!$B$2:$B$991 &amp; [1]global_waste_stats!$C$2:$C$991,[1]global_waste_stats!$D$2:$D$991)
)</f>
        <v>#N/A</v>
      </c>
      <c r="F3708" t="str">
        <f t="shared" si="57"/>
        <v/>
      </c>
    </row>
    <row r="3709" spans="1:6" x14ac:dyDescent="0.3">
      <c r="A3709" t="s">
        <v>154</v>
      </c>
      <c r="B3709" t="s">
        <v>155</v>
      </c>
      <c r="C3709">
        <v>1985</v>
      </c>
      <c r="D3709" s="1">
        <v>2180000000000</v>
      </c>
      <c r="E3709" t="e" cm="1">
        <f t="array" ref="E3709">IF(
ISNA(_xlfn.XLOOKUP(B3709 &amp; C3709,[1]global_waste_stats!$B$2:$B$991 &amp; [1]global_waste_stats!$C$2:$C$991,[1]global_waste_stats!$D$2:$D$991)),
_xlfn.XLOOKUP(A3709 &amp; C3709,[2]UNdata_Export_20210503_03410335!$A$2:$A$1588 &amp; [2]UNdata_Export_20210503_03410335!$B$2:$B$1588,[2]UNdata_Export_20210503_03410335!$C$2:$C$1588 * 1000),
_xlfn.XLOOKUP(B3709 &amp; C3709,[1]global_waste_stats!$B$2:$B$991 &amp; [1]global_waste_stats!$C$2:$C$991,[1]global_waste_stats!$D$2:$D$991)
)</f>
        <v>#N/A</v>
      </c>
      <c r="F3709" t="str">
        <f t="shared" si="57"/>
        <v/>
      </c>
    </row>
    <row r="3710" spans="1:6" x14ac:dyDescent="0.3">
      <c r="A3710" t="s">
        <v>154</v>
      </c>
      <c r="B3710" t="s">
        <v>155</v>
      </c>
      <c r="C3710">
        <v>1986</v>
      </c>
      <c r="D3710" s="1">
        <v>2230000000000</v>
      </c>
      <c r="E3710" t="e" cm="1">
        <f t="array" ref="E3710">IF(
ISNA(_xlfn.XLOOKUP(B3710 &amp; C3710,[1]global_waste_stats!$B$2:$B$991 &amp; [1]global_waste_stats!$C$2:$C$991,[1]global_waste_stats!$D$2:$D$991)),
_xlfn.XLOOKUP(A3710 &amp; C3710,[2]UNdata_Export_20210503_03410335!$A$2:$A$1588 &amp; [2]UNdata_Export_20210503_03410335!$B$2:$B$1588,[2]UNdata_Export_20210503_03410335!$C$2:$C$1588 * 1000),
_xlfn.XLOOKUP(B3710 &amp; C3710,[1]global_waste_stats!$B$2:$B$991 &amp; [1]global_waste_stats!$C$2:$C$991,[1]global_waste_stats!$D$2:$D$991)
)</f>
        <v>#N/A</v>
      </c>
      <c r="F3710" t="str">
        <f t="shared" si="57"/>
        <v/>
      </c>
    </row>
    <row r="3711" spans="1:6" x14ac:dyDescent="0.3">
      <c r="A3711" t="s">
        <v>154</v>
      </c>
      <c r="B3711" t="s">
        <v>155</v>
      </c>
      <c r="C3711">
        <v>1987</v>
      </c>
      <c r="D3711" s="1">
        <v>2260000000000</v>
      </c>
      <c r="E3711" t="e" cm="1">
        <f t="array" ref="E3711">IF(
ISNA(_xlfn.XLOOKUP(B3711 &amp; C3711,[1]global_waste_stats!$B$2:$B$991 &amp; [1]global_waste_stats!$C$2:$C$991,[1]global_waste_stats!$D$2:$D$991)),
_xlfn.XLOOKUP(A3711 &amp; C3711,[2]UNdata_Export_20210503_03410335!$A$2:$A$1588 &amp; [2]UNdata_Export_20210503_03410335!$B$2:$B$1588,[2]UNdata_Export_20210503_03410335!$C$2:$C$1588 * 1000),
_xlfn.XLOOKUP(B3711 &amp; C3711,[1]global_waste_stats!$B$2:$B$991 &amp; [1]global_waste_stats!$C$2:$C$991,[1]global_waste_stats!$D$2:$D$991)
)</f>
        <v>#N/A</v>
      </c>
      <c r="F3711" t="str">
        <f t="shared" si="57"/>
        <v/>
      </c>
    </row>
    <row r="3712" spans="1:6" x14ac:dyDescent="0.3">
      <c r="A3712" t="s">
        <v>154</v>
      </c>
      <c r="B3712" t="s">
        <v>155</v>
      </c>
      <c r="C3712">
        <v>1988</v>
      </c>
      <c r="D3712" s="1">
        <v>2350000000000</v>
      </c>
      <c r="E3712" t="e" cm="1">
        <f t="array" ref="E3712">IF(
ISNA(_xlfn.XLOOKUP(B3712 &amp; C3712,[1]global_waste_stats!$B$2:$B$991 &amp; [1]global_waste_stats!$C$2:$C$991,[1]global_waste_stats!$D$2:$D$991)),
_xlfn.XLOOKUP(A3712 &amp; C3712,[2]UNdata_Export_20210503_03410335!$A$2:$A$1588 &amp; [2]UNdata_Export_20210503_03410335!$B$2:$B$1588,[2]UNdata_Export_20210503_03410335!$C$2:$C$1588 * 1000),
_xlfn.XLOOKUP(B3712 &amp; C3712,[1]global_waste_stats!$B$2:$B$991 &amp; [1]global_waste_stats!$C$2:$C$991,[1]global_waste_stats!$D$2:$D$991)
)</f>
        <v>#N/A</v>
      </c>
      <c r="F3712" t="str">
        <f t="shared" si="57"/>
        <v/>
      </c>
    </row>
    <row r="3713" spans="1:6" x14ac:dyDescent="0.3">
      <c r="A3713" t="s">
        <v>154</v>
      </c>
      <c r="B3713" t="s">
        <v>155</v>
      </c>
      <c r="C3713">
        <v>1989</v>
      </c>
      <c r="D3713" s="1">
        <v>2440000000000</v>
      </c>
      <c r="E3713" t="e" cm="1">
        <f t="array" ref="E3713">IF(
ISNA(_xlfn.XLOOKUP(B3713 &amp; C3713,[1]global_waste_stats!$B$2:$B$991 &amp; [1]global_waste_stats!$C$2:$C$991,[1]global_waste_stats!$D$2:$D$991)),
_xlfn.XLOOKUP(A3713 &amp; C3713,[2]UNdata_Export_20210503_03410335!$A$2:$A$1588 &amp; [2]UNdata_Export_20210503_03410335!$B$2:$B$1588,[2]UNdata_Export_20210503_03410335!$C$2:$C$1588 * 1000),
_xlfn.XLOOKUP(B3713 &amp; C3713,[1]global_waste_stats!$B$2:$B$991 &amp; [1]global_waste_stats!$C$2:$C$991,[1]global_waste_stats!$D$2:$D$991)
)</f>
        <v>#N/A</v>
      </c>
      <c r="F3713" t="str">
        <f t="shared" si="57"/>
        <v/>
      </c>
    </row>
    <row r="3714" spans="1:6" x14ac:dyDescent="0.3">
      <c r="A3714" t="s">
        <v>154</v>
      </c>
      <c r="B3714" t="s">
        <v>155</v>
      </c>
      <c r="C3714">
        <v>1990</v>
      </c>
      <c r="D3714" s="1">
        <v>2570000000000</v>
      </c>
      <c r="E3714" cm="1">
        <f t="array" ref="E3714">IF(
ISNA(_xlfn.XLOOKUP(B3714 &amp; C3714,[1]global_waste_stats!$B$2:$B$991 &amp; [1]global_waste_stats!$C$2:$C$991,[1]global_waste_stats!$D$2:$D$991)),
_xlfn.XLOOKUP(A3714 &amp; C3714,[2]UNdata_Export_20210503_03410335!$A$2:$A$1588 &amp; [2]UNdata_Export_20210503_03410335!$B$2:$B$1588,[2]UNdata_Export_20210503_03410335!$C$2:$C$1588 * 1000),
_xlfn.XLOOKUP(B3714 &amp; C3714,[1]global_waste_stats!$B$2:$B$991 &amp; [1]global_waste_stats!$C$2:$C$991,[1]global_waste_stats!$D$2:$D$991)
)</f>
        <v>49857</v>
      </c>
      <c r="F3714">
        <f t="shared" si="57"/>
        <v>51547425.637322746</v>
      </c>
    </row>
    <row r="3715" spans="1:6" x14ac:dyDescent="0.3">
      <c r="A3715" t="s">
        <v>154</v>
      </c>
      <c r="B3715" t="s">
        <v>155</v>
      </c>
      <c r="C3715">
        <v>1991</v>
      </c>
      <c r="D3715" s="1">
        <v>2700000000000</v>
      </c>
      <c r="E3715" t="e" cm="1">
        <f t="array" ref="E3715">IF(
ISNA(_xlfn.XLOOKUP(B3715 &amp; C3715,[1]global_waste_stats!$B$2:$B$991 &amp; [1]global_waste_stats!$C$2:$C$991,[1]global_waste_stats!$D$2:$D$991)),
_xlfn.XLOOKUP(A3715 &amp; C3715,[2]UNdata_Export_20210503_03410335!$A$2:$A$1588 &amp; [2]UNdata_Export_20210503_03410335!$B$2:$B$1588,[2]UNdata_Export_20210503_03410335!$C$2:$C$1588 * 1000),
_xlfn.XLOOKUP(B3715 &amp; C3715,[1]global_waste_stats!$B$2:$B$991 &amp; [1]global_waste_stats!$C$2:$C$991,[1]global_waste_stats!$D$2:$D$991)
)</f>
        <v>#N/A</v>
      </c>
      <c r="F3715" t="str">
        <f t="shared" ref="F3715:F3778" si="58">IF(ISNA(E3715),"",D3715/E3715)</f>
        <v/>
      </c>
    </row>
    <row r="3716" spans="1:6" x14ac:dyDescent="0.3">
      <c r="A3716" t="s">
        <v>154</v>
      </c>
      <c r="B3716" t="s">
        <v>155</v>
      </c>
      <c r="C3716">
        <v>1992</v>
      </c>
      <c r="D3716" s="1">
        <v>2750000000000</v>
      </c>
      <c r="E3716" t="e" cm="1">
        <f t="array" ref="E3716">IF(
ISNA(_xlfn.XLOOKUP(B3716 &amp; C3716,[1]global_waste_stats!$B$2:$B$991 &amp; [1]global_waste_stats!$C$2:$C$991,[1]global_waste_stats!$D$2:$D$991)),
_xlfn.XLOOKUP(A3716 &amp; C3716,[2]UNdata_Export_20210503_03410335!$A$2:$A$1588 &amp; [2]UNdata_Export_20210503_03410335!$B$2:$B$1588,[2]UNdata_Export_20210503_03410335!$C$2:$C$1588 * 1000),
_xlfn.XLOOKUP(B3716 &amp; C3716,[1]global_waste_stats!$B$2:$B$991 &amp; [1]global_waste_stats!$C$2:$C$991,[1]global_waste_stats!$D$2:$D$991)
)</f>
        <v>#N/A</v>
      </c>
      <c r="F3716" t="str">
        <f t="shared" si="58"/>
        <v/>
      </c>
    </row>
    <row r="3717" spans="1:6" x14ac:dyDescent="0.3">
      <c r="A3717" t="s">
        <v>154</v>
      </c>
      <c r="B3717" t="s">
        <v>155</v>
      </c>
      <c r="C3717">
        <v>1993</v>
      </c>
      <c r="D3717" s="1">
        <v>2730000000000</v>
      </c>
      <c r="E3717" t="e" cm="1">
        <f t="array" ref="E3717">IF(
ISNA(_xlfn.XLOOKUP(B3717 &amp; C3717,[1]global_waste_stats!$B$2:$B$991 &amp; [1]global_waste_stats!$C$2:$C$991,[1]global_waste_stats!$D$2:$D$991)),
_xlfn.XLOOKUP(A3717 &amp; C3717,[2]UNdata_Export_20210503_03410335!$A$2:$A$1588 &amp; [2]UNdata_Export_20210503_03410335!$B$2:$B$1588,[2]UNdata_Export_20210503_03410335!$C$2:$C$1588 * 1000),
_xlfn.XLOOKUP(B3717 &amp; C3717,[1]global_waste_stats!$B$2:$B$991 &amp; [1]global_waste_stats!$C$2:$C$991,[1]global_waste_stats!$D$2:$D$991)
)</f>
        <v>#N/A</v>
      </c>
      <c r="F3717" t="str">
        <f t="shared" si="58"/>
        <v/>
      </c>
    </row>
    <row r="3718" spans="1:6" x14ac:dyDescent="0.3">
      <c r="A3718" t="s">
        <v>154</v>
      </c>
      <c r="B3718" t="s">
        <v>155</v>
      </c>
      <c r="C3718">
        <v>1994</v>
      </c>
      <c r="D3718" s="1">
        <v>2790000000000</v>
      </c>
      <c r="E3718" t="e" cm="1">
        <f t="array" ref="E3718">IF(
ISNA(_xlfn.XLOOKUP(B3718 &amp; C3718,[1]global_waste_stats!$B$2:$B$991 &amp; [1]global_waste_stats!$C$2:$C$991,[1]global_waste_stats!$D$2:$D$991)),
_xlfn.XLOOKUP(A3718 &amp; C3718,[2]UNdata_Export_20210503_03410335!$A$2:$A$1588 &amp; [2]UNdata_Export_20210503_03410335!$B$2:$B$1588,[2]UNdata_Export_20210503_03410335!$C$2:$C$1588 * 1000),
_xlfn.XLOOKUP(B3718 &amp; C3718,[1]global_waste_stats!$B$2:$B$991 &amp; [1]global_waste_stats!$C$2:$C$991,[1]global_waste_stats!$D$2:$D$991)
)</f>
        <v>#N/A</v>
      </c>
      <c r="F3718" t="str">
        <f t="shared" si="58"/>
        <v/>
      </c>
    </row>
    <row r="3719" spans="1:6" x14ac:dyDescent="0.3">
      <c r="A3719" t="s">
        <v>154</v>
      </c>
      <c r="B3719" t="s">
        <v>155</v>
      </c>
      <c r="C3719">
        <v>1995</v>
      </c>
      <c r="D3719" s="1">
        <v>2840000000000</v>
      </c>
      <c r="E3719" cm="1">
        <f t="array" ref="E3719">IF(
ISNA(_xlfn.XLOOKUP(B3719 &amp; C3719,[1]global_waste_stats!$B$2:$B$991 &amp; [1]global_waste_stats!$C$2:$C$991,[1]global_waste_stats!$D$2:$D$991)),
_xlfn.XLOOKUP(A3719 &amp; C3719,[2]UNdata_Export_20210503_03410335!$A$2:$A$1588 &amp; [2]UNdata_Export_20210503_03410335!$B$2:$B$1588,[2]UNdata_Export_20210503_03410335!$C$2:$C$1588 * 1000),
_xlfn.XLOOKUP(B3719 &amp; C3719,[1]global_waste_stats!$B$2:$B$991 &amp; [1]global_waste_stats!$C$2:$C$991,[1]global_waste_stats!$D$2:$D$991)
)</f>
        <v>50894</v>
      </c>
      <c r="F3719">
        <f t="shared" si="58"/>
        <v>55802255.668644637</v>
      </c>
    </row>
    <row r="3720" spans="1:6" x14ac:dyDescent="0.3">
      <c r="A3720" t="s">
        <v>154</v>
      </c>
      <c r="B3720" t="s">
        <v>155</v>
      </c>
      <c r="C3720">
        <v>1996</v>
      </c>
      <c r="D3720" s="1">
        <v>2860000000000</v>
      </c>
      <c r="E3720" cm="1">
        <f t="array" ref="E3720">IF(
ISNA(_xlfn.XLOOKUP(B3720 &amp; C3720,[1]global_waste_stats!$B$2:$B$991 &amp; [1]global_waste_stats!$C$2:$C$991,[1]global_waste_stats!$D$2:$D$991)),
_xlfn.XLOOKUP(A3720 &amp; C3720,[2]UNdata_Export_20210503_03410335!$A$2:$A$1588 &amp; [2]UNdata_Export_20210503_03410335!$B$2:$B$1588,[2]UNdata_Export_20210503_03410335!$C$2:$C$1588 * 1000),
_xlfn.XLOOKUP(B3720 &amp; C3720,[1]global_waste_stats!$B$2:$B$991 &amp; [1]global_waste_stats!$C$2:$C$991,[1]global_waste_stats!$D$2:$D$991)
)</f>
        <v>52544</v>
      </c>
      <c r="F3720">
        <f t="shared" si="58"/>
        <v>54430572.472594395</v>
      </c>
    </row>
    <row r="3721" spans="1:6" x14ac:dyDescent="0.3">
      <c r="A3721" t="s">
        <v>154</v>
      </c>
      <c r="B3721" t="s">
        <v>155</v>
      </c>
      <c r="C3721">
        <v>1997</v>
      </c>
      <c r="D3721" s="1">
        <v>2920000000000</v>
      </c>
      <c r="E3721" cm="1">
        <f t="array" ref="E3721">IF(
ISNA(_xlfn.XLOOKUP(B3721 &amp; C3721,[1]global_waste_stats!$B$2:$B$991 &amp; [1]global_waste_stats!$C$2:$C$991,[1]global_waste_stats!$D$2:$D$991)),
_xlfn.XLOOKUP(A3721 &amp; C3721,[2]UNdata_Export_20210503_03410335!$A$2:$A$1588 &amp; [2]UNdata_Export_20210503_03410335!$B$2:$B$1588,[2]UNdata_Export_20210503_03410335!$C$2:$C$1588 * 1000),
_xlfn.XLOOKUP(B3721 &amp; C3721,[1]global_waste_stats!$B$2:$B$991 &amp; [1]global_waste_stats!$C$2:$C$991,[1]global_waste_stats!$D$2:$D$991)
)</f>
        <v>53966</v>
      </c>
      <c r="F3721">
        <f t="shared" si="58"/>
        <v>54108142.163584478</v>
      </c>
    </row>
    <row r="3722" spans="1:6" x14ac:dyDescent="0.3">
      <c r="A3722" t="s">
        <v>154</v>
      </c>
      <c r="B3722" t="s">
        <v>155</v>
      </c>
      <c r="C3722">
        <v>1998</v>
      </c>
      <c r="D3722" s="1">
        <v>2970000000000</v>
      </c>
      <c r="E3722" cm="1">
        <f t="array" ref="E3722">IF(
ISNA(_xlfn.XLOOKUP(B3722 &amp; C3722,[1]global_waste_stats!$B$2:$B$991 &amp; [1]global_waste_stats!$C$2:$C$991,[1]global_waste_stats!$D$2:$D$991)),
_xlfn.XLOOKUP(A3722 &amp; C3722,[2]UNdata_Export_20210503_03410335!$A$2:$A$1588 &amp; [2]UNdata_Export_20210503_03410335!$B$2:$B$1588,[2]UNdata_Export_20210503_03410335!$C$2:$C$1588 * 1000),
_xlfn.XLOOKUP(B3722 &amp; C3722,[1]global_waste_stats!$B$2:$B$991 &amp; [1]global_waste_stats!$C$2:$C$991,[1]global_waste_stats!$D$2:$D$991)
)</f>
        <v>53058</v>
      </c>
      <c r="F3722">
        <f t="shared" si="58"/>
        <v>55976478.570620827</v>
      </c>
    </row>
    <row r="3723" spans="1:6" x14ac:dyDescent="0.3">
      <c r="A3723" t="s">
        <v>154</v>
      </c>
      <c r="B3723" t="s">
        <v>155</v>
      </c>
      <c r="C3723">
        <v>1999</v>
      </c>
      <c r="D3723" s="1">
        <v>3030000000000</v>
      </c>
      <c r="E3723" cm="1">
        <f t="array" ref="E3723">IF(
ISNA(_xlfn.XLOOKUP(B3723 &amp; C3723,[1]global_waste_stats!$B$2:$B$991 &amp; [1]global_waste_stats!$C$2:$C$991,[1]global_waste_stats!$D$2:$D$991)),
_xlfn.XLOOKUP(A3723 &amp; C3723,[2]UNdata_Export_20210503_03410335!$A$2:$A$1588 &amp; [2]UNdata_Export_20210503_03410335!$B$2:$B$1588,[2]UNdata_Export_20210503_03410335!$C$2:$C$1588 * 1000),
_xlfn.XLOOKUP(B3723 &amp; C3723,[1]global_waste_stats!$B$2:$B$991 &amp; [1]global_waste_stats!$C$2:$C$991,[1]global_waste_stats!$D$2:$D$991)
)</f>
        <v>52373</v>
      </c>
      <c r="F3723">
        <f t="shared" si="58"/>
        <v>57854237.870658547</v>
      </c>
    </row>
    <row r="3724" spans="1:6" x14ac:dyDescent="0.3">
      <c r="A3724" t="s">
        <v>154</v>
      </c>
      <c r="B3724" t="s">
        <v>155</v>
      </c>
      <c r="C3724">
        <v>2000</v>
      </c>
      <c r="D3724" s="1">
        <v>3120000000000</v>
      </c>
      <c r="E3724" cm="1">
        <f t="array" ref="E3724">IF(
ISNA(_xlfn.XLOOKUP(B3724 &amp; C3724,[1]global_waste_stats!$B$2:$B$991 &amp; [1]global_waste_stats!$C$2:$C$991,[1]global_waste_stats!$D$2:$D$991)),
_xlfn.XLOOKUP(A3724 &amp; C3724,[2]UNdata_Export_20210503_03410335!$A$2:$A$1588 &amp; [2]UNdata_Export_20210503_03410335!$B$2:$B$1588,[2]UNdata_Export_20210503_03410335!$C$2:$C$1588 * 1000),
_xlfn.XLOOKUP(B3724 &amp; C3724,[1]global_waste_stats!$B$2:$B$991 &amp; [1]global_waste_stats!$C$2:$C$991,[1]global_waste_stats!$D$2:$D$991)
)</f>
        <v>52810</v>
      </c>
      <c r="F3724">
        <f t="shared" si="58"/>
        <v>59079719.750047341</v>
      </c>
    </row>
    <row r="3725" spans="1:6" x14ac:dyDescent="0.3">
      <c r="A3725" t="s">
        <v>154</v>
      </c>
      <c r="B3725" t="s">
        <v>155</v>
      </c>
      <c r="C3725">
        <v>2001</v>
      </c>
      <c r="D3725" s="1">
        <v>3180000000000</v>
      </c>
      <c r="E3725" cm="1">
        <f t="array" ref="E3725">IF(
ISNA(_xlfn.XLOOKUP(B3725 &amp; C3725,[1]global_waste_stats!$B$2:$B$991 &amp; [1]global_waste_stats!$C$2:$C$991,[1]global_waste_stats!$D$2:$D$991)),
_xlfn.XLOOKUP(A3725 &amp; C3725,[2]UNdata_Export_20210503_03410335!$A$2:$A$1588 &amp; [2]UNdata_Export_20210503_03410335!$B$2:$B$1588,[2]UNdata_Export_20210503_03410335!$C$2:$C$1588 * 1000),
_xlfn.XLOOKUP(B3725 &amp; C3725,[1]global_waste_stats!$B$2:$B$991 &amp; [1]global_waste_stats!$C$2:$C$991,[1]global_waste_stats!$D$2:$D$991)
)</f>
        <v>52075</v>
      </c>
      <c r="F3725">
        <f t="shared" si="58"/>
        <v>61065770.523283727</v>
      </c>
    </row>
    <row r="3726" spans="1:6" x14ac:dyDescent="0.3">
      <c r="A3726" t="s">
        <v>154</v>
      </c>
      <c r="B3726" t="s">
        <v>155</v>
      </c>
      <c r="C3726">
        <v>2002</v>
      </c>
      <c r="D3726" s="1">
        <v>3180000000000</v>
      </c>
      <c r="E3726" cm="1">
        <f t="array" ref="E3726">IF(
ISNA(_xlfn.XLOOKUP(B3726 &amp; C3726,[1]global_waste_stats!$B$2:$B$991 &amp; [1]global_waste_stats!$C$2:$C$991,[1]global_waste_stats!$D$2:$D$991)),
_xlfn.XLOOKUP(A3726 &amp; C3726,[2]UNdata_Export_20210503_03410335!$A$2:$A$1588 &amp; [2]UNdata_Export_20210503_03410335!$B$2:$B$1588,[2]UNdata_Export_20210503_03410335!$C$2:$C$1588 * 1000),
_xlfn.XLOOKUP(B3726 &amp; C3726,[1]global_waste_stats!$B$2:$B$991 &amp; [1]global_waste_stats!$C$2:$C$991,[1]global_waste_stats!$D$2:$D$991)
)</f>
        <v>52772</v>
      </c>
      <c r="F3726">
        <f t="shared" si="58"/>
        <v>60259228.378685668</v>
      </c>
    </row>
    <row r="3727" spans="1:6" x14ac:dyDescent="0.3">
      <c r="A3727" t="s">
        <v>154</v>
      </c>
      <c r="B3727" t="s">
        <v>155</v>
      </c>
      <c r="C3727">
        <v>2003</v>
      </c>
      <c r="D3727" s="1">
        <v>3150000000000</v>
      </c>
      <c r="E3727" cm="1">
        <f t="array" ref="E3727">IF(
ISNA(_xlfn.XLOOKUP(B3727 &amp; C3727,[1]global_waste_stats!$B$2:$B$991 &amp; [1]global_waste_stats!$C$2:$C$991,[1]global_waste_stats!$D$2:$D$991)),
_xlfn.XLOOKUP(A3727 &amp; C3727,[2]UNdata_Export_20210503_03410335!$A$2:$A$1588 &amp; [2]UNdata_Export_20210503_03410335!$B$2:$B$1588,[2]UNdata_Export_20210503_03410335!$C$2:$C$1588 * 1000),
_xlfn.XLOOKUP(B3727 &amp; C3727,[1]global_waste_stats!$B$2:$B$991 &amp; [1]global_waste_stats!$C$2:$C$991,[1]global_waste_stats!$D$2:$D$991)
)</f>
        <v>49622</v>
      </c>
      <c r="F3727">
        <f t="shared" si="58"/>
        <v>63479908.105275884</v>
      </c>
    </row>
    <row r="3728" spans="1:6" x14ac:dyDescent="0.3">
      <c r="A3728" t="s">
        <v>154</v>
      </c>
      <c r="B3728" t="s">
        <v>155</v>
      </c>
      <c r="C3728">
        <v>2004</v>
      </c>
      <c r="D3728" s="1">
        <v>3190000000000</v>
      </c>
      <c r="E3728" cm="1">
        <f t="array" ref="E3728">IF(
ISNA(_xlfn.XLOOKUP(B3728 &amp; C3728,[1]global_waste_stats!$B$2:$B$991 &amp; [1]global_waste_stats!$C$2:$C$991,[1]global_waste_stats!$D$2:$D$991)),
_xlfn.XLOOKUP(A3728 &amp; C3728,[2]UNdata_Export_20210503_03410335!$A$2:$A$1588 &amp; [2]UNdata_Export_20210503_03410335!$B$2:$B$1588,[2]UNdata_Export_20210503_03410335!$C$2:$C$1588 * 1000),
_xlfn.XLOOKUP(B3728 &amp; C3728,[1]global_waste_stats!$B$2:$B$991 &amp; [1]global_waste_stats!$C$2:$C$991,[1]global_waste_stats!$D$2:$D$991)
)</f>
        <v>48434</v>
      </c>
      <c r="F3728">
        <f t="shared" si="58"/>
        <v>65862823.636288561</v>
      </c>
    </row>
    <row r="3729" spans="1:6" x14ac:dyDescent="0.3">
      <c r="A3729" t="s">
        <v>154</v>
      </c>
      <c r="B3729" t="s">
        <v>155</v>
      </c>
      <c r="C3729">
        <v>2005</v>
      </c>
      <c r="D3729" s="1">
        <v>3210000000000</v>
      </c>
      <c r="E3729" cm="1">
        <f t="array" ref="E3729">IF(
ISNA(_xlfn.XLOOKUP(B3729 &amp; C3729,[1]global_waste_stats!$B$2:$B$991 &amp; [1]global_waste_stats!$C$2:$C$991,[1]global_waste_stats!$D$2:$D$991)),
_xlfn.XLOOKUP(A3729 &amp; C3729,[2]UNdata_Export_20210503_03410335!$A$2:$A$1588 &amp; [2]UNdata_Export_20210503_03410335!$B$2:$B$1588,[2]UNdata_Export_20210503_03410335!$C$2:$C$1588 * 1000),
_xlfn.XLOOKUP(B3729 &amp; C3729,[1]global_waste_stats!$B$2:$B$991 &amp; [1]global_waste_stats!$C$2:$C$991,[1]global_waste_stats!$D$2:$D$991)
)</f>
        <v>46555</v>
      </c>
      <c r="F3729">
        <f t="shared" si="58"/>
        <v>68950703.469015136</v>
      </c>
    </row>
    <row r="3730" spans="1:6" x14ac:dyDescent="0.3">
      <c r="A3730" t="s">
        <v>154</v>
      </c>
      <c r="B3730" t="s">
        <v>155</v>
      </c>
      <c r="C3730">
        <v>2006</v>
      </c>
      <c r="D3730" s="1">
        <v>3330000000000</v>
      </c>
      <c r="E3730" cm="1">
        <f t="array" ref="E3730">IF(
ISNA(_xlfn.XLOOKUP(B3730 &amp; C3730,[1]global_waste_stats!$B$2:$B$991 &amp; [1]global_waste_stats!$C$2:$C$991,[1]global_waste_stats!$D$2:$D$991)),
_xlfn.XLOOKUP(A3730 &amp; C3730,[2]UNdata_Export_20210503_03410335!$A$2:$A$1588 &amp; [2]UNdata_Export_20210503_03410335!$B$2:$B$1588,[2]UNdata_Export_20210503_03410335!$C$2:$C$1588 * 1000),
_xlfn.XLOOKUP(B3730 &amp; C3730,[1]global_waste_stats!$B$2:$B$991 &amp; [1]global_waste_stats!$C$2:$C$991,[1]global_waste_stats!$D$2:$D$991)
)</f>
        <v>46426</v>
      </c>
      <c r="F3730">
        <f t="shared" si="58"/>
        <v>71727049.498126045</v>
      </c>
    </row>
    <row r="3731" spans="1:6" x14ac:dyDescent="0.3">
      <c r="A3731" t="s">
        <v>154</v>
      </c>
      <c r="B3731" t="s">
        <v>155</v>
      </c>
      <c r="C3731">
        <v>2007</v>
      </c>
      <c r="D3731" s="1">
        <v>3440000000000</v>
      </c>
      <c r="E3731" cm="1">
        <f t="array" ref="E3731">IF(
ISNA(_xlfn.XLOOKUP(B3731 &amp; C3731,[1]global_waste_stats!$B$2:$B$991 &amp; [1]global_waste_stats!$C$2:$C$991,[1]global_waste_stats!$D$2:$D$991)),
_xlfn.XLOOKUP(A3731 &amp; C3731,[2]UNdata_Export_20210503_03410335!$A$2:$A$1588 &amp; [2]UNdata_Export_20210503_03410335!$B$2:$B$1588,[2]UNdata_Export_20210503_03410335!$C$2:$C$1588 * 1000),
_xlfn.XLOOKUP(B3731 &amp; C3731,[1]global_waste_stats!$B$2:$B$991 &amp; [1]global_waste_stats!$C$2:$C$991,[1]global_waste_stats!$D$2:$D$991)
)</f>
        <v>47887</v>
      </c>
      <c r="F3731">
        <f t="shared" si="58"/>
        <v>71835780.065571025</v>
      </c>
    </row>
    <row r="3732" spans="1:6" x14ac:dyDescent="0.3">
      <c r="A3732" t="s">
        <v>154</v>
      </c>
      <c r="B3732" t="s">
        <v>155</v>
      </c>
      <c r="C3732">
        <v>2008</v>
      </c>
      <c r="D3732" s="1">
        <v>3480000000000</v>
      </c>
      <c r="E3732" cm="1">
        <f t="array" ref="E3732">IF(
ISNA(_xlfn.XLOOKUP(B3732 &amp; C3732,[1]global_waste_stats!$B$2:$B$991 &amp; [1]global_waste_stats!$C$2:$C$991,[1]global_waste_stats!$D$2:$D$991)),
_xlfn.XLOOKUP(A3732 &amp; C3732,[2]UNdata_Export_20210503_03410335!$A$2:$A$1588 &amp; [2]UNdata_Export_20210503_03410335!$B$2:$B$1588,[2]UNdata_Export_20210503_03410335!$C$2:$C$1588 * 1000),
_xlfn.XLOOKUP(B3732 &amp; C3732,[1]global_waste_stats!$B$2:$B$991 &amp; [1]global_waste_stats!$C$2:$C$991,[1]global_waste_stats!$D$2:$D$991)
)</f>
        <v>48367</v>
      </c>
      <c r="F3732">
        <f t="shared" si="58"/>
        <v>71949883.184816092</v>
      </c>
    </row>
    <row r="3733" spans="1:6" x14ac:dyDescent="0.3">
      <c r="A3733" t="s">
        <v>154</v>
      </c>
      <c r="B3733" t="s">
        <v>155</v>
      </c>
      <c r="C3733">
        <v>2009</v>
      </c>
      <c r="D3733" s="1">
        <v>3280000000000</v>
      </c>
      <c r="E3733" cm="1">
        <f t="array" ref="E3733">IF(
ISNA(_xlfn.XLOOKUP(B3733 &amp; C3733,[1]global_waste_stats!$B$2:$B$991 &amp; [1]global_waste_stats!$C$2:$C$991,[1]global_waste_stats!$D$2:$D$991)),
_xlfn.XLOOKUP(A3733 &amp; C3733,[2]UNdata_Export_20210503_03410335!$A$2:$A$1588 &amp; [2]UNdata_Export_20210503_03410335!$B$2:$B$1588,[2]UNdata_Export_20210503_03410335!$C$2:$C$1588 * 1000),
_xlfn.XLOOKUP(B3733 &amp; C3733,[1]global_waste_stats!$B$2:$B$991 &amp; [1]global_waste_stats!$C$2:$C$991,[1]global_waste_stats!$D$2:$D$991)
)</f>
        <v>48466</v>
      </c>
      <c r="F3733">
        <f t="shared" si="58"/>
        <v>67676309.16518797</v>
      </c>
    </row>
    <row r="3734" spans="1:6" x14ac:dyDescent="0.3">
      <c r="A3734" t="s">
        <v>154</v>
      </c>
      <c r="B3734" t="s">
        <v>155</v>
      </c>
      <c r="C3734">
        <v>2010</v>
      </c>
      <c r="D3734" s="1">
        <v>3420000000000</v>
      </c>
      <c r="E3734" cm="1">
        <f t="array" ref="E3734">IF(
ISNA(_xlfn.XLOOKUP(B3734 &amp; C3734,[1]global_waste_stats!$B$2:$B$991 &amp; [1]global_waste_stats!$C$2:$C$991,[1]global_waste_stats!$D$2:$D$991)),
_xlfn.XLOOKUP(A3734 &amp; C3734,[2]UNdata_Export_20210503_03410335!$A$2:$A$1588 &amp; [2]UNdata_Export_20210503_03410335!$B$2:$B$1588,[2]UNdata_Export_20210503_03410335!$C$2:$C$1588 * 1000),
_xlfn.XLOOKUP(B3734 &amp; C3734,[1]global_waste_stats!$B$2:$B$991 &amp; [1]global_waste_stats!$C$2:$C$991,[1]global_waste_stats!$D$2:$D$991)
)</f>
        <v>49237</v>
      </c>
      <c r="F3734">
        <f t="shared" si="58"/>
        <v>69459958.973942354</v>
      </c>
    </row>
    <row r="3735" spans="1:6" x14ac:dyDescent="0.3">
      <c r="A3735" t="s">
        <v>154</v>
      </c>
      <c r="B3735" t="s">
        <v>155</v>
      </c>
      <c r="C3735">
        <v>2011</v>
      </c>
      <c r="D3735" s="1">
        <v>3540000000000</v>
      </c>
      <c r="E3735" cm="1">
        <f t="array" ref="E3735">IF(
ISNA(_xlfn.XLOOKUP(B3735 &amp; C3735,[1]global_waste_stats!$B$2:$B$991 &amp; [1]global_waste_stats!$C$2:$C$991,[1]global_waste_stats!$D$2:$D$991)),
_xlfn.XLOOKUP(A3735 &amp; C3735,[2]UNdata_Export_20210503_03410335!$A$2:$A$1588 &amp; [2]UNdata_Export_20210503_03410335!$B$2:$B$1588,[2]UNdata_Export_20210503_03410335!$C$2:$C$1588 * 1000),
_xlfn.XLOOKUP(B3735 &amp; C3735,[1]global_waste_stats!$B$2:$B$991 &amp; [1]global_waste_stats!$C$2:$C$991,[1]global_waste_stats!$D$2:$D$991)
)</f>
        <v>50237</v>
      </c>
      <c r="F3735">
        <f t="shared" si="58"/>
        <v>70465991.201703921</v>
      </c>
    </row>
    <row r="3736" spans="1:6" x14ac:dyDescent="0.3">
      <c r="A3736" t="s">
        <v>154</v>
      </c>
      <c r="B3736" t="s">
        <v>155</v>
      </c>
      <c r="C3736">
        <v>2012</v>
      </c>
      <c r="D3736" s="1">
        <v>3560000000000</v>
      </c>
      <c r="E3736" cm="1">
        <f t="array" ref="E3736">IF(
ISNA(_xlfn.XLOOKUP(B3736 &amp; C3736,[1]global_waste_stats!$B$2:$B$991 &amp; [1]global_waste_stats!$C$2:$C$991,[1]global_waste_stats!$D$2:$D$991)),
_xlfn.XLOOKUP(A3736 &amp; C3736,[2]UNdata_Export_20210503_03410335!$A$2:$A$1588 &amp; [2]UNdata_Export_20210503_03410335!$B$2:$B$1588,[2]UNdata_Export_20210503_03410335!$C$2:$C$1588 * 1000),
_xlfn.XLOOKUP(B3736 &amp; C3736,[1]global_waste_stats!$B$2:$B$991 &amp; [1]global_waste_stats!$C$2:$C$991,[1]global_waste_stats!$D$2:$D$991)
)</f>
        <v>49759</v>
      </c>
      <c r="F3736">
        <f t="shared" si="58"/>
        <v>71544846.158483893</v>
      </c>
    </row>
    <row r="3737" spans="1:6" x14ac:dyDescent="0.3">
      <c r="A3737" t="s">
        <v>154</v>
      </c>
      <c r="B3737" t="s">
        <v>155</v>
      </c>
      <c r="C3737">
        <v>2013</v>
      </c>
      <c r="D3737" s="1">
        <v>3580000000000</v>
      </c>
      <c r="E3737" cm="1">
        <f t="array" ref="E3737">IF(
ISNA(_xlfn.XLOOKUP(B3737 &amp; C3737,[1]global_waste_stats!$B$2:$B$991 &amp; [1]global_waste_stats!$C$2:$C$991,[1]global_waste_stats!$D$2:$D$991)),
_xlfn.XLOOKUP(A3737 &amp; C3737,[2]UNdata_Export_20210503_03410335!$A$2:$A$1588 &amp; [2]UNdata_Export_20210503_03410335!$B$2:$B$1588,[2]UNdata_Export_20210503_03410335!$C$2:$C$1588 * 1000),
_xlfn.XLOOKUP(B3737 &amp; C3737,[1]global_waste_stats!$B$2:$B$991 &amp; [1]global_waste_stats!$C$2:$C$991,[1]global_waste_stats!$D$2:$D$991)
)</f>
        <v>49570</v>
      </c>
      <c r="F3737">
        <f t="shared" si="58"/>
        <v>72221101.472664922</v>
      </c>
    </row>
    <row r="3738" spans="1:6" x14ac:dyDescent="0.3">
      <c r="A3738" t="s">
        <v>154</v>
      </c>
      <c r="B3738" t="s">
        <v>155</v>
      </c>
      <c r="C3738">
        <v>2014</v>
      </c>
      <c r="D3738" s="1">
        <v>3650000000000</v>
      </c>
      <c r="E3738" cm="1">
        <f t="array" ref="E3738">IF(
ISNA(_xlfn.XLOOKUP(B3738 &amp; C3738,[1]global_waste_stats!$B$2:$B$991 &amp; [1]global_waste_stats!$C$2:$C$991,[1]global_waste_stats!$D$2:$D$991)),
_xlfn.XLOOKUP(A3738 &amp; C3738,[2]UNdata_Export_20210503_03410335!$A$2:$A$1588 &amp; [2]UNdata_Export_20210503_03410335!$B$2:$B$1588,[2]UNdata_Export_20210503_03410335!$C$2:$C$1588 * 1000),
_xlfn.XLOOKUP(B3738 &amp; C3738,[1]global_waste_stats!$B$2:$B$991 &amp; [1]global_waste_stats!$C$2:$C$991,[1]global_waste_stats!$D$2:$D$991)
)</f>
        <v>51102</v>
      </c>
      <c r="F3738">
        <f t="shared" si="58"/>
        <v>71425775.899182022</v>
      </c>
    </row>
    <row r="3739" spans="1:6" x14ac:dyDescent="0.3">
      <c r="A3739" t="s">
        <v>154</v>
      </c>
      <c r="B3739" t="s">
        <v>155</v>
      </c>
      <c r="C3739">
        <v>2015</v>
      </c>
      <c r="D3739" s="1">
        <v>3710000000000</v>
      </c>
      <c r="E3739" cm="1">
        <f t="array" ref="E3739">IF(
ISNA(_xlfn.XLOOKUP(B3739 &amp; C3739,[1]global_waste_stats!$B$2:$B$991 &amp; [1]global_waste_stats!$C$2:$C$991,[1]global_waste_stats!$D$2:$D$991)),
_xlfn.XLOOKUP(A3739 &amp; C3739,[2]UNdata_Export_20210503_03410335!$A$2:$A$1588 &amp; [2]UNdata_Export_20210503_03410335!$B$2:$B$1588,[2]UNdata_Export_20210503_03410335!$C$2:$C$1588 * 1000),
_xlfn.XLOOKUP(B3739 &amp; C3739,[1]global_waste_stats!$B$2:$B$991 &amp; [1]global_waste_stats!$C$2:$C$991,[1]global_waste_stats!$D$2:$D$991)
)</f>
        <v>51625</v>
      </c>
      <c r="F3739">
        <f t="shared" si="58"/>
        <v>71864406.779661015</v>
      </c>
    </row>
    <row r="3740" spans="1:6" x14ac:dyDescent="0.3">
      <c r="A3740" t="s">
        <v>154</v>
      </c>
      <c r="B3740" t="s">
        <v>155</v>
      </c>
      <c r="C3740">
        <v>2016</v>
      </c>
      <c r="D3740" s="1">
        <v>3780000000000</v>
      </c>
      <c r="E3740" cm="1">
        <f t="array" ref="E3740">IF(
ISNA(_xlfn.XLOOKUP(B3740 &amp; C3740,[1]global_waste_stats!$B$2:$B$991 &amp; [1]global_waste_stats!$C$2:$C$991,[1]global_waste_stats!$D$2:$D$991)),
_xlfn.XLOOKUP(A3740 &amp; C3740,[2]UNdata_Export_20210503_03410335!$A$2:$A$1588 &amp; [2]UNdata_Export_20210503_03410335!$B$2:$B$1588,[2]UNdata_Export_20210503_03410335!$C$2:$C$1588 * 1000),
_xlfn.XLOOKUP(B3740 &amp; C3740,[1]global_waste_stats!$B$2:$B$991 &amp; [1]global_waste_stats!$C$2:$C$991,[1]global_waste_stats!$D$2:$D$991)
)</f>
        <v>52133</v>
      </c>
      <c r="F3740">
        <f t="shared" si="58"/>
        <v>72506857.460725456</v>
      </c>
    </row>
    <row r="3741" spans="1:6" x14ac:dyDescent="0.3">
      <c r="A3741" t="s">
        <v>154</v>
      </c>
      <c r="B3741" t="s">
        <v>155</v>
      </c>
      <c r="C3741">
        <v>2017</v>
      </c>
      <c r="D3741" s="1">
        <v>3870000000000</v>
      </c>
      <c r="E3741" cm="1">
        <f t="array" ref="E3741">IF(
ISNA(_xlfn.XLOOKUP(B3741 &amp; C3741,[1]global_waste_stats!$B$2:$B$991 &amp; [1]global_waste_stats!$C$2:$C$991,[1]global_waste_stats!$D$2:$D$991)),
_xlfn.XLOOKUP(A3741 &amp; C3741,[2]UNdata_Export_20210503_03410335!$A$2:$A$1588 &amp; [2]UNdata_Export_20210503_03410335!$B$2:$B$1588,[2]UNdata_Export_20210503_03410335!$C$2:$C$1588 * 1000),
_xlfn.XLOOKUP(B3741 &amp; C3741,[1]global_waste_stats!$B$2:$B$991 &amp; [1]global_waste_stats!$C$2:$C$991,[1]global_waste_stats!$D$2:$D$991)
)</f>
        <v>51790</v>
      </c>
      <c r="F3741">
        <f t="shared" si="58"/>
        <v>74724850.357211813</v>
      </c>
    </row>
    <row r="3742" spans="1:6" x14ac:dyDescent="0.3">
      <c r="A3742" t="s">
        <v>156</v>
      </c>
      <c r="B3742" t="s">
        <v>157</v>
      </c>
      <c r="C3742">
        <v>1960</v>
      </c>
      <c r="D3742" s="1">
        <v>7006722488</v>
      </c>
      <c r="E3742" t="e" cm="1">
        <f t="array" ref="E3742">IF(
ISNA(_xlfn.XLOOKUP(B3742 &amp; C3742,[1]global_waste_stats!$B$2:$B$991 &amp; [1]global_waste_stats!$C$2:$C$991,[1]global_waste_stats!$D$2:$D$991)),
_xlfn.XLOOKUP(A3742 &amp; C3742,[2]UNdata_Export_20210503_03410335!$A$2:$A$1588 &amp; [2]UNdata_Export_20210503_03410335!$B$2:$B$1588,[2]UNdata_Export_20210503_03410335!$C$2:$C$1588 * 1000),
_xlfn.XLOOKUP(B3742 &amp; C3742,[1]global_waste_stats!$B$2:$B$991 &amp; [1]global_waste_stats!$C$2:$C$991,[1]global_waste_stats!$D$2:$D$991)
)</f>
        <v>#N/A</v>
      </c>
      <c r="F3742" t="str">
        <f t="shared" si="58"/>
        <v/>
      </c>
    </row>
    <row r="3743" spans="1:6" x14ac:dyDescent="0.3">
      <c r="A3743" t="s">
        <v>156</v>
      </c>
      <c r="B3743" t="s">
        <v>157</v>
      </c>
      <c r="C3743">
        <v>1961</v>
      </c>
      <c r="D3743" s="1">
        <v>7247030228</v>
      </c>
      <c r="E3743" t="e" cm="1">
        <f t="array" ref="E3743">IF(
ISNA(_xlfn.XLOOKUP(B3743 &amp; C3743,[1]global_waste_stats!$B$2:$B$991 &amp; [1]global_waste_stats!$C$2:$C$991,[1]global_waste_stats!$D$2:$D$991)),
_xlfn.XLOOKUP(A3743 &amp; C3743,[2]UNdata_Export_20210503_03410335!$A$2:$A$1588 &amp; [2]UNdata_Export_20210503_03410335!$B$2:$B$1588,[2]UNdata_Export_20210503_03410335!$C$2:$C$1588 * 1000),
_xlfn.XLOOKUP(B3743 &amp; C3743,[1]global_waste_stats!$B$2:$B$991 &amp; [1]global_waste_stats!$C$2:$C$991,[1]global_waste_stats!$D$2:$D$991)
)</f>
        <v>#N/A</v>
      </c>
      <c r="F3743" t="str">
        <f t="shared" si="58"/>
        <v/>
      </c>
    </row>
    <row r="3744" spans="1:6" x14ac:dyDescent="0.3">
      <c r="A3744" t="s">
        <v>156</v>
      </c>
      <c r="B3744" t="s">
        <v>157</v>
      </c>
      <c r="C3744">
        <v>1962</v>
      </c>
      <c r="D3744" s="1">
        <v>7544822194</v>
      </c>
      <c r="E3744" t="e" cm="1">
        <f t="array" ref="E3744">IF(
ISNA(_xlfn.XLOOKUP(B3744 &amp; C3744,[1]global_waste_stats!$B$2:$B$991 &amp; [1]global_waste_stats!$C$2:$C$991,[1]global_waste_stats!$D$2:$D$991)),
_xlfn.XLOOKUP(A3744 &amp; C3744,[2]UNdata_Export_20210503_03410335!$A$2:$A$1588 &amp; [2]UNdata_Export_20210503_03410335!$B$2:$B$1588,[2]UNdata_Export_20210503_03410335!$C$2:$C$1588 * 1000),
_xlfn.XLOOKUP(B3744 &amp; C3744,[1]global_waste_stats!$B$2:$B$991 &amp; [1]global_waste_stats!$C$2:$C$991,[1]global_waste_stats!$D$2:$D$991)
)</f>
        <v>#N/A</v>
      </c>
      <c r="F3744" t="str">
        <f t="shared" si="58"/>
        <v/>
      </c>
    </row>
    <row r="3745" spans="1:6" x14ac:dyDescent="0.3">
      <c r="A3745" t="s">
        <v>156</v>
      </c>
      <c r="B3745" t="s">
        <v>157</v>
      </c>
      <c r="C3745">
        <v>1963</v>
      </c>
      <c r="D3745" s="1">
        <v>7877245114</v>
      </c>
      <c r="E3745" t="e" cm="1">
        <f t="array" ref="E3745">IF(
ISNA(_xlfn.XLOOKUP(B3745 &amp; C3745,[1]global_waste_stats!$B$2:$B$991 &amp; [1]global_waste_stats!$C$2:$C$991,[1]global_waste_stats!$D$2:$D$991)),
_xlfn.XLOOKUP(A3745 &amp; C3745,[2]UNdata_Export_20210503_03410335!$A$2:$A$1588 &amp; [2]UNdata_Export_20210503_03410335!$B$2:$B$1588,[2]UNdata_Export_20210503_03410335!$C$2:$C$1588 * 1000),
_xlfn.XLOOKUP(B3745 &amp; C3745,[1]global_waste_stats!$B$2:$B$991 &amp; [1]global_waste_stats!$C$2:$C$991,[1]global_waste_stats!$D$2:$D$991)
)</f>
        <v>#N/A</v>
      </c>
      <c r="F3745" t="str">
        <f t="shared" si="58"/>
        <v/>
      </c>
    </row>
    <row r="3746" spans="1:6" x14ac:dyDescent="0.3">
      <c r="A3746" t="s">
        <v>156</v>
      </c>
      <c r="B3746" t="s">
        <v>157</v>
      </c>
      <c r="C3746">
        <v>1964</v>
      </c>
      <c r="D3746" s="1">
        <v>8051279257</v>
      </c>
      <c r="E3746" t="e" cm="1">
        <f t="array" ref="E3746">IF(
ISNA(_xlfn.XLOOKUP(B3746 &amp; C3746,[1]global_waste_stats!$B$2:$B$991 &amp; [1]global_waste_stats!$C$2:$C$991,[1]global_waste_stats!$D$2:$D$991)),
_xlfn.XLOOKUP(A3746 &amp; C3746,[2]UNdata_Export_20210503_03410335!$A$2:$A$1588 &amp; [2]UNdata_Export_20210503_03410335!$B$2:$B$1588,[2]UNdata_Export_20210503_03410335!$C$2:$C$1588 * 1000),
_xlfn.XLOOKUP(B3746 &amp; C3746,[1]global_waste_stats!$B$2:$B$991 &amp; [1]global_waste_stats!$C$2:$C$991,[1]global_waste_stats!$D$2:$D$991)
)</f>
        <v>#N/A</v>
      </c>
      <c r="F3746" t="str">
        <f t="shared" si="58"/>
        <v/>
      </c>
    </row>
    <row r="3747" spans="1:6" x14ac:dyDescent="0.3">
      <c r="A3747" t="s">
        <v>156</v>
      </c>
      <c r="B3747" t="s">
        <v>157</v>
      </c>
      <c r="C3747">
        <v>1965</v>
      </c>
      <c r="D3747" s="1">
        <v>8161501179</v>
      </c>
      <c r="E3747" t="e" cm="1">
        <f t="array" ref="E3747">IF(
ISNA(_xlfn.XLOOKUP(B3747 &amp; C3747,[1]global_waste_stats!$B$2:$B$991 &amp; [1]global_waste_stats!$C$2:$C$991,[1]global_waste_stats!$D$2:$D$991)),
_xlfn.XLOOKUP(A3747 &amp; C3747,[2]UNdata_Export_20210503_03410335!$A$2:$A$1588 &amp; [2]UNdata_Export_20210503_03410335!$B$2:$B$1588,[2]UNdata_Export_20210503_03410335!$C$2:$C$1588 * 1000),
_xlfn.XLOOKUP(B3747 &amp; C3747,[1]global_waste_stats!$B$2:$B$991 &amp; [1]global_waste_stats!$C$2:$C$991,[1]global_waste_stats!$D$2:$D$991)
)</f>
        <v>#N/A</v>
      </c>
      <c r="F3747" t="str">
        <f t="shared" si="58"/>
        <v/>
      </c>
    </row>
    <row r="3748" spans="1:6" x14ac:dyDescent="0.3">
      <c r="A3748" t="s">
        <v>156</v>
      </c>
      <c r="B3748" t="s">
        <v>157</v>
      </c>
      <c r="C3748">
        <v>1966</v>
      </c>
      <c r="D3748" s="1">
        <v>7813960760</v>
      </c>
      <c r="E3748" t="e" cm="1">
        <f t="array" ref="E3748">IF(
ISNA(_xlfn.XLOOKUP(B3748 &amp; C3748,[1]global_waste_stats!$B$2:$B$991 &amp; [1]global_waste_stats!$C$2:$C$991,[1]global_waste_stats!$D$2:$D$991)),
_xlfn.XLOOKUP(A3748 &amp; C3748,[2]UNdata_Export_20210503_03410335!$A$2:$A$1588 &amp; [2]UNdata_Export_20210503_03410335!$B$2:$B$1588,[2]UNdata_Export_20210503_03410335!$C$2:$C$1588 * 1000),
_xlfn.XLOOKUP(B3748 &amp; C3748,[1]global_waste_stats!$B$2:$B$991 &amp; [1]global_waste_stats!$C$2:$C$991,[1]global_waste_stats!$D$2:$D$991)
)</f>
        <v>#N/A</v>
      </c>
      <c r="F3748" t="str">
        <f t="shared" si="58"/>
        <v/>
      </c>
    </row>
    <row r="3749" spans="1:6" x14ac:dyDescent="0.3">
      <c r="A3749" t="s">
        <v>156</v>
      </c>
      <c r="B3749" t="s">
        <v>157</v>
      </c>
      <c r="C3749">
        <v>1967</v>
      </c>
      <c r="D3749" s="1">
        <v>8054268500</v>
      </c>
      <c r="E3749" t="e" cm="1">
        <f t="array" ref="E3749">IF(
ISNA(_xlfn.XLOOKUP(B3749 &amp; C3749,[1]global_waste_stats!$B$2:$B$991 &amp; [1]global_waste_stats!$C$2:$C$991,[1]global_waste_stats!$D$2:$D$991)),
_xlfn.XLOOKUP(A3749 &amp; C3749,[2]UNdata_Export_20210503_03410335!$A$2:$A$1588 &amp; [2]UNdata_Export_20210503_03410335!$B$2:$B$1588,[2]UNdata_Export_20210503_03410335!$C$2:$C$1588 * 1000),
_xlfn.XLOOKUP(B3749 &amp; C3749,[1]global_waste_stats!$B$2:$B$991 &amp; [1]global_waste_stats!$C$2:$C$991,[1]global_waste_stats!$D$2:$D$991)
)</f>
        <v>#N/A</v>
      </c>
      <c r="F3749" t="str">
        <f t="shared" si="58"/>
        <v/>
      </c>
    </row>
    <row r="3750" spans="1:6" x14ac:dyDescent="0.3">
      <c r="A3750" t="s">
        <v>156</v>
      </c>
      <c r="B3750" t="s">
        <v>157</v>
      </c>
      <c r="C3750">
        <v>1968</v>
      </c>
      <c r="D3750" s="1">
        <v>8083977501</v>
      </c>
      <c r="E3750" t="e" cm="1">
        <f t="array" ref="E3750">IF(
ISNA(_xlfn.XLOOKUP(B3750 &amp; C3750,[1]global_waste_stats!$B$2:$B$991 &amp; [1]global_waste_stats!$C$2:$C$991,[1]global_waste_stats!$D$2:$D$991)),
_xlfn.XLOOKUP(A3750 &amp; C3750,[2]UNdata_Export_20210503_03410335!$A$2:$A$1588 &amp; [2]UNdata_Export_20210503_03410335!$B$2:$B$1588,[2]UNdata_Export_20210503_03410335!$C$2:$C$1588 * 1000),
_xlfn.XLOOKUP(B3750 &amp; C3750,[1]global_waste_stats!$B$2:$B$991 &amp; [1]global_waste_stats!$C$2:$C$991,[1]global_waste_stats!$D$2:$D$991)
)</f>
        <v>#N/A</v>
      </c>
      <c r="F3750" t="str">
        <f t="shared" si="58"/>
        <v/>
      </c>
    </row>
    <row r="3751" spans="1:6" x14ac:dyDescent="0.3">
      <c r="A3751" t="s">
        <v>156</v>
      </c>
      <c r="B3751" t="s">
        <v>157</v>
      </c>
      <c r="C3751">
        <v>1969</v>
      </c>
      <c r="D3751" s="1">
        <v>8569515334</v>
      </c>
      <c r="E3751" t="e" cm="1">
        <f t="array" ref="E3751">IF(
ISNA(_xlfn.XLOOKUP(B3751 &amp; C3751,[1]global_waste_stats!$B$2:$B$991 &amp; [1]global_waste_stats!$C$2:$C$991,[1]global_waste_stats!$D$2:$D$991)),
_xlfn.XLOOKUP(A3751 &amp; C3751,[2]UNdata_Export_20210503_03410335!$A$2:$A$1588 &amp; [2]UNdata_Export_20210503_03410335!$B$2:$B$1588,[2]UNdata_Export_20210503_03410335!$C$2:$C$1588 * 1000),
_xlfn.XLOOKUP(B3751 &amp; C3751,[1]global_waste_stats!$B$2:$B$991 &amp; [1]global_waste_stats!$C$2:$C$991,[1]global_waste_stats!$D$2:$D$991)
)</f>
        <v>#N/A</v>
      </c>
      <c r="F3751" t="str">
        <f t="shared" si="58"/>
        <v/>
      </c>
    </row>
    <row r="3752" spans="1:6" x14ac:dyDescent="0.3">
      <c r="A3752" t="s">
        <v>156</v>
      </c>
      <c r="B3752" t="s">
        <v>157</v>
      </c>
      <c r="C3752">
        <v>1970</v>
      </c>
      <c r="D3752" s="1">
        <v>9402769808</v>
      </c>
      <c r="E3752" t="e" cm="1">
        <f t="array" ref="E3752">IF(
ISNA(_xlfn.XLOOKUP(B3752 &amp; C3752,[1]global_waste_stats!$B$2:$B$991 &amp; [1]global_waste_stats!$C$2:$C$991,[1]global_waste_stats!$D$2:$D$991)),
_xlfn.XLOOKUP(A3752 &amp; C3752,[2]UNdata_Export_20210503_03410335!$A$2:$A$1588 &amp; [2]UNdata_Export_20210503_03410335!$B$2:$B$1588,[2]UNdata_Export_20210503_03410335!$C$2:$C$1588 * 1000),
_xlfn.XLOOKUP(B3752 &amp; C3752,[1]global_waste_stats!$B$2:$B$991 &amp; [1]global_waste_stats!$C$2:$C$991,[1]global_waste_stats!$D$2:$D$991)
)</f>
        <v>#N/A</v>
      </c>
      <c r="F3752" t="str">
        <f t="shared" si="58"/>
        <v/>
      </c>
    </row>
    <row r="3753" spans="1:6" x14ac:dyDescent="0.3">
      <c r="A3753" t="s">
        <v>156</v>
      </c>
      <c r="B3753" t="s">
        <v>157</v>
      </c>
      <c r="C3753">
        <v>1971</v>
      </c>
      <c r="D3753" s="1">
        <v>9893229993</v>
      </c>
      <c r="E3753" t="e" cm="1">
        <f t="array" ref="E3753">IF(
ISNA(_xlfn.XLOOKUP(B3753 &amp; C3753,[1]global_waste_stats!$B$2:$B$991 &amp; [1]global_waste_stats!$C$2:$C$991,[1]global_waste_stats!$D$2:$D$991)),
_xlfn.XLOOKUP(A3753 &amp; C3753,[2]UNdata_Export_20210503_03410335!$A$2:$A$1588 &amp; [2]UNdata_Export_20210503_03410335!$B$2:$B$1588,[2]UNdata_Export_20210503_03410335!$C$2:$C$1588 * 1000),
_xlfn.XLOOKUP(B3753 &amp; C3753,[1]global_waste_stats!$B$2:$B$991 &amp; [1]global_waste_stats!$C$2:$C$991,[1]global_waste_stats!$D$2:$D$991)
)</f>
        <v>#N/A</v>
      </c>
      <c r="F3753" t="str">
        <f t="shared" si="58"/>
        <v/>
      </c>
    </row>
    <row r="3754" spans="1:6" x14ac:dyDescent="0.3">
      <c r="A3754" t="s">
        <v>156</v>
      </c>
      <c r="B3754" t="s">
        <v>157</v>
      </c>
      <c r="C3754">
        <v>1972</v>
      </c>
      <c r="D3754" s="1">
        <v>9647120523</v>
      </c>
      <c r="E3754" t="e" cm="1">
        <f t="array" ref="E3754">IF(
ISNA(_xlfn.XLOOKUP(B3754 &amp; C3754,[1]global_waste_stats!$B$2:$B$991 &amp; [1]global_waste_stats!$C$2:$C$991,[1]global_waste_stats!$D$2:$D$991)),
_xlfn.XLOOKUP(A3754 &amp; C3754,[2]UNdata_Export_20210503_03410335!$A$2:$A$1588 &amp; [2]UNdata_Export_20210503_03410335!$B$2:$B$1588,[2]UNdata_Export_20210503_03410335!$C$2:$C$1588 * 1000),
_xlfn.XLOOKUP(B3754 &amp; C3754,[1]global_waste_stats!$B$2:$B$991 &amp; [1]global_waste_stats!$C$2:$C$991,[1]global_waste_stats!$D$2:$D$991)
)</f>
        <v>#N/A</v>
      </c>
      <c r="F3754" t="str">
        <f t="shared" si="58"/>
        <v/>
      </c>
    </row>
    <row r="3755" spans="1:6" x14ac:dyDescent="0.3">
      <c r="A3755" t="s">
        <v>156</v>
      </c>
      <c r="B3755" t="s">
        <v>157</v>
      </c>
      <c r="C3755">
        <v>1973</v>
      </c>
      <c r="D3755" s="1">
        <v>9925399837</v>
      </c>
      <c r="E3755" t="e" cm="1">
        <f t="array" ref="E3755">IF(
ISNA(_xlfn.XLOOKUP(B3755 &amp; C3755,[1]global_waste_stats!$B$2:$B$991 &amp; [1]global_waste_stats!$C$2:$C$991,[1]global_waste_stats!$D$2:$D$991)),
_xlfn.XLOOKUP(A3755 &amp; C3755,[2]UNdata_Export_20210503_03410335!$A$2:$A$1588 &amp; [2]UNdata_Export_20210503_03410335!$B$2:$B$1588,[2]UNdata_Export_20210503_03410335!$C$2:$C$1588 * 1000),
_xlfn.XLOOKUP(B3755 &amp; C3755,[1]global_waste_stats!$B$2:$B$991 &amp; [1]global_waste_stats!$C$2:$C$991,[1]global_waste_stats!$D$2:$D$991)
)</f>
        <v>#N/A</v>
      </c>
      <c r="F3755" t="str">
        <f t="shared" si="58"/>
        <v/>
      </c>
    </row>
    <row r="3756" spans="1:6" x14ac:dyDescent="0.3">
      <c r="A3756" t="s">
        <v>156</v>
      </c>
      <c r="B3756" t="s">
        <v>157</v>
      </c>
      <c r="C3756">
        <v>1974</v>
      </c>
      <c r="D3756" s="1">
        <v>10605539531</v>
      </c>
      <c r="E3756" t="e" cm="1">
        <f t="array" ref="E3756">IF(
ISNA(_xlfn.XLOOKUP(B3756 &amp; C3756,[1]global_waste_stats!$B$2:$B$991 &amp; [1]global_waste_stats!$C$2:$C$991,[1]global_waste_stats!$D$2:$D$991)),
_xlfn.XLOOKUP(A3756 &amp; C3756,[2]UNdata_Export_20210503_03410335!$A$2:$A$1588 &amp; [2]UNdata_Export_20210503_03410335!$B$2:$B$1588,[2]UNdata_Export_20210503_03410335!$C$2:$C$1588 * 1000),
_xlfn.XLOOKUP(B3756 &amp; C3756,[1]global_waste_stats!$B$2:$B$991 &amp; [1]global_waste_stats!$C$2:$C$991,[1]global_waste_stats!$D$2:$D$991)
)</f>
        <v>#N/A</v>
      </c>
      <c r="F3756" t="str">
        <f t="shared" si="58"/>
        <v/>
      </c>
    </row>
    <row r="3757" spans="1:6" x14ac:dyDescent="0.3">
      <c r="A3757" t="s">
        <v>156</v>
      </c>
      <c r="B3757" t="s">
        <v>157</v>
      </c>
      <c r="C3757">
        <v>1975</v>
      </c>
      <c r="D3757" s="1">
        <v>9287098201</v>
      </c>
      <c r="E3757" t="e" cm="1">
        <f t="array" ref="E3757">IF(
ISNA(_xlfn.XLOOKUP(B3757 &amp; C3757,[1]global_waste_stats!$B$2:$B$991 &amp; [1]global_waste_stats!$C$2:$C$991,[1]global_waste_stats!$D$2:$D$991)),
_xlfn.XLOOKUP(A3757 &amp; C3757,[2]UNdata_Export_20210503_03410335!$A$2:$A$1588 &amp; [2]UNdata_Export_20210503_03410335!$B$2:$B$1588,[2]UNdata_Export_20210503_03410335!$C$2:$C$1588 * 1000),
_xlfn.XLOOKUP(B3757 &amp; C3757,[1]global_waste_stats!$B$2:$B$991 &amp; [1]global_waste_stats!$C$2:$C$991,[1]global_waste_stats!$D$2:$D$991)
)</f>
        <v>#N/A</v>
      </c>
      <c r="F3757" t="str">
        <f t="shared" si="58"/>
        <v/>
      </c>
    </row>
    <row r="3758" spans="1:6" x14ac:dyDescent="0.3">
      <c r="A3758" t="s">
        <v>156</v>
      </c>
      <c r="B3758" t="s">
        <v>157</v>
      </c>
      <c r="C3758">
        <v>1976</v>
      </c>
      <c r="D3758" s="1">
        <v>8959246657</v>
      </c>
      <c r="E3758" t="e" cm="1">
        <f t="array" ref="E3758">IF(
ISNA(_xlfn.XLOOKUP(B3758 &amp; C3758,[1]global_waste_stats!$B$2:$B$991 &amp; [1]global_waste_stats!$C$2:$C$991,[1]global_waste_stats!$D$2:$D$991)),
_xlfn.XLOOKUP(A3758 &amp; C3758,[2]UNdata_Export_20210503_03410335!$A$2:$A$1588 &amp; [2]UNdata_Export_20210503_03410335!$B$2:$B$1588,[2]UNdata_Export_20210503_03410335!$C$2:$C$1588 * 1000),
_xlfn.XLOOKUP(B3758 &amp; C3758,[1]global_waste_stats!$B$2:$B$991 &amp; [1]global_waste_stats!$C$2:$C$991,[1]global_waste_stats!$D$2:$D$991)
)</f>
        <v>#N/A</v>
      </c>
      <c r="F3758" t="str">
        <f t="shared" si="58"/>
        <v/>
      </c>
    </row>
    <row r="3759" spans="1:6" x14ac:dyDescent="0.3">
      <c r="A3759" t="s">
        <v>156</v>
      </c>
      <c r="B3759" t="s">
        <v>157</v>
      </c>
      <c r="C3759">
        <v>1977</v>
      </c>
      <c r="D3759" s="1">
        <v>9162989534</v>
      </c>
      <c r="E3759" t="e" cm="1">
        <f t="array" ref="E3759">IF(
ISNA(_xlfn.XLOOKUP(B3759 &amp; C3759,[1]global_waste_stats!$B$2:$B$991 &amp; [1]global_waste_stats!$C$2:$C$991,[1]global_waste_stats!$D$2:$D$991)),
_xlfn.XLOOKUP(A3759 &amp; C3759,[2]UNdata_Export_20210503_03410335!$A$2:$A$1588 &amp; [2]UNdata_Export_20210503_03410335!$B$2:$B$1588,[2]UNdata_Export_20210503_03410335!$C$2:$C$1588 * 1000),
_xlfn.XLOOKUP(B3759 &amp; C3759,[1]global_waste_stats!$B$2:$B$991 &amp; [1]global_waste_stats!$C$2:$C$991,[1]global_waste_stats!$D$2:$D$991)
)</f>
        <v>#N/A</v>
      </c>
      <c r="F3759" t="str">
        <f t="shared" si="58"/>
        <v/>
      </c>
    </row>
    <row r="3760" spans="1:6" x14ac:dyDescent="0.3">
      <c r="A3760" t="s">
        <v>156</v>
      </c>
      <c r="B3760" t="s">
        <v>157</v>
      </c>
      <c r="C3760">
        <v>1978</v>
      </c>
      <c r="D3760" s="1">
        <v>9939638626</v>
      </c>
      <c r="E3760" t="e" cm="1">
        <f t="array" ref="E3760">IF(
ISNA(_xlfn.XLOOKUP(B3760 &amp; C3760,[1]global_waste_stats!$B$2:$B$991 &amp; [1]global_waste_stats!$C$2:$C$991,[1]global_waste_stats!$D$2:$D$991)),
_xlfn.XLOOKUP(A3760 &amp; C3760,[2]UNdata_Export_20210503_03410335!$A$2:$A$1588 &amp; [2]UNdata_Export_20210503_03410335!$B$2:$B$1588,[2]UNdata_Export_20210503_03410335!$C$2:$C$1588 * 1000),
_xlfn.XLOOKUP(B3760 &amp; C3760,[1]global_waste_stats!$B$2:$B$991 &amp; [1]global_waste_stats!$C$2:$C$991,[1]global_waste_stats!$D$2:$D$991)
)</f>
        <v>#N/A</v>
      </c>
      <c r="F3760" t="str">
        <f t="shared" si="58"/>
        <v/>
      </c>
    </row>
    <row r="3761" spans="1:6" x14ac:dyDescent="0.3">
      <c r="A3761" t="s">
        <v>156</v>
      </c>
      <c r="B3761" t="s">
        <v>157</v>
      </c>
      <c r="C3761">
        <v>1979</v>
      </c>
      <c r="D3761" s="1">
        <v>9689662538</v>
      </c>
      <c r="E3761" t="e" cm="1">
        <f t="array" ref="E3761">IF(
ISNA(_xlfn.XLOOKUP(B3761 &amp; C3761,[1]global_waste_stats!$B$2:$B$991 &amp; [1]global_waste_stats!$C$2:$C$991,[1]global_waste_stats!$D$2:$D$991)),
_xlfn.XLOOKUP(A3761 &amp; C3761,[2]UNdata_Export_20210503_03410335!$A$2:$A$1588 &amp; [2]UNdata_Export_20210503_03410335!$B$2:$B$1588,[2]UNdata_Export_20210503_03410335!$C$2:$C$1588 * 1000),
_xlfn.XLOOKUP(B3761 &amp; C3761,[1]global_waste_stats!$B$2:$B$991 &amp; [1]global_waste_stats!$C$2:$C$991,[1]global_waste_stats!$D$2:$D$991)
)</f>
        <v>#N/A</v>
      </c>
      <c r="F3761" t="str">
        <f t="shared" si="58"/>
        <v/>
      </c>
    </row>
    <row r="3762" spans="1:6" x14ac:dyDescent="0.3">
      <c r="A3762" t="s">
        <v>156</v>
      </c>
      <c r="B3762" t="s">
        <v>157</v>
      </c>
      <c r="C3762">
        <v>1980</v>
      </c>
      <c r="D3762" s="1">
        <v>9735368283</v>
      </c>
      <c r="E3762" t="e" cm="1">
        <f t="array" ref="E3762">IF(
ISNA(_xlfn.XLOOKUP(B3762 &amp; C3762,[1]global_waste_stats!$B$2:$B$991 &amp; [1]global_waste_stats!$C$2:$C$991,[1]global_waste_stats!$D$2:$D$991)),
_xlfn.XLOOKUP(A3762 &amp; C3762,[2]UNdata_Export_20210503_03410335!$A$2:$A$1588 &amp; [2]UNdata_Export_20210503_03410335!$B$2:$B$1588,[2]UNdata_Export_20210503_03410335!$C$2:$C$1588 * 1000),
_xlfn.XLOOKUP(B3762 &amp; C3762,[1]global_waste_stats!$B$2:$B$991 &amp; [1]global_waste_stats!$C$2:$C$991,[1]global_waste_stats!$D$2:$D$991)
)</f>
        <v>#N/A</v>
      </c>
      <c r="F3762" t="str">
        <f t="shared" si="58"/>
        <v/>
      </c>
    </row>
    <row r="3763" spans="1:6" x14ac:dyDescent="0.3">
      <c r="A3763" t="s">
        <v>156</v>
      </c>
      <c r="B3763" t="s">
        <v>157</v>
      </c>
      <c r="C3763">
        <v>1981</v>
      </c>
      <c r="D3763" s="1">
        <v>9394331814</v>
      </c>
      <c r="E3763" t="e" cm="1">
        <f t="array" ref="E3763">IF(
ISNA(_xlfn.XLOOKUP(B3763 &amp; C3763,[1]global_waste_stats!$B$2:$B$991 &amp; [1]global_waste_stats!$C$2:$C$991,[1]global_waste_stats!$D$2:$D$991)),
_xlfn.XLOOKUP(A3763 &amp; C3763,[2]UNdata_Export_20210503_03410335!$A$2:$A$1588 &amp; [2]UNdata_Export_20210503_03410335!$B$2:$B$1588,[2]UNdata_Export_20210503_03410335!$C$2:$C$1588 * 1000),
_xlfn.XLOOKUP(B3763 &amp; C3763,[1]global_waste_stats!$B$2:$B$991 &amp; [1]global_waste_stats!$C$2:$C$991,[1]global_waste_stats!$D$2:$D$991)
)</f>
        <v>#N/A</v>
      </c>
      <c r="F3763" t="str">
        <f t="shared" si="58"/>
        <v/>
      </c>
    </row>
    <row r="3764" spans="1:6" x14ac:dyDescent="0.3">
      <c r="A3764" t="s">
        <v>156</v>
      </c>
      <c r="B3764" t="s">
        <v>157</v>
      </c>
      <c r="C3764">
        <v>1982</v>
      </c>
      <c r="D3764" s="1">
        <v>8743901121</v>
      </c>
      <c r="E3764" t="e" cm="1">
        <f t="array" ref="E3764">IF(
ISNA(_xlfn.XLOOKUP(B3764 &amp; C3764,[1]global_waste_stats!$B$2:$B$991 &amp; [1]global_waste_stats!$C$2:$C$991,[1]global_waste_stats!$D$2:$D$991)),
_xlfn.XLOOKUP(A3764 &amp; C3764,[2]UNdata_Export_20210503_03410335!$A$2:$A$1588 &amp; [2]UNdata_Export_20210503_03410335!$B$2:$B$1588,[2]UNdata_Export_20210503_03410335!$C$2:$C$1588 * 1000),
_xlfn.XLOOKUP(B3764 &amp; C3764,[1]global_waste_stats!$B$2:$B$991 &amp; [1]global_waste_stats!$C$2:$C$991,[1]global_waste_stats!$D$2:$D$991)
)</f>
        <v>#N/A</v>
      </c>
      <c r="F3764" t="str">
        <f t="shared" si="58"/>
        <v/>
      </c>
    </row>
    <row r="3765" spans="1:6" x14ac:dyDescent="0.3">
      <c r="A3765" t="s">
        <v>156</v>
      </c>
      <c r="B3765" t="s">
        <v>157</v>
      </c>
      <c r="C3765">
        <v>1983</v>
      </c>
      <c r="D3765" s="1">
        <v>8344852426</v>
      </c>
      <c r="E3765" t="e" cm="1">
        <f t="array" ref="E3765">IF(
ISNA(_xlfn.XLOOKUP(B3765 &amp; C3765,[1]global_waste_stats!$B$2:$B$991 &amp; [1]global_waste_stats!$C$2:$C$991,[1]global_waste_stats!$D$2:$D$991)),
_xlfn.XLOOKUP(A3765 &amp; C3765,[2]UNdata_Export_20210503_03410335!$A$2:$A$1588 &amp; [2]UNdata_Export_20210503_03410335!$B$2:$B$1588,[2]UNdata_Export_20210503_03410335!$C$2:$C$1588 * 1000),
_xlfn.XLOOKUP(B3765 &amp; C3765,[1]global_waste_stats!$B$2:$B$991 &amp; [1]global_waste_stats!$C$2:$C$991,[1]global_waste_stats!$D$2:$D$991)
)</f>
        <v>#N/A</v>
      </c>
      <c r="F3765" t="str">
        <f t="shared" si="58"/>
        <v/>
      </c>
    </row>
    <row r="3766" spans="1:6" x14ac:dyDescent="0.3">
      <c r="A3766" t="s">
        <v>156</v>
      </c>
      <c r="B3766" t="s">
        <v>157</v>
      </c>
      <c r="C3766">
        <v>1984</v>
      </c>
      <c r="D3766" s="1">
        <v>9066479336</v>
      </c>
      <c r="E3766" t="e" cm="1">
        <f t="array" ref="E3766">IF(
ISNA(_xlfn.XLOOKUP(B3766 &amp; C3766,[1]global_waste_stats!$B$2:$B$991 &amp; [1]global_waste_stats!$C$2:$C$991,[1]global_waste_stats!$D$2:$D$991)),
_xlfn.XLOOKUP(A3766 &amp; C3766,[2]UNdata_Export_20210503_03410335!$A$2:$A$1588 &amp; [2]UNdata_Export_20210503_03410335!$B$2:$B$1588,[2]UNdata_Export_20210503_03410335!$C$2:$C$1588 * 1000),
_xlfn.XLOOKUP(B3766 &amp; C3766,[1]global_waste_stats!$B$2:$B$991 &amp; [1]global_waste_stats!$C$2:$C$991,[1]global_waste_stats!$D$2:$D$991)
)</f>
        <v>#N/A</v>
      </c>
      <c r="F3766" t="str">
        <f t="shared" si="58"/>
        <v/>
      </c>
    </row>
    <row r="3767" spans="1:6" x14ac:dyDescent="0.3">
      <c r="A3767" t="s">
        <v>156</v>
      </c>
      <c r="B3767" t="s">
        <v>157</v>
      </c>
      <c r="C3767">
        <v>1985</v>
      </c>
      <c r="D3767" s="1">
        <v>9528109764</v>
      </c>
      <c r="E3767" t="e" cm="1">
        <f t="array" ref="E3767">IF(
ISNA(_xlfn.XLOOKUP(B3767 &amp; C3767,[1]global_waste_stats!$B$2:$B$991 &amp; [1]global_waste_stats!$C$2:$C$991,[1]global_waste_stats!$D$2:$D$991)),
_xlfn.XLOOKUP(A3767 &amp; C3767,[2]UNdata_Export_20210503_03410335!$A$2:$A$1588 &amp; [2]UNdata_Export_20210503_03410335!$B$2:$B$1588,[2]UNdata_Export_20210503_03410335!$C$2:$C$1588 * 1000),
_xlfn.XLOOKUP(B3767 &amp; C3767,[1]global_waste_stats!$B$2:$B$991 &amp; [1]global_waste_stats!$C$2:$C$991,[1]global_waste_stats!$D$2:$D$991)
)</f>
        <v>#N/A</v>
      </c>
      <c r="F3767" t="str">
        <f t="shared" si="58"/>
        <v/>
      </c>
    </row>
    <row r="3768" spans="1:6" x14ac:dyDescent="0.3">
      <c r="A3768" t="s">
        <v>156</v>
      </c>
      <c r="B3768" t="s">
        <v>157</v>
      </c>
      <c r="C3768">
        <v>1986</v>
      </c>
      <c r="D3768" s="1">
        <v>10023491500</v>
      </c>
      <c r="E3768" t="e" cm="1">
        <f t="array" ref="E3768">IF(
ISNA(_xlfn.XLOOKUP(B3768 &amp; C3768,[1]global_waste_stats!$B$2:$B$991 &amp; [1]global_waste_stats!$C$2:$C$991,[1]global_waste_stats!$D$2:$D$991)),
_xlfn.XLOOKUP(A3768 &amp; C3768,[2]UNdata_Export_20210503_03410335!$A$2:$A$1588 &amp; [2]UNdata_Export_20210503_03410335!$B$2:$B$1588,[2]UNdata_Export_20210503_03410335!$C$2:$C$1588 * 1000),
_xlfn.XLOOKUP(B3768 &amp; C3768,[1]global_waste_stats!$B$2:$B$991 &amp; [1]global_waste_stats!$C$2:$C$991,[1]global_waste_stats!$D$2:$D$991)
)</f>
        <v>#N/A</v>
      </c>
      <c r="F3768" t="str">
        <f t="shared" si="58"/>
        <v/>
      </c>
    </row>
    <row r="3769" spans="1:6" x14ac:dyDescent="0.3">
      <c r="A3769" t="s">
        <v>156</v>
      </c>
      <c r="B3769" t="s">
        <v>157</v>
      </c>
      <c r="C3769">
        <v>1987</v>
      </c>
      <c r="D3769" s="1">
        <v>10504107782</v>
      </c>
      <c r="E3769" t="e" cm="1">
        <f t="array" ref="E3769">IF(
ISNA(_xlfn.XLOOKUP(B3769 &amp; C3769,[1]global_waste_stats!$B$2:$B$991 &amp; [1]global_waste_stats!$C$2:$C$991,[1]global_waste_stats!$D$2:$D$991)),
_xlfn.XLOOKUP(A3769 &amp; C3769,[2]UNdata_Export_20210503_03410335!$A$2:$A$1588 &amp; [2]UNdata_Export_20210503_03410335!$B$2:$B$1588,[2]UNdata_Export_20210503_03410335!$C$2:$C$1588 * 1000),
_xlfn.XLOOKUP(B3769 &amp; C3769,[1]global_waste_stats!$B$2:$B$991 &amp; [1]global_waste_stats!$C$2:$C$991,[1]global_waste_stats!$D$2:$D$991)
)</f>
        <v>#N/A</v>
      </c>
      <c r="F3769" t="str">
        <f t="shared" si="58"/>
        <v/>
      </c>
    </row>
    <row r="3770" spans="1:6" x14ac:dyDescent="0.3">
      <c r="A3770" t="s">
        <v>156</v>
      </c>
      <c r="B3770" t="s">
        <v>157</v>
      </c>
      <c r="C3770">
        <v>1988</v>
      </c>
      <c r="D3770" s="1">
        <v>11095296695</v>
      </c>
      <c r="E3770" t="e" cm="1">
        <f t="array" ref="E3770">IF(
ISNA(_xlfn.XLOOKUP(B3770 &amp; C3770,[1]global_waste_stats!$B$2:$B$991 &amp; [1]global_waste_stats!$C$2:$C$991,[1]global_waste_stats!$D$2:$D$991)),
_xlfn.XLOOKUP(A3770 &amp; C3770,[2]UNdata_Export_20210503_03410335!$A$2:$A$1588 &amp; [2]UNdata_Export_20210503_03410335!$B$2:$B$1588,[2]UNdata_Export_20210503_03410335!$C$2:$C$1588 * 1000),
_xlfn.XLOOKUP(B3770 &amp; C3770,[1]global_waste_stats!$B$2:$B$991 &amp; [1]global_waste_stats!$C$2:$C$991,[1]global_waste_stats!$D$2:$D$991)
)</f>
        <v>#N/A</v>
      </c>
      <c r="F3770" t="str">
        <f t="shared" si="58"/>
        <v/>
      </c>
    </row>
    <row r="3771" spans="1:6" x14ac:dyDescent="0.3">
      <c r="A3771" t="s">
        <v>156</v>
      </c>
      <c r="B3771" t="s">
        <v>157</v>
      </c>
      <c r="C3771">
        <v>1989</v>
      </c>
      <c r="D3771" s="1">
        <v>11659589360</v>
      </c>
      <c r="E3771" t="e" cm="1">
        <f t="array" ref="E3771">IF(
ISNA(_xlfn.XLOOKUP(B3771 &amp; C3771,[1]global_waste_stats!$B$2:$B$991 &amp; [1]global_waste_stats!$C$2:$C$991,[1]global_waste_stats!$D$2:$D$991)),
_xlfn.XLOOKUP(A3771 &amp; C3771,[2]UNdata_Export_20210503_03410335!$A$2:$A$1588 &amp; [2]UNdata_Export_20210503_03410335!$B$2:$B$1588,[2]UNdata_Export_20210503_03410335!$C$2:$C$1588 * 1000),
_xlfn.XLOOKUP(B3771 &amp; C3771,[1]global_waste_stats!$B$2:$B$991 &amp; [1]global_waste_stats!$C$2:$C$991,[1]global_waste_stats!$D$2:$D$991)
)</f>
        <v>#N/A</v>
      </c>
      <c r="F3771" t="str">
        <f t="shared" si="58"/>
        <v/>
      </c>
    </row>
    <row r="3772" spans="1:6" x14ac:dyDescent="0.3">
      <c r="A3772" t="s">
        <v>156</v>
      </c>
      <c r="B3772" t="s">
        <v>157</v>
      </c>
      <c r="C3772">
        <v>1990</v>
      </c>
      <c r="D3772" s="1">
        <v>12047715856</v>
      </c>
      <c r="E3772" t="e" cm="1">
        <f t="array" ref="E3772">IF(
ISNA(_xlfn.XLOOKUP(B3772 &amp; C3772,[1]global_waste_stats!$B$2:$B$991 &amp; [1]global_waste_stats!$C$2:$C$991,[1]global_waste_stats!$D$2:$D$991)),
_xlfn.XLOOKUP(A3772 &amp; C3772,[2]UNdata_Export_20210503_03410335!$A$2:$A$1588 &amp; [2]UNdata_Export_20210503_03410335!$B$2:$B$1588,[2]UNdata_Export_20210503_03410335!$C$2:$C$1588 * 1000),
_xlfn.XLOOKUP(B3772 &amp; C3772,[1]global_waste_stats!$B$2:$B$991 &amp; [1]global_waste_stats!$C$2:$C$991,[1]global_waste_stats!$D$2:$D$991)
)</f>
        <v>#N/A</v>
      </c>
      <c r="F3772" t="str">
        <f t="shared" si="58"/>
        <v/>
      </c>
    </row>
    <row r="3773" spans="1:6" x14ac:dyDescent="0.3">
      <c r="A3773" t="s">
        <v>156</v>
      </c>
      <c r="B3773" t="s">
        <v>157</v>
      </c>
      <c r="C3773">
        <v>1991</v>
      </c>
      <c r="D3773" s="1">
        <v>12684055280</v>
      </c>
      <c r="E3773" t="e" cm="1">
        <f t="array" ref="E3773">IF(
ISNA(_xlfn.XLOOKUP(B3773 &amp; C3773,[1]global_waste_stats!$B$2:$B$991 &amp; [1]global_waste_stats!$C$2:$C$991,[1]global_waste_stats!$D$2:$D$991)),
_xlfn.XLOOKUP(A3773 &amp; C3773,[2]UNdata_Export_20210503_03410335!$A$2:$A$1588 &amp; [2]UNdata_Export_20210503_03410335!$B$2:$B$1588,[2]UNdata_Export_20210503_03410335!$C$2:$C$1588 * 1000),
_xlfn.XLOOKUP(B3773 &amp; C3773,[1]global_waste_stats!$B$2:$B$991 &amp; [1]global_waste_stats!$C$2:$C$991,[1]global_waste_stats!$D$2:$D$991)
)</f>
        <v>#N/A</v>
      </c>
      <c r="F3773" t="str">
        <f t="shared" si="58"/>
        <v/>
      </c>
    </row>
    <row r="3774" spans="1:6" x14ac:dyDescent="0.3">
      <c r="A3774" t="s">
        <v>156</v>
      </c>
      <c r="B3774" t="s">
        <v>157</v>
      </c>
      <c r="C3774">
        <v>1992</v>
      </c>
      <c r="D3774" s="1">
        <v>13176122962</v>
      </c>
      <c r="E3774" t="e" cm="1">
        <f t="array" ref="E3774">IF(
ISNA(_xlfn.XLOOKUP(B3774 &amp; C3774,[1]global_waste_stats!$B$2:$B$991 &amp; [1]global_waste_stats!$C$2:$C$991,[1]global_waste_stats!$D$2:$D$991)),
_xlfn.XLOOKUP(A3774 &amp; C3774,[2]UNdata_Export_20210503_03410335!$A$2:$A$1588 &amp; [2]UNdata_Export_20210503_03410335!$B$2:$B$1588,[2]UNdata_Export_20210503_03410335!$C$2:$C$1588 * 1000),
_xlfn.XLOOKUP(B3774 &amp; C3774,[1]global_waste_stats!$B$2:$B$991 &amp; [1]global_waste_stats!$C$2:$C$991,[1]global_waste_stats!$D$2:$D$991)
)</f>
        <v>#N/A</v>
      </c>
      <c r="F3774" t="str">
        <f t="shared" si="58"/>
        <v/>
      </c>
    </row>
    <row r="3775" spans="1:6" x14ac:dyDescent="0.3">
      <c r="A3775" t="s">
        <v>156</v>
      </c>
      <c r="B3775" t="s">
        <v>157</v>
      </c>
      <c r="C3775">
        <v>1993</v>
      </c>
      <c r="D3775" s="1">
        <v>13815165000</v>
      </c>
      <c r="E3775" t="e" cm="1">
        <f t="array" ref="E3775">IF(
ISNA(_xlfn.XLOOKUP(B3775 &amp; C3775,[1]global_waste_stats!$B$2:$B$991 &amp; [1]global_waste_stats!$C$2:$C$991,[1]global_waste_stats!$D$2:$D$991)),
_xlfn.XLOOKUP(A3775 &amp; C3775,[2]UNdata_Export_20210503_03410335!$A$2:$A$1588 &amp; [2]UNdata_Export_20210503_03410335!$B$2:$B$1588,[2]UNdata_Export_20210503_03410335!$C$2:$C$1588 * 1000),
_xlfn.XLOOKUP(B3775 &amp; C3775,[1]global_waste_stats!$B$2:$B$991 &amp; [1]global_waste_stats!$C$2:$C$991,[1]global_waste_stats!$D$2:$D$991)
)</f>
        <v>#N/A</v>
      </c>
      <c r="F3775" t="str">
        <f t="shared" si="58"/>
        <v/>
      </c>
    </row>
    <row r="3776" spans="1:6" x14ac:dyDescent="0.3">
      <c r="A3776" t="s">
        <v>156</v>
      </c>
      <c r="B3776" t="s">
        <v>157</v>
      </c>
      <c r="C3776">
        <v>1994</v>
      </c>
      <c r="D3776" s="1">
        <v>14271065389</v>
      </c>
      <c r="E3776" t="e" cm="1">
        <f t="array" ref="E3776">IF(
ISNA(_xlfn.XLOOKUP(B3776 &amp; C3776,[1]global_waste_stats!$B$2:$B$991 &amp; [1]global_waste_stats!$C$2:$C$991,[1]global_waste_stats!$D$2:$D$991)),
_xlfn.XLOOKUP(A3776 &amp; C3776,[2]UNdata_Export_20210503_03410335!$A$2:$A$1588 &amp; [2]UNdata_Export_20210503_03410335!$B$2:$B$1588,[2]UNdata_Export_20210503_03410335!$C$2:$C$1588 * 1000),
_xlfn.XLOOKUP(B3776 &amp; C3776,[1]global_waste_stats!$B$2:$B$991 &amp; [1]global_waste_stats!$C$2:$C$991,[1]global_waste_stats!$D$2:$D$991)
)</f>
        <v>#N/A</v>
      </c>
      <c r="F3776" t="str">
        <f t="shared" si="58"/>
        <v/>
      </c>
    </row>
    <row r="3777" spans="1:6" x14ac:dyDescent="0.3">
      <c r="A3777" t="s">
        <v>156</v>
      </c>
      <c r="B3777" t="s">
        <v>157</v>
      </c>
      <c r="C3777">
        <v>1995</v>
      </c>
      <c r="D3777" s="1">
        <v>14857951399</v>
      </c>
      <c r="E3777" t="e" cm="1">
        <f t="array" ref="E3777">IF(
ISNA(_xlfn.XLOOKUP(B3777 &amp; C3777,[1]global_waste_stats!$B$2:$B$991 &amp; [1]global_waste_stats!$C$2:$C$991,[1]global_waste_stats!$D$2:$D$991)),
_xlfn.XLOOKUP(A3777 &amp; C3777,[2]UNdata_Export_20210503_03410335!$A$2:$A$1588 &amp; [2]UNdata_Export_20210503_03410335!$B$2:$B$1588,[2]UNdata_Export_20210503_03410335!$C$2:$C$1588 * 1000),
_xlfn.XLOOKUP(B3777 &amp; C3777,[1]global_waste_stats!$B$2:$B$991 &amp; [1]global_waste_stats!$C$2:$C$991,[1]global_waste_stats!$D$2:$D$991)
)</f>
        <v>#N/A</v>
      </c>
      <c r="F3777" t="str">
        <f t="shared" si="58"/>
        <v/>
      </c>
    </row>
    <row r="3778" spans="1:6" x14ac:dyDescent="0.3">
      <c r="A3778" t="s">
        <v>156</v>
      </c>
      <c r="B3778" t="s">
        <v>157</v>
      </c>
      <c r="C3778">
        <v>1996</v>
      </c>
      <c r="D3778" s="1">
        <v>15541782824</v>
      </c>
      <c r="E3778" t="e" cm="1">
        <f t="array" ref="E3778">IF(
ISNA(_xlfn.XLOOKUP(B3778 &amp; C3778,[1]global_waste_stats!$B$2:$B$991 &amp; [1]global_waste_stats!$C$2:$C$991,[1]global_waste_stats!$D$2:$D$991)),
_xlfn.XLOOKUP(A3778 &amp; C3778,[2]UNdata_Export_20210503_03410335!$A$2:$A$1588 &amp; [2]UNdata_Export_20210503_03410335!$B$2:$B$1588,[2]UNdata_Export_20210503_03410335!$C$2:$C$1588 * 1000),
_xlfn.XLOOKUP(B3778 &amp; C3778,[1]global_waste_stats!$B$2:$B$991 &amp; [1]global_waste_stats!$C$2:$C$991,[1]global_waste_stats!$D$2:$D$991)
)</f>
        <v>#N/A</v>
      </c>
      <c r="F3778" t="str">
        <f t="shared" si="58"/>
        <v/>
      </c>
    </row>
    <row r="3779" spans="1:6" x14ac:dyDescent="0.3">
      <c r="A3779" t="s">
        <v>156</v>
      </c>
      <c r="B3779" t="s">
        <v>157</v>
      </c>
      <c r="C3779">
        <v>1997</v>
      </c>
      <c r="D3779" s="1">
        <v>16193971605</v>
      </c>
      <c r="E3779" t="e" cm="1">
        <f t="array" ref="E3779">IF(
ISNA(_xlfn.XLOOKUP(B3779 &amp; C3779,[1]global_waste_stats!$B$2:$B$991 &amp; [1]global_waste_stats!$C$2:$C$991,[1]global_waste_stats!$D$2:$D$991)),
_xlfn.XLOOKUP(A3779 &amp; C3779,[2]UNdata_Export_20210503_03410335!$A$2:$A$1588 &amp; [2]UNdata_Export_20210503_03410335!$B$2:$B$1588,[2]UNdata_Export_20210503_03410335!$C$2:$C$1588 * 1000),
_xlfn.XLOOKUP(B3779 &amp; C3779,[1]global_waste_stats!$B$2:$B$991 &amp; [1]global_waste_stats!$C$2:$C$991,[1]global_waste_stats!$D$2:$D$991)
)</f>
        <v>#N/A</v>
      </c>
      <c r="F3779" t="str">
        <f t="shared" ref="F3779:F3842" si="59">IF(ISNA(E3779),"",D3779/E3779)</f>
        <v/>
      </c>
    </row>
    <row r="3780" spans="1:6" x14ac:dyDescent="0.3">
      <c r="A3780" t="s">
        <v>156</v>
      </c>
      <c r="B3780" t="s">
        <v>157</v>
      </c>
      <c r="C3780">
        <v>1998</v>
      </c>
      <c r="D3780" s="1">
        <v>16955151553</v>
      </c>
      <c r="E3780" t="e" cm="1">
        <f t="array" ref="E3780">IF(
ISNA(_xlfn.XLOOKUP(B3780 &amp; C3780,[1]global_waste_stats!$B$2:$B$991 &amp; [1]global_waste_stats!$C$2:$C$991,[1]global_waste_stats!$D$2:$D$991)),
_xlfn.XLOOKUP(A3780 &amp; C3780,[2]UNdata_Export_20210503_03410335!$A$2:$A$1588 &amp; [2]UNdata_Export_20210503_03410335!$B$2:$B$1588,[2]UNdata_Export_20210503_03410335!$C$2:$C$1588 * 1000),
_xlfn.XLOOKUP(B3780 &amp; C3780,[1]global_waste_stats!$B$2:$B$991 &amp; [1]global_waste_stats!$C$2:$C$991,[1]global_waste_stats!$D$2:$D$991)
)</f>
        <v>#N/A</v>
      </c>
      <c r="F3780" t="str">
        <f t="shared" si="59"/>
        <v/>
      </c>
    </row>
    <row r="3781" spans="1:6" x14ac:dyDescent="0.3">
      <c r="A3781" t="s">
        <v>156</v>
      </c>
      <c r="B3781" t="s">
        <v>157</v>
      </c>
      <c r="C3781">
        <v>1999</v>
      </c>
      <c r="D3781" s="1">
        <v>17701177689</v>
      </c>
      <c r="E3781" t="e" cm="1">
        <f t="array" ref="E3781">IF(
ISNA(_xlfn.XLOOKUP(B3781 &amp; C3781,[1]global_waste_stats!$B$2:$B$991 &amp; [1]global_waste_stats!$C$2:$C$991,[1]global_waste_stats!$D$2:$D$991)),
_xlfn.XLOOKUP(A3781 &amp; C3781,[2]UNdata_Export_20210503_03410335!$A$2:$A$1588 &amp; [2]UNdata_Export_20210503_03410335!$B$2:$B$1588,[2]UNdata_Export_20210503_03410335!$C$2:$C$1588 * 1000),
_xlfn.XLOOKUP(B3781 &amp; C3781,[1]global_waste_stats!$B$2:$B$991 &amp; [1]global_waste_stats!$C$2:$C$991,[1]global_waste_stats!$D$2:$D$991)
)</f>
        <v>#N/A</v>
      </c>
      <c r="F3781" t="str">
        <f t="shared" si="59"/>
        <v/>
      </c>
    </row>
    <row r="3782" spans="1:6" x14ac:dyDescent="0.3">
      <c r="A3782" t="s">
        <v>156</v>
      </c>
      <c r="B3782" t="s">
        <v>157</v>
      </c>
      <c r="C3782">
        <v>2000</v>
      </c>
      <c r="D3782" s="1">
        <v>18356121284</v>
      </c>
      <c r="E3782" t="e" cm="1">
        <f t="array" ref="E3782">IF(
ISNA(_xlfn.XLOOKUP(B3782 &amp; C3782,[1]global_waste_stats!$B$2:$B$991 &amp; [1]global_waste_stats!$C$2:$C$991,[1]global_waste_stats!$D$2:$D$991)),
_xlfn.XLOOKUP(A3782 &amp; C3782,[2]UNdata_Export_20210503_03410335!$A$2:$A$1588 &amp; [2]UNdata_Export_20210503_03410335!$B$2:$B$1588,[2]UNdata_Export_20210503_03410335!$C$2:$C$1588 * 1000),
_xlfn.XLOOKUP(B3782 &amp; C3782,[1]global_waste_stats!$B$2:$B$991 &amp; [1]global_waste_stats!$C$2:$C$991,[1]global_waste_stats!$D$2:$D$991)
)</f>
        <v>#N/A</v>
      </c>
      <c r="F3782" t="str">
        <f t="shared" si="59"/>
        <v/>
      </c>
    </row>
    <row r="3783" spans="1:6" x14ac:dyDescent="0.3">
      <c r="A3783" t="s">
        <v>156</v>
      </c>
      <c r="B3783" t="s">
        <v>157</v>
      </c>
      <c r="C3783">
        <v>2001</v>
      </c>
      <c r="D3783" s="1">
        <v>19090366135</v>
      </c>
      <c r="E3783" t="e" cm="1">
        <f t="array" ref="E3783">IF(
ISNA(_xlfn.XLOOKUP(B3783 &amp; C3783,[1]global_waste_stats!$B$2:$B$991 &amp; [1]global_waste_stats!$C$2:$C$991,[1]global_waste_stats!$D$2:$D$991)),
_xlfn.XLOOKUP(A3783 &amp; C3783,[2]UNdata_Export_20210503_03410335!$A$2:$A$1588 &amp; [2]UNdata_Export_20210503_03410335!$B$2:$B$1588,[2]UNdata_Export_20210503_03410335!$C$2:$C$1588 * 1000),
_xlfn.XLOOKUP(B3783 &amp; C3783,[1]global_waste_stats!$B$2:$B$991 &amp; [1]global_waste_stats!$C$2:$C$991,[1]global_waste_stats!$D$2:$D$991)
)</f>
        <v>#N/A</v>
      </c>
      <c r="F3783" t="str">
        <f t="shared" si="59"/>
        <v/>
      </c>
    </row>
    <row r="3784" spans="1:6" x14ac:dyDescent="0.3">
      <c r="A3784" t="s">
        <v>156</v>
      </c>
      <c r="B3784" t="s">
        <v>157</v>
      </c>
      <c r="C3784">
        <v>2002</v>
      </c>
      <c r="D3784" s="1">
        <v>19949432554</v>
      </c>
      <c r="E3784" t="e" cm="1">
        <f t="array" ref="E3784">IF(
ISNA(_xlfn.XLOOKUP(B3784 &amp; C3784,[1]global_waste_stats!$B$2:$B$991 &amp; [1]global_waste_stats!$C$2:$C$991,[1]global_waste_stats!$D$2:$D$991)),
_xlfn.XLOOKUP(A3784 &amp; C3784,[2]UNdata_Export_20210503_03410335!$A$2:$A$1588 &amp; [2]UNdata_Export_20210503_03410335!$B$2:$B$1588,[2]UNdata_Export_20210503_03410335!$C$2:$C$1588 * 1000),
_xlfn.XLOOKUP(B3784 &amp; C3784,[1]global_waste_stats!$B$2:$B$991 &amp; [1]global_waste_stats!$C$2:$C$991,[1]global_waste_stats!$D$2:$D$991)
)</f>
        <v>#N/A</v>
      </c>
      <c r="F3784" t="str">
        <f t="shared" si="59"/>
        <v/>
      </c>
    </row>
    <row r="3785" spans="1:6" x14ac:dyDescent="0.3">
      <c r="A3785" t="s">
        <v>156</v>
      </c>
      <c r="B3785" t="s">
        <v>157</v>
      </c>
      <c r="C3785">
        <v>2003</v>
      </c>
      <c r="D3785" s="1">
        <v>20986803044</v>
      </c>
      <c r="E3785" t="e" cm="1">
        <f t="array" ref="E3785">IF(
ISNA(_xlfn.XLOOKUP(B3785 &amp; C3785,[1]global_waste_stats!$B$2:$B$991 &amp; [1]global_waste_stats!$C$2:$C$991,[1]global_waste_stats!$D$2:$D$991)),
_xlfn.XLOOKUP(A3785 &amp; C3785,[2]UNdata_Export_20210503_03410335!$A$2:$A$1588 &amp; [2]UNdata_Export_20210503_03410335!$B$2:$B$1588,[2]UNdata_Export_20210503_03410335!$C$2:$C$1588 * 1000),
_xlfn.XLOOKUP(B3785 &amp; C3785,[1]global_waste_stats!$B$2:$B$991 &amp; [1]global_waste_stats!$C$2:$C$991,[1]global_waste_stats!$D$2:$D$991)
)</f>
        <v>#N/A</v>
      </c>
      <c r="F3785" t="str">
        <f t="shared" si="59"/>
        <v/>
      </c>
    </row>
    <row r="3786" spans="1:6" x14ac:dyDescent="0.3">
      <c r="A3786" t="s">
        <v>156</v>
      </c>
      <c r="B3786" t="s">
        <v>157</v>
      </c>
      <c r="C3786">
        <v>2004</v>
      </c>
      <c r="D3786" s="1">
        <v>22162064012</v>
      </c>
      <c r="E3786" t="e" cm="1">
        <f t="array" ref="E3786">IF(
ISNA(_xlfn.XLOOKUP(B3786 &amp; C3786,[1]global_waste_stats!$B$2:$B$991 &amp; [1]global_waste_stats!$C$2:$C$991,[1]global_waste_stats!$D$2:$D$991)),
_xlfn.XLOOKUP(A3786 &amp; C3786,[2]UNdata_Export_20210503_03410335!$A$2:$A$1588 &amp; [2]UNdata_Export_20210503_03410335!$B$2:$B$1588,[2]UNdata_Export_20210503_03410335!$C$2:$C$1588 * 1000),
_xlfn.XLOOKUP(B3786 &amp; C3786,[1]global_waste_stats!$B$2:$B$991 &amp; [1]global_waste_stats!$C$2:$C$991,[1]global_waste_stats!$D$2:$D$991)
)</f>
        <v>#N/A</v>
      </c>
      <c r="F3786" t="str">
        <f t="shared" si="59"/>
        <v/>
      </c>
    </row>
    <row r="3787" spans="1:6" x14ac:dyDescent="0.3">
      <c r="A3787" t="s">
        <v>156</v>
      </c>
      <c r="B3787" t="s">
        <v>157</v>
      </c>
      <c r="C3787">
        <v>2005</v>
      </c>
      <c r="D3787" s="1">
        <v>23469626665</v>
      </c>
      <c r="E3787" t="e" cm="1">
        <f t="array" ref="E3787">IF(
ISNA(_xlfn.XLOOKUP(B3787 &amp; C3787,[1]global_waste_stats!$B$2:$B$991 &amp; [1]global_waste_stats!$C$2:$C$991,[1]global_waste_stats!$D$2:$D$991)),
_xlfn.XLOOKUP(A3787 &amp; C3787,[2]UNdata_Export_20210503_03410335!$A$2:$A$1588 &amp; [2]UNdata_Export_20210503_03410335!$B$2:$B$1588,[2]UNdata_Export_20210503_03410335!$C$2:$C$1588 * 1000),
_xlfn.XLOOKUP(B3787 &amp; C3787,[1]global_waste_stats!$B$2:$B$991 &amp; [1]global_waste_stats!$C$2:$C$991,[1]global_waste_stats!$D$2:$D$991)
)</f>
        <v>#N/A</v>
      </c>
      <c r="F3787" t="str">
        <f t="shared" si="59"/>
        <v/>
      </c>
    </row>
    <row r="3788" spans="1:6" x14ac:dyDescent="0.3">
      <c r="A3788" t="s">
        <v>156</v>
      </c>
      <c r="B3788" t="s">
        <v>157</v>
      </c>
      <c r="C3788">
        <v>2006</v>
      </c>
      <c r="D3788" s="1">
        <v>24971662216</v>
      </c>
      <c r="E3788" t="e" cm="1">
        <f t="array" ref="E3788">IF(
ISNA(_xlfn.XLOOKUP(B3788 &amp; C3788,[1]global_waste_stats!$B$2:$B$991 &amp; [1]global_waste_stats!$C$2:$C$991,[1]global_waste_stats!$D$2:$D$991)),
_xlfn.XLOOKUP(A3788 &amp; C3788,[2]UNdata_Export_20210503_03410335!$A$2:$A$1588 &amp; [2]UNdata_Export_20210503_03410335!$B$2:$B$1588,[2]UNdata_Export_20210503_03410335!$C$2:$C$1588 * 1000),
_xlfn.XLOOKUP(B3788 &amp; C3788,[1]global_waste_stats!$B$2:$B$991 &amp; [1]global_waste_stats!$C$2:$C$991,[1]global_waste_stats!$D$2:$D$991)
)</f>
        <v>#N/A</v>
      </c>
      <c r="F3788" t="str">
        <f t="shared" si="59"/>
        <v/>
      </c>
    </row>
    <row r="3789" spans="1:6" x14ac:dyDescent="0.3">
      <c r="A3789" t="s">
        <v>156</v>
      </c>
      <c r="B3789" t="s">
        <v>157</v>
      </c>
      <c r="C3789">
        <v>2007</v>
      </c>
      <c r="D3789" s="1">
        <v>26057135212</v>
      </c>
      <c r="E3789" t="e" cm="1">
        <f t="array" ref="E3789">IF(
ISNA(_xlfn.XLOOKUP(B3789 &amp; C3789,[1]global_waste_stats!$B$2:$B$991 &amp; [1]global_waste_stats!$C$2:$C$991,[1]global_waste_stats!$D$2:$D$991)),
_xlfn.XLOOKUP(A3789 &amp; C3789,[2]UNdata_Export_20210503_03410335!$A$2:$A$1588 &amp; [2]UNdata_Export_20210503_03410335!$B$2:$B$1588,[2]UNdata_Export_20210503_03410335!$C$2:$C$1588 * 1000),
_xlfn.XLOOKUP(B3789 &amp; C3789,[1]global_waste_stats!$B$2:$B$991 &amp; [1]global_waste_stats!$C$2:$C$991,[1]global_waste_stats!$D$2:$D$991)
)</f>
        <v>#N/A</v>
      </c>
      <c r="F3789" t="str">
        <f t="shared" si="59"/>
        <v/>
      </c>
    </row>
    <row r="3790" spans="1:6" x14ac:dyDescent="0.3">
      <c r="A3790" t="s">
        <v>156</v>
      </c>
      <c r="B3790" t="s">
        <v>157</v>
      </c>
      <c r="C3790">
        <v>2008</v>
      </c>
      <c r="D3790" s="1">
        <v>28441310734</v>
      </c>
      <c r="E3790" t="e" cm="1">
        <f t="array" ref="E3790">IF(
ISNA(_xlfn.XLOOKUP(B3790 &amp; C3790,[1]global_waste_stats!$B$2:$B$991 &amp; [1]global_waste_stats!$C$2:$C$991,[1]global_waste_stats!$D$2:$D$991)),
_xlfn.XLOOKUP(A3790 &amp; C3790,[2]UNdata_Export_20210503_03410335!$A$2:$A$1588 &amp; [2]UNdata_Export_20210503_03410335!$B$2:$B$1588,[2]UNdata_Export_20210503_03410335!$C$2:$C$1588 * 1000),
_xlfn.XLOOKUP(B3790 &amp; C3790,[1]global_waste_stats!$B$2:$B$991 &amp; [1]global_waste_stats!$C$2:$C$991,[1]global_waste_stats!$D$2:$D$991)
)</f>
        <v>#N/A</v>
      </c>
      <c r="F3790" t="str">
        <f t="shared" si="59"/>
        <v/>
      </c>
    </row>
    <row r="3791" spans="1:6" x14ac:dyDescent="0.3">
      <c r="A3791" t="s">
        <v>156</v>
      </c>
      <c r="B3791" t="s">
        <v>157</v>
      </c>
      <c r="C3791">
        <v>2009</v>
      </c>
      <c r="D3791" s="1">
        <v>29819146303</v>
      </c>
      <c r="E3791" t="e" cm="1">
        <f t="array" ref="E3791">IF(
ISNA(_xlfn.XLOOKUP(B3791 &amp; C3791,[1]global_waste_stats!$B$2:$B$991 &amp; [1]global_waste_stats!$C$2:$C$991,[1]global_waste_stats!$D$2:$D$991)),
_xlfn.XLOOKUP(A3791 &amp; C3791,[2]UNdata_Export_20210503_03410335!$A$2:$A$1588 &amp; [2]UNdata_Export_20210503_03410335!$B$2:$B$1588,[2]UNdata_Export_20210503_03410335!$C$2:$C$1588 * 1000),
_xlfn.XLOOKUP(B3791 &amp; C3791,[1]global_waste_stats!$B$2:$B$991 &amp; [1]global_waste_stats!$C$2:$C$991,[1]global_waste_stats!$D$2:$D$991)
)</f>
        <v>#N/A</v>
      </c>
      <c r="F3791" t="str">
        <f t="shared" si="59"/>
        <v/>
      </c>
    </row>
    <row r="3792" spans="1:6" x14ac:dyDescent="0.3">
      <c r="A3792" t="s">
        <v>156</v>
      </c>
      <c r="B3792" t="s">
        <v>157</v>
      </c>
      <c r="C3792">
        <v>2010</v>
      </c>
      <c r="D3792" s="1">
        <v>32174772956</v>
      </c>
      <c r="E3792" t="e" cm="1">
        <f t="array" ref="E3792">IF(
ISNA(_xlfn.XLOOKUP(B3792 &amp; C3792,[1]global_waste_stats!$B$2:$B$991 &amp; [1]global_waste_stats!$C$2:$C$991,[1]global_waste_stats!$D$2:$D$991)),
_xlfn.XLOOKUP(A3792 &amp; C3792,[2]UNdata_Export_20210503_03410335!$A$2:$A$1588 &amp; [2]UNdata_Export_20210503_03410335!$B$2:$B$1588,[2]UNdata_Export_20210503_03410335!$C$2:$C$1588 * 1000),
_xlfn.XLOOKUP(B3792 &amp; C3792,[1]global_waste_stats!$B$2:$B$991 &amp; [1]global_waste_stats!$C$2:$C$991,[1]global_waste_stats!$D$2:$D$991)
)</f>
        <v>#N/A</v>
      </c>
      <c r="F3792" t="str">
        <f t="shared" si="59"/>
        <v/>
      </c>
    </row>
    <row r="3793" spans="1:6" x14ac:dyDescent="0.3">
      <c r="A3793" t="s">
        <v>156</v>
      </c>
      <c r="B3793" t="s">
        <v>157</v>
      </c>
      <c r="C3793">
        <v>2011</v>
      </c>
      <c r="D3793" s="1">
        <v>36694403096</v>
      </c>
      <c r="E3793" t="e" cm="1">
        <f t="array" ref="E3793">IF(
ISNA(_xlfn.XLOOKUP(B3793 &amp; C3793,[1]global_waste_stats!$B$2:$B$991 &amp; [1]global_waste_stats!$C$2:$C$991,[1]global_waste_stats!$D$2:$D$991)),
_xlfn.XLOOKUP(A3793 &amp; C3793,[2]UNdata_Export_20210503_03410335!$A$2:$A$1588 &amp; [2]UNdata_Export_20210503_03410335!$B$2:$B$1588,[2]UNdata_Export_20210503_03410335!$C$2:$C$1588 * 1000),
_xlfn.XLOOKUP(B3793 &amp; C3793,[1]global_waste_stats!$B$2:$B$991 &amp; [1]global_waste_stats!$C$2:$C$991,[1]global_waste_stats!$D$2:$D$991)
)</f>
        <v>#N/A</v>
      </c>
      <c r="F3793" t="str">
        <f t="shared" si="59"/>
        <v/>
      </c>
    </row>
    <row r="3794" spans="1:6" x14ac:dyDescent="0.3">
      <c r="A3794" t="s">
        <v>156</v>
      </c>
      <c r="B3794" t="s">
        <v>157</v>
      </c>
      <c r="C3794">
        <v>2012</v>
      </c>
      <c r="D3794" s="1">
        <v>40104336703</v>
      </c>
      <c r="E3794" t="e" cm="1">
        <f t="array" ref="E3794">IF(
ISNA(_xlfn.XLOOKUP(B3794 &amp; C3794,[1]global_waste_stats!$B$2:$B$991 &amp; [1]global_waste_stats!$C$2:$C$991,[1]global_waste_stats!$D$2:$D$991)),
_xlfn.XLOOKUP(A3794 &amp; C3794,[2]UNdata_Export_20210503_03410335!$A$2:$A$1588 &amp; [2]UNdata_Export_20210503_03410335!$B$2:$B$1588,[2]UNdata_Export_20210503_03410335!$C$2:$C$1588 * 1000),
_xlfn.XLOOKUP(B3794 &amp; C3794,[1]global_waste_stats!$B$2:$B$991 &amp; [1]global_waste_stats!$C$2:$C$991,[1]global_waste_stats!$D$2:$D$991)
)</f>
        <v>#N/A</v>
      </c>
      <c r="F3794" t="str">
        <f t="shared" si="59"/>
        <v/>
      </c>
    </row>
    <row r="3795" spans="1:6" x14ac:dyDescent="0.3">
      <c r="A3795" t="s">
        <v>156</v>
      </c>
      <c r="B3795" t="s">
        <v>157</v>
      </c>
      <c r="C3795">
        <v>2013</v>
      </c>
      <c r="D3795" s="1">
        <v>43036976359</v>
      </c>
      <c r="E3795" t="e" cm="1">
        <f t="array" ref="E3795">IF(
ISNA(_xlfn.XLOOKUP(B3795 &amp; C3795,[1]global_waste_stats!$B$2:$B$991 &amp; [1]global_waste_stats!$C$2:$C$991,[1]global_waste_stats!$D$2:$D$991)),
_xlfn.XLOOKUP(A3795 &amp; C3795,[2]UNdata_Export_20210503_03410335!$A$2:$A$1588 &amp; [2]UNdata_Export_20210503_03410335!$B$2:$B$1588,[2]UNdata_Export_20210503_03410335!$C$2:$C$1588 * 1000),
_xlfn.XLOOKUP(B3795 &amp; C3795,[1]global_waste_stats!$B$2:$B$991 &amp; [1]global_waste_stats!$C$2:$C$991,[1]global_waste_stats!$D$2:$D$991)
)</f>
        <v>#N/A</v>
      </c>
      <c r="F3795" t="str">
        <f t="shared" si="59"/>
        <v/>
      </c>
    </row>
    <row r="3796" spans="1:6" x14ac:dyDescent="0.3">
      <c r="A3796" t="s">
        <v>156</v>
      </c>
      <c r="B3796" t="s">
        <v>157</v>
      </c>
      <c r="C3796">
        <v>2014</v>
      </c>
      <c r="D3796" s="1">
        <v>44752372405</v>
      </c>
      <c r="E3796" t="e" cm="1">
        <f t="array" ref="E3796">IF(
ISNA(_xlfn.XLOOKUP(B3796 &amp; C3796,[1]global_waste_stats!$B$2:$B$991 &amp; [1]global_waste_stats!$C$2:$C$991,[1]global_waste_stats!$D$2:$D$991)),
_xlfn.XLOOKUP(A3796 &amp; C3796,[2]UNdata_Export_20210503_03410335!$A$2:$A$1588 &amp; [2]UNdata_Export_20210503_03410335!$B$2:$B$1588,[2]UNdata_Export_20210503_03410335!$C$2:$C$1588 * 1000),
_xlfn.XLOOKUP(B3796 &amp; C3796,[1]global_waste_stats!$B$2:$B$991 &amp; [1]global_waste_stats!$C$2:$C$991,[1]global_waste_stats!$D$2:$D$991)
)</f>
        <v>#N/A</v>
      </c>
      <c r="F3796" t="str">
        <f t="shared" si="59"/>
        <v/>
      </c>
    </row>
    <row r="3797" spans="1:6" x14ac:dyDescent="0.3">
      <c r="A3797" t="s">
        <v>156</v>
      </c>
      <c r="B3797" t="s">
        <v>157</v>
      </c>
      <c r="C3797">
        <v>2015</v>
      </c>
      <c r="D3797" s="1">
        <v>46469539222</v>
      </c>
      <c r="E3797" t="e" cm="1">
        <f t="array" ref="E3797">IF(
ISNA(_xlfn.XLOOKUP(B3797 &amp; C3797,[1]global_waste_stats!$B$2:$B$991 &amp; [1]global_waste_stats!$C$2:$C$991,[1]global_waste_stats!$D$2:$D$991)),
_xlfn.XLOOKUP(A3797 &amp; C3797,[2]UNdata_Export_20210503_03410335!$A$2:$A$1588 &amp; [2]UNdata_Export_20210503_03410335!$B$2:$B$1588,[2]UNdata_Export_20210503_03410335!$C$2:$C$1588 * 1000),
_xlfn.XLOOKUP(B3797 &amp; C3797,[1]global_waste_stats!$B$2:$B$991 &amp; [1]global_waste_stats!$C$2:$C$991,[1]global_waste_stats!$D$2:$D$991)
)</f>
        <v>#N/A</v>
      </c>
      <c r="F3797" t="str">
        <f t="shared" si="59"/>
        <v/>
      </c>
    </row>
    <row r="3798" spans="1:6" x14ac:dyDescent="0.3">
      <c r="A3798" t="s">
        <v>156</v>
      </c>
      <c r="B3798" t="s">
        <v>157</v>
      </c>
      <c r="C3798">
        <v>2016</v>
      </c>
      <c r="D3798" s="1">
        <v>48199090352</v>
      </c>
      <c r="E3798" t="e" cm="1">
        <f t="array" ref="E3798">IF(
ISNA(_xlfn.XLOOKUP(B3798 &amp; C3798,[1]global_waste_stats!$B$2:$B$991 &amp; [1]global_waste_stats!$C$2:$C$991,[1]global_waste_stats!$D$2:$D$991)),
_xlfn.XLOOKUP(A3798 &amp; C3798,[2]UNdata_Export_20210503_03410335!$A$2:$A$1588 &amp; [2]UNdata_Export_20210503_03410335!$B$2:$B$1588,[2]UNdata_Export_20210503_03410335!$C$2:$C$1588 * 1000),
_xlfn.XLOOKUP(B3798 &amp; C3798,[1]global_waste_stats!$B$2:$B$991 &amp; [1]global_waste_stats!$C$2:$C$991,[1]global_waste_stats!$D$2:$D$991)
)</f>
        <v>#N/A</v>
      </c>
      <c r="F3798" t="str">
        <f t="shared" si="59"/>
        <v/>
      </c>
    </row>
    <row r="3799" spans="1:6" x14ac:dyDescent="0.3">
      <c r="A3799" t="s">
        <v>156</v>
      </c>
      <c r="B3799" t="s">
        <v>157</v>
      </c>
      <c r="C3799">
        <v>2017</v>
      </c>
      <c r="D3799" s="1">
        <v>52299462264</v>
      </c>
      <c r="E3799" t="e" cm="1">
        <f t="array" ref="E3799">IF(
ISNA(_xlfn.XLOOKUP(B3799 &amp; C3799,[1]global_waste_stats!$B$2:$B$991 &amp; [1]global_waste_stats!$C$2:$C$991,[1]global_waste_stats!$D$2:$D$991)),
_xlfn.XLOOKUP(A3799 &amp; C3799,[2]UNdata_Export_20210503_03410335!$A$2:$A$1588 &amp; [2]UNdata_Export_20210503_03410335!$B$2:$B$1588,[2]UNdata_Export_20210503_03410335!$C$2:$C$1588 * 1000),
_xlfn.XLOOKUP(B3799 &amp; C3799,[1]global_waste_stats!$B$2:$B$991 &amp; [1]global_waste_stats!$C$2:$C$991,[1]global_waste_stats!$D$2:$D$991)
)</f>
        <v>#N/A</v>
      </c>
      <c r="F3799" t="str">
        <f t="shared" si="59"/>
        <v/>
      </c>
    </row>
    <row r="3800" spans="1:6" x14ac:dyDescent="0.3">
      <c r="A3800" t="s">
        <v>158</v>
      </c>
      <c r="B3800" t="s">
        <v>159</v>
      </c>
      <c r="C3800">
        <v>1960</v>
      </c>
      <c r="D3800" s="1">
        <v>56488152207</v>
      </c>
      <c r="E3800" t="e" cm="1">
        <f t="array" ref="E3800">IF(
ISNA(_xlfn.XLOOKUP(B3800 &amp; C3800,[1]global_waste_stats!$B$2:$B$991 &amp; [1]global_waste_stats!$C$2:$C$991,[1]global_waste_stats!$D$2:$D$991)),
_xlfn.XLOOKUP(A3800 &amp; C3800,[2]UNdata_Export_20210503_03410335!$A$2:$A$1588 &amp; [2]UNdata_Export_20210503_03410335!$B$2:$B$1588,[2]UNdata_Export_20210503_03410335!$C$2:$C$1588 * 1000),
_xlfn.XLOOKUP(B3800 &amp; C3800,[1]global_waste_stats!$B$2:$B$991 &amp; [1]global_waste_stats!$C$2:$C$991,[1]global_waste_stats!$D$2:$D$991)
)</f>
        <v>#N/A</v>
      </c>
      <c r="F3800" t="str">
        <f t="shared" si="59"/>
        <v/>
      </c>
    </row>
    <row r="3801" spans="1:6" x14ac:dyDescent="0.3">
      <c r="A3801" t="s">
        <v>158</v>
      </c>
      <c r="B3801" t="s">
        <v>159</v>
      </c>
      <c r="C3801">
        <v>1961</v>
      </c>
      <c r="D3801" s="1">
        <v>62786319862</v>
      </c>
      <c r="E3801" t="e" cm="1">
        <f t="array" ref="E3801">IF(
ISNA(_xlfn.XLOOKUP(B3801 &amp; C3801,[1]global_waste_stats!$B$2:$B$991 &amp; [1]global_waste_stats!$C$2:$C$991,[1]global_waste_stats!$D$2:$D$991)),
_xlfn.XLOOKUP(A3801 &amp; C3801,[2]UNdata_Export_20210503_03410335!$A$2:$A$1588 &amp; [2]UNdata_Export_20210503_03410335!$B$2:$B$1588,[2]UNdata_Export_20210503_03410335!$C$2:$C$1588 * 1000),
_xlfn.XLOOKUP(B3801 &amp; C3801,[1]global_waste_stats!$B$2:$B$991 &amp; [1]global_waste_stats!$C$2:$C$991,[1]global_waste_stats!$D$2:$D$991)
)</f>
        <v>#N/A</v>
      </c>
      <c r="F3801" t="str">
        <f t="shared" si="59"/>
        <v/>
      </c>
    </row>
    <row r="3802" spans="1:6" x14ac:dyDescent="0.3">
      <c r="A3802" t="s">
        <v>158</v>
      </c>
      <c r="B3802" t="s">
        <v>159</v>
      </c>
      <c r="C3802">
        <v>1962</v>
      </c>
      <c r="D3802" s="1">
        <v>63749159947</v>
      </c>
      <c r="E3802" t="e" cm="1">
        <f t="array" ref="E3802">IF(
ISNA(_xlfn.XLOOKUP(B3802 &amp; C3802,[1]global_waste_stats!$B$2:$B$991 &amp; [1]global_waste_stats!$C$2:$C$991,[1]global_waste_stats!$D$2:$D$991)),
_xlfn.XLOOKUP(A3802 &amp; C3802,[2]UNdata_Export_20210503_03410335!$A$2:$A$1588 &amp; [2]UNdata_Export_20210503_03410335!$B$2:$B$1588,[2]UNdata_Export_20210503_03410335!$C$2:$C$1588 * 1000),
_xlfn.XLOOKUP(B3802 &amp; C3802,[1]global_waste_stats!$B$2:$B$991 &amp; [1]global_waste_stats!$C$2:$C$991,[1]global_waste_stats!$D$2:$D$991)
)</f>
        <v>#N/A</v>
      </c>
      <c r="F3802" t="str">
        <f t="shared" si="59"/>
        <v/>
      </c>
    </row>
    <row r="3803" spans="1:6" x14ac:dyDescent="0.3">
      <c r="A3803" t="s">
        <v>158</v>
      </c>
      <c r="B3803" t="s">
        <v>159</v>
      </c>
      <c r="C3803">
        <v>1963</v>
      </c>
      <c r="D3803" s="1">
        <v>70210810027</v>
      </c>
      <c r="E3803" t="e" cm="1">
        <f t="array" ref="E3803">IF(
ISNA(_xlfn.XLOOKUP(B3803 &amp; C3803,[1]global_waste_stats!$B$2:$B$991 &amp; [1]global_waste_stats!$C$2:$C$991,[1]global_waste_stats!$D$2:$D$991)),
_xlfn.XLOOKUP(A3803 &amp; C3803,[2]UNdata_Export_20210503_03410335!$A$2:$A$1588 &amp; [2]UNdata_Export_20210503_03410335!$B$2:$B$1588,[2]UNdata_Export_20210503_03410335!$C$2:$C$1588 * 1000),
_xlfn.XLOOKUP(B3803 &amp; C3803,[1]global_waste_stats!$B$2:$B$991 &amp; [1]global_waste_stats!$C$2:$C$991,[1]global_waste_stats!$D$2:$D$991)
)</f>
        <v>#N/A</v>
      </c>
      <c r="F3803" t="str">
        <f t="shared" si="59"/>
        <v/>
      </c>
    </row>
    <row r="3804" spans="1:6" x14ac:dyDescent="0.3">
      <c r="A3804" t="s">
        <v>158</v>
      </c>
      <c r="B3804" t="s">
        <v>159</v>
      </c>
      <c r="C3804">
        <v>1964</v>
      </c>
      <c r="D3804" s="1">
        <v>76009057613</v>
      </c>
      <c r="E3804" t="e" cm="1">
        <f t="array" ref="E3804">IF(
ISNA(_xlfn.XLOOKUP(B3804 &amp; C3804,[1]global_waste_stats!$B$2:$B$991 &amp; [1]global_waste_stats!$C$2:$C$991,[1]global_waste_stats!$D$2:$D$991)),
_xlfn.XLOOKUP(A3804 &amp; C3804,[2]UNdata_Export_20210503_03410335!$A$2:$A$1588 &amp; [2]UNdata_Export_20210503_03410335!$B$2:$B$1588,[2]UNdata_Export_20210503_03410335!$C$2:$C$1588 * 1000),
_xlfn.XLOOKUP(B3804 &amp; C3804,[1]global_waste_stats!$B$2:$B$991 &amp; [1]global_waste_stats!$C$2:$C$991,[1]global_waste_stats!$D$2:$D$991)
)</f>
        <v>#N/A</v>
      </c>
      <c r="F3804" t="str">
        <f t="shared" si="59"/>
        <v/>
      </c>
    </row>
    <row r="3805" spans="1:6" x14ac:dyDescent="0.3">
      <c r="A3805" t="s">
        <v>158</v>
      </c>
      <c r="B3805" t="s">
        <v>159</v>
      </c>
      <c r="C3805">
        <v>1965</v>
      </c>
      <c r="D3805" s="1">
        <v>83148330610</v>
      </c>
      <c r="E3805" t="e" cm="1">
        <f t="array" ref="E3805">IF(
ISNA(_xlfn.XLOOKUP(B3805 &amp; C3805,[1]global_waste_stats!$B$2:$B$991 &amp; [1]global_waste_stats!$C$2:$C$991,[1]global_waste_stats!$D$2:$D$991)),
_xlfn.XLOOKUP(A3805 &amp; C3805,[2]UNdata_Export_20210503_03410335!$A$2:$A$1588 &amp; [2]UNdata_Export_20210503_03410335!$B$2:$B$1588,[2]UNdata_Export_20210503_03410335!$C$2:$C$1588 * 1000),
_xlfn.XLOOKUP(B3805 &amp; C3805,[1]global_waste_stats!$B$2:$B$991 &amp; [1]global_waste_stats!$C$2:$C$991,[1]global_waste_stats!$D$2:$D$991)
)</f>
        <v>#N/A</v>
      </c>
      <c r="F3805" t="str">
        <f t="shared" si="59"/>
        <v/>
      </c>
    </row>
    <row r="3806" spans="1:6" x14ac:dyDescent="0.3">
      <c r="A3806" t="s">
        <v>158</v>
      </c>
      <c r="B3806" t="s">
        <v>159</v>
      </c>
      <c r="C3806">
        <v>1966</v>
      </c>
      <c r="D3806" s="1">
        <v>88219419689</v>
      </c>
      <c r="E3806" t="e" cm="1">
        <f t="array" ref="E3806">IF(
ISNA(_xlfn.XLOOKUP(B3806 &amp; C3806,[1]global_waste_stats!$B$2:$B$991 &amp; [1]global_waste_stats!$C$2:$C$991,[1]global_waste_stats!$D$2:$D$991)),
_xlfn.XLOOKUP(A3806 &amp; C3806,[2]UNdata_Export_20210503_03410335!$A$2:$A$1588 &amp; [2]UNdata_Export_20210503_03410335!$B$2:$B$1588,[2]UNdata_Export_20210503_03410335!$C$2:$C$1588 * 1000),
_xlfn.XLOOKUP(B3806 &amp; C3806,[1]global_waste_stats!$B$2:$B$991 &amp; [1]global_waste_stats!$C$2:$C$991,[1]global_waste_stats!$D$2:$D$991)
)</f>
        <v>#N/A</v>
      </c>
      <c r="F3806" t="str">
        <f t="shared" si="59"/>
        <v/>
      </c>
    </row>
    <row r="3807" spans="1:6" x14ac:dyDescent="0.3">
      <c r="A3807" t="s">
        <v>158</v>
      </c>
      <c r="B3807" t="s">
        <v>159</v>
      </c>
      <c r="C3807">
        <v>1967</v>
      </c>
      <c r="D3807" s="1">
        <v>93055111747</v>
      </c>
      <c r="E3807" t="e" cm="1">
        <f t="array" ref="E3807">IF(
ISNA(_xlfn.XLOOKUP(B3807 &amp; C3807,[1]global_waste_stats!$B$2:$B$991 &amp; [1]global_waste_stats!$C$2:$C$991,[1]global_waste_stats!$D$2:$D$991)),
_xlfn.XLOOKUP(A3807 &amp; C3807,[2]UNdata_Export_20210503_03410335!$A$2:$A$1588 &amp; [2]UNdata_Export_20210503_03410335!$B$2:$B$1588,[2]UNdata_Export_20210503_03410335!$C$2:$C$1588 * 1000),
_xlfn.XLOOKUP(B3807 &amp; C3807,[1]global_waste_stats!$B$2:$B$991 &amp; [1]global_waste_stats!$C$2:$C$991,[1]global_waste_stats!$D$2:$D$991)
)</f>
        <v>#N/A</v>
      </c>
      <c r="F3807" t="str">
        <f t="shared" si="59"/>
        <v/>
      </c>
    </row>
    <row r="3808" spans="1:6" x14ac:dyDescent="0.3">
      <c r="A3808" t="s">
        <v>158</v>
      </c>
      <c r="B3808" t="s">
        <v>159</v>
      </c>
      <c r="C3808">
        <v>1968</v>
      </c>
      <c r="D3808" s="1">
        <v>99256406058</v>
      </c>
      <c r="E3808" t="e" cm="1">
        <f t="array" ref="E3808">IF(
ISNA(_xlfn.XLOOKUP(B3808 &amp; C3808,[1]global_waste_stats!$B$2:$B$991 &amp; [1]global_waste_stats!$C$2:$C$991,[1]global_waste_stats!$D$2:$D$991)),
_xlfn.XLOOKUP(A3808 &amp; C3808,[2]UNdata_Export_20210503_03410335!$A$2:$A$1588 &amp; [2]UNdata_Export_20210503_03410335!$B$2:$B$1588,[2]UNdata_Export_20210503_03410335!$C$2:$C$1588 * 1000),
_xlfn.XLOOKUP(B3808 &amp; C3808,[1]global_waste_stats!$B$2:$B$991 &amp; [1]global_waste_stats!$C$2:$C$991,[1]global_waste_stats!$D$2:$D$991)
)</f>
        <v>#N/A</v>
      </c>
      <c r="F3808" t="str">
        <f t="shared" si="59"/>
        <v/>
      </c>
    </row>
    <row r="3809" spans="1:6" x14ac:dyDescent="0.3">
      <c r="A3809" t="s">
        <v>158</v>
      </c>
      <c r="B3809" t="s">
        <v>159</v>
      </c>
      <c r="C3809">
        <v>1969</v>
      </c>
      <c r="D3809" s="1">
        <v>109000000000</v>
      </c>
      <c r="E3809" t="e" cm="1">
        <f t="array" ref="E3809">IF(
ISNA(_xlfn.XLOOKUP(B3809 &amp; C3809,[1]global_waste_stats!$B$2:$B$991 &amp; [1]global_waste_stats!$C$2:$C$991,[1]global_waste_stats!$D$2:$D$991)),
_xlfn.XLOOKUP(A3809 &amp; C3809,[2]UNdata_Export_20210503_03410335!$A$2:$A$1588 &amp; [2]UNdata_Export_20210503_03410335!$B$2:$B$1588,[2]UNdata_Export_20210503_03410335!$C$2:$C$1588 * 1000),
_xlfn.XLOOKUP(B3809 &amp; C3809,[1]global_waste_stats!$B$2:$B$991 &amp; [1]global_waste_stats!$C$2:$C$991,[1]global_waste_stats!$D$2:$D$991)
)</f>
        <v>#N/A</v>
      </c>
      <c r="F3809" t="str">
        <f t="shared" si="59"/>
        <v/>
      </c>
    </row>
    <row r="3810" spans="1:6" x14ac:dyDescent="0.3">
      <c r="A3810" t="s">
        <v>158</v>
      </c>
      <c r="B3810" t="s">
        <v>159</v>
      </c>
      <c r="C3810">
        <v>1970</v>
      </c>
      <c r="D3810" s="1">
        <v>118000000000</v>
      </c>
      <c r="E3810" t="e" cm="1">
        <f t="array" ref="E3810">IF(
ISNA(_xlfn.XLOOKUP(B3810 &amp; C3810,[1]global_waste_stats!$B$2:$B$991 &amp; [1]global_waste_stats!$C$2:$C$991,[1]global_waste_stats!$D$2:$D$991)),
_xlfn.XLOOKUP(A3810 &amp; C3810,[2]UNdata_Export_20210503_03410335!$A$2:$A$1588 &amp; [2]UNdata_Export_20210503_03410335!$B$2:$B$1588,[2]UNdata_Export_20210503_03410335!$C$2:$C$1588 * 1000),
_xlfn.XLOOKUP(B3810 &amp; C3810,[1]global_waste_stats!$B$2:$B$991 &amp; [1]global_waste_stats!$C$2:$C$991,[1]global_waste_stats!$D$2:$D$991)
)</f>
        <v>#N/A</v>
      </c>
      <c r="F3810" t="str">
        <f t="shared" si="59"/>
        <v/>
      </c>
    </row>
    <row r="3811" spans="1:6" x14ac:dyDescent="0.3">
      <c r="A3811" t="s">
        <v>158</v>
      </c>
      <c r="B3811" t="s">
        <v>159</v>
      </c>
      <c r="C3811">
        <v>1971</v>
      </c>
      <c r="D3811" s="1">
        <v>127000000000</v>
      </c>
      <c r="E3811" t="e" cm="1">
        <f t="array" ref="E3811">IF(
ISNA(_xlfn.XLOOKUP(B3811 &amp; C3811,[1]global_waste_stats!$B$2:$B$991 &amp; [1]global_waste_stats!$C$2:$C$991,[1]global_waste_stats!$D$2:$D$991)),
_xlfn.XLOOKUP(A3811 &amp; C3811,[2]UNdata_Export_20210503_03410335!$A$2:$A$1588 &amp; [2]UNdata_Export_20210503_03410335!$B$2:$B$1588,[2]UNdata_Export_20210503_03410335!$C$2:$C$1588 * 1000),
_xlfn.XLOOKUP(B3811 &amp; C3811,[1]global_waste_stats!$B$2:$B$991 &amp; [1]global_waste_stats!$C$2:$C$991,[1]global_waste_stats!$D$2:$D$991)
)</f>
        <v>#N/A</v>
      </c>
      <c r="F3811" t="str">
        <f t="shared" si="59"/>
        <v/>
      </c>
    </row>
    <row r="3812" spans="1:6" x14ac:dyDescent="0.3">
      <c r="A3812" t="s">
        <v>158</v>
      </c>
      <c r="B3812" t="s">
        <v>159</v>
      </c>
      <c r="C3812">
        <v>1972</v>
      </c>
      <c r="D3812" s="1">
        <v>140000000000</v>
      </c>
      <c r="E3812" t="e" cm="1">
        <f t="array" ref="E3812">IF(
ISNA(_xlfn.XLOOKUP(B3812 &amp; C3812,[1]global_waste_stats!$B$2:$B$991 &amp; [1]global_waste_stats!$C$2:$C$991,[1]global_waste_stats!$D$2:$D$991)),
_xlfn.XLOOKUP(A3812 &amp; C3812,[2]UNdata_Export_20210503_03410335!$A$2:$A$1588 &amp; [2]UNdata_Export_20210503_03410335!$B$2:$B$1588,[2]UNdata_Export_20210503_03410335!$C$2:$C$1588 * 1000),
_xlfn.XLOOKUP(B3812 &amp; C3812,[1]global_waste_stats!$B$2:$B$991 &amp; [1]global_waste_stats!$C$2:$C$991,[1]global_waste_stats!$D$2:$D$991)
)</f>
        <v>#N/A</v>
      </c>
      <c r="F3812" t="str">
        <f t="shared" si="59"/>
        <v/>
      </c>
    </row>
    <row r="3813" spans="1:6" x14ac:dyDescent="0.3">
      <c r="A3813" t="s">
        <v>158</v>
      </c>
      <c r="B3813" t="s">
        <v>159</v>
      </c>
      <c r="C3813">
        <v>1973</v>
      </c>
      <c r="D3813" s="1">
        <v>151000000000</v>
      </c>
      <c r="E3813" t="e" cm="1">
        <f t="array" ref="E3813">IF(
ISNA(_xlfn.XLOOKUP(B3813 &amp; C3813,[1]global_waste_stats!$B$2:$B$991 &amp; [1]global_waste_stats!$C$2:$C$991,[1]global_waste_stats!$D$2:$D$991)),
_xlfn.XLOOKUP(A3813 &amp; C3813,[2]UNdata_Export_20210503_03410335!$A$2:$A$1588 &amp; [2]UNdata_Export_20210503_03410335!$B$2:$B$1588,[2]UNdata_Export_20210503_03410335!$C$2:$C$1588 * 1000),
_xlfn.XLOOKUP(B3813 &amp; C3813,[1]global_waste_stats!$B$2:$B$991 &amp; [1]global_waste_stats!$C$2:$C$991,[1]global_waste_stats!$D$2:$D$991)
)</f>
        <v>#N/A</v>
      </c>
      <c r="F3813" t="str">
        <f t="shared" si="59"/>
        <v/>
      </c>
    </row>
    <row r="3814" spans="1:6" x14ac:dyDescent="0.3">
      <c r="A3814" t="s">
        <v>158</v>
      </c>
      <c r="B3814" t="s">
        <v>159</v>
      </c>
      <c r="C3814">
        <v>1974</v>
      </c>
      <c r="D3814" s="1">
        <v>141000000000</v>
      </c>
      <c r="E3814" t="e" cm="1">
        <f t="array" ref="E3814">IF(
ISNA(_xlfn.XLOOKUP(B3814 &amp; C3814,[1]global_waste_stats!$B$2:$B$991 &amp; [1]global_waste_stats!$C$2:$C$991,[1]global_waste_stats!$D$2:$D$991)),
_xlfn.XLOOKUP(A3814 &amp; C3814,[2]UNdata_Export_20210503_03410335!$A$2:$A$1588 &amp; [2]UNdata_Export_20210503_03410335!$B$2:$B$1588,[2]UNdata_Export_20210503_03410335!$C$2:$C$1588 * 1000),
_xlfn.XLOOKUP(B3814 &amp; C3814,[1]global_waste_stats!$B$2:$B$991 &amp; [1]global_waste_stats!$C$2:$C$991,[1]global_waste_stats!$D$2:$D$991)
)</f>
        <v>#N/A</v>
      </c>
      <c r="F3814" t="str">
        <f t="shared" si="59"/>
        <v/>
      </c>
    </row>
    <row r="3815" spans="1:6" x14ac:dyDescent="0.3">
      <c r="A3815" t="s">
        <v>158</v>
      </c>
      <c r="B3815" t="s">
        <v>159</v>
      </c>
      <c r="C3815">
        <v>1975</v>
      </c>
      <c r="D3815" s="1">
        <v>150000000000</v>
      </c>
      <c r="E3815" t="e" cm="1">
        <f t="array" ref="E3815">IF(
ISNA(_xlfn.XLOOKUP(B3815 &amp; C3815,[1]global_waste_stats!$B$2:$B$991 &amp; [1]global_waste_stats!$C$2:$C$991,[1]global_waste_stats!$D$2:$D$991)),
_xlfn.XLOOKUP(A3815 &amp; C3815,[2]UNdata_Export_20210503_03410335!$A$2:$A$1588 &amp; [2]UNdata_Export_20210503_03410335!$B$2:$B$1588,[2]UNdata_Export_20210503_03410335!$C$2:$C$1588 * 1000),
_xlfn.XLOOKUP(B3815 &amp; C3815,[1]global_waste_stats!$B$2:$B$991 &amp; [1]global_waste_stats!$C$2:$C$991,[1]global_waste_stats!$D$2:$D$991)
)</f>
        <v>#N/A</v>
      </c>
      <c r="F3815" t="str">
        <f t="shared" si="59"/>
        <v/>
      </c>
    </row>
    <row r="3816" spans="1:6" x14ac:dyDescent="0.3">
      <c r="A3816" t="s">
        <v>158</v>
      </c>
      <c r="B3816" t="s">
        <v>159</v>
      </c>
      <c r="C3816">
        <v>1976</v>
      </c>
      <c r="D3816" s="1">
        <v>161000000000</v>
      </c>
      <c r="E3816" t="e" cm="1">
        <f t="array" ref="E3816">IF(
ISNA(_xlfn.XLOOKUP(B3816 &amp; C3816,[1]global_waste_stats!$B$2:$B$991 &amp; [1]global_waste_stats!$C$2:$C$991,[1]global_waste_stats!$D$2:$D$991)),
_xlfn.XLOOKUP(A3816 &amp; C3816,[2]UNdata_Export_20210503_03410335!$A$2:$A$1588 &amp; [2]UNdata_Export_20210503_03410335!$B$2:$B$1588,[2]UNdata_Export_20210503_03410335!$C$2:$C$1588 * 1000),
_xlfn.XLOOKUP(B3816 &amp; C3816,[1]global_waste_stats!$B$2:$B$991 &amp; [1]global_waste_stats!$C$2:$C$991,[1]global_waste_stats!$D$2:$D$991)
)</f>
        <v>#N/A</v>
      </c>
      <c r="F3816" t="str">
        <f t="shared" si="59"/>
        <v/>
      </c>
    </row>
    <row r="3817" spans="1:6" x14ac:dyDescent="0.3">
      <c r="A3817" t="s">
        <v>158</v>
      </c>
      <c r="B3817" t="s">
        <v>159</v>
      </c>
      <c r="C3817">
        <v>1977</v>
      </c>
      <c r="D3817" s="1">
        <v>166000000000</v>
      </c>
      <c r="E3817" t="e" cm="1">
        <f t="array" ref="E3817">IF(
ISNA(_xlfn.XLOOKUP(B3817 &amp; C3817,[1]global_waste_stats!$B$2:$B$991 &amp; [1]global_waste_stats!$C$2:$C$991,[1]global_waste_stats!$D$2:$D$991)),
_xlfn.XLOOKUP(A3817 &amp; C3817,[2]UNdata_Export_20210503_03410335!$A$2:$A$1588 &amp; [2]UNdata_Export_20210503_03410335!$B$2:$B$1588,[2]UNdata_Export_20210503_03410335!$C$2:$C$1588 * 1000),
_xlfn.XLOOKUP(B3817 &amp; C3817,[1]global_waste_stats!$B$2:$B$991 &amp; [1]global_waste_stats!$C$2:$C$991,[1]global_waste_stats!$D$2:$D$991)
)</f>
        <v>#N/A</v>
      </c>
      <c r="F3817" t="str">
        <f t="shared" si="59"/>
        <v/>
      </c>
    </row>
    <row r="3818" spans="1:6" x14ac:dyDescent="0.3">
      <c r="A3818" t="s">
        <v>158</v>
      </c>
      <c r="B3818" t="s">
        <v>159</v>
      </c>
      <c r="C3818">
        <v>1978</v>
      </c>
      <c r="D3818" s="1">
        <v>178000000000</v>
      </c>
      <c r="E3818" t="e" cm="1">
        <f t="array" ref="E3818">IF(
ISNA(_xlfn.XLOOKUP(B3818 &amp; C3818,[1]global_waste_stats!$B$2:$B$991 &amp; [1]global_waste_stats!$C$2:$C$991,[1]global_waste_stats!$D$2:$D$991)),
_xlfn.XLOOKUP(A3818 &amp; C3818,[2]UNdata_Export_20210503_03410335!$A$2:$A$1588 &amp; [2]UNdata_Export_20210503_03410335!$B$2:$B$1588,[2]UNdata_Export_20210503_03410335!$C$2:$C$1588 * 1000),
_xlfn.XLOOKUP(B3818 &amp; C3818,[1]global_waste_stats!$B$2:$B$991 &amp; [1]global_waste_stats!$C$2:$C$991,[1]global_waste_stats!$D$2:$D$991)
)</f>
        <v>#N/A</v>
      </c>
      <c r="F3818" t="str">
        <f t="shared" si="59"/>
        <v/>
      </c>
    </row>
    <row r="3819" spans="1:6" x14ac:dyDescent="0.3">
      <c r="A3819" t="s">
        <v>158</v>
      </c>
      <c r="B3819" t="s">
        <v>159</v>
      </c>
      <c r="C3819">
        <v>1979</v>
      </c>
      <c r="D3819" s="1">
        <v>183000000000</v>
      </c>
      <c r="E3819" t="e" cm="1">
        <f t="array" ref="E3819">IF(
ISNA(_xlfn.XLOOKUP(B3819 &amp; C3819,[1]global_waste_stats!$B$2:$B$991 &amp; [1]global_waste_stats!$C$2:$C$991,[1]global_waste_stats!$D$2:$D$991)),
_xlfn.XLOOKUP(A3819 &amp; C3819,[2]UNdata_Export_20210503_03410335!$A$2:$A$1588 &amp; [2]UNdata_Export_20210503_03410335!$B$2:$B$1588,[2]UNdata_Export_20210503_03410335!$C$2:$C$1588 * 1000),
_xlfn.XLOOKUP(B3819 &amp; C3819,[1]global_waste_stats!$B$2:$B$991 &amp; [1]global_waste_stats!$C$2:$C$991,[1]global_waste_stats!$D$2:$D$991)
)</f>
        <v>#N/A</v>
      </c>
      <c r="F3819" t="str">
        <f t="shared" si="59"/>
        <v/>
      </c>
    </row>
    <row r="3820" spans="1:6" x14ac:dyDescent="0.3">
      <c r="A3820" t="s">
        <v>158</v>
      </c>
      <c r="B3820" t="s">
        <v>159</v>
      </c>
      <c r="C3820">
        <v>1980</v>
      </c>
      <c r="D3820" s="1">
        <v>185000000000</v>
      </c>
      <c r="E3820" t="e" cm="1">
        <f t="array" ref="E3820">IF(
ISNA(_xlfn.XLOOKUP(B3820 &amp; C3820,[1]global_waste_stats!$B$2:$B$991 &amp; [1]global_waste_stats!$C$2:$C$991,[1]global_waste_stats!$D$2:$D$991)),
_xlfn.XLOOKUP(A3820 &amp; C3820,[2]UNdata_Export_20210503_03410335!$A$2:$A$1588 &amp; [2]UNdata_Export_20210503_03410335!$B$2:$B$1588,[2]UNdata_Export_20210503_03410335!$C$2:$C$1588 * 1000),
_xlfn.XLOOKUP(B3820 &amp; C3820,[1]global_waste_stats!$B$2:$B$991 &amp; [1]global_waste_stats!$C$2:$C$991,[1]global_waste_stats!$D$2:$D$991)
)</f>
        <v>#N/A</v>
      </c>
      <c r="F3820" t="str">
        <f t="shared" si="59"/>
        <v/>
      </c>
    </row>
    <row r="3821" spans="1:6" x14ac:dyDescent="0.3">
      <c r="A3821" t="s">
        <v>158</v>
      </c>
      <c r="B3821" t="s">
        <v>159</v>
      </c>
      <c r="C3821">
        <v>1981</v>
      </c>
      <c r="D3821" s="1">
        <v>182000000000</v>
      </c>
      <c r="E3821" t="e" cm="1">
        <f t="array" ref="E3821">IF(
ISNA(_xlfn.XLOOKUP(B3821 &amp; C3821,[1]global_waste_stats!$B$2:$B$991 &amp; [1]global_waste_stats!$C$2:$C$991,[1]global_waste_stats!$D$2:$D$991)),
_xlfn.XLOOKUP(A3821 &amp; C3821,[2]UNdata_Export_20210503_03410335!$A$2:$A$1588 &amp; [2]UNdata_Export_20210503_03410335!$B$2:$B$1588,[2]UNdata_Export_20210503_03410335!$C$2:$C$1588 * 1000),
_xlfn.XLOOKUP(B3821 &amp; C3821,[1]global_waste_stats!$B$2:$B$991 &amp; [1]global_waste_stats!$C$2:$C$991,[1]global_waste_stats!$D$2:$D$991)
)</f>
        <v>#N/A</v>
      </c>
      <c r="F3821" t="str">
        <f t="shared" si="59"/>
        <v/>
      </c>
    </row>
    <row r="3822" spans="1:6" x14ac:dyDescent="0.3">
      <c r="A3822" t="s">
        <v>158</v>
      </c>
      <c r="B3822" t="s">
        <v>159</v>
      </c>
      <c r="C3822">
        <v>1982</v>
      </c>
      <c r="D3822" s="1">
        <v>180000000000</v>
      </c>
      <c r="E3822" t="e" cm="1">
        <f t="array" ref="E3822">IF(
ISNA(_xlfn.XLOOKUP(B3822 &amp; C3822,[1]global_waste_stats!$B$2:$B$991 &amp; [1]global_waste_stats!$C$2:$C$991,[1]global_waste_stats!$D$2:$D$991)),
_xlfn.XLOOKUP(A3822 &amp; C3822,[2]UNdata_Export_20210503_03410335!$A$2:$A$1588 &amp; [2]UNdata_Export_20210503_03410335!$B$2:$B$1588,[2]UNdata_Export_20210503_03410335!$C$2:$C$1588 * 1000),
_xlfn.XLOOKUP(B3822 &amp; C3822,[1]global_waste_stats!$B$2:$B$991 &amp; [1]global_waste_stats!$C$2:$C$991,[1]global_waste_stats!$D$2:$D$991)
)</f>
        <v>#N/A</v>
      </c>
      <c r="F3822" t="str">
        <f t="shared" si="59"/>
        <v/>
      </c>
    </row>
    <row r="3823" spans="1:6" x14ac:dyDescent="0.3">
      <c r="A3823" t="s">
        <v>158</v>
      </c>
      <c r="B3823" t="s">
        <v>159</v>
      </c>
      <c r="C3823">
        <v>1983</v>
      </c>
      <c r="D3823" s="1">
        <v>178000000000</v>
      </c>
      <c r="E3823" t="e" cm="1">
        <f t="array" ref="E3823">IF(
ISNA(_xlfn.XLOOKUP(B3823 &amp; C3823,[1]global_waste_stats!$B$2:$B$991 &amp; [1]global_waste_stats!$C$2:$C$991,[1]global_waste_stats!$D$2:$D$991)),
_xlfn.XLOOKUP(A3823 &amp; C3823,[2]UNdata_Export_20210503_03410335!$A$2:$A$1588 &amp; [2]UNdata_Export_20210503_03410335!$B$2:$B$1588,[2]UNdata_Export_20210503_03410335!$C$2:$C$1588 * 1000),
_xlfn.XLOOKUP(B3823 &amp; C3823,[1]global_waste_stats!$B$2:$B$991 &amp; [1]global_waste_stats!$C$2:$C$991,[1]global_waste_stats!$D$2:$D$991)
)</f>
        <v>#N/A</v>
      </c>
      <c r="F3823" t="str">
        <f t="shared" si="59"/>
        <v/>
      </c>
    </row>
    <row r="3824" spans="1:6" x14ac:dyDescent="0.3">
      <c r="A3824" t="s">
        <v>158</v>
      </c>
      <c r="B3824" t="s">
        <v>159</v>
      </c>
      <c r="C3824">
        <v>1984</v>
      </c>
      <c r="D3824" s="1">
        <v>181000000000</v>
      </c>
      <c r="E3824" t="e" cm="1">
        <f t="array" ref="E3824">IF(
ISNA(_xlfn.XLOOKUP(B3824 &amp; C3824,[1]global_waste_stats!$B$2:$B$991 &amp; [1]global_waste_stats!$C$2:$C$991,[1]global_waste_stats!$D$2:$D$991)),
_xlfn.XLOOKUP(A3824 &amp; C3824,[2]UNdata_Export_20210503_03410335!$A$2:$A$1588 &amp; [2]UNdata_Export_20210503_03410335!$B$2:$B$1588,[2]UNdata_Export_20210503_03410335!$C$2:$C$1588 * 1000),
_xlfn.XLOOKUP(B3824 &amp; C3824,[1]global_waste_stats!$B$2:$B$991 &amp; [1]global_waste_stats!$C$2:$C$991,[1]global_waste_stats!$D$2:$D$991)
)</f>
        <v>#N/A</v>
      </c>
      <c r="F3824" t="str">
        <f t="shared" si="59"/>
        <v/>
      </c>
    </row>
    <row r="3825" spans="1:6" x14ac:dyDescent="0.3">
      <c r="A3825" t="s">
        <v>158</v>
      </c>
      <c r="B3825" t="s">
        <v>159</v>
      </c>
      <c r="C3825">
        <v>1985</v>
      </c>
      <c r="D3825" s="1">
        <v>186000000000</v>
      </c>
      <c r="E3825" t="e" cm="1">
        <f t="array" ref="E3825">IF(
ISNA(_xlfn.XLOOKUP(B3825 &amp; C3825,[1]global_waste_stats!$B$2:$B$991 &amp; [1]global_waste_stats!$C$2:$C$991,[1]global_waste_stats!$D$2:$D$991)),
_xlfn.XLOOKUP(A3825 &amp; C3825,[2]UNdata_Export_20210503_03410335!$A$2:$A$1588 &amp; [2]UNdata_Export_20210503_03410335!$B$2:$B$1588,[2]UNdata_Export_20210503_03410335!$C$2:$C$1588 * 1000),
_xlfn.XLOOKUP(B3825 &amp; C3825,[1]global_waste_stats!$B$2:$B$991 &amp; [1]global_waste_stats!$C$2:$C$991,[1]global_waste_stats!$D$2:$D$991)
)</f>
        <v>#N/A</v>
      </c>
      <c r="F3825" t="str">
        <f t="shared" si="59"/>
        <v/>
      </c>
    </row>
    <row r="3826" spans="1:6" x14ac:dyDescent="0.3">
      <c r="A3826" t="s">
        <v>158</v>
      </c>
      <c r="B3826" t="s">
        <v>159</v>
      </c>
      <c r="C3826">
        <v>1986</v>
      </c>
      <c r="D3826" s="1">
        <v>187000000000</v>
      </c>
      <c r="E3826" t="e" cm="1">
        <f t="array" ref="E3826">IF(
ISNA(_xlfn.XLOOKUP(B3826 &amp; C3826,[1]global_waste_stats!$B$2:$B$991 &amp; [1]global_waste_stats!$C$2:$C$991,[1]global_waste_stats!$D$2:$D$991)),
_xlfn.XLOOKUP(A3826 &amp; C3826,[2]UNdata_Export_20210503_03410335!$A$2:$A$1588 &amp; [2]UNdata_Export_20210503_03410335!$B$2:$B$1588,[2]UNdata_Export_20210503_03410335!$C$2:$C$1588 * 1000),
_xlfn.XLOOKUP(B3826 &amp; C3826,[1]global_waste_stats!$B$2:$B$991 &amp; [1]global_waste_stats!$C$2:$C$991,[1]global_waste_stats!$D$2:$D$991)
)</f>
        <v>#N/A</v>
      </c>
      <c r="F3826" t="str">
        <f t="shared" si="59"/>
        <v/>
      </c>
    </row>
    <row r="3827" spans="1:6" x14ac:dyDescent="0.3">
      <c r="A3827" t="s">
        <v>158</v>
      </c>
      <c r="B3827" t="s">
        <v>159</v>
      </c>
      <c r="C3827">
        <v>1987</v>
      </c>
      <c r="D3827" s="1">
        <v>183000000000</v>
      </c>
      <c r="E3827" t="e" cm="1">
        <f t="array" ref="E3827">IF(
ISNA(_xlfn.XLOOKUP(B3827 &amp; C3827,[1]global_waste_stats!$B$2:$B$991 &amp; [1]global_waste_stats!$C$2:$C$991,[1]global_waste_stats!$D$2:$D$991)),
_xlfn.XLOOKUP(A3827 &amp; C3827,[2]UNdata_Export_20210503_03410335!$A$2:$A$1588 &amp; [2]UNdata_Export_20210503_03410335!$B$2:$B$1588,[2]UNdata_Export_20210503_03410335!$C$2:$C$1588 * 1000),
_xlfn.XLOOKUP(B3827 &amp; C3827,[1]global_waste_stats!$B$2:$B$991 &amp; [1]global_waste_stats!$C$2:$C$991,[1]global_waste_stats!$D$2:$D$991)
)</f>
        <v>#N/A</v>
      </c>
      <c r="F3827" t="str">
        <f t="shared" si="59"/>
        <v/>
      </c>
    </row>
    <row r="3828" spans="1:6" x14ac:dyDescent="0.3">
      <c r="A3828" t="s">
        <v>158</v>
      </c>
      <c r="B3828" t="s">
        <v>159</v>
      </c>
      <c r="C3828">
        <v>1988</v>
      </c>
      <c r="D3828" s="1">
        <v>190000000000</v>
      </c>
      <c r="E3828" t="e" cm="1">
        <f t="array" ref="E3828">IF(
ISNA(_xlfn.XLOOKUP(B3828 &amp; C3828,[1]global_waste_stats!$B$2:$B$991 &amp; [1]global_waste_stats!$C$2:$C$991,[1]global_waste_stats!$D$2:$D$991)),
_xlfn.XLOOKUP(A3828 &amp; C3828,[2]UNdata_Export_20210503_03410335!$A$2:$A$1588 &amp; [2]UNdata_Export_20210503_03410335!$B$2:$B$1588,[2]UNdata_Export_20210503_03410335!$C$2:$C$1588 * 1000),
_xlfn.XLOOKUP(B3828 &amp; C3828,[1]global_waste_stats!$B$2:$B$991 &amp; [1]global_waste_stats!$C$2:$C$991,[1]global_waste_stats!$D$2:$D$991)
)</f>
        <v>#N/A</v>
      </c>
      <c r="F3828" t="str">
        <f t="shared" si="59"/>
        <v/>
      </c>
    </row>
    <row r="3829" spans="1:6" x14ac:dyDescent="0.3">
      <c r="A3829" t="s">
        <v>158</v>
      </c>
      <c r="B3829" t="s">
        <v>159</v>
      </c>
      <c r="C3829">
        <v>1989</v>
      </c>
      <c r="D3829" s="1">
        <v>198000000000</v>
      </c>
      <c r="E3829" t="e" cm="1">
        <f t="array" ref="E3829">IF(
ISNA(_xlfn.XLOOKUP(B3829 &amp; C3829,[1]global_waste_stats!$B$2:$B$991 &amp; [1]global_waste_stats!$C$2:$C$991,[1]global_waste_stats!$D$2:$D$991)),
_xlfn.XLOOKUP(A3829 &amp; C3829,[2]UNdata_Export_20210503_03410335!$A$2:$A$1588 &amp; [2]UNdata_Export_20210503_03410335!$B$2:$B$1588,[2]UNdata_Export_20210503_03410335!$C$2:$C$1588 * 1000),
_xlfn.XLOOKUP(B3829 &amp; C3829,[1]global_waste_stats!$B$2:$B$991 &amp; [1]global_waste_stats!$C$2:$C$991,[1]global_waste_stats!$D$2:$D$991)
)</f>
        <v>#N/A</v>
      </c>
      <c r="F3829" t="str">
        <f t="shared" si="59"/>
        <v/>
      </c>
    </row>
    <row r="3830" spans="1:6" x14ac:dyDescent="0.3">
      <c r="A3830" t="s">
        <v>158</v>
      </c>
      <c r="B3830" t="s">
        <v>159</v>
      </c>
      <c r="C3830">
        <v>1990</v>
      </c>
      <c r="D3830" s="1">
        <v>198000000000</v>
      </c>
      <c r="E3830" cm="1">
        <f t="array" ref="E3830">IF(
ISNA(_xlfn.XLOOKUP(B3830 &amp; C3830,[1]global_waste_stats!$B$2:$B$991 &amp; [1]global_waste_stats!$C$2:$C$991,[1]global_waste_stats!$D$2:$D$991)),
_xlfn.XLOOKUP(A3830 &amp; C3830,[2]UNdata_Export_20210503_03410335!$A$2:$A$1588 &amp; [2]UNdata_Export_20210503_03410335!$B$2:$B$1588,[2]UNdata_Export_20210503_03410335!$C$2:$C$1588 * 1000),
_xlfn.XLOOKUP(B3830 &amp; C3830,[1]global_waste_stats!$B$2:$B$991 &amp; [1]global_waste_stats!$C$2:$C$991,[1]global_waste_stats!$D$2:$D$991)
)</f>
        <v>3000</v>
      </c>
      <c r="F3830">
        <f t="shared" si="59"/>
        <v>66000000</v>
      </c>
    </row>
    <row r="3831" spans="1:6" x14ac:dyDescent="0.3">
      <c r="A3831" t="s">
        <v>158</v>
      </c>
      <c r="B3831" t="s">
        <v>159</v>
      </c>
      <c r="C3831">
        <v>1991</v>
      </c>
      <c r="D3831" s="1">
        <v>204000000000</v>
      </c>
      <c r="E3831" t="e" cm="1">
        <f t="array" ref="E3831">IF(
ISNA(_xlfn.XLOOKUP(B3831 &amp; C3831,[1]global_waste_stats!$B$2:$B$991 &amp; [1]global_waste_stats!$C$2:$C$991,[1]global_waste_stats!$D$2:$D$991)),
_xlfn.XLOOKUP(A3831 &amp; C3831,[2]UNdata_Export_20210503_03410335!$A$2:$A$1588 &amp; [2]UNdata_Export_20210503_03410335!$B$2:$B$1588,[2]UNdata_Export_20210503_03410335!$C$2:$C$1588 * 1000),
_xlfn.XLOOKUP(B3831 &amp; C3831,[1]global_waste_stats!$B$2:$B$991 &amp; [1]global_waste_stats!$C$2:$C$991,[1]global_waste_stats!$D$2:$D$991)
)</f>
        <v>#N/A</v>
      </c>
      <c r="F3831" t="str">
        <f t="shared" si="59"/>
        <v/>
      </c>
    </row>
    <row r="3832" spans="1:6" x14ac:dyDescent="0.3">
      <c r="A3832" t="s">
        <v>158</v>
      </c>
      <c r="B3832" t="s">
        <v>159</v>
      </c>
      <c r="C3832">
        <v>1992</v>
      </c>
      <c r="D3832" s="1">
        <v>205000000000</v>
      </c>
      <c r="E3832" cm="1">
        <f t="array" ref="E3832">IF(
ISNA(_xlfn.XLOOKUP(B3832 &amp; C3832,[1]global_waste_stats!$B$2:$B$991 &amp; [1]global_waste_stats!$C$2:$C$991,[1]global_waste_stats!$D$2:$D$991)),
_xlfn.XLOOKUP(A3832 &amp; C3832,[2]UNdata_Export_20210503_03410335!$A$2:$A$1588 &amp; [2]UNdata_Export_20210503_03410335!$B$2:$B$1588,[2]UNdata_Export_20210503_03410335!$C$2:$C$1588 * 1000),
_xlfn.XLOOKUP(B3832 &amp; C3832,[1]global_waste_stats!$B$2:$B$991 &amp; [1]global_waste_stats!$C$2:$C$991,[1]global_waste_stats!$D$2:$D$991)
)</f>
        <v>3200</v>
      </c>
      <c r="F3832">
        <f t="shared" si="59"/>
        <v>64062500</v>
      </c>
    </row>
    <row r="3833" spans="1:6" x14ac:dyDescent="0.3">
      <c r="A3833" t="s">
        <v>158</v>
      </c>
      <c r="B3833" t="s">
        <v>159</v>
      </c>
      <c r="C3833">
        <v>1993</v>
      </c>
      <c r="D3833" s="1">
        <v>202000000000</v>
      </c>
      <c r="E3833" t="e" cm="1">
        <f t="array" ref="E3833">IF(
ISNA(_xlfn.XLOOKUP(B3833 &amp; C3833,[1]global_waste_stats!$B$2:$B$991 &amp; [1]global_waste_stats!$C$2:$C$991,[1]global_waste_stats!$D$2:$D$991)),
_xlfn.XLOOKUP(A3833 &amp; C3833,[2]UNdata_Export_20210503_03410335!$A$2:$A$1588 &amp; [2]UNdata_Export_20210503_03410335!$B$2:$B$1588,[2]UNdata_Export_20210503_03410335!$C$2:$C$1588 * 1000),
_xlfn.XLOOKUP(B3833 &amp; C3833,[1]global_waste_stats!$B$2:$B$991 &amp; [1]global_waste_stats!$C$2:$C$991,[1]global_waste_stats!$D$2:$D$991)
)</f>
        <v>#N/A</v>
      </c>
      <c r="F3833" t="str">
        <f t="shared" si="59"/>
        <v/>
      </c>
    </row>
    <row r="3834" spans="1:6" x14ac:dyDescent="0.3">
      <c r="A3834" t="s">
        <v>158</v>
      </c>
      <c r="B3834" t="s">
        <v>159</v>
      </c>
      <c r="C3834">
        <v>1994</v>
      </c>
      <c r="D3834" s="1">
        <v>206000000000</v>
      </c>
      <c r="E3834" t="e" cm="1">
        <f t="array" ref="E3834">IF(
ISNA(_xlfn.XLOOKUP(B3834 &amp; C3834,[1]global_waste_stats!$B$2:$B$991 &amp; [1]global_waste_stats!$C$2:$C$991,[1]global_waste_stats!$D$2:$D$991)),
_xlfn.XLOOKUP(A3834 &amp; C3834,[2]UNdata_Export_20210503_03410335!$A$2:$A$1588 &amp; [2]UNdata_Export_20210503_03410335!$B$2:$B$1588,[2]UNdata_Export_20210503_03410335!$C$2:$C$1588 * 1000),
_xlfn.XLOOKUP(B3834 &amp; C3834,[1]global_waste_stats!$B$2:$B$991 &amp; [1]global_waste_stats!$C$2:$C$991,[1]global_waste_stats!$D$2:$D$991)
)</f>
        <v>#N/A</v>
      </c>
      <c r="F3834" t="str">
        <f t="shared" si="59"/>
        <v/>
      </c>
    </row>
    <row r="3835" spans="1:6" x14ac:dyDescent="0.3">
      <c r="A3835" t="s">
        <v>158</v>
      </c>
      <c r="B3835" t="s">
        <v>159</v>
      </c>
      <c r="C3835">
        <v>1995</v>
      </c>
      <c r="D3835" s="1">
        <v>210000000000</v>
      </c>
      <c r="E3835" cm="1">
        <f t="array" ref="E3835">IF(
ISNA(_xlfn.XLOOKUP(B3835 &amp; C3835,[1]global_waste_stats!$B$2:$B$991 &amp; [1]global_waste_stats!$C$2:$C$991,[1]global_waste_stats!$D$2:$D$991)),
_xlfn.XLOOKUP(A3835 &amp; C3835,[2]UNdata_Export_20210503_03410335!$A$2:$A$1588 &amp; [2]UNdata_Export_20210503_03410335!$B$2:$B$1588,[2]UNdata_Export_20210503_03410335!$C$2:$C$1588 * 1000),
_xlfn.XLOOKUP(B3835 &amp; C3835,[1]global_waste_stats!$B$2:$B$991 &amp; [1]global_waste_stats!$C$2:$C$991,[1]global_waste_stats!$D$2:$D$991)
)</f>
        <v>3200</v>
      </c>
      <c r="F3835">
        <f t="shared" si="59"/>
        <v>65625000</v>
      </c>
    </row>
    <row r="3836" spans="1:6" x14ac:dyDescent="0.3">
      <c r="A3836" t="s">
        <v>158</v>
      </c>
      <c r="B3836" t="s">
        <v>159</v>
      </c>
      <c r="C3836">
        <v>1996</v>
      </c>
      <c r="D3836" s="1">
        <v>216000000000</v>
      </c>
      <c r="E3836" cm="1">
        <f t="array" ref="E3836">IF(
ISNA(_xlfn.XLOOKUP(B3836 &amp; C3836,[1]global_waste_stats!$B$2:$B$991 &amp; [1]global_waste_stats!$C$2:$C$991,[1]global_waste_stats!$D$2:$D$991)),
_xlfn.XLOOKUP(A3836 &amp; C3836,[2]UNdata_Export_20210503_03410335!$A$2:$A$1588 &amp; [2]UNdata_Export_20210503_03410335!$B$2:$B$1588,[2]UNdata_Export_20210503_03410335!$C$2:$C$1588 * 1000),
_xlfn.XLOOKUP(B3836 &amp; C3836,[1]global_waste_stats!$B$2:$B$991 &amp; [1]global_waste_stats!$C$2:$C$991,[1]global_waste_stats!$D$2:$D$991)
)</f>
        <v>3600</v>
      </c>
      <c r="F3836">
        <f t="shared" si="59"/>
        <v>60000000</v>
      </c>
    </row>
    <row r="3837" spans="1:6" x14ac:dyDescent="0.3">
      <c r="A3837" t="s">
        <v>158</v>
      </c>
      <c r="B3837" t="s">
        <v>159</v>
      </c>
      <c r="C3837">
        <v>1997</v>
      </c>
      <c r="D3837" s="1">
        <v>226000000000</v>
      </c>
      <c r="E3837" cm="1">
        <f t="array" ref="E3837">IF(
ISNA(_xlfn.XLOOKUP(B3837 &amp; C3837,[1]global_waste_stats!$B$2:$B$991 &amp; [1]global_waste_stats!$C$2:$C$991,[1]global_waste_stats!$D$2:$D$991)),
_xlfn.XLOOKUP(A3837 &amp; C3837,[2]UNdata_Export_20210503_03410335!$A$2:$A$1588 &amp; [2]UNdata_Export_20210503_03410335!$B$2:$B$1588,[2]UNdata_Export_20210503_03410335!$C$2:$C$1588 * 1000),
_xlfn.XLOOKUP(B3837 &amp; C3837,[1]global_waste_stats!$B$2:$B$991 &amp; [1]global_waste_stats!$C$2:$C$991,[1]global_waste_stats!$D$2:$D$991)
)</f>
        <v>3900</v>
      </c>
      <c r="F3837">
        <f t="shared" si="59"/>
        <v>57948717.948717952</v>
      </c>
    </row>
    <row r="3838" spans="1:6" x14ac:dyDescent="0.3">
      <c r="A3838" t="s">
        <v>158</v>
      </c>
      <c r="B3838" t="s">
        <v>159</v>
      </c>
      <c r="C3838">
        <v>1998</v>
      </c>
      <c r="D3838" s="1">
        <v>235000000000</v>
      </c>
      <c r="E3838" cm="1">
        <f t="array" ref="E3838">IF(
ISNA(_xlfn.XLOOKUP(B3838 &amp; C3838,[1]global_waste_stats!$B$2:$B$991 &amp; [1]global_waste_stats!$C$2:$C$991,[1]global_waste_stats!$D$2:$D$991)),
_xlfn.XLOOKUP(A3838 &amp; C3838,[2]UNdata_Export_20210503_03410335!$A$2:$A$1588 &amp; [2]UNdata_Export_20210503_03410335!$B$2:$B$1588,[2]UNdata_Export_20210503_03410335!$C$2:$C$1588 * 1000),
_xlfn.XLOOKUP(B3838 &amp; C3838,[1]global_waste_stats!$B$2:$B$991 &amp; [1]global_waste_stats!$C$2:$C$991,[1]global_waste_stats!$D$2:$D$991)
)</f>
        <v>4082</v>
      </c>
      <c r="F3838">
        <f t="shared" si="59"/>
        <v>57569818.71631553</v>
      </c>
    </row>
    <row r="3839" spans="1:6" x14ac:dyDescent="0.3">
      <c r="A3839" t="s">
        <v>158</v>
      </c>
      <c r="B3839" t="s">
        <v>159</v>
      </c>
      <c r="C3839">
        <v>1999</v>
      </c>
      <c r="D3839" s="1">
        <v>242000000000</v>
      </c>
      <c r="E3839" cm="1">
        <f t="array" ref="E3839">IF(
ISNA(_xlfn.XLOOKUP(B3839 &amp; C3839,[1]global_waste_stats!$B$2:$B$991 &amp; [1]global_waste_stats!$C$2:$C$991,[1]global_waste_stats!$D$2:$D$991)),
_xlfn.XLOOKUP(A3839 &amp; C3839,[2]UNdata_Export_20210503_03410335!$A$2:$A$1588 &amp; [2]UNdata_Export_20210503_03410335!$B$2:$B$1588,[2]UNdata_Export_20210503_03410335!$C$2:$C$1588 * 1000),
_xlfn.XLOOKUP(B3839 &amp; C3839,[1]global_waste_stats!$B$2:$B$991 &amp; [1]global_waste_stats!$C$2:$C$991,[1]global_waste_stats!$D$2:$D$991)
)</f>
        <v>4264</v>
      </c>
      <c r="F3839">
        <f t="shared" si="59"/>
        <v>56754221.388367727</v>
      </c>
    </row>
    <row r="3840" spans="1:6" x14ac:dyDescent="0.3">
      <c r="A3840" t="s">
        <v>158</v>
      </c>
      <c r="B3840" t="s">
        <v>159</v>
      </c>
      <c r="C3840">
        <v>2000</v>
      </c>
      <c r="D3840" s="1">
        <v>252000000000</v>
      </c>
      <c r="E3840" cm="1">
        <f t="array" ref="E3840">IF(
ISNA(_xlfn.XLOOKUP(B3840 &amp; C3840,[1]global_waste_stats!$B$2:$B$991 &amp; [1]global_waste_stats!$C$2:$C$991,[1]global_waste_stats!$D$2:$D$991)),
_xlfn.XLOOKUP(A3840 &amp; C3840,[2]UNdata_Export_20210503_03410335!$A$2:$A$1588 &amp; [2]UNdata_Export_20210503_03410335!$B$2:$B$1588,[2]UNdata_Export_20210503_03410335!$C$2:$C$1588 * 1000),
_xlfn.XLOOKUP(B3840 &amp; C3840,[1]global_waste_stats!$B$2:$B$991 &amp; [1]global_waste_stats!$C$2:$C$991,[1]global_waste_stats!$D$2:$D$991)
)</f>
        <v>4447</v>
      </c>
      <c r="F3840">
        <f t="shared" si="59"/>
        <v>56667416.235664494</v>
      </c>
    </row>
    <row r="3841" spans="1:6" x14ac:dyDescent="0.3">
      <c r="A3841" t="s">
        <v>158</v>
      </c>
      <c r="B3841" t="s">
        <v>159</v>
      </c>
      <c r="C3841">
        <v>2001</v>
      </c>
      <c r="D3841" s="1">
        <v>262000000000</v>
      </c>
      <c r="E3841" cm="1">
        <f t="array" ref="E3841">IF(
ISNA(_xlfn.XLOOKUP(B3841 &amp; C3841,[1]global_waste_stats!$B$2:$B$991 &amp; [1]global_waste_stats!$C$2:$C$991,[1]global_waste_stats!$D$2:$D$991)),
_xlfn.XLOOKUP(A3841 &amp; C3841,[2]UNdata_Export_20210503_03410335!$A$2:$A$1588 &amp; [2]UNdata_Export_20210503_03410335!$B$2:$B$1588,[2]UNdata_Export_20210503_03410335!$C$2:$C$1588 * 1000),
_xlfn.XLOOKUP(B3841 &amp; C3841,[1]global_waste_stats!$B$2:$B$991 &amp; [1]global_waste_stats!$C$2:$C$991,[1]global_waste_stats!$D$2:$D$991)
)</f>
        <v>4559</v>
      </c>
      <c r="F3841">
        <f t="shared" si="59"/>
        <v>57468743.145426631</v>
      </c>
    </row>
    <row r="3842" spans="1:6" x14ac:dyDescent="0.3">
      <c r="A3842" t="s">
        <v>158</v>
      </c>
      <c r="B3842" t="s">
        <v>159</v>
      </c>
      <c r="C3842">
        <v>2002</v>
      </c>
      <c r="D3842" s="1">
        <v>272000000000</v>
      </c>
      <c r="E3842" cm="1">
        <f t="array" ref="E3842">IF(
ISNA(_xlfn.XLOOKUP(B3842 &amp; C3842,[1]global_waste_stats!$B$2:$B$991 &amp; [1]global_waste_stats!$C$2:$C$991,[1]global_waste_stats!$D$2:$D$991)),
_xlfn.XLOOKUP(A3842 &amp; C3842,[2]UNdata_Export_20210503_03410335!$A$2:$A$1588 &amp; [2]UNdata_Export_20210503_03410335!$B$2:$B$1588,[2]UNdata_Export_20210503_03410335!$C$2:$C$1588 * 1000),
_xlfn.XLOOKUP(B3842 &amp; C3842,[1]global_waste_stats!$B$2:$B$991 &amp; [1]global_waste_stats!$C$2:$C$991,[1]global_waste_stats!$D$2:$D$991)
)</f>
        <v>4640.1000000000004</v>
      </c>
      <c r="F3842">
        <f t="shared" si="59"/>
        <v>58619426.305467553</v>
      </c>
    </row>
    <row r="3843" spans="1:6" x14ac:dyDescent="0.3">
      <c r="A3843" t="s">
        <v>158</v>
      </c>
      <c r="B3843" t="s">
        <v>159</v>
      </c>
      <c r="C3843">
        <v>2003</v>
      </c>
      <c r="D3843" s="1">
        <v>288000000000</v>
      </c>
      <c r="E3843" cm="1">
        <f t="array" ref="E3843">IF(
ISNA(_xlfn.XLOOKUP(B3843 &amp; C3843,[1]global_waste_stats!$B$2:$B$991 &amp; [1]global_waste_stats!$C$2:$C$991,[1]global_waste_stats!$D$2:$D$991)),
_xlfn.XLOOKUP(A3843 &amp; C3843,[2]UNdata_Export_20210503_03410335!$A$2:$A$1588 &amp; [2]UNdata_Export_20210503_03410335!$B$2:$B$1588,[2]UNdata_Export_20210503_03410335!$C$2:$C$1588 * 1000),
_xlfn.XLOOKUP(B3843 &amp; C3843,[1]global_waste_stats!$B$2:$B$991 &amp; [1]global_waste_stats!$C$2:$C$991,[1]global_waste_stats!$D$2:$D$991)
)</f>
        <v>4710.3</v>
      </c>
      <c r="F3843">
        <f t="shared" ref="F3843:F3906" si="60">IF(ISNA(E3843),"",D3843/E3843)</f>
        <v>61142602.38201388</v>
      </c>
    </row>
    <row r="3844" spans="1:6" x14ac:dyDescent="0.3">
      <c r="A3844" t="s">
        <v>158</v>
      </c>
      <c r="B3844" t="s">
        <v>159</v>
      </c>
      <c r="C3844">
        <v>2004</v>
      </c>
      <c r="D3844" s="1">
        <v>303000000000</v>
      </c>
      <c r="E3844" cm="1">
        <f t="array" ref="E3844">IF(
ISNA(_xlfn.XLOOKUP(B3844 &amp; C3844,[1]global_waste_stats!$B$2:$B$991 &amp; [1]global_waste_stats!$C$2:$C$991,[1]global_waste_stats!$D$2:$D$991)),
_xlfn.XLOOKUP(A3844 &amp; C3844,[2]UNdata_Export_20210503_03410335!$A$2:$A$1588 &amp; [2]UNdata_Export_20210503_03410335!$B$2:$B$1588,[2]UNdata_Export_20210503_03410335!$C$2:$C$1588 * 1000),
_xlfn.XLOOKUP(B3844 &amp; C3844,[1]global_waste_stats!$B$2:$B$991 &amp; [1]global_waste_stats!$C$2:$C$991,[1]global_waste_stats!$D$2:$D$991)
)</f>
        <v>4781.5</v>
      </c>
      <c r="F3844">
        <f t="shared" si="60"/>
        <v>63369235.595524415</v>
      </c>
    </row>
    <row r="3845" spans="1:6" x14ac:dyDescent="0.3">
      <c r="A3845" t="s">
        <v>158</v>
      </c>
      <c r="B3845" t="s">
        <v>159</v>
      </c>
      <c r="C3845">
        <v>2005</v>
      </c>
      <c r="D3845" s="1">
        <v>304000000000</v>
      </c>
      <c r="E3845" cm="1">
        <f t="array" ref="E3845">IF(
ISNA(_xlfn.XLOOKUP(B3845 &amp; C3845,[1]global_waste_stats!$B$2:$B$991 &amp; [1]global_waste_stats!$C$2:$C$991,[1]global_waste_stats!$D$2:$D$991)),
_xlfn.XLOOKUP(A3845 &amp; C3845,[2]UNdata_Export_20210503_03410335!$A$2:$A$1588 &amp; [2]UNdata_Export_20210503_03410335!$B$2:$B$1588,[2]UNdata_Export_20210503_03410335!$C$2:$C$1588 * 1000),
_xlfn.XLOOKUP(B3845 &amp; C3845,[1]global_waste_stats!$B$2:$B$991 &amp; [1]global_waste_stats!$C$2:$C$991,[1]global_waste_stats!$D$2:$D$991)
)</f>
        <v>4853</v>
      </c>
      <c r="F3845">
        <f t="shared" si="60"/>
        <v>62641664.94951576</v>
      </c>
    </row>
    <row r="3846" spans="1:6" x14ac:dyDescent="0.3">
      <c r="A3846" t="s">
        <v>158</v>
      </c>
      <c r="B3846" t="s">
        <v>159</v>
      </c>
      <c r="C3846">
        <v>2006</v>
      </c>
      <c r="D3846" s="1">
        <v>322000000000</v>
      </c>
      <c r="E3846" cm="1">
        <f t="array" ref="E3846">IF(
ISNA(_xlfn.XLOOKUP(B3846 &amp; C3846,[1]global_waste_stats!$B$2:$B$991 &amp; [1]global_waste_stats!$C$2:$C$991,[1]global_waste_stats!$D$2:$D$991)),
_xlfn.XLOOKUP(A3846 &amp; C3846,[2]UNdata_Export_20210503_03410335!$A$2:$A$1588 &amp; [2]UNdata_Export_20210503_03410335!$B$2:$B$1588,[2]UNdata_Export_20210503_03410335!$C$2:$C$1588 * 1000),
_xlfn.XLOOKUP(B3846 &amp; C3846,[1]global_waste_stats!$B$2:$B$991 &amp; [1]global_waste_stats!$C$2:$C$991,[1]global_waste_stats!$D$2:$D$991)
)</f>
        <v>4927.1000000000004</v>
      </c>
      <c r="F3846">
        <f t="shared" si="60"/>
        <v>65352844.472407699</v>
      </c>
    </row>
    <row r="3847" spans="1:6" x14ac:dyDescent="0.3">
      <c r="A3847" t="s">
        <v>158</v>
      </c>
      <c r="B3847" t="s">
        <v>159</v>
      </c>
      <c r="C3847">
        <v>2007</v>
      </c>
      <c r="D3847" s="1">
        <v>332000000000</v>
      </c>
      <c r="E3847" cm="1">
        <f t="array" ref="E3847">IF(
ISNA(_xlfn.XLOOKUP(B3847 &amp; C3847,[1]global_waste_stats!$B$2:$B$991 &amp; [1]global_waste_stats!$C$2:$C$991,[1]global_waste_stats!$D$2:$D$991)),
_xlfn.XLOOKUP(A3847 &amp; C3847,[2]UNdata_Export_20210503_03410335!$A$2:$A$1588 &amp; [2]UNdata_Export_20210503_03410335!$B$2:$B$1588,[2]UNdata_Export_20210503_03410335!$C$2:$C$1588 * 1000),
_xlfn.XLOOKUP(B3847 &amp; C3847,[1]global_waste_stats!$B$2:$B$991 &amp; [1]global_waste_stats!$C$2:$C$991,[1]global_waste_stats!$D$2:$D$991)
)</f>
        <v>5001.6000000000004</v>
      </c>
      <c r="F3847">
        <f t="shared" si="60"/>
        <v>66378758.797184899</v>
      </c>
    </row>
    <row r="3848" spans="1:6" x14ac:dyDescent="0.3">
      <c r="A3848" t="s">
        <v>158</v>
      </c>
      <c r="B3848" t="s">
        <v>159</v>
      </c>
      <c r="C3848">
        <v>2008</v>
      </c>
      <c r="D3848" s="1">
        <v>331000000000</v>
      </c>
      <c r="E3848" cm="1">
        <f t="array" ref="E3848">IF(
ISNA(_xlfn.XLOOKUP(B3848 &amp; C3848,[1]global_waste_stats!$B$2:$B$991 &amp; [1]global_waste_stats!$C$2:$C$991,[1]global_waste_stats!$D$2:$D$991)),
_xlfn.XLOOKUP(A3848 &amp; C3848,[2]UNdata_Export_20210503_03410335!$A$2:$A$1588 &amp; [2]UNdata_Export_20210503_03410335!$B$2:$B$1588,[2]UNdata_Export_20210503_03410335!$C$2:$C$1588 * 1000),
_xlfn.XLOOKUP(B3848 &amp; C3848,[1]global_waste_stats!$B$2:$B$991 &amp; [1]global_waste_stats!$C$2:$C$991,[1]global_waste_stats!$D$2:$D$991)
)</f>
        <v>5077</v>
      </c>
      <c r="F3848">
        <f t="shared" si="60"/>
        <v>65195981.879062437</v>
      </c>
    </row>
    <row r="3849" spans="1:6" x14ac:dyDescent="0.3">
      <c r="A3849" t="s">
        <v>158</v>
      </c>
      <c r="B3849" t="s">
        <v>159</v>
      </c>
      <c r="C3849">
        <v>2009</v>
      </c>
      <c r="D3849" s="1">
        <v>317000000000</v>
      </c>
      <c r="E3849" cm="1">
        <f t="array" ref="E3849">IF(
ISNA(_xlfn.XLOOKUP(B3849 &amp; C3849,[1]global_waste_stats!$B$2:$B$991 &amp; [1]global_waste_stats!$C$2:$C$991,[1]global_waste_stats!$D$2:$D$991)),
_xlfn.XLOOKUP(A3849 &amp; C3849,[2]UNdata_Export_20210503_03410335!$A$2:$A$1588 &amp; [2]UNdata_Export_20210503_03410335!$B$2:$B$1588,[2]UNdata_Export_20210503_03410335!$C$2:$C$1588 * 1000),
_xlfn.XLOOKUP(B3849 &amp; C3849,[1]global_waste_stats!$B$2:$B$991 &amp; [1]global_waste_stats!$C$2:$C$991,[1]global_waste_stats!$D$2:$D$991)
)</f>
        <v>5154</v>
      </c>
      <c r="F3849">
        <f t="shared" si="60"/>
        <v>61505626.697710514</v>
      </c>
    </row>
    <row r="3850" spans="1:6" x14ac:dyDescent="0.3">
      <c r="A3850" t="s">
        <v>158</v>
      </c>
      <c r="B3850" t="s">
        <v>159</v>
      </c>
      <c r="C3850">
        <v>2010</v>
      </c>
      <c r="D3850" s="1">
        <v>299000000000</v>
      </c>
      <c r="E3850" cm="1">
        <f t="array" ref="E3850">IF(
ISNA(_xlfn.XLOOKUP(B3850 &amp; C3850,[1]global_waste_stats!$B$2:$B$991 &amp; [1]global_waste_stats!$C$2:$C$991,[1]global_waste_stats!$D$2:$D$991)),
_xlfn.XLOOKUP(A3850 &amp; C3850,[2]UNdata_Export_20210503_03410335!$A$2:$A$1588 &amp; [2]UNdata_Export_20210503_03410335!$B$2:$B$1588,[2]UNdata_Export_20210503_03410335!$C$2:$C$1588 * 1000),
_xlfn.XLOOKUP(B3850 &amp; C3850,[1]global_waste_stats!$B$2:$B$991 &amp; [1]global_waste_stats!$C$2:$C$991,[1]global_waste_stats!$D$2:$D$991)
)</f>
        <v>5917</v>
      </c>
      <c r="F3850">
        <f t="shared" si="60"/>
        <v>50532364.373838097</v>
      </c>
    </row>
    <row r="3851" spans="1:6" x14ac:dyDescent="0.3">
      <c r="A3851" t="s">
        <v>158</v>
      </c>
      <c r="B3851" t="s">
        <v>159</v>
      </c>
      <c r="C3851">
        <v>2011</v>
      </c>
      <c r="D3851" s="1">
        <v>272000000000</v>
      </c>
      <c r="E3851" cm="1">
        <f t="array" ref="E3851">IF(
ISNA(_xlfn.XLOOKUP(B3851 &amp; C3851,[1]global_waste_stats!$B$2:$B$991 &amp; [1]global_waste_stats!$C$2:$C$991,[1]global_waste_stats!$D$2:$D$991)),
_xlfn.XLOOKUP(A3851 &amp; C3851,[2]UNdata_Export_20210503_03410335!$A$2:$A$1588 &amp; [2]UNdata_Export_20210503_03410335!$B$2:$B$1588,[2]UNdata_Export_20210503_03410335!$C$2:$C$1588 * 1000),
_xlfn.XLOOKUP(B3851 &amp; C3851,[1]global_waste_stats!$B$2:$B$991 &amp; [1]global_waste_stats!$C$2:$C$991,[1]global_waste_stats!$D$2:$D$991)
)</f>
        <v>5586</v>
      </c>
      <c r="F3851">
        <f t="shared" si="60"/>
        <v>48693161.475116365</v>
      </c>
    </row>
    <row r="3852" spans="1:6" x14ac:dyDescent="0.3">
      <c r="A3852" t="s">
        <v>158</v>
      </c>
      <c r="B3852" t="s">
        <v>159</v>
      </c>
      <c r="C3852">
        <v>2012</v>
      </c>
      <c r="D3852" s="1">
        <v>252000000000</v>
      </c>
      <c r="E3852" cm="1">
        <f t="array" ref="E3852">IF(
ISNA(_xlfn.XLOOKUP(B3852 &amp; C3852,[1]global_waste_stats!$B$2:$B$991 &amp; [1]global_waste_stats!$C$2:$C$991,[1]global_waste_stats!$D$2:$D$991)),
_xlfn.XLOOKUP(A3852 &amp; C3852,[2]UNdata_Export_20210503_03410335!$A$2:$A$1588 &amp; [2]UNdata_Export_20210503_03410335!$B$2:$B$1588,[2]UNdata_Export_20210503_03410335!$C$2:$C$1588 * 1000),
_xlfn.XLOOKUP(B3852 &amp; C3852,[1]global_waste_stats!$B$2:$B$991 &amp; [1]global_waste_stats!$C$2:$C$991,[1]global_waste_stats!$D$2:$D$991)
)</f>
        <v>5463</v>
      </c>
      <c r="F3852">
        <f t="shared" si="60"/>
        <v>46128500.823723227</v>
      </c>
    </row>
    <row r="3853" spans="1:6" x14ac:dyDescent="0.3">
      <c r="A3853" t="s">
        <v>158</v>
      </c>
      <c r="B3853" t="s">
        <v>159</v>
      </c>
      <c r="C3853">
        <v>2013</v>
      </c>
      <c r="D3853" s="1">
        <v>244000000000</v>
      </c>
      <c r="E3853" cm="1">
        <f t="array" ref="E3853">IF(
ISNA(_xlfn.XLOOKUP(B3853 &amp; C3853,[1]global_waste_stats!$B$2:$B$991 &amp; [1]global_waste_stats!$C$2:$C$991,[1]global_waste_stats!$D$2:$D$991)),
_xlfn.XLOOKUP(A3853 &amp; C3853,[2]UNdata_Export_20210503_03410335!$A$2:$A$1588 &amp; [2]UNdata_Export_20210503_03410335!$B$2:$B$1588,[2]UNdata_Export_20210503_03410335!$C$2:$C$1588 * 1000),
_xlfn.XLOOKUP(B3853 &amp; C3853,[1]global_waste_stats!$B$2:$B$991 &amp; [1]global_waste_stats!$C$2:$C$991,[1]global_waste_stats!$D$2:$D$991)
)</f>
        <v>5284</v>
      </c>
      <c r="F3853">
        <f t="shared" si="60"/>
        <v>46177138.531415597</v>
      </c>
    </row>
    <row r="3854" spans="1:6" x14ac:dyDescent="0.3">
      <c r="A3854" t="s">
        <v>158</v>
      </c>
      <c r="B3854" t="s">
        <v>159</v>
      </c>
      <c r="C3854">
        <v>2014</v>
      </c>
      <c r="D3854" s="1">
        <v>246000000000</v>
      </c>
      <c r="E3854" cm="1">
        <f t="array" ref="E3854">IF(
ISNA(_xlfn.XLOOKUP(B3854 &amp; C3854,[1]global_waste_stats!$B$2:$B$991 &amp; [1]global_waste_stats!$C$2:$C$991,[1]global_waste_stats!$D$2:$D$991)),
_xlfn.XLOOKUP(A3854 &amp; C3854,[2]UNdata_Export_20210503_03410335!$A$2:$A$1588 &amp; [2]UNdata_Export_20210503_03410335!$B$2:$B$1588,[2]UNdata_Export_20210503_03410335!$C$2:$C$1588 * 1000),
_xlfn.XLOOKUP(B3854 &amp; C3854,[1]global_waste_stats!$B$2:$B$991 &amp; [1]global_waste_stats!$C$2:$C$991,[1]global_waste_stats!$D$2:$D$991)
)</f>
        <v>5315</v>
      </c>
      <c r="F3854">
        <f t="shared" si="60"/>
        <v>46284101.599247411</v>
      </c>
    </row>
    <row r="3855" spans="1:6" x14ac:dyDescent="0.3">
      <c r="A3855" t="s">
        <v>158</v>
      </c>
      <c r="B3855" t="s">
        <v>159</v>
      </c>
      <c r="C3855">
        <v>2015</v>
      </c>
      <c r="D3855" s="1">
        <v>245000000000</v>
      </c>
      <c r="E3855" cm="1">
        <f t="array" ref="E3855">IF(
ISNA(_xlfn.XLOOKUP(B3855 &amp; C3855,[1]global_waste_stats!$B$2:$B$991 &amp; [1]global_waste_stats!$C$2:$C$991,[1]global_waste_stats!$D$2:$D$991)),
_xlfn.XLOOKUP(A3855 &amp; C3855,[2]UNdata_Export_20210503_03410335!$A$2:$A$1588 &amp; [2]UNdata_Export_20210503_03410335!$B$2:$B$1588,[2]UNdata_Export_20210503_03410335!$C$2:$C$1588 * 1000),
_xlfn.XLOOKUP(B3855 &amp; C3855,[1]global_waste_stats!$B$2:$B$991 &amp; [1]global_waste_stats!$C$2:$C$991,[1]global_waste_stats!$D$2:$D$991)
)</f>
        <v>5277</v>
      </c>
      <c r="F3855">
        <f t="shared" si="60"/>
        <v>46427894.637104414</v>
      </c>
    </row>
    <row r="3856" spans="1:6" x14ac:dyDescent="0.3">
      <c r="A3856" t="s">
        <v>158</v>
      </c>
      <c r="B3856" t="s">
        <v>159</v>
      </c>
      <c r="C3856">
        <v>2016</v>
      </c>
      <c r="D3856" s="1">
        <v>244000000000</v>
      </c>
      <c r="E3856" cm="1">
        <f t="array" ref="E3856">IF(
ISNA(_xlfn.XLOOKUP(B3856 &amp; C3856,[1]global_waste_stats!$B$2:$B$991 &amp; [1]global_waste_stats!$C$2:$C$991,[1]global_waste_stats!$D$2:$D$991)),
_xlfn.XLOOKUP(A3856 &amp; C3856,[2]UNdata_Export_20210503_03410335!$A$2:$A$1588 &amp; [2]UNdata_Export_20210503_03410335!$B$2:$B$1588,[2]UNdata_Export_20210503_03410335!$C$2:$C$1588 * 1000),
_xlfn.XLOOKUP(B3856 &amp; C3856,[1]global_waste_stats!$B$2:$B$991 &amp; [1]global_waste_stats!$C$2:$C$991,[1]global_waste_stats!$D$2:$D$991)
)</f>
        <v>5367</v>
      </c>
      <c r="F3856">
        <f t="shared" si="60"/>
        <v>45463014.719582632</v>
      </c>
    </row>
    <row r="3857" spans="1:6" x14ac:dyDescent="0.3">
      <c r="A3857" t="s">
        <v>158</v>
      </c>
      <c r="B3857" t="s">
        <v>159</v>
      </c>
      <c r="C3857">
        <v>2017</v>
      </c>
      <c r="D3857" s="1">
        <v>248000000000</v>
      </c>
      <c r="E3857" cm="1">
        <f t="array" ref="E3857">IF(
ISNA(_xlfn.XLOOKUP(B3857 &amp; C3857,[1]global_waste_stats!$B$2:$B$991 &amp; [1]global_waste_stats!$C$2:$C$991,[1]global_waste_stats!$D$2:$D$991)),
_xlfn.XLOOKUP(A3857 &amp; C3857,[2]UNdata_Export_20210503_03410335!$A$2:$A$1588 &amp; [2]UNdata_Export_20210503_03410335!$B$2:$B$1588,[2]UNdata_Export_20210503_03410335!$C$2:$C$1588 * 1000),
_xlfn.XLOOKUP(B3857 &amp; C3857,[1]global_waste_stats!$B$2:$B$991 &amp; [1]global_waste_stats!$C$2:$C$991,[1]global_waste_stats!$D$2:$D$991)
)</f>
        <v>5415</v>
      </c>
      <c r="F3857">
        <f t="shared" si="60"/>
        <v>45798707.29455217</v>
      </c>
    </row>
    <row r="3858" spans="1:6" x14ac:dyDescent="0.3">
      <c r="A3858" t="s">
        <v>160</v>
      </c>
      <c r="B3858" t="s">
        <v>161</v>
      </c>
      <c r="C3858">
        <v>1970</v>
      </c>
      <c r="D3858" s="1">
        <v>726460343</v>
      </c>
      <c r="E3858" t="e" cm="1">
        <f t="array" ref="E3858">IF(
ISNA(_xlfn.XLOOKUP(B3858 &amp; C3858,[1]global_waste_stats!$B$2:$B$991 &amp; [1]global_waste_stats!$C$2:$C$991,[1]global_waste_stats!$D$2:$D$991)),
_xlfn.XLOOKUP(A3858 &amp; C3858,[2]UNdata_Export_20210503_03410335!$A$2:$A$1588 &amp; [2]UNdata_Export_20210503_03410335!$B$2:$B$1588,[2]UNdata_Export_20210503_03410335!$C$2:$C$1588 * 1000),
_xlfn.XLOOKUP(B3858 &amp; C3858,[1]global_waste_stats!$B$2:$B$991 &amp; [1]global_waste_stats!$C$2:$C$991,[1]global_waste_stats!$D$2:$D$991)
)</f>
        <v>#N/A</v>
      </c>
      <c r="F3858" t="str">
        <f t="shared" si="60"/>
        <v/>
      </c>
    </row>
    <row r="3859" spans="1:6" x14ac:dyDescent="0.3">
      <c r="A3859" t="s">
        <v>160</v>
      </c>
      <c r="B3859" t="s">
        <v>161</v>
      </c>
      <c r="C3859">
        <v>1971</v>
      </c>
      <c r="D3859" s="1">
        <v>821342248</v>
      </c>
      <c r="E3859" t="e" cm="1">
        <f t="array" ref="E3859">IF(
ISNA(_xlfn.XLOOKUP(B3859 &amp; C3859,[1]global_waste_stats!$B$2:$B$991 &amp; [1]global_waste_stats!$C$2:$C$991,[1]global_waste_stats!$D$2:$D$991)),
_xlfn.XLOOKUP(A3859 &amp; C3859,[2]UNdata_Export_20210503_03410335!$A$2:$A$1588 &amp; [2]UNdata_Export_20210503_03410335!$B$2:$B$1588,[2]UNdata_Export_20210503_03410335!$C$2:$C$1588 * 1000),
_xlfn.XLOOKUP(B3859 &amp; C3859,[1]global_waste_stats!$B$2:$B$991 &amp; [1]global_waste_stats!$C$2:$C$991,[1]global_waste_stats!$D$2:$D$991)
)</f>
        <v>#N/A</v>
      </c>
      <c r="F3859" t="str">
        <f t="shared" si="60"/>
        <v/>
      </c>
    </row>
    <row r="3860" spans="1:6" x14ac:dyDescent="0.3">
      <c r="A3860" t="s">
        <v>160</v>
      </c>
      <c r="B3860" t="s">
        <v>161</v>
      </c>
      <c r="C3860">
        <v>1972</v>
      </c>
      <c r="D3860" s="1">
        <v>872078806</v>
      </c>
      <c r="E3860" t="e" cm="1">
        <f t="array" ref="E3860">IF(
ISNA(_xlfn.XLOOKUP(B3860 &amp; C3860,[1]global_waste_stats!$B$2:$B$991 &amp; [1]global_waste_stats!$C$2:$C$991,[1]global_waste_stats!$D$2:$D$991)),
_xlfn.XLOOKUP(A3860 &amp; C3860,[2]UNdata_Export_20210503_03410335!$A$2:$A$1588 &amp; [2]UNdata_Export_20210503_03410335!$B$2:$B$1588,[2]UNdata_Export_20210503_03410335!$C$2:$C$1588 * 1000),
_xlfn.XLOOKUP(B3860 &amp; C3860,[1]global_waste_stats!$B$2:$B$991 &amp; [1]global_waste_stats!$C$2:$C$991,[1]global_waste_stats!$D$2:$D$991)
)</f>
        <v>#N/A</v>
      </c>
      <c r="F3860" t="str">
        <f t="shared" si="60"/>
        <v/>
      </c>
    </row>
    <row r="3861" spans="1:6" x14ac:dyDescent="0.3">
      <c r="A3861" t="s">
        <v>160</v>
      </c>
      <c r="B3861" t="s">
        <v>161</v>
      </c>
      <c r="C3861">
        <v>1973</v>
      </c>
      <c r="D3861" s="1">
        <v>931432568</v>
      </c>
      <c r="E3861" t="e" cm="1">
        <f t="array" ref="E3861">IF(
ISNA(_xlfn.XLOOKUP(B3861 &amp; C3861,[1]global_waste_stats!$B$2:$B$991 &amp; [1]global_waste_stats!$C$2:$C$991,[1]global_waste_stats!$D$2:$D$991)),
_xlfn.XLOOKUP(A3861 &amp; C3861,[2]UNdata_Export_20210503_03410335!$A$2:$A$1588 &amp; [2]UNdata_Export_20210503_03410335!$B$2:$B$1588,[2]UNdata_Export_20210503_03410335!$C$2:$C$1588 * 1000),
_xlfn.XLOOKUP(B3861 &amp; C3861,[1]global_waste_stats!$B$2:$B$991 &amp; [1]global_waste_stats!$C$2:$C$991,[1]global_waste_stats!$D$2:$D$991)
)</f>
        <v>#N/A</v>
      </c>
      <c r="F3861" t="str">
        <f t="shared" si="60"/>
        <v/>
      </c>
    </row>
    <row r="3862" spans="1:6" x14ac:dyDescent="0.3">
      <c r="A3862" t="s">
        <v>160</v>
      </c>
      <c r="B3862" t="s">
        <v>161</v>
      </c>
      <c r="C3862">
        <v>1974</v>
      </c>
      <c r="D3862" s="1">
        <v>984582476</v>
      </c>
      <c r="E3862" t="e" cm="1">
        <f t="array" ref="E3862">IF(
ISNA(_xlfn.XLOOKUP(B3862 &amp; C3862,[1]global_waste_stats!$B$2:$B$991 &amp; [1]global_waste_stats!$C$2:$C$991,[1]global_waste_stats!$D$2:$D$991)),
_xlfn.XLOOKUP(A3862 &amp; C3862,[2]UNdata_Export_20210503_03410335!$A$2:$A$1588 &amp; [2]UNdata_Export_20210503_03410335!$B$2:$B$1588,[2]UNdata_Export_20210503_03410335!$C$2:$C$1588 * 1000),
_xlfn.XLOOKUP(B3862 &amp; C3862,[1]global_waste_stats!$B$2:$B$991 &amp; [1]global_waste_stats!$C$2:$C$991,[1]global_waste_stats!$D$2:$D$991)
)</f>
        <v>#N/A</v>
      </c>
      <c r="F3862" t="str">
        <f t="shared" si="60"/>
        <v/>
      </c>
    </row>
    <row r="3863" spans="1:6" x14ac:dyDescent="0.3">
      <c r="A3863" t="s">
        <v>160</v>
      </c>
      <c r="B3863" t="s">
        <v>161</v>
      </c>
      <c r="C3863">
        <v>1975</v>
      </c>
      <c r="D3863" s="1">
        <v>990945243</v>
      </c>
      <c r="E3863" t="e" cm="1">
        <f t="array" ref="E3863">IF(
ISNA(_xlfn.XLOOKUP(B3863 &amp; C3863,[1]global_waste_stats!$B$2:$B$991 &amp; [1]global_waste_stats!$C$2:$C$991,[1]global_waste_stats!$D$2:$D$991)),
_xlfn.XLOOKUP(A3863 &amp; C3863,[2]UNdata_Export_20210503_03410335!$A$2:$A$1588 &amp; [2]UNdata_Export_20210503_03410335!$B$2:$B$1588,[2]UNdata_Export_20210503_03410335!$C$2:$C$1588 * 1000),
_xlfn.XLOOKUP(B3863 &amp; C3863,[1]global_waste_stats!$B$2:$B$991 &amp; [1]global_waste_stats!$C$2:$C$991,[1]global_waste_stats!$D$2:$D$991)
)</f>
        <v>#N/A</v>
      </c>
      <c r="F3863" t="str">
        <f t="shared" si="60"/>
        <v/>
      </c>
    </row>
    <row r="3864" spans="1:6" x14ac:dyDescent="0.3">
      <c r="A3864" t="s">
        <v>160</v>
      </c>
      <c r="B3864" t="s">
        <v>161</v>
      </c>
      <c r="C3864">
        <v>1976</v>
      </c>
      <c r="D3864" s="1">
        <v>1049997736</v>
      </c>
      <c r="E3864" t="e" cm="1">
        <f t="array" ref="E3864">IF(
ISNA(_xlfn.XLOOKUP(B3864 &amp; C3864,[1]global_waste_stats!$B$2:$B$991 &amp; [1]global_waste_stats!$C$2:$C$991,[1]global_waste_stats!$D$2:$D$991)),
_xlfn.XLOOKUP(A3864 &amp; C3864,[2]UNdata_Export_20210503_03410335!$A$2:$A$1588 &amp; [2]UNdata_Export_20210503_03410335!$B$2:$B$1588,[2]UNdata_Export_20210503_03410335!$C$2:$C$1588 * 1000),
_xlfn.XLOOKUP(B3864 &amp; C3864,[1]global_waste_stats!$B$2:$B$991 &amp; [1]global_waste_stats!$C$2:$C$991,[1]global_waste_stats!$D$2:$D$991)
)</f>
        <v>#N/A</v>
      </c>
      <c r="F3864" t="str">
        <f t="shared" si="60"/>
        <v/>
      </c>
    </row>
    <row r="3865" spans="1:6" x14ac:dyDescent="0.3">
      <c r="A3865" t="s">
        <v>160</v>
      </c>
      <c r="B3865" t="s">
        <v>161</v>
      </c>
      <c r="C3865">
        <v>1977</v>
      </c>
      <c r="D3865" s="1">
        <v>1142631847</v>
      </c>
      <c r="E3865" t="e" cm="1">
        <f t="array" ref="E3865">IF(
ISNA(_xlfn.XLOOKUP(B3865 &amp; C3865,[1]global_waste_stats!$B$2:$B$991 &amp; [1]global_waste_stats!$C$2:$C$991,[1]global_waste_stats!$D$2:$D$991)),
_xlfn.XLOOKUP(A3865 &amp; C3865,[2]UNdata_Export_20210503_03410335!$A$2:$A$1588 &amp; [2]UNdata_Export_20210503_03410335!$B$2:$B$1588,[2]UNdata_Export_20210503_03410335!$C$2:$C$1588 * 1000),
_xlfn.XLOOKUP(B3865 &amp; C3865,[1]global_waste_stats!$B$2:$B$991 &amp; [1]global_waste_stats!$C$2:$C$991,[1]global_waste_stats!$D$2:$D$991)
)</f>
        <v>#N/A</v>
      </c>
      <c r="F3865" t="str">
        <f t="shared" si="60"/>
        <v/>
      </c>
    </row>
    <row r="3866" spans="1:6" x14ac:dyDescent="0.3">
      <c r="A3866" t="s">
        <v>160</v>
      </c>
      <c r="B3866" t="s">
        <v>161</v>
      </c>
      <c r="C3866">
        <v>1978</v>
      </c>
      <c r="D3866" s="1">
        <v>1211380774</v>
      </c>
      <c r="E3866" t="e" cm="1">
        <f t="array" ref="E3866">IF(
ISNA(_xlfn.XLOOKUP(B3866 &amp; C3866,[1]global_waste_stats!$B$2:$B$991 &amp; [1]global_waste_stats!$C$2:$C$991,[1]global_waste_stats!$D$2:$D$991)),
_xlfn.XLOOKUP(A3866 &amp; C3866,[2]UNdata_Export_20210503_03410335!$A$2:$A$1588 &amp; [2]UNdata_Export_20210503_03410335!$B$2:$B$1588,[2]UNdata_Export_20210503_03410335!$C$2:$C$1588 * 1000),
_xlfn.XLOOKUP(B3866 &amp; C3866,[1]global_waste_stats!$B$2:$B$991 &amp; [1]global_waste_stats!$C$2:$C$991,[1]global_waste_stats!$D$2:$D$991)
)</f>
        <v>#N/A</v>
      </c>
      <c r="F3866" t="str">
        <f t="shared" si="60"/>
        <v/>
      </c>
    </row>
    <row r="3867" spans="1:6" x14ac:dyDescent="0.3">
      <c r="A3867" t="s">
        <v>160</v>
      </c>
      <c r="B3867" t="s">
        <v>161</v>
      </c>
      <c r="C3867">
        <v>1979</v>
      </c>
      <c r="D3867" s="1">
        <v>1270261117</v>
      </c>
      <c r="E3867" t="e" cm="1">
        <f t="array" ref="E3867">IF(
ISNA(_xlfn.XLOOKUP(B3867 &amp; C3867,[1]global_waste_stats!$B$2:$B$991 &amp; [1]global_waste_stats!$C$2:$C$991,[1]global_waste_stats!$D$2:$D$991)),
_xlfn.XLOOKUP(A3867 &amp; C3867,[2]UNdata_Export_20210503_03410335!$A$2:$A$1588 &amp; [2]UNdata_Export_20210503_03410335!$B$2:$B$1588,[2]UNdata_Export_20210503_03410335!$C$2:$C$1588 * 1000),
_xlfn.XLOOKUP(B3867 &amp; C3867,[1]global_waste_stats!$B$2:$B$991 &amp; [1]global_waste_stats!$C$2:$C$991,[1]global_waste_stats!$D$2:$D$991)
)</f>
        <v>#N/A</v>
      </c>
      <c r="F3867" t="str">
        <f t="shared" si="60"/>
        <v/>
      </c>
    </row>
    <row r="3868" spans="1:6" x14ac:dyDescent="0.3">
      <c r="A3868" t="s">
        <v>160</v>
      </c>
      <c r="B3868" t="s">
        <v>161</v>
      </c>
      <c r="C3868">
        <v>1980</v>
      </c>
      <c r="D3868" s="1">
        <v>1380469051</v>
      </c>
      <c r="E3868" t="e" cm="1">
        <f t="array" ref="E3868">IF(
ISNA(_xlfn.XLOOKUP(B3868 &amp; C3868,[1]global_waste_stats!$B$2:$B$991 &amp; [1]global_waste_stats!$C$2:$C$991,[1]global_waste_stats!$D$2:$D$991)),
_xlfn.XLOOKUP(A3868 &amp; C3868,[2]UNdata_Export_20210503_03410335!$A$2:$A$1588 &amp; [2]UNdata_Export_20210503_03410335!$B$2:$B$1588,[2]UNdata_Export_20210503_03410335!$C$2:$C$1588 * 1000),
_xlfn.XLOOKUP(B3868 &amp; C3868,[1]global_waste_stats!$B$2:$B$991 &amp; [1]global_waste_stats!$C$2:$C$991,[1]global_waste_stats!$D$2:$D$991)
)</f>
        <v>#N/A</v>
      </c>
      <c r="F3868" t="str">
        <f t="shared" si="60"/>
        <v/>
      </c>
    </row>
    <row r="3869" spans="1:6" x14ac:dyDescent="0.3">
      <c r="A3869" t="s">
        <v>160</v>
      </c>
      <c r="B3869" t="s">
        <v>161</v>
      </c>
      <c r="C3869">
        <v>1981</v>
      </c>
      <c r="D3869" s="1">
        <v>1389653029</v>
      </c>
      <c r="E3869" t="e" cm="1">
        <f t="array" ref="E3869">IF(
ISNA(_xlfn.XLOOKUP(B3869 &amp; C3869,[1]global_waste_stats!$B$2:$B$991 &amp; [1]global_waste_stats!$C$2:$C$991,[1]global_waste_stats!$D$2:$D$991)),
_xlfn.XLOOKUP(A3869 &amp; C3869,[2]UNdata_Export_20210503_03410335!$A$2:$A$1588 &amp; [2]UNdata_Export_20210503_03410335!$B$2:$B$1588,[2]UNdata_Export_20210503_03410335!$C$2:$C$1588 * 1000),
_xlfn.XLOOKUP(B3869 &amp; C3869,[1]global_waste_stats!$B$2:$B$991 &amp; [1]global_waste_stats!$C$2:$C$991,[1]global_waste_stats!$D$2:$D$991)
)</f>
        <v>#N/A</v>
      </c>
      <c r="F3869" t="str">
        <f t="shared" si="60"/>
        <v/>
      </c>
    </row>
    <row r="3870" spans="1:6" x14ac:dyDescent="0.3">
      <c r="A3870" t="s">
        <v>160</v>
      </c>
      <c r="B3870" t="s">
        <v>161</v>
      </c>
      <c r="C3870">
        <v>1982</v>
      </c>
      <c r="D3870" s="1">
        <v>1328235079</v>
      </c>
      <c r="E3870" t="e" cm="1">
        <f t="array" ref="E3870">IF(
ISNA(_xlfn.XLOOKUP(B3870 &amp; C3870,[1]global_waste_stats!$B$2:$B$991 &amp; [1]global_waste_stats!$C$2:$C$991,[1]global_waste_stats!$D$2:$D$991)),
_xlfn.XLOOKUP(A3870 &amp; C3870,[2]UNdata_Export_20210503_03410335!$A$2:$A$1588 &amp; [2]UNdata_Export_20210503_03410335!$B$2:$B$1588,[2]UNdata_Export_20210503_03410335!$C$2:$C$1588 * 1000),
_xlfn.XLOOKUP(B3870 &amp; C3870,[1]global_waste_stats!$B$2:$B$991 &amp; [1]global_waste_stats!$C$2:$C$991,[1]global_waste_stats!$D$2:$D$991)
)</f>
        <v>#N/A</v>
      </c>
      <c r="F3870" t="str">
        <f t="shared" si="60"/>
        <v/>
      </c>
    </row>
    <row r="3871" spans="1:6" x14ac:dyDescent="0.3">
      <c r="A3871" t="s">
        <v>160</v>
      </c>
      <c r="B3871" t="s">
        <v>161</v>
      </c>
      <c r="C3871">
        <v>1983</v>
      </c>
      <c r="D3871" s="1">
        <v>1374155043</v>
      </c>
      <c r="E3871" t="e" cm="1">
        <f t="array" ref="E3871">IF(
ISNA(_xlfn.XLOOKUP(B3871 &amp; C3871,[1]global_waste_stats!$B$2:$B$991 &amp; [1]global_waste_stats!$C$2:$C$991,[1]global_waste_stats!$D$2:$D$991)),
_xlfn.XLOOKUP(A3871 &amp; C3871,[2]UNdata_Export_20210503_03410335!$A$2:$A$1588 &amp; [2]UNdata_Export_20210503_03410335!$B$2:$B$1588,[2]UNdata_Export_20210503_03410335!$C$2:$C$1588 * 1000),
_xlfn.XLOOKUP(B3871 &amp; C3871,[1]global_waste_stats!$B$2:$B$991 &amp; [1]global_waste_stats!$C$2:$C$991,[1]global_waste_stats!$D$2:$D$991)
)</f>
        <v>#N/A</v>
      </c>
      <c r="F3871" t="str">
        <f t="shared" si="60"/>
        <v/>
      </c>
    </row>
    <row r="3872" spans="1:6" x14ac:dyDescent="0.3">
      <c r="A3872" t="s">
        <v>160</v>
      </c>
      <c r="B3872" t="s">
        <v>161</v>
      </c>
      <c r="C3872">
        <v>1984</v>
      </c>
      <c r="D3872" s="1">
        <v>1302979096</v>
      </c>
      <c r="E3872" t="e" cm="1">
        <f t="array" ref="E3872">IF(
ISNA(_xlfn.XLOOKUP(B3872 &amp; C3872,[1]global_waste_stats!$B$2:$B$991 &amp; [1]global_waste_stats!$C$2:$C$991,[1]global_waste_stats!$D$2:$D$991)),
_xlfn.XLOOKUP(A3872 &amp; C3872,[2]UNdata_Export_20210503_03410335!$A$2:$A$1588 &amp; [2]UNdata_Export_20210503_03410335!$B$2:$B$1588,[2]UNdata_Export_20210503_03410335!$C$2:$C$1588 * 1000),
_xlfn.XLOOKUP(B3872 &amp; C3872,[1]global_waste_stats!$B$2:$B$991 &amp; [1]global_waste_stats!$C$2:$C$991,[1]global_waste_stats!$D$2:$D$991)
)</f>
        <v>#N/A</v>
      </c>
      <c r="F3872" t="str">
        <f t="shared" si="60"/>
        <v/>
      </c>
    </row>
    <row r="3873" spans="1:6" x14ac:dyDescent="0.3">
      <c r="A3873" t="s">
        <v>160</v>
      </c>
      <c r="B3873" t="s">
        <v>161</v>
      </c>
      <c r="C3873">
        <v>1985</v>
      </c>
      <c r="D3873" s="1">
        <v>1350621067</v>
      </c>
      <c r="E3873" t="e" cm="1">
        <f t="array" ref="E3873">IF(
ISNA(_xlfn.XLOOKUP(B3873 &amp; C3873,[1]global_waste_stats!$B$2:$B$991 &amp; [1]global_waste_stats!$C$2:$C$991,[1]global_waste_stats!$D$2:$D$991)),
_xlfn.XLOOKUP(A3873 &amp; C3873,[2]UNdata_Export_20210503_03410335!$A$2:$A$1588 &amp; [2]UNdata_Export_20210503_03410335!$B$2:$B$1588,[2]UNdata_Export_20210503_03410335!$C$2:$C$1588 * 1000),
_xlfn.XLOOKUP(B3873 &amp; C3873,[1]global_waste_stats!$B$2:$B$991 &amp; [1]global_waste_stats!$C$2:$C$991,[1]global_waste_stats!$D$2:$D$991)
)</f>
        <v>#N/A</v>
      </c>
      <c r="F3873" t="str">
        <f t="shared" si="60"/>
        <v/>
      </c>
    </row>
    <row r="3874" spans="1:6" x14ac:dyDescent="0.3">
      <c r="A3874" t="s">
        <v>160</v>
      </c>
      <c r="B3874" t="s">
        <v>161</v>
      </c>
      <c r="C3874">
        <v>1986</v>
      </c>
      <c r="D3874" s="1">
        <v>1446479003</v>
      </c>
      <c r="E3874" t="e" cm="1">
        <f t="array" ref="E3874">IF(
ISNA(_xlfn.XLOOKUP(B3874 &amp; C3874,[1]global_waste_stats!$B$2:$B$991 &amp; [1]global_waste_stats!$C$2:$C$991,[1]global_waste_stats!$D$2:$D$991)),
_xlfn.XLOOKUP(A3874 &amp; C3874,[2]UNdata_Export_20210503_03410335!$A$2:$A$1588 &amp; [2]UNdata_Export_20210503_03410335!$B$2:$B$1588,[2]UNdata_Export_20210503_03410335!$C$2:$C$1588 * 1000),
_xlfn.XLOOKUP(B3874 &amp; C3874,[1]global_waste_stats!$B$2:$B$991 &amp; [1]global_waste_stats!$C$2:$C$991,[1]global_waste_stats!$D$2:$D$991)
)</f>
        <v>#N/A</v>
      </c>
      <c r="F3874" t="str">
        <f t="shared" si="60"/>
        <v/>
      </c>
    </row>
    <row r="3875" spans="1:6" x14ac:dyDescent="0.3">
      <c r="A3875" t="s">
        <v>160</v>
      </c>
      <c r="B3875" t="s">
        <v>161</v>
      </c>
      <c r="C3875">
        <v>1987</v>
      </c>
      <c r="D3875" s="1">
        <v>1526264935</v>
      </c>
      <c r="E3875" t="e" cm="1">
        <f t="array" ref="E3875">IF(
ISNA(_xlfn.XLOOKUP(B3875 &amp; C3875,[1]global_waste_stats!$B$2:$B$991 &amp; [1]global_waste_stats!$C$2:$C$991,[1]global_waste_stats!$D$2:$D$991)),
_xlfn.XLOOKUP(A3875 &amp; C3875,[2]UNdata_Export_20210503_03410335!$A$2:$A$1588 &amp; [2]UNdata_Export_20210503_03410335!$B$2:$B$1588,[2]UNdata_Export_20210503_03410335!$C$2:$C$1588 * 1000),
_xlfn.XLOOKUP(B3875 &amp; C3875,[1]global_waste_stats!$B$2:$B$991 &amp; [1]global_waste_stats!$C$2:$C$991,[1]global_waste_stats!$D$2:$D$991)
)</f>
        <v>#N/A</v>
      </c>
      <c r="F3875" t="str">
        <f t="shared" si="60"/>
        <v/>
      </c>
    </row>
    <row r="3876" spans="1:6" x14ac:dyDescent="0.3">
      <c r="A3876" t="s">
        <v>160</v>
      </c>
      <c r="B3876" t="s">
        <v>161</v>
      </c>
      <c r="C3876">
        <v>1988</v>
      </c>
      <c r="D3876" s="1">
        <v>1611790880</v>
      </c>
      <c r="E3876" t="e" cm="1">
        <f t="array" ref="E3876">IF(
ISNA(_xlfn.XLOOKUP(B3876 &amp; C3876,[1]global_waste_stats!$B$2:$B$991 &amp; [1]global_waste_stats!$C$2:$C$991,[1]global_waste_stats!$D$2:$D$991)),
_xlfn.XLOOKUP(A3876 &amp; C3876,[2]UNdata_Export_20210503_03410335!$A$2:$A$1588 &amp; [2]UNdata_Export_20210503_03410335!$B$2:$B$1588,[2]UNdata_Export_20210503_03410335!$C$2:$C$1588 * 1000),
_xlfn.XLOOKUP(B3876 &amp; C3876,[1]global_waste_stats!$B$2:$B$991 &amp; [1]global_waste_stats!$C$2:$C$991,[1]global_waste_stats!$D$2:$D$991)
)</f>
        <v>#N/A</v>
      </c>
      <c r="F3876" t="str">
        <f t="shared" si="60"/>
        <v/>
      </c>
    </row>
    <row r="3877" spans="1:6" x14ac:dyDescent="0.3">
      <c r="A3877" t="s">
        <v>160</v>
      </c>
      <c r="B3877" t="s">
        <v>161</v>
      </c>
      <c r="C3877">
        <v>1989</v>
      </c>
      <c r="D3877" s="1">
        <v>1719128819</v>
      </c>
      <c r="E3877" t="e" cm="1">
        <f t="array" ref="E3877">IF(
ISNA(_xlfn.XLOOKUP(B3877 &amp; C3877,[1]global_waste_stats!$B$2:$B$991 &amp; [1]global_waste_stats!$C$2:$C$991,[1]global_waste_stats!$D$2:$D$991)),
_xlfn.XLOOKUP(A3877 &amp; C3877,[2]UNdata_Export_20210503_03410335!$A$2:$A$1588 &amp; [2]UNdata_Export_20210503_03410335!$B$2:$B$1588,[2]UNdata_Export_20210503_03410335!$C$2:$C$1588 * 1000),
_xlfn.XLOOKUP(B3877 &amp; C3877,[1]global_waste_stats!$B$2:$B$991 &amp; [1]global_waste_stats!$C$2:$C$991,[1]global_waste_stats!$D$2:$D$991)
)</f>
        <v>#N/A</v>
      </c>
      <c r="F3877" t="str">
        <f t="shared" si="60"/>
        <v/>
      </c>
    </row>
    <row r="3878" spans="1:6" x14ac:dyDescent="0.3">
      <c r="A3878" t="s">
        <v>160</v>
      </c>
      <c r="B3878" t="s">
        <v>161</v>
      </c>
      <c r="C3878">
        <v>1990</v>
      </c>
      <c r="D3878" s="1">
        <v>1517654950</v>
      </c>
      <c r="E3878" t="e" cm="1">
        <f t="array" ref="E3878">IF(
ISNA(_xlfn.XLOOKUP(B3878 &amp; C3878,[1]global_waste_stats!$B$2:$B$991 &amp; [1]global_waste_stats!$C$2:$C$991,[1]global_waste_stats!$D$2:$D$991)),
_xlfn.XLOOKUP(A3878 &amp; C3878,[2]UNdata_Export_20210503_03410335!$A$2:$A$1588 &amp; [2]UNdata_Export_20210503_03410335!$B$2:$B$1588,[2]UNdata_Export_20210503_03410335!$C$2:$C$1588 * 1000),
_xlfn.XLOOKUP(B3878 &amp; C3878,[1]global_waste_stats!$B$2:$B$991 &amp; [1]global_waste_stats!$C$2:$C$991,[1]global_waste_stats!$D$2:$D$991)
)</f>
        <v>#N/A</v>
      </c>
      <c r="F3878" t="str">
        <f t="shared" si="60"/>
        <v/>
      </c>
    </row>
    <row r="3879" spans="1:6" x14ac:dyDescent="0.3">
      <c r="A3879" t="s">
        <v>160</v>
      </c>
      <c r="B3879" t="s">
        <v>161</v>
      </c>
      <c r="C3879">
        <v>1991</v>
      </c>
      <c r="D3879" s="1">
        <v>1515932949</v>
      </c>
      <c r="E3879" t="e" cm="1">
        <f t="array" ref="E3879">IF(
ISNA(_xlfn.XLOOKUP(B3879 &amp; C3879,[1]global_waste_stats!$B$2:$B$991 &amp; [1]global_waste_stats!$C$2:$C$991,[1]global_waste_stats!$D$2:$D$991)),
_xlfn.XLOOKUP(A3879 &amp; C3879,[2]UNdata_Export_20210503_03410335!$A$2:$A$1588 &amp; [2]UNdata_Export_20210503_03410335!$B$2:$B$1588,[2]UNdata_Export_20210503_03410335!$C$2:$C$1588 * 1000),
_xlfn.XLOOKUP(B3879 &amp; C3879,[1]global_waste_stats!$B$2:$B$991 &amp; [1]global_waste_stats!$C$2:$C$991,[1]global_waste_stats!$D$2:$D$991)
)</f>
        <v>#N/A</v>
      </c>
      <c r="F3879" t="str">
        <f t="shared" si="60"/>
        <v/>
      </c>
    </row>
    <row r="3880" spans="1:6" x14ac:dyDescent="0.3">
      <c r="A3880" t="s">
        <v>160</v>
      </c>
      <c r="B3880" t="s">
        <v>161</v>
      </c>
      <c r="C3880">
        <v>1992</v>
      </c>
      <c r="D3880" s="1">
        <v>1438443004</v>
      </c>
      <c r="E3880" t="e" cm="1">
        <f t="array" ref="E3880">IF(
ISNA(_xlfn.XLOOKUP(B3880 &amp; C3880,[1]global_waste_stats!$B$2:$B$991 &amp; [1]global_waste_stats!$C$2:$C$991,[1]global_waste_stats!$D$2:$D$991)),
_xlfn.XLOOKUP(A3880 &amp; C3880,[2]UNdata_Export_20210503_03410335!$A$2:$A$1588 &amp; [2]UNdata_Export_20210503_03410335!$B$2:$B$1588,[2]UNdata_Export_20210503_03410335!$C$2:$C$1588 * 1000),
_xlfn.XLOOKUP(B3880 &amp; C3880,[1]global_waste_stats!$B$2:$B$991 &amp; [1]global_waste_stats!$C$2:$C$991,[1]global_waste_stats!$D$2:$D$991)
)</f>
        <v>#N/A</v>
      </c>
      <c r="F3880" t="str">
        <f t="shared" si="60"/>
        <v/>
      </c>
    </row>
    <row r="3881" spans="1:6" x14ac:dyDescent="0.3">
      <c r="A3881" t="s">
        <v>160</v>
      </c>
      <c r="B3881" t="s">
        <v>161</v>
      </c>
      <c r="C3881">
        <v>1993</v>
      </c>
      <c r="D3881" s="1">
        <v>1366119059</v>
      </c>
      <c r="E3881" t="e" cm="1">
        <f t="array" ref="E3881">IF(
ISNA(_xlfn.XLOOKUP(B3881 &amp; C3881,[1]global_waste_stats!$B$2:$B$991 &amp; [1]global_waste_stats!$C$2:$C$991,[1]global_waste_stats!$D$2:$D$991)),
_xlfn.XLOOKUP(A3881 &amp; C3881,[2]UNdata_Export_20210503_03410335!$A$2:$A$1588 &amp; [2]UNdata_Export_20210503_03410335!$B$2:$B$1588,[2]UNdata_Export_20210503_03410335!$C$2:$C$1588 * 1000),
_xlfn.XLOOKUP(B3881 &amp; C3881,[1]global_waste_stats!$B$2:$B$991 &amp; [1]global_waste_stats!$C$2:$C$991,[1]global_waste_stats!$D$2:$D$991)
)</f>
        <v>#N/A</v>
      </c>
      <c r="F3881" t="str">
        <f t="shared" si="60"/>
        <v/>
      </c>
    </row>
    <row r="3882" spans="1:6" x14ac:dyDescent="0.3">
      <c r="A3882" t="s">
        <v>160</v>
      </c>
      <c r="B3882" t="s">
        <v>161</v>
      </c>
      <c r="C3882">
        <v>1994</v>
      </c>
      <c r="D3882" s="1">
        <v>1447053004</v>
      </c>
      <c r="E3882" t="e" cm="1">
        <f t="array" ref="E3882">IF(
ISNA(_xlfn.XLOOKUP(B3882 &amp; C3882,[1]global_waste_stats!$B$2:$B$991 &amp; [1]global_waste_stats!$C$2:$C$991,[1]global_waste_stats!$D$2:$D$991)),
_xlfn.XLOOKUP(A3882 &amp; C3882,[2]UNdata_Export_20210503_03410335!$A$2:$A$1588 &amp; [2]UNdata_Export_20210503_03410335!$B$2:$B$1588,[2]UNdata_Export_20210503_03410335!$C$2:$C$1588 * 1000),
_xlfn.XLOOKUP(B3882 &amp; C3882,[1]global_waste_stats!$B$2:$B$991 &amp; [1]global_waste_stats!$C$2:$C$991,[1]global_waste_stats!$D$2:$D$991)
)</f>
        <v>#N/A</v>
      </c>
      <c r="F3882" t="str">
        <f t="shared" si="60"/>
        <v/>
      </c>
    </row>
    <row r="3883" spans="1:6" x14ac:dyDescent="0.3">
      <c r="A3883" t="s">
        <v>160</v>
      </c>
      <c r="B3883" t="s">
        <v>161</v>
      </c>
      <c r="C3883">
        <v>1995</v>
      </c>
      <c r="D3883" s="1">
        <v>1501008944</v>
      </c>
      <c r="E3883" t="e" cm="1">
        <f t="array" ref="E3883">IF(
ISNA(_xlfn.XLOOKUP(B3883 &amp; C3883,[1]global_waste_stats!$B$2:$B$991 &amp; [1]global_waste_stats!$C$2:$C$991,[1]global_waste_stats!$D$2:$D$991)),
_xlfn.XLOOKUP(A3883 &amp; C3883,[2]UNdata_Export_20210503_03410335!$A$2:$A$1588 &amp; [2]UNdata_Export_20210503_03410335!$B$2:$B$1588,[2]UNdata_Export_20210503_03410335!$C$2:$C$1588 * 1000),
_xlfn.XLOOKUP(B3883 &amp; C3883,[1]global_waste_stats!$B$2:$B$991 &amp; [1]global_waste_stats!$C$2:$C$991,[1]global_waste_stats!$D$2:$D$991)
)</f>
        <v>#N/A</v>
      </c>
      <c r="F3883" t="str">
        <f t="shared" si="60"/>
        <v/>
      </c>
    </row>
    <row r="3884" spans="1:6" x14ac:dyDescent="0.3">
      <c r="A3884" t="s">
        <v>160</v>
      </c>
      <c r="B3884" t="s">
        <v>161</v>
      </c>
      <c r="C3884">
        <v>1996</v>
      </c>
      <c r="D3884" s="1">
        <v>1523968937</v>
      </c>
      <c r="E3884" t="e" cm="1">
        <f t="array" ref="E3884">IF(
ISNA(_xlfn.XLOOKUP(B3884 &amp; C3884,[1]global_waste_stats!$B$2:$B$991 &amp; [1]global_waste_stats!$C$2:$C$991,[1]global_waste_stats!$D$2:$D$991)),
_xlfn.XLOOKUP(A3884 &amp; C3884,[2]UNdata_Export_20210503_03410335!$A$2:$A$1588 &amp; [2]UNdata_Export_20210503_03410335!$B$2:$B$1588,[2]UNdata_Export_20210503_03410335!$C$2:$C$1588 * 1000),
_xlfn.XLOOKUP(B3884 &amp; C3884,[1]global_waste_stats!$B$2:$B$991 &amp; [1]global_waste_stats!$C$2:$C$991,[1]global_waste_stats!$D$2:$D$991)
)</f>
        <v>#N/A</v>
      </c>
      <c r="F3884" t="str">
        <f t="shared" si="60"/>
        <v/>
      </c>
    </row>
    <row r="3885" spans="1:6" x14ac:dyDescent="0.3">
      <c r="A3885" t="s">
        <v>160</v>
      </c>
      <c r="B3885" t="s">
        <v>161</v>
      </c>
      <c r="C3885">
        <v>1997</v>
      </c>
      <c r="D3885" s="1">
        <v>1546354919</v>
      </c>
      <c r="E3885" t="e" cm="1">
        <f t="array" ref="E3885">IF(
ISNA(_xlfn.XLOOKUP(B3885 &amp; C3885,[1]global_waste_stats!$B$2:$B$991 &amp; [1]global_waste_stats!$C$2:$C$991,[1]global_waste_stats!$D$2:$D$991)),
_xlfn.XLOOKUP(A3885 &amp; C3885,[2]UNdata_Export_20210503_03410335!$A$2:$A$1588 &amp; [2]UNdata_Export_20210503_03410335!$B$2:$B$1588,[2]UNdata_Export_20210503_03410335!$C$2:$C$1588 * 1000),
_xlfn.XLOOKUP(B3885 &amp; C3885,[1]global_waste_stats!$B$2:$B$991 &amp; [1]global_waste_stats!$C$2:$C$991,[1]global_waste_stats!$D$2:$D$991)
)</f>
        <v>#N/A</v>
      </c>
      <c r="F3885" t="str">
        <f t="shared" si="60"/>
        <v/>
      </c>
    </row>
    <row r="3886" spans="1:6" x14ac:dyDescent="0.3">
      <c r="A3886" t="s">
        <v>160</v>
      </c>
      <c r="B3886" t="s">
        <v>161</v>
      </c>
      <c r="C3886">
        <v>1998</v>
      </c>
      <c r="D3886" s="1">
        <v>1666320851</v>
      </c>
      <c r="E3886" t="e" cm="1">
        <f t="array" ref="E3886">IF(
ISNA(_xlfn.XLOOKUP(B3886 &amp; C3886,[1]global_waste_stats!$B$2:$B$991 &amp; [1]global_waste_stats!$C$2:$C$991,[1]global_waste_stats!$D$2:$D$991)),
_xlfn.XLOOKUP(A3886 &amp; C3886,[2]UNdata_Export_20210503_03410335!$A$2:$A$1588 &amp; [2]UNdata_Export_20210503_03410335!$B$2:$B$1588,[2]UNdata_Export_20210503_03410335!$C$2:$C$1588 * 1000),
_xlfn.XLOOKUP(B3886 &amp; C3886,[1]global_waste_stats!$B$2:$B$991 &amp; [1]global_waste_stats!$C$2:$C$991,[1]global_waste_stats!$D$2:$D$991)
)</f>
        <v>#N/A</v>
      </c>
      <c r="F3886" t="str">
        <f t="shared" si="60"/>
        <v/>
      </c>
    </row>
    <row r="3887" spans="1:6" x14ac:dyDescent="0.3">
      <c r="A3887" t="s">
        <v>160</v>
      </c>
      <c r="B3887" t="s">
        <v>161</v>
      </c>
      <c r="C3887">
        <v>1999</v>
      </c>
      <c r="D3887" s="1">
        <v>1689280827</v>
      </c>
      <c r="E3887" t="e" cm="1">
        <f t="array" ref="E3887">IF(
ISNA(_xlfn.XLOOKUP(B3887 &amp; C3887,[1]global_waste_stats!$B$2:$B$991 &amp; [1]global_waste_stats!$C$2:$C$991,[1]global_waste_stats!$D$2:$D$991)),
_xlfn.XLOOKUP(A3887 &amp; C3887,[2]UNdata_Export_20210503_03410335!$A$2:$A$1588 &amp; [2]UNdata_Export_20210503_03410335!$B$2:$B$1588,[2]UNdata_Export_20210503_03410335!$C$2:$C$1588 * 1000),
_xlfn.XLOOKUP(B3887 &amp; C3887,[1]global_waste_stats!$B$2:$B$991 &amp; [1]global_waste_stats!$C$2:$C$991,[1]global_waste_stats!$D$2:$D$991)
)</f>
        <v>#N/A</v>
      </c>
      <c r="F3887" t="str">
        <f t="shared" si="60"/>
        <v/>
      </c>
    </row>
    <row r="3888" spans="1:6" x14ac:dyDescent="0.3">
      <c r="A3888" t="s">
        <v>160</v>
      </c>
      <c r="B3888" t="s">
        <v>161</v>
      </c>
      <c r="C3888">
        <v>2000</v>
      </c>
      <c r="D3888" s="1">
        <v>1809246742</v>
      </c>
      <c r="E3888" t="e" cm="1">
        <f t="array" ref="E3888">IF(
ISNA(_xlfn.XLOOKUP(B3888 &amp; C3888,[1]global_waste_stats!$B$2:$B$991 &amp; [1]global_waste_stats!$C$2:$C$991,[1]global_waste_stats!$D$2:$D$991)),
_xlfn.XLOOKUP(A3888 &amp; C3888,[2]UNdata_Export_20210503_03410335!$A$2:$A$1588 &amp; [2]UNdata_Export_20210503_03410335!$B$2:$B$1588,[2]UNdata_Export_20210503_03410335!$C$2:$C$1588 * 1000),
_xlfn.XLOOKUP(B3888 &amp; C3888,[1]global_waste_stats!$B$2:$B$991 &amp; [1]global_waste_stats!$C$2:$C$991,[1]global_waste_stats!$D$2:$D$991)
)</f>
        <v>#N/A</v>
      </c>
      <c r="F3888" t="str">
        <f t="shared" si="60"/>
        <v/>
      </c>
    </row>
    <row r="3889" spans="1:6" x14ac:dyDescent="0.3">
      <c r="A3889" t="s">
        <v>160</v>
      </c>
      <c r="B3889" t="s">
        <v>161</v>
      </c>
      <c r="C3889">
        <v>2001</v>
      </c>
      <c r="D3889" s="1">
        <v>1832206718</v>
      </c>
      <c r="E3889" t="e" cm="1">
        <f t="array" ref="E3889">IF(
ISNA(_xlfn.XLOOKUP(B3889 &amp; C3889,[1]global_waste_stats!$B$2:$B$991 &amp; [1]global_waste_stats!$C$2:$C$991,[1]global_waste_stats!$D$2:$D$991)),
_xlfn.XLOOKUP(A3889 &amp; C3889,[2]UNdata_Export_20210503_03410335!$A$2:$A$1588 &amp; [2]UNdata_Export_20210503_03410335!$B$2:$B$1588,[2]UNdata_Export_20210503_03410335!$C$2:$C$1588 * 1000),
_xlfn.XLOOKUP(B3889 &amp; C3889,[1]global_waste_stats!$B$2:$B$991 &amp; [1]global_waste_stats!$C$2:$C$991,[1]global_waste_stats!$D$2:$D$991)
)</f>
        <v>#N/A</v>
      </c>
      <c r="F3889" t="str">
        <f t="shared" si="60"/>
        <v/>
      </c>
    </row>
    <row r="3890" spans="1:6" x14ac:dyDescent="0.3">
      <c r="A3890" t="s">
        <v>160</v>
      </c>
      <c r="B3890" t="s">
        <v>161</v>
      </c>
      <c r="C3890">
        <v>2002</v>
      </c>
      <c r="D3890" s="1">
        <v>1814412742</v>
      </c>
      <c r="E3890" t="e" cm="1">
        <f t="array" ref="E3890">IF(
ISNA(_xlfn.XLOOKUP(B3890 &amp; C3890,[1]global_waste_stats!$B$2:$B$991 &amp; [1]global_waste_stats!$C$2:$C$991,[1]global_waste_stats!$D$2:$D$991)),
_xlfn.XLOOKUP(A3890 &amp; C3890,[2]UNdata_Export_20210503_03410335!$A$2:$A$1588 &amp; [2]UNdata_Export_20210503_03410335!$B$2:$B$1588,[2]UNdata_Export_20210503_03410335!$C$2:$C$1588 * 1000),
_xlfn.XLOOKUP(B3890 &amp; C3890,[1]global_waste_stats!$B$2:$B$991 &amp; [1]global_waste_stats!$C$2:$C$991,[1]global_waste_stats!$D$2:$D$991)
)</f>
        <v>#N/A</v>
      </c>
      <c r="F3890" t="str">
        <f t="shared" si="60"/>
        <v/>
      </c>
    </row>
    <row r="3891" spans="1:6" x14ac:dyDescent="0.3">
      <c r="A3891" t="s">
        <v>160</v>
      </c>
      <c r="B3891" t="s">
        <v>161</v>
      </c>
      <c r="C3891">
        <v>2003</v>
      </c>
      <c r="D3891" s="1">
        <v>1894827617</v>
      </c>
      <c r="E3891" t="e" cm="1">
        <f t="array" ref="E3891">IF(
ISNA(_xlfn.XLOOKUP(B3891 &amp; C3891,[1]global_waste_stats!$B$2:$B$991 &amp; [1]global_waste_stats!$C$2:$C$991,[1]global_waste_stats!$D$2:$D$991)),
_xlfn.XLOOKUP(A3891 &amp; C3891,[2]UNdata_Export_20210503_03410335!$A$2:$A$1588 &amp; [2]UNdata_Export_20210503_03410335!$B$2:$B$1588,[2]UNdata_Export_20210503_03410335!$C$2:$C$1588 * 1000),
_xlfn.XLOOKUP(B3891 &amp; C3891,[1]global_waste_stats!$B$2:$B$991 &amp; [1]global_waste_stats!$C$2:$C$991,[1]global_waste_stats!$D$2:$D$991)
)</f>
        <v>#N/A</v>
      </c>
      <c r="F3891" t="str">
        <f t="shared" si="60"/>
        <v/>
      </c>
    </row>
    <row r="3892" spans="1:6" x14ac:dyDescent="0.3">
      <c r="A3892" t="s">
        <v>160</v>
      </c>
      <c r="B3892" t="s">
        <v>161</v>
      </c>
      <c r="C3892">
        <v>2004</v>
      </c>
      <c r="D3892" s="1">
        <v>2028626803</v>
      </c>
      <c r="E3892" t="e" cm="1">
        <f t="array" ref="E3892">IF(
ISNA(_xlfn.XLOOKUP(B3892 &amp; C3892,[1]global_waste_stats!$B$2:$B$991 &amp; [1]global_waste_stats!$C$2:$C$991,[1]global_waste_stats!$D$2:$D$991)),
_xlfn.XLOOKUP(A3892 &amp; C3892,[2]UNdata_Export_20210503_03410335!$A$2:$A$1588 &amp; [2]UNdata_Export_20210503_03410335!$B$2:$B$1588,[2]UNdata_Export_20210503_03410335!$C$2:$C$1588 * 1000),
_xlfn.XLOOKUP(B3892 &amp; C3892,[1]global_waste_stats!$B$2:$B$991 &amp; [1]global_waste_stats!$C$2:$C$991,[1]global_waste_stats!$D$2:$D$991)
)</f>
        <v>#N/A</v>
      </c>
      <c r="F3892" t="str">
        <f t="shared" si="60"/>
        <v/>
      </c>
    </row>
    <row r="3893" spans="1:6" x14ac:dyDescent="0.3">
      <c r="A3893" t="s">
        <v>160</v>
      </c>
      <c r="B3893" t="s">
        <v>161</v>
      </c>
      <c r="C3893">
        <v>2005</v>
      </c>
      <c r="D3893" s="1">
        <v>2126686937</v>
      </c>
      <c r="E3893" t="e" cm="1">
        <f t="array" ref="E3893">IF(
ISNA(_xlfn.XLOOKUP(B3893 &amp; C3893,[1]global_waste_stats!$B$2:$B$991 &amp; [1]global_waste_stats!$C$2:$C$991,[1]global_waste_stats!$D$2:$D$991)),
_xlfn.XLOOKUP(A3893 &amp; C3893,[2]UNdata_Export_20210503_03410335!$A$2:$A$1588 &amp; [2]UNdata_Export_20210503_03410335!$B$2:$B$1588,[2]UNdata_Export_20210503_03410335!$C$2:$C$1588 * 1000),
_xlfn.XLOOKUP(B3893 &amp; C3893,[1]global_waste_stats!$B$2:$B$991 &amp; [1]global_waste_stats!$C$2:$C$991,[1]global_waste_stats!$D$2:$D$991)
)</f>
        <v>#N/A</v>
      </c>
      <c r="F3893" t="str">
        <f t="shared" si="60"/>
        <v/>
      </c>
    </row>
    <row r="3894" spans="1:6" x14ac:dyDescent="0.3">
      <c r="A3894" t="s">
        <v>160</v>
      </c>
      <c r="B3894" t="s">
        <v>161</v>
      </c>
      <c r="C3894">
        <v>2006</v>
      </c>
      <c r="D3894" s="1">
        <v>2244839174</v>
      </c>
      <c r="E3894" t="e" cm="1">
        <f t="array" ref="E3894">IF(
ISNA(_xlfn.XLOOKUP(B3894 &amp; C3894,[1]global_waste_stats!$B$2:$B$991 &amp; [1]global_waste_stats!$C$2:$C$991,[1]global_waste_stats!$D$2:$D$991)),
_xlfn.XLOOKUP(A3894 &amp; C3894,[2]UNdata_Export_20210503_03410335!$A$2:$A$1588 &amp; [2]UNdata_Export_20210503_03410335!$B$2:$B$1588,[2]UNdata_Export_20210503_03410335!$C$2:$C$1588 * 1000),
_xlfn.XLOOKUP(B3894 &amp; C3894,[1]global_waste_stats!$B$2:$B$991 &amp; [1]global_waste_stats!$C$2:$C$991,[1]global_waste_stats!$D$2:$D$991)
)</f>
        <v>#N/A</v>
      </c>
      <c r="F3894" t="str">
        <f t="shared" si="60"/>
        <v/>
      </c>
    </row>
    <row r="3895" spans="1:6" x14ac:dyDescent="0.3">
      <c r="A3895" t="s">
        <v>160</v>
      </c>
      <c r="B3895" t="s">
        <v>161</v>
      </c>
      <c r="C3895">
        <v>2007</v>
      </c>
      <c r="D3895" s="1">
        <v>2297647624</v>
      </c>
      <c r="E3895" t="e" cm="1">
        <f t="array" ref="E3895">IF(
ISNA(_xlfn.XLOOKUP(B3895 &amp; C3895,[1]global_waste_stats!$B$2:$B$991 &amp; [1]global_waste_stats!$C$2:$C$991,[1]global_waste_stats!$D$2:$D$991)),
_xlfn.XLOOKUP(A3895 &amp; C3895,[2]UNdata_Export_20210503_03410335!$A$2:$A$1588 &amp; [2]UNdata_Export_20210503_03410335!$B$2:$B$1588,[2]UNdata_Export_20210503_03410335!$C$2:$C$1588 * 1000),
_xlfn.XLOOKUP(B3895 &amp; C3895,[1]global_waste_stats!$B$2:$B$991 &amp; [1]global_waste_stats!$C$2:$C$991,[1]global_waste_stats!$D$2:$D$991)
)</f>
        <v>#N/A</v>
      </c>
      <c r="F3895" t="str">
        <f t="shared" si="60"/>
        <v/>
      </c>
    </row>
    <row r="3896" spans="1:6" x14ac:dyDescent="0.3">
      <c r="A3896" t="s">
        <v>160</v>
      </c>
      <c r="B3896" t="s">
        <v>161</v>
      </c>
      <c r="C3896">
        <v>2008</v>
      </c>
      <c r="D3896" s="1">
        <v>2439323625</v>
      </c>
      <c r="E3896" t="e" cm="1">
        <f t="array" ref="E3896">IF(
ISNA(_xlfn.XLOOKUP(B3896 &amp; C3896,[1]global_waste_stats!$B$2:$B$991 &amp; [1]global_waste_stats!$C$2:$C$991,[1]global_waste_stats!$D$2:$D$991)),
_xlfn.XLOOKUP(A3896 &amp; C3896,[2]UNdata_Export_20210503_03410335!$A$2:$A$1588 &amp; [2]UNdata_Export_20210503_03410335!$B$2:$B$1588,[2]UNdata_Export_20210503_03410335!$C$2:$C$1588 * 1000),
_xlfn.XLOOKUP(B3896 &amp; C3896,[1]global_waste_stats!$B$2:$B$991 &amp; [1]global_waste_stats!$C$2:$C$991,[1]global_waste_stats!$D$2:$D$991)
)</f>
        <v>#N/A</v>
      </c>
      <c r="F3896" t="str">
        <f t="shared" si="60"/>
        <v/>
      </c>
    </row>
    <row r="3897" spans="1:6" x14ac:dyDescent="0.3">
      <c r="A3897" t="s">
        <v>160</v>
      </c>
      <c r="B3897" t="s">
        <v>161</v>
      </c>
      <c r="C3897">
        <v>2009</v>
      </c>
      <c r="D3897" s="1">
        <v>2460447005</v>
      </c>
      <c r="E3897" t="e" cm="1">
        <f t="array" ref="E3897">IF(
ISNA(_xlfn.XLOOKUP(B3897 &amp; C3897,[1]global_waste_stats!$B$2:$B$991 &amp; [1]global_waste_stats!$C$2:$C$991,[1]global_waste_stats!$D$2:$D$991)),
_xlfn.XLOOKUP(A3897 &amp; C3897,[2]UNdata_Export_20210503_03410335!$A$2:$A$1588 &amp; [2]UNdata_Export_20210503_03410335!$B$2:$B$1588,[2]UNdata_Export_20210503_03410335!$C$2:$C$1588 * 1000),
_xlfn.XLOOKUP(B3897 &amp; C3897,[1]global_waste_stats!$B$2:$B$991 &amp; [1]global_waste_stats!$C$2:$C$991,[1]global_waste_stats!$D$2:$D$991)
)</f>
        <v>#N/A</v>
      </c>
      <c r="F3897" t="str">
        <f t="shared" si="60"/>
        <v/>
      </c>
    </row>
    <row r="3898" spans="1:6" x14ac:dyDescent="0.3">
      <c r="A3898" t="s">
        <v>160</v>
      </c>
      <c r="B3898" t="s">
        <v>161</v>
      </c>
      <c r="C3898">
        <v>2010</v>
      </c>
      <c r="D3898" s="1">
        <v>2503156061</v>
      </c>
      <c r="E3898" t="e" cm="1">
        <f t="array" ref="E3898">IF(
ISNA(_xlfn.XLOOKUP(B3898 &amp; C3898,[1]global_waste_stats!$B$2:$B$991 &amp; [1]global_waste_stats!$C$2:$C$991,[1]global_waste_stats!$D$2:$D$991)),
_xlfn.XLOOKUP(A3898 &amp; C3898,[2]UNdata_Export_20210503_03410335!$A$2:$A$1588 &amp; [2]UNdata_Export_20210503_03410335!$B$2:$B$1588,[2]UNdata_Export_20210503_03410335!$C$2:$C$1588 * 1000),
_xlfn.XLOOKUP(B3898 &amp; C3898,[1]global_waste_stats!$B$2:$B$991 &amp; [1]global_waste_stats!$C$2:$C$991,[1]global_waste_stats!$D$2:$D$991)
)</f>
        <v>#N/A</v>
      </c>
      <c r="F3898" t="str">
        <f t="shared" si="60"/>
        <v/>
      </c>
    </row>
    <row r="3899" spans="1:6" x14ac:dyDescent="0.3">
      <c r="A3899" t="s">
        <v>160</v>
      </c>
      <c r="B3899" t="s">
        <v>161</v>
      </c>
      <c r="C3899">
        <v>2011</v>
      </c>
      <c r="D3899" s="1">
        <v>2490727405</v>
      </c>
      <c r="E3899" t="e" cm="1">
        <f t="array" ref="E3899">IF(
ISNA(_xlfn.XLOOKUP(B3899 &amp; C3899,[1]global_waste_stats!$B$2:$B$991 &amp; [1]global_waste_stats!$C$2:$C$991,[1]global_waste_stats!$D$2:$D$991)),
_xlfn.XLOOKUP(A3899 &amp; C3899,[2]UNdata_Export_20210503_03410335!$A$2:$A$1588 &amp; [2]UNdata_Export_20210503_03410335!$B$2:$B$1588,[2]UNdata_Export_20210503_03410335!$C$2:$C$1588 * 1000),
_xlfn.XLOOKUP(B3899 &amp; C3899,[1]global_waste_stats!$B$2:$B$991 &amp; [1]global_waste_stats!$C$2:$C$991,[1]global_waste_stats!$D$2:$D$991)
)</f>
        <v>#N/A</v>
      </c>
      <c r="F3899" t="str">
        <f t="shared" si="60"/>
        <v/>
      </c>
    </row>
    <row r="3900" spans="1:6" x14ac:dyDescent="0.3">
      <c r="A3900" t="s">
        <v>160</v>
      </c>
      <c r="B3900" t="s">
        <v>161</v>
      </c>
      <c r="C3900">
        <v>2012</v>
      </c>
      <c r="D3900" s="1">
        <v>2525452961</v>
      </c>
      <c r="E3900" t="e" cm="1">
        <f t="array" ref="E3900">IF(
ISNA(_xlfn.XLOOKUP(B3900 &amp; C3900,[1]global_waste_stats!$B$2:$B$991 &amp; [1]global_waste_stats!$C$2:$C$991,[1]global_waste_stats!$D$2:$D$991)),
_xlfn.XLOOKUP(A3900 &amp; C3900,[2]UNdata_Export_20210503_03410335!$A$2:$A$1588 &amp; [2]UNdata_Export_20210503_03410335!$B$2:$B$1588,[2]UNdata_Export_20210503_03410335!$C$2:$C$1588 * 1000),
_xlfn.XLOOKUP(B3900 &amp; C3900,[1]global_waste_stats!$B$2:$B$991 &amp; [1]global_waste_stats!$C$2:$C$991,[1]global_waste_stats!$D$2:$D$991)
)</f>
        <v>#N/A</v>
      </c>
      <c r="F3900" t="str">
        <f t="shared" si="60"/>
        <v/>
      </c>
    </row>
    <row r="3901" spans="1:6" x14ac:dyDescent="0.3">
      <c r="A3901" t="s">
        <v>160</v>
      </c>
      <c r="B3901" t="s">
        <v>161</v>
      </c>
      <c r="C3901">
        <v>2013</v>
      </c>
      <c r="D3901" s="1">
        <v>2482655003</v>
      </c>
      <c r="E3901" t="e" cm="1">
        <f t="array" ref="E3901">IF(
ISNA(_xlfn.XLOOKUP(B3901 &amp; C3901,[1]global_waste_stats!$B$2:$B$991 &amp; [1]global_waste_stats!$C$2:$C$991,[1]global_waste_stats!$D$2:$D$991)),
_xlfn.XLOOKUP(A3901 &amp; C3901,[2]UNdata_Export_20210503_03410335!$A$2:$A$1588 &amp; [2]UNdata_Export_20210503_03410335!$B$2:$B$1588,[2]UNdata_Export_20210503_03410335!$C$2:$C$1588 * 1000),
_xlfn.XLOOKUP(B3901 &amp; C3901,[1]global_waste_stats!$B$2:$B$991 &amp; [1]global_waste_stats!$C$2:$C$991,[1]global_waste_stats!$D$2:$D$991)
)</f>
        <v>#N/A</v>
      </c>
      <c r="F3901" t="str">
        <f t="shared" si="60"/>
        <v/>
      </c>
    </row>
    <row r="3902" spans="1:6" x14ac:dyDescent="0.3">
      <c r="A3902" t="s">
        <v>160</v>
      </c>
      <c r="B3902" t="s">
        <v>161</v>
      </c>
      <c r="C3902">
        <v>2014</v>
      </c>
      <c r="D3902" s="1">
        <v>2614551662</v>
      </c>
      <c r="E3902" t="e" cm="1">
        <f t="array" ref="E3902">IF(
ISNA(_xlfn.XLOOKUP(B3902 &amp; C3902,[1]global_waste_stats!$B$2:$B$991 &amp; [1]global_waste_stats!$C$2:$C$991,[1]global_waste_stats!$D$2:$D$991)),
_xlfn.XLOOKUP(A3902 &amp; C3902,[2]UNdata_Export_20210503_03410335!$A$2:$A$1588 &amp; [2]UNdata_Export_20210503_03410335!$B$2:$B$1588,[2]UNdata_Export_20210503_03410335!$C$2:$C$1588 * 1000),
_xlfn.XLOOKUP(B3902 &amp; C3902,[1]global_waste_stats!$B$2:$B$991 &amp; [1]global_waste_stats!$C$2:$C$991,[1]global_waste_stats!$D$2:$D$991)
)</f>
        <v>#N/A</v>
      </c>
      <c r="F3902" t="str">
        <f t="shared" si="60"/>
        <v/>
      </c>
    </row>
    <row r="3903" spans="1:6" x14ac:dyDescent="0.3">
      <c r="A3903" t="s">
        <v>160</v>
      </c>
      <c r="B3903" t="s">
        <v>161</v>
      </c>
      <c r="C3903">
        <v>2015</v>
      </c>
      <c r="D3903" s="1">
        <v>2622659626</v>
      </c>
      <c r="E3903" t="e" cm="1">
        <f t="array" ref="E3903">IF(
ISNA(_xlfn.XLOOKUP(B3903 &amp; C3903,[1]global_waste_stats!$B$2:$B$991 &amp; [1]global_waste_stats!$C$2:$C$991,[1]global_waste_stats!$D$2:$D$991)),
_xlfn.XLOOKUP(A3903 &amp; C3903,[2]UNdata_Export_20210503_03410335!$A$2:$A$1588 &amp; [2]UNdata_Export_20210503_03410335!$B$2:$B$1588,[2]UNdata_Export_20210503_03410335!$C$2:$C$1588 * 1000),
_xlfn.XLOOKUP(B3903 &amp; C3903,[1]global_waste_stats!$B$2:$B$991 &amp; [1]global_waste_stats!$C$2:$C$991,[1]global_waste_stats!$D$2:$D$991)
)</f>
        <v>#N/A</v>
      </c>
      <c r="F3903" t="str">
        <f t="shared" si="60"/>
        <v/>
      </c>
    </row>
    <row r="3904" spans="1:6" x14ac:dyDescent="0.3">
      <c r="A3904" t="s">
        <v>160</v>
      </c>
      <c r="B3904" t="s">
        <v>161</v>
      </c>
      <c r="C3904">
        <v>2016</v>
      </c>
      <c r="D3904" s="1">
        <v>2823634004</v>
      </c>
      <c r="E3904" t="e" cm="1">
        <f t="array" ref="E3904">IF(
ISNA(_xlfn.XLOOKUP(B3904 &amp; C3904,[1]global_waste_stats!$B$2:$B$991 &amp; [1]global_waste_stats!$C$2:$C$991,[1]global_waste_stats!$D$2:$D$991)),
_xlfn.XLOOKUP(A3904 &amp; C3904,[2]UNdata_Export_20210503_03410335!$A$2:$A$1588 &amp; [2]UNdata_Export_20210503_03410335!$B$2:$B$1588,[2]UNdata_Export_20210503_03410335!$C$2:$C$1588 * 1000),
_xlfn.XLOOKUP(B3904 &amp; C3904,[1]global_waste_stats!$B$2:$B$991 &amp; [1]global_waste_stats!$C$2:$C$991,[1]global_waste_stats!$D$2:$D$991)
)</f>
        <v>#N/A</v>
      </c>
      <c r="F3904" t="str">
        <f t="shared" si="60"/>
        <v/>
      </c>
    </row>
    <row r="3905" spans="1:6" x14ac:dyDescent="0.3">
      <c r="A3905" t="s">
        <v>162</v>
      </c>
      <c r="B3905" t="s">
        <v>163</v>
      </c>
      <c r="C3905">
        <v>1977</v>
      </c>
      <c r="D3905" s="1">
        <v>265671188</v>
      </c>
      <c r="E3905" t="e" cm="1">
        <f t="array" ref="E3905">IF(
ISNA(_xlfn.XLOOKUP(B3905 &amp; C3905,[1]global_waste_stats!$B$2:$B$991 &amp; [1]global_waste_stats!$C$2:$C$991,[1]global_waste_stats!$D$2:$D$991)),
_xlfn.XLOOKUP(A3905 &amp; C3905,[2]UNdata_Export_20210503_03410335!$A$2:$A$1588 &amp; [2]UNdata_Export_20210503_03410335!$B$2:$B$1588,[2]UNdata_Export_20210503_03410335!$C$2:$C$1588 * 1000),
_xlfn.XLOOKUP(B3905 &amp; C3905,[1]global_waste_stats!$B$2:$B$991 &amp; [1]global_waste_stats!$C$2:$C$991,[1]global_waste_stats!$D$2:$D$991)
)</f>
        <v>#N/A</v>
      </c>
      <c r="F3905" t="str">
        <f t="shared" si="60"/>
        <v/>
      </c>
    </row>
    <row r="3906" spans="1:6" x14ac:dyDescent="0.3">
      <c r="A3906" t="s">
        <v>162</v>
      </c>
      <c r="B3906" t="s">
        <v>163</v>
      </c>
      <c r="C3906">
        <v>1978</v>
      </c>
      <c r="D3906" s="1">
        <v>279861790</v>
      </c>
      <c r="E3906" t="e" cm="1">
        <f t="array" ref="E3906">IF(
ISNA(_xlfn.XLOOKUP(B3906 &amp; C3906,[1]global_waste_stats!$B$2:$B$991 &amp; [1]global_waste_stats!$C$2:$C$991,[1]global_waste_stats!$D$2:$D$991)),
_xlfn.XLOOKUP(A3906 &amp; C3906,[2]UNdata_Export_20210503_03410335!$A$2:$A$1588 &amp; [2]UNdata_Export_20210503_03410335!$B$2:$B$1588,[2]UNdata_Export_20210503_03410335!$C$2:$C$1588 * 1000),
_xlfn.XLOOKUP(B3906 &amp; C3906,[1]global_waste_stats!$B$2:$B$991 &amp; [1]global_waste_stats!$C$2:$C$991,[1]global_waste_stats!$D$2:$D$991)
)</f>
        <v>#N/A</v>
      </c>
      <c r="F3906" t="str">
        <f t="shared" si="60"/>
        <v/>
      </c>
    </row>
    <row r="3907" spans="1:6" x14ac:dyDescent="0.3">
      <c r="A3907" t="s">
        <v>162</v>
      </c>
      <c r="B3907" t="s">
        <v>163</v>
      </c>
      <c r="C3907">
        <v>1979</v>
      </c>
      <c r="D3907" s="1">
        <v>295539866</v>
      </c>
      <c r="E3907" t="e" cm="1">
        <f t="array" ref="E3907">IF(
ISNA(_xlfn.XLOOKUP(B3907 &amp; C3907,[1]global_waste_stats!$B$2:$B$991 &amp; [1]global_waste_stats!$C$2:$C$991,[1]global_waste_stats!$D$2:$D$991)),
_xlfn.XLOOKUP(A3907 &amp; C3907,[2]UNdata_Export_20210503_03410335!$A$2:$A$1588 &amp; [2]UNdata_Export_20210503_03410335!$B$2:$B$1588,[2]UNdata_Export_20210503_03410335!$C$2:$C$1588 * 1000),
_xlfn.XLOOKUP(B3907 &amp; C3907,[1]global_waste_stats!$B$2:$B$991 &amp; [1]global_waste_stats!$C$2:$C$991,[1]global_waste_stats!$D$2:$D$991)
)</f>
        <v>#N/A</v>
      </c>
      <c r="F3907" t="str">
        <f t="shared" ref="F3907:F3970" si="61">IF(ISNA(E3907),"",D3907/E3907)</f>
        <v/>
      </c>
    </row>
    <row r="3908" spans="1:6" x14ac:dyDescent="0.3">
      <c r="A3908" t="s">
        <v>162</v>
      </c>
      <c r="B3908" t="s">
        <v>163</v>
      </c>
      <c r="C3908">
        <v>1980</v>
      </c>
      <c r="D3908" s="1">
        <v>293959345</v>
      </c>
      <c r="E3908" t="e" cm="1">
        <f t="array" ref="E3908">IF(
ISNA(_xlfn.XLOOKUP(B3908 &amp; C3908,[1]global_waste_stats!$B$2:$B$991 &amp; [1]global_waste_stats!$C$2:$C$991,[1]global_waste_stats!$D$2:$D$991)),
_xlfn.XLOOKUP(A3908 &amp; C3908,[2]UNdata_Export_20210503_03410335!$A$2:$A$1588 &amp; [2]UNdata_Export_20210503_03410335!$B$2:$B$1588,[2]UNdata_Export_20210503_03410335!$C$2:$C$1588 * 1000),
_xlfn.XLOOKUP(B3908 &amp; C3908,[1]global_waste_stats!$B$2:$B$991 &amp; [1]global_waste_stats!$C$2:$C$991,[1]global_waste_stats!$D$2:$D$991)
)</f>
        <v>#N/A</v>
      </c>
      <c r="F3908" t="str">
        <f t="shared" si="61"/>
        <v/>
      </c>
    </row>
    <row r="3909" spans="1:6" x14ac:dyDescent="0.3">
      <c r="A3909" t="s">
        <v>162</v>
      </c>
      <c r="B3909" t="s">
        <v>163</v>
      </c>
      <c r="C3909">
        <v>1981</v>
      </c>
      <c r="D3909" s="1">
        <v>298469234</v>
      </c>
      <c r="E3909" t="e" cm="1">
        <f t="array" ref="E3909">IF(
ISNA(_xlfn.XLOOKUP(B3909 &amp; C3909,[1]global_waste_stats!$B$2:$B$991 &amp; [1]global_waste_stats!$C$2:$C$991,[1]global_waste_stats!$D$2:$D$991)),
_xlfn.XLOOKUP(A3909 &amp; C3909,[2]UNdata_Export_20210503_03410335!$A$2:$A$1588 &amp; [2]UNdata_Export_20210503_03410335!$B$2:$B$1588,[2]UNdata_Export_20210503_03410335!$C$2:$C$1588 * 1000),
_xlfn.XLOOKUP(B3909 &amp; C3909,[1]global_waste_stats!$B$2:$B$991 &amp; [1]global_waste_stats!$C$2:$C$991,[1]global_waste_stats!$D$2:$D$991)
)</f>
        <v>#N/A</v>
      </c>
      <c r="F3909" t="str">
        <f t="shared" si="61"/>
        <v/>
      </c>
    </row>
    <row r="3910" spans="1:6" x14ac:dyDescent="0.3">
      <c r="A3910" t="s">
        <v>162</v>
      </c>
      <c r="B3910" t="s">
        <v>163</v>
      </c>
      <c r="C3910">
        <v>1982</v>
      </c>
      <c r="D3910" s="1">
        <v>310778906</v>
      </c>
      <c r="E3910" t="e" cm="1">
        <f t="array" ref="E3910">IF(
ISNA(_xlfn.XLOOKUP(B3910 &amp; C3910,[1]global_waste_stats!$B$2:$B$991 &amp; [1]global_waste_stats!$C$2:$C$991,[1]global_waste_stats!$D$2:$D$991)),
_xlfn.XLOOKUP(A3910 &amp; C3910,[2]UNdata_Export_20210503_03410335!$A$2:$A$1588 &amp; [2]UNdata_Export_20210503_03410335!$B$2:$B$1588,[2]UNdata_Export_20210503_03410335!$C$2:$C$1588 * 1000),
_xlfn.XLOOKUP(B3910 &amp; C3910,[1]global_waste_stats!$B$2:$B$991 &amp; [1]global_waste_stats!$C$2:$C$991,[1]global_waste_stats!$D$2:$D$991)
)</f>
        <v>#N/A</v>
      </c>
      <c r="F3910" t="str">
        <f t="shared" si="61"/>
        <v/>
      </c>
    </row>
    <row r="3911" spans="1:6" x14ac:dyDescent="0.3">
      <c r="A3911" t="s">
        <v>162</v>
      </c>
      <c r="B3911" t="s">
        <v>163</v>
      </c>
      <c r="C3911">
        <v>1983</v>
      </c>
      <c r="D3911" s="1">
        <v>322068185</v>
      </c>
      <c r="E3911" t="e" cm="1">
        <f t="array" ref="E3911">IF(
ISNA(_xlfn.XLOOKUP(B3911 &amp; C3911,[1]global_waste_stats!$B$2:$B$991 &amp; [1]global_waste_stats!$C$2:$C$991,[1]global_waste_stats!$D$2:$D$991)),
_xlfn.XLOOKUP(A3911 &amp; C3911,[2]UNdata_Export_20210503_03410335!$A$2:$A$1588 &amp; [2]UNdata_Export_20210503_03410335!$B$2:$B$1588,[2]UNdata_Export_20210503_03410335!$C$2:$C$1588 * 1000),
_xlfn.XLOOKUP(B3911 &amp; C3911,[1]global_waste_stats!$B$2:$B$991 &amp; [1]global_waste_stats!$C$2:$C$991,[1]global_waste_stats!$D$2:$D$991)
)</f>
        <v>#N/A</v>
      </c>
      <c r="F3911" t="str">
        <f t="shared" si="61"/>
        <v/>
      </c>
    </row>
    <row r="3912" spans="1:6" x14ac:dyDescent="0.3">
      <c r="A3912" t="s">
        <v>162</v>
      </c>
      <c r="B3912" t="s">
        <v>163</v>
      </c>
      <c r="C3912">
        <v>1984</v>
      </c>
      <c r="D3912" s="1">
        <v>333561091</v>
      </c>
      <c r="E3912" t="e" cm="1">
        <f t="array" ref="E3912">IF(
ISNA(_xlfn.XLOOKUP(B3912 &amp; C3912,[1]global_waste_stats!$B$2:$B$991 &amp; [1]global_waste_stats!$C$2:$C$991,[1]global_waste_stats!$D$2:$D$991)),
_xlfn.XLOOKUP(A3912 &amp; C3912,[2]UNdata_Export_20210503_03410335!$A$2:$A$1588 &amp; [2]UNdata_Export_20210503_03410335!$B$2:$B$1588,[2]UNdata_Export_20210503_03410335!$C$2:$C$1588 * 1000),
_xlfn.XLOOKUP(B3912 &amp; C3912,[1]global_waste_stats!$B$2:$B$991 &amp; [1]global_waste_stats!$C$2:$C$991,[1]global_waste_stats!$D$2:$D$991)
)</f>
        <v>#N/A</v>
      </c>
      <c r="F3912" t="str">
        <f t="shared" si="61"/>
        <v/>
      </c>
    </row>
    <row r="3913" spans="1:6" x14ac:dyDescent="0.3">
      <c r="A3913" t="s">
        <v>162</v>
      </c>
      <c r="B3913" t="s">
        <v>163</v>
      </c>
      <c r="C3913">
        <v>1985</v>
      </c>
      <c r="D3913" s="1">
        <v>353507036</v>
      </c>
      <c r="E3913" t="e" cm="1">
        <f t="array" ref="E3913">IF(
ISNA(_xlfn.XLOOKUP(B3913 &amp; C3913,[1]global_waste_stats!$B$2:$B$991 &amp; [1]global_waste_stats!$C$2:$C$991,[1]global_waste_stats!$D$2:$D$991)),
_xlfn.XLOOKUP(A3913 &amp; C3913,[2]UNdata_Export_20210503_03410335!$A$2:$A$1588 &amp; [2]UNdata_Export_20210503_03410335!$B$2:$B$1588,[2]UNdata_Export_20210503_03410335!$C$2:$C$1588 * 1000),
_xlfn.XLOOKUP(B3913 &amp; C3913,[1]global_waste_stats!$B$2:$B$991 &amp; [1]global_waste_stats!$C$2:$C$991,[1]global_waste_stats!$D$2:$D$991)
)</f>
        <v>#N/A</v>
      </c>
      <c r="F3913" t="str">
        <f t="shared" si="61"/>
        <v/>
      </c>
    </row>
    <row r="3914" spans="1:6" x14ac:dyDescent="0.3">
      <c r="A3914" t="s">
        <v>162</v>
      </c>
      <c r="B3914" t="s">
        <v>163</v>
      </c>
      <c r="C3914">
        <v>1986</v>
      </c>
      <c r="D3914" s="1">
        <v>378939326</v>
      </c>
      <c r="E3914" t="e" cm="1">
        <f t="array" ref="E3914">IF(
ISNA(_xlfn.XLOOKUP(B3914 &amp; C3914,[1]global_waste_stats!$B$2:$B$991 &amp; [1]global_waste_stats!$C$2:$C$991,[1]global_waste_stats!$D$2:$D$991)),
_xlfn.XLOOKUP(A3914 &amp; C3914,[2]UNdata_Export_20210503_03410335!$A$2:$A$1588 &amp; [2]UNdata_Export_20210503_03410335!$B$2:$B$1588,[2]UNdata_Export_20210503_03410335!$C$2:$C$1588 * 1000),
_xlfn.XLOOKUP(B3914 &amp; C3914,[1]global_waste_stats!$B$2:$B$991 &amp; [1]global_waste_stats!$C$2:$C$991,[1]global_waste_stats!$D$2:$D$991)
)</f>
        <v>#N/A</v>
      </c>
      <c r="F3914" t="str">
        <f t="shared" si="61"/>
        <v/>
      </c>
    </row>
    <row r="3915" spans="1:6" x14ac:dyDescent="0.3">
      <c r="A3915" t="s">
        <v>162</v>
      </c>
      <c r="B3915" t="s">
        <v>163</v>
      </c>
      <c r="C3915">
        <v>1987</v>
      </c>
      <c r="D3915" s="1">
        <v>413413034</v>
      </c>
      <c r="E3915" t="e" cm="1">
        <f t="array" ref="E3915">IF(
ISNA(_xlfn.XLOOKUP(B3915 &amp; C3915,[1]global_waste_stats!$B$2:$B$991 &amp; [1]global_waste_stats!$C$2:$C$991,[1]global_waste_stats!$D$2:$D$991)),
_xlfn.XLOOKUP(A3915 &amp; C3915,[2]UNdata_Export_20210503_03410335!$A$2:$A$1588 &amp; [2]UNdata_Export_20210503_03410335!$B$2:$B$1588,[2]UNdata_Export_20210503_03410335!$C$2:$C$1588 * 1000),
_xlfn.XLOOKUP(B3915 &amp; C3915,[1]global_waste_stats!$B$2:$B$991 &amp; [1]global_waste_stats!$C$2:$C$991,[1]global_waste_stats!$D$2:$D$991)
)</f>
        <v>#N/A</v>
      </c>
      <c r="F3915" t="str">
        <f t="shared" si="61"/>
        <v/>
      </c>
    </row>
    <row r="3916" spans="1:6" x14ac:dyDescent="0.3">
      <c r="A3916" t="s">
        <v>162</v>
      </c>
      <c r="B3916" t="s">
        <v>163</v>
      </c>
      <c r="C3916">
        <v>1988</v>
      </c>
      <c r="D3916" s="1">
        <v>425678153</v>
      </c>
      <c r="E3916" t="e" cm="1">
        <f t="array" ref="E3916">IF(
ISNA(_xlfn.XLOOKUP(B3916 &amp; C3916,[1]global_waste_stats!$B$2:$B$991 &amp; [1]global_waste_stats!$C$2:$C$991,[1]global_waste_stats!$D$2:$D$991)),
_xlfn.XLOOKUP(A3916 &amp; C3916,[2]UNdata_Export_20210503_03410335!$A$2:$A$1588 &amp; [2]UNdata_Export_20210503_03410335!$B$2:$B$1588,[2]UNdata_Export_20210503_03410335!$C$2:$C$1588 * 1000),
_xlfn.XLOOKUP(B3916 &amp; C3916,[1]global_waste_stats!$B$2:$B$991 &amp; [1]global_waste_stats!$C$2:$C$991,[1]global_waste_stats!$D$2:$D$991)
)</f>
        <v>#N/A</v>
      </c>
      <c r="F3916" t="str">
        <f t="shared" si="61"/>
        <v/>
      </c>
    </row>
    <row r="3917" spans="1:6" x14ac:dyDescent="0.3">
      <c r="A3917" t="s">
        <v>162</v>
      </c>
      <c r="B3917" t="s">
        <v>163</v>
      </c>
      <c r="C3917">
        <v>1989</v>
      </c>
      <c r="D3917" s="1">
        <v>441716549</v>
      </c>
      <c r="E3917" t="e" cm="1">
        <f t="array" ref="E3917">IF(
ISNA(_xlfn.XLOOKUP(B3917 &amp; C3917,[1]global_waste_stats!$B$2:$B$991 &amp; [1]global_waste_stats!$C$2:$C$991,[1]global_waste_stats!$D$2:$D$991)),
_xlfn.XLOOKUP(A3917 &amp; C3917,[2]UNdata_Export_20210503_03410335!$A$2:$A$1588 &amp; [2]UNdata_Export_20210503_03410335!$B$2:$B$1588,[2]UNdata_Export_20210503_03410335!$C$2:$C$1588 * 1000),
_xlfn.XLOOKUP(B3917 &amp; C3917,[1]global_waste_stats!$B$2:$B$991 &amp; [1]global_waste_stats!$C$2:$C$991,[1]global_waste_stats!$D$2:$D$991)
)</f>
        <v>#N/A</v>
      </c>
      <c r="F3917" t="str">
        <f t="shared" si="61"/>
        <v/>
      </c>
    </row>
    <row r="3918" spans="1:6" x14ac:dyDescent="0.3">
      <c r="A3918" t="s">
        <v>162</v>
      </c>
      <c r="B3918" t="s">
        <v>163</v>
      </c>
      <c r="C3918">
        <v>1990</v>
      </c>
      <c r="D3918" s="1">
        <v>459440912</v>
      </c>
      <c r="E3918" t="e" cm="1">
        <f t="array" ref="E3918">IF(
ISNA(_xlfn.XLOOKUP(B3918 &amp; C3918,[1]global_waste_stats!$B$2:$B$991 &amp; [1]global_waste_stats!$C$2:$C$991,[1]global_waste_stats!$D$2:$D$991)),
_xlfn.XLOOKUP(A3918 &amp; C3918,[2]UNdata_Export_20210503_03410335!$A$2:$A$1588 &amp; [2]UNdata_Export_20210503_03410335!$B$2:$B$1588,[2]UNdata_Export_20210503_03410335!$C$2:$C$1588 * 1000),
_xlfn.XLOOKUP(B3918 &amp; C3918,[1]global_waste_stats!$B$2:$B$991 &amp; [1]global_waste_stats!$C$2:$C$991,[1]global_waste_stats!$D$2:$D$991)
)</f>
        <v>#N/A</v>
      </c>
      <c r="F3918" t="str">
        <f t="shared" si="61"/>
        <v/>
      </c>
    </row>
    <row r="3919" spans="1:6" x14ac:dyDescent="0.3">
      <c r="A3919" t="s">
        <v>162</v>
      </c>
      <c r="B3919" t="s">
        <v>163</v>
      </c>
      <c r="C3919">
        <v>1991</v>
      </c>
      <c r="D3919" s="1">
        <v>465806684</v>
      </c>
      <c r="E3919" t="e" cm="1">
        <f t="array" ref="E3919">IF(
ISNA(_xlfn.XLOOKUP(B3919 &amp; C3919,[1]global_waste_stats!$B$2:$B$991 &amp; [1]global_waste_stats!$C$2:$C$991,[1]global_waste_stats!$D$2:$D$991)),
_xlfn.XLOOKUP(A3919 &amp; C3919,[2]UNdata_Export_20210503_03410335!$A$2:$A$1588 &amp; [2]UNdata_Export_20210503_03410335!$B$2:$B$1588,[2]UNdata_Export_20210503_03410335!$C$2:$C$1588 * 1000),
_xlfn.XLOOKUP(B3919 &amp; C3919,[1]global_waste_stats!$B$2:$B$991 &amp; [1]global_waste_stats!$C$2:$C$991,[1]global_waste_stats!$D$2:$D$991)
)</f>
        <v>#N/A</v>
      </c>
      <c r="F3919" t="str">
        <f t="shared" si="61"/>
        <v/>
      </c>
    </row>
    <row r="3920" spans="1:6" x14ac:dyDescent="0.3">
      <c r="A3920" t="s">
        <v>162</v>
      </c>
      <c r="B3920" t="s">
        <v>163</v>
      </c>
      <c r="C3920">
        <v>1992</v>
      </c>
      <c r="D3920" s="1">
        <v>461841976</v>
      </c>
      <c r="E3920" t="e" cm="1">
        <f t="array" ref="E3920">IF(
ISNA(_xlfn.XLOOKUP(B3920 &amp; C3920,[1]global_waste_stats!$B$2:$B$991 &amp; [1]global_waste_stats!$C$2:$C$991,[1]global_waste_stats!$D$2:$D$991)),
_xlfn.XLOOKUP(A3920 &amp; C3920,[2]UNdata_Export_20210503_03410335!$A$2:$A$1588 &amp; [2]UNdata_Export_20210503_03410335!$B$2:$B$1588,[2]UNdata_Export_20210503_03410335!$C$2:$C$1588 * 1000),
_xlfn.XLOOKUP(B3920 &amp; C3920,[1]global_waste_stats!$B$2:$B$991 &amp; [1]global_waste_stats!$C$2:$C$991,[1]global_waste_stats!$D$2:$D$991)
)</f>
        <v>#N/A</v>
      </c>
      <c r="F3920" t="str">
        <f t="shared" si="61"/>
        <v/>
      </c>
    </row>
    <row r="3921" spans="1:6" x14ac:dyDescent="0.3">
      <c r="A3921" t="s">
        <v>162</v>
      </c>
      <c r="B3921" t="s">
        <v>163</v>
      </c>
      <c r="C3921">
        <v>1993</v>
      </c>
      <c r="D3921" s="1">
        <v>452795344</v>
      </c>
      <c r="E3921" t="e" cm="1">
        <f t="array" ref="E3921">IF(
ISNA(_xlfn.XLOOKUP(B3921 &amp; C3921,[1]global_waste_stats!$B$2:$B$991 &amp; [1]global_waste_stats!$C$2:$C$991,[1]global_waste_stats!$D$2:$D$991)),
_xlfn.XLOOKUP(A3921 &amp; C3921,[2]UNdata_Export_20210503_03410335!$A$2:$A$1588 &amp; [2]UNdata_Export_20210503_03410335!$B$2:$B$1588,[2]UNdata_Export_20210503_03410335!$C$2:$C$1588 * 1000),
_xlfn.XLOOKUP(B3921 &amp; C3921,[1]global_waste_stats!$B$2:$B$991 &amp; [1]global_waste_stats!$C$2:$C$991,[1]global_waste_stats!$D$2:$D$991)
)</f>
        <v>#N/A</v>
      </c>
      <c r="F3921" t="str">
        <f t="shared" si="61"/>
        <v/>
      </c>
    </row>
    <row r="3922" spans="1:6" x14ac:dyDescent="0.3">
      <c r="A3922" t="s">
        <v>162</v>
      </c>
      <c r="B3922" t="s">
        <v>163</v>
      </c>
      <c r="C3922">
        <v>1994</v>
      </c>
      <c r="D3922" s="1">
        <v>460463687</v>
      </c>
      <c r="E3922" t="e" cm="1">
        <f t="array" ref="E3922">IF(
ISNA(_xlfn.XLOOKUP(B3922 &amp; C3922,[1]global_waste_stats!$B$2:$B$991 &amp; [1]global_waste_stats!$C$2:$C$991,[1]global_waste_stats!$D$2:$D$991)),
_xlfn.XLOOKUP(A3922 &amp; C3922,[2]UNdata_Export_20210503_03410335!$A$2:$A$1588 &amp; [2]UNdata_Export_20210503_03410335!$B$2:$B$1588,[2]UNdata_Export_20210503_03410335!$C$2:$C$1588 * 1000),
_xlfn.XLOOKUP(B3922 &amp; C3922,[1]global_waste_stats!$B$2:$B$991 &amp; [1]global_waste_stats!$C$2:$C$991,[1]global_waste_stats!$D$2:$D$991)
)</f>
        <v>#N/A</v>
      </c>
      <c r="F3922" t="str">
        <f t="shared" si="61"/>
        <v/>
      </c>
    </row>
    <row r="3923" spans="1:6" x14ac:dyDescent="0.3">
      <c r="A3923" t="s">
        <v>162</v>
      </c>
      <c r="B3923" t="s">
        <v>163</v>
      </c>
      <c r="C3923">
        <v>1995</v>
      </c>
      <c r="D3923" s="1">
        <v>470269146</v>
      </c>
      <c r="E3923" t="e" cm="1">
        <f t="array" ref="E3923">IF(
ISNA(_xlfn.XLOOKUP(B3923 &amp; C3923,[1]global_waste_stats!$B$2:$B$991 &amp; [1]global_waste_stats!$C$2:$C$991,[1]global_waste_stats!$D$2:$D$991)),
_xlfn.XLOOKUP(A3923 &amp; C3923,[2]UNdata_Export_20210503_03410335!$A$2:$A$1588 &amp; [2]UNdata_Export_20210503_03410335!$B$2:$B$1588,[2]UNdata_Export_20210503_03410335!$C$2:$C$1588 * 1000),
_xlfn.XLOOKUP(B3923 &amp; C3923,[1]global_waste_stats!$B$2:$B$991 &amp; [1]global_waste_stats!$C$2:$C$991,[1]global_waste_stats!$D$2:$D$991)
)</f>
        <v>#N/A</v>
      </c>
      <c r="F3923" t="str">
        <f t="shared" si="61"/>
        <v/>
      </c>
    </row>
    <row r="3924" spans="1:6" x14ac:dyDescent="0.3">
      <c r="A3924" t="s">
        <v>162</v>
      </c>
      <c r="B3924" t="s">
        <v>163</v>
      </c>
      <c r="C3924">
        <v>1996</v>
      </c>
      <c r="D3924" s="1">
        <v>491140795</v>
      </c>
      <c r="E3924" t="e" cm="1">
        <f t="array" ref="E3924">IF(
ISNA(_xlfn.XLOOKUP(B3924 &amp; C3924,[1]global_waste_stats!$B$2:$B$991 &amp; [1]global_waste_stats!$C$2:$C$991,[1]global_waste_stats!$D$2:$D$991)),
_xlfn.XLOOKUP(A3924 &amp; C3924,[2]UNdata_Export_20210503_03410335!$A$2:$A$1588 &amp; [2]UNdata_Export_20210503_03410335!$B$2:$B$1588,[2]UNdata_Export_20210503_03410335!$C$2:$C$1588 * 1000),
_xlfn.XLOOKUP(B3924 &amp; C3924,[1]global_waste_stats!$B$2:$B$991 &amp; [1]global_waste_stats!$C$2:$C$991,[1]global_waste_stats!$D$2:$D$991)
)</f>
        <v>#N/A</v>
      </c>
      <c r="F3924" t="str">
        <f t="shared" si="61"/>
        <v/>
      </c>
    </row>
    <row r="3925" spans="1:6" x14ac:dyDescent="0.3">
      <c r="A3925" t="s">
        <v>162</v>
      </c>
      <c r="B3925" t="s">
        <v>163</v>
      </c>
      <c r="C3925">
        <v>1997</v>
      </c>
      <c r="D3925" s="1">
        <v>515773935</v>
      </c>
      <c r="E3925" t="e" cm="1">
        <f t="array" ref="E3925">IF(
ISNA(_xlfn.XLOOKUP(B3925 &amp; C3925,[1]global_waste_stats!$B$2:$B$991 &amp; [1]global_waste_stats!$C$2:$C$991,[1]global_waste_stats!$D$2:$D$991)),
_xlfn.XLOOKUP(A3925 &amp; C3925,[2]UNdata_Export_20210503_03410335!$A$2:$A$1588 &amp; [2]UNdata_Export_20210503_03410335!$B$2:$B$1588,[2]UNdata_Export_20210503_03410335!$C$2:$C$1588 * 1000),
_xlfn.XLOOKUP(B3925 &amp; C3925,[1]global_waste_stats!$B$2:$B$991 &amp; [1]global_waste_stats!$C$2:$C$991,[1]global_waste_stats!$D$2:$D$991)
)</f>
        <v>#N/A</v>
      </c>
      <c r="F3925" t="str">
        <f t="shared" si="61"/>
        <v/>
      </c>
    </row>
    <row r="3926" spans="1:6" x14ac:dyDescent="0.3">
      <c r="A3926" t="s">
        <v>162</v>
      </c>
      <c r="B3926" t="s">
        <v>163</v>
      </c>
      <c r="C3926">
        <v>1998</v>
      </c>
      <c r="D3926" s="1">
        <v>576341238</v>
      </c>
      <c r="E3926" t="e" cm="1">
        <f t="array" ref="E3926">IF(
ISNA(_xlfn.XLOOKUP(B3926 &amp; C3926,[1]global_waste_stats!$B$2:$B$991 &amp; [1]global_waste_stats!$C$2:$C$991,[1]global_waste_stats!$D$2:$D$991)),
_xlfn.XLOOKUP(A3926 &amp; C3926,[2]UNdata_Export_20210503_03410335!$A$2:$A$1588 &amp; [2]UNdata_Export_20210503_03410335!$B$2:$B$1588,[2]UNdata_Export_20210503_03410335!$C$2:$C$1588 * 1000),
_xlfn.XLOOKUP(B3926 &amp; C3926,[1]global_waste_stats!$B$2:$B$991 &amp; [1]global_waste_stats!$C$2:$C$991,[1]global_waste_stats!$D$2:$D$991)
)</f>
        <v>#N/A</v>
      </c>
      <c r="F3926" t="str">
        <f t="shared" si="61"/>
        <v/>
      </c>
    </row>
    <row r="3927" spans="1:6" x14ac:dyDescent="0.3">
      <c r="A3927" t="s">
        <v>162</v>
      </c>
      <c r="B3927" t="s">
        <v>163</v>
      </c>
      <c r="C3927">
        <v>1999</v>
      </c>
      <c r="D3927" s="1">
        <v>616157286</v>
      </c>
      <c r="E3927" t="e" cm="1">
        <f t="array" ref="E3927">IF(
ISNA(_xlfn.XLOOKUP(B3927 &amp; C3927,[1]global_waste_stats!$B$2:$B$991 &amp; [1]global_waste_stats!$C$2:$C$991,[1]global_waste_stats!$D$2:$D$991)),
_xlfn.XLOOKUP(A3927 &amp; C3927,[2]UNdata_Export_20210503_03410335!$A$2:$A$1588 &amp; [2]UNdata_Export_20210503_03410335!$B$2:$B$1588,[2]UNdata_Export_20210503_03410335!$C$2:$C$1588 * 1000),
_xlfn.XLOOKUP(B3927 &amp; C3927,[1]global_waste_stats!$B$2:$B$991 &amp; [1]global_waste_stats!$C$2:$C$991,[1]global_waste_stats!$D$2:$D$991)
)</f>
        <v>#N/A</v>
      </c>
      <c r="F3927" t="str">
        <f t="shared" si="61"/>
        <v/>
      </c>
    </row>
    <row r="3928" spans="1:6" x14ac:dyDescent="0.3">
      <c r="A3928" t="s">
        <v>162</v>
      </c>
      <c r="B3928" t="s">
        <v>163</v>
      </c>
      <c r="C3928">
        <v>2000</v>
      </c>
      <c r="D3928" s="1">
        <v>646274760</v>
      </c>
      <c r="E3928" t="e" cm="1">
        <f t="array" ref="E3928">IF(
ISNA(_xlfn.XLOOKUP(B3928 &amp; C3928,[1]global_waste_stats!$B$2:$B$991 &amp; [1]global_waste_stats!$C$2:$C$991,[1]global_waste_stats!$D$2:$D$991)),
_xlfn.XLOOKUP(A3928 &amp; C3928,[2]UNdata_Export_20210503_03410335!$A$2:$A$1588 &amp; [2]UNdata_Export_20210503_03410335!$B$2:$B$1588,[2]UNdata_Export_20210503_03410335!$C$2:$C$1588 * 1000),
_xlfn.XLOOKUP(B3928 &amp; C3928,[1]global_waste_stats!$B$2:$B$991 &amp; [1]global_waste_stats!$C$2:$C$991,[1]global_waste_stats!$D$2:$D$991)
)</f>
        <v>#N/A</v>
      </c>
      <c r="F3928" t="str">
        <f t="shared" si="61"/>
        <v/>
      </c>
    </row>
    <row r="3929" spans="1:6" x14ac:dyDescent="0.3">
      <c r="A3929" t="s">
        <v>162</v>
      </c>
      <c r="B3929" t="s">
        <v>163</v>
      </c>
      <c r="C3929">
        <v>2001</v>
      </c>
      <c r="D3929" s="1">
        <v>633194805</v>
      </c>
      <c r="E3929" t="e" cm="1">
        <f t="array" ref="E3929">IF(
ISNA(_xlfn.XLOOKUP(B3929 &amp; C3929,[1]global_waste_stats!$B$2:$B$991 &amp; [1]global_waste_stats!$C$2:$C$991,[1]global_waste_stats!$D$2:$D$991)),
_xlfn.XLOOKUP(A3929 &amp; C3929,[2]UNdata_Export_20210503_03410335!$A$2:$A$1588 &amp; [2]UNdata_Export_20210503_03410335!$B$2:$B$1588,[2]UNdata_Export_20210503_03410335!$C$2:$C$1588 * 1000),
_xlfn.XLOOKUP(B3929 &amp; C3929,[1]global_waste_stats!$B$2:$B$991 &amp; [1]global_waste_stats!$C$2:$C$991,[1]global_waste_stats!$D$2:$D$991)
)</f>
        <v>#N/A</v>
      </c>
      <c r="F3929" t="str">
        <f t="shared" si="61"/>
        <v/>
      </c>
    </row>
    <row r="3930" spans="1:6" x14ac:dyDescent="0.3">
      <c r="A3930" t="s">
        <v>162</v>
      </c>
      <c r="B3930" t="s">
        <v>163</v>
      </c>
      <c r="C3930">
        <v>2002</v>
      </c>
      <c r="D3930" s="1">
        <v>654959759</v>
      </c>
      <c r="E3930" t="e" cm="1">
        <f t="array" ref="E3930">IF(
ISNA(_xlfn.XLOOKUP(B3930 &amp; C3930,[1]global_waste_stats!$B$2:$B$991 &amp; [1]global_waste_stats!$C$2:$C$991,[1]global_waste_stats!$D$2:$D$991)),
_xlfn.XLOOKUP(A3930 &amp; C3930,[2]UNdata_Export_20210503_03410335!$A$2:$A$1588 &amp; [2]UNdata_Export_20210503_03410335!$B$2:$B$1588,[2]UNdata_Export_20210503_03410335!$C$2:$C$1588 * 1000),
_xlfn.XLOOKUP(B3930 &amp; C3930,[1]global_waste_stats!$B$2:$B$991 &amp; [1]global_waste_stats!$C$2:$C$991,[1]global_waste_stats!$D$2:$D$991)
)</f>
        <v>#N/A</v>
      </c>
      <c r="F3930" t="str">
        <f t="shared" si="61"/>
        <v/>
      </c>
    </row>
    <row r="3931" spans="1:6" x14ac:dyDescent="0.3">
      <c r="A3931" t="s">
        <v>162</v>
      </c>
      <c r="B3931" t="s">
        <v>163</v>
      </c>
      <c r="C3931">
        <v>2003</v>
      </c>
      <c r="D3931" s="1">
        <v>716944976</v>
      </c>
      <c r="E3931" t="e" cm="1">
        <f t="array" ref="E3931">IF(
ISNA(_xlfn.XLOOKUP(B3931 &amp; C3931,[1]global_waste_stats!$B$2:$B$991 &amp; [1]global_waste_stats!$C$2:$C$991,[1]global_waste_stats!$D$2:$D$991)),
_xlfn.XLOOKUP(A3931 &amp; C3931,[2]UNdata_Export_20210503_03410335!$A$2:$A$1588 &amp; [2]UNdata_Export_20210503_03410335!$B$2:$B$1588,[2]UNdata_Export_20210503_03410335!$C$2:$C$1588 * 1000),
_xlfn.XLOOKUP(B3931 &amp; C3931,[1]global_waste_stats!$B$2:$B$991 &amp; [1]global_waste_stats!$C$2:$C$991,[1]global_waste_stats!$D$2:$D$991)
)</f>
        <v>#N/A</v>
      </c>
      <c r="F3931" t="str">
        <f t="shared" si="61"/>
        <v/>
      </c>
    </row>
    <row r="3932" spans="1:6" x14ac:dyDescent="0.3">
      <c r="A3932" t="s">
        <v>162</v>
      </c>
      <c r="B3932" t="s">
        <v>163</v>
      </c>
      <c r="C3932">
        <v>2004</v>
      </c>
      <c r="D3932" s="1">
        <v>712303114</v>
      </c>
      <c r="E3932" t="e" cm="1">
        <f t="array" ref="E3932">IF(
ISNA(_xlfn.XLOOKUP(B3932 &amp; C3932,[1]global_waste_stats!$B$2:$B$991 &amp; [1]global_waste_stats!$C$2:$C$991,[1]global_waste_stats!$D$2:$D$991)),
_xlfn.XLOOKUP(A3932 &amp; C3932,[2]UNdata_Export_20210503_03410335!$A$2:$A$1588 &amp; [2]UNdata_Export_20210503_03410335!$B$2:$B$1588,[2]UNdata_Export_20210503_03410335!$C$2:$C$1588 * 1000),
_xlfn.XLOOKUP(B3932 &amp; C3932,[1]global_waste_stats!$B$2:$B$991 &amp; [1]global_waste_stats!$C$2:$C$991,[1]global_waste_stats!$D$2:$D$991)
)</f>
        <v>#N/A</v>
      </c>
      <c r="F3932" t="str">
        <f t="shared" si="61"/>
        <v/>
      </c>
    </row>
    <row r="3933" spans="1:6" x14ac:dyDescent="0.3">
      <c r="A3933" t="s">
        <v>162</v>
      </c>
      <c r="B3933" t="s">
        <v>163</v>
      </c>
      <c r="C3933">
        <v>2005</v>
      </c>
      <c r="D3933" s="1">
        <v>806847561</v>
      </c>
      <c r="E3933" t="e" cm="1">
        <f t="array" ref="E3933">IF(
ISNA(_xlfn.XLOOKUP(B3933 &amp; C3933,[1]global_waste_stats!$B$2:$B$991 &amp; [1]global_waste_stats!$C$2:$C$991,[1]global_waste_stats!$D$2:$D$991)),
_xlfn.XLOOKUP(A3933 &amp; C3933,[2]UNdata_Export_20210503_03410335!$A$2:$A$1588 &amp; [2]UNdata_Export_20210503_03410335!$B$2:$B$1588,[2]UNdata_Export_20210503_03410335!$C$2:$C$1588 * 1000),
_xlfn.XLOOKUP(B3933 &amp; C3933,[1]global_waste_stats!$B$2:$B$991 &amp; [1]global_waste_stats!$C$2:$C$991,[1]global_waste_stats!$D$2:$D$991)
)</f>
        <v>#N/A</v>
      </c>
      <c r="F3933" t="str">
        <f t="shared" si="61"/>
        <v/>
      </c>
    </row>
    <row r="3934" spans="1:6" x14ac:dyDescent="0.3">
      <c r="A3934" t="s">
        <v>162</v>
      </c>
      <c r="B3934" t="s">
        <v>163</v>
      </c>
      <c r="C3934">
        <v>2006</v>
      </c>
      <c r="D3934" s="1">
        <v>774632719</v>
      </c>
      <c r="E3934" t="e" cm="1">
        <f t="array" ref="E3934">IF(
ISNA(_xlfn.XLOOKUP(B3934 &amp; C3934,[1]global_waste_stats!$B$2:$B$991 &amp; [1]global_waste_stats!$C$2:$C$991,[1]global_waste_stats!$D$2:$D$991)),
_xlfn.XLOOKUP(A3934 &amp; C3934,[2]UNdata_Export_20210503_03410335!$A$2:$A$1588 &amp; [2]UNdata_Export_20210503_03410335!$B$2:$B$1588,[2]UNdata_Export_20210503_03410335!$C$2:$C$1588 * 1000),
_xlfn.XLOOKUP(B3934 &amp; C3934,[1]global_waste_stats!$B$2:$B$991 &amp; [1]global_waste_stats!$C$2:$C$991,[1]global_waste_stats!$D$2:$D$991)
)</f>
        <v>#N/A</v>
      </c>
      <c r="F3934" t="str">
        <f t="shared" si="61"/>
        <v/>
      </c>
    </row>
    <row r="3935" spans="1:6" x14ac:dyDescent="0.3">
      <c r="A3935" t="s">
        <v>162</v>
      </c>
      <c r="B3935" t="s">
        <v>163</v>
      </c>
      <c r="C3935">
        <v>2007</v>
      </c>
      <c r="D3935" s="1">
        <v>822062785</v>
      </c>
      <c r="E3935" t="e" cm="1">
        <f t="array" ref="E3935">IF(
ISNA(_xlfn.XLOOKUP(B3935 &amp; C3935,[1]global_waste_stats!$B$2:$B$991 &amp; [1]global_waste_stats!$C$2:$C$991,[1]global_waste_stats!$D$2:$D$991)),
_xlfn.XLOOKUP(A3935 &amp; C3935,[2]UNdata_Export_20210503_03410335!$A$2:$A$1588 &amp; [2]UNdata_Export_20210503_03410335!$B$2:$B$1588,[2]UNdata_Export_20210503_03410335!$C$2:$C$1588 * 1000),
_xlfn.XLOOKUP(B3935 &amp; C3935,[1]global_waste_stats!$B$2:$B$991 &amp; [1]global_waste_stats!$C$2:$C$991,[1]global_waste_stats!$D$2:$D$991)
)</f>
        <v>#N/A</v>
      </c>
      <c r="F3935" t="str">
        <f t="shared" si="61"/>
        <v/>
      </c>
    </row>
    <row r="3936" spans="1:6" x14ac:dyDescent="0.3">
      <c r="A3936" t="s">
        <v>162</v>
      </c>
      <c r="B3936" t="s">
        <v>163</v>
      </c>
      <c r="C3936">
        <v>2008</v>
      </c>
      <c r="D3936" s="1">
        <v>829864580</v>
      </c>
      <c r="E3936" t="e" cm="1">
        <f t="array" ref="E3936">IF(
ISNA(_xlfn.XLOOKUP(B3936 &amp; C3936,[1]global_waste_stats!$B$2:$B$991 &amp; [1]global_waste_stats!$C$2:$C$991,[1]global_waste_stats!$D$2:$D$991)),
_xlfn.XLOOKUP(A3936 &amp; C3936,[2]UNdata_Export_20210503_03410335!$A$2:$A$1588 &amp; [2]UNdata_Export_20210503_03410335!$B$2:$B$1588,[2]UNdata_Export_20210503_03410335!$C$2:$C$1588 * 1000),
_xlfn.XLOOKUP(B3936 &amp; C3936,[1]global_waste_stats!$B$2:$B$991 &amp; [1]global_waste_stats!$C$2:$C$991,[1]global_waste_stats!$D$2:$D$991)
)</f>
        <v>#N/A</v>
      </c>
      <c r="F3936" t="str">
        <f t="shared" si="61"/>
        <v/>
      </c>
    </row>
    <row r="3937" spans="1:6" x14ac:dyDescent="0.3">
      <c r="A3937" t="s">
        <v>162</v>
      </c>
      <c r="B3937" t="s">
        <v>163</v>
      </c>
      <c r="C3937">
        <v>2009</v>
      </c>
      <c r="D3937" s="1">
        <v>774978092</v>
      </c>
      <c r="E3937" t="e" cm="1">
        <f t="array" ref="E3937">IF(
ISNA(_xlfn.XLOOKUP(B3937 &amp; C3937,[1]global_waste_stats!$B$2:$B$991 &amp; [1]global_waste_stats!$C$2:$C$991,[1]global_waste_stats!$D$2:$D$991)),
_xlfn.XLOOKUP(A3937 &amp; C3937,[2]UNdata_Export_20210503_03410335!$A$2:$A$1588 &amp; [2]UNdata_Export_20210503_03410335!$B$2:$B$1588,[2]UNdata_Export_20210503_03410335!$C$2:$C$1588 * 1000),
_xlfn.XLOOKUP(B3937 &amp; C3937,[1]global_waste_stats!$B$2:$B$991 &amp; [1]global_waste_stats!$C$2:$C$991,[1]global_waste_stats!$D$2:$D$991)
)</f>
        <v>#N/A</v>
      </c>
      <c r="F3937" t="str">
        <f t="shared" si="61"/>
        <v/>
      </c>
    </row>
    <row r="3938" spans="1:6" x14ac:dyDescent="0.3">
      <c r="A3938" t="s">
        <v>162</v>
      </c>
      <c r="B3938" t="s">
        <v>163</v>
      </c>
      <c r="C3938">
        <v>2010</v>
      </c>
      <c r="D3938" s="1">
        <v>771015889</v>
      </c>
      <c r="E3938" t="e" cm="1">
        <f t="array" ref="E3938">IF(
ISNA(_xlfn.XLOOKUP(B3938 &amp; C3938,[1]global_waste_stats!$B$2:$B$991 &amp; [1]global_waste_stats!$C$2:$C$991,[1]global_waste_stats!$D$2:$D$991)),
_xlfn.XLOOKUP(A3938 &amp; C3938,[2]UNdata_Export_20210503_03410335!$A$2:$A$1588 &amp; [2]UNdata_Export_20210503_03410335!$B$2:$B$1588,[2]UNdata_Export_20210503_03410335!$C$2:$C$1588 * 1000),
_xlfn.XLOOKUP(B3938 &amp; C3938,[1]global_waste_stats!$B$2:$B$991 &amp; [1]global_waste_stats!$C$2:$C$991,[1]global_waste_stats!$D$2:$D$991)
)</f>
        <v>#N/A</v>
      </c>
      <c r="F3938" t="str">
        <f t="shared" si="61"/>
        <v/>
      </c>
    </row>
    <row r="3939" spans="1:6" x14ac:dyDescent="0.3">
      <c r="A3939" t="s">
        <v>162</v>
      </c>
      <c r="B3939" t="s">
        <v>163</v>
      </c>
      <c r="C3939">
        <v>2011</v>
      </c>
      <c r="D3939" s="1">
        <v>776912814</v>
      </c>
      <c r="E3939" t="e" cm="1">
        <f t="array" ref="E3939">IF(
ISNA(_xlfn.XLOOKUP(B3939 &amp; C3939,[1]global_waste_stats!$B$2:$B$991 &amp; [1]global_waste_stats!$C$2:$C$991,[1]global_waste_stats!$D$2:$D$991)),
_xlfn.XLOOKUP(A3939 &amp; C3939,[2]UNdata_Export_20210503_03410335!$A$2:$A$1588 &amp; [2]UNdata_Export_20210503_03410335!$B$2:$B$1588,[2]UNdata_Export_20210503_03410335!$C$2:$C$1588 * 1000),
_xlfn.XLOOKUP(B3939 &amp; C3939,[1]global_waste_stats!$B$2:$B$991 &amp; [1]global_waste_stats!$C$2:$C$991,[1]global_waste_stats!$D$2:$D$991)
)</f>
        <v>#N/A</v>
      </c>
      <c r="F3939" t="str">
        <f t="shared" si="61"/>
        <v/>
      </c>
    </row>
    <row r="3940" spans="1:6" x14ac:dyDescent="0.3">
      <c r="A3940" t="s">
        <v>162</v>
      </c>
      <c r="B3940" t="s">
        <v>163</v>
      </c>
      <c r="C3940">
        <v>2012</v>
      </c>
      <c r="D3940" s="1">
        <v>767937178</v>
      </c>
      <c r="E3940" t="e" cm="1">
        <f t="array" ref="E3940">IF(
ISNA(_xlfn.XLOOKUP(B3940 &amp; C3940,[1]global_waste_stats!$B$2:$B$991 &amp; [1]global_waste_stats!$C$2:$C$991,[1]global_waste_stats!$D$2:$D$991)),
_xlfn.XLOOKUP(A3940 &amp; C3940,[2]UNdata_Export_20210503_03410335!$A$2:$A$1588 &amp; [2]UNdata_Export_20210503_03410335!$B$2:$B$1588,[2]UNdata_Export_20210503_03410335!$C$2:$C$1588 * 1000),
_xlfn.XLOOKUP(B3940 &amp; C3940,[1]global_waste_stats!$B$2:$B$991 &amp; [1]global_waste_stats!$C$2:$C$991,[1]global_waste_stats!$D$2:$D$991)
)</f>
        <v>#N/A</v>
      </c>
      <c r="F3940" t="str">
        <f t="shared" si="61"/>
        <v/>
      </c>
    </row>
    <row r="3941" spans="1:6" x14ac:dyDescent="0.3">
      <c r="A3941" t="s">
        <v>162</v>
      </c>
      <c r="B3941" t="s">
        <v>163</v>
      </c>
      <c r="C3941">
        <v>2013</v>
      </c>
      <c r="D3941" s="1">
        <v>786001371</v>
      </c>
      <c r="E3941" t="e" cm="1">
        <f t="array" ref="E3941">IF(
ISNA(_xlfn.XLOOKUP(B3941 &amp; C3941,[1]global_waste_stats!$B$2:$B$991 &amp; [1]global_waste_stats!$C$2:$C$991,[1]global_waste_stats!$D$2:$D$991)),
_xlfn.XLOOKUP(A3941 &amp; C3941,[2]UNdata_Export_20210503_03410335!$A$2:$A$1588 &amp; [2]UNdata_Export_20210503_03410335!$B$2:$B$1588,[2]UNdata_Export_20210503_03410335!$C$2:$C$1588 * 1000),
_xlfn.XLOOKUP(B3941 &amp; C3941,[1]global_waste_stats!$B$2:$B$991 &amp; [1]global_waste_stats!$C$2:$C$991,[1]global_waste_stats!$D$2:$D$991)
)</f>
        <v>#N/A</v>
      </c>
      <c r="F3941" t="str">
        <f t="shared" si="61"/>
        <v/>
      </c>
    </row>
    <row r="3942" spans="1:6" x14ac:dyDescent="0.3">
      <c r="A3942" t="s">
        <v>162</v>
      </c>
      <c r="B3942" t="s">
        <v>163</v>
      </c>
      <c r="C3942">
        <v>2014</v>
      </c>
      <c r="D3942" s="1">
        <v>843718596</v>
      </c>
      <c r="E3942" t="e" cm="1">
        <f t="array" ref="E3942">IF(
ISNA(_xlfn.XLOOKUP(B3942 &amp; C3942,[1]global_waste_stats!$B$2:$B$991 &amp; [1]global_waste_stats!$C$2:$C$991,[1]global_waste_stats!$D$2:$D$991)),
_xlfn.XLOOKUP(A3942 &amp; C3942,[2]UNdata_Export_20210503_03410335!$A$2:$A$1588 &amp; [2]UNdata_Export_20210503_03410335!$B$2:$B$1588,[2]UNdata_Export_20210503_03410335!$C$2:$C$1588 * 1000),
_xlfn.XLOOKUP(B3942 &amp; C3942,[1]global_waste_stats!$B$2:$B$991 &amp; [1]global_waste_stats!$C$2:$C$991,[1]global_waste_stats!$D$2:$D$991)
)</f>
        <v>#N/A</v>
      </c>
      <c r="F3942" t="str">
        <f t="shared" si="61"/>
        <v/>
      </c>
    </row>
    <row r="3943" spans="1:6" x14ac:dyDescent="0.3">
      <c r="A3943" t="s">
        <v>162</v>
      </c>
      <c r="B3943" t="s">
        <v>163</v>
      </c>
      <c r="C3943">
        <v>2015</v>
      </c>
      <c r="D3943" s="1">
        <v>898036908</v>
      </c>
      <c r="E3943" t="e" cm="1">
        <f t="array" ref="E3943">IF(
ISNA(_xlfn.XLOOKUP(B3943 &amp; C3943,[1]global_waste_stats!$B$2:$B$991 &amp; [1]global_waste_stats!$C$2:$C$991,[1]global_waste_stats!$D$2:$D$991)),
_xlfn.XLOOKUP(A3943 &amp; C3943,[2]UNdata_Export_20210503_03410335!$A$2:$A$1588 &amp; [2]UNdata_Export_20210503_03410335!$B$2:$B$1588,[2]UNdata_Export_20210503_03410335!$C$2:$C$1588 * 1000),
_xlfn.XLOOKUP(B3943 &amp; C3943,[1]global_waste_stats!$B$2:$B$991 &amp; [1]global_waste_stats!$C$2:$C$991,[1]global_waste_stats!$D$2:$D$991)
)</f>
        <v>#N/A</v>
      </c>
      <c r="F3943" t="str">
        <f t="shared" si="61"/>
        <v/>
      </c>
    </row>
    <row r="3944" spans="1:6" x14ac:dyDescent="0.3">
      <c r="A3944" t="s">
        <v>162</v>
      </c>
      <c r="B3944" t="s">
        <v>163</v>
      </c>
      <c r="C3944">
        <v>2016</v>
      </c>
      <c r="D3944" s="1">
        <v>931118694</v>
      </c>
      <c r="E3944" t="e" cm="1">
        <f t="array" ref="E3944">IF(
ISNA(_xlfn.XLOOKUP(B3944 &amp; C3944,[1]global_waste_stats!$B$2:$B$991 &amp; [1]global_waste_stats!$C$2:$C$991,[1]global_waste_stats!$D$2:$D$991)),
_xlfn.XLOOKUP(A3944 &amp; C3944,[2]UNdata_Export_20210503_03410335!$A$2:$A$1588 &amp; [2]UNdata_Export_20210503_03410335!$B$2:$B$1588,[2]UNdata_Export_20210503_03410335!$C$2:$C$1588 * 1000),
_xlfn.XLOOKUP(B3944 &amp; C3944,[1]global_waste_stats!$B$2:$B$991 &amp; [1]global_waste_stats!$C$2:$C$991,[1]global_waste_stats!$D$2:$D$991)
)</f>
        <v>#N/A</v>
      </c>
      <c r="F3944" t="str">
        <f t="shared" si="61"/>
        <v/>
      </c>
    </row>
    <row r="3945" spans="1:6" x14ac:dyDescent="0.3">
      <c r="A3945" t="s">
        <v>162</v>
      </c>
      <c r="B3945" t="s">
        <v>163</v>
      </c>
      <c r="C3945">
        <v>2017</v>
      </c>
      <c r="D3945" s="1">
        <v>965852407</v>
      </c>
      <c r="E3945" t="e" cm="1">
        <f t="array" ref="E3945">IF(
ISNA(_xlfn.XLOOKUP(B3945 &amp; C3945,[1]global_waste_stats!$B$2:$B$991 &amp; [1]global_waste_stats!$C$2:$C$991,[1]global_waste_stats!$D$2:$D$991)),
_xlfn.XLOOKUP(A3945 &amp; C3945,[2]UNdata_Export_20210503_03410335!$A$2:$A$1588 &amp; [2]UNdata_Export_20210503_03410335!$B$2:$B$1588,[2]UNdata_Export_20210503_03410335!$C$2:$C$1588 * 1000),
_xlfn.XLOOKUP(B3945 &amp; C3945,[1]global_waste_stats!$B$2:$B$991 &amp; [1]global_waste_stats!$C$2:$C$991,[1]global_waste_stats!$D$2:$D$991)
)</f>
        <v>#N/A</v>
      </c>
      <c r="F3945" t="str">
        <f t="shared" si="61"/>
        <v/>
      </c>
    </row>
    <row r="3946" spans="1:6" x14ac:dyDescent="0.3">
      <c r="A3946" t="s">
        <v>164</v>
      </c>
      <c r="B3946" t="s">
        <v>165</v>
      </c>
      <c r="C3946">
        <v>2002</v>
      </c>
      <c r="D3946" s="1">
        <v>4357462610</v>
      </c>
      <c r="E3946" t="e" cm="1">
        <f t="array" ref="E3946">IF(
ISNA(_xlfn.XLOOKUP(B3946 &amp; C3946,[1]global_waste_stats!$B$2:$B$991 &amp; [1]global_waste_stats!$C$2:$C$991,[1]global_waste_stats!$D$2:$D$991)),
_xlfn.XLOOKUP(A3946 &amp; C3946,[2]UNdata_Export_20210503_03410335!$A$2:$A$1588 &amp; [2]UNdata_Export_20210503_03410335!$B$2:$B$1588,[2]UNdata_Export_20210503_03410335!$C$2:$C$1588 * 1000),
_xlfn.XLOOKUP(B3946 &amp; C3946,[1]global_waste_stats!$B$2:$B$991 &amp; [1]global_waste_stats!$C$2:$C$991,[1]global_waste_stats!$D$2:$D$991)
)</f>
        <v>#N/A</v>
      </c>
      <c r="F3946" t="str">
        <f t="shared" si="61"/>
        <v/>
      </c>
    </row>
    <row r="3947" spans="1:6" x14ac:dyDescent="0.3">
      <c r="A3947" t="s">
        <v>164</v>
      </c>
      <c r="B3947" t="s">
        <v>165</v>
      </c>
      <c r="C3947">
        <v>2003</v>
      </c>
      <c r="D3947" s="1">
        <v>4397577341</v>
      </c>
      <c r="E3947" t="e" cm="1">
        <f t="array" ref="E3947">IF(
ISNA(_xlfn.XLOOKUP(B3947 &amp; C3947,[1]global_waste_stats!$B$2:$B$991 &amp; [1]global_waste_stats!$C$2:$C$991,[1]global_waste_stats!$D$2:$D$991)),
_xlfn.XLOOKUP(A3947 &amp; C3947,[2]UNdata_Export_20210503_03410335!$A$2:$A$1588 &amp; [2]UNdata_Export_20210503_03410335!$B$2:$B$1588,[2]UNdata_Export_20210503_03410335!$C$2:$C$1588 * 1000),
_xlfn.XLOOKUP(B3947 &amp; C3947,[1]global_waste_stats!$B$2:$B$991 &amp; [1]global_waste_stats!$C$2:$C$991,[1]global_waste_stats!$D$2:$D$991)
)</f>
        <v>#N/A</v>
      </c>
      <c r="F3947" t="str">
        <f t="shared" si="61"/>
        <v/>
      </c>
    </row>
    <row r="3948" spans="1:6" x14ac:dyDescent="0.3">
      <c r="A3948" t="s">
        <v>164</v>
      </c>
      <c r="B3948" t="s">
        <v>165</v>
      </c>
      <c r="C3948">
        <v>2004</v>
      </c>
      <c r="D3948" s="1">
        <v>4680386191</v>
      </c>
      <c r="E3948" t="e" cm="1">
        <f t="array" ref="E3948">IF(
ISNA(_xlfn.XLOOKUP(B3948 &amp; C3948,[1]global_waste_stats!$B$2:$B$991 &amp; [1]global_waste_stats!$C$2:$C$991,[1]global_waste_stats!$D$2:$D$991)),
_xlfn.XLOOKUP(A3948 &amp; C3948,[2]UNdata_Export_20210503_03410335!$A$2:$A$1588 &amp; [2]UNdata_Export_20210503_03410335!$B$2:$B$1588,[2]UNdata_Export_20210503_03410335!$C$2:$C$1588 * 1000),
_xlfn.XLOOKUP(B3948 &amp; C3948,[1]global_waste_stats!$B$2:$B$991 &amp; [1]global_waste_stats!$C$2:$C$991,[1]global_waste_stats!$D$2:$D$991)
)</f>
        <v>#N/A</v>
      </c>
      <c r="F3948" t="str">
        <f t="shared" si="61"/>
        <v/>
      </c>
    </row>
    <row r="3949" spans="1:6" x14ac:dyDescent="0.3">
      <c r="A3949" t="s">
        <v>164</v>
      </c>
      <c r="B3949" t="s">
        <v>165</v>
      </c>
      <c r="C3949">
        <v>2005</v>
      </c>
      <c r="D3949" s="1">
        <v>4845859455</v>
      </c>
      <c r="E3949" t="e" cm="1">
        <f t="array" ref="E3949">IF(
ISNA(_xlfn.XLOOKUP(B3949 &amp; C3949,[1]global_waste_stats!$B$2:$B$991 &amp; [1]global_waste_stats!$C$2:$C$991,[1]global_waste_stats!$D$2:$D$991)),
_xlfn.XLOOKUP(A3949 &amp; C3949,[2]UNdata_Export_20210503_03410335!$A$2:$A$1588 &amp; [2]UNdata_Export_20210503_03410335!$B$2:$B$1588,[2]UNdata_Export_20210503_03410335!$C$2:$C$1588 * 1000),
_xlfn.XLOOKUP(B3949 &amp; C3949,[1]global_waste_stats!$B$2:$B$991 &amp; [1]global_waste_stats!$C$2:$C$991,[1]global_waste_stats!$D$2:$D$991)
)</f>
        <v>#N/A</v>
      </c>
      <c r="F3949" t="str">
        <f t="shared" si="61"/>
        <v/>
      </c>
    </row>
    <row r="3950" spans="1:6" x14ac:dyDescent="0.3">
      <c r="A3950" t="s">
        <v>164</v>
      </c>
      <c r="B3950" t="s">
        <v>165</v>
      </c>
      <c r="C3950">
        <v>2006</v>
      </c>
      <c r="D3950" s="1">
        <v>4660328826</v>
      </c>
      <c r="E3950" t="e" cm="1">
        <f t="array" ref="E3950">IF(
ISNA(_xlfn.XLOOKUP(B3950 &amp; C3950,[1]global_waste_stats!$B$2:$B$991 &amp; [1]global_waste_stats!$C$2:$C$991,[1]global_waste_stats!$D$2:$D$991)),
_xlfn.XLOOKUP(A3950 &amp; C3950,[2]UNdata_Export_20210503_03410335!$A$2:$A$1588 &amp; [2]UNdata_Export_20210503_03410335!$B$2:$B$1588,[2]UNdata_Export_20210503_03410335!$C$2:$C$1588 * 1000),
_xlfn.XLOOKUP(B3950 &amp; C3950,[1]global_waste_stats!$B$2:$B$991 &amp; [1]global_waste_stats!$C$2:$C$991,[1]global_waste_stats!$D$2:$D$991)
)</f>
        <v>#N/A</v>
      </c>
      <c r="F3950" t="str">
        <f t="shared" si="61"/>
        <v/>
      </c>
    </row>
    <row r="3951" spans="1:6" x14ac:dyDescent="0.3">
      <c r="A3951" t="s">
        <v>164</v>
      </c>
      <c r="B3951" t="s">
        <v>165</v>
      </c>
      <c r="C3951">
        <v>2007</v>
      </c>
      <c r="D3951" s="1">
        <v>4698437820</v>
      </c>
      <c r="E3951" t="e" cm="1">
        <f t="array" ref="E3951">IF(
ISNA(_xlfn.XLOOKUP(B3951 &amp; C3951,[1]global_waste_stats!$B$2:$B$991 &amp; [1]global_waste_stats!$C$2:$C$991,[1]global_waste_stats!$D$2:$D$991)),
_xlfn.XLOOKUP(A3951 &amp; C3951,[2]UNdata_Export_20210503_03410335!$A$2:$A$1588 &amp; [2]UNdata_Export_20210503_03410335!$B$2:$B$1588,[2]UNdata_Export_20210503_03410335!$C$2:$C$1588 * 1000),
_xlfn.XLOOKUP(B3951 &amp; C3951,[1]global_waste_stats!$B$2:$B$991 &amp; [1]global_waste_stats!$C$2:$C$991,[1]global_waste_stats!$D$2:$D$991)
)</f>
        <v>#N/A</v>
      </c>
      <c r="F3951" t="str">
        <f t="shared" si="61"/>
        <v/>
      </c>
    </row>
    <row r="3952" spans="1:6" x14ac:dyDescent="0.3">
      <c r="A3952" t="s">
        <v>164</v>
      </c>
      <c r="B3952" t="s">
        <v>165</v>
      </c>
      <c r="C3952">
        <v>2008</v>
      </c>
      <c r="D3952" s="1">
        <v>4779670150</v>
      </c>
      <c r="E3952" t="e" cm="1">
        <f t="array" ref="E3952">IF(
ISNA(_xlfn.XLOOKUP(B3952 &amp; C3952,[1]global_waste_stats!$B$2:$B$991 &amp; [1]global_waste_stats!$C$2:$C$991,[1]global_waste_stats!$D$2:$D$991)),
_xlfn.XLOOKUP(A3952 &amp; C3952,[2]UNdata_Export_20210503_03410335!$A$2:$A$1588 &amp; [2]UNdata_Export_20210503_03410335!$B$2:$B$1588,[2]UNdata_Export_20210503_03410335!$C$2:$C$1588 * 1000),
_xlfn.XLOOKUP(B3952 &amp; C3952,[1]global_waste_stats!$B$2:$B$991 &amp; [1]global_waste_stats!$C$2:$C$991,[1]global_waste_stats!$D$2:$D$991)
)</f>
        <v>#N/A</v>
      </c>
      <c r="F3952" t="str">
        <f t="shared" si="61"/>
        <v/>
      </c>
    </row>
    <row r="3953" spans="1:6" x14ac:dyDescent="0.3">
      <c r="A3953" t="s">
        <v>164</v>
      </c>
      <c r="B3953" t="s">
        <v>165</v>
      </c>
      <c r="C3953">
        <v>2009</v>
      </c>
      <c r="D3953" s="1">
        <v>4794713174</v>
      </c>
      <c r="E3953" t="e" cm="1">
        <f t="array" ref="E3953">IF(
ISNA(_xlfn.XLOOKUP(B3953 &amp; C3953,[1]global_waste_stats!$B$2:$B$991 &amp; [1]global_waste_stats!$C$2:$C$991,[1]global_waste_stats!$D$2:$D$991)),
_xlfn.XLOOKUP(A3953 &amp; C3953,[2]UNdata_Export_20210503_03410335!$A$2:$A$1588 &amp; [2]UNdata_Export_20210503_03410335!$B$2:$B$1588,[2]UNdata_Export_20210503_03410335!$C$2:$C$1588 * 1000),
_xlfn.XLOOKUP(B3953 &amp; C3953,[1]global_waste_stats!$B$2:$B$991 &amp; [1]global_waste_stats!$C$2:$C$991,[1]global_waste_stats!$D$2:$D$991)
)</f>
        <v>#N/A</v>
      </c>
      <c r="F3953" t="str">
        <f t="shared" si="61"/>
        <v/>
      </c>
    </row>
    <row r="3954" spans="1:6" x14ac:dyDescent="0.3">
      <c r="A3954" t="s">
        <v>164</v>
      </c>
      <c r="B3954" t="s">
        <v>165</v>
      </c>
      <c r="C3954">
        <v>2010</v>
      </c>
      <c r="D3954" s="1">
        <v>4895000000</v>
      </c>
      <c r="E3954" t="e" cm="1">
        <f t="array" ref="E3954">IF(
ISNA(_xlfn.XLOOKUP(B3954 &amp; C3954,[1]global_waste_stats!$B$2:$B$991 &amp; [1]global_waste_stats!$C$2:$C$991,[1]global_waste_stats!$D$2:$D$991)),
_xlfn.XLOOKUP(A3954 &amp; C3954,[2]UNdata_Export_20210503_03410335!$A$2:$A$1588 &amp; [2]UNdata_Export_20210503_03410335!$B$2:$B$1588,[2]UNdata_Export_20210503_03410335!$C$2:$C$1588 * 1000),
_xlfn.XLOOKUP(B3954 &amp; C3954,[1]global_waste_stats!$B$2:$B$991 &amp; [1]global_waste_stats!$C$2:$C$991,[1]global_waste_stats!$D$2:$D$991)
)</f>
        <v>#N/A</v>
      </c>
      <c r="F3954" t="str">
        <f t="shared" si="61"/>
        <v/>
      </c>
    </row>
    <row r="3955" spans="1:6" x14ac:dyDescent="0.3">
      <c r="A3955" t="s">
        <v>164</v>
      </c>
      <c r="B3955" t="s">
        <v>165</v>
      </c>
      <c r="C3955">
        <v>2011</v>
      </c>
      <c r="D3955" s="1">
        <v>4901017210</v>
      </c>
      <c r="E3955" t="e" cm="1">
        <f t="array" ref="E3955">IF(
ISNA(_xlfn.XLOOKUP(B3955 &amp; C3955,[1]global_waste_stats!$B$2:$B$991 &amp; [1]global_waste_stats!$C$2:$C$991,[1]global_waste_stats!$D$2:$D$991)),
_xlfn.XLOOKUP(A3955 &amp; C3955,[2]UNdata_Export_20210503_03410335!$A$2:$A$1588 &amp; [2]UNdata_Export_20210503_03410335!$B$2:$B$1588,[2]UNdata_Export_20210503_03410335!$C$2:$C$1588 * 1000),
_xlfn.XLOOKUP(B3955 &amp; C3955,[1]global_waste_stats!$B$2:$B$991 &amp; [1]global_waste_stats!$C$2:$C$991,[1]global_waste_stats!$D$2:$D$991)
)</f>
        <v>#N/A</v>
      </c>
      <c r="F3955" t="str">
        <f t="shared" si="61"/>
        <v/>
      </c>
    </row>
    <row r="3956" spans="1:6" x14ac:dyDescent="0.3">
      <c r="A3956" t="s">
        <v>164</v>
      </c>
      <c r="B3956" t="s">
        <v>165</v>
      </c>
      <c r="C3956">
        <v>2012</v>
      </c>
      <c r="D3956" s="1">
        <v>5000301168</v>
      </c>
      <c r="E3956" t="e" cm="1">
        <f t="array" ref="E3956">IF(
ISNA(_xlfn.XLOOKUP(B3956 &amp; C3956,[1]global_waste_stats!$B$2:$B$991 &amp; [1]global_waste_stats!$C$2:$C$991,[1]global_waste_stats!$D$2:$D$991)),
_xlfn.XLOOKUP(A3956 &amp; C3956,[2]UNdata_Export_20210503_03410335!$A$2:$A$1588 &amp; [2]UNdata_Export_20210503_03410335!$B$2:$B$1588,[2]UNdata_Export_20210503_03410335!$C$2:$C$1588 * 1000),
_xlfn.XLOOKUP(B3956 &amp; C3956,[1]global_waste_stats!$B$2:$B$991 &amp; [1]global_waste_stats!$C$2:$C$991,[1]global_waste_stats!$D$2:$D$991)
)</f>
        <v>#N/A</v>
      </c>
      <c r="F3956" t="str">
        <f t="shared" si="61"/>
        <v/>
      </c>
    </row>
    <row r="3957" spans="1:6" x14ac:dyDescent="0.3">
      <c r="A3957" t="s">
        <v>164</v>
      </c>
      <c r="B3957" t="s">
        <v>165</v>
      </c>
      <c r="C3957">
        <v>2013</v>
      </c>
      <c r="D3957" s="1">
        <v>5092565048</v>
      </c>
      <c r="E3957" t="e" cm="1">
        <f t="array" ref="E3957">IF(
ISNA(_xlfn.XLOOKUP(B3957 &amp; C3957,[1]global_waste_stats!$B$2:$B$991 &amp; [1]global_waste_stats!$C$2:$C$991,[1]global_waste_stats!$D$2:$D$991)),
_xlfn.XLOOKUP(A3957 &amp; C3957,[2]UNdata_Export_20210503_03410335!$A$2:$A$1588 &amp; [2]UNdata_Export_20210503_03410335!$B$2:$B$1588,[2]UNdata_Export_20210503_03410335!$C$2:$C$1588 * 1000),
_xlfn.XLOOKUP(B3957 &amp; C3957,[1]global_waste_stats!$B$2:$B$991 &amp; [1]global_waste_stats!$C$2:$C$991,[1]global_waste_stats!$D$2:$D$991)
)</f>
        <v>#N/A</v>
      </c>
      <c r="F3957" t="str">
        <f t="shared" si="61"/>
        <v/>
      </c>
    </row>
    <row r="3958" spans="1:6" x14ac:dyDescent="0.3">
      <c r="A3958" t="s">
        <v>164</v>
      </c>
      <c r="B3958" t="s">
        <v>165</v>
      </c>
      <c r="C3958">
        <v>2014</v>
      </c>
      <c r="D3958" s="1">
        <v>5171791641</v>
      </c>
      <c r="E3958" t="e" cm="1">
        <f t="array" ref="E3958">IF(
ISNA(_xlfn.XLOOKUP(B3958 &amp; C3958,[1]global_waste_stats!$B$2:$B$991 &amp; [1]global_waste_stats!$C$2:$C$991,[1]global_waste_stats!$D$2:$D$991)),
_xlfn.XLOOKUP(A3958 &amp; C3958,[2]UNdata_Export_20210503_03410335!$A$2:$A$1588 &amp; [2]UNdata_Export_20210503_03410335!$B$2:$B$1588,[2]UNdata_Export_20210503_03410335!$C$2:$C$1588 * 1000),
_xlfn.XLOOKUP(B3958 &amp; C3958,[1]global_waste_stats!$B$2:$B$991 &amp; [1]global_waste_stats!$C$2:$C$991,[1]global_waste_stats!$D$2:$D$991)
)</f>
        <v>#N/A</v>
      </c>
      <c r="F3958" t="str">
        <f t="shared" si="61"/>
        <v/>
      </c>
    </row>
    <row r="3959" spans="1:6" x14ac:dyDescent="0.3">
      <c r="A3959" t="s">
        <v>164</v>
      </c>
      <c r="B3959" t="s">
        <v>165</v>
      </c>
      <c r="C3959">
        <v>2015</v>
      </c>
      <c r="D3959" s="1">
        <v>5196863348</v>
      </c>
      <c r="E3959" t="e" cm="1">
        <f t="array" ref="E3959">IF(
ISNA(_xlfn.XLOOKUP(B3959 &amp; C3959,[1]global_waste_stats!$B$2:$B$991 &amp; [1]global_waste_stats!$C$2:$C$991,[1]global_waste_stats!$D$2:$D$991)),
_xlfn.XLOOKUP(A3959 &amp; C3959,[2]UNdata_Export_20210503_03410335!$A$2:$A$1588 &amp; [2]UNdata_Export_20210503_03410335!$B$2:$B$1588,[2]UNdata_Export_20210503_03410335!$C$2:$C$1588 * 1000),
_xlfn.XLOOKUP(B3959 &amp; C3959,[1]global_waste_stats!$B$2:$B$991 &amp; [1]global_waste_stats!$C$2:$C$991,[1]global_waste_stats!$D$2:$D$991)
)</f>
        <v>#N/A</v>
      </c>
      <c r="F3959" t="str">
        <f t="shared" si="61"/>
        <v/>
      </c>
    </row>
    <row r="3960" spans="1:6" x14ac:dyDescent="0.3">
      <c r="A3960" t="s">
        <v>164</v>
      </c>
      <c r="B3960" t="s">
        <v>165</v>
      </c>
      <c r="C3960">
        <v>2016</v>
      </c>
      <c r="D3960" s="1">
        <v>5214914976</v>
      </c>
      <c r="E3960" t="e" cm="1">
        <f t="array" ref="E3960">IF(
ISNA(_xlfn.XLOOKUP(B3960 &amp; C3960,[1]global_waste_stats!$B$2:$B$991 &amp; [1]global_waste_stats!$C$2:$C$991,[1]global_waste_stats!$D$2:$D$991)),
_xlfn.XLOOKUP(A3960 &amp; C3960,[2]UNdata_Export_20210503_03410335!$A$2:$A$1588 &amp; [2]UNdata_Export_20210503_03410335!$B$2:$B$1588,[2]UNdata_Export_20210503_03410335!$C$2:$C$1588 * 1000),
_xlfn.XLOOKUP(B3960 &amp; C3960,[1]global_waste_stats!$B$2:$B$991 &amp; [1]global_waste_stats!$C$2:$C$991,[1]global_waste_stats!$D$2:$D$991)
)</f>
        <v>#N/A</v>
      </c>
      <c r="F3960" t="str">
        <f t="shared" si="61"/>
        <v/>
      </c>
    </row>
    <row r="3961" spans="1:6" x14ac:dyDescent="0.3">
      <c r="A3961" t="s">
        <v>166</v>
      </c>
      <c r="B3961" t="s">
        <v>167</v>
      </c>
      <c r="C3961">
        <v>1960</v>
      </c>
      <c r="D3961" s="1">
        <v>6155115790</v>
      </c>
      <c r="E3961" t="e" cm="1">
        <f t="array" ref="E3961">IF(
ISNA(_xlfn.XLOOKUP(B3961 &amp; C3961,[1]global_waste_stats!$B$2:$B$991 &amp; [1]global_waste_stats!$C$2:$C$991,[1]global_waste_stats!$D$2:$D$991)),
_xlfn.XLOOKUP(A3961 &amp; C3961,[2]UNdata_Export_20210503_03410335!$A$2:$A$1588 &amp; [2]UNdata_Export_20210503_03410335!$B$2:$B$1588,[2]UNdata_Export_20210503_03410335!$C$2:$C$1588 * 1000),
_xlfn.XLOOKUP(B3961 &amp; C3961,[1]global_waste_stats!$B$2:$B$991 &amp; [1]global_waste_stats!$C$2:$C$991,[1]global_waste_stats!$D$2:$D$991)
)</f>
        <v>#N/A</v>
      </c>
      <c r="F3961" t="str">
        <f t="shared" si="61"/>
        <v/>
      </c>
    </row>
    <row r="3962" spans="1:6" x14ac:dyDescent="0.3">
      <c r="A3962" t="s">
        <v>166</v>
      </c>
      <c r="B3962" t="s">
        <v>167</v>
      </c>
      <c r="C3962">
        <v>1961</v>
      </c>
      <c r="D3962" s="1">
        <v>6419694571</v>
      </c>
      <c r="E3962" t="e" cm="1">
        <f t="array" ref="E3962">IF(
ISNA(_xlfn.XLOOKUP(B3962 &amp; C3962,[1]global_waste_stats!$B$2:$B$991 &amp; [1]global_waste_stats!$C$2:$C$991,[1]global_waste_stats!$D$2:$D$991)),
_xlfn.XLOOKUP(A3962 &amp; C3962,[2]UNdata_Export_20210503_03410335!$A$2:$A$1588 &amp; [2]UNdata_Export_20210503_03410335!$B$2:$B$1588,[2]UNdata_Export_20210503_03410335!$C$2:$C$1588 * 1000),
_xlfn.XLOOKUP(B3962 &amp; C3962,[1]global_waste_stats!$B$2:$B$991 &amp; [1]global_waste_stats!$C$2:$C$991,[1]global_waste_stats!$D$2:$D$991)
)</f>
        <v>#N/A</v>
      </c>
      <c r="F3962" t="str">
        <f t="shared" si="61"/>
        <v/>
      </c>
    </row>
    <row r="3963" spans="1:6" x14ac:dyDescent="0.3">
      <c r="A3963" t="s">
        <v>166</v>
      </c>
      <c r="B3963" t="s">
        <v>167</v>
      </c>
      <c r="C3963">
        <v>1962</v>
      </c>
      <c r="D3963" s="1">
        <v>6646727151</v>
      </c>
      <c r="E3963" t="e" cm="1">
        <f t="array" ref="E3963">IF(
ISNA(_xlfn.XLOOKUP(B3963 &amp; C3963,[1]global_waste_stats!$B$2:$B$991 &amp; [1]global_waste_stats!$C$2:$C$991,[1]global_waste_stats!$D$2:$D$991)),
_xlfn.XLOOKUP(A3963 &amp; C3963,[2]UNdata_Export_20210503_03410335!$A$2:$A$1588 &amp; [2]UNdata_Export_20210503_03410335!$B$2:$B$1588,[2]UNdata_Export_20210503_03410335!$C$2:$C$1588 * 1000),
_xlfn.XLOOKUP(B3963 &amp; C3963,[1]global_waste_stats!$B$2:$B$991 &amp; [1]global_waste_stats!$C$2:$C$991,[1]global_waste_stats!$D$2:$D$991)
)</f>
        <v>#N/A</v>
      </c>
      <c r="F3963" t="str">
        <f t="shared" si="61"/>
        <v/>
      </c>
    </row>
    <row r="3964" spans="1:6" x14ac:dyDescent="0.3">
      <c r="A3964" t="s">
        <v>166</v>
      </c>
      <c r="B3964" t="s">
        <v>167</v>
      </c>
      <c r="C3964">
        <v>1963</v>
      </c>
      <c r="D3964" s="1">
        <v>7280894308</v>
      </c>
      <c r="E3964" t="e" cm="1">
        <f t="array" ref="E3964">IF(
ISNA(_xlfn.XLOOKUP(B3964 &amp; C3964,[1]global_waste_stats!$B$2:$B$991 &amp; [1]global_waste_stats!$C$2:$C$991,[1]global_waste_stats!$D$2:$D$991)),
_xlfn.XLOOKUP(A3964 &amp; C3964,[2]UNdata_Export_20210503_03410335!$A$2:$A$1588 &amp; [2]UNdata_Export_20210503_03410335!$B$2:$B$1588,[2]UNdata_Export_20210503_03410335!$C$2:$C$1588 * 1000),
_xlfn.XLOOKUP(B3964 &amp; C3964,[1]global_waste_stats!$B$2:$B$991 &amp; [1]global_waste_stats!$C$2:$C$991,[1]global_waste_stats!$D$2:$D$991)
)</f>
        <v>#N/A</v>
      </c>
      <c r="F3964" t="str">
        <f t="shared" si="61"/>
        <v/>
      </c>
    </row>
    <row r="3965" spans="1:6" x14ac:dyDescent="0.3">
      <c r="A3965" t="s">
        <v>166</v>
      </c>
      <c r="B3965" t="s">
        <v>167</v>
      </c>
      <c r="C3965">
        <v>1964</v>
      </c>
      <c r="D3965" s="1">
        <v>7618217591</v>
      </c>
      <c r="E3965" t="e" cm="1">
        <f t="array" ref="E3965">IF(
ISNA(_xlfn.XLOOKUP(B3965 &amp; C3965,[1]global_waste_stats!$B$2:$B$991 &amp; [1]global_waste_stats!$C$2:$C$991,[1]global_waste_stats!$D$2:$D$991)),
_xlfn.XLOOKUP(A3965 &amp; C3965,[2]UNdata_Export_20210503_03410335!$A$2:$A$1588 &amp; [2]UNdata_Export_20210503_03410335!$B$2:$B$1588,[2]UNdata_Export_20210503_03410335!$C$2:$C$1588 * 1000),
_xlfn.XLOOKUP(B3965 &amp; C3965,[1]global_waste_stats!$B$2:$B$991 &amp; [1]global_waste_stats!$C$2:$C$991,[1]global_waste_stats!$D$2:$D$991)
)</f>
        <v>#N/A</v>
      </c>
      <c r="F3965" t="str">
        <f t="shared" si="61"/>
        <v/>
      </c>
    </row>
    <row r="3966" spans="1:6" x14ac:dyDescent="0.3">
      <c r="A3966" t="s">
        <v>166</v>
      </c>
      <c r="B3966" t="s">
        <v>167</v>
      </c>
      <c r="C3966">
        <v>1965</v>
      </c>
      <c r="D3966" s="1">
        <v>7950506668</v>
      </c>
      <c r="E3966" t="e" cm="1">
        <f t="array" ref="E3966">IF(
ISNA(_xlfn.XLOOKUP(B3966 &amp; C3966,[1]global_waste_stats!$B$2:$B$991 &amp; [1]global_waste_stats!$C$2:$C$991,[1]global_waste_stats!$D$2:$D$991)),
_xlfn.XLOOKUP(A3966 &amp; C3966,[2]UNdata_Export_20210503_03410335!$A$2:$A$1588 &amp; [2]UNdata_Export_20210503_03410335!$B$2:$B$1588,[2]UNdata_Export_20210503_03410335!$C$2:$C$1588 * 1000),
_xlfn.XLOOKUP(B3966 &amp; C3966,[1]global_waste_stats!$B$2:$B$991 &amp; [1]global_waste_stats!$C$2:$C$991,[1]global_waste_stats!$D$2:$D$991)
)</f>
        <v>#N/A</v>
      </c>
      <c r="F3966" t="str">
        <f t="shared" si="61"/>
        <v/>
      </c>
    </row>
    <row r="3967" spans="1:6" x14ac:dyDescent="0.3">
      <c r="A3967" t="s">
        <v>166</v>
      </c>
      <c r="B3967" t="s">
        <v>167</v>
      </c>
      <c r="C3967">
        <v>1966</v>
      </c>
      <c r="D3967" s="1">
        <v>8388746863</v>
      </c>
      <c r="E3967" t="e" cm="1">
        <f t="array" ref="E3967">IF(
ISNA(_xlfn.XLOOKUP(B3967 &amp; C3967,[1]global_waste_stats!$B$2:$B$991 &amp; [1]global_waste_stats!$C$2:$C$991,[1]global_waste_stats!$D$2:$D$991)),
_xlfn.XLOOKUP(A3967 &amp; C3967,[2]UNdata_Export_20210503_03410335!$A$2:$A$1588 &amp; [2]UNdata_Export_20210503_03410335!$B$2:$B$1588,[2]UNdata_Export_20210503_03410335!$C$2:$C$1588 * 1000),
_xlfn.XLOOKUP(B3967 &amp; C3967,[1]global_waste_stats!$B$2:$B$991 &amp; [1]global_waste_stats!$C$2:$C$991,[1]global_waste_stats!$D$2:$D$991)
)</f>
        <v>#N/A</v>
      </c>
      <c r="F3967" t="str">
        <f t="shared" si="61"/>
        <v/>
      </c>
    </row>
    <row r="3968" spans="1:6" x14ac:dyDescent="0.3">
      <c r="A3968" t="s">
        <v>166</v>
      </c>
      <c r="B3968" t="s">
        <v>167</v>
      </c>
      <c r="C3968">
        <v>1967</v>
      </c>
      <c r="D3968" s="1">
        <v>8733706866</v>
      </c>
      <c r="E3968" t="e" cm="1">
        <f t="array" ref="E3968">IF(
ISNA(_xlfn.XLOOKUP(B3968 &amp; C3968,[1]global_waste_stats!$B$2:$B$991 &amp; [1]global_waste_stats!$C$2:$C$991,[1]global_waste_stats!$D$2:$D$991)),
_xlfn.XLOOKUP(A3968 &amp; C3968,[2]UNdata_Export_20210503_03410335!$A$2:$A$1588 &amp; [2]UNdata_Export_20210503_03410335!$B$2:$B$1588,[2]UNdata_Export_20210503_03410335!$C$2:$C$1588 * 1000),
_xlfn.XLOOKUP(B3968 &amp; C3968,[1]global_waste_stats!$B$2:$B$991 &amp; [1]global_waste_stats!$C$2:$C$991,[1]global_waste_stats!$D$2:$D$991)
)</f>
        <v>#N/A</v>
      </c>
      <c r="F3968" t="str">
        <f t="shared" si="61"/>
        <v/>
      </c>
    </row>
    <row r="3969" spans="1:6" x14ac:dyDescent="0.3">
      <c r="A3969" t="s">
        <v>166</v>
      </c>
      <c r="B3969" t="s">
        <v>167</v>
      </c>
      <c r="C3969">
        <v>1968</v>
      </c>
      <c r="D3969" s="1">
        <v>9499306672</v>
      </c>
      <c r="E3969" t="e" cm="1">
        <f t="array" ref="E3969">IF(
ISNA(_xlfn.XLOOKUP(B3969 &amp; C3969,[1]global_waste_stats!$B$2:$B$991 &amp; [1]global_waste_stats!$C$2:$C$991,[1]global_waste_stats!$D$2:$D$991)),
_xlfn.XLOOKUP(A3969 &amp; C3969,[2]UNdata_Export_20210503_03410335!$A$2:$A$1588 &amp; [2]UNdata_Export_20210503_03410335!$B$2:$B$1588,[2]UNdata_Export_20210503_03410335!$C$2:$C$1588 * 1000),
_xlfn.XLOOKUP(B3969 &amp; C3969,[1]global_waste_stats!$B$2:$B$991 &amp; [1]global_waste_stats!$C$2:$C$991,[1]global_waste_stats!$D$2:$D$991)
)</f>
        <v>#N/A</v>
      </c>
      <c r="F3969" t="str">
        <f t="shared" si="61"/>
        <v/>
      </c>
    </row>
    <row r="3970" spans="1:6" x14ac:dyDescent="0.3">
      <c r="A3970" t="s">
        <v>166</v>
      </c>
      <c r="B3970" t="s">
        <v>167</v>
      </c>
      <c r="C3970">
        <v>1969</v>
      </c>
      <c r="D3970" s="1">
        <v>9949280186</v>
      </c>
      <c r="E3970" t="e" cm="1">
        <f t="array" ref="E3970">IF(
ISNA(_xlfn.XLOOKUP(B3970 &amp; C3970,[1]global_waste_stats!$B$2:$B$991 &amp; [1]global_waste_stats!$C$2:$C$991,[1]global_waste_stats!$D$2:$D$991)),
_xlfn.XLOOKUP(A3970 &amp; C3970,[2]UNdata_Export_20210503_03410335!$A$2:$A$1588 &amp; [2]UNdata_Export_20210503_03410335!$B$2:$B$1588,[2]UNdata_Export_20210503_03410335!$C$2:$C$1588 * 1000),
_xlfn.XLOOKUP(B3970 &amp; C3970,[1]global_waste_stats!$B$2:$B$991 &amp; [1]global_waste_stats!$C$2:$C$991,[1]global_waste_stats!$D$2:$D$991)
)</f>
        <v>#N/A</v>
      </c>
      <c r="F3970" t="str">
        <f t="shared" si="61"/>
        <v/>
      </c>
    </row>
    <row r="3971" spans="1:6" x14ac:dyDescent="0.3">
      <c r="A3971" t="s">
        <v>166</v>
      </c>
      <c r="B3971" t="s">
        <v>167</v>
      </c>
      <c r="C3971">
        <v>1970</v>
      </c>
      <c r="D3971" s="1">
        <v>10517173518</v>
      </c>
      <c r="E3971" t="e" cm="1">
        <f t="array" ref="E3971">IF(
ISNA(_xlfn.XLOOKUP(B3971 &amp; C3971,[1]global_waste_stats!$B$2:$B$991 &amp; [1]global_waste_stats!$C$2:$C$991,[1]global_waste_stats!$D$2:$D$991)),
_xlfn.XLOOKUP(A3971 &amp; C3971,[2]UNdata_Export_20210503_03410335!$A$2:$A$1588 &amp; [2]UNdata_Export_20210503_03410335!$B$2:$B$1588,[2]UNdata_Export_20210503_03410335!$C$2:$C$1588 * 1000),
_xlfn.XLOOKUP(B3971 &amp; C3971,[1]global_waste_stats!$B$2:$B$991 &amp; [1]global_waste_stats!$C$2:$C$991,[1]global_waste_stats!$D$2:$D$991)
)</f>
        <v>#N/A</v>
      </c>
      <c r="F3971" t="str">
        <f t="shared" ref="F3971:F4034" si="62">IF(ISNA(E3971),"",D3971/E3971)</f>
        <v/>
      </c>
    </row>
    <row r="3972" spans="1:6" x14ac:dyDescent="0.3">
      <c r="A3972" t="s">
        <v>166</v>
      </c>
      <c r="B3972" t="s">
        <v>167</v>
      </c>
      <c r="C3972">
        <v>1971</v>
      </c>
      <c r="D3972" s="1">
        <v>11104426673</v>
      </c>
      <c r="E3972" t="e" cm="1">
        <f t="array" ref="E3972">IF(
ISNA(_xlfn.XLOOKUP(B3972 &amp; C3972,[1]global_waste_stats!$B$2:$B$991 &amp; [1]global_waste_stats!$C$2:$C$991,[1]global_waste_stats!$D$2:$D$991)),
_xlfn.XLOOKUP(A3972 &amp; C3972,[2]UNdata_Export_20210503_03410335!$A$2:$A$1588 &amp; [2]UNdata_Export_20210503_03410335!$B$2:$B$1588,[2]UNdata_Export_20210503_03410335!$C$2:$C$1588 * 1000),
_xlfn.XLOOKUP(B3972 &amp; C3972,[1]global_waste_stats!$B$2:$B$991 &amp; [1]global_waste_stats!$C$2:$C$991,[1]global_waste_stats!$D$2:$D$991)
)</f>
        <v>#N/A</v>
      </c>
      <c r="F3972" t="str">
        <f t="shared" si="62"/>
        <v/>
      </c>
    </row>
    <row r="3973" spans="1:6" x14ac:dyDescent="0.3">
      <c r="A3973" t="s">
        <v>166</v>
      </c>
      <c r="B3973" t="s">
        <v>167</v>
      </c>
      <c r="C3973">
        <v>1972</v>
      </c>
      <c r="D3973" s="1">
        <v>11918720013</v>
      </c>
      <c r="E3973" t="e" cm="1">
        <f t="array" ref="E3973">IF(
ISNA(_xlfn.XLOOKUP(B3973 &amp; C3973,[1]global_waste_stats!$B$2:$B$991 &amp; [1]global_waste_stats!$C$2:$C$991,[1]global_waste_stats!$D$2:$D$991)),
_xlfn.XLOOKUP(A3973 &amp; C3973,[2]UNdata_Export_20210503_03410335!$A$2:$A$1588 &amp; [2]UNdata_Export_20210503_03410335!$B$2:$B$1588,[2]UNdata_Export_20210503_03410335!$C$2:$C$1588 * 1000),
_xlfn.XLOOKUP(B3973 &amp; C3973,[1]global_waste_stats!$B$2:$B$991 &amp; [1]global_waste_stats!$C$2:$C$991,[1]global_waste_stats!$D$2:$D$991)
)</f>
        <v>#N/A</v>
      </c>
      <c r="F3973" t="str">
        <f t="shared" si="62"/>
        <v/>
      </c>
    </row>
    <row r="3974" spans="1:6" x14ac:dyDescent="0.3">
      <c r="A3974" t="s">
        <v>166</v>
      </c>
      <c r="B3974" t="s">
        <v>167</v>
      </c>
      <c r="C3974">
        <v>1973</v>
      </c>
      <c r="D3974" s="1">
        <v>12727147046</v>
      </c>
      <c r="E3974" t="e" cm="1">
        <f t="array" ref="E3974">IF(
ISNA(_xlfn.XLOOKUP(B3974 &amp; C3974,[1]global_waste_stats!$B$2:$B$991 &amp; [1]global_waste_stats!$C$2:$C$991,[1]global_waste_stats!$D$2:$D$991)),
_xlfn.XLOOKUP(A3974 &amp; C3974,[2]UNdata_Export_20210503_03410335!$A$2:$A$1588 &amp; [2]UNdata_Export_20210503_03410335!$B$2:$B$1588,[2]UNdata_Export_20210503_03410335!$C$2:$C$1588 * 1000),
_xlfn.XLOOKUP(B3974 &amp; C3974,[1]global_waste_stats!$B$2:$B$991 &amp; [1]global_waste_stats!$C$2:$C$991,[1]global_waste_stats!$D$2:$D$991)
)</f>
        <v>#N/A</v>
      </c>
      <c r="F3974" t="str">
        <f t="shared" si="62"/>
        <v/>
      </c>
    </row>
    <row r="3975" spans="1:6" x14ac:dyDescent="0.3">
      <c r="A3975" t="s">
        <v>166</v>
      </c>
      <c r="B3975" t="s">
        <v>167</v>
      </c>
      <c r="C3975">
        <v>1974</v>
      </c>
      <c r="D3975" s="1">
        <v>13538506476</v>
      </c>
      <c r="E3975" t="e" cm="1">
        <f t="array" ref="E3975">IF(
ISNA(_xlfn.XLOOKUP(B3975 &amp; C3975,[1]global_waste_stats!$B$2:$B$991 &amp; [1]global_waste_stats!$C$2:$C$991,[1]global_waste_stats!$D$2:$D$991)),
_xlfn.XLOOKUP(A3975 &amp; C3975,[2]UNdata_Export_20210503_03410335!$A$2:$A$1588 &amp; [2]UNdata_Export_20210503_03410335!$B$2:$B$1588,[2]UNdata_Export_20210503_03410335!$C$2:$C$1588 * 1000),
_xlfn.XLOOKUP(B3975 &amp; C3975,[1]global_waste_stats!$B$2:$B$991 &amp; [1]global_waste_stats!$C$2:$C$991,[1]global_waste_stats!$D$2:$D$991)
)</f>
        <v>#N/A</v>
      </c>
      <c r="F3975" t="str">
        <f t="shared" si="62"/>
        <v/>
      </c>
    </row>
    <row r="3976" spans="1:6" x14ac:dyDescent="0.3">
      <c r="A3976" t="s">
        <v>166</v>
      </c>
      <c r="B3976" t="s">
        <v>167</v>
      </c>
      <c r="C3976">
        <v>1975</v>
      </c>
      <c r="D3976" s="1">
        <v>13802506110</v>
      </c>
      <c r="E3976" t="e" cm="1">
        <f t="array" ref="E3976">IF(
ISNA(_xlfn.XLOOKUP(B3976 &amp; C3976,[1]global_waste_stats!$B$2:$B$991 &amp; [1]global_waste_stats!$C$2:$C$991,[1]global_waste_stats!$D$2:$D$991)),
_xlfn.XLOOKUP(A3976 &amp; C3976,[2]UNdata_Export_20210503_03410335!$A$2:$A$1588 &amp; [2]UNdata_Export_20210503_03410335!$B$2:$B$1588,[2]UNdata_Export_20210503_03410335!$C$2:$C$1588 * 1000),
_xlfn.XLOOKUP(B3976 &amp; C3976,[1]global_waste_stats!$B$2:$B$991 &amp; [1]global_waste_stats!$C$2:$C$991,[1]global_waste_stats!$D$2:$D$991)
)</f>
        <v>#N/A</v>
      </c>
      <c r="F3976" t="str">
        <f t="shared" si="62"/>
        <v/>
      </c>
    </row>
    <row r="3977" spans="1:6" x14ac:dyDescent="0.3">
      <c r="A3977" t="s">
        <v>166</v>
      </c>
      <c r="B3977" t="s">
        <v>167</v>
      </c>
      <c r="C3977">
        <v>1976</v>
      </c>
      <c r="D3977" s="1">
        <v>14822133899</v>
      </c>
      <c r="E3977" t="e" cm="1">
        <f t="array" ref="E3977">IF(
ISNA(_xlfn.XLOOKUP(B3977 &amp; C3977,[1]global_waste_stats!$B$2:$B$991 &amp; [1]global_waste_stats!$C$2:$C$991,[1]global_waste_stats!$D$2:$D$991)),
_xlfn.XLOOKUP(A3977 &amp; C3977,[2]UNdata_Export_20210503_03410335!$A$2:$A$1588 &amp; [2]UNdata_Export_20210503_03410335!$B$2:$B$1588,[2]UNdata_Export_20210503_03410335!$C$2:$C$1588 * 1000),
_xlfn.XLOOKUP(B3977 &amp; C3977,[1]global_waste_stats!$B$2:$B$991 &amp; [1]global_waste_stats!$C$2:$C$991,[1]global_waste_stats!$D$2:$D$991)
)</f>
        <v>#N/A</v>
      </c>
      <c r="F3977" t="str">
        <f t="shared" si="62"/>
        <v/>
      </c>
    </row>
    <row r="3978" spans="1:6" x14ac:dyDescent="0.3">
      <c r="A3978" t="s">
        <v>166</v>
      </c>
      <c r="B3978" t="s">
        <v>167</v>
      </c>
      <c r="C3978">
        <v>1977</v>
      </c>
      <c r="D3978" s="1">
        <v>15979627045</v>
      </c>
      <c r="E3978" t="e" cm="1">
        <f t="array" ref="E3978">IF(
ISNA(_xlfn.XLOOKUP(B3978 &amp; C3978,[1]global_waste_stats!$B$2:$B$991 &amp; [1]global_waste_stats!$C$2:$C$991,[1]global_waste_stats!$D$2:$D$991)),
_xlfn.XLOOKUP(A3978 &amp; C3978,[2]UNdata_Export_20210503_03410335!$A$2:$A$1588 &amp; [2]UNdata_Export_20210503_03410335!$B$2:$B$1588,[2]UNdata_Export_20210503_03410335!$C$2:$C$1588 * 1000),
_xlfn.XLOOKUP(B3978 &amp; C3978,[1]global_waste_stats!$B$2:$B$991 &amp; [1]global_waste_stats!$C$2:$C$991,[1]global_waste_stats!$D$2:$D$991)
)</f>
        <v>#N/A</v>
      </c>
      <c r="F3978" t="str">
        <f t="shared" si="62"/>
        <v/>
      </c>
    </row>
    <row r="3979" spans="1:6" x14ac:dyDescent="0.3">
      <c r="A3979" t="s">
        <v>166</v>
      </c>
      <c r="B3979" t="s">
        <v>167</v>
      </c>
      <c r="C3979">
        <v>1978</v>
      </c>
      <c r="D3979" s="1">
        <v>16778079443</v>
      </c>
      <c r="E3979" t="e" cm="1">
        <f t="array" ref="E3979">IF(
ISNA(_xlfn.XLOOKUP(B3979 &amp; C3979,[1]global_waste_stats!$B$2:$B$991 &amp; [1]global_waste_stats!$C$2:$C$991,[1]global_waste_stats!$D$2:$D$991)),
_xlfn.XLOOKUP(A3979 &amp; C3979,[2]UNdata_Export_20210503_03410335!$A$2:$A$1588 &amp; [2]UNdata_Export_20210503_03410335!$B$2:$B$1588,[2]UNdata_Export_20210503_03410335!$C$2:$C$1588 * 1000),
_xlfn.XLOOKUP(B3979 &amp; C3979,[1]global_waste_stats!$B$2:$B$991 &amp; [1]global_waste_stats!$C$2:$C$991,[1]global_waste_stats!$D$2:$D$991)
)</f>
        <v>#N/A</v>
      </c>
      <c r="F3979" t="str">
        <f t="shared" si="62"/>
        <v/>
      </c>
    </row>
    <row r="3980" spans="1:6" x14ac:dyDescent="0.3">
      <c r="A3980" t="s">
        <v>166</v>
      </c>
      <c r="B3980" t="s">
        <v>167</v>
      </c>
      <c r="C3980">
        <v>1979</v>
      </c>
      <c r="D3980" s="1">
        <v>17568906850</v>
      </c>
      <c r="E3980" t="e" cm="1">
        <f t="array" ref="E3980">IF(
ISNA(_xlfn.XLOOKUP(B3980 &amp; C3980,[1]global_waste_stats!$B$2:$B$991 &amp; [1]global_waste_stats!$C$2:$C$991,[1]global_waste_stats!$D$2:$D$991)),
_xlfn.XLOOKUP(A3980 &amp; C3980,[2]UNdata_Export_20210503_03410335!$A$2:$A$1588 &amp; [2]UNdata_Export_20210503_03410335!$B$2:$B$1588,[2]UNdata_Export_20210503_03410335!$C$2:$C$1588 * 1000),
_xlfn.XLOOKUP(B3980 &amp; C3980,[1]global_waste_stats!$B$2:$B$991 &amp; [1]global_waste_stats!$C$2:$C$991,[1]global_waste_stats!$D$2:$D$991)
)</f>
        <v>#N/A</v>
      </c>
      <c r="F3980" t="str">
        <f t="shared" si="62"/>
        <v/>
      </c>
    </row>
    <row r="3981" spans="1:6" x14ac:dyDescent="0.3">
      <c r="A3981" t="s">
        <v>166</v>
      </c>
      <c r="B3981" t="s">
        <v>167</v>
      </c>
      <c r="C3981">
        <v>1980</v>
      </c>
      <c r="D3981" s="1">
        <v>18229493911</v>
      </c>
      <c r="E3981" t="e" cm="1">
        <f t="array" ref="E3981">IF(
ISNA(_xlfn.XLOOKUP(B3981 &amp; C3981,[1]global_waste_stats!$B$2:$B$991 &amp; [1]global_waste_stats!$C$2:$C$991,[1]global_waste_stats!$D$2:$D$991)),
_xlfn.XLOOKUP(A3981 &amp; C3981,[2]UNdata_Export_20210503_03410335!$A$2:$A$1588 &amp; [2]UNdata_Export_20210503_03410335!$B$2:$B$1588,[2]UNdata_Export_20210503_03410335!$C$2:$C$1588 * 1000),
_xlfn.XLOOKUP(B3981 &amp; C3981,[1]global_waste_stats!$B$2:$B$991 &amp; [1]global_waste_stats!$C$2:$C$991,[1]global_waste_stats!$D$2:$D$991)
)</f>
        <v>#N/A</v>
      </c>
      <c r="F3981" t="str">
        <f t="shared" si="62"/>
        <v/>
      </c>
    </row>
    <row r="3982" spans="1:6" x14ac:dyDescent="0.3">
      <c r="A3982" t="s">
        <v>166</v>
      </c>
      <c r="B3982" t="s">
        <v>167</v>
      </c>
      <c r="C3982">
        <v>1981</v>
      </c>
      <c r="D3982" s="1">
        <v>18347412962</v>
      </c>
      <c r="E3982" t="e" cm="1">
        <f t="array" ref="E3982">IF(
ISNA(_xlfn.XLOOKUP(B3982 &amp; C3982,[1]global_waste_stats!$B$2:$B$991 &amp; [1]global_waste_stats!$C$2:$C$991,[1]global_waste_stats!$D$2:$D$991)),
_xlfn.XLOOKUP(A3982 &amp; C3982,[2]UNdata_Export_20210503_03410335!$A$2:$A$1588 &amp; [2]UNdata_Export_20210503_03410335!$B$2:$B$1588,[2]UNdata_Export_20210503_03410335!$C$2:$C$1588 * 1000),
_xlfn.XLOOKUP(B3982 &amp; C3982,[1]global_waste_stats!$B$2:$B$991 &amp; [1]global_waste_stats!$C$2:$C$991,[1]global_waste_stats!$D$2:$D$991)
)</f>
        <v>#N/A</v>
      </c>
      <c r="F3982" t="str">
        <f t="shared" si="62"/>
        <v/>
      </c>
    </row>
    <row r="3983" spans="1:6" x14ac:dyDescent="0.3">
      <c r="A3983" t="s">
        <v>166</v>
      </c>
      <c r="B3983" t="s">
        <v>167</v>
      </c>
      <c r="C3983">
        <v>1982</v>
      </c>
      <c r="D3983" s="1">
        <v>17699732954</v>
      </c>
      <c r="E3983" t="e" cm="1">
        <f t="array" ref="E3983">IF(
ISNA(_xlfn.XLOOKUP(B3983 &amp; C3983,[1]global_waste_stats!$B$2:$B$991 &amp; [1]global_waste_stats!$C$2:$C$991,[1]global_waste_stats!$D$2:$D$991)),
_xlfn.XLOOKUP(A3983 &amp; C3983,[2]UNdata_Export_20210503_03410335!$A$2:$A$1588 &amp; [2]UNdata_Export_20210503_03410335!$B$2:$B$1588,[2]UNdata_Export_20210503_03410335!$C$2:$C$1588 * 1000),
_xlfn.XLOOKUP(B3983 &amp; C3983,[1]global_waste_stats!$B$2:$B$991 &amp; [1]global_waste_stats!$C$2:$C$991,[1]global_waste_stats!$D$2:$D$991)
)</f>
        <v>#N/A</v>
      </c>
      <c r="F3983" t="str">
        <f t="shared" si="62"/>
        <v/>
      </c>
    </row>
    <row r="3984" spans="1:6" x14ac:dyDescent="0.3">
      <c r="A3984" t="s">
        <v>166</v>
      </c>
      <c r="B3984" t="s">
        <v>167</v>
      </c>
      <c r="C3984">
        <v>1983</v>
      </c>
      <c r="D3984" s="1">
        <v>17244479637</v>
      </c>
      <c r="E3984" t="e" cm="1">
        <f t="array" ref="E3984">IF(
ISNA(_xlfn.XLOOKUP(B3984 &amp; C3984,[1]global_waste_stats!$B$2:$B$991 &amp; [1]global_waste_stats!$C$2:$C$991,[1]global_waste_stats!$D$2:$D$991)),
_xlfn.XLOOKUP(A3984 &amp; C3984,[2]UNdata_Export_20210503_03410335!$A$2:$A$1588 &amp; [2]UNdata_Export_20210503_03410335!$B$2:$B$1588,[2]UNdata_Export_20210503_03410335!$C$2:$C$1588 * 1000),
_xlfn.XLOOKUP(B3984 &amp; C3984,[1]global_waste_stats!$B$2:$B$991 &amp; [1]global_waste_stats!$C$2:$C$991,[1]global_waste_stats!$D$2:$D$991)
)</f>
        <v>#N/A</v>
      </c>
      <c r="F3984" t="str">
        <f t="shared" si="62"/>
        <v/>
      </c>
    </row>
    <row r="3985" spans="1:6" x14ac:dyDescent="0.3">
      <c r="A3985" t="s">
        <v>166</v>
      </c>
      <c r="B3985" t="s">
        <v>167</v>
      </c>
      <c r="C3985">
        <v>1984</v>
      </c>
      <c r="D3985" s="1">
        <v>17330132579</v>
      </c>
      <c r="E3985" t="e" cm="1">
        <f t="array" ref="E3985">IF(
ISNA(_xlfn.XLOOKUP(B3985 &amp; C3985,[1]global_waste_stats!$B$2:$B$991 &amp; [1]global_waste_stats!$C$2:$C$991,[1]global_waste_stats!$D$2:$D$991)),
_xlfn.XLOOKUP(A3985 &amp; C3985,[2]UNdata_Export_20210503_03410335!$A$2:$A$1588 &amp; [2]UNdata_Export_20210503_03410335!$B$2:$B$1588,[2]UNdata_Export_20210503_03410335!$C$2:$C$1588 * 1000),
_xlfn.XLOOKUP(B3985 &amp; C3985,[1]global_waste_stats!$B$2:$B$991 &amp; [1]global_waste_stats!$C$2:$C$991,[1]global_waste_stats!$D$2:$D$991)
)</f>
        <v>#N/A</v>
      </c>
      <c r="F3985" t="str">
        <f t="shared" si="62"/>
        <v/>
      </c>
    </row>
    <row r="3986" spans="1:6" x14ac:dyDescent="0.3">
      <c r="A3986" t="s">
        <v>166</v>
      </c>
      <c r="B3986" t="s">
        <v>167</v>
      </c>
      <c r="C3986">
        <v>1985</v>
      </c>
      <c r="D3986" s="1">
        <v>17224533331</v>
      </c>
      <c r="E3986" t="e" cm="1">
        <f t="array" ref="E3986">IF(
ISNA(_xlfn.XLOOKUP(B3986 &amp; C3986,[1]global_waste_stats!$B$2:$B$991 &amp; [1]global_waste_stats!$C$2:$C$991,[1]global_waste_stats!$D$2:$D$991)),
_xlfn.XLOOKUP(A3986 &amp; C3986,[2]UNdata_Export_20210503_03410335!$A$2:$A$1588 &amp; [2]UNdata_Export_20210503_03410335!$B$2:$B$1588,[2]UNdata_Export_20210503_03410335!$C$2:$C$1588 * 1000),
_xlfn.XLOOKUP(B3986 &amp; C3986,[1]global_waste_stats!$B$2:$B$991 &amp; [1]global_waste_stats!$C$2:$C$991,[1]global_waste_stats!$D$2:$D$991)
)</f>
        <v>#N/A</v>
      </c>
      <c r="F3986" t="str">
        <f t="shared" si="62"/>
        <v/>
      </c>
    </row>
    <row r="3987" spans="1:6" x14ac:dyDescent="0.3">
      <c r="A3987" t="s">
        <v>166</v>
      </c>
      <c r="B3987" t="s">
        <v>167</v>
      </c>
      <c r="C3987">
        <v>1986</v>
      </c>
      <c r="D3987" s="1">
        <v>17249172956</v>
      </c>
      <c r="E3987" t="e" cm="1">
        <f t="array" ref="E3987">IF(
ISNA(_xlfn.XLOOKUP(B3987 &amp; C3987,[1]global_waste_stats!$B$2:$B$991 &amp; [1]global_waste_stats!$C$2:$C$991,[1]global_waste_stats!$D$2:$D$991)),
_xlfn.XLOOKUP(A3987 &amp; C3987,[2]UNdata_Export_20210503_03410335!$A$2:$A$1588 &amp; [2]UNdata_Export_20210503_03410335!$B$2:$B$1588,[2]UNdata_Export_20210503_03410335!$C$2:$C$1588 * 1000),
_xlfn.XLOOKUP(B3987 &amp; C3987,[1]global_waste_stats!$B$2:$B$991 &amp; [1]global_waste_stats!$C$2:$C$991,[1]global_waste_stats!$D$2:$D$991)
)</f>
        <v>#N/A</v>
      </c>
      <c r="F3987" t="str">
        <f t="shared" si="62"/>
        <v/>
      </c>
    </row>
    <row r="3988" spans="1:6" x14ac:dyDescent="0.3">
      <c r="A3988" t="s">
        <v>166</v>
      </c>
      <c r="B3988" t="s">
        <v>167</v>
      </c>
      <c r="C3988">
        <v>1987</v>
      </c>
      <c r="D3988" s="1">
        <v>17860480766</v>
      </c>
      <c r="E3988" t="e" cm="1">
        <f t="array" ref="E3988">IF(
ISNA(_xlfn.XLOOKUP(B3988 &amp; C3988,[1]global_waste_stats!$B$2:$B$991 &amp; [1]global_waste_stats!$C$2:$C$991,[1]global_waste_stats!$D$2:$D$991)),
_xlfn.XLOOKUP(A3988 &amp; C3988,[2]UNdata_Export_20210503_03410335!$A$2:$A$1588 &amp; [2]UNdata_Export_20210503_03410335!$B$2:$B$1588,[2]UNdata_Export_20210503_03410335!$C$2:$C$1588 * 1000),
_xlfn.XLOOKUP(B3988 &amp; C3988,[1]global_waste_stats!$B$2:$B$991 &amp; [1]global_waste_stats!$C$2:$C$991,[1]global_waste_stats!$D$2:$D$991)
)</f>
        <v>#N/A</v>
      </c>
      <c r="F3988" t="str">
        <f t="shared" si="62"/>
        <v/>
      </c>
    </row>
    <row r="3989" spans="1:6" x14ac:dyDescent="0.3">
      <c r="A3989" t="s">
        <v>166</v>
      </c>
      <c r="B3989" t="s">
        <v>167</v>
      </c>
      <c r="C3989">
        <v>1988</v>
      </c>
      <c r="D3989" s="1">
        <v>18555679808</v>
      </c>
      <c r="E3989" t="e" cm="1">
        <f t="array" ref="E3989">IF(
ISNA(_xlfn.XLOOKUP(B3989 &amp; C3989,[1]global_waste_stats!$B$2:$B$991 &amp; [1]global_waste_stats!$C$2:$C$991,[1]global_waste_stats!$D$2:$D$991)),
_xlfn.XLOOKUP(A3989 &amp; C3989,[2]UNdata_Export_20210503_03410335!$A$2:$A$1588 &amp; [2]UNdata_Export_20210503_03410335!$B$2:$B$1588,[2]UNdata_Export_20210503_03410335!$C$2:$C$1588 * 1000),
_xlfn.XLOOKUP(B3989 &amp; C3989,[1]global_waste_stats!$B$2:$B$991 &amp; [1]global_waste_stats!$C$2:$C$991,[1]global_waste_stats!$D$2:$D$991)
)</f>
        <v>#N/A</v>
      </c>
      <c r="F3989" t="str">
        <f t="shared" si="62"/>
        <v/>
      </c>
    </row>
    <row r="3990" spans="1:6" x14ac:dyDescent="0.3">
      <c r="A3990" t="s">
        <v>166</v>
      </c>
      <c r="B3990" t="s">
        <v>167</v>
      </c>
      <c r="C3990">
        <v>1989</v>
      </c>
      <c r="D3990" s="1">
        <v>19287254096</v>
      </c>
      <c r="E3990" t="e" cm="1">
        <f t="array" ref="E3990">IF(
ISNA(_xlfn.XLOOKUP(B3990 &amp; C3990,[1]global_waste_stats!$B$2:$B$991 &amp; [1]global_waste_stats!$C$2:$C$991,[1]global_waste_stats!$D$2:$D$991)),
_xlfn.XLOOKUP(A3990 &amp; C3990,[2]UNdata_Export_20210503_03410335!$A$2:$A$1588 &amp; [2]UNdata_Export_20210503_03410335!$B$2:$B$1588,[2]UNdata_Export_20210503_03410335!$C$2:$C$1588 * 1000),
_xlfn.XLOOKUP(B3990 &amp; C3990,[1]global_waste_stats!$B$2:$B$991 &amp; [1]global_waste_stats!$C$2:$C$991,[1]global_waste_stats!$D$2:$D$991)
)</f>
        <v>#N/A</v>
      </c>
      <c r="F3990" t="str">
        <f t="shared" si="62"/>
        <v/>
      </c>
    </row>
    <row r="3991" spans="1:6" x14ac:dyDescent="0.3">
      <c r="A3991" t="s">
        <v>166</v>
      </c>
      <c r="B3991" t="s">
        <v>167</v>
      </c>
      <c r="C3991">
        <v>1990</v>
      </c>
      <c r="D3991" s="1">
        <v>19885653340</v>
      </c>
      <c r="E3991" t="e" cm="1">
        <f t="array" ref="E3991">IF(
ISNA(_xlfn.XLOOKUP(B3991 &amp; C3991,[1]global_waste_stats!$B$2:$B$991 &amp; [1]global_waste_stats!$C$2:$C$991,[1]global_waste_stats!$D$2:$D$991)),
_xlfn.XLOOKUP(A3991 &amp; C3991,[2]UNdata_Export_20210503_03410335!$A$2:$A$1588 &amp; [2]UNdata_Export_20210503_03410335!$B$2:$B$1588,[2]UNdata_Export_20210503_03410335!$C$2:$C$1588 * 1000),
_xlfn.XLOOKUP(B3991 &amp; C3991,[1]global_waste_stats!$B$2:$B$991 &amp; [1]global_waste_stats!$C$2:$C$991,[1]global_waste_stats!$D$2:$D$991)
)</f>
        <v>#N/A</v>
      </c>
      <c r="F3991" t="str">
        <f t="shared" si="62"/>
        <v/>
      </c>
    </row>
    <row r="3992" spans="1:6" x14ac:dyDescent="0.3">
      <c r="A3992" t="s">
        <v>166</v>
      </c>
      <c r="B3992" t="s">
        <v>167</v>
      </c>
      <c r="C3992">
        <v>1991</v>
      </c>
      <c r="D3992" s="1">
        <v>20613120004</v>
      </c>
      <c r="E3992" t="e" cm="1">
        <f t="array" ref="E3992">IF(
ISNA(_xlfn.XLOOKUP(B3992 &amp; C3992,[1]global_waste_stats!$B$2:$B$991 &amp; [1]global_waste_stats!$C$2:$C$991,[1]global_waste_stats!$D$2:$D$991)),
_xlfn.XLOOKUP(A3992 &amp; C3992,[2]UNdata_Export_20210503_03410335!$A$2:$A$1588 &amp; [2]UNdata_Export_20210503_03410335!$B$2:$B$1588,[2]UNdata_Export_20210503_03410335!$C$2:$C$1588 * 1000),
_xlfn.XLOOKUP(B3992 &amp; C3992,[1]global_waste_stats!$B$2:$B$991 &amp; [1]global_waste_stats!$C$2:$C$991,[1]global_waste_stats!$D$2:$D$991)
)</f>
        <v>#N/A</v>
      </c>
      <c r="F3992" t="str">
        <f t="shared" si="62"/>
        <v/>
      </c>
    </row>
    <row r="3993" spans="1:6" x14ac:dyDescent="0.3">
      <c r="A3993" t="s">
        <v>166</v>
      </c>
      <c r="B3993" t="s">
        <v>167</v>
      </c>
      <c r="C3993">
        <v>1992</v>
      </c>
      <c r="D3993" s="1">
        <v>21610452588</v>
      </c>
      <c r="E3993" t="e" cm="1">
        <f t="array" ref="E3993">IF(
ISNA(_xlfn.XLOOKUP(B3993 &amp; C3993,[1]global_waste_stats!$B$2:$B$991 &amp; [1]global_waste_stats!$C$2:$C$991,[1]global_waste_stats!$D$2:$D$991)),
_xlfn.XLOOKUP(A3993 &amp; C3993,[2]UNdata_Export_20210503_03410335!$A$2:$A$1588 &amp; [2]UNdata_Export_20210503_03410335!$B$2:$B$1588,[2]UNdata_Export_20210503_03410335!$C$2:$C$1588 * 1000),
_xlfn.XLOOKUP(B3993 &amp; C3993,[1]global_waste_stats!$B$2:$B$991 &amp; [1]global_waste_stats!$C$2:$C$991,[1]global_waste_stats!$D$2:$D$991)
)</f>
        <v>#N/A</v>
      </c>
      <c r="F3993" t="str">
        <f t="shared" si="62"/>
        <v/>
      </c>
    </row>
    <row r="3994" spans="1:6" x14ac:dyDescent="0.3">
      <c r="A3994" t="s">
        <v>166</v>
      </c>
      <c r="B3994" t="s">
        <v>167</v>
      </c>
      <c r="C3994">
        <v>1993</v>
      </c>
      <c r="D3994" s="1">
        <v>22459123585</v>
      </c>
      <c r="E3994" t="e" cm="1">
        <f t="array" ref="E3994">IF(
ISNA(_xlfn.XLOOKUP(B3994 &amp; C3994,[1]global_waste_stats!$B$2:$B$991 &amp; [1]global_waste_stats!$C$2:$C$991,[1]global_waste_stats!$D$2:$D$991)),
_xlfn.XLOOKUP(A3994 &amp; C3994,[2]UNdata_Export_20210503_03410335!$A$2:$A$1588 &amp; [2]UNdata_Export_20210503_03410335!$B$2:$B$1588,[2]UNdata_Export_20210503_03410335!$C$2:$C$1588 * 1000),
_xlfn.XLOOKUP(B3994 &amp; C3994,[1]global_waste_stats!$B$2:$B$991 &amp; [1]global_waste_stats!$C$2:$C$991,[1]global_waste_stats!$D$2:$D$991)
)</f>
        <v>#N/A</v>
      </c>
      <c r="F3994" t="str">
        <f t="shared" si="62"/>
        <v/>
      </c>
    </row>
    <row r="3995" spans="1:6" x14ac:dyDescent="0.3">
      <c r="A3995" t="s">
        <v>166</v>
      </c>
      <c r="B3995" t="s">
        <v>167</v>
      </c>
      <c r="C3995">
        <v>1994</v>
      </c>
      <c r="D3995" s="1">
        <v>23365066569</v>
      </c>
      <c r="E3995" t="e" cm="1">
        <f t="array" ref="E3995">IF(
ISNA(_xlfn.XLOOKUP(B3995 &amp; C3995,[1]global_waste_stats!$B$2:$B$991 &amp; [1]global_waste_stats!$C$2:$C$991,[1]global_waste_stats!$D$2:$D$991)),
_xlfn.XLOOKUP(A3995 &amp; C3995,[2]UNdata_Export_20210503_03410335!$A$2:$A$1588 &amp; [2]UNdata_Export_20210503_03410335!$B$2:$B$1588,[2]UNdata_Export_20210503_03410335!$C$2:$C$1588 * 1000),
_xlfn.XLOOKUP(B3995 &amp; C3995,[1]global_waste_stats!$B$2:$B$991 &amp; [1]global_waste_stats!$C$2:$C$991,[1]global_waste_stats!$D$2:$D$991)
)</f>
        <v>#N/A</v>
      </c>
      <c r="F3995" t="str">
        <f t="shared" si="62"/>
        <v/>
      </c>
    </row>
    <row r="3996" spans="1:6" x14ac:dyDescent="0.3">
      <c r="A3996" t="s">
        <v>166</v>
      </c>
      <c r="B3996" t="s">
        <v>167</v>
      </c>
      <c r="C3996">
        <v>1995</v>
      </c>
      <c r="D3996" s="1">
        <v>24521297988</v>
      </c>
      <c r="E3996" t="e" cm="1">
        <f t="array" ref="E3996">IF(
ISNA(_xlfn.XLOOKUP(B3996 &amp; C3996,[1]global_waste_stats!$B$2:$B$991 &amp; [1]global_waste_stats!$C$2:$C$991,[1]global_waste_stats!$D$2:$D$991)),
_xlfn.XLOOKUP(A3996 &amp; C3996,[2]UNdata_Export_20210503_03410335!$A$2:$A$1588 &amp; [2]UNdata_Export_20210503_03410335!$B$2:$B$1588,[2]UNdata_Export_20210503_03410335!$C$2:$C$1588 * 1000),
_xlfn.XLOOKUP(B3996 &amp; C3996,[1]global_waste_stats!$B$2:$B$991 &amp; [1]global_waste_stats!$C$2:$C$991,[1]global_waste_stats!$D$2:$D$991)
)</f>
        <v>#N/A</v>
      </c>
      <c r="F3996" t="str">
        <f t="shared" si="62"/>
        <v/>
      </c>
    </row>
    <row r="3997" spans="1:6" x14ac:dyDescent="0.3">
      <c r="A3997" t="s">
        <v>166</v>
      </c>
      <c r="B3997" t="s">
        <v>167</v>
      </c>
      <c r="C3997">
        <v>1996</v>
      </c>
      <c r="D3997" s="1">
        <v>25246584011</v>
      </c>
      <c r="E3997" t="e" cm="1">
        <f t="array" ref="E3997">IF(
ISNA(_xlfn.XLOOKUP(B3997 &amp; C3997,[1]global_waste_stats!$B$2:$B$991 &amp; [1]global_waste_stats!$C$2:$C$991,[1]global_waste_stats!$D$2:$D$991)),
_xlfn.XLOOKUP(A3997 &amp; C3997,[2]UNdata_Export_20210503_03410335!$A$2:$A$1588 &amp; [2]UNdata_Export_20210503_03410335!$B$2:$B$1588,[2]UNdata_Export_20210503_03410335!$C$2:$C$1588 * 1000),
_xlfn.XLOOKUP(B3997 &amp; C3997,[1]global_waste_stats!$B$2:$B$991 &amp; [1]global_waste_stats!$C$2:$C$991,[1]global_waste_stats!$D$2:$D$991)
)</f>
        <v>#N/A</v>
      </c>
      <c r="F3997" t="str">
        <f t="shared" si="62"/>
        <v/>
      </c>
    </row>
    <row r="3998" spans="1:6" x14ac:dyDescent="0.3">
      <c r="A3998" t="s">
        <v>166</v>
      </c>
      <c r="B3998" t="s">
        <v>167</v>
      </c>
      <c r="C3998">
        <v>1997</v>
      </c>
      <c r="D3998" s="1">
        <v>26348367642</v>
      </c>
      <c r="E3998" t="e" cm="1">
        <f t="array" ref="E3998">IF(
ISNA(_xlfn.XLOOKUP(B3998 &amp; C3998,[1]global_waste_stats!$B$2:$B$991 &amp; [1]global_waste_stats!$C$2:$C$991,[1]global_waste_stats!$D$2:$D$991)),
_xlfn.XLOOKUP(A3998 &amp; C3998,[2]UNdata_Export_20210503_03410335!$A$2:$A$1588 &amp; [2]UNdata_Export_20210503_03410335!$B$2:$B$1588,[2]UNdata_Export_20210503_03410335!$C$2:$C$1588 * 1000),
_xlfn.XLOOKUP(B3998 &amp; C3998,[1]global_waste_stats!$B$2:$B$991 &amp; [1]global_waste_stats!$C$2:$C$991,[1]global_waste_stats!$D$2:$D$991)
)</f>
        <v>#N/A</v>
      </c>
      <c r="F3998" t="str">
        <f t="shared" si="62"/>
        <v/>
      </c>
    </row>
    <row r="3999" spans="1:6" x14ac:dyDescent="0.3">
      <c r="A3999" t="s">
        <v>166</v>
      </c>
      <c r="B3999" t="s">
        <v>167</v>
      </c>
      <c r="C3999">
        <v>1998</v>
      </c>
      <c r="D3999" s="1">
        <v>27664080711</v>
      </c>
      <c r="E3999" t="e" cm="1">
        <f t="array" ref="E3999">IF(
ISNA(_xlfn.XLOOKUP(B3999 &amp; C3999,[1]global_waste_stats!$B$2:$B$991 &amp; [1]global_waste_stats!$C$2:$C$991,[1]global_waste_stats!$D$2:$D$991)),
_xlfn.XLOOKUP(A3999 &amp; C3999,[2]UNdata_Export_20210503_03410335!$A$2:$A$1588 &amp; [2]UNdata_Export_20210503_03410335!$B$2:$B$1588,[2]UNdata_Export_20210503_03410335!$C$2:$C$1588 * 1000),
_xlfn.XLOOKUP(B3999 &amp; C3999,[1]global_waste_stats!$B$2:$B$991 &amp; [1]global_waste_stats!$C$2:$C$991,[1]global_waste_stats!$D$2:$D$991)
)</f>
        <v>#N/A</v>
      </c>
      <c r="F3999" t="str">
        <f t="shared" si="62"/>
        <v/>
      </c>
    </row>
    <row r="4000" spans="1:6" x14ac:dyDescent="0.3">
      <c r="A4000" t="s">
        <v>166</v>
      </c>
      <c r="B4000" t="s">
        <v>167</v>
      </c>
      <c r="C4000">
        <v>1999</v>
      </c>
      <c r="D4000" s="1">
        <v>28728335092</v>
      </c>
      <c r="E4000" t="e" cm="1">
        <f t="array" ref="E4000">IF(
ISNA(_xlfn.XLOOKUP(B4000 &amp; C4000,[1]global_waste_stats!$B$2:$B$991 &amp; [1]global_waste_stats!$C$2:$C$991,[1]global_waste_stats!$D$2:$D$991)),
_xlfn.XLOOKUP(A4000 &amp; C4000,[2]UNdata_Export_20210503_03410335!$A$2:$A$1588 &amp; [2]UNdata_Export_20210503_03410335!$B$2:$B$1588,[2]UNdata_Export_20210503_03410335!$C$2:$C$1588 * 1000),
_xlfn.XLOOKUP(B4000 &amp; C4000,[1]global_waste_stats!$B$2:$B$991 &amp; [1]global_waste_stats!$C$2:$C$991,[1]global_waste_stats!$D$2:$D$991)
)</f>
        <v>#N/A</v>
      </c>
      <c r="F4000" t="str">
        <f t="shared" si="62"/>
        <v/>
      </c>
    </row>
    <row r="4001" spans="1:6" x14ac:dyDescent="0.3">
      <c r="A4001" t="s">
        <v>166</v>
      </c>
      <c r="B4001" t="s">
        <v>167</v>
      </c>
      <c r="C4001">
        <v>2000</v>
      </c>
      <c r="D4001" s="1">
        <v>29765102998</v>
      </c>
      <c r="E4001" t="e" cm="1">
        <f t="array" ref="E4001">IF(
ISNA(_xlfn.XLOOKUP(B4001 &amp; C4001,[1]global_waste_stats!$B$2:$B$991 &amp; [1]global_waste_stats!$C$2:$C$991,[1]global_waste_stats!$D$2:$D$991)),
_xlfn.XLOOKUP(A4001 &amp; C4001,[2]UNdata_Export_20210503_03410335!$A$2:$A$1588 &amp; [2]UNdata_Export_20210503_03410335!$B$2:$B$1588,[2]UNdata_Export_20210503_03410335!$C$2:$C$1588 * 1000),
_xlfn.XLOOKUP(B4001 &amp; C4001,[1]global_waste_stats!$B$2:$B$991 &amp; [1]global_waste_stats!$C$2:$C$991,[1]global_waste_stats!$D$2:$D$991)
)</f>
        <v>#N/A</v>
      </c>
      <c r="F4001" t="str">
        <f t="shared" si="62"/>
        <v/>
      </c>
    </row>
    <row r="4002" spans="1:6" x14ac:dyDescent="0.3">
      <c r="A4002" t="s">
        <v>166</v>
      </c>
      <c r="B4002" t="s">
        <v>167</v>
      </c>
      <c r="C4002">
        <v>2001</v>
      </c>
      <c r="D4002" s="1">
        <v>30459396100</v>
      </c>
      <c r="E4002" t="e" cm="1">
        <f t="array" ref="E4002">IF(
ISNA(_xlfn.XLOOKUP(B4002 &amp; C4002,[1]global_waste_stats!$B$2:$B$991 &amp; [1]global_waste_stats!$C$2:$C$991,[1]global_waste_stats!$D$2:$D$991)),
_xlfn.XLOOKUP(A4002 &amp; C4002,[2]UNdata_Export_20210503_03410335!$A$2:$A$1588 &amp; [2]UNdata_Export_20210503_03410335!$B$2:$B$1588,[2]UNdata_Export_20210503_03410335!$C$2:$C$1588 * 1000),
_xlfn.XLOOKUP(B4002 &amp; C4002,[1]global_waste_stats!$B$2:$B$991 &amp; [1]global_waste_stats!$C$2:$C$991,[1]global_waste_stats!$D$2:$D$991)
)</f>
        <v>#N/A</v>
      </c>
      <c r="F4002" t="str">
        <f t="shared" si="62"/>
        <v/>
      </c>
    </row>
    <row r="4003" spans="1:6" x14ac:dyDescent="0.3">
      <c r="A4003" t="s">
        <v>166</v>
      </c>
      <c r="B4003" t="s">
        <v>167</v>
      </c>
      <c r="C4003">
        <v>2002</v>
      </c>
      <c r="D4003" s="1">
        <v>31637147197</v>
      </c>
      <c r="E4003" t="e" cm="1">
        <f t="array" ref="E4003">IF(
ISNA(_xlfn.XLOOKUP(B4003 &amp; C4003,[1]global_waste_stats!$B$2:$B$991 &amp; [1]global_waste_stats!$C$2:$C$991,[1]global_waste_stats!$D$2:$D$991)),
_xlfn.XLOOKUP(A4003 &amp; C4003,[2]UNdata_Export_20210503_03410335!$A$2:$A$1588 &amp; [2]UNdata_Export_20210503_03410335!$B$2:$B$1588,[2]UNdata_Export_20210503_03410335!$C$2:$C$1588 * 1000),
_xlfn.XLOOKUP(B4003 &amp; C4003,[1]global_waste_stats!$B$2:$B$991 &amp; [1]global_waste_stats!$C$2:$C$991,[1]global_waste_stats!$D$2:$D$991)
)</f>
        <v>#N/A</v>
      </c>
      <c r="F4003" t="str">
        <f t="shared" si="62"/>
        <v/>
      </c>
    </row>
    <row r="4004" spans="1:6" x14ac:dyDescent="0.3">
      <c r="A4004" t="s">
        <v>166</v>
      </c>
      <c r="B4004" t="s">
        <v>167</v>
      </c>
      <c r="C4004">
        <v>2003</v>
      </c>
      <c r="D4004" s="1">
        <v>32437816938</v>
      </c>
      <c r="E4004" t="e" cm="1">
        <f t="array" ref="E4004">IF(
ISNA(_xlfn.XLOOKUP(B4004 &amp; C4004,[1]global_waste_stats!$B$2:$B$991 &amp; [1]global_waste_stats!$C$2:$C$991,[1]global_waste_stats!$D$2:$D$991)),
_xlfn.XLOOKUP(A4004 &amp; C4004,[2]UNdata_Export_20210503_03410335!$A$2:$A$1588 &amp; [2]UNdata_Export_20210503_03410335!$B$2:$B$1588,[2]UNdata_Export_20210503_03410335!$C$2:$C$1588 * 1000),
_xlfn.XLOOKUP(B4004 &amp; C4004,[1]global_waste_stats!$B$2:$B$991 &amp; [1]global_waste_stats!$C$2:$C$991,[1]global_waste_stats!$D$2:$D$991)
)</f>
        <v>#N/A</v>
      </c>
      <c r="F4004" t="str">
        <f t="shared" si="62"/>
        <v/>
      </c>
    </row>
    <row r="4005" spans="1:6" x14ac:dyDescent="0.3">
      <c r="A4005" t="s">
        <v>166</v>
      </c>
      <c r="B4005" t="s">
        <v>167</v>
      </c>
      <c r="C4005">
        <v>2004</v>
      </c>
      <c r="D4005" s="1">
        <v>33460283473</v>
      </c>
      <c r="E4005" t="e" cm="1">
        <f t="array" ref="E4005">IF(
ISNA(_xlfn.XLOOKUP(B4005 &amp; C4005,[1]global_waste_stats!$B$2:$B$991 &amp; [1]global_waste_stats!$C$2:$C$991,[1]global_waste_stats!$D$2:$D$991)),
_xlfn.XLOOKUP(A4005 &amp; C4005,[2]UNdata_Export_20210503_03410335!$A$2:$A$1588 &amp; [2]UNdata_Export_20210503_03410335!$B$2:$B$1588,[2]UNdata_Export_20210503_03410335!$C$2:$C$1588 * 1000),
_xlfn.XLOOKUP(B4005 &amp; C4005,[1]global_waste_stats!$B$2:$B$991 &amp; [1]global_waste_stats!$C$2:$C$991,[1]global_waste_stats!$D$2:$D$991)
)</f>
        <v>#N/A</v>
      </c>
      <c r="F4005" t="str">
        <f t="shared" si="62"/>
        <v/>
      </c>
    </row>
    <row r="4006" spans="1:6" x14ac:dyDescent="0.3">
      <c r="A4006" t="s">
        <v>166</v>
      </c>
      <c r="B4006" t="s">
        <v>167</v>
      </c>
      <c r="C4006">
        <v>2005</v>
      </c>
      <c r="D4006" s="1">
        <v>34551125870</v>
      </c>
      <c r="E4006" t="e" cm="1">
        <f t="array" ref="E4006">IF(
ISNA(_xlfn.XLOOKUP(B4006 &amp; C4006,[1]global_waste_stats!$B$2:$B$991 &amp; [1]global_waste_stats!$C$2:$C$991,[1]global_waste_stats!$D$2:$D$991)),
_xlfn.XLOOKUP(A4006 &amp; C4006,[2]UNdata_Export_20210503_03410335!$A$2:$A$1588 &amp; [2]UNdata_Export_20210503_03410335!$B$2:$B$1588,[2]UNdata_Export_20210503_03410335!$C$2:$C$1588 * 1000),
_xlfn.XLOOKUP(B4006 &amp; C4006,[1]global_waste_stats!$B$2:$B$991 &amp; [1]global_waste_stats!$C$2:$C$991,[1]global_waste_stats!$D$2:$D$991)
)</f>
        <v>#N/A</v>
      </c>
      <c r="F4006" t="str">
        <f t="shared" si="62"/>
        <v/>
      </c>
    </row>
    <row r="4007" spans="1:6" x14ac:dyDescent="0.3">
      <c r="A4007" t="s">
        <v>166</v>
      </c>
      <c r="B4007" t="s">
        <v>167</v>
      </c>
      <c r="C4007">
        <v>2006</v>
      </c>
      <c r="D4007" s="1">
        <v>36409899313</v>
      </c>
      <c r="E4007" t="e" cm="1">
        <f t="array" ref="E4007">IF(
ISNA(_xlfn.XLOOKUP(B4007 &amp; C4007,[1]global_waste_stats!$B$2:$B$991 &amp; [1]global_waste_stats!$C$2:$C$991,[1]global_waste_stats!$D$2:$D$991)),
_xlfn.XLOOKUP(A4007 &amp; C4007,[2]UNdata_Export_20210503_03410335!$A$2:$A$1588 &amp; [2]UNdata_Export_20210503_03410335!$B$2:$B$1588,[2]UNdata_Export_20210503_03410335!$C$2:$C$1588 * 1000),
_xlfn.XLOOKUP(B4007 &amp; C4007,[1]global_waste_stats!$B$2:$B$991 &amp; [1]global_waste_stats!$C$2:$C$991,[1]global_waste_stats!$D$2:$D$991)
)</f>
        <v>#N/A</v>
      </c>
      <c r="F4007" t="str">
        <f t="shared" si="62"/>
        <v/>
      </c>
    </row>
    <row r="4008" spans="1:6" x14ac:dyDescent="0.3">
      <c r="A4008" t="s">
        <v>166</v>
      </c>
      <c r="B4008" t="s">
        <v>167</v>
      </c>
      <c r="C4008">
        <v>2007</v>
      </c>
      <c r="D4008" s="1">
        <v>38705199942</v>
      </c>
      <c r="E4008" t="e" cm="1">
        <f t="array" ref="E4008">IF(
ISNA(_xlfn.XLOOKUP(B4008 &amp; C4008,[1]global_waste_stats!$B$2:$B$991 &amp; [1]global_waste_stats!$C$2:$C$991,[1]global_waste_stats!$D$2:$D$991)),
_xlfn.XLOOKUP(A4008 &amp; C4008,[2]UNdata_Export_20210503_03410335!$A$2:$A$1588 &amp; [2]UNdata_Export_20210503_03410335!$B$2:$B$1588,[2]UNdata_Export_20210503_03410335!$C$2:$C$1588 * 1000),
_xlfn.XLOOKUP(B4008 &amp; C4008,[1]global_waste_stats!$B$2:$B$991 &amp; [1]global_waste_stats!$C$2:$C$991,[1]global_waste_stats!$D$2:$D$991)
)</f>
        <v>#N/A</v>
      </c>
      <c r="F4008" t="str">
        <f t="shared" si="62"/>
        <v/>
      </c>
    </row>
    <row r="4009" spans="1:6" x14ac:dyDescent="0.3">
      <c r="A4009" t="s">
        <v>166</v>
      </c>
      <c r="B4009" t="s">
        <v>167</v>
      </c>
      <c r="C4009">
        <v>2008</v>
      </c>
      <c r="D4009" s="1">
        <v>39975176494</v>
      </c>
      <c r="E4009" t="e" cm="1">
        <f t="array" ref="E4009">IF(
ISNA(_xlfn.XLOOKUP(B4009 &amp; C4009,[1]global_waste_stats!$B$2:$B$991 &amp; [1]global_waste_stats!$C$2:$C$991,[1]global_waste_stats!$D$2:$D$991)),
_xlfn.XLOOKUP(A4009 &amp; C4009,[2]UNdata_Export_20210503_03410335!$A$2:$A$1588 &amp; [2]UNdata_Export_20210503_03410335!$B$2:$B$1588,[2]UNdata_Export_20210503_03410335!$C$2:$C$1588 * 1000),
_xlfn.XLOOKUP(B4009 &amp; C4009,[1]global_waste_stats!$B$2:$B$991 &amp; [1]global_waste_stats!$C$2:$C$991,[1]global_waste_stats!$D$2:$D$991)
)</f>
        <v>#N/A</v>
      </c>
      <c r="F4009" t="str">
        <f t="shared" si="62"/>
        <v/>
      </c>
    </row>
    <row r="4010" spans="1:6" x14ac:dyDescent="0.3">
      <c r="A4010" t="s">
        <v>166</v>
      </c>
      <c r="B4010" t="s">
        <v>167</v>
      </c>
      <c r="C4010">
        <v>2009</v>
      </c>
      <c r="D4010" s="1">
        <v>40185315839</v>
      </c>
      <c r="E4010" t="e" cm="1">
        <f t="array" ref="E4010">IF(
ISNA(_xlfn.XLOOKUP(B4010 &amp; C4010,[1]global_waste_stats!$B$2:$B$991 &amp; [1]global_waste_stats!$C$2:$C$991,[1]global_waste_stats!$D$2:$D$991)),
_xlfn.XLOOKUP(A4010 &amp; C4010,[2]UNdata_Export_20210503_03410335!$A$2:$A$1588 &amp; [2]UNdata_Export_20210503_03410335!$B$2:$B$1588,[2]UNdata_Export_20210503_03410335!$C$2:$C$1588 * 1000),
_xlfn.XLOOKUP(B4010 &amp; C4010,[1]global_waste_stats!$B$2:$B$991 &amp; [1]global_waste_stats!$C$2:$C$991,[1]global_waste_stats!$D$2:$D$991)
)</f>
        <v>#N/A</v>
      </c>
      <c r="F4010" t="str">
        <f t="shared" si="62"/>
        <v/>
      </c>
    </row>
    <row r="4011" spans="1:6" x14ac:dyDescent="0.3">
      <c r="A4011" t="s">
        <v>166</v>
      </c>
      <c r="B4011" t="s">
        <v>167</v>
      </c>
      <c r="C4011">
        <v>2010</v>
      </c>
      <c r="D4011" s="1">
        <v>41338595381</v>
      </c>
      <c r="E4011" t="e" cm="1">
        <f t="array" ref="E4011">IF(
ISNA(_xlfn.XLOOKUP(B4011 &amp; C4011,[1]global_waste_stats!$B$2:$B$991 &amp; [1]global_waste_stats!$C$2:$C$991,[1]global_waste_stats!$D$2:$D$991)),
_xlfn.XLOOKUP(A4011 &amp; C4011,[2]UNdata_Export_20210503_03410335!$A$2:$A$1588 &amp; [2]UNdata_Export_20210503_03410335!$B$2:$B$1588,[2]UNdata_Export_20210503_03410335!$C$2:$C$1588 * 1000),
_xlfn.XLOOKUP(B4011 &amp; C4011,[1]global_waste_stats!$B$2:$B$991 &amp; [1]global_waste_stats!$C$2:$C$991,[1]global_waste_stats!$D$2:$D$991)
)</f>
        <v>#N/A</v>
      </c>
      <c r="F4011" t="str">
        <f t="shared" si="62"/>
        <v/>
      </c>
    </row>
    <row r="4012" spans="1:6" x14ac:dyDescent="0.3">
      <c r="A4012" t="s">
        <v>166</v>
      </c>
      <c r="B4012" t="s">
        <v>167</v>
      </c>
      <c r="C4012">
        <v>2011</v>
      </c>
      <c r="D4012" s="1">
        <v>43059085364</v>
      </c>
      <c r="E4012" t="e" cm="1">
        <f t="array" ref="E4012">IF(
ISNA(_xlfn.XLOOKUP(B4012 &amp; C4012,[1]global_waste_stats!$B$2:$B$991 &amp; [1]global_waste_stats!$C$2:$C$991,[1]global_waste_stats!$D$2:$D$991)),
_xlfn.XLOOKUP(A4012 &amp; C4012,[2]UNdata_Export_20210503_03410335!$A$2:$A$1588 &amp; [2]UNdata_Export_20210503_03410335!$B$2:$B$1588,[2]UNdata_Export_20210503_03410335!$C$2:$C$1588 * 1000),
_xlfn.XLOOKUP(B4012 &amp; C4012,[1]global_waste_stats!$B$2:$B$991 &amp; [1]global_waste_stats!$C$2:$C$991,[1]global_waste_stats!$D$2:$D$991)
)</f>
        <v>#N/A</v>
      </c>
      <c r="F4012" t="str">
        <f t="shared" si="62"/>
        <v/>
      </c>
    </row>
    <row r="4013" spans="1:6" x14ac:dyDescent="0.3">
      <c r="A4013" t="s">
        <v>166</v>
      </c>
      <c r="B4013" t="s">
        <v>167</v>
      </c>
      <c r="C4013">
        <v>2012</v>
      </c>
      <c r="D4013" s="1">
        <v>44337951141</v>
      </c>
      <c r="E4013" t="e" cm="1">
        <f t="array" ref="E4013">IF(
ISNA(_xlfn.XLOOKUP(B4013 &amp; C4013,[1]global_waste_stats!$B$2:$B$991 &amp; [1]global_waste_stats!$C$2:$C$991,[1]global_waste_stats!$D$2:$D$991)),
_xlfn.XLOOKUP(A4013 &amp; C4013,[2]UNdata_Export_20210503_03410335!$A$2:$A$1588 &amp; [2]UNdata_Export_20210503_03410335!$B$2:$B$1588,[2]UNdata_Export_20210503_03410335!$C$2:$C$1588 * 1000),
_xlfn.XLOOKUP(B4013 &amp; C4013,[1]global_waste_stats!$B$2:$B$991 &amp; [1]global_waste_stats!$C$2:$C$991,[1]global_waste_stats!$D$2:$D$991)
)</f>
        <v>#N/A</v>
      </c>
      <c r="F4013" t="str">
        <f t="shared" si="62"/>
        <v/>
      </c>
    </row>
    <row r="4014" spans="1:6" x14ac:dyDescent="0.3">
      <c r="A4014" t="s">
        <v>166</v>
      </c>
      <c r="B4014" t="s">
        <v>167</v>
      </c>
      <c r="C4014">
        <v>2013</v>
      </c>
      <c r="D4014" s="1">
        <v>45977203823</v>
      </c>
      <c r="E4014" t="e" cm="1">
        <f t="array" ref="E4014">IF(
ISNA(_xlfn.XLOOKUP(B4014 &amp; C4014,[1]global_waste_stats!$B$2:$B$991 &amp; [1]global_waste_stats!$C$2:$C$991,[1]global_waste_stats!$D$2:$D$991)),
_xlfn.XLOOKUP(A4014 &amp; C4014,[2]UNdata_Export_20210503_03410335!$A$2:$A$1588 &amp; [2]UNdata_Export_20210503_03410335!$B$2:$B$1588,[2]UNdata_Export_20210503_03410335!$C$2:$C$1588 * 1000),
_xlfn.XLOOKUP(B4014 &amp; C4014,[1]global_waste_stats!$B$2:$B$991 &amp; [1]global_waste_stats!$C$2:$C$991,[1]global_waste_stats!$D$2:$D$991)
)</f>
        <v>#N/A</v>
      </c>
      <c r="F4014" t="str">
        <f t="shared" si="62"/>
        <v/>
      </c>
    </row>
    <row r="4015" spans="1:6" x14ac:dyDescent="0.3">
      <c r="A4015" t="s">
        <v>166</v>
      </c>
      <c r="B4015" t="s">
        <v>167</v>
      </c>
      <c r="C4015">
        <v>2014</v>
      </c>
      <c r="D4015" s="1">
        <v>47896476508</v>
      </c>
      <c r="E4015" t="e" cm="1">
        <f t="array" ref="E4015">IF(
ISNA(_xlfn.XLOOKUP(B4015 &amp; C4015,[1]global_waste_stats!$B$2:$B$991 &amp; [1]global_waste_stats!$C$2:$C$991,[1]global_waste_stats!$D$2:$D$991)),
_xlfn.XLOOKUP(A4015 &amp; C4015,[2]UNdata_Export_20210503_03410335!$A$2:$A$1588 &amp; [2]UNdata_Export_20210503_03410335!$B$2:$B$1588,[2]UNdata_Export_20210503_03410335!$C$2:$C$1588 * 1000),
_xlfn.XLOOKUP(B4015 &amp; C4015,[1]global_waste_stats!$B$2:$B$991 &amp; [1]global_waste_stats!$C$2:$C$991,[1]global_waste_stats!$D$2:$D$991)
)</f>
        <v>#N/A</v>
      </c>
      <c r="F4015" t="str">
        <f t="shared" si="62"/>
        <v/>
      </c>
    </row>
    <row r="4016" spans="1:6" x14ac:dyDescent="0.3">
      <c r="A4016" t="s">
        <v>166</v>
      </c>
      <c r="B4016" t="s">
        <v>167</v>
      </c>
      <c r="C4016">
        <v>2015</v>
      </c>
      <c r="D4016" s="1">
        <v>49879411881</v>
      </c>
      <c r="E4016" t="e" cm="1">
        <f t="array" ref="E4016">IF(
ISNA(_xlfn.XLOOKUP(B4016 &amp; C4016,[1]global_waste_stats!$B$2:$B$991 &amp; [1]global_waste_stats!$C$2:$C$991,[1]global_waste_stats!$D$2:$D$991)),
_xlfn.XLOOKUP(A4016 &amp; C4016,[2]UNdata_Export_20210503_03410335!$A$2:$A$1588 &amp; [2]UNdata_Export_20210503_03410335!$B$2:$B$1588,[2]UNdata_Export_20210503_03410335!$C$2:$C$1588 * 1000),
_xlfn.XLOOKUP(B4016 &amp; C4016,[1]global_waste_stats!$B$2:$B$991 &amp; [1]global_waste_stats!$C$2:$C$991,[1]global_waste_stats!$D$2:$D$991)
)</f>
        <v>#N/A</v>
      </c>
      <c r="F4016" t="str">
        <f t="shared" si="62"/>
        <v/>
      </c>
    </row>
    <row r="4017" spans="1:6" x14ac:dyDescent="0.3">
      <c r="A4017" t="s">
        <v>166</v>
      </c>
      <c r="B4017" t="s">
        <v>167</v>
      </c>
      <c r="C4017">
        <v>2016</v>
      </c>
      <c r="D4017" s="1">
        <v>51421926688</v>
      </c>
      <c r="E4017" t="e" cm="1">
        <f t="array" ref="E4017">IF(
ISNA(_xlfn.XLOOKUP(B4017 &amp; C4017,[1]global_waste_stats!$B$2:$B$991 &amp; [1]global_waste_stats!$C$2:$C$991,[1]global_waste_stats!$D$2:$D$991)),
_xlfn.XLOOKUP(A4017 &amp; C4017,[2]UNdata_Export_20210503_03410335!$A$2:$A$1588 &amp; [2]UNdata_Export_20210503_03410335!$B$2:$B$1588,[2]UNdata_Export_20210503_03410335!$C$2:$C$1588 * 1000),
_xlfn.XLOOKUP(B4017 &amp; C4017,[1]global_waste_stats!$B$2:$B$991 &amp; [1]global_waste_stats!$C$2:$C$991,[1]global_waste_stats!$D$2:$D$991)
)</f>
        <v>#N/A</v>
      </c>
      <c r="F4017" t="str">
        <f t="shared" si="62"/>
        <v/>
      </c>
    </row>
    <row r="4018" spans="1:6" x14ac:dyDescent="0.3">
      <c r="A4018" t="s">
        <v>166</v>
      </c>
      <c r="B4018" t="s">
        <v>167</v>
      </c>
      <c r="C4018">
        <v>2017</v>
      </c>
      <c r="D4018" s="1">
        <v>52841341286</v>
      </c>
      <c r="E4018" t="e" cm="1">
        <f t="array" ref="E4018">IF(
ISNA(_xlfn.XLOOKUP(B4018 &amp; C4018,[1]global_waste_stats!$B$2:$B$991 &amp; [1]global_waste_stats!$C$2:$C$991,[1]global_waste_stats!$D$2:$D$991)),
_xlfn.XLOOKUP(A4018 &amp; C4018,[2]UNdata_Export_20210503_03410335!$A$2:$A$1588 &amp; [2]UNdata_Export_20210503_03410335!$B$2:$B$1588,[2]UNdata_Export_20210503_03410335!$C$2:$C$1588 * 1000),
_xlfn.XLOOKUP(B4018 &amp; C4018,[1]global_waste_stats!$B$2:$B$991 &amp; [1]global_waste_stats!$C$2:$C$991,[1]global_waste_stats!$D$2:$D$991)
)</f>
        <v>#N/A</v>
      </c>
      <c r="F4018" t="str">
        <f t="shared" si="62"/>
        <v/>
      </c>
    </row>
    <row r="4019" spans="1:6" x14ac:dyDescent="0.3">
      <c r="A4019" t="s">
        <v>168</v>
      </c>
      <c r="B4019" t="s">
        <v>169</v>
      </c>
      <c r="C4019">
        <v>1986</v>
      </c>
      <c r="D4019" s="1">
        <v>2947132621</v>
      </c>
      <c r="E4019" t="e" cm="1">
        <f t="array" ref="E4019">IF(
ISNA(_xlfn.XLOOKUP(B4019 &amp; C4019,[1]global_waste_stats!$B$2:$B$991 &amp; [1]global_waste_stats!$C$2:$C$991,[1]global_waste_stats!$D$2:$D$991)),
_xlfn.XLOOKUP(A4019 &amp; C4019,[2]UNdata_Export_20210503_03410335!$A$2:$A$1588 &amp; [2]UNdata_Export_20210503_03410335!$B$2:$B$1588,[2]UNdata_Export_20210503_03410335!$C$2:$C$1588 * 1000),
_xlfn.XLOOKUP(B4019 &amp; C4019,[1]global_waste_stats!$B$2:$B$991 &amp; [1]global_waste_stats!$C$2:$C$991,[1]global_waste_stats!$D$2:$D$991)
)</f>
        <v>#N/A</v>
      </c>
      <c r="F4019" t="str">
        <f t="shared" si="62"/>
        <v/>
      </c>
    </row>
    <row r="4020" spans="1:6" x14ac:dyDescent="0.3">
      <c r="A4020" t="s">
        <v>168</v>
      </c>
      <c r="B4020" t="s">
        <v>169</v>
      </c>
      <c r="C4020">
        <v>1987</v>
      </c>
      <c r="D4020" s="1">
        <v>3044386196</v>
      </c>
      <c r="E4020" t="e" cm="1">
        <f t="array" ref="E4020">IF(
ISNA(_xlfn.XLOOKUP(B4020 &amp; C4020,[1]global_waste_stats!$B$2:$B$991 &amp; [1]global_waste_stats!$C$2:$C$991,[1]global_waste_stats!$D$2:$D$991)),
_xlfn.XLOOKUP(A4020 &amp; C4020,[2]UNdata_Export_20210503_03410335!$A$2:$A$1588 &amp; [2]UNdata_Export_20210503_03410335!$B$2:$B$1588,[2]UNdata_Export_20210503_03410335!$C$2:$C$1588 * 1000),
_xlfn.XLOOKUP(B4020 &amp; C4020,[1]global_waste_stats!$B$2:$B$991 &amp; [1]global_waste_stats!$C$2:$C$991,[1]global_waste_stats!$D$2:$D$991)
)</f>
        <v>#N/A</v>
      </c>
      <c r="F4020" t="str">
        <f t="shared" si="62"/>
        <v/>
      </c>
    </row>
    <row r="4021" spans="1:6" x14ac:dyDescent="0.3">
      <c r="A4021" t="s">
        <v>168</v>
      </c>
      <c r="B4021" t="s">
        <v>169</v>
      </c>
      <c r="C4021">
        <v>1988</v>
      </c>
      <c r="D4021" s="1">
        <v>3236429630</v>
      </c>
      <c r="E4021" t="e" cm="1">
        <f t="array" ref="E4021">IF(
ISNA(_xlfn.XLOOKUP(B4021 &amp; C4021,[1]global_waste_stats!$B$2:$B$991 &amp; [1]global_waste_stats!$C$2:$C$991,[1]global_waste_stats!$D$2:$D$991)),
_xlfn.XLOOKUP(A4021 &amp; C4021,[2]UNdata_Export_20210503_03410335!$A$2:$A$1588 &amp; [2]UNdata_Export_20210503_03410335!$B$2:$B$1588,[2]UNdata_Export_20210503_03410335!$C$2:$C$1588 * 1000),
_xlfn.XLOOKUP(B4021 &amp; C4021,[1]global_waste_stats!$B$2:$B$991 &amp; [1]global_waste_stats!$C$2:$C$991,[1]global_waste_stats!$D$2:$D$991)
)</f>
        <v>#N/A</v>
      </c>
      <c r="F4021" t="str">
        <f t="shared" si="62"/>
        <v/>
      </c>
    </row>
    <row r="4022" spans="1:6" x14ac:dyDescent="0.3">
      <c r="A4022" t="s">
        <v>168</v>
      </c>
      <c r="B4022" t="s">
        <v>169</v>
      </c>
      <c r="C4022">
        <v>1989</v>
      </c>
      <c r="D4022" s="1">
        <v>3365999313</v>
      </c>
      <c r="E4022" t="e" cm="1">
        <f t="array" ref="E4022">IF(
ISNA(_xlfn.XLOOKUP(B4022 &amp; C4022,[1]global_waste_stats!$B$2:$B$991 &amp; [1]global_waste_stats!$C$2:$C$991,[1]global_waste_stats!$D$2:$D$991)),
_xlfn.XLOOKUP(A4022 &amp; C4022,[2]UNdata_Export_20210503_03410335!$A$2:$A$1588 &amp; [2]UNdata_Export_20210503_03410335!$B$2:$B$1588,[2]UNdata_Export_20210503_03410335!$C$2:$C$1588 * 1000),
_xlfn.XLOOKUP(B4022 &amp; C4022,[1]global_waste_stats!$B$2:$B$991 &amp; [1]global_waste_stats!$C$2:$C$991,[1]global_waste_stats!$D$2:$D$991)
)</f>
        <v>#N/A</v>
      </c>
      <c r="F4022" t="str">
        <f t="shared" si="62"/>
        <v/>
      </c>
    </row>
    <row r="4023" spans="1:6" x14ac:dyDescent="0.3">
      <c r="A4023" t="s">
        <v>168</v>
      </c>
      <c r="B4023" t="s">
        <v>169</v>
      </c>
      <c r="C4023">
        <v>1990</v>
      </c>
      <c r="D4023" s="1">
        <v>3511547236</v>
      </c>
      <c r="E4023" t="e" cm="1">
        <f t="array" ref="E4023">IF(
ISNA(_xlfn.XLOOKUP(B4023 &amp; C4023,[1]global_waste_stats!$B$2:$B$991 &amp; [1]global_waste_stats!$C$2:$C$991,[1]global_waste_stats!$D$2:$D$991)),
_xlfn.XLOOKUP(A4023 &amp; C4023,[2]UNdata_Export_20210503_03410335!$A$2:$A$1588 &amp; [2]UNdata_Export_20210503_03410335!$B$2:$B$1588,[2]UNdata_Export_20210503_03410335!$C$2:$C$1588 * 1000),
_xlfn.XLOOKUP(B4023 &amp; C4023,[1]global_waste_stats!$B$2:$B$991 &amp; [1]global_waste_stats!$C$2:$C$991,[1]global_waste_stats!$D$2:$D$991)
)</f>
        <v>#N/A</v>
      </c>
      <c r="F4023" t="str">
        <f t="shared" si="62"/>
        <v/>
      </c>
    </row>
    <row r="4024" spans="1:6" x14ac:dyDescent="0.3">
      <c r="A4024" t="s">
        <v>168</v>
      </c>
      <c r="B4024" t="s">
        <v>169</v>
      </c>
      <c r="C4024">
        <v>1991</v>
      </c>
      <c r="D4024" s="1">
        <v>3603318819</v>
      </c>
      <c r="E4024" t="e" cm="1">
        <f t="array" ref="E4024">IF(
ISNA(_xlfn.XLOOKUP(B4024 &amp; C4024,[1]global_waste_stats!$B$2:$B$991 &amp; [1]global_waste_stats!$C$2:$C$991,[1]global_waste_stats!$D$2:$D$991)),
_xlfn.XLOOKUP(A4024 &amp; C4024,[2]UNdata_Export_20210503_03410335!$A$2:$A$1588 &amp; [2]UNdata_Export_20210503_03410335!$B$2:$B$1588,[2]UNdata_Export_20210503_03410335!$C$2:$C$1588 * 1000),
_xlfn.XLOOKUP(B4024 &amp; C4024,[1]global_waste_stats!$B$2:$B$991 &amp; [1]global_waste_stats!$C$2:$C$991,[1]global_waste_stats!$D$2:$D$991)
)</f>
        <v>#N/A</v>
      </c>
      <c r="F4024" t="str">
        <f t="shared" si="62"/>
        <v/>
      </c>
    </row>
    <row r="4025" spans="1:6" x14ac:dyDescent="0.3">
      <c r="A4025" t="s">
        <v>168</v>
      </c>
      <c r="B4025" t="s">
        <v>169</v>
      </c>
      <c r="C4025">
        <v>1992</v>
      </c>
      <c r="D4025" s="1">
        <v>3721181479</v>
      </c>
      <c r="E4025" t="e" cm="1">
        <f t="array" ref="E4025">IF(
ISNA(_xlfn.XLOOKUP(B4025 &amp; C4025,[1]global_waste_stats!$B$2:$B$991 &amp; [1]global_waste_stats!$C$2:$C$991,[1]global_waste_stats!$D$2:$D$991)),
_xlfn.XLOOKUP(A4025 &amp; C4025,[2]UNdata_Export_20210503_03410335!$A$2:$A$1588 &amp; [2]UNdata_Export_20210503_03410335!$B$2:$B$1588,[2]UNdata_Export_20210503_03410335!$C$2:$C$1588 * 1000),
_xlfn.XLOOKUP(B4025 &amp; C4025,[1]global_waste_stats!$B$2:$B$991 &amp; [1]global_waste_stats!$C$2:$C$991,[1]global_waste_stats!$D$2:$D$991)
)</f>
        <v>#N/A</v>
      </c>
      <c r="F4025" t="str">
        <f t="shared" si="62"/>
        <v/>
      </c>
    </row>
    <row r="4026" spans="1:6" x14ac:dyDescent="0.3">
      <c r="A4026" t="s">
        <v>168</v>
      </c>
      <c r="B4026" t="s">
        <v>169</v>
      </c>
      <c r="C4026">
        <v>1993</v>
      </c>
      <c r="D4026" s="1">
        <v>3908883251</v>
      </c>
      <c r="E4026" t="e" cm="1">
        <f t="array" ref="E4026">IF(
ISNA(_xlfn.XLOOKUP(B4026 &amp; C4026,[1]global_waste_stats!$B$2:$B$991 &amp; [1]global_waste_stats!$C$2:$C$991,[1]global_waste_stats!$D$2:$D$991)),
_xlfn.XLOOKUP(A4026 &amp; C4026,[2]UNdata_Export_20210503_03410335!$A$2:$A$1588 &amp; [2]UNdata_Export_20210503_03410335!$B$2:$B$1588,[2]UNdata_Export_20210503_03410335!$C$2:$C$1588 * 1000),
_xlfn.XLOOKUP(B4026 &amp; C4026,[1]global_waste_stats!$B$2:$B$991 &amp; [1]global_waste_stats!$C$2:$C$991,[1]global_waste_stats!$D$2:$D$991)
)</f>
        <v>#N/A</v>
      </c>
      <c r="F4026" t="str">
        <f t="shared" si="62"/>
        <v/>
      </c>
    </row>
    <row r="4027" spans="1:6" x14ac:dyDescent="0.3">
      <c r="A4027" t="s">
        <v>168</v>
      </c>
      <c r="B4027" t="s">
        <v>169</v>
      </c>
      <c r="C4027">
        <v>1994</v>
      </c>
      <c r="D4027" s="1">
        <v>4064069790</v>
      </c>
      <c r="E4027" t="e" cm="1">
        <f t="array" ref="E4027">IF(
ISNA(_xlfn.XLOOKUP(B4027 &amp; C4027,[1]global_waste_stats!$B$2:$B$991 &amp; [1]global_waste_stats!$C$2:$C$991,[1]global_waste_stats!$D$2:$D$991)),
_xlfn.XLOOKUP(A4027 &amp; C4027,[2]UNdata_Export_20210503_03410335!$A$2:$A$1588 &amp; [2]UNdata_Export_20210503_03410335!$B$2:$B$1588,[2]UNdata_Export_20210503_03410335!$C$2:$C$1588 * 1000),
_xlfn.XLOOKUP(B4027 &amp; C4027,[1]global_waste_stats!$B$2:$B$991 &amp; [1]global_waste_stats!$C$2:$C$991,[1]global_waste_stats!$D$2:$D$991)
)</f>
        <v>#N/A</v>
      </c>
      <c r="F4027" t="str">
        <f t="shared" si="62"/>
        <v/>
      </c>
    </row>
    <row r="4028" spans="1:6" x14ac:dyDescent="0.3">
      <c r="A4028" t="s">
        <v>168</v>
      </c>
      <c r="B4028" t="s">
        <v>169</v>
      </c>
      <c r="C4028">
        <v>1995</v>
      </c>
      <c r="D4028" s="1">
        <v>4251328845</v>
      </c>
      <c r="E4028" t="e" cm="1">
        <f t="array" ref="E4028">IF(
ISNA(_xlfn.XLOOKUP(B4028 &amp; C4028,[1]global_waste_stats!$B$2:$B$991 &amp; [1]global_waste_stats!$C$2:$C$991,[1]global_waste_stats!$D$2:$D$991)),
_xlfn.XLOOKUP(A4028 &amp; C4028,[2]UNdata_Export_20210503_03410335!$A$2:$A$1588 &amp; [2]UNdata_Export_20210503_03410335!$B$2:$B$1588,[2]UNdata_Export_20210503_03410335!$C$2:$C$1588 * 1000),
_xlfn.XLOOKUP(B4028 &amp; C4028,[1]global_waste_stats!$B$2:$B$991 &amp; [1]global_waste_stats!$C$2:$C$991,[1]global_waste_stats!$D$2:$D$991)
)</f>
        <v>#N/A</v>
      </c>
      <c r="F4028" t="str">
        <f t="shared" si="62"/>
        <v/>
      </c>
    </row>
    <row r="4029" spans="1:6" x14ac:dyDescent="0.3">
      <c r="A4029" t="s">
        <v>168</v>
      </c>
      <c r="B4029" t="s">
        <v>169</v>
      </c>
      <c r="C4029">
        <v>1996</v>
      </c>
      <c r="D4029" s="1">
        <v>4441005074</v>
      </c>
      <c r="E4029" t="e" cm="1">
        <f t="array" ref="E4029">IF(
ISNA(_xlfn.XLOOKUP(B4029 &amp; C4029,[1]global_waste_stats!$B$2:$B$991 &amp; [1]global_waste_stats!$C$2:$C$991,[1]global_waste_stats!$D$2:$D$991)),
_xlfn.XLOOKUP(A4029 &amp; C4029,[2]UNdata_Export_20210503_03410335!$A$2:$A$1588 &amp; [2]UNdata_Export_20210503_03410335!$B$2:$B$1588,[2]UNdata_Export_20210503_03410335!$C$2:$C$1588 * 1000),
_xlfn.XLOOKUP(B4029 &amp; C4029,[1]global_waste_stats!$B$2:$B$991 &amp; [1]global_waste_stats!$C$2:$C$991,[1]global_waste_stats!$D$2:$D$991)
)</f>
        <v>#N/A</v>
      </c>
      <c r="F4029" t="str">
        <f t="shared" si="62"/>
        <v/>
      </c>
    </row>
    <row r="4030" spans="1:6" x14ac:dyDescent="0.3">
      <c r="A4030" t="s">
        <v>168</v>
      </c>
      <c r="B4030" t="s">
        <v>169</v>
      </c>
      <c r="C4030">
        <v>1997</v>
      </c>
      <c r="D4030" s="1">
        <v>4671120346</v>
      </c>
      <c r="E4030" t="e" cm="1">
        <f t="array" ref="E4030">IF(
ISNA(_xlfn.XLOOKUP(B4030 &amp; C4030,[1]global_waste_stats!$B$2:$B$991 &amp; [1]global_waste_stats!$C$2:$C$991,[1]global_waste_stats!$D$2:$D$991)),
_xlfn.XLOOKUP(A4030 &amp; C4030,[2]UNdata_Export_20210503_03410335!$A$2:$A$1588 &amp; [2]UNdata_Export_20210503_03410335!$B$2:$B$1588,[2]UNdata_Export_20210503_03410335!$C$2:$C$1588 * 1000),
_xlfn.XLOOKUP(B4030 &amp; C4030,[1]global_waste_stats!$B$2:$B$991 &amp; [1]global_waste_stats!$C$2:$C$991,[1]global_waste_stats!$D$2:$D$991)
)</f>
        <v>#N/A</v>
      </c>
      <c r="F4030" t="str">
        <f t="shared" si="62"/>
        <v/>
      </c>
    </row>
    <row r="4031" spans="1:6" x14ac:dyDescent="0.3">
      <c r="A4031" t="s">
        <v>168</v>
      </c>
      <c r="B4031" t="s">
        <v>169</v>
      </c>
      <c r="C4031">
        <v>1998</v>
      </c>
      <c r="D4031" s="1">
        <v>4841341635</v>
      </c>
      <c r="E4031" t="e" cm="1">
        <f t="array" ref="E4031">IF(
ISNA(_xlfn.XLOOKUP(B4031 &amp; C4031,[1]global_waste_stats!$B$2:$B$991 &amp; [1]global_waste_stats!$C$2:$C$991,[1]global_waste_stats!$D$2:$D$991)),
_xlfn.XLOOKUP(A4031 &amp; C4031,[2]UNdata_Export_20210503_03410335!$A$2:$A$1588 &amp; [2]UNdata_Export_20210503_03410335!$B$2:$B$1588,[2]UNdata_Export_20210503_03410335!$C$2:$C$1588 * 1000),
_xlfn.XLOOKUP(B4031 &amp; C4031,[1]global_waste_stats!$B$2:$B$991 &amp; [1]global_waste_stats!$C$2:$C$991,[1]global_waste_stats!$D$2:$D$991)
)</f>
        <v>#N/A</v>
      </c>
      <c r="F4031" t="str">
        <f t="shared" si="62"/>
        <v/>
      </c>
    </row>
    <row r="4032" spans="1:6" x14ac:dyDescent="0.3">
      <c r="A4032" t="s">
        <v>168</v>
      </c>
      <c r="B4032" t="s">
        <v>169</v>
      </c>
      <c r="C4032">
        <v>1999</v>
      </c>
      <c r="D4032" s="1">
        <v>5025893773</v>
      </c>
      <c r="E4032" t="e" cm="1">
        <f t="array" ref="E4032">IF(
ISNA(_xlfn.XLOOKUP(B4032 &amp; C4032,[1]global_waste_stats!$B$2:$B$991 &amp; [1]global_waste_stats!$C$2:$C$991,[1]global_waste_stats!$D$2:$D$991)),
_xlfn.XLOOKUP(A4032 &amp; C4032,[2]UNdata_Export_20210503_03410335!$A$2:$A$1588 &amp; [2]UNdata_Export_20210503_03410335!$B$2:$B$1588,[2]UNdata_Export_20210503_03410335!$C$2:$C$1588 * 1000),
_xlfn.XLOOKUP(B4032 &amp; C4032,[1]global_waste_stats!$B$2:$B$991 &amp; [1]global_waste_stats!$C$2:$C$991,[1]global_waste_stats!$D$2:$D$991)
)</f>
        <v>#N/A</v>
      </c>
      <c r="F4032" t="str">
        <f t="shared" si="62"/>
        <v/>
      </c>
    </row>
    <row r="4033" spans="1:6" x14ac:dyDescent="0.3">
      <c r="A4033" t="s">
        <v>168</v>
      </c>
      <c r="B4033" t="s">
        <v>169</v>
      </c>
      <c r="C4033">
        <v>2000</v>
      </c>
      <c r="D4033" s="1">
        <v>5151694938</v>
      </c>
      <c r="E4033" t="e" cm="1">
        <f t="array" ref="E4033">IF(
ISNA(_xlfn.XLOOKUP(B4033 &amp; C4033,[1]global_waste_stats!$B$2:$B$991 &amp; [1]global_waste_stats!$C$2:$C$991,[1]global_waste_stats!$D$2:$D$991)),
_xlfn.XLOOKUP(A4033 &amp; C4033,[2]UNdata_Export_20210503_03410335!$A$2:$A$1588 &amp; [2]UNdata_Export_20210503_03410335!$B$2:$B$1588,[2]UNdata_Export_20210503_03410335!$C$2:$C$1588 * 1000),
_xlfn.XLOOKUP(B4033 &amp; C4033,[1]global_waste_stats!$B$2:$B$991 &amp; [1]global_waste_stats!$C$2:$C$991,[1]global_waste_stats!$D$2:$D$991)
)</f>
        <v>#N/A</v>
      </c>
      <c r="F4033" t="str">
        <f t="shared" si="62"/>
        <v/>
      </c>
    </row>
    <row r="4034" spans="1:6" x14ac:dyDescent="0.3">
      <c r="A4034" t="s">
        <v>168</v>
      </c>
      <c r="B4034" t="s">
        <v>169</v>
      </c>
      <c r="C4034">
        <v>2001</v>
      </c>
      <c r="D4034" s="1">
        <v>5340161788</v>
      </c>
      <c r="E4034" t="e" cm="1">
        <f t="array" ref="E4034">IF(
ISNA(_xlfn.XLOOKUP(B4034 &amp; C4034,[1]global_waste_stats!$B$2:$B$991 &amp; [1]global_waste_stats!$C$2:$C$991,[1]global_waste_stats!$D$2:$D$991)),
_xlfn.XLOOKUP(A4034 &amp; C4034,[2]UNdata_Export_20210503_03410335!$A$2:$A$1588 &amp; [2]UNdata_Export_20210503_03410335!$B$2:$B$1588,[2]UNdata_Export_20210503_03410335!$C$2:$C$1588 * 1000),
_xlfn.XLOOKUP(B4034 &amp; C4034,[1]global_waste_stats!$B$2:$B$991 &amp; [1]global_waste_stats!$C$2:$C$991,[1]global_waste_stats!$D$2:$D$991)
)</f>
        <v>#N/A</v>
      </c>
      <c r="F4034" t="str">
        <f t="shared" si="62"/>
        <v/>
      </c>
    </row>
    <row r="4035" spans="1:6" x14ac:dyDescent="0.3">
      <c r="A4035" t="s">
        <v>168</v>
      </c>
      <c r="B4035" t="s">
        <v>169</v>
      </c>
      <c r="C4035">
        <v>2002</v>
      </c>
      <c r="D4035" s="1">
        <v>5615960289</v>
      </c>
      <c r="E4035" t="e" cm="1">
        <f t="array" ref="E4035">IF(
ISNA(_xlfn.XLOOKUP(B4035 &amp; C4035,[1]global_waste_stats!$B$2:$B$991 &amp; [1]global_waste_stats!$C$2:$C$991,[1]global_waste_stats!$D$2:$D$991)),
_xlfn.XLOOKUP(A4035 &amp; C4035,[2]UNdata_Export_20210503_03410335!$A$2:$A$1588 &amp; [2]UNdata_Export_20210503_03410335!$B$2:$B$1588,[2]UNdata_Export_20210503_03410335!$C$2:$C$1588 * 1000),
_xlfn.XLOOKUP(B4035 &amp; C4035,[1]global_waste_stats!$B$2:$B$991 &amp; [1]global_waste_stats!$C$2:$C$991,[1]global_waste_stats!$D$2:$D$991)
)</f>
        <v>#N/A</v>
      </c>
      <c r="F4035" t="str">
        <f t="shared" ref="F4035:F4098" si="63">IF(ISNA(E4035),"",D4035/E4035)</f>
        <v/>
      </c>
    </row>
    <row r="4036" spans="1:6" x14ac:dyDescent="0.3">
      <c r="A4036" t="s">
        <v>168</v>
      </c>
      <c r="B4036" t="s">
        <v>169</v>
      </c>
      <c r="C4036">
        <v>2003</v>
      </c>
      <c r="D4036" s="1">
        <v>5686081240</v>
      </c>
      <c r="E4036" t="e" cm="1">
        <f t="array" ref="E4036">IF(
ISNA(_xlfn.XLOOKUP(B4036 &amp; C4036,[1]global_waste_stats!$B$2:$B$991 &amp; [1]global_waste_stats!$C$2:$C$991,[1]global_waste_stats!$D$2:$D$991)),
_xlfn.XLOOKUP(A4036 &amp; C4036,[2]UNdata_Export_20210503_03410335!$A$2:$A$1588 &amp; [2]UNdata_Export_20210503_03410335!$B$2:$B$1588,[2]UNdata_Export_20210503_03410335!$C$2:$C$1588 * 1000),
_xlfn.XLOOKUP(B4036 &amp; C4036,[1]global_waste_stats!$B$2:$B$991 &amp; [1]global_waste_stats!$C$2:$C$991,[1]global_waste_stats!$D$2:$D$991)
)</f>
        <v>#N/A</v>
      </c>
      <c r="F4036" t="str">
        <f t="shared" si="63"/>
        <v/>
      </c>
    </row>
    <row r="4037" spans="1:6" x14ac:dyDescent="0.3">
      <c r="A4037" t="s">
        <v>168</v>
      </c>
      <c r="B4037" t="s">
        <v>169</v>
      </c>
      <c r="C4037">
        <v>2004</v>
      </c>
      <c r="D4037" s="1">
        <v>5819142212</v>
      </c>
      <c r="E4037" t="e" cm="1">
        <f t="array" ref="E4037">IF(
ISNA(_xlfn.XLOOKUP(B4037 &amp; C4037,[1]global_waste_stats!$B$2:$B$991 &amp; [1]global_waste_stats!$C$2:$C$991,[1]global_waste_stats!$D$2:$D$991)),
_xlfn.XLOOKUP(A4037 &amp; C4037,[2]UNdata_Export_20210503_03410335!$A$2:$A$1588 &amp; [2]UNdata_Export_20210503_03410335!$B$2:$B$1588,[2]UNdata_Export_20210503_03410335!$C$2:$C$1588 * 1000),
_xlfn.XLOOKUP(B4037 &amp; C4037,[1]global_waste_stats!$B$2:$B$991 &amp; [1]global_waste_stats!$C$2:$C$991,[1]global_waste_stats!$D$2:$D$991)
)</f>
        <v>#N/A</v>
      </c>
      <c r="F4037" t="str">
        <f t="shared" si="63"/>
        <v/>
      </c>
    </row>
    <row r="4038" spans="1:6" x14ac:dyDescent="0.3">
      <c r="A4038" t="s">
        <v>168</v>
      </c>
      <c r="B4038" t="s">
        <v>169</v>
      </c>
      <c r="C4038">
        <v>2005</v>
      </c>
      <c r="D4038" s="1">
        <v>5993557765</v>
      </c>
      <c r="E4038" t="e" cm="1">
        <f t="array" ref="E4038">IF(
ISNA(_xlfn.XLOOKUP(B4038 &amp; C4038,[1]global_waste_stats!$B$2:$B$991 &amp; [1]global_waste_stats!$C$2:$C$991,[1]global_waste_stats!$D$2:$D$991)),
_xlfn.XLOOKUP(A4038 &amp; C4038,[2]UNdata_Export_20210503_03410335!$A$2:$A$1588 &amp; [2]UNdata_Export_20210503_03410335!$B$2:$B$1588,[2]UNdata_Export_20210503_03410335!$C$2:$C$1588 * 1000),
_xlfn.XLOOKUP(B4038 &amp; C4038,[1]global_waste_stats!$B$2:$B$991 &amp; [1]global_waste_stats!$C$2:$C$991,[1]global_waste_stats!$D$2:$D$991)
)</f>
        <v>#N/A</v>
      </c>
      <c r="F4038" t="str">
        <f t="shared" si="63"/>
        <v/>
      </c>
    </row>
    <row r="4039" spans="1:6" x14ac:dyDescent="0.3">
      <c r="A4039" t="s">
        <v>168</v>
      </c>
      <c r="B4039" t="s">
        <v>169</v>
      </c>
      <c r="C4039">
        <v>2006</v>
      </c>
      <c r="D4039" s="1">
        <v>6064290164</v>
      </c>
      <c r="E4039" t="e" cm="1">
        <f t="array" ref="E4039">IF(
ISNA(_xlfn.XLOOKUP(B4039 &amp; C4039,[1]global_waste_stats!$B$2:$B$991 &amp; [1]global_waste_stats!$C$2:$C$991,[1]global_waste_stats!$D$2:$D$991)),
_xlfn.XLOOKUP(A4039 &amp; C4039,[2]UNdata_Export_20210503_03410335!$A$2:$A$1588 &amp; [2]UNdata_Export_20210503_03410335!$B$2:$B$1588,[2]UNdata_Export_20210503_03410335!$C$2:$C$1588 * 1000),
_xlfn.XLOOKUP(B4039 &amp; C4039,[1]global_waste_stats!$B$2:$B$991 &amp; [1]global_waste_stats!$C$2:$C$991,[1]global_waste_stats!$D$2:$D$991)
)</f>
        <v>#N/A</v>
      </c>
      <c r="F4039" t="str">
        <f t="shared" si="63"/>
        <v/>
      </c>
    </row>
    <row r="4040" spans="1:6" x14ac:dyDescent="0.3">
      <c r="A4040" t="s">
        <v>168</v>
      </c>
      <c r="B4040" t="s">
        <v>169</v>
      </c>
      <c r="C4040">
        <v>2007</v>
      </c>
      <c r="D4040" s="1">
        <v>6478328024</v>
      </c>
      <c r="E4040" t="e" cm="1">
        <f t="array" ref="E4040">IF(
ISNA(_xlfn.XLOOKUP(B4040 &amp; C4040,[1]global_waste_stats!$B$2:$B$991 &amp; [1]global_waste_stats!$C$2:$C$991,[1]global_waste_stats!$D$2:$D$991)),
_xlfn.XLOOKUP(A4040 &amp; C4040,[2]UNdata_Export_20210503_03410335!$A$2:$A$1588 &amp; [2]UNdata_Export_20210503_03410335!$B$2:$B$1588,[2]UNdata_Export_20210503_03410335!$C$2:$C$1588 * 1000),
_xlfn.XLOOKUP(B4040 &amp; C4040,[1]global_waste_stats!$B$2:$B$991 &amp; [1]global_waste_stats!$C$2:$C$991,[1]global_waste_stats!$D$2:$D$991)
)</f>
        <v>#N/A</v>
      </c>
      <c r="F4040" t="str">
        <f t="shared" si="63"/>
        <v/>
      </c>
    </row>
    <row r="4041" spans="1:6" x14ac:dyDescent="0.3">
      <c r="A4041" t="s">
        <v>168</v>
      </c>
      <c r="B4041" t="s">
        <v>169</v>
      </c>
      <c r="C4041">
        <v>2008</v>
      </c>
      <c r="D4041" s="1">
        <v>6746311588</v>
      </c>
      <c r="E4041" t="e" cm="1">
        <f t="array" ref="E4041">IF(
ISNA(_xlfn.XLOOKUP(B4041 &amp; C4041,[1]global_waste_stats!$B$2:$B$991 &amp; [1]global_waste_stats!$C$2:$C$991,[1]global_waste_stats!$D$2:$D$991)),
_xlfn.XLOOKUP(A4041 &amp; C4041,[2]UNdata_Export_20210503_03410335!$A$2:$A$1588 &amp; [2]UNdata_Export_20210503_03410335!$B$2:$B$1588,[2]UNdata_Export_20210503_03410335!$C$2:$C$1588 * 1000),
_xlfn.XLOOKUP(B4041 &amp; C4041,[1]global_waste_stats!$B$2:$B$991 &amp; [1]global_waste_stats!$C$2:$C$991,[1]global_waste_stats!$D$2:$D$991)
)</f>
        <v>#N/A</v>
      </c>
      <c r="F4041" t="str">
        <f t="shared" si="63"/>
        <v/>
      </c>
    </row>
    <row r="4042" spans="1:6" x14ac:dyDescent="0.3">
      <c r="A4042" t="s">
        <v>168</v>
      </c>
      <c r="B4042" t="s">
        <v>169</v>
      </c>
      <c r="C4042">
        <v>2009</v>
      </c>
      <c r="D4042" s="1">
        <v>6670912206</v>
      </c>
      <c r="E4042" t="e" cm="1">
        <f t="array" ref="E4042">IF(
ISNA(_xlfn.XLOOKUP(B4042 &amp; C4042,[1]global_waste_stats!$B$2:$B$991 &amp; [1]global_waste_stats!$C$2:$C$991,[1]global_waste_stats!$D$2:$D$991)),
_xlfn.XLOOKUP(A4042 &amp; C4042,[2]UNdata_Export_20210503_03410335!$A$2:$A$1588 &amp; [2]UNdata_Export_20210503_03410335!$B$2:$B$1588,[2]UNdata_Export_20210503_03410335!$C$2:$C$1588 * 1000),
_xlfn.XLOOKUP(B4042 &amp; C4042,[1]global_waste_stats!$B$2:$B$991 &amp; [1]global_waste_stats!$C$2:$C$991,[1]global_waste_stats!$D$2:$D$991)
)</f>
        <v>#N/A</v>
      </c>
      <c r="F4042" t="str">
        <f t="shared" si="63"/>
        <v/>
      </c>
    </row>
    <row r="4043" spans="1:6" x14ac:dyDescent="0.3">
      <c r="A4043" t="s">
        <v>168</v>
      </c>
      <c r="B4043" t="s">
        <v>169</v>
      </c>
      <c r="C4043">
        <v>2010</v>
      </c>
      <c r="D4043" s="1">
        <v>6992497899</v>
      </c>
      <c r="E4043" t="e" cm="1">
        <f t="array" ref="E4043">IF(
ISNA(_xlfn.XLOOKUP(B4043 &amp; C4043,[1]global_waste_stats!$B$2:$B$991 &amp; [1]global_waste_stats!$C$2:$C$991,[1]global_waste_stats!$D$2:$D$991)),
_xlfn.XLOOKUP(A4043 &amp; C4043,[2]UNdata_Export_20210503_03410335!$A$2:$A$1588 &amp; [2]UNdata_Export_20210503_03410335!$B$2:$B$1588,[2]UNdata_Export_20210503_03410335!$C$2:$C$1588 * 1000),
_xlfn.XLOOKUP(B4043 &amp; C4043,[1]global_waste_stats!$B$2:$B$991 &amp; [1]global_waste_stats!$C$2:$C$991,[1]global_waste_stats!$D$2:$D$991)
)</f>
        <v>#N/A</v>
      </c>
      <c r="F4043" t="str">
        <f t="shared" si="63"/>
        <v/>
      </c>
    </row>
    <row r="4044" spans="1:6" x14ac:dyDescent="0.3">
      <c r="A4044" t="s">
        <v>168</v>
      </c>
      <c r="B4044" t="s">
        <v>169</v>
      </c>
      <c r="C4044">
        <v>2011</v>
      </c>
      <c r="D4044" s="1">
        <v>7384924172</v>
      </c>
      <c r="E4044" t="e" cm="1">
        <f t="array" ref="E4044">IF(
ISNA(_xlfn.XLOOKUP(B4044 &amp; C4044,[1]global_waste_stats!$B$2:$B$991 &amp; [1]global_waste_stats!$C$2:$C$991,[1]global_waste_stats!$D$2:$D$991)),
_xlfn.XLOOKUP(A4044 &amp; C4044,[2]UNdata_Export_20210503_03410335!$A$2:$A$1588 &amp; [2]UNdata_Export_20210503_03410335!$B$2:$B$1588,[2]UNdata_Export_20210503_03410335!$C$2:$C$1588 * 1000),
_xlfn.XLOOKUP(B4044 &amp; C4044,[1]global_waste_stats!$B$2:$B$991 &amp; [1]global_waste_stats!$C$2:$C$991,[1]global_waste_stats!$D$2:$D$991)
)</f>
        <v>#N/A</v>
      </c>
      <c r="F4044" t="str">
        <f t="shared" si="63"/>
        <v/>
      </c>
    </row>
    <row r="4045" spans="1:6" x14ac:dyDescent="0.3">
      <c r="A4045" t="s">
        <v>168</v>
      </c>
      <c r="B4045" t="s">
        <v>169</v>
      </c>
      <c r="C4045">
        <v>2012</v>
      </c>
      <c r="D4045" s="1">
        <v>7821883617</v>
      </c>
      <c r="E4045" t="e" cm="1">
        <f t="array" ref="E4045">IF(
ISNA(_xlfn.XLOOKUP(B4045 &amp; C4045,[1]global_waste_stats!$B$2:$B$991 &amp; [1]global_waste_stats!$C$2:$C$991,[1]global_waste_stats!$D$2:$D$991)),
_xlfn.XLOOKUP(A4045 &amp; C4045,[2]UNdata_Export_20210503_03410335!$A$2:$A$1588 &amp; [2]UNdata_Export_20210503_03410335!$B$2:$B$1588,[2]UNdata_Export_20210503_03410335!$C$2:$C$1588 * 1000),
_xlfn.XLOOKUP(B4045 &amp; C4045,[1]global_waste_stats!$B$2:$B$991 &amp; [1]global_waste_stats!$C$2:$C$991,[1]global_waste_stats!$D$2:$D$991)
)</f>
        <v>#N/A</v>
      </c>
      <c r="F4045" t="str">
        <f t="shared" si="63"/>
        <v/>
      </c>
    </row>
    <row r="4046" spans="1:6" x14ac:dyDescent="0.3">
      <c r="A4046" t="s">
        <v>168</v>
      </c>
      <c r="B4046" t="s">
        <v>169</v>
      </c>
      <c r="C4046">
        <v>2013</v>
      </c>
      <c r="D4046" s="1">
        <v>8129657844</v>
      </c>
      <c r="E4046" t="e" cm="1">
        <f t="array" ref="E4046">IF(
ISNA(_xlfn.XLOOKUP(B4046 &amp; C4046,[1]global_waste_stats!$B$2:$B$991 &amp; [1]global_waste_stats!$C$2:$C$991,[1]global_waste_stats!$D$2:$D$991)),
_xlfn.XLOOKUP(A4046 &amp; C4046,[2]UNdata_Export_20210503_03410335!$A$2:$A$1588 &amp; [2]UNdata_Export_20210503_03410335!$B$2:$B$1588,[2]UNdata_Export_20210503_03410335!$C$2:$C$1588 * 1000),
_xlfn.XLOOKUP(B4046 &amp; C4046,[1]global_waste_stats!$B$2:$B$991 &amp; [1]global_waste_stats!$C$2:$C$991,[1]global_waste_stats!$D$2:$D$991)
)</f>
        <v>#N/A</v>
      </c>
      <c r="F4046" t="str">
        <f t="shared" si="63"/>
        <v/>
      </c>
    </row>
    <row r="4047" spans="1:6" x14ac:dyDescent="0.3">
      <c r="A4047" t="s">
        <v>168</v>
      </c>
      <c r="B4047" t="s">
        <v>169</v>
      </c>
      <c r="C4047">
        <v>2014</v>
      </c>
      <c r="D4047" s="1">
        <v>8431060975</v>
      </c>
      <c r="E4047" t="e" cm="1">
        <f t="array" ref="E4047">IF(
ISNA(_xlfn.XLOOKUP(B4047 &amp; C4047,[1]global_waste_stats!$B$2:$B$991 &amp; [1]global_waste_stats!$C$2:$C$991,[1]global_waste_stats!$D$2:$D$991)),
_xlfn.XLOOKUP(A4047 &amp; C4047,[2]UNdata_Export_20210503_03410335!$A$2:$A$1588 &amp; [2]UNdata_Export_20210503_03410335!$B$2:$B$1588,[2]UNdata_Export_20210503_03410335!$C$2:$C$1588 * 1000),
_xlfn.XLOOKUP(B4047 &amp; C4047,[1]global_waste_stats!$B$2:$B$991 &amp; [1]global_waste_stats!$C$2:$C$991,[1]global_waste_stats!$D$2:$D$991)
)</f>
        <v>#N/A</v>
      </c>
      <c r="F4047" t="str">
        <f t="shared" si="63"/>
        <v/>
      </c>
    </row>
    <row r="4048" spans="1:6" x14ac:dyDescent="0.3">
      <c r="A4048" t="s">
        <v>168</v>
      </c>
      <c r="B4048" t="s">
        <v>169</v>
      </c>
      <c r="C4048">
        <v>2015</v>
      </c>
      <c r="D4048" s="1">
        <v>8752701726</v>
      </c>
      <c r="E4048" t="e" cm="1">
        <f t="array" ref="E4048">IF(
ISNA(_xlfn.XLOOKUP(B4048 &amp; C4048,[1]global_waste_stats!$B$2:$B$991 &amp; [1]global_waste_stats!$C$2:$C$991,[1]global_waste_stats!$D$2:$D$991)),
_xlfn.XLOOKUP(A4048 &amp; C4048,[2]UNdata_Export_20210503_03410335!$A$2:$A$1588 &amp; [2]UNdata_Export_20210503_03410335!$B$2:$B$1588,[2]UNdata_Export_20210503_03410335!$C$2:$C$1588 * 1000),
_xlfn.XLOOKUP(B4048 &amp; C4048,[1]global_waste_stats!$B$2:$B$991 &amp; [1]global_waste_stats!$C$2:$C$991,[1]global_waste_stats!$D$2:$D$991)
)</f>
        <v>#N/A</v>
      </c>
      <c r="F4048" t="str">
        <f t="shared" si="63"/>
        <v/>
      </c>
    </row>
    <row r="4049" spans="1:6" x14ac:dyDescent="0.3">
      <c r="A4049" t="s">
        <v>168</v>
      </c>
      <c r="B4049" t="s">
        <v>169</v>
      </c>
      <c r="C4049">
        <v>2016</v>
      </c>
      <c r="D4049" s="1">
        <v>9667718427</v>
      </c>
      <c r="E4049" t="e" cm="1">
        <f t="array" ref="E4049">IF(
ISNA(_xlfn.XLOOKUP(B4049 &amp; C4049,[1]global_waste_stats!$B$2:$B$991 &amp; [1]global_waste_stats!$C$2:$C$991,[1]global_waste_stats!$D$2:$D$991)),
_xlfn.XLOOKUP(A4049 &amp; C4049,[2]UNdata_Export_20210503_03410335!$A$2:$A$1588 &amp; [2]UNdata_Export_20210503_03410335!$B$2:$B$1588,[2]UNdata_Export_20210503_03410335!$C$2:$C$1588 * 1000),
_xlfn.XLOOKUP(B4049 &amp; C4049,[1]global_waste_stats!$B$2:$B$991 &amp; [1]global_waste_stats!$C$2:$C$991,[1]global_waste_stats!$D$2:$D$991)
)</f>
        <v>#N/A</v>
      </c>
      <c r="F4049" t="str">
        <f t="shared" si="63"/>
        <v/>
      </c>
    </row>
    <row r="4050" spans="1:6" x14ac:dyDescent="0.3">
      <c r="A4050" t="s">
        <v>168</v>
      </c>
      <c r="B4050" t="s">
        <v>169</v>
      </c>
      <c r="C4050">
        <v>2017</v>
      </c>
      <c r="D4050" s="1">
        <v>10465290137</v>
      </c>
      <c r="E4050" t="e" cm="1">
        <f t="array" ref="E4050">IF(
ISNA(_xlfn.XLOOKUP(B4050 &amp; C4050,[1]global_waste_stats!$B$2:$B$991 &amp; [1]global_waste_stats!$C$2:$C$991,[1]global_waste_stats!$D$2:$D$991)),
_xlfn.XLOOKUP(A4050 &amp; C4050,[2]UNdata_Export_20210503_03410335!$A$2:$A$1588 &amp; [2]UNdata_Export_20210503_03410335!$B$2:$B$1588,[2]UNdata_Export_20210503_03410335!$C$2:$C$1588 * 1000),
_xlfn.XLOOKUP(B4050 &amp; C4050,[1]global_waste_stats!$B$2:$B$991 &amp; [1]global_waste_stats!$C$2:$C$991,[1]global_waste_stats!$D$2:$D$991)
)</f>
        <v>#N/A</v>
      </c>
      <c r="F4050" t="str">
        <f t="shared" si="63"/>
        <v/>
      </c>
    </row>
    <row r="4051" spans="1:6" x14ac:dyDescent="0.3">
      <c r="A4051" t="s">
        <v>170</v>
      </c>
      <c r="B4051" t="s">
        <v>171</v>
      </c>
      <c r="C4051">
        <v>1970</v>
      </c>
      <c r="D4051" s="1">
        <v>347665923</v>
      </c>
      <c r="E4051" t="e" cm="1">
        <f t="array" ref="E4051">IF(
ISNA(_xlfn.XLOOKUP(B4051 &amp; C4051,[1]global_waste_stats!$B$2:$B$991 &amp; [1]global_waste_stats!$C$2:$C$991,[1]global_waste_stats!$D$2:$D$991)),
_xlfn.XLOOKUP(A4051 &amp; C4051,[2]UNdata_Export_20210503_03410335!$A$2:$A$1588 &amp; [2]UNdata_Export_20210503_03410335!$B$2:$B$1588,[2]UNdata_Export_20210503_03410335!$C$2:$C$1588 * 1000),
_xlfn.XLOOKUP(B4051 &amp; C4051,[1]global_waste_stats!$B$2:$B$991 &amp; [1]global_waste_stats!$C$2:$C$991,[1]global_waste_stats!$D$2:$D$991)
)</f>
        <v>#N/A</v>
      </c>
      <c r="F4051" t="str">
        <f t="shared" si="63"/>
        <v/>
      </c>
    </row>
    <row r="4052" spans="1:6" x14ac:dyDescent="0.3">
      <c r="A4052" t="s">
        <v>170</v>
      </c>
      <c r="B4052" t="s">
        <v>171</v>
      </c>
      <c r="C4052">
        <v>1971</v>
      </c>
      <c r="D4052" s="1">
        <v>334068822</v>
      </c>
      <c r="E4052" t="e" cm="1">
        <f t="array" ref="E4052">IF(
ISNA(_xlfn.XLOOKUP(B4052 &amp; C4052,[1]global_waste_stats!$B$2:$B$991 &amp; [1]global_waste_stats!$C$2:$C$991,[1]global_waste_stats!$D$2:$D$991)),
_xlfn.XLOOKUP(A4052 &amp; C4052,[2]UNdata_Export_20210503_03410335!$A$2:$A$1588 &amp; [2]UNdata_Export_20210503_03410335!$B$2:$B$1588,[2]UNdata_Export_20210503_03410335!$C$2:$C$1588 * 1000),
_xlfn.XLOOKUP(B4052 &amp; C4052,[1]global_waste_stats!$B$2:$B$991 &amp; [1]global_waste_stats!$C$2:$C$991,[1]global_waste_stats!$D$2:$D$991)
)</f>
        <v>#N/A</v>
      </c>
      <c r="F4052" t="str">
        <f t="shared" si="63"/>
        <v/>
      </c>
    </row>
    <row r="4053" spans="1:6" x14ac:dyDescent="0.3">
      <c r="A4053" t="s">
        <v>170</v>
      </c>
      <c r="B4053" t="s">
        <v>171</v>
      </c>
      <c r="C4053">
        <v>1972</v>
      </c>
      <c r="D4053" s="1">
        <v>355365245</v>
      </c>
      <c r="E4053" t="e" cm="1">
        <f t="array" ref="E4053">IF(
ISNA(_xlfn.XLOOKUP(B4053 &amp; C4053,[1]global_waste_stats!$B$2:$B$991 &amp; [1]global_waste_stats!$C$2:$C$991,[1]global_waste_stats!$D$2:$D$991)),
_xlfn.XLOOKUP(A4053 &amp; C4053,[2]UNdata_Export_20210503_03410335!$A$2:$A$1588 &amp; [2]UNdata_Export_20210503_03410335!$B$2:$B$1588,[2]UNdata_Export_20210503_03410335!$C$2:$C$1588 * 1000),
_xlfn.XLOOKUP(B4053 &amp; C4053,[1]global_waste_stats!$B$2:$B$991 &amp; [1]global_waste_stats!$C$2:$C$991,[1]global_waste_stats!$D$2:$D$991)
)</f>
        <v>#N/A</v>
      </c>
      <c r="F4053" t="str">
        <f t="shared" si="63"/>
        <v/>
      </c>
    </row>
    <row r="4054" spans="1:6" x14ac:dyDescent="0.3">
      <c r="A4054" t="s">
        <v>170</v>
      </c>
      <c r="B4054" t="s">
        <v>171</v>
      </c>
      <c r="C4054">
        <v>1973</v>
      </c>
      <c r="D4054" s="1">
        <v>359309418</v>
      </c>
      <c r="E4054" t="e" cm="1">
        <f t="array" ref="E4054">IF(
ISNA(_xlfn.XLOOKUP(B4054 &amp; C4054,[1]global_waste_stats!$B$2:$B$991 &amp; [1]global_waste_stats!$C$2:$C$991,[1]global_waste_stats!$D$2:$D$991)),
_xlfn.XLOOKUP(A4054 &amp; C4054,[2]UNdata_Export_20210503_03410335!$A$2:$A$1588 &amp; [2]UNdata_Export_20210503_03410335!$B$2:$B$1588,[2]UNdata_Export_20210503_03410335!$C$2:$C$1588 * 1000),
_xlfn.XLOOKUP(B4054 &amp; C4054,[1]global_waste_stats!$B$2:$B$991 &amp; [1]global_waste_stats!$C$2:$C$991,[1]global_waste_stats!$D$2:$D$991)
)</f>
        <v>#N/A</v>
      </c>
      <c r="F4054" t="str">
        <f t="shared" si="63"/>
        <v/>
      </c>
    </row>
    <row r="4055" spans="1:6" x14ac:dyDescent="0.3">
      <c r="A4055" t="s">
        <v>170</v>
      </c>
      <c r="B4055" t="s">
        <v>171</v>
      </c>
      <c r="C4055">
        <v>1974</v>
      </c>
      <c r="D4055" s="1">
        <v>375691200</v>
      </c>
      <c r="E4055" t="e" cm="1">
        <f t="array" ref="E4055">IF(
ISNA(_xlfn.XLOOKUP(B4055 &amp; C4055,[1]global_waste_stats!$B$2:$B$991 &amp; [1]global_waste_stats!$C$2:$C$991,[1]global_waste_stats!$D$2:$D$991)),
_xlfn.XLOOKUP(A4055 &amp; C4055,[2]UNdata_Export_20210503_03410335!$A$2:$A$1588 &amp; [2]UNdata_Export_20210503_03410335!$B$2:$B$1588,[2]UNdata_Export_20210503_03410335!$C$2:$C$1588 * 1000),
_xlfn.XLOOKUP(B4055 &amp; C4055,[1]global_waste_stats!$B$2:$B$991 &amp; [1]global_waste_stats!$C$2:$C$991,[1]global_waste_stats!$D$2:$D$991)
)</f>
        <v>#N/A</v>
      </c>
      <c r="F4055" t="str">
        <f t="shared" si="63"/>
        <v/>
      </c>
    </row>
    <row r="4056" spans="1:6" x14ac:dyDescent="0.3">
      <c r="A4056" t="s">
        <v>170</v>
      </c>
      <c r="B4056" t="s">
        <v>171</v>
      </c>
      <c r="C4056">
        <v>1975</v>
      </c>
      <c r="D4056" s="1">
        <v>405166370</v>
      </c>
      <c r="E4056" t="e" cm="1">
        <f t="array" ref="E4056">IF(
ISNA(_xlfn.XLOOKUP(B4056 &amp; C4056,[1]global_waste_stats!$B$2:$B$991 &amp; [1]global_waste_stats!$C$2:$C$991,[1]global_waste_stats!$D$2:$D$991)),
_xlfn.XLOOKUP(A4056 &amp; C4056,[2]UNdata_Export_20210503_03410335!$A$2:$A$1588 &amp; [2]UNdata_Export_20210503_03410335!$B$2:$B$1588,[2]UNdata_Export_20210503_03410335!$C$2:$C$1588 * 1000),
_xlfn.XLOOKUP(B4056 &amp; C4056,[1]global_waste_stats!$B$2:$B$991 &amp; [1]global_waste_stats!$C$2:$C$991,[1]global_waste_stats!$D$2:$D$991)
)</f>
        <v>#N/A</v>
      </c>
      <c r="F4056" t="str">
        <f t="shared" si="63"/>
        <v/>
      </c>
    </row>
    <row r="4057" spans="1:6" x14ac:dyDescent="0.3">
      <c r="A4057" t="s">
        <v>170</v>
      </c>
      <c r="B4057" t="s">
        <v>171</v>
      </c>
      <c r="C4057">
        <v>1976</v>
      </c>
      <c r="D4057" s="1">
        <v>425195589</v>
      </c>
      <c r="E4057" t="e" cm="1">
        <f t="array" ref="E4057">IF(
ISNA(_xlfn.XLOOKUP(B4057 &amp; C4057,[1]global_waste_stats!$B$2:$B$991 &amp; [1]global_waste_stats!$C$2:$C$991,[1]global_waste_stats!$D$2:$D$991)),
_xlfn.XLOOKUP(A4057 &amp; C4057,[2]UNdata_Export_20210503_03410335!$A$2:$A$1588 &amp; [2]UNdata_Export_20210503_03410335!$B$2:$B$1588,[2]UNdata_Export_20210503_03410335!$C$2:$C$1588 * 1000),
_xlfn.XLOOKUP(B4057 &amp; C4057,[1]global_waste_stats!$B$2:$B$991 &amp; [1]global_waste_stats!$C$2:$C$991,[1]global_waste_stats!$D$2:$D$991)
)</f>
        <v>#N/A</v>
      </c>
      <c r="F4057" t="str">
        <f t="shared" si="63"/>
        <v/>
      </c>
    </row>
    <row r="4058" spans="1:6" x14ac:dyDescent="0.3">
      <c r="A4058" t="s">
        <v>170</v>
      </c>
      <c r="B4058" t="s">
        <v>171</v>
      </c>
      <c r="C4058">
        <v>1977</v>
      </c>
      <c r="D4058" s="1">
        <v>394708768</v>
      </c>
      <c r="E4058" t="e" cm="1">
        <f t="array" ref="E4058">IF(
ISNA(_xlfn.XLOOKUP(B4058 &amp; C4058,[1]global_waste_stats!$B$2:$B$991 &amp; [1]global_waste_stats!$C$2:$C$991,[1]global_waste_stats!$D$2:$D$991)),
_xlfn.XLOOKUP(A4058 &amp; C4058,[2]UNdata_Export_20210503_03410335!$A$2:$A$1588 &amp; [2]UNdata_Export_20210503_03410335!$B$2:$B$1588,[2]UNdata_Export_20210503_03410335!$C$2:$C$1588 * 1000),
_xlfn.XLOOKUP(B4058 &amp; C4058,[1]global_waste_stats!$B$2:$B$991 &amp; [1]global_waste_stats!$C$2:$C$991,[1]global_waste_stats!$D$2:$D$991)
)</f>
        <v>#N/A</v>
      </c>
      <c r="F4058" t="str">
        <f t="shared" si="63"/>
        <v/>
      </c>
    </row>
    <row r="4059" spans="1:6" x14ac:dyDescent="0.3">
      <c r="A4059" t="s">
        <v>170</v>
      </c>
      <c r="B4059" t="s">
        <v>171</v>
      </c>
      <c r="C4059">
        <v>1978</v>
      </c>
      <c r="D4059" s="1">
        <v>446518412</v>
      </c>
      <c r="E4059" t="e" cm="1">
        <f t="array" ref="E4059">IF(
ISNA(_xlfn.XLOOKUP(B4059 &amp; C4059,[1]global_waste_stats!$B$2:$B$991 &amp; [1]global_waste_stats!$C$2:$C$991,[1]global_waste_stats!$D$2:$D$991)),
_xlfn.XLOOKUP(A4059 &amp; C4059,[2]UNdata_Export_20210503_03410335!$A$2:$A$1588 &amp; [2]UNdata_Export_20210503_03410335!$B$2:$B$1588,[2]UNdata_Export_20210503_03410335!$C$2:$C$1588 * 1000),
_xlfn.XLOOKUP(B4059 &amp; C4059,[1]global_waste_stats!$B$2:$B$991 &amp; [1]global_waste_stats!$C$2:$C$991,[1]global_waste_stats!$D$2:$D$991)
)</f>
        <v>#N/A</v>
      </c>
      <c r="F4059" t="str">
        <f t="shared" si="63"/>
        <v/>
      </c>
    </row>
    <row r="4060" spans="1:6" x14ac:dyDescent="0.3">
      <c r="A4060" t="s">
        <v>170</v>
      </c>
      <c r="B4060" t="s">
        <v>171</v>
      </c>
      <c r="C4060">
        <v>1979</v>
      </c>
      <c r="D4060" s="1">
        <v>455422633</v>
      </c>
      <c r="E4060" t="e" cm="1">
        <f t="array" ref="E4060">IF(
ISNA(_xlfn.XLOOKUP(B4060 &amp; C4060,[1]global_waste_stats!$B$2:$B$991 &amp; [1]global_waste_stats!$C$2:$C$991,[1]global_waste_stats!$D$2:$D$991)),
_xlfn.XLOOKUP(A4060 &amp; C4060,[2]UNdata_Export_20210503_03410335!$A$2:$A$1588 &amp; [2]UNdata_Export_20210503_03410335!$B$2:$B$1588,[2]UNdata_Export_20210503_03410335!$C$2:$C$1588 * 1000),
_xlfn.XLOOKUP(B4060 &amp; C4060,[1]global_waste_stats!$B$2:$B$991 &amp; [1]global_waste_stats!$C$2:$C$991,[1]global_waste_stats!$D$2:$D$991)
)</f>
        <v>#N/A</v>
      </c>
      <c r="F4060" t="str">
        <f t="shared" si="63"/>
        <v/>
      </c>
    </row>
    <row r="4061" spans="1:6" x14ac:dyDescent="0.3">
      <c r="A4061" t="s">
        <v>170</v>
      </c>
      <c r="B4061" t="s">
        <v>171</v>
      </c>
      <c r="C4061">
        <v>1980</v>
      </c>
      <c r="D4061" s="1">
        <v>382770648</v>
      </c>
      <c r="E4061" t="e" cm="1">
        <f t="array" ref="E4061">IF(
ISNA(_xlfn.XLOOKUP(B4061 &amp; C4061,[1]global_waste_stats!$B$2:$B$991 &amp; [1]global_waste_stats!$C$2:$C$991,[1]global_waste_stats!$D$2:$D$991)),
_xlfn.XLOOKUP(A4061 &amp; C4061,[2]UNdata_Export_20210503_03410335!$A$2:$A$1588 &amp; [2]UNdata_Export_20210503_03410335!$B$2:$B$1588,[2]UNdata_Export_20210503_03410335!$C$2:$C$1588 * 1000),
_xlfn.XLOOKUP(B4061 &amp; C4061,[1]global_waste_stats!$B$2:$B$991 &amp; [1]global_waste_stats!$C$2:$C$991,[1]global_waste_stats!$D$2:$D$991)
)</f>
        <v>#N/A</v>
      </c>
      <c r="F4061" t="str">
        <f t="shared" si="63"/>
        <v/>
      </c>
    </row>
    <row r="4062" spans="1:6" x14ac:dyDescent="0.3">
      <c r="A4062" t="s">
        <v>170</v>
      </c>
      <c r="B4062" t="s">
        <v>171</v>
      </c>
      <c r="C4062">
        <v>1981</v>
      </c>
      <c r="D4062" s="1">
        <v>452310613</v>
      </c>
      <c r="E4062" t="e" cm="1">
        <f t="array" ref="E4062">IF(
ISNA(_xlfn.XLOOKUP(B4062 &amp; C4062,[1]global_waste_stats!$B$2:$B$991 &amp; [1]global_waste_stats!$C$2:$C$991,[1]global_waste_stats!$D$2:$D$991)),
_xlfn.XLOOKUP(A4062 &amp; C4062,[2]UNdata_Export_20210503_03410335!$A$2:$A$1588 &amp; [2]UNdata_Export_20210503_03410335!$B$2:$B$1588,[2]UNdata_Export_20210503_03410335!$C$2:$C$1588 * 1000),
_xlfn.XLOOKUP(B4062 &amp; C4062,[1]global_waste_stats!$B$2:$B$991 &amp; [1]global_waste_stats!$C$2:$C$991,[1]global_waste_stats!$D$2:$D$991)
)</f>
        <v>#N/A</v>
      </c>
      <c r="F4062" t="str">
        <f t="shared" si="63"/>
        <v/>
      </c>
    </row>
    <row r="4063" spans="1:6" x14ac:dyDescent="0.3">
      <c r="A4063" t="s">
        <v>170</v>
      </c>
      <c r="B4063" t="s">
        <v>171</v>
      </c>
      <c r="C4063">
        <v>1982</v>
      </c>
      <c r="D4063" s="1">
        <v>471308030</v>
      </c>
      <c r="E4063" t="e" cm="1">
        <f t="array" ref="E4063">IF(
ISNA(_xlfn.XLOOKUP(B4063 &amp; C4063,[1]global_waste_stats!$B$2:$B$991 &amp; [1]global_waste_stats!$C$2:$C$991,[1]global_waste_stats!$D$2:$D$991)),
_xlfn.XLOOKUP(A4063 &amp; C4063,[2]UNdata_Export_20210503_03410335!$A$2:$A$1588 &amp; [2]UNdata_Export_20210503_03410335!$B$2:$B$1588,[2]UNdata_Export_20210503_03410335!$C$2:$C$1588 * 1000),
_xlfn.XLOOKUP(B4063 &amp; C4063,[1]global_waste_stats!$B$2:$B$991 &amp; [1]global_waste_stats!$C$2:$C$991,[1]global_waste_stats!$D$2:$D$991)
)</f>
        <v>#N/A</v>
      </c>
      <c r="F4063" t="str">
        <f t="shared" si="63"/>
        <v/>
      </c>
    </row>
    <row r="4064" spans="1:6" x14ac:dyDescent="0.3">
      <c r="A4064" t="s">
        <v>170</v>
      </c>
      <c r="B4064" t="s">
        <v>171</v>
      </c>
      <c r="C4064">
        <v>1983</v>
      </c>
      <c r="D4064" s="1">
        <v>455291629</v>
      </c>
      <c r="E4064" t="e" cm="1">
        <f t="array" ref="E4064">IF(
ISNA(_xlfn.XLOOKUP(B4064 &amp; C4064,[1]global_waste_stats!$B$2:$B$991 &amp; [1]global_waste_stats!$C$2:$C$991,[1]global_waste_stats!$D$2:$D$991)),
_xlfn.XLOOKUP(A4064 &amp; C4064,[2]UNdata_Export_20210503_03410335!$A$2:$A$1588 &amp; [2]UNdata_Export_20210503_03410335!$B$2:$B$1588,[2]UNdata_Export_20210503_03410335!$C$2:$C$1588 * 1000),
_xlfn.XLOOKUP(B4064 &amp; C4064,[1]global_waste_stats!$B$2:$B$991 &amp; [1]global_waste_stats!$C$2:$C$991,[1]global_waste_stats!$D$2:$D$991)
)</f>
        <v>#N/A</v>
      </c>
      <c r="F4064" t="str">
        <f t="shared" si="63"/>
        <v/>
      </c>
    </row>
    <row r="4065" spans="1:6" x14ac:dyDescent="0.3">
      <c r="A4065" t="s">
        <v>170</v>
      </c>
      <c r="B4065" t="s">
        <v>171</v>
      </c>
      <c r="C4065">
        <v>1984</v>
      </c>
      <c r="D4065" s="1">
        <v>496765158</v>
      </c>
      <c r="E4065" t="e" cm="1">
        <f t="array" ref="E4065">IF(
ISNA(_xlfn.XLOOKUP(B4065 &amp; C4065,[1]global_waste_stats!$B$2:$B$991 &amp; [1]global_waste_stats!$C$2:$C$991,[1]global_waste_stats!$D$2:$D$991)),
_xlfn.XLOOKUP(A4065 &amp; C4065,[2]UNdata_Export_20210503_03410335!$A$2:$A$1588 &amp; [2]UNdata_Export_20210503_03410335!$B$2:$B$1588,[2]UNdata_Export_20210503_03410335!$C$2:$C$1588 * 1000),
_xlfn.XLOOKUP(B4065 &amp; C4065,[1]global_waste_stats!$B$2:$B$991 &amp; [1]global_waste_stats!$C$2:$C$991,[1]global_waste_stats!$D$2:$D$991)
)</f>
        <v>#N/A</v>
      </c>
      <c r="F4065" t="str">
        <f t="shared" si="63"/>
        <v/>
      </c>
    </row>
    <row r="4066" spans="1:6" x14ac:dyDescent="0.3">
      <c r="A4066" t="s">
        <v>170</v>
      </c>
      <c r="B4066" t="s">
        <v>171</v>
      </c>
      <c r="C4066">
        <v>1985</v>
      </c>
      <c r="D4066" s="1">
        <v>517462843</v>
      </c>
      <c r="E4066" t="e" cm="1">
        <f t="array" ref="E4066">IF(
ISNA(_xlfn.XLOOKUP(B4066 &amp; C4066,[1]global_waste_stats!$B$2:$B$991 &amp; [1]global_waste_stats!$C$2:$C$991,[1]global_waste_stats!$D$2:$D$991)),
_xlfn.XLOOKUP(A4066 &amp; C4066,[2]UNdata_Export_20210503_03410335!$A$2:$A$1588 &amp; [2]UNdata_Export_20210503_03410335!$B$2:$B$1588,[2]UNdata_Export_20210503_03410335!$C$2:$C$1588 * 1000),
_xlfn.XLOOKUP(B4066 &amp; C4066,[1]global_waste_stats!$B$2:$B$991 &amp; [1]global_waste_stats!$C$2:$C$991,[1]global_waste_stats!$D$2:$D$991)
)</f>
        <v>#N/A</v>
      </c>
      <c r="F4066" t="str">
        <f t="shared" si="63"/>
        <v/>
      </c>
    </row>
    <row r="4067" spans="1:6" x14ac:dyDescent="0.3">
      <c r="A4067" t="s">
        <v>170</v>
      </c>
      <c r="B4067" t="s">
        <v>171</v>
      </c>
      <c r="C4067">
        <v>1986</v>
      </c>
      <c r="D4067" s="1">
        <v>513354977</v>
      </c>
      <c r="E4067" t="e" cm="1">
        <f t="array" ref="E4067">IF(
ISNA(_xlfn.XLOOKUP(B4067 &amp; C4067,[1]global_waste_stats!$B$2:$B$991 &amp; [1]global_waste_stats!$C$2:$C$991,[1]global_waste_stats!$D$2:$D$991)),
_xlfn.XLOOKUP(A4067 &amp; C4067,[2]UNdata_Export_20210503_03410335!$A$2:$A$1588 &amp; [2]UNdata_Export_20210503_03410335!$B$2:$B$1588,[2]UNdata_Export_20210503_03410335!$C$2:$C$1588 * 1000),
_xlfn.XLOOKUP(B4067 &amp; C4067,[1]global_waste_stats!$B$2:$B$991 &amp; [1]global_waste_stats!$C$2:$C$991,[1]global_waste_stats!$D$2:$D$991)
)</f>
        <v>#N/A</v>
      </c>
      <c r="F4067" t="str">
        <f t="shared" si="63"/>
        <v/>
      </c>
    </row>
    <row r="4068" spans="1:6" x14ac:dyDescent="0.3">
      <c r="A4068" t="s">
        <v>170</v>
      </c>
      <c r="B4068" t="s">
        <v>171</v>
      </c>
      <c r="C4068">
        <v>1987</v>
      </c>
      <c r="D4068" s="1">
        <v>528242271</v>
      </c>
      <c r="E4068" t="e" cm="1">
        <f t="array" ref="E4068">IF(
ISNA(_xlfn.XLOOKUP(B4068 &amp; C4068,[1]global_waste_stats!$B$2:$B$991 &amp; [1]global_waste_stats!$C$2:$C$991,[1]global_waste_stats!$D$2:$D$991)),
_xlfn.XLOOKUP(A4068 &amp; C4068,[2]UNdata_Export_20210503_03410335!$A$2:$A$1588 &amp; [2]UNdata_Export_20210503_03410335!$B$2:$B$1588,[2]UNdata_Export_20210503_03410335!$C$2:$C$1588 * 1000),
_xlfn.XLOOKUP(B4068 &amp; C4068,[1]global_waste_stats!$B$2:$B$991 &amp; [1]global_waste_stats!$C$2:$C$991,[1]global_waste_stats!$D$2:$D$991)
)</f>
        <v>#N/A</v>
      </c>
      <c r="F4068" t="str">
        <f t="shared" si="63"/>
        <v/>
      </c>
    </row>
    <row r="4069" spans="1:6" x14ac:dyDescent="0.3">
      <c r="A4069" t="s">
        <v>170</v>
      </c>
      <c r="B4069" t="s">
        <v>171</v>
      </c>
      <c r="C4069">
        <v>1988</v>
      </c>
      <c r="D4069" s="1">
        <v>552541416</v>
      </c>
      <c r="E4069" t="e" cm="1">
        <f t="array" ref="E4069">IF(
ISNA(_xlfn.XLOOKUP(B4069 &amp; C4069,[1]global_waste_stats!$B$2:$B$991 &amp; [1]global_waste_stats!$C$2:$C$991,[1]global_waste_stats!$D$2:$D$991)),
_xlfn.XLOOKUP(A4069 &amp; C4069,[2]UNdata_Export_20210503_03410335!$A$2:$A$1588 &amp; [2]UNdata_Export_20210503_03410335!$B$2:$B$1588,[2]UNdata_Export_20210503_03410335!$C$2:$C$1588 * 1000),
_xlfn.XLOOKUP(B4069 &amp; C4069,[1]global_waste_stats!$B$2:$B$991 &amp; [1]global_waste_stats!$C$2:$C$991,[1]global_waste_stats!$D$2:$D$991)
)</f>
        <v>#N/A</v>
      </c>
      <c r="F4069" t="str">
        <f t="shared" si="63"/>
        <v/>
      </c>
    </row>
    <row r="4070" spans="1:6" x14ac:dyDescent="0.3">
      <c r="A4070" t="s">
        <v>170</v>
      </c>
      <c r="B4070" t="s">
        <v>171</v>
      </c>
      <c r="C4070">
        <v>1989</v>
      </c>
      <c r="D4070" s="1">
        <v>586246442</v>
      </c>
      <c r="E4070" t="e" cm="1">
        <f t="array" ref="E4070">IF(
ISNA(_xlfn.XLOOKUP(B4070 &amp; C4070,[1]global_waste_stats!$B$2:$B$991 &amp; [1]global_waste_stats!$C$2:$C$991,[1]global_waste_stats!$D$2:$D$991)),
_xlfn.XLOOKUP(A4070 &amp; C4070,[2]UNdata_Export_20210503_03410335!$A$2:$A$1588 &amp; [2]UNdata_Export_20210503_03410335!$B$2:$B$1588,[2]UNdata_Export_20210503_03410335!$C$2:$C$1588 * 1000),
_xlfn.XLOOKUP(B4070 &amp; C4070,[1]global_waste_stats!$B$2:$B$991 &amp; [1]global_waste_stats!$C$2:$C$991,[1]global_waste_stats!$D$2:$D$991)
)</f>
        <v>#N/A</v>
      </c>
      <c r="F4070" t="str">
        <f t="shared" si="63"/>
        <v/>
      </c>
    </row>
    <row r="4071" spans="1:6" x14ac:dyDescent="0.3">
      <c r="A4071" t="s">
        <v>170</v>
      </c>
      <c r="B4071" t="s">
        <v>171</v>
      </c>
      <c r="C4071">
        <v>1990</v>
      </c>
      <c r="D4071" s="1">
        <v>622007475</v>
      </c>
      <c r="E4071" t="e" cm="1">
        <f t="array" ref="E4071">IF(
ISNA(_xlfn.XLOOKUP(B4071 &amp; C4071,[1]global_waste_stats!$B$2:$B$991 &amp; [1]global_waste_stats!$C$2:$C$991,[1]global_waste_stats!$D$2:$D$991)),
_xlfn.XLOOKUP(A4071 &amp; C4071,[2]UNdata_Export_20210503_03410335!$A$2:$A$1588 &amp; [2]UNdata_Export_20210503_03410335!$B$2:$B$1588,[2]UNdata_Export_20210503_03410335!$C$2:$C$1588 * 1000),
_xlfn.XLOOKUP(B4071 &amp; C4071,[1]global_waste_stats!$B$2:$B$991 &amp; [1]global_waste_stats!$C$2:$C$991,[1]global_waste_stats!$D$2:$D$991)
)</f>
        <v>#N/A</v>
      </c>
      <c r="F4071" t="str">
        <f t="shared" si="63"/>
        <v/>
      </c>
    </row>
    <row r="4072" spans="1:6" x14ac:dyDescent="0.3">
      <c r="A4072" t="s">
        <v>170</v>
      </c>
      <c r="B4072" t="s">
        <v>171</v>
      </c>
      <c r="C4072">
        <v>1991</v>
      </c>
      <c r="D4072" s="1">
        <v>653729856</v>
      </c>
      <c r="E4072" t="e" cm="1">
        <f t="array" ref="E4072">IF(
ISNA(_xlfn.XLOOKUP(B4072 &amp; C4072,[1]global_waste_stats!$B$2:$B$991 &amp; [1]global_waste_stats!$C$2:$C$991,[1]global_waste_stats!$D$2:$D$991)),
_xlfn.XLOOKUP(A4072 &amp; C4072,[2]UNdata_Export_20210503_03410335!$A$2:$A$1588 &amp; [2]UNdata_Export_20210503_03410335!$B$2:$B$1588,[2]UNdata_Export_20210503_03410335!$C$2:$C$1588 * 1000),
_xlfn.XLOOKUP(B4072 &amp; C4072,[1]global_waste_stats!$B$2:$B$991 &amp; [1]global_waste_stats!$C$2:$C$991,[1]global_waste_stats!$D$2:$D$991)
)</f>
        <v>#N/A</v>
      </c>
      <c r="F4072" t="str">
        <f t="shared" si="63"/>
        <v/>
      </c>
    </row>
    <row r="4073" spans="1:6" x14ac:dyDescent="0.3">
      <c r="A4073" t="s">
        <v>170</v>
      </c>
      <c r="B4073" t="s">
        <v>171</v>
      </c>
      <c r="C4073">
        <v>1992</v>
      </c>
      <c r="D4073" s="1">
        <v>660920885</v>
      </c>
      <c r="E4073" t="e" cm="1">
        <f t="array" ref="E4073">IF(
ISNA(_xlfn.XLOOKUP(B4073 &amp; C4073,[1]global_waste_stats!$B$2:$B$991 &amp; [1]global_waste_stats!$C$2:$C$991,[1]global_waste_stats!$D$2:$D$991)),
_xlfn.XLOOKUP(A4073 &amp; C4073,[2]UNdata_Export_20210503_03410335!$A$2:$A$1588 &amp; [2]UNdata_Export_20210503_03410335!$B$2:$B$1588,[2]UNdata_Export_20210503_03410335!$C$2:$C$1588 * 1000),
_xlfn.XLOOKUP(B4073 &amp; C4073,[1]global_waste_stats!$B$2:$B$991 &amp; [1]global_waste_stats!$C$2:$C$991,[1]global_waste_stats!$D$2:$D$991)
)</f>
        <v>#N/A</v>
      </c>
      <c r="F4073" t="str">
        <f t="shared" si="63"/>
        <v/>
      </c>
    </row>
    <row r="4074" spans="1:6" x14ac:dyDescent="0.3">
      <c r="A4074" t="s">
        <v>170</v>
      </c>
      <c r="B4074" t="s">
        <v>171</v>
      </c>
      <c r="C4074">
        <v>1993</v>
      </c>
      <c r="D4074" s="1">
        <v>674800223</v>
      </c>
      <c r="E4074" t="e" cm="1">
        <f t="array" ref="E4074">IF(
ISNA(_xlfn.XLOOKUP(B4074 &amp; C4074,[1]global_waste_stats!$B$2:$B$991 &amp; [1]global_waste_stats!$C$2:$C$991,[1]global_waste_stats!$D$2:$D$991)),
_xlfn.XLOOKUP(A4074 &amp; C4074,[2]UNdata_Export_20210503_03410335!$A$2:$A$1588 &amp; [2]UNdata_Export_20210503_03410335!$B$2:$B$1588,[2]UNdata_Export_20210503_03410335!$C$2:$C$1588 * 1000),
_xlfn.XLOOKUP(B4074 &amp; C4074,[1]global_waste_stats!$B$2:$B$991 &amp; [1]global_waste_stats!$C$2:$C$991,[1]global_waste_stats!$D$2:$D$991)
)</f>
        <v>#N/A</v>
      </c>
      <c r="F4074" t="str">
        <f t="shared" si="63"/>
        <v/>
      </c>
    </row>
    <row r="4075" spans="1:6" x14ac:dyDescent="0.3">
      <c r="A4075" t="s">
        <v>170</v>
      </c>
      <c r="B4075" t="s">
        <v>171</v>
      </c>
      <c r="C4075">
        <v>1994</v>
      </c>
      <c r="D4075" s="1">
        <v>696393831</v>
      </c>
      <c r="E4075" t="e" cm="1">
        <f t="array" ref="E4075">IF(
ISNA(_xlfn.XLOOKUP(B4075 &amp; C4075,[1]global_waste_stats!$B$2:$B$991 &amp; [1]global_waste_stats!$C$2:$C$991,[1]global_waste_stats!$D$2:$D$991)),
_xlfn.XLOOKUP(A4075 &amp; C4075,[2]UNdata_Export_20210503_03410335!$A$2:$A$1588 &amp; [2]UNdata_Export_20210503_03410335!$B$2:$B$1588,[2]UNdata_Export_20210503_03410335!$C$2:$C$1588 * 1000),
_xlfn.XLOOKUP(B4075 &amp; C4075,[1]global_waste_stats!$B$2:$B$991 &amp; [1]global_waste_stats!$C$2:$C$991,[1]global_waste_stats!$D$2:$D$991)
)</f>
        <v>#N/A</v>
      </c>
      <c r="F4075" t="str">
        <f t="shared" si="63"/>
        <v/>
      </c>
    </row>
    <row r="4076" spans="1:6" x14ac:dyDescent="0.3">
      <c r="A4076" t="s">
        <v>170</v>
      </c>
      <c r="B4076" t="s">
        <v>171</v>
      </c>
      <c r="C4076">
        <v>1995</v>
      </c>
      <c r="D4076" s="1">
        <v>727035159</v>
      </c>
      <c r="E4076" t="e" cm="1">
        <f t="array" ref="E4076">IF(
ISNA(_xlfn.XLOOKUP(B4076 &amp; C4076,[1]global_waste_stats!$B$2:$B$991 &amp; [1]global_waste_stats!$C$2:$C$991,[1]global_waste_stats!$D$2:$D$991)),
_xlfn.XLOOKUP(A4076 &amp; C4076,[2]UNdata_Export_20210503_03410335!$A$2:$A$1588 &amp; [2]UNdata_Export_20210503_03410335!$B$2:$B$1588,[2]UNdata_Export_20210503_03410335!$C$2:$C$1588 * 1000),
_xlfn.XLOOKUP(B4076 &amp; C4076,[1]global_waste_stats!$B$2:$B$991 &amp; [1]global_waste_stats!$C$2:$C$991,[1]global_waste_stats!$D$2:$D$991)
)</f>
        <v>#N/A</v>
      </c>
      <c r="F4076" t="str">
        <f t="shared" si="63"/>
        <v/>
      </c>
    </row>
    <row r="4077" spans="1:6" x14ac:dyDescent="0.3">
      <c r="A4077" t="s">
        <v>170</v>
      </c>
      <c r="B4077" t="s">
        <v>171</v>
      </c>
      <c r="C4077">
        <v>1996</v>
      </c>
      <c r="D4077" s="1">
        <v>811371238</v>
      </c>
      <c r="E4077" t="e" cm="1">
        <f t="array" ref="E4077">IF(
ISNA(_xlfn.XLOOKUP(B4077 &amp; C4077,[1]global_waste_stats!$B$2:$B$991 &amp; [1]global_waste_stats!$C$2:$C$991,[1]global_waste_stats!$D$2:$D$991)),
_xlfn.XLOOKUP(A4077 &amp; C4077,[2]UNdata_Export_20210503_03410335!$A$2:$A$1588 &amp; [2]UNdata_Export_20210503_03410335!$B$2:$B$1588,[2]UNdata_Export_20210503_03410335!$C$2:$C$1588 * 1000),
_xlfn.XLOOKUP(B4077 &amp; C4077,[1]global_waste_stats!$B$2:$B$991 &amp; [1]global_waste_stats!$C$2:$C$991,[1]global_waste_stats!$D$2:$D$991)
)</f>
        <v>#N/A</v>
      </c>
      <c r="F4077" t="str">
        <f t="shared" si="63"/>
        <v/>
      </c>
    </row>
    <row r="4078" spans="1:6" x14ac:dyDescent="0.3">
      <c r="A4078" t="s">
        <v>170</v>
      </c>
      <c r="B4078" t="s">
        <v>171</v>
      </c>
      <c r="C4078">
        <v>1997</v>
      </c>
      <c r="D4078" s="1">
        <v>864110368</v>
      </c>
      <c r="E4078" t="e" cm="1">
        <f t="array" ref="E4078">IF(
ISNA(_xlfn.XLOOKUP(B4078 &amp; C4078,[1]global_waste_stats!$B$2:$B$991 &amp; [1]global_waste_stats!$C$2:$C$991,[1]global_waste_stats!$D$2:$D$991)),
_xlfn.XLOOKUP(A4078 &amp; C4078,[2]UNdata_Export_20210503_03410335!$A$2:$A$1588 &amp; [2]UNdata_Export_20210503_03410335!$B$2:$B$1588,[2]UNdata_Export_20210503_03410335!$C$2:$C$1588 * 1000),
_xlfn.XLOOKUP(B4078 &amp; C4078,[1]global_waste_stats!$B$2:$B$991 &amp; [1]global_waste_stats!$C$2:$C$991,[1]global_waste_stats!$D$2:$D$991)
)</f>
        <v>#N/A</v>
      </c>
      <c r="F4078" t="str">
        <f t="shared" si="63"/>
        <v/>
      </c>
    </row>
    <row r="4079" spans="1:6" x14ac:dyDescent="0.3">
      <c r="A4079" t="s">
        <v>170</v>
      </c>
      <c r="B4079" t="s">
        <v>171</v>
      </c>
      <c r="C4079">
        <v>1998</v>
      </c>
      <c r="D4079" s="1">
        <v>621295530</v>
      </c>
      <c r="E4079" t="e" cm="1">
        <f t="array" ref="E4079">IF(
ISNA(_xlfn.XLOOKUP(B4079 &amp; C4079,[1]global_waste_stats!$B$2:$B$991 &amp; [1]global_waste_stats!$C$2:$C$991,[1]global_waste_stats!$D$2:$D$991)),
_xlfn.XLOOKUP(A4079 &amp; C4079,[2]UNdata_Export_20210503_03410335!$A$2:$A$1588 &amp; [2]UNdata_Export_20210503_03410335!$B$2:$B$1588,[2]UNdata_Export_20210503_03410335!$C$2:$C$1588 * 1000),
_xlfn.XLOOKUP(B4079 &amp; C4079,[1]global_waste_stats!$B$2:$B$991 &amp; [1]global_waste_stats!$C$2:$C$991,[1]global_waste_stats!$D$2:$D$991)
)</f>
        <v>#N/A</v>
      </c>
      <c r="F4079" t="str">
        <f t="shared" si="63"/>
        <v/>
      </c>
    </row>
    <row r="4080" spans="1:6" x14ac:dyDescent="0.3">
      <c r="A4080" t="s">
        <v>170</v>
      </c>
      <c r="B4080" t="s">
        <v>171</v>
      </c>
      <c r="C4080">
        <v>1999</v>
      </c>
      <c r="D4080" s="1">
        <v>627667148</v>
      </c>
      <c r="E4080" t="e" cm="1">
        <f t="array" ref="E4080">IF(
ISNA(_xlfn.XLOOKUP(B4080 &amp; C4080,[1]global_waste_stats!$B$2:$B$991 &amp; [1]global_waste_stats!$C$2:$C$991,[1]global_waste_stats!$D$2:$D$991)),
_xlfn.XLOOKUP(A4080 &amp; C4080,[2]UNdata_Export_20210503_03410335!$A$2:$A$1588 &amp; [2]UNdata_Export_20210503_03410335!$B$2:$B$1588,[2]UNdata_Export_20210503_03410335!$C$2:$C$1588 * 1000),
_xlfn.XLOOKUP(B4080 &amp; C4080,[1]global_waste_stats!$B$2:$B$991 &amp; [1]global_waste_stats!$C$2:$C$991,[1]global_waste_stats!$D$2:$D$991)
)</f>
        <v>#N/A</v>
      </c>
      <c r="F4080" t="str">
        <f t="shared" si="63"/>
        <v/>
      </c>
    </row>
    <row r="4081" spans="1:6" x14ac:dyDescent="0.3">
      <c r="A4081" t="s">
        <v>170</v>
      </c>
      <c r="B4081" t="s">
        <v>171</v>
      </c>
      <c r="C4081">
        <v>2000</v>
      </c>
      <c r="D4081" s="1">
        <v>661730565</v>
      </c>
      <c r="E4081" t="e" cm="1">
        <f t="array" ref="E4081">IF(
ISNA(_xlfn.XLOOKUP(B4081 &amp; C4081,[1]global_waste_stats!$B$2:$B$991 &amp; [1]global_waste_stats!$C$2:$C$991,[1]global_waste_stats!$D$2:$D$991)),
_xlfn.XLOOKUP(A4081 &amp; C4081,[2]UNdata_Export_20210503_03410335!$A$2:$A$1588 &amp; [2]UNdata_Export_20210503_03410335!$B$2:$B$1588,[2]UNdata_Export_20210503_03410335!$C$2:$C$1588 * 1000),
_xlfn.XLOOKUP(B4081 &amp; C4081,[1]global_waste_stats!$B$2:$B$991 &amp; [1]global_waste_stats!$C$2:$C$991,[1]global_waste_stats!$D$2:$D$991)
)</f>
        <v>#N/A</v>
      </c>
      <c r="F4081" t="str">
        <f t="shared" si="63"/>
        <v/>
      </c>
    </row>
    <row r="4082" spans="1:6" x14ac:dyDescent="0.3">
      <c r="A4082" t="s">
        <v>170</v>
      </c>
      <c r="B4082" t="s">
        <v>171</v>
      </c>
      <c r="C4082">
        <v>2001</v>
      </c>
      <c r="D4082" s="1">
        <v>676215230</v>
      </c>
      <c r="E4082" t="e" cm="1">
        <f t="array" ref="E4082">IF(
ISNA(_xlfn.XLOOKUP(B4082 &amp; C4082,[1]global_waste_stats!$B$2:$B$991 &amp; [1]global_waste_stats!$C$2:$C$991,[1]global_waste_stats!$D$2:$D$991)),
_xlfn.XLOOKUP(A4082 &amp; C4082,[2]UNdata_Export_20210503_03410335!$A$2:$A$1588 &amp; [2]UNdata_Export_20210503_03410335!$B$2:$B$1588,[2]UNdata_Export_20210503_03410335!$C$2:$C$1588 * 1000),
_xlfn.XLOOKUP(B4082 &amp; C4082,[1]global_waste_stats!$B$2:$B$991 &amp; [1]global_waste_stats!$C$2:$C$991,[1]global_waste_stats!$D$2:$D$991)
)</f>
        <v>#N/A</v>
      </c>
      <c r="F4082" t="str">
        <f t="shared" si="63"/>
        <v/>
      </c>
    </row>
    <row r="4083" spans="1:6" x14ac:dyDescent="0.3">
      <c r="A4083" t="s">
        <v>170</v>
      </c>
      <c r="B4083" t="s">
        <v>171</v>
      </c>
      <c r="C4083">
        <v>2002</v>
      </c>
      <c r="D4083" s="1">
        <v>669553310</v>
      </c>
      <c r="E4083" t="e" cm="1">
        <f t="array" ref="E4083">IF(
ISNA(_xlfn.XLOOKUP(B4083 &amp; C4083,[1]global_waste_stats!$B$2:$B$991 &amp; [1]global_waste_stats!$C$2:$C$991,[1]global_waste_stats!$D$2:$D$991)),
_xlfn.XLOOKUP(A4083 &amp; C4083,[2]UNdata_Export_20210503_03410335!$A$2:$A$1588 &amp; [2]UNdata_Export_20210503_03410335!$B$2:$B$1588,[2]UNdata_Export_20210503_03410335!$C$2:$C$1588 * 1000),
_xlfn.XLOOKUP(B4083 &amp; C4083,[1]global_waste_stats!$B$2:$B$991 &amp; [1]global_waste_stats!$C$2:$C$991,[1]global_waste_stats!$D$2:$D$991)
)</f>
        <v>#N/A</v>
      </c>
      <c r="F4083" t="str">
        <f t="shared" si="63"/>
        <v/>
      </c>
    </row>
    <row r="4084" spans="1:6" x14ac:dyDescent="0.3">
      <c r="A4084" t="s">
        <v>170</v>
      </c>
      <c r="B4084" t="s">
        <v>171</v>
      </c>
      <c r="C4084">
        <v>2003</v>
      </c>
      <c r="D4084" s="1">
        <v>673359788</v>
      </c>
      <c r="E4084" t="e" cm="1">
        <f t="array" ref="E4084">IF(
ISNA(_xlfn.XLOOKUP(B4084 &amp; C4084,[1]global_waste_stats!$B$2:$B$991 &amp; [1]global_waste_stats!$C$2:$C$991,[1]global_waste_stats!$D$2:$D$991)),
_xlfn.XLOOKUP(A4084 &amp; C4084,[2]UNdata_Export_20210503_03410335!$A$2:$A$1588 &amp; [2]UNdata_Export_20210503_03410335!$B$2:$B$1588,[2]UNdata_Export_20210503_03410335!$C$2:$C$1588 * 1000),
_xlfn.XLOOKUP(B4084 &amp; C4084,[1]global_waste_stats!$B$2:$B$991 &amp; [1]global_waste_stats!$C$2:$C$991,[1]global_waste_stats!$D$2:$D$991)
)</f>
        <v>#N/A</v>
      </c>
      <c r="F4084" t="str">
        <f t="shared" si="63"/>
        <v/>
      </c>
    </row>
    <row r="4085" spans="1:6" x14ac:dyDescent="0.3">
      <c r="A4085" t="s">
        <v>170</v>
      </c>
      <c r="B4085" t="s">
        <v>171</v>
      </c>
      <c r="C4085">
        <v>2004</v>
      </c>
      <c r="D4085" s="1">
        <v>691953959</v>
      </c>
      <c r="E4085" t="e" cm="1">
        <f t="array" ref="E4085">IF(
ISNA(_xlfn.XLOOKUP(B4085 &amp; C4085,[1]global_waste_stats!$B$2:$B$991 &amp; [1]global_waste_stats!$C$2:$C$991,[1]global_waste_stats!$D$2:$D$991)),
_xlfn.XLOOKUP(A4085 &amp; C4085,[2]UNdata_Export_20210503_03410335!$A$2:$A$1588 &amp; [2]UNdata_Export_20210503_03410335!$B$2:$B$1588,[2]UNdata_Export_20210503_03410335!$C$2:$C$1588 * 1000),
_xlfn.XLOOKUP(B4085 &amp; C4085,[1]global_waste_stats!$B$2:$B$991 &amp; [1]global_waste_stats!$C$2:$C$991,[1]global_waste_stats!$D$2:$D$991)
)</f>
        <v>#N/A</v>
      </c>
      <c r="F4085" t="str">
        <f t="shared" si="63"/>
        <v/>
      </c>
    </row>
    <row r="4086" spans="1:6" x14ac:dyDescent="0.3">
      <c r="A4086" t="s">
        <v>170</v>
      </c>
      <c r="B4086" t="s">
        <v>171</v>
      </c>
      <c r="C4086">
        <v>2005</v>
      </c>
      <c r="D4086" s="1">
        <v>721473399</v>
      </c>
      <c r="E4086" t="e" cm="1">
        <f t="array" ref="E4086">IF(
ISNA(_xlfn.XLOOKUP(B4086 &amp; C4086,[1]global_waste_stats!$B$2:$B$991 &amp; [1]global_waste_stats!$C$2:$C$991,[1]global_waste_stats!$D$2:$D$991)),
_xlfn.XLOOKUP(A4086 &amp; C4086,[2]UNdata_Export_20210503_03410335!$A$2:$A$1588 &amp; [2]UNdata_Export_20210503_03410335!$B$2:$B$1588,[2]UNdata_Export_20210503_03410335!$C$2:$C$1588 * 1000),
_xlfn.XLOOKUP(B4086 &amp; C4086,[1]global_waste_stats!$B$2:$B$991 &amp; [1]global_waste_stats!$C$2:$C$991,[1]global_waste_stats!$D$2:$D$991)
)</f>
        <v>#N/A</v>
      </c>
      <c r="F4086" t="str">
        <f t="shared" si="63"/>
        <v/>
      </c>
    </row>
    <row r="4087" spans="1:6" x14ac:dyDescent="0.3">
      <c r="A4087" t="s">
        <v>170</v>
      </c>
      <c r="B4087" t="s">
        <v>171</v>
      </c>
      <c r="C4087">
        <v>2006</v>
      </c>
      <c r="D4087" s="1">
        <v>738134803</v>
      </c>
      <c r="E4087" t="e" cm="1">
        <f t="array" ref="E4087">IF(
ISNA(_xlfn.XLOOKUP(B4087 &amp; C4087,[1]global_waste_stats!$B$2:$B$991 &amp; [1]global_waste_stats!$C$2:$C$991,[1]global_waste_stats!$D$2:$D$991)),
_xlfn.XLOOKUP(A4087 &amp; C4087,[2]UNdata_Export_20210503_03410335!$A$2:$A$1588 &amp; [2]UNdata_Export_20210503_03410335!$B$2:$B$1588,[2]UNdata_Export_20210503_03410335!$C$2:$C$1588 * 1000),
_xlfn.XLOOKUP(B4087 &amp; C4087,[1]global_waste_stats!$B$2:$B$991 &amp; [1]global_waste_stats!$C$2:$C$991,[1]global_waste_stats!$D$2:$D$991)
)</f>
        <v>#N/A</v>
      </c>
      <c r="F4087" t="str">
        <f t="shared" si="63"/>
        <v/>
      </c>
    </row>
    <row r="4088" spans="1:6" x14ac:dyDescent="0.3">
      <c r="A4088" t="s">
        <v>170</v>
      </c>
      <c r="B4088" t="s">
        <v>171</v>
      </c>
      <c r="C4088">
        <v>2007</v>
      </c>
      <c r="D4088" s="1">
        <v>762219813</v>
      </c>
      <c r="E4088" t="e" cm="1">
        <f t="array" ref="E4088">IF(
ISNA(_xlfn.XLOOKUP(B4088 &amp; C4088,[1]global_waste_stats!$B$2:$B$991 &amp; [1]global_waste_stats!$C$2:$C$991,[1]global_waste_stats!$D$2:$D$991)),
_xlfn.XLOOKUP(A4088 &amp; C4088,[2]UNdata_Export_20210503_03410335!$A$2:$A$1588 &amp; [2]UNdata_Export_20210503_03410335!$B$2:$B$1588,[2]UNdata_Export_20210503_03410335!$C$2:$C$1588 * 1000),
_xlfn.XLOOKUP(B4088 &amp; C4088,[1]global_waste_stats!$B$2:$B$991 &amp; [1]global_waste_stats!$C$2:$C$991,[1]global_waste_stats!$D$2:$D$991)
)</f>
        <v>#N/A</v>
      </c>
      <c r="F4088" t="str">
        <f t="shared" si="63"/>
        <v/>
      </c>
    </row>
    <row r="4089" spans="1:6" x14ac:dyDescent="0.3">
      <c r="A4089" t="s">
        <v>170</v>
      </c>
      <c r="B4089" t="s">
        <v>171</v>
      </c>
      <c r="C4089">
        <v>2008</v>
      </c>
      <c r="D4089" s="1">
        <v>786638038</v>
      </c>
      <c r="E4089" t="e" cm="1">
        <f t="array" ref="E4089">IF(
ISNA(_xlfn.XLOOKUP(B4089 &amp; C4089,[1]global_waste_stats!$B$2:$B$991 &amp; [1]global_waste_stats!$C$2:$C$991,[1]global_waste_stats!$D$2:$D$991)),
_xlfn.XLOOKUP(A4089 &amp; C4089,[2]UNdata_Export_20210503_03410335!$A$2:$A$1588 &amp; [2]UNdata_Export_20210503_03410335!$B$2:$B$1588,[2]UNdata_Export_20210503_03410335!$C$2:$C$1588 * 1000),
_xlfn.XLOOKUP(B4089 &amp; C4089,[1]global_waste_stats!$B$2:$B$991 &amp; [1]global_waste_stats!$C$2:$C$991,[1]global_waste_stats!$D$2:$D$991)
)</f>
        <v>#N/A</v>
      </c>
      <c r="F4089" t="str">
        <f t="shared" si="63"/>
        <v/>
      </c>
    </row>
    <row r="4090" spans="1:6" x14ac:dyDescent="0.3">
      <c r="A4090" t="s">
        <v>170</v>
      </c>
      <c r="B4090" t="s">
        <v>171</v>
      </c>
      <c r="C4090">
        <v>2009</v>
      </c>
      <c r="D4090" s="1">
        <v>813139676</v>
      </c>
      <c r="E4090" t="e" cm="1">
        <f t="array" ref="E4090">IF(
ISNA(_xlfn.XLOOKUP(B4090 &amp; C4090,[1]global_waste_stats!$B$2:$B$991 &amp; [1]global_waste_stats!$C$2:$C$991,[1]global_waste_stats!$D$2:$D$991)),
_xlfn.XLOOKUP(A4090 &amp; C4090,[2]UNdata_Export_20210503_03410335!$A$2:$A$1588 &amp; [2]UNdata_Export_20210503_03410335!$B$2:$B$1588,[2]UNdata_Export_20210503_03410335!$C$2:$C$1588 * 1000),
_xlfn.XLOOKUP(B4090 &amp; C4090,[1]global_waste_stats!$B$2:$B$991 &amp; [1]global_waste_stats!$C$2:$C$991,[1]global_waste_stats!$D$2:$D$991)
)</f>
        <v>#N/A</v>
      </c>
      <c r="F4090" t="str">
        <f t="shared" si="63"/>
        <v/>
      </c>
    </row>
    <row r="4091" spans="1:6" x14ac:dyDescent="0.3">
      <c r="A4091" t="s">
        <v>170</v>
      </c>
      <c r="B4091" t="s">
        <v>171</v>
      </c>
      <c r="C4091">
        <v>2010</v>
      </c>
      <c r="D4091" s="1">
        <v>850633310</v>
      </c>
      <c r="E4091" t="e" cm="1">
        <f t="array" ref="E4091">IF(
ISNA(_xlfn.XLOOKUP(B4091 &amp; C4091,[1]global_waste_stats!$B$2:$B$991 &amp; [1]global_waste_stats!$C$2:$C$991,[1]global_waste_stats!$D$2:$D$991)),
_xlfn.XLOOKUP(A4091 &amp; C4091,[2]UNdata_Export_20210503_03410335!$A$2:$A$1588 &amp; [2]UNdata_Export_20210503_03410335!$B$2:$B$1588,[2]UNdata_Export_20210503_03410335!$C$2:$C$1588 * 1000),
_xlfn.XLOOKUP(B4091 &amp; C4091,[1]global_waste_stats!$B$2:$B$991 &amp; [1]global_waste_stats!$C$2:$C$991,[1]global_waste_stats!$D$2:$D$991)
)</f>
        <v>#N/A</v>
      </c>
      <c r="F4091" t="str">
        <f t="shared" si="63"/>
        <v/>
      </c>
    </row>
    <row r="4092" spans="1:6" x14ac:dyDescent="0.3">
      <c r="A4092" t="s">
        <v>170</v>
      </c>
      <c r="B4092" t="s">
        <v>171</v>
      </c>
      <c r="C4092">
        <v>2011</v>
      </c>
      <c r="D4092" s="1">
        <v>919405139</v>
      </c>
      <c r="E4092" t="e" cm="1">
        <f t="array" ref="E4092">IF(
ISNA(_xlfn.XLOOKUP(B4092 &amp; C4092,[1]global_waste_stats!$B$2:$B$991 &amp; [1]global_waste_stats!$C$2:$C$991,[1]global_waste_stats!$D$2:$D$991)),
_xlfn.XLOOKUP(A4092 &amp; C4092,[2]UNdata_Export_20210503_03410335!$A$2:$A$1588 &amp; [2]UNdata_Export_20210503_03410335!$B$2:$B$1588,[2]UNdata_Export_20210503_03410335!$C$2:$C$1588 * 1000),
_xlfn.XLOOKUP(B4092 &amp; C4092,[1]global_waste_stats!$B$2:$B$991 &amp; [1]global_waste_stats!$C$2:$C$991,[1]global_waste_stats!$D$2:$D$991)
)</f>
        <v>#N/A</v>
      </c>
      <c r="F4092" t="str">
        <f t="shared" si="63"/>
        <v/>
      </c>
    </row>
    <row r="4093" spans="1:6" x14ac:dyDescent="0.3">
      <c r="A4093" t="s">
        <v>170</v>
      </c>
      <c r="B4093" t="s">
        <v>171</v>
      </c>
      <c r="C4093">
        <v>2012</v>
      </c>
      <c r="D4093" s="1">
        <v>903658644</v>
      </c>
      <c r="E4093" t="e" cm="1">
        <f t="array" ref="E4093">IF(
ISNA(_xlfn.XLOOKUP(B4093 &amp; C4093,[1]global_waste_stats!$B$2:$B$991 &amp; [1]global_waste_stats!$C$2:$C$991,[1]global_waste_stats!$D$2:$D$991)),
_xlfn.XLOOKUP(A4093 &amp; C4093,[2]UNdata_Export_20210503_03410335!$A$2:$A$1588 &amp; [2]UNdata_Export_20210503_03410335!$B$2:$B$1588,[2]UNdata_Export_20210503_03410335!$C$2:$C$1588 * 1000),
_xlfn.XLOOKUP(B4093 &amp; C4093,[1]global_waste_stats!$B$2:$B$991 &amp; [1]global_waste_stats!$C$2:$C$991,[1]global_waste_stats!$D$2:$D$991)
)</f>
        <v>#N/A</v>
      </c>
      <c r="F4093" t="str">
        <f t="shared" si="63"/>
        <v/>
      </c>
    </row>
    <row r="4094" spans="1:6" x14ac:dyDescent="0.3">
      <c r="A4094" t="s">
        <v>170</v>
      </c>
      <c r="B4094" t="s">
        <v>171</v>
      </c>
      <c r="C4094">
        <v>2013</v>
      </c>
      <c r="D4094" s="1">
        <v>933080904</v>
      </c>
      <c r="E4094" t="e" cm="1">
        <f t="array" ref="E4094">IF(
ISNA(_xlfn.XLOOKUP(B4094 &amp; C4094,[1]global_waste_stats!$B$2:$B$991 &amp; [1]global_waste_stats!$C$2:$C$991,[1]global_waste_stats!$D$2:$D$991)),
_xlfn.XLOOKUP(A4094 &amp; C4094,[2]UNdata_Export_20210503_03410335!$A$2:$A$1588 &amp; [2]UNdata_Export_20210503_03410335!$B$2:$B$1588,[2]UNdata_Export_20210503_03410335!$C$2:$C$1588 * 1000),
_xlfn.XLOOKUP(B4094 &amp; C4094,[1]global_waste_stats!$B$2:$B$991 &amp; [1]global_waste_stats!$C$2:$C$991,[1]global_waste_stats!$D$2:$D$991)
)</f>
        <v>#N/A</v>
      </c>
      <c r="F4094" t="str">
        <f t="shared" si="63"/>
        <v/>
      </c>
    </row>
    <row r="4095" spans="1:6" x14ac:dyDescent="0.3">
      <c r="A4095" t="s">
        <v>170</v>
      </c>
      <c r="B4095" t="s">
        <v>171</v>
      </c>
      <c r="C4095">
        <v>2014</v>
      </c>
      <c r="D4095" s="1">
        <v>942081036</v>
      </c>
      <c r="E4095" t="e" cm="1">
        <f t="array" ref="E4095">IF(
ISNA(_xlfn.XLOOKUP(B4095 &amp; C4095,[1]global_waste_stats!$B$2:$B$991 &amp; [1]global_waste_stats!$C$2:$C$991,[1]global_waste_stats!$D$2:$D$991)),
_xlfn.XLOOKUP(A4095 &amp; C4095,[2]UNdata_Export_20210503_03410335!$A$2:$A$1588 &amp; [2]UNdata_Export_20210503_03410335!$B$2:$B$1588,[2]UNdata_Export_20210503_03410335!$C$2:$C$1588 * 1000),
_xlfn.XLOOKUP(B4095 &amp; C4095,[1]global_waste_stats!$B$2:$B$991 &amp; [1]global_waste_stats!$C$2:$C$991,[1]global_waste_stats!$D$2:$D$991)
)</f>
        <v>#N/A</v>
      </c>
      <c r="F4095" t="str">
        <f t="shared" si="63"/>
        <v/>
      </c>
    </row>
    <row r="4096" spans="1:6" x14ac:dyDescent="0.3">
      <c r="A4096" t="s">
        <v>170</v>
      </c>
      <c r="B4096" t="s">
        <v>171</v>
      </c>
      <c r="C4096">
        <v>2015</v>
      </c>
      <c r="D4096" s="1">
        <v>999869068</v>
      </c>
      <c r="E4096" t="e" cm="1">
        <f t="array" ref="E4096">IF(
ISNA(_xlfn.XLOOKUP(B4096 &amp; C4096,[1]global_waste_stats!$B$2:$B$991 &amp; [1]global_waste_stats!$C$2:$C$991,[1]global_waste_stats!$D$2:$D$991)),
_xlfn.XLOOKUP(A4096 &amp; C4096,[2]UNdata_Export_20210503_03410335!$A$2:$A$1588 &amp; [2]UNdata_Export_20210503_03410335!$B$2:$B$1588,[2]UNdata_Export_20210503_03410335!$C$2:$C$1588 * 1000),
_xlfn.XLOOKUP(B4096 &amp; C4096,[1]global_waste_stats!$B$2:$B$991 &amp; [1]global_waste_stats!$C$2:$C$991,[1]global_waste_stats!$D$2:$D$991)
)</f>
        <v>#N/A</v>
      </c>
      <c r="F4096" t="str">
        <f t="shared" si="63"/>
        <v/>
      </c>
    </row>
    <row r="4097" spans="1:6" x14ac:dyDescent="0.3">
      <c r="A4097" t="s">
        <v>170</v>
      </c>
      <c r="B4097" t="s">
        <v>171</v>
      </c>
      <c r="C4097">
        <v>2016</v>
      </c>
      <c r="D4097" s="1">
        <v>1062488925</v>
      </c>
      <c r="E4097" t="e" cm="1">
        <f t="array" ref="E4097">IF(
ISNA(_xlfn.XLOOKUP(B4097 &amp; C4097,[1]global_waste_stats!$B$2:$B$991 &amp; [1]global_waste_stats!$C$2:$C$991,[1]global_waste_stats!$D$2:$D$991)),
_xlfn.XLOOKUP(A4097 &amp; C4097,[2]UNdata_Export_20210503_03410335!$A$2:$A$1588 &amp; [2]UNdata_Export_20210503_03410335!$B$2:$B$1588,[2]UNdata_Export_20210503_03410335!$C$2:$C$1588 * 1000),
_xlfn.XLOOKUP(B4097 &amp; C4097,[1]global_waste_stats!$B$2:$B$991 &amp; [1]global_waste_stats!$C$2:$C$991,[1]global_waste_stats!$D$2:$D$991)
)</f>
        <v>#N/A</v>
      </c>
      <c r="F4097" t="str">
        <f t="shared" si="63"/>
        <v/>
      </c>
    </row>
    <row r="4098" spans="1:6" x14ac:dyDescent="0.3">
      <c r="A4098" t="s">
        <v>170</v>
      </c>
      <c r="B4098" t="s">
        <v>171</v>
      </c>
      <c r="C4098">
        <v>2017</v>
      </c>
      <c r="D4098" s="1">
        <v>1125377386</v>
      </c>
      <c r="E4098" t="e" cm="1">
        <f t="array" ref="E4098">IF(
ISNA(_xlfn.XLOOKUP(B4098 &amp; C4098,[1]global_waste_stats!$B$2:$B$991 &amp; [1]global_waste_stats!$C$2:$C$991,[1]global_waste_stats!$D$2:$D$991)),
_xlfn.XLOOKUP(A4098 &amp; C4098,[2]UNdata_Export_20210503_03410335!$A$2:$A$1588 &amp; [2]UNdata_Export_20210503_03410335!$B$2:$B$1588,[2]UNdata_Export_20210503_03410335!$C$2:$C$1588 * 1000),
_xlfn.XLOOKUP(B4098 &amp; C4098,[1]global_waste_stats!$B$2:$B$991 &amp; [1]global_waste_stats!$C$2:$C$991,[1]global_waste_stats!$D$2:$D$991)
)</f>
        <v>#N/A</v>
      </c>
      <c r="F4098" t="str">
        <f t="shared" si="63"/>
        <v/>
      </c>
    </row>
    <row r="4099" spans="1:6" x14ac:dyDescent="0.3">
      <c r="A4099" t="s">
        <v>172</v>
      </c>
      <c r="B4099" t="s">
        <v>173</v>
      </c>
      <c r="C4099">
        <v>1960</v>
      </c>
      <c r="D4099" s="1">
        <v>960384400</v>
      </c>
      <c r="E4099" t="e" cm="1">
        <f t="array" ref="E4099">IF(
ISNA(_xlfn.XLOOKUP(B4099 &amp; C4099,[1]global_waste_stats!$B$2:$B$991 &amp; [1]global_waste_stats!$C$2:$C$991,[1]global_waste_stats!$D$2:$D$991)),
_xlfn.XLOOKUP(A4099 &amp; C4099,[2]UNdata_Export_20210503_03410335!$A$2:$A$1588 &amp; [2]UNdata_Export_20210503_03410335!$B$2:$B$1588,[2]UNdata_Export_20210503_03410335!$C$2:$C$1588 * 1000),
_xlfn.XLOOKUP(B4099 &amp; C4099,[1]global_waste_stats!$B$2:$B$991 &amp; [1]global_waste_stats!$C$2:$C$991,[1]global_waste_stats!$D$2:$D$991)
)</f>
        <v>#N/A</v>
      </c>
      <c r="F4099" t="str">
        <f t="shared" ref="F4099:F4162" si="64">IF(ISNA(E4099),"",D4099/E4099)</f>
        <v/>
      </c>
    </row>
    <row r="4100" spans="1:6" x14ac:dyDescent="0.3">
      <c r="A4100" t="s">
        <v>172</v>
      </c>
      <c r="B4100" t="s">
        <v>173</v>
      </c>
      <c r="C4100">
        <v>1961</v>
      </c>
      <c r="D4100" s="1">
        <v>1005421860</v>
      </c>
      <c r="E4100" t="e" cm="1">
        <f t="array" ref="E4100">IF(
ISNA(_xlfn.XLOOKUP(B4100 &amp; C4100,[1]global_waste_stats!$B$2:$B$991 &amp; [1]global_waste_stats!$C$2:$C$991,[1]global_waste_stats!$D$2:$D$991)),
_xlfn.XLOOKUP(A4100 &amp; C4100,[2]UNdata_Export_20210503_03410335!$A$2:$A$1588 &amp; [2]UNdata_Export_20210503_03410335!$B$2:$B$1588,[2]UNdata_Export_20210503_03410335!$C$2:$C$1588 * 1000),
_xlfn.XLOOKUP(B4100 &amp; C4100,[1]global_waste_stats!$B$2:$B$991 &amp; [1]global_waste_stats!$C$2:$C$991,[1]global_waste_stats!$D$2:$D$991)
)</f>
        <v>#N/A</v>
      </c>
      <c r="F4100" t="str">
        <f t="shared" si="64"/>
        <v/>
      </c>
    </row>
    <row r="4101" spans="1:6" x14ac:dyDescent="0.3">
      <c r="A4101" t="s">
        <v>172</v>
      </c>
      <c r="B4101" t="s">
        <v>173</v>
      </c>
      <c r="C4101">
        <v>1962</v>
      </c>
      <c r="D4101" s="1">
        <v>1016531025</v>
      </c>
      <c r="E4101" t="e" cm="1">
        <f t="array" ref="E4101">IF(
ISNA(_xlfn.XLOOKUP(B4101 &amp; C4101,[1]global_waste_stats!$B$2:$B$991 &amp; [1]global_waste_stats!$C$2:$C$991,[1]global_waste_stats!$D$2:$D$991)),
_xlfn.XLOOKUP(A4101 &amp; C4101,[2]UNdata_Export_20210503_03410335!$A$2:$A$1588 &amp; [2]UNdata_Export_20210503_03410335!$B$2:$B$1588,[2]UNdata_Export_20210503_03410335!$C$2:$C$1588 * 1000),
_xlfn.XLOOKUP(B4101 &amp; C4101,[1]global_waste_stats!$B$2:$B$991 &amp; [1]global_waste_stats!$C$2:$C$991,[1]global_waste_stats!$D$2:$D$991)
)</f>
        <v>#N/A</v>
      </c>
      <c r="F4101" t="str">
        <f t="shared" si="64"/>
        <v/>
      </c>
    </row>
    <row r="4102" spans="1:6" x14ac:dyDescent="0.3">
      <c r="A4102" t="s">
        <v>172</v>
      </c>
      <c r="B4102" t="s">
        <v>173</v>
      </c>
      <c r="C4102">
        <v>1963</v>
      </c>
      <c r="D4102" s="1">
        <v>891714665</v>
      </c>
      <c r="E4102" t="e" cm="1">
        <f t="array" ref="E4102">IF(
ISNA(_xlfn.XLOOKUP(B4102 &amp; C4102,[1]global_waste_stats!$B$2:$B$991 &amp; [1]global_waste_stats!$C$2:$C$991,[1]global_waste_stats!$D$2:$D$991)),
_xlfn.XLOOKUP(A4102 &amp; C4102,[2]UNdata_Export_20210503_03410335!$A$2:$A$1588 &amp; [2]UNdata_Export_20210503_03410335!$B$2:$B$1588,[2]UNdata_Export_20210503_03410335!$C$2:$C$1588 * 1000),
_xlfn.XLOOKUP(B4102 &amp; C4102,[1]global_waste_stats!$B$2:$B$991 &amp; [1]global_waste_stats!$C$2:$C$991,[1]global_waste_stats!$D$2:$D$991)
)</f>
        <v>#N/A</v>
      </c>
      <c r="F4102" t="str">
        <f t="shared" si="64"/>
        <v/>
      </c>
    </row>
    <row r="4103" spans="1:6" x14ac:dyDescent="0.3">
      <c r="A4103" t="s">
        <v>172</v>
      </c>
      <c r="B4103" t="s">
        <v>173</v>
      </c>
      <c r="C4103">
        <v>1964</v>
      </c>
      <c r="D4103" s="1">
        <v>993015969</v>
      </c>
      <c r="E4103" t="e" cm="1">
        <f t="array" ref="E4103">IF(
ISNA(_xlfn.XLOOKUP(B4103 &amp; C4103,[1]global_waste_stats!$B$2:$B$991 &amp; [1]global_waste_stats!$C$2:$C$991,[1]global_waste_stats!$D$2:$D$991)),
_xlfn.XLOOKUP(A4103 &amp; C4103,[2]UNdata_Export_20210503_03410335!$A$2:$A$1588 &amp; [2]UNdata_Export_20210503_03410335!$B$2:$B$1588,[2]UNdata_Export_20210503_03410335!$C$2:$C$1588 * 1000),
_xlfn.XLOOKUP(B4103 &amp; C4103,[1]global_waste_stats!$B$2:$B$991 &amp; [1]global_waste_stats!$C$2:$C$991,[1]global_waste_stats!$D$2:$D$991)
)</f>
        <v>#N/A</v>
      </c>
      <c r="F4103" t="str">
        <f t="shared" si="64"/>
        <v/>
      </c>
    </row>
    <row r="4104" spans="1:6" x14ac:dyDescent="0.3">
      <c r="A4104" t="s">
        <v>172</v>
      </c>
      <c r="B4104" t="s">
        <v>173</v>
      </c>
      <c r="C4104">
        <v>1965</v>
      </c>
      <c r="D4104" s="1">
        <v>1097689968</v>
      </c>
      <c r="E4104" t="e" cm="1">
        <f t="array" ref="E4104">IF(
ISNA(_xlfn.XLOOKUP(B4104 &amp; C4104,[1]global_waste_stats!$B$2:$B$991 &amp; [1]global_waste_stats!$C$2:$C$991,[1]global_waste_stats!$D$2:$D$991)),
_xlfn.XLOOKUP(A4104 &amp; C4104,[2]UNdata_Export_20210503_03410335!$A$2:$A$1588 &amp; [2]UNdata_Export_20210503_03410335!$B$2:$B$1588,[2]UNdata_Export_20210503_03410335!$C$2:$C$1588 * 1000),
_xlfn.XLOOKUP(B4104 &amp; C4104,[1]global_waste_stats!$B$2:$B$991 &amp; [1]global_waste_stats!$C$2:$C$991,[1]global_waste_stats!$D$2:$D$991)
)</f>
        <v>#N/A</v>
      </c>
      <c r="F4104" t="str">
        <f t="shared" si="64"/>
        <v/>
      </c>
    </row>
    <row r="4105" spans="1:6" x14ac:dyDescent="0.3">
      <c r="A4105" t="s">
        <v>172</v>
      </c>
      <c r="B4105" t="s">
        <v>173</v>
      </c>
      <c r="C4105">
        <v>1966</v>
      </c>
      <c r="D4105" s="1">
        <v>1155135091</v>
      </c>
      <c r="E4105" t="e" cm="1">
        <f t="array" ref="E4105">IF(
ISNA(_xlfn.XLOOKUP(B4105 &amp; C4105,[1]global_waste_stats!$B$2:$B$991 &amp; [1]global_waste_stats!$C$2:$C$991,[1]global_waste_stats!$D$2:$D$991)),
_xlfn.XLOOKUP(A4105 &amp; C4105,[2]UNdata_Export_20210503_03410335!$A$2:$A$1588 &amp; [2]UNdata_Export_20210503_03410335!$B$2:$B$1588,[2]UNdata_Export_20210503_03410335!$C$2:$C$1588 * 1000),
_xlfn.XLOOKUP(B4105 &amp; C4105,[1]global_waste_stats!$B$2:$B$991 &amp; [1]global_waste_stats!$C$2:$C$991,[1]global_waste_stats!$D$2:$D$991)
)</f>
        <v>#N/A</v>
      </c>
      <c r="F4105" t="str">
        <f t="shared" si="64"/>
        <v/>
      </c>
    </row>
    <row r="4106" spans="1:6" x14ac:dyDescent="0.3">
      <c r="A4106" t="s">
        <v>172</v>
      </c>
      <c r="B4106" t="s">
        <v>173</v>
      </c>
      <c r="C4106">
        <v>1967</v>
      </c>
      <c r="D4106" s="1">
        <v>1204963250</v>
      </c>
      <c r="E4106" t="e" cm="1">
        <f t="array" ref="E4106">IF(
ISNA(_xlfn.XLOOKUP(B4106 &amp; C4106,[1]global_waste_stats!$B$2:$B$991 &amp; [1]global_waste_stats!$C$2:$C$991,[1]global_waste_stats!$D$2:$D$991)),
_xlfn.XLOOKUP(A4106 &amp; C4106,[2]UNdata_Export_20210503_03410335!$A$2:$A$1588 &amp; [2]UNdata_Export_20210503_03410335!$B$2:$B$1588,[2]UNdata_Export_20210503_03410335!$C$2:$C$1588 * 1000),
_xlfn.XLOOKUP(B4106 &amp; C4106,[1]global_waste_stats!$B$2:$B$991 &amp; [1]global_waste_stats!$C$2:$C$991,[1]global_waste_stats!$D$2:$D$991)
)</f>
        <v>#N/A</v>
      </c>
      <c r="F4106" t="str">
        <f t="shared" si="64"/>
        <v/>
      </c>
    </row>
    <row r="4107" spans="1:6" x14ac:dyDescent="0.3">
      <c r="A4107" t="s">
        <v>172</v>
      </c>
      <c r="B4107" t="s">
        <v>173</v>
      </c>
      <c r="C4107">
        <v>1968</v>
      </c>
      <c r="D4107" s="1">
        <v>1217312046</v>
      </c>
      <c r="E4107" t="e" cm="1">
        <f t="array" ref="E4107">IF(
ISNA(_xlfn.XLOOKUP(B4107 &amp; C4107,[1]global_waste_stats!$B$2:$B$991 &amp; [1]global_waste_stats!$C$2:$C$991,[1]global_waste_stats!$D$2:$D$991)),
_xlfn.XLOOKUP(A4107 &amp; C4107,[2]UNdata_Export_20210503_03410335!$A$2:$A$1588 &amp; [2]UNdata_Export_20210503_03410335!$B$2:$B$1588,[2]UNdata_Export_20210503_03410335!$C$2:$C$1588 * 1000),
_xlfn.XLOOKUP(B4107 &amp; C4107,[1]global_waste_stats!$B$2:$B$991 &amp; [1]global_waste_stats!$C$2:$C$991,[1]global_waste_stats!$D$2:$D$991)
)</f>
        <v>#N/A</v>
      </c>
      <c r="F4107" t="str">
        <f t="shared" si="64"/>
        <v/>
      </c>
    </row>
    <row r="4108" spans="1:6" x14ac:dyDescent="0.3">
      <c r="A4108" t="s">
        <v>172</v>
      </c>
      <c r="B4108" t="s">
        <v>173</v>
      </c>
      <c r="C4108">
        <v>1969</v>
      </c>
      <c r="D4108" s="1">
        <v>1302455557</v>
      </c>
      <c r="E4108" t="e" cm="1">
        <f t="array" ref="E4108">IF(
ISNA(_xlfn.XLOOKUP(B4108 &amp; C4108,[1]global_waste_stats!$B$2:$B$991 &amp; [1]global_waste_stats!$C$2:$C$991,[1]global_waste_stats!$D$2:$D$991)),
_xlfn.XLOOKUP(A4108 &amp; C4108,[2]UNdata_Export_20210503_03410335!$A$2:$A$1588 &amp; [2]UNdata_Export_20210503_03410335!$B$2:$B$1588,[2]UNdata_Export_20210503_03410335!$C$2:$C$1588 * 1000),
_xlfn.XLOOKUP(B4108 &amp; C4108,[1]global_waste_stats!$B$2:$B$991 &amp; [1]global_waste_stats!$C$2:$C$991,[1]global_waste_stats!$D$2:$D$991)
)</f>
        <v>#N/A</v>
      </c>
      <c r="F4108" t="str">
        <f t="shared" si="64"/>
        <v/>
      </c>
    </row>
    <row r="4109" spans="1:6" x14ac:dyDescent="0.3">
      <c r="A4109" t="s">
        <v>172</v>
      </c>
      <c r="B4109" t="s">
        <v>173</v>
      </c>
      <c r="C4109">
        <v>1970</v>
      </c>
      <c r="D4109" s="1">
        <v>1357880992</v>
      </c>
      <c r="E4109" t="e" cm="1">
        <f t="array" ref="E4109">IF(
ISNA(_xlfn.XLOOKUP(B4109 &amp; C4109,[1]global_waste_stats!$B$2:$B$991 &amp; [1]global_waste_stats!$C$2:$C$991,[1]global_waste_stats!$D$2:$D$991)),
_xlfn.XLOOKUP(A4109 &amp; C4109,[2]UNdata_Export_20210503_03410335!$A$2:$A$1588 &amp; [2]UNdata_Export_20210503_03410335!$B$2:$B$1588,[2]UNdata_Export_20210503_03410335!$C$2:$C$1588 * 1000),
_xlfn.XLOOKUP(B4109 &amp; C4109,[1]global_waste_stats!$B$2:$B$991 &amp; [1]global_waste_stats!$C$2:$C$991,[1]global_waste_stats!$D$2:$D$991)
)</f>
        <v>#N/A</v>
      </c>
      <c r="F4109" t="str">
        <f t="shared" si="64"/>
        <v/>
      </c>
    </row>
    <row r="4110" spans="1:6" x14ac:dyDescent="0.3">
      <c r="A4110" t="s">
        <v>172</v>
      </c>
      <c r="B4110" t="s">
        <v>173</v>
      </c>
      <c r="C4110">
        <v>1971</v>
      </c>
      <c r="D4110" s="1">
        <v>1400149802</v>
      </c>
      <c r="E4110" t="e" cm="1">
        <f t="array" ref="E4110">IF(
ISNA(_xlfn.XLOOKUP(B4110 &amp; C4110,[1]global_waste_stats!$B$2:$B$991 &amp; [1]global_waste_stats!$C$2:$C$991,[1]global_waste_stats!$D$2:$D$991)),
_xlfn.XLOOKUP(A4110 &amp; C4110,[2]UNdata_Export_20210503_03410335!$A$2:$A$1588 &amp; [2]UNdata_Export_20210503_03410335!$B$2:$B$1588,[2]UNdata_Export_20210503_03410335!$C$2:$C$1588 * 1000),
_xlfn.XLOOKUP(B4110 &amp; C4110,[1]global_waste_stats!$B$2:$B$991 &amp; [1]global_waste_stats!$C$2:$C$991,[1]global_waste_stats!$D$2:$D$991)
)</f>
        <v>#N/A</v>
      </c>
      <c r="F4110" t="str">
        <f t="shared" si="64"/>
        <v/>
      </c>
    </row>
    <row r="4111" spans="1:6" x14ac:dyDescent="0.3">
      <c r="A4111" t="s">
        <v>172</v>
      </c>
      <c r="B4111" t="s">
        <v>173</v>
      </c>
      <c r="C4111">
        <v>1972</v>
      </c>
      <c r="D4111" s="1">
        <v>1353697439</v>
      </c>
      <c r="E4111" t="e" cm="1">
        <f t="array" ref="E4111">IF(
ISNA(_xlfn.XLOOKUP(B4111 &amp; C4111,[1]global_waste_stats!$B$2:$B$991 &amp; [1]global_waste_stats!$C$2:$C$991,[1]global_waste_stats!$D$2:$D$991)),
_xlfn.XLOOKUP(A4111 &amp; C4111,[2]UNdata_Export_20210503_03410335!$A$2:$A$1588 &amp; [2]UNdata_Export_20210503_03410335!$B$2:$B$1588,[2]UNdata_Export_20210503_03410335!$C$2:$C$1588 * 1000),
_xlfn.XLOOKUP(B4111 &amp; C4111,[1]global_waste_stats!$B$2:$B$991 &amp; [1]global_waste_stats!$C$2:$C$991,[1]global_waste_stats!$D$2:$D$991)
)</f>
        <v>#N/A</v>
      </c>
      <c r="F4111" t="str">
        <f t="shared" si="64"/>
        <v/>
      </c>
    </row>
    <row r="4112" spans="1:6" x14ac:dyDescent="0.3">
      <c r="A4112" t="s">
        <v>172</v>
      </c>
      <c r="B4112" t="s">
        <v>173</v>
      </c>
      <c r="C4112">
        <v>1973</v>
      </c>
      <c r="D4112" s="1">
        <v>1370547173</v>
      </c>
      <c r="E4112" t="e" cm="1">
        <f t="array" ref="E4112">IF(
ISNA(_xlfn.XLOOKUP(B4112 &amp; C4112,[1]global_waste_stats!$B$2:$B$991 &amp; [1]global_waste_stats!$C$2:$C$991,[1]global_waste_stats!$D$2:$D$991)),
_xlfn.XLOOKUP(A4112 &amp; C4112,[2]UNdata_Export_20210503_03410335!$A$2:$A$1588 &amp; [2]UNdata_Export_20210503_03410335!$B$2:$B$1588,[2]UNdata_Export_20210503_03410335!$C$2:$C$1588 * 1000),
_xlfn.XLOOKUP(B4112 &amp; C4112,[1]global_waste_stats!$B$2:$B$991 &amp; [1]global_waste_stats!$C$2:$C$991,[1]global_waste_stats!$D$2:$D$991)
)</f>
        <v>#N/A</v>
      </c>
      <c r="F4112" t="str">
        <f t="shared" si="64"/>
        <v/>
      </c>
    </row>
    <row r="4113" spans="1:6" x14ac:dyDescent="0.3">
      <c r="A4113" t="s">
        <v>172</v>
      </c>
      <c r="B4113" t="s">
        <v>173</v>
      </c>
      <c r="C4113">
        <v>1974</v>
      </c>
      <c r="D4113" s="1">
        <v>1476118228</v>
      </c>
      <c r="E4113" t="e" cm="1">
        <f t="array" ref="E4113">IF(
ISNA(_xlfn.XLOOKUP(B4113 &amp; C4113,[1]global_waste_stats!$B$2:$B$991 &amp; [1]global_waste_stats!$C$2:$C$991,[1]global_waste_stats!$D$2:$D$991)),
_xlfn.XLOOKUP(A4113 &amp; C4113,[2]UNdata_Export_20210503_03410335!$A$2:$A$1588 &amp; [2]UNdata_Export_20210503_03410335!$B$2:$B$1588,[2]UNdata_Export_20210503_03410335!$C$2:$C$1588 * 1000),
_xlfn.XLOOKUP(B4113 &amp; C4113,[1]global_waste_stats!$B$2:$B$991 &amp; [1]global_waste_stats!$C$2:$C$991,[1]global_waste_stats!$D$2:$D$991)
)</f>
        <v>#N/A</v>
      </c>
      <c r="F4113" t="str">
        <f t="shared" si="64"/>
        <v/>
      </c>
    </row>
    <row r="4114" spans="1:6" x14ac:dyDescent="0.3">
      <c r="A4114" t="s">
        <v>172</v>
      </c>
      <c r="B4114" t="s">
        <v>173</v>
      </c>
      <c r="C4114">
        <v>1975</v>
      </c>
      <c r="D4114" s="1">
        <v>1601337655</v>
      </c>
      <c r="E4114" t="e" cm="1">
        <f t="array" ref="E4114">IF(
ISNA(_xlfn.XLOOKUP(B4114 &amp; C4114,[1]global_waste_stats!$B$2:$B$991 &amp; [1]global_waste_stats!$C$2:$C$991,[1]global_waste_stats!$D$2:$D$991)),
_xlfn.XLOOKUP(A4114 &amp; C4114,[2]UNdata_Export_20210503_03410335!$A$2:$A$1588 &amp; [2]UNdata_Export_20210503_03410335!$B$2:$B$1588,[2]UNdata_Export_20210503_03410335!$C$2:$C$1588 * 1000),
_xlfn.XLOOKUP(B4114 &amp; C4114,[1]global_waste_stats!$B$2:$B$991 &amp; [1]global_waste_stats!$C$2:$C$991,[1]global_waste_stats!$D$2:$D$991)
)</f>
        <v>#N/A</v>
      </c>
      <c r="F4114" t="str">
        <f t="shared" si="64"/>
        <v/>
      </c>
    </row>
    <row r="4115" spans="1:6" x14ac:dyDescent="0.3">
      <c r="A4115" t="s">
        <v>172</v>
      </c>
      <c r="B4115" t="s">
        <v>173</v>
      </c>
      <c r="C4115">
        <v>1976</v>
      </c>
      <c r="D4115" s="1">
        <v>1625948826</v>
      </c>
      <c r="E4115" t="e" cm="1">
        <f t="array" ref="E4115">IF(
ISNA(_xlfn.XLOOKUP(B4115 &amp; C4115,[1]global_waste_stats!$B$2:$B$991 &amp; [1]global_waste_stats!$C$2:$C$991,[1]global_waste_stats!$D$2:$D$991)),
_xlfn.XLOOKUP(A4115 &amp; C4115,[2]UNdata_Export_20210503_03410335!$A$2:$A$1588 &amp; [2]UNdata_Export_20210503_03410335!$B$2:$B$1588,[2]UNdata_Export_20210503_03410335!$C$2:$C$1588 * 1000),
_xlfn.XLOOKUP(B4115 &amp; C4115,[1]global_waste_stats!$B$2:$B$991 &amp; [1]global_waste_stats!$C$2:$C$991,[1]global_waste_stats!$D$2:$D$991)
)</f>
        <v>#N/A</v>
      </c>
      <c r="F4115" t="str">
        <f t="shared" si="64"/>
        <v/>
      </c>
    </row>
    <row r="4116" spans="1:6" x14ac:dyDescent="0.3">
      <c r="A4116" t="s">
        <v>172</v>
      </c>
      <c r="B4116" t="s">
        <v>173</v>
      </c>
      <c r="C4116">
        <v>1977</v>
      </c>
      <c r="D4116" s="1">
        <v>1583045245</v>
      </c>
      <c r="E4116" t="e" cm="1">
        <f t="array" ref="E4116">IF(
ISNA(_xlfn.XLOOKUP(B4116 &amp; C4116,[1]global_waste_stats!$B$2:$B$991 &amp; [1]global_waste_stats!$C$2:$C$991,[1]global_waste_stats!$D$2:$D$991)),
_xlfn.XLOOKUP(A4116 &amp; C4116,[2]UNdata_Export_20210503_03410335!$A$2:$A$1588 &amp; [2]UNdata_Export_20210503_03410335!$B$2:$B$1588,[2]UNdata_Export_20210503_03410335!$C$2:$C$1588 * 1000),
_xlfn.XLOOKUP(B4116 &amp; C4116,[1]global_waste_stats!$B$2:$B$991 &amp; [1]global_waste_stats!$C$2:$C$991,[1]global_waste_stats!$D$2:$D$991)
)</f>
        <v>#N/A</v>
      </c>
      <c r="F4116" t="str">
        <f t="shared" si="64"/>
        <v/>
      </c>
    </row>
    <row r="4117" spans="1:6" x14ac:dyDescent="0.3">
      <c r="A4117" t="s">
        <v>172</v>
      </c>
      <c r="B4117" t="s">
        <v>173</v>
      </c>
      <c r="C4117">
        <v>1978</v>
      </c>
      <c r="D4117" s="1">
        <v>1554452459</v>
      </c>
      <c r="E4117" t="e" cm="1">
        <f t="array" ref="E4117">IF(
ISNA(_xlfn.XLOOKUP(B4117 &amp; C4117,[1]global_waste_stats!$B$2:$B$991 &amp; [1]global_waste_stats!$C$2:$C$991,[1]global_waste_stats!$D$2:$D$991)),
_xlfn.XLOOKUP(A4117 &amp; C4117,[2]UNdata_Export_20210503_03410335!$A$2:$A$1588 &amp; [2]UNdata_Export_20210503_03410335!$B$2:$B$1588,[2]UNdata_Export_20210503_03410335!$C$2:$C$1588 * 1000),
_xlfn.XLOOKUP(B4117 &amp; C4117,[1]global_waste_stats!$B$2:$B$991 &amp; [1]global_waste_stats!$C$2:$C$991,[1]global_waste_stats!$D$2:$D$991)
)</f>
        <v>#N/A</v>
      </c>
      <c r="F4117" t="str">
        <f t="shared" si="64"/>
        <v/>
      </c>
    </row>
    <row r="4118" spans="1:6" x14ac:dyDescent="0.3">
      <c r="A4118" t="s">
        <v>172</v>
      </c>
      <c r="B4118" t="s">
        <v>173</v>
      </c>
      <c r="C4118">
        <v>1979</v>
      </c>
      <c r="D4118" s="1">
        <v>1525917434</v>
      </c>
      <c r="E4118" t="e" cm="1">
        <f t="array" ref="E4118">IF(
ISNA(_xlfn.XLOOKUP(B4118 &amp; C4118,[1]global_waste_stats!$B$2:$B$991 &amp; [1]global_waste_stats!$C$2:$C$991,[1]global_waste_stats!$D$2:$D$991)),
_xlfn.XLOOKUP(A4118 &amp; C4118,[2]UNdata_Export_20210503_03410335!$A$2:$A$1588 &amp; [2]UNdata_Export_20210503_03410335!$B$2:$B$1588,[2]UNdata_Export_20210503_03410335!$C$2:$C$1588 * 1000),
_xlfn.XLOOKUP(B4118 &amp; C4118,[1]global_waste_stats!$B$2:$B$991 &amp; [1]global_waste_stats!$C$2:$C$991,[1]global_waste_stats!$D$2:$D$991)
)</f>
        <v>#N/A</v>
      </c>
      <c r="F4118" t="str">
        <f t="shared" si="64"/>
        <v/>
      </c>
    </row>
    <row r="4119" spans="1:6" x14ac:dyDescent="0.3">
      <c r="A4119" t="s">
        <v>172</v>
      </c>
      <c r="B4119" t="s">
        <v>173</v>
      </c>
      <c r="C4119">
        <v>1980</v>
      </c>
      <c r="D4119" s="1">
        <v>1552375159</v>
      </c>
      <c r="E4119" t="e" cm="1">
        <f t="array" ref="E4119">IF(
ISNA(_xlfn.XLOOKUP(B4119 &amp; C4119,[1]global_waste_stats!$B$2:$B$991 &amp; [1]global_waste_stats!$C$2:$C$991,[1]global_waste_stats!$D$2:$D$991)),
_xlfn.XLOOKUP(A4119 &amp; C4119,[2]UNdata_Export_20210503_03410335!$A$2:$A$1588 &amp; [2]UNdata_Export_20210503_03410335!$B$2:$B$1588,[2]UNdata_Export_20210503_03410335!$C$2:$C$1588 * 1000),
_xlfn.XLOOKUP(B4119 &amp; C4119,[1]global_waste_stats!$B$2:$B$991 &amp; [1]global_waste_stats!$C$2:$C$991,[1]global_waste_stats!$D$2:$D$991)
)</f>
        <v>#N/A</v>
      </c>
      <c r="F4119" t="str">
        <f t="shared" si="64"/>
        <v/>
      </c>
    </row>
    <row r="4120" spans="1:6" x14ac:dyDescent="0.3">
      <c r="A4120" t="s">
        <v>172</v>
      </c>
      <c r="B4120" t="s">
        <v>173</v>
      </c>
      <c r="C4120">
        <v>1981</v>
      </c>
      <c r="D4120" s="1">
        <v>1575601267</v>
      </c>
      <c r="E4120" t="e" cm="1">
        <f t="array" ref="E4120">IF(
ISNA(_xlfn.XLOOKUP(B4120 &amp; C4120,[1]global_waste_stats!$B$2:$B$991 &amp; [1]global_waste_stats!$C$2:$C$991,[1]global_waste_stats!$D$2:$D$991)),
_xlfn.XLOOKUP(A4120 &amp; C4120,[2]UNdata_Export_20210503_03410335!$A$2:$A$1588 &amp; [2]UNdata_Export_20210503_03410335!$B$2:$B$1588,[2]UNdata_Export_20210503_03410335!$C$2:$C$1588 * 1000),
_xlfn.XLOOKUP(B4120 &amp; C4120,[1]global_waste_stats!$B$2:$B$991 &amp; [1]global_waste_stats!$C$2:$C$991,[1]global_waste_stats!$D$2:$D$991)
)</f>
        <v>#N/A</v>
      </c>
      <c r="F4120" t="str">
        <f t="shared" si="64"/>
        <v/>
      </c>
    </row>
    <row r="4121" spans="1:6" x14ac:dyDescent="0.3">
      <c r="A4121" t="s">
        <v>172</v>
      </c>
      <c r="B4121" t="s">
        <v>173</v>
      </c>
      <c r="C4121">
        <v>1982</v>
      </c>
      <c r="D4121" s="1">
        <v>1367777341</v>
      </c>
      <c r="E4121" t="e" cm="1">
        <f t="array" ref="E4121">IF(
ISNA(_xlfn.XLOOKUP(B4121 &amp; C4121,[1]global_waste_stats!$B$2:$B$991 &amp; [1]global_waste_stats!$C$2:$C$991,[1]global_waste_stats!$D$2:$D$991)),
_xlfn.XLOOKUP(A4121 &amp; C4121,[2]UNdata_Export_20210503_03410335!$A$2:$A$1588 &amp; [2]UNdata_Export_20210503_03410335!$B$2:$B$1588,[2]UNdata_Export_20210503_03410335!$C$2:$C$1588 * 1000),
_xlfn.XLOOKUP(B4121 &amp; C4121,[1]global_waste_stats!$B$2:$B$991 &amp; [1]global_waste_stats!$C$2:$C$991,[1]global_waste_stats!$D$2:$D$991)
)</f>
        <v>#N/A</v>
      </c>
      <c r="F4121" t="str">
        <f t="shared" si="64"/>
        <v/>
      </c>
    </row>
    <row r="4122" spans="1:6" x14ac:dyDescent="0.3">
      <c r="A4122" t="s">
        <v>172</v>
      </c>
      <c r="B4122" t="s">
        <v>173</v>
      </c>
      <c r="C4122">
        <v>1983</v>
      </c>
      <c r="D4122" s="1">
        <v>1274872615</v>
      </c>
      <c r="E4122" t="e" cm="1">
        <f t="array" ref="E4122">IF(
ISNA(_xlfn.XLOOKUP(B4122 &amp; C4122,[1]global_waste_stats!$B$2:$B$991 &amp; [1]global_waste_stats!$C$2:$C$991,[1]global_waste_stats!$D$2:$D$991)),
_xlfn.XLOOKUP(A4122 &amp; C4122,[2]UNdata_Export_20210503_03410335!$A$2:$A$1588 &amp; [2]UNdata_Export_20210503_03410335!$B$2:$B$1588,[2]UNdata_Export_20210503_03410335!$C$2:$C$1588 * 1000),
_xlfn.XLOOKUP(B4122 &amp; C4122,[1]global_waste_stats!$B$2:$B$991 &amp; [1]global_waste_stats!$C$2:$C$991,[1]global_waste_stats!$D$2:$D$991)
)</f>
        <v>#N/A</v>
      </c>
      <c r="F4122" t="str">
        <f t="shared" si="64"/>
        <v/>
      </c>
    </row>
    <row r="4123" spans="1:6" x14ac:dyDescent="0.3">
      <c r="A4123" t="s">
        <v>172</v>
      </c>
      <c r="B4123" t="s">
        <v>173</v>
      </c>
      <c r="C4123">
        <v>1984</v>
      </c>
      <c r="D4123" s="1">
        <v>1210762613</v>
      </c>
      <c r="E4123" t="e" cm="1">
        <f t="array" ref="E4123">IF(
ISNA(_xlfn.XLOOKUP(B4123 &amp; C4123,[1]global_waste_stats!$B$2:$B$991 &amp; [1]global_waste_stats!$C$2:$C$991,[1]global_waste_stats!$D$2:$D$991)),
_xlfn.XLOOKUP(A4123 &amp; C4123,[2]UNdata_Export_20210503_03410335!$A$2:$A$1588 &amp; [2]UNdata_Export_20210503_03410335!$B$2:$B$1588,[2]UNdata_Export_20210503_03410335!$C$2:$C$1588 * 1000),
_xlfn.XLOOKUP(B4123 &amp; C4123,[1]global_waste_stats!$B$2:$B$991 &amp; [1]global_waste_stats!$C$2:$C$991,[1]global_waste_stats!$D$2:$D$991)
)</f>
        <v>#N/A</v>
      </c>
      <c r="F4123" t="str">
        <f t="shared" si="64"/>
        <v/>
      </c>
    </row>
    <row r="4124" spans="1:6" x14ac:dyDescent="0.3">
      <c r="A4124" t="s">
        <v>172</v>
      </c>
      <c r="B4124" t="s">
        <v>173</v>
      </c>
      <c r="C4124">
        <v>1985</v>
      </c>
      <c r="D4124" s="1">
        <v>1239816890</v>
      </c>
      <c r="E4124" t="e" cm="1">
        <f t="array" ref="E4124">IF(
ISNA(_xlfn.XLOOKUP(B4124 &amp; C4124,[1]global_waste_stats!$B$2:$B$991 &amp; [1]global_waste_stats!$C$2:$C$991,[1]global_waste_stats!$D$2:$D$991)),
_xlfn.XLOOKUP(A4124 &amp; C4124,[2]UNdata_Export_20210503_03410335!$A$2:$A$1588 &amp; [2]UNdata_Export_20210503_03410335!$B$2:$B$1588,[2]UNdata_Export_20210503_03410335!$C$2:$C$1588 * 1000),
_xlfn.XLOOKUP(B4124 &amp; C4124,[1]global_waste_stats!$B$2:$B$991 &amp; [1]global_waste_stats!$C$2:$C$991,[1]global_waste_stats!$D$2:$D$991)
)</f>
        <v>#N/A</v>
      </c>
      <c r="F4124" t="str">
        <f t="shared" si="64"/>
        <v/>
      </c>
    </row>
    <row r="4125" spans="1:6" x14ac:dyDescent="0.3">
      <c r="A4125" t="s">
        <v>172</v>
      </c>
      <c r="B4125" t="s">
        <v>173</v>
      </c>
      <c r="C4125">
        <v>1986</v>
      </c>
      <c r="D4125" s="1">
        <v>1228651071</v>
      </c>
      <c r="E4125" t="e" cm="1">
        <f t="array" ref="E4125">IF(
ISNA(_xlfn.XLOOKUP(B4125 &amp; C4125,[1]global_waste_stats!$B$2:$B$991 &amp; [1]global_waste_stats!$C$2:$C$991,[1]global_waste_stats!$D$2:$D$991)),
_xlfn.XLOOKUP(A4125 &amp; C4125,[2]UNdata_Export_20210503_03410335!$A$2:$A$1588 &amp; [2]UNdata_Export_20210503_03410335!$B$2:$B$1588,[2]UNdata_Export_20210503_03410335!$C$2:$C$1588 * 1000),
_xlfn.XLOOKUP(B4125 &amp; C4125,[1]global_waste_stats!$B$2:$B$991 &amp; [1]global_waste_stats!$C$2:$C$991,[1]global_waste_stats!$D$2:$D$991)
)</f>
        <v>#N/A</v>
      </c>
      <c r="F4125" t="str">
        <f t="shared" si="64"/>
        <v/>
      </c>
    </row>
    <row r="4126" spans="1:6" x14ac:dyDescent="0.3">
      <c r="A4126" t="s">
        <v>172</v>
      </c>
      <c r="B4126" t="s">
        <v>173</v>
      </c>
      <c r="C4126">
        <v>1987</v>
      </c>
      <c r="D4126" s="1">
        <v>1239701517</v>
      </c>
      <c r="E4126" t="e" cm="1">
        <f t="array" ref="E4126">IF(
ISNA(_xlfn.XLOOKUP(B4126 &amp; C4126,[1]global_waste_stats!$B$2:$B$991 &amp; [1]global_waste_stats!$C$2:$C$991,[1]global_waste_stats!$D$2:$D$991)),
_xlfn.XLOOKUP(A4126 &amp; C4126,[2]UNdata_Export_20210503_03410335!$A$2:$A$1588 &amp; [2]UNdata_Export_20210503_03410335!$B$2:$B$1588,[2]UNdata_Export_20210503_03410335!$C$2:$C$1588 * 1000),
_xlfn.XLOOKUP(B4126 &amp; C4126,[1]global_waste_stats!$B$2:$B$991 &amp; [1]global_waste_stats!$C$2:$C$991,[1]global_waste_stats!$D$2:$D$991)
)</f>
        <v>#N/A</v>
      </c>
      <c r="F4126" t="str">
        <f t="shared" si="64"/>
        <v/>
      </c>
    </row>
    <row r="4127" spans="1:6" x14ac:dyDescent="0.3">
      <c r="A4127" t="s">
        <v>172</v>
      </c>
      <c r="B4127" t="s">
        <v>173</v>
      </c>
      <c r="C4127">
        <v>1988</v>
      </c>
      <c r="D4127" s="1">
        <v>1193912731</v>
      </c>
      <c r="E4127" t="e" cm="1">
        <f t="array" ref="E4127">IF(
ISNA(_xlfn.XLOOKUP(B4127 &amp; C4127,[1]global_waste_stats!$B$2:$B$991 &amp; [1]global_waste_stats!$C$2:$C$991,[1]global_waste_stats!$D$2:$D$991)),
_xlfn.XLOOKUP(A4127 &amp; C4127,[2]UNdata_Export_20210503_03410335!$A$2:$A$1588 &amp; [2]UNdata_Export_20210503_03410335!$B$2:$B$1588,[2]UNdata_Export_20210503_03410335!$C$2:$C$1588 * 1000),
_xlfn.XLOOKUP(B4127 &amp; C4127,[1]global_waste_stats!$B$2:$B$991 &amp; [1]global_waste_stats!$C$2:$C$991,[1]global_waste_stats!$D$2:$D$991)
)</f>
        <v>#N/A</v>
      </c>
      <c r="F4127" t="str">
        <f t="shared" si="64"/>
        <v/>
      </c>
    </row>
    <row r="4128" spans="1:6" x14ac:dyDescent="0.3">
      <c r="A4128" t="s">
        <v>172</v>
      </c>
      <c r="B4128" t="s">
        <v>173</v>
      </c>
      <c r="C4128">
        <v>1989</v>
      </c>
      <c r="D4128" s="1">
        <v>1134880754</v>
      </c>
      <c r="E4128" t="e" cm="1">
        <f t="array" ref="E4128">IF(
ISNA(_xlfn.XLOOKUP(B4128 &amp; C4128,[1]global_waste_stats!$B$2:$B$991 &amp; [1]global_waste_stats!$C$2:$C$991,[1]global_waste_stats!$D$2:$D$991)),
_xlfn.XLOOKUP(A4128 &amp; C4128,[2]UNdata_Export_20210503_03410335!$A$2:$A$1588 &amp; [2]UNdata_Export_20210503_03410335!$B$2:$B$1588,[2]UNdata_Export_20210503_03410335!$C$2:$C$1588 * 1000),
_xlfn.XLOOKUP(B4128 &amp; C4128,[1]global_waste_stats!$B$2:$B$991 &amp; [1]global_waste_stats!$C$2:$C$991,[1]global_waste_stats!$D$2:$D$991)
)</f>
        <v>#N/A</v>
      </c>
      <c r="F4128" t="str">
        <f t="shared" si="64"/>
        <v/>
      </c>
    </row>
    <row r="4129" spans="1:6" x14ac:dyDescent="0.3">
      <c r="A4129" t="s">
        <v>172</v>
      </c>
      <c r="B4129" t="s">
        <v>173</v>
      </c>
      <c r="C4129">
        <v>1990</v>
      </c>
      <c r="D4129" s="1">
        <v>1100402113</v>
      </c>
      <c r="E4129" t="e" cm="1">
        <f t="array" ref="E4129">IF(
ISNA(_xlfn.XLOOKUP(B4129 &amp; C4129,[1]global_waste_stats!$B$2:$B$991 &amp; [1]global_waste_stats!$C$2:$C$991,[1]global_waste_stats!$D$2:$D$991)),
_xlfn.XLOOKUP(A4129 &amp; C4129,[2]UNdata_Export_20210503_03410335!$A$2:$A$1588 &amp; [2]UNdata_Export_20210503_03410335!$B$2:$B$1588,[2]UNdata_Export_20210503_03410335!$C$2:$C$1588 * 1000),
_xlfn.XLOOKUP(B4129 &amp; C4129,[1]global_waste_stats!$B$2:$B$991 &amp; [1]global_waste_stats!$C$2:$C$991,[1]global_waste_stats!$D$2:$D$991)
)</f>
        <v>#N/A</v>
      </c>
      <c r="F4129" t="str">
        <f t="shared" si="64"/>
        <v/>
      </c>
    </row>
    <row r="4130" spans="1:6" x14ac:dyDescent="0.3">
      <c r="A4130" t="s">
        <v>172</v>
      </c>
      <c r="B4130" t="s">
        <v>173</v>
      </c>
      <c r="C4130">
        <v>1991</v>
      </c>
      <c r="D4130" s="1">
        <v>1166256887</v>
      </c>
      <c r="E4130" t="e" cm="1">
        <f t="array" ref="E4130">IF(
ISNA(_xlfn.XLOOKUP(B4130 &amp; C4130,[1]global_waste_stats!$B$2:$B$991 &amp; [1]global_waste_stats!$C$2:$C$991,[1]global_waste_stats!$D$2:$D$991)),
_xlfn.XLOOKUP(A4130 &amp; C4130,[2]UNdata_Export_20210503_03410335!$A$2:$A$1588 &amp; [2]UNdata_Export_20210503_03410335!$B$2:$B$1588,[2]UNdata_Export_20210503_03410335!$C$2:$C$1588 * 1000),
_xlfn.XLOOKUP(B4130 &amp; C4130,[1]global_waste_stats!$B$2:$B$991 &amp; [1]global_waste_stats!$C$2:$C$991,[1]global_waste_stats!$D$2:$D$991)
)</f>
        <v>#N/A</v>
      </c>
      <c r="F4130" t="str">
        <f t="shared" si="64"/>
        <v/>
      </c>
    </row>
    <row r="4131" spans="1:6" x14ac:dyDescent="0.3">
      <c r="A4131" t="s">
        <v>172</v>
      </c>
      <c r="B4131" t="s">
        <v>173</v>
      </c>
      <c r="C4131">
        <v>1992</v>
      </c>
      <c r="D4131" s="1">
        <v>1257591674</v>
      </c>
      <c r="E4131" t="e" cm="1">
        <f t="array" ref="E4131">IF(
ISNA(_xlfn.XLOOKUP(B4131 &amp; C4131,[1]global_waste_stats!$B$2:$B$991 &amp; [1]global_waste_stats!$C$2:$C$991,[1]global_waste_stats!$D$2:$D$991)),
_xlfn.XLOOKUP(A4131 &amp; C4131,[2]UNdata_Export_20210503_03410335!$A$2:$A$1588 &amp; [2]UNdata_Export_20210503_03410335!$B$2:$B$1588,[2]UNdata_Export_20210503_03410335!$C$2:$C$1588 * 1000),
_xlfn.XLOOKUP(B4131 &amp; C4131,[1]global_waste_stats!$B$2:$B$991 &amp; [1]global_waste_stats!$C$2:$C$991,[1]global_waste_stats!$D$2:$D$991)
)</f>
        <v>#N/A</v>
      </c>
      <c r="F4131" t="str">
        <f t="shared" si="64"/>
        <v/>
      </c>
    </row>
    <row r="4132" spans="1:6" x14ac:dyDescent="0.3">
      <c r="A4132" t="s">
        <v>172</v>
      </c>
      <c r="B4132" t="s">
        <v>173</v>
      </c>
      <c r="C4132">
        <v>1993</v>
      </c>
      <c r="D4132" s="1">
        <v>1360888216</v>
      </c>
      <c r="E4132" t="e" cm="1">
        <f t="array" ref="E4132">IF(
ISNA(_xlfn.XLOOKUP(B4132 &amp; C4132,[1]global_waste_stats!$B$2:$B$991 &amp; [1]global_waste_stats!$C$2:$C$991,[1]global_waste_stats!$D$2:$D$991)),
_xlfn.XLOOKUP(A4132 &amp; C4132,[2]UNdata_Export_20210503_03410335!$A$2:$A$1588 &amp; [2]UNdata_Export_20210503_03410335!$B$2:$B$1588,[2]UNdata_Export_20210503_03410335!$C$2:$C$1588 * 1000),
_xlfn.XLOOKUP(B4132 &amp; C4132,[1]global_waste_stats!$B$2:$B$991 &amp; [1]global_waste_stats!$C$2:$C$991,[1]global_waste_stats!$D$2:$D$991)
)</f>
        <v>#N/A</v>
      </c>
      <c r="F4132" t="str">
        <f t="shared" si="64"/>
        <v/>
      </c>
    </row>
    <row r="4133" spans="1:6" x14ac:dyDescent="0.3">
      <c r="A4133" t="s">
        <v>172</v>
      </c>
      <c r="B4133" t="s">
        <v>173</v>
      </c>
      <c r="C4133">
        <v>1994</v>
      </c>
      <c r="D4133" s="1">
        <v>1476880929</v>
      </c>
      <c r="E4133" t="e" cm="1">
        <f t="array" ref="E4133">IF(
ISNA(_xlfn.XLOOKUP(B4133 &amp; C4133,[1]global_waste_stats!$B$2:$B$991 &amp; [1]global_waste_stats!$C$2:$C$991,[1]global_waste_stats!$D$2:$D$991)),
_xlfn.XLOOKUP(A4133 &amp; C4133,[2]UNdata_Export_20210503_03410335!$A$2:$A$1588 &amp; [2]UNdata_Export_20210503_03410335!$B$2:$B$1588,[2]UNdata_Export_20210503_03410335!$C$2:$C$1588 * 1000),
_xlfn.XLOOKUP(B4133 &amp; C4133,[1]global_waste_stats!$B$2:$B$991 &amp; [1]global_waste_stats!$C$2:$C$991,[1]global_waste_stats!$D$2:$D$991)
)</f>
        <v>#N/A</v>
      </c>
      <c r="F4133" t="str">
        <f t="shared" si="64"/>
        <v/>
      </c>
    </row>
    <row r="4134" spans="1:6" x14ac:dyDescent="0.3">
      <c r="A4134" t="s">
        <v>172</v>
      </c>
      <c r="B4134" t="s">
        <v>173</v>
      </c>
      <c r="C4134">
        <v>1995</v>
      </c>
      <c r="D4134" s="1">
        <v>1550522844</v>
      </c>
      <c r="E4134" t="e" cm="1">
        <f t="array" ref="E4134">IF(
ISNA(_xlfn.XLOOKUP(B4134 &amp; C4134,[1]global_waste_stats!$B$2:$B$991 &amp; [1]global_waste_stats!$C$2:$C$991,[1]global_waste_stats!$D$2:$D$991)),
_xlfn.XLOOKUP(A4134 &amp; C4134,[2]UNdata_Export_20210503_03410335!$A$2:$A$1588 &amp; [2]UNdata_Export_20210503_03410335!$B$2:$B$1588,[2]UNdata_Export_20210503_03410335!$C$2:$C$1588 * 1000),
_xlfn.XLOOKUP(B4134 &amp; C4134,[1]global_waste_stats!$B$2:$B$991 &amp; [1]global_waste_stats!$C$2:$C$991,[1]global_waste_stats!$D$2:$D$991)
)</f>
        <v>#N/A</v>
      </c>
      <c r="F4134" t="str">
        <f t="shared" si="64"/>
        <v/>
      </c>
    </row>
    <row r="4135" spans="1:6" x14ac:dyDescent="0.3">
      <c r="A4135" t="s">
        <v>172</v>
      </c>
      <c r="B4135" t="s">
        <v>173</v>
      </c>
      <c r="C4135">
        <v>1996</v>
      </c>
      <c r="D4135" s="1">
        <v>1672757796</v>
      </c>
      <c r="E4135" t="e" cm="1">
        <f t="array" ref="E4135">IF(
ISNA(_xlfn.XLOOKUP(B4135 &amp; C4135,[1]global_waste_stats!$B$2:$B$991 &amp; [1]global_waste_stats!$C$2:$C$991,[1]global_waste_stats!$D$2:$D$991)),
_xlfn.XLOOKUP(A4135 &amp; C4135,[2]UNdata_Export_20210503_03410335!$A$2:$A$1588 &amp; [2]UNdata_Export_20210503_03410335!$B$2:$B$1588,[2]UNdata_Export_20210503_03410335!$C$2:$C$1588 * 1000),
_xlfn.XLOOKUP(B4135 &amp; C4135,[1]global_waste_stats!$B$2:$B$991 &amp; [1]global_waste_stats!$C$2:$C$991,[1]global_waste_stats!$D$2:$D$991)
)</f>
        <v>#N/A</v>
      </c>
      <c r="F4135" t="str">
        <f t="shared" si="64"/>
        <v/>
      </c>
    </row>
    <row r="4136" spans="1:6" x14ac:dyDescent="0.3">
      <c r="A4136" t="s">
        <v>172</v>
      </c>
      <c r="B4136" t="s">
        <v>173</v>
      </c>
      <c r="C4136">
        <v>1997</v>
      </c>
      <c r="D4136" s="1">
        <v>1776919560</v>
      </c>
      <c r="E4136" t="e" cm="1">
        <f t="array" ref="E4136">IF(
ISNA(_xlfn.XLOOKUP(B4136 &amp; C4136,[1]global_waste_stats!$B$2:$B$991 &amp; [1]global_waste_stats!$C$2:$C$991,[1]global_waste_stats!$D$2:$D$991)),
_xlfn.XLOOKUP(A4136 &amp; C4136,[2]UNdata_Export_20210503_03410335!$A$2:$A$1588 &amp; [2]UNdata_Export_20210503_03410335!$B$2:$B$1588,[2]UNdata_Export_20210503_03410335!$C$2:$C$1588 * 1000),
_xlfn.XLOOKUP(B4136 &amp; C4136,[1]global_waste_stats!$B$2:$B$991 &amp; [1]global_waste_stats!$C$2:$C$991,[1]global_waste_stats!$D$2:$D$991)
)</f>
        <v>#N/A</v>
      </c>
      <c r="F4136" t="str">
        <f t="shared" si="64"/>
        <v/>
      </c>
    </row>
    <row r="4137" spans="1:6" x14ac:dyDescent="0.3">
      <c r="A4137" t="s">
        <v>172</v>
      </c>
      <c r="B4137" t="s">
        <v>173</v>
      </c>
      <c r="C4137">
        <v>1998</v>
      </c>
      <c r="D4137" s="1">
        <v>1746559697</v>
      </c>
      <c r="E4137" t="e" cm="1">
        <f t="array" ref="E4137">IF(
ISNA(_xlfn.XLOOKUP(B4137 &amp; C4137,[1]global_waste_stats!$B$2:$B$991 &amp; [1]global_waste_stats!$C$2:$C$991,[1]global_waste_stats!$D$2:$D$991)),
_xlfn.XLOOKUP(A4137 &amp; C4137,[2]UNdata_Export_20210503_03410335!$A$2:$A$1588 &amp; [2]UNdata_Export_20210503_03410335!$B$2:$B$1588,[2]UNdata_Export_20210503_03410335!$C$2:$C$1588 * 1000),
_xlfn.XLOOKUP(B4137 &amp; C4137,[1]global_waste_stats!$B$2:$B$991 &amp; [1]global_waste_stats!$C$2:$C$991,[1]global_waste_stats!$D$2:$D$991)
)</f>
        <v>#N/A</v>
      </c>
      <c r="F4137" t="str">
        <f t="shared" si="64"/>
        <v/>
      </c>
    </row>
    <row r="4138" spans="1:6" x14ac:dyDescent="0.3">
      <c r="A4138" t="s">
        <v>172</v>
      </c>
      <c r="B4138" t="s">
        <v>173</v>
      </c>
      <c r="C4138">
        <v>1999</v>
      </c>
      <c r="D4138" s="1">
        <v>1798430441</v>
      </c>
      <c r="E4138" t="e" cm="1">
        <f t="array" ref="E4138">IF(
ISNA(_xlfn.XLOOKUP(B4138 &amp; C4138,[1]global_waste_stats!$B$2:$B$991 &amp; [1]global_waste_stats!$C$2:$C$991,[1]global_waste_stats!$D$2:$D$991)),
_xlfn.XLOOKUP(A4138 &amp; C4138,[2]UNdata_Export_20210503_03410335!$A$2:$A$1588 &amp; [2]UNdata_Export_20210503_03410335!$B$2:$B$1588,[2]UNdata_Export_20210503_03410335!$C$2:$C$1588 * 1000),
_xlfn.XLOOKUP(B4138 &amp; C4138,[1]global_waste_stats!$B$2:$B$991 &amp; [1]global_waste_stats!$C$2:$C$991,[1]global_waste_stats!$D$2:$D$991)
)</f>
        <v>#N/A</v>
      </c>
      <c r="F4138" t="str">
        <f t="shared" si="64"/>
        <v/>
      </c>
    </row>
    <row r="4139" spans="1:6" x14ac:dyDescent="0.3">
      <c r="A4139" t="s">
        <v>172</v>
      </c>
      <c r="B4139" t="s">
        <v>173</v>
      </c>
      <c r="C4139">
        <v>2000</v>
      </c>
      <c r="D4139" s="1">
        <v>1773670954</v>
      </c>
      <c r="E4139" t="e" cm="1">
        <f t="array" ref="E4139">IF(
ISNA(_xlfn.XLOOKUP(B4139 &amp; C4139,[1]global_waste_stats!$B$2:$B$991 &amp; [1]global_waste_stats!$C$2:$C$991,[1]global_waste_stats!$D$2:$D$991)),
_xlfn.XLOOKUP(A4139 &amp; C4139,[2]UNdata_Export_20210503_03410335!$A$2:$A$1588 &amp; [2]UNdata_Export_20210503_03410335!$B$2:$B$1588,[2]UNdata_Export_20210503_03410335!$C$2:$C$1588 * 1000),
_xlfn.XLOOKUP(B4139 &amp; C4139,[1]global_waste_stats!$B$2:$B$991 &amp; [1]global_waste_stats!$C$2:$C$991,[1]global_waste_stats!$D$2:$D$991)
)</f>
        <v>#N/A</v>
      </c>
      <c r="F4139" t="str">
        <f t="shared" si="64"/>
        <v/>
      </c>
    </row>
    <row r="4140" spans="1:6" x14ac:dyDescent="0.3">
      <c r="A4140" t="s">
        <v>172</v>
      </c>
      <c r="B4140" t="s">
        <v>173</v>
      </c>
      <c r="C4140">
        <v>2001</v>
      </c>
      <c r="D4140" s="1">
        <v>1813578538</v>
      </c>
      <c r="E4140" t="e" cm="1">
        <f t="array" ref="E4140">IF(
ISNA(_xlfn.XLOOKUP(B4140 &amp; C4140,[1]global_waste_stats!$B$2:$B$991 &amp; [1]global_waste_stats!$C$2:$C$991,[1]global_waste_stats!$D$2:$D$991)),
_xlfn.XLOOKUP(A4140 &amp; C4140,[2]UNdata_Export_20210503_03410335!$A$2:$A$1588 &amp; [2]UNdata_Export_20210503_03410335!$B$2:$B$1588,[2]UNdata_Export_20210503_03410335!$C$2:$C$1588 * 1000),
_xlfn.XLOOKUP(B4140 &amp; C4140,[1]global_waste_stats!$B$2:$B$991 &amp; [1]global_waste_stats!$C$2:$C$991,[1]global_waste_stats!$D$2:$D$991)
)</f>
        <v>#N/A</v>
      </c>
      <c r="F4140" t="str">
        <f t="shared" si="64"/>
        <v/>
      </c>
    </row>
    <row r="4141" spans="1:6" x14ac:dyDescent="0.3">
      <c r="A4141" t="s">
        <v>172</v>
      </c>
      <c r="B4141" t="s">
        <v>173</v>
      </c>
      <c r="C4141">
        <v>2002</v>
      </c>
      <c r="D4141" s="1">
        <v>1832639263</v>
      </c>
      <c r="E4141" t="e" cm="1">
        <f t="array" ref="E4141">IF(
ISNA(_xlfn.XLOOKUP(B4141 &amp; C4141,[1]global_waste_stats!$B$2:$B$991 &amp; [1]global_waste_stats!$C$2:$C$991,[1]global_waste_stats!$D$2:$D$991)),
_xlfn.XLOOKUP(A4141 &amp; C4141,[2]UNdata_Export_20210503_03410335!$A$2:$A$1588 &amp; [2]UNdata_Export_20210503_03410335!$B$2:$B$1588,[2]UNdata_Export_20210503_03410335!$C$2:$C$1588 * 1000),
_xlfn.XLOOKUP(B4141 &amp; C4141,[1]global_waste_stats!$B$2:$B$991 &amp; [1]global_waste_stats!$C$2:$C$991,[1]global_waste_stats!$D$2:$D$991)
)</f>
        <v>#N/A</v>
      </c>
      <c r="F4141" t="str">
        <f t="shared" si="64"/>
        <v/>
      </c>
    </row>
    <row r="4142" spans="1:6" x14ac:dyDescent="0.3">
      <c r="A4142" t="s">
        <v>172</v>
      </c>
      <c r="B4142" t="s">
        <v>173</v>
      </c>
      <c r="C4142">
        <v>2003</v>
      </c>
      <c r="D4142" s="1">
        <v>1814216560</v>
      </c>
      <c r="E4142" t="e" cm="1">
        <f t="array" ref="E4142">IF(
ISNA(_xlfn.XLOOKUP(B4142 &amp; C4142,[1]global_waste_stats!$B$2:$B$991 &amp; [1]global_waste_stats!$C$2:$C$991,[1]global_waste_stats!$D$2:$D$991)),
_xlfn.XLOOKUP(A4142 &amp; C4142,[2]UNdata_Export_20210503_03410335!$A$2:$A$1588 &amp; [2]UNdata_Export_20210503_03410335!$B$2:$B$1588,[2]UNdata_Export_20210503_03410335!$C$2:$C$1588 * 1000),
_xlfn.XLOOKUP(B4142 &amp; C4142,[1]global_waste_stats!$B$2:$B$991 &amp; [1]global_waste_stats!$C$2:$C$991,[1]global_waste_stats!$D$2:$D$991)
)</f>
        <v>#N/A</v>
      </c>
      <c r="F4142" t="str">
        <f t="shared" si="64"/>
        <v/>
      </c>
    </row>
    <row r="4143" spans="1:6" x14ac:dyDescent="0.3">
      <c r="A4143" t="s">
        <v>172</v>
      </c>
      <c r="B4143" t="s">
        <v>173</v>
      </c>
      <c r="C4143">
        <v>2004</v>
      </c>
      <c r="D4143" s="1">
        <v>1873975489</v>
      </c>
      <c r="E4143" t="e" cm="1">
        <f t="array" ref="E4143">IF(
ISNA(_xlfn.XLOOKUP(B4143 &amp; C4143,[1]global_waste_stats!$B$2:$B$991 &amp; [1]global_waste_stats!$C$2:$C$991,[1]global_waste_stats!$D$2:$D$991)),
_xlfn.XLOOKUP(A4143 &amp; C4143,[2]UNdata_Export_20210503_03410335!$A$2:$A$1588 &amp; [2]UNdata_Export_20210503_03410335!$B$2:$B$1588,[2]UNdata_Export_20210503_03410335!$C$2:$C$1588 * 1000),
_xlfn.XLOOKUP(B4143 &amp; C4143,[1]global_waste_stats!$B$2:$B$991 &amp; [1]global_waste_stats!$C$2:$C$991,[1]global_waste_stats!$D$2:$D$991)
)</f>
        <v>#N/A</v>
      </c>
      <c r="F4143" t="str">
        <f t="shared" si="64"/>
        <v/>
      </c>
    </row>
    <row r="4144" spans="1:6" x14ac:dyDescent="0.3">
      <c r="A4144" t="s">
        <v>172</v>
      </c>
      <c r="B4144" t="s">
        <v>173</v>
      </c>
      <c r="C4144">
        <v>2005</v>
      </c>
      <c r="D4144" s="1">
        <v>1837303454</v>
      </c>
      <c r="E4144" t="e" cm="1">
        <f t="array" ref="E4144">IF(
ISNA(_xlfn.XLOOKUP(B4144 &amp; C4144,[1]global_waste_stats!$B$2:$B$991 &amp; [1]global_waste_stats!$C$2:$C$991,[1]global_waste_stats!$D$2:$D$991)),
_xlfn.XLOOKUP(A4144 &amp; C4144,[2]UNdata_Export_20210503_03410335!$A$2:$A$1588 &amp; [2]UNdata_Export_20210503_03410335!$B$2:$B$1588,[2]UNdata_Export_20210503_03410335!$C$2:$C$1588 * 1000),
_xlfn.XLOOKUP(B4144 &amp; C4144,[1]global_waste_stats!$B$2:$B$991 &amp; [1]global_waste_stats!$C$2:$C$991,[1]global_waste_stats!$D$2:$D$991)
)</f>
        <v>#N/A</v>
      </c>
      <c r="F4144" t="str">
        <f t="shared" si="64"/>
        <v/>
      </c>
    </row>
    <row r="4145" spans="1:6" x14ac:dyDescent="0.3">
      <c r="A4145" t="s">
        <v>172</v>
      </c>
      <c r="B4145" t="s">
        <v>173</v>
      </c>
      <c r="C4145">
        <v>2006</v>
      </c>
      <c r="D4145" s="1">
        <v>1931553362</v>
      </c>
      <c r="E4145" t="e" cm="1">
        <f t="array" ref="E4145">IF(
ISNA(_xlfn.XLOOKUP(B4145 &amp; C4145,[1]global_waste_stats!$B$2:$B$991 &amp; [1]global_waste_stats!$C$2:$C$991,[1]global_waste_stats!$D$2:$D$991)),
_xlfn.XLOOKUP(A4145 &amp; C4145,[2]UNdata_Export_20210503_03410335!$A$2:$A$1588 &amp; [2]UNdata_Export_20210503_03410335!$B$2:$B$1588,[2]UNdata_Export_20210503_03410335!$C$2:$C$1588 * 1000),
_xlfn.XLOOKUP(B4145 &amp; C4145,[1]global_waste_stats!$B$2:$B$991 &amp; [1]global_waste_stats!$C$2:$C$991,[1]global_waste_stats!$D$2:$D$991)
)</f>
        <v>#N/A</v>
      </c>
      <c r="F4145" t="str">
        <f t="shared" si="64"/>
        <v/>
      </c>
    </row>
    <row r="4146" spans="1:6" x14ac:dyDescent="0.3">
      <c r="A4146" t="s">
        <v>172</v>
      </c>
      <c r="B4146" t="s">
        <v>173</v>
      </c>
      <c r="C4146">
        <v>2007</v>
      </c>
      <c r="D4146" s="1">
        <v>2067147505</v>
      </c>
      <c r="E4146" t="e" cm="1">
        <f t="array" ref="E4146">IF(
ISNA(_xlfn.XLOOKUP(B4146 &amp; C4146,[1]global_waste_stats!$B$2:$B$991 &amp; [1]global_waste_stats!$C$2:$C$991,[1]global_waste_stats!$D$2:$D$991)),
_xlfn.XLOOKUP(A4146 &amp; C4146,[2]UNdata_Export_20210503_03410335!$A$2:$A$1588 &amp; [2]UNdata_Export_20210503_03410335!$B$2:$B$1588,[2]UNdata_Export_20210503_03410335!$C$2:$C$1588 * 1000),
_xlfn.XLOOKUP(B4146 &amp; C4146,[1]global_waste_stats!$B$2:$B$991 &amp; [1]global_waste_stats!$C$2:$C$991,[1]global_waste_stats!$D$2:$D$991)
)</f>
        <v>#N/A</v>
      </c>
      <c r="F4146" t="str">
        <f t="shared" si="64"/>
        <v/>
      </c>
    </row>
    <row r="4147" spans="1:6" x14ac:dyDescent="0.3">
      <c r="A4147" t="s">
        <v>172</v>
      </c>
      <c r="B4147" t="s">
        <v>173</v>
      </c>
      <c r="C4147">
        <v>2008</v>
      </c>
      <c r="D4147" s="1">
        <v>2108007715</v>
      </c>
      <c r="E4147" t="e" cm="1">
        <f t="array" ref="E4147">IF(
ISNA(_xlfn.XLOOKUP(B4147 &amp; C4147,[1]global_waste_stats!$B$2:$B$991 &amp; [1]global_waste_stats!$C$2:$C$991,[1]global_waste_stats!$D$2:$D$991)),
_xlfn.XLOOKUP(A4147 &amp; C4147,[2]UNdata_Export_20210503_03410335!$A$2:$A$1588 &amp; [2]UNdata_Export_20210503_03410335!$B$2:$B$1588,[2]UNdata_Export_20210503_03410335!$C$2:$C$1588 * 1000),
_xlfn.XLOOKUP(B4147 &amp; C4147,[1]global_waste_stats!$B$2:$B$991 &amp; [1]global_waste_stats!$C$2:$C$991,[1]global_waste_stats!$D$2:$D$991)
)</f>
        <v>#N/A</v>
      </c>
      <c r="F4147" t="str">
        <f t="shared" si="64"/>
        <v/>
      </c>
    </row>
    <row r="4148" spans="1:6" x14ac:dyDescent="0.3">
      <c r="A4148" t="s">
        <v>172</v>
      </c>
      <c r="B4148" t="s">
        <v>173</v>
      </c>
      <c r="C4148">
        <v>2009</v>
      </c>
      <c r="D4148" s="1">
        <v>2182887485</v>
      </c>
      <c r="E4148" t="e" cm="1">
        <f t="array" ref="E4148">IF(
ISNA(_xlfn.XLOOKUP(B4148 &amp; C4148,[1]global_waste_stats!$B$2:$B$991 &amp; [1]global_waste_stats!$C$2:$C$991,[1]global_waste_stats!$D$2:$D$991)),
_xlfn.XLOOKUP(A4148 &amp; C4148,[2]UNdata_Export_20210503_03410335!$A$2:$A$1588 &amp; [2]UNdata_Export_20210503_03410335!$B$2:$B$1588,[2]UNdata_Export_20210503_03410335!$C$2:$C$1588 * 1000),
_xlfn.XLOOKUP(B4148 &amp; C4148,[1]global_waste_stats!$B$2:$B$991 &amp; [1]global_waste_stats!$C$2:$C$991,[1]global_waste_stats!$D$2:$D$991)
)</f>
        <v>#N/A</v>
      </c>
      <c r="F4148" t="str">
        <f t="shared" si="64"/>
        <v/>
      </c>
    </row>
    <row r="4149" spans="1:6" x14ac:dyDescent="0.3">
      <c r="A4149" t="s">
        <v>172</v>
      </c>
      <c r="B4149" t="s">
        <v>173</v>
      </c>
      <c r="C4149">
        <v>2010</v>
      </c>
      <c r="D4149" s="1">
        <v>2273225042</v>
      </c>
      <c r="E4149" t="e" cm="1">
        <f t="array" ref="E4149">IF(
ISNA(_xlfn.XLOOKUP(B4149 &amp; C4149,[1]global_waste_stats!$B$2:$B$991 &amp; [1]global_waste_stats!$C$2:$C$991,[1]global_waste_stats!$D$2:$D$991)),
_xlfn.XLOOKUP(A4149 &amp; C4149,[2]UNdata_Export_20210503_03410335!$A$2:$A$1588 &amp; [2]UNdata_Export_20210503_03410335!$B$2:$B$1588,[2]UNdata_Export_20210503_03410335!$C$2:$C$1588 * 1000),
_xlfn.XLOOKUP(B4149 &amp; C4149,[1]global_waste_stats!$B$2:$B$991 &amp; [1]global_waste_stats!$C$2:$C$991,[1]global_waste_stats!$D$2:$D$991)
)</f>
        <v>#N/A</v>
      </c>
      <c r="F4149" t="str">
        <f t="shared" si="64"/>
        <v/>
      </c>
    </row>
    <row r="4150" spans="1:6" x14ac:dyDescent="0.3">
      <c r="A4150" t="s">
        <v>172</v>
      </c>
      <c r="B4150" t="s">
        <v>173</v>
      </c>
      <c r="C4150">
        <v>2011</v>
      </c>
      <c r="D4150" s="1">
        <v>2391348592</v>
      </c>
      <c r="E4150" t="e" cm="1">
        <f t="array" ref="E4150">IF(
ISNA(_xlfn.XLOOKUP(B4150 &amp; C4150,[1]global_waste_stats!$B$2:$B$991 &amp; [1]global_waste_stats!$C$2:$C$991,[1]global_waste_stats!$D$2:$D$991)),
_xlfn.XLOOKUP(A4150 &amp; C4150,[2]UNdata_Export_20210503_03410335!$A$2:$A$1588 &amp; [2]UNdata_Export_20210503_03410335!$B$2:$B$1588,[2]UNdata_Export_20210503_03410335!$C$2:$C$1588 * 1000),
_xlfn.XLOOKUP(B4150 &amp; C4150,[1]global_waste_stats!$B$2:$B$991 &amp; [1]global_waste_stats!$C$2:$C$991,[1]global_waste_stats!$D$2:$D$991)
)</f>
        <v>#N/A</v>
      </c>
      <c r="F4150" t="str">
        <f t="shared" si="64"/>
        <v/>
      </c>
    </row>
    <row r="4151" spans="1:6" x14ac:dyDescent="0.3">
      <c r="A4151" t="s">
        <v>172</v>
      </c>
      <c r="B4151" t="s">
        <v>173</v>
      </c>
      <c r="C4151">
        <v>2012</v>
      </c>
      <c r="D4151" s="1">
        <v>2517523465</v>
      </c>
      <c r="E4151" t="e" cm="1">
        <f t="array" ref="E4151">IF(
ISNA(_xlfn.XLOOKUP(B4151 &amp; C4151,[1]global_waste_stats!$B$2:$B$991 &amp; [1]global_waste_stats!$C$2:$C$991,[1]global_waste_stats!$D$2:$D$991)),
_xlfn.XLOOKUP(A4151 &amp; C4151,[2]UNdata_Export_20210503_03410335!$A$2:$A$1588 &amp; [2]UNdata_Export_20210503_03410335!$B$2:$B$1588,[2]UNdata_Export_20210503_03410335!$C$2:$C$1588 * 1000),
_xlfn.XLOOKUP(B4151 &amp; C4151,[1]global_waste_stats!$B$2:$B$991 &amp; [1]global_waste_stats!$C$2:$C$991,[1]global_waste_stats!$D$2:$D$991)
)</f>
        <v>#N/A</v>
      </c>
      <c r="F4151" t="str">
        <f t="shared" si="64"/>
        <v/>
      </c>
    </row>
    <row r="4152" spans="1:6" x14ac:dyDescent="0.3">
      <c r="A4152" t="s">
        <v>172</v>
      </c>
      <c r="B4152" t="s">
        <v>173</v>
      </c>
      <c r="C4152">
        <v>2013</v>
      </c>
      <c r="D4152" s="1">
        <v>2643413862</v>
      </c>
      <c r="E4152" t="e" cm="1">
        <f t="array" ref="E4152">IF(
ISNA(_xlfn.XLOOKUP(B4152 &amp; C4152,[1]global_waste_stats!$B$2:$B$991 &amp; [1]global_waste_stats!$C$2:$C$991,[1]global_waste_stats!$D$2:$D$991)),
_xlfn.XLOOKUP(A4152 &amp; C4152,[2]UNdata_Export_20210503_03410335!$A$2:$A$1588 &amp; [2]UNdata_Export_20210503_03410335!$B$2:$B$1588,[2]UNdata_Export_20210503_03410335!$C$2:$C$1588 * 1000),
_xlfn.XLOOKUP(B4152 &amp; C4152,[1]global_waste_stats!$B$2:$B$991 &amp; [1]global_waste_stats!$C$2:$C$991,[1]global_waste_stats!$D$2:$D$991)
)</f>
        <v>#N/A</v>
      </c>
      <c r="F4152" t="str">
        <f t="shared" si="64"/>
        <v/>
      </c>
    </row>
    <row r="4153" spans="1:6" x14ac:dyDescent="0.3">
      <c r="A4153" t="s">
        <v>172</v>
      </c>
      <c r="B4153" t="s">
        <v>173</v>
      </c>
      <c r="C4153">
        <v>2014</v>
      </c>
      <c r="D4153" s="1">
        <v>2745103982</v>
      </c>
      <c r="E4153" t="e" cm="1">
        <f t="array" ref="E4153">IF(
ISNA(_xlfn.XLOOKUP(B4153 &amp; C4153,[1]global_waste_stats!$B$2:$B$991 &amp; [1]global_waste_stats!$C$2:$C$991,[1]global_waste_stats!$D$2:$D$991)),
_xlfn.XLOOKUP(A4153 &amp; C4153,[2]UNdata_Export_20210503_03410335!$A$2:$A$1588 &amp; [2]UNdata_Export_20210503_03410335!$B$2:$B$1588,[2]UNdata_Export_20210503_03410335!$C$2:$C$1588 * 1000),
_xlfn.XLOOKUP(B4153 &amp; C4153,[1]global_waste_stats!$B$2:$B$991 &amp; [1]global_waste_stats!$C$2:$C$991,[1]global_waste_stats!$D$2:$D$991)
)</f>
        <v>#N/A</v>
      </c>
      <c r="F4153" t="str">
        <f t="shared" si="64"/>
        <v/>
      </c>
    </row>
    <row r="4154" spans="1:6" x14ac:dyDescent="0.3">
      <c r="A4154" t="s">
        <v>172</v>
      </c>
      <c r="B4154" t="s">
        <v>173</v>
      </c>
      <c r="C4154">
        <v>2015</v>
      </c>
      <c r="D4154" s="1">
        <v>2831915364</v>
      </c>
      <c r="E4154" t="e" cm="1">
        <f t="array" ref="E4154">IF(
ISNA(_xlfn.XLOOKUP(B4154 &amp; C4154,[1]global_waste_stats!$B$2:$B$991 &amp; [1]global_waste_stats!$C$2:$C$991,[1]global_waste_stats!$D$2:$D$991)),
_xlfn.XLOOKUP(A4154 &amp; C4154,[2]UNdata_Export_20210503_03410335!$A$2:$A$1588 &amp; [2]UNdata_Export_20210503_03410335!$B$2:$B$1588,[2]UNdata_Export_20210503_03410335!$C$2:$C$1588 * 1000),
_xlfn.XLOOKUP(B4154 &amp; C4154,[1]global_waste_stats!$B$2:$B$991 &amp; [1]global_waste_stats!$C$2:$C$991,[1]global_waste_stats!$D$2:$D$991)
)</f>
        <v>#N/A</v>
      </c>
      <c r="F4154" t="str">
        <f t="shared" si="64"/>
        <v/>
      </c>
    </row>
    <row r="4155" spans="1:6" x14ac:dyDescent="0.3">
      <c r="A4155" t="s">
        <v>172</v>
      </c>
      <c r="B4155" t="s">
        <v>173</v>
      </c>
      <c r="C4155">
        <v>2016</v>
      </c>
      <c r="D4155" s="1">
        <v>2925825406</v>
      </c>
      <c r="E4155" t="e" cm="1">
        <f t="array" ref="E4155">IF(
ISNA(_xlfn.XLOOKUP(B4155 &amp; C4155,[1]global_waste_stats!$B$2:$B$991 &amp; [1]global_waste_stats!$C$2:$C$991,[1]global_waste_stats!$D$2:$D$991)),
_xlfn.XLOOKUP(A4155 &amp; C4155,[2]UNdata_Export_20210503_03410335!$A$2:$A$1588 &amp; [2]UNdata_Export_20210503_03410335!$B$2:$B$1588,[2]UNdata_Export_20210503_03410335!$C$2:$C$1588 * 1000),
_xlfn.XLOOKUP(B4155 &amp; C4155,[1]global_waste_stats!$B$2:$B$991 &amp; [1]global_waste_stats!$C$2:$C$991,[1]global_waste_stats!$D$2:$D$991)
)</f>
        <v>#N/A</v>
      </c>
      <c r="F4155" t="str">
        <f t="shared" si="64"/>
        <v/>
      </c>
    </row>
    <row r="4156" spans="1:6" x14ac:dyDescent="0.3">
      <c r="A4156" t="s">
        <v>172</v>
      </c>
      <c r="B4156" t="s">
        <v>173</v>
      </c>
      <c r="C4156">
        <v>2017</v>
      </c>
      <c r="D4156" s="1">
        <v>3011396094</v>
      </c>
      <c r="E4156" t="e" cm="1">
        <f t="array" ref="E4156">IF(
ISNA(_xlfn.XLOOKUP(B4156 &amp; C4156,[1]global_waste_stats!$B$2:$B$991 &amp; [1]global_waste_stats!$C$2:$C$991,[1]global_waste_stats!$D$2:$D$991)),
_xlfn.XLOOKUP(A4156 &amp; C4156,[2]UNdata_Export_20210503_03410335!$A$2:$A$1588 &amp; [2]UNdata_Export_20210503_03410335!$B$2:$B$1588,[2]UNdata_Export_20210503_03410335!$C$2:$C$1588 * 1000),
_xlfn.XLOOKUP(B4156 &amp; C4156,[1]global_waste_stats!$B$2:$B$991 &amp; [1]global_waste_stats!$C$2:$C$991,[1]global_waste_stats!$D$2:$D$991)
)</f>
        <v>#N/A</v>
      </c>
      <c r="F4156" t="str">
        <f t="shared" si="64"/>
        <v/>
      </c>
    </row>
    <row r="4157" spans="1:6" x14ac:dyDescent="0.3">
      <c r="A4157" t="s">
        <v>174</v>
      </c>
      <c r="B4157" t="s">
        <v>175</v>
      </c>
      <c r="C4157">
        <v>1996</v>
      </c>
      <c r="D4157" s="1">
        <v>6030382461</v>
      </c>
      <c r="E4157" t="e" cm="1">
        <f t="array" ref="E4157">IF(
ISNA(_xlfn.XLOOKUP(B4157 &amp; C4157,[1]global_waste_stats!$B$2:$B$991 &amp; [1]global_waste_stats!$C$2:$C$991,[1]global_waste_stats!$D$2:$D$991)),
_xlfn.XLOOKUP(A4157 &amp; C4157,[2]UNdata_Export_20210503_03410335!$A$2:$A$1588 &amp; [2]UNdata_Export_20210503_03410335!$B$2:$B$1588,[2]UNdata_Export_20210503_03410335!$C$2:$C$1588 * 1000),
_xlfn.XLOOKUP(B4157 &amp; C4157,[1]global_waste_stats!$B$2:$B$991 &amp; [1]global_waste_stats!$C$2:$C$991,[1]global_waste_stats!$D$2:$D$991)
)</f>
        <v>#N/A</v>
      </c>
      <c r="F4157" t="str">
        <f t="shared" si="64"/>
        <v/>
      </c>
    </row>
    <row r="4158" spans="1:6" x14ac:dyDescent="0.3">
      <c r="A4158" t="s">
        <v>174</v>
      </c>
      <c r="B4158" t="s">
        <v>175</v>
      </c>
      <c r="C4158">
        <v>1997</v>
      </c>
      <c r="D4158" s="1">
        <v>6193487025</v>
      </c>
      <c r="E4158" t="e" cm="1">
        <f t="array" ref="E4158">IF(
ISNA(_xlfn.XLOOKUP(B4158 &amp; C4158,[1]global_waste_stats!$B$2:$B$991 &amp; [1]global_waste_stats!$C$2:$C$991,[1]global_waste_stats!$D$2:$D$991)),
_xlfn.XLOOKUP(A4158 &amp; C4158,[2]UNdata_Export_20210503_03410335!$A$2:$A$1588 &amp; [2]UNdata_Export_20210503_03410335!$B$2:$B$1588,[2]UNdata_Export_20210503_03410335!$C$2:$C$1588 * 1000),
_xlfn.XLOOKUP(B4158 &amp; C4158,[1]global_waste_stats!$B$2:$B$991 &amp; [1]global_waste_stats!$C$2:$C$991,[1]global_waste_stats!$D$2:$D$991)
)</f>
        <v>#N/A</v>
      </c>
      <c r="F4158" t="str">
        <f t="shared" si="64"/>
        <v/>
      </c>
    </row>
    <row r="4159" spans="1:6" x14ac:dyDescent="0.3">
      <c r="A4159" t="s">
        <v>174</v>
      </c>
      <c r="B4159" t="s">
        <v>175</v>
      </c>
      <c r="C4159">
        <v>1998</v>
      </c>
      <c r="D4159" s="1">
        <v>6328619062</v>
      </c>
      <c r="E4159" t="e" cm="1">
        <f t="array" ref="E4159">IF(
ISNA(_xlfn.XLOOKUP(B4159 &amp; C4159,[1]global_waste_stats!$B$2:$B$991 &amp; [1]global_waste_stats!$C$2:$C$991,[1]global_waste_stats!$D$2:$D$991)),
_xlfn.XLOOKUP(A4159 &amp; C4159,[2]UNdata_Export_20210503_03410335!$A$2:$A$1588 &amp; [2]UNdata_Export_20210503_03410335!$B$2:$B$1588,[2]UNdata_Export_20210503_03410335!$C$2:$C$1588 * 1000),
_xlfn.XLOOKUP(B4159 &amp; C4159,[1]global_waste_stats!$B$2:$B$991 &amp; [1]global_waste_stats!$C$2:$C$991,[1]global_waste_stats!$D$2:$D$991)
)</f>
        <v>#N/A</v>
      </c>
      <c r="F4159" t="str">
        <f t="shared" si="64"/>
        <v/>
      </c>
    </row>
    <row r="4160" spans="1:6" x14ac:dyDescent="0.3">
      <c r="A4160" t="s">
        <v>174</v>
      </c>
      <c r="B4160" t="s">
        <v>175</v>
      </c>
      <c r="C4160">
        <v>1999</v>
      </c>
      <c r="D4160" s="1">
        <v>6500140292</v>
      </c>
      <c r="E4160" t="e" cm="1">
        <f t="array" ref="E4160">IF(
ISNA(_xlfn.XLOOKUP(B4160 &amp; C4160,[1]global_waste_stats!$B$2:$B$991 &amp; [1]global_waste_stats!$C$2:$C$991,[1]global_waste_stats!$D$2:$D$991)),
_xlfn.XLOOKUP(A4160 &amp; C4160,[2]UNdata_Export_20210503_03410335!$A$2:$A$1588 &amp; [2]UNdata_Export_20210503_03410335!$B$2:$B$1588,[2]UNdata_Export_20210503_03410335!$C$2:$C$1588 * 1000),
_xlfn.XLOOKUP(B4160 &amp; C4160,[1]global_waste_stats!$B$2:$B$991 &amp; [1]global_waste_stats!$C$2:$C$991,[1]global_waste_stats!$D$2:$D$991)
)</f>
        <v>#N/A</v>
      </c>
      <c r="F4160" t="str">
        <f t="shared" si="64"/>
        <v/>
      </c>
    </row>
    <row r="4161" spans="1:6" x14ac:dyDescent="0.3">
      <c r="A4161" t="s">
        <v>174</v>
      </c>
      <c r="B4161" t="s">
        <v>175</v>
      </c>
      <c r="C4161">
        <v>2000</v>
      </c>
      <c r="D4161" s="1">
        <v>6556695400</v>
      </c>
      <c r="E4161" t="e" cm="1">
        <f t="array" ref="E4161">IF(
ISNA(_xlfn.XLOOKUP(B4161 &amp; C4161,[1]global_waste_stats!$B$2:$B$991 &amp; [1]global_waste_stats!$C$2:$C$991,[1]global_waste_stats!$D$2:$D$991)),
_xlfn.XLOOKUP(A4161 &amp; C4161,[2]UNdata_Export_20210503_03410335!$A$2:$A$1588 &amp; [2]UNdata_Export_20210503_03410335!$B$2:$B$1588,[2]UNdata_Export_20210503_03410335!$C$2:$C$1588 * 1000),
_xlfn.XLOOKUP(B4161 &amp; C4161,[1]global_waste_stats!$B$2:$B$991 &amp; [1]global_waste_stats!$C$2:$C$991,[1]global_waste_stats!$D$2:$D$991)
)</f>
        <v>#N/A</v>
      </c>
      <c r="F4161" t="str">
        <f t="shared" si="64"/>
        <v/>
      </c>
    </row>
    <row r="4162" spans="1:6" x14ac:dyDescent="0.3">
      <c r="A4162" t="s">
        <v>174</v>
      </c>
      <c r="B4162" t="s">
        <v>175</v>
      </c>
      <c r="C4162">
        <v>2001</v>
      </c>
      <c r="D4162" s="1">
        <v>6488218919</v>
      </c>
      <c r="E4162" t="e" cm="1">
        <f t="array" ref="E4162">IF(
ISNA(_xlfn.XLOOKUP(B4162 &amp; C4162,[1]global_waste_stats!$B$2:$B$991 &amp; [1]global_waste_stats!$C$2:$C$991,[1]global_waste_stats!$D$2:$D$991)),
_xlfn.XLOOKUP(A4162 &amp; C4162,[2]UNdata_Export_20210503_03410335!$A$2:$A$1588 &amp; [2]UNdata_Export_20210503_03410335!$B$2:$B$1588,[2]UNdata_Export_20210503_03410335!$C$2:$C$1588 * 1000),
_xlfn.XLOOKUP(B4162 &amp; C4162,[1]global_waste_stats!$B$2:$B$991 &amp; [1]global_waste_stats!$C$2:$C$991,[1]global_waste_stats!$D$2:$D$991)
)</f>
        <v>#N/A</v>
      </c>
      <c r="F4162" t="str">
        <f t="shared" si="64"/>
        <v/>
      </c>
    </row>
    <row r="4163" spans="1:6" x14ac:dyDescent="0.3">
      <c r="A4163" t="s">
        <v>174</v>
      </c>
      <c r="B4163" t="s">
        <v>175</v>
      </c>
      <c r="C4163">
        <v>2002</v>
      </c>
      <c r="D4163" s="1">
        <v>6471903362</v>
      </c>
      <c r="E4163" t="e" cm="1">
        <f t="array" ref="E4163">IF(
ISNA(_xlfn.XLOOKUP(B4163 &amp; C4163,[1]global_waste_stats!$B$2:$B$991 &amp; [1]global_waste_stats!$C$2:$C$991,[1]global_waste_stats!$D$2:$D$991)),
_xlfn.XLOOKUP(A4163 &amp; C4163,[2]UNdata_Export_20210503_03410335!$A$2:$A$1588 &amp; [2]UNdata_Export_20210503_03410335!$B$2:$B$1588,[2]UNdata_Export_20210503_03410335!$C$2:$C$1588 * 1000),
_xlfn.XLOOKUP(B4163 &amp; C4163,[1]global_waste_stats!$B$2:$B$991 &amp; [1]global_waste_stats!$C$2:$C$991,[1]global_waste_stats!$D$2:$D$991)
)</f>
        <v>#N/A</v>
      </c>
      <c r="F4163" t="str">
        <f t="shared" ref="F4163:F4226" si="65">IF(ISNA(E4163),"",D4163/E4163)</f>
        <v/>
      </c>
    </row>
    <row r="4164" spans="1:6" x14ac:dyDescent="0.3">
      <c r="A4164" t="s">
        <v>174</v>
      </c>
      <c r="B4164" t="s">
        <v>175</v>
      </c>
      <c r="C4164">
        <v>2003</v>
      </c>
      <c r="D4164" s="1">
        <v>6495448169</v>
      </c>
      <c r="E4164" t="e" cm="1">
        <f t="array" ref="E4164">IF(
ISNA(_xlfn.XLOOKUP(B4164 &amp; C4164,[1]global_waste_stats!$B$2:$B$991 &amp; [1]global_waste_stats!$C$2:$C$991,[1]global_waste_stats!$D$2:$D$991)),
_xlfn.XLOOKUP(A4164 &amp; C4164,[2]UNdata_Export_20210503_03410335!$A$2:$A$1588 &amp; [2]UNdata_Export_20210503_03410335!$B$2:$B$1588,[2]UNdata_Export_20210503_03410335!$C$2:$C$1588 * 1000),
_xlfn.XLOOKUP(B4164 &amp; C4164,[1]global_waste_stats!$B$2:$B$991 &amp; [1]global_waste_stats!$C$2:$C$991,[1]global_waste_stats!$D$2:$D$991)
)</f>
        <v>#N/A</v>
      </c>
      <c r="F4164" t="str">
        <f t="shared" si="65"/>
        <v/>
      </c>
    </row>
    <row r="4165" spans="1:6" x14ac:dyDescent="0.3">
      <c r="A4165" t="s">
        <v>174</v>
      </c>
      <c r="B4165" t="s">
        <v>175</v>
      </c>
      <c r="C4165">
        <v>2004</v>
      </c>
      <c r="D4165" s="1">
        <v>6266620795</v>
      </c>
      <c r="E4165" t="e" cm="1">
        <f t="array" ref="E4165">IF(
ISNA(_xlfn.XLOOKUP(B4165 &amp; C4165,[1]global_waste_stats!$B$2:$B$991 &amp; [1]global_waste_stats!$C$2:$C$991,[1]global_waste_stats!$D$2:$D$991)),
_xlfn.XLOOKUP(A4165 &amp; C4165,[2]UNdata_Export_20210503_03410335!$A$2:$A$1588 &amp; [2]UNdata_Export_20210503_03410335!$B$2:$B$1588,[2]UNdata_Export_20210503_03410335!$C$2:$C$1588 * 1000),
_xlfn.XLOOKUP(B4165 &amp; C4165,[1]global_waste_stats!$B$2:$B$991 &amp; [1]global_waste_stats!$C$2:$C$991,[1]global_waste_stats!$D$2:$D$991)
)</f>
        <v>#N/A</v>
      </c>
      <c r="F4165" t="str">
        <f t="shared" si="65"/>
        <v/>
      </c>
    </row>
    <row r="4166" spans="1:6" x14ac:dyDescent="0.3">
      <c r="A4166" t="s">
        <v>174</v>
      </c>
      <c r="B4166" t="s">
        <v>175</v>
      </c>
      <c r="C4166">
        <v>2005</v>
      </c>
      <c r="D4166" s="1">
        <v>6379734003</v>
      </c>
      <c r="E4166" t="e" cm="1">
        <f t="array" ref="E4166">IF(
ISNA(_xlfn.XLOOKUP(B4166 &amp; C4166,[1]global_waste_stats!$B$2:$B$991 &amp; [1]global_waste_stats!$C$2:$C$991,[1]global_waste_stats!$D$2:$D$991)),
_xlfn.XLOOKUP(A4166 &amp; C4166,[2]UNdata_Export_20210503_03410335!$A$2:$A$1588 &amp; [2]UNdata_Export_20210503_03410335!$B$2:$B$1588,[2]UNdata_Export_20210503_03410335!$C$2:$C$1588 * 1000),
_xlfn.XLOOKUP(B4166 &amp; C4166,[1]global_waste_stats!$B$2:$B$991 &amp; [1]global_waste_stats!$C$2:$C$991,[1]global_waste_stats!$D$2:$D$991)
)</f>
        <v>#N/A</v>
      </c>
      <c r="F4166" t="str">
        <f t="shared" si="65"/>
        <v/>
      </c>
    </row>
    <row r="4167" spans="1:6" x14ac:dyDescent="0.3">
      <c r="A4167" t="s">
        <v>174</v>
      </c>
      <c r="B4167" t="s">
        <v>175</v>
      </c>
      <c r="C4167">
        <v>2006</v>
      </c>
      <c r="D4167" s="1">
        <v>6523228359</v>
      </c>
      <c r="E4167" t="e" cm="1">
        <f t="array" ref="E4167">IF(
ISNA(_xlfn.XLOOKUP(B4167 &amp; C4167,[1]global_waste_stats!$B$2:$B$991 &amp; [1]global_waste_stats!$C$2:$C$991,[1]global_waste_stats!$D$2:$D$991)),
_xlfn.XLOOKUP(A4167 &amp; C4167,[2]UNdata_Export_20210503_03410335!$A$2:$A$1588 &amp; [2]UNdata_Export_20210503_03410335!$B$2:$B$1588,[2]UNdata_Export_20210503_03410335!$C$2:$C$1588 * 1000),
_xlfn.XLOOKUP(B4167 &amp; C4167,[1]global_waste_stats!$B$2:$B$991 &amp; [1]global_waste_stats!$C$2:$C$991,[1]global_waste_stats!$D$2:$D$991)
)</f>
        <v>#N/A</v>
      </c>
      <c r="F4167" t="str">
        <f t="shared" si="65"/>
        <v/>
      </c>
    </row>
    <row r="4168" spans="1:6" x14ac:dyDescent="0.3">
      <c r="A4168" t="s">
        <v>174</v>
      </c>
      <c r="B4168" t="s">
        <v>175</v>
      </c>
      <c r="C4168">
        <v>2007</v>
      </c>
      <c r="D4168" s="1">
        <v>6741318083</v>
      </c>
      <c r="E4168" t="e" cm="1">
        <f t="array" ref="E4168">IF(
ISNA(_xlfn.XLOOKUP(B4168 &amp; C4168,[1]global_waste_stats!$B$2:$B$991 &amp; [1]global_waste_stats!$C$2:$C$991,[1]global_waste_stats!$D$2:$D$991)),
_xlfn.XLOOKUP(A4168 &amp; C4168,[2]UNdata_Export_20210503_03410335!$A$2:$A$1588 &amp; [2]UNdata_Export_20210503_03410335!$B$2:$B$1588,[2]UNdata_Export_20210503_03410335!$C$2:$C$1588 * 1000),
_xlfn.XLOOKUP(B4168 &amp; C4168,[1]global_waste_stats!$B$2:$B$991 &amp; [1]global_waste_stats!$C$2:$C$991,[1]global_waste_stats!$D$2:$D$991)
)</f>
        <v>#N/A</v>
      </c>
      <c r="F4168" t="str">
        <f t="shared" si="65"/>
        <v/>
      </c>
    </row>
    <row r="4169" spans="1:6" x14ac:dyDescent="0.3">
      <c r="A4169" t="s">
        <v>174</v>
      </c>
      <c r="B4169" t="s">
        <v>175</v>
      </c>
      <c r="C4169">
        <v>2008</v>
      </c>
      <c r="D4169" s="1">
        <v>6798211055</v>
      </c>
      <c r="E4169" t="e" cm="1">
        <f t="array" ref="E4169">IF(
ISNA(_xlfn.XLOOKUP(B4169 &amp; C4169,[1]global_waste_stats!$B$2:$B$991 &amp; [1]global_waste_stats!$C$2:$C$991,[1]global_waste_stats!$D$2:$D$991)),
_xlfn.XLOOKUP(A4169 &amp; C4169,[2]UNdata_Export_20210503_03410335!$A$2:$A$1588 &amp; [2]UNdata_Export_20210503_03410335!$B$2:$B$1588,[2]UNdata_Export_20210503_03410335!$C$2:$C$1588 * 1000),
_xlfn.XLOOKUP(B4169 &amp; C4169,[1]global_waste_stats!$B$2:$B$991 &amp; [1]global_waste_stats!$C$2:$C$991,[1]global_waste_stats!$D$2:$D$991)
)</f>
        <v>#N/A</v>
      </c>
      <c r="F4169" t="str">
        <f t="shared" si="65"/>
        <v/>
      </c>
    </row>
    <row r="4170" spans="1:6" x14ac:dyDescent="0.3">
      <c r="A4170" t="s">
        <v>174</v>
      </c>
      <c r="B4170" t="s">
        <v>175</v>
      </c>
      <c r="C4170">
        <v>2009</v>
      </c>
      <c r="D4170" s="1">
        <v>7007816740</v>
      </c>
      <c r="E4170" t="e" cm="1">
        <f t="array" ref="E4170">IF(
ISNA(_xlfn.XLOOKUP(B4170 &amp; C4170,[1]global_waste_stats!$B$2:$B$991 &amp; [1]global_waste_stats!$C$2:$C$991,[1]global_waste_stats!$D$2:$D$991)),
_xlfn.XLOOKUP(A4170 &amp; C4170,[2]UNdata_Export_20210503_03410335!$A$2:$A$1588 &amp; [2]UNdata_Export_20210503_03410335!$B$2:$B$1588,[2]UNdata_Export_20210503_03410335!$C$2:$C$1588 * 1000),
_xlfn.XLOOKUP(B4170 &amp; C4170,[1]global_waste_stats!$B$2:$B$991 &amp; [1]global_waste_stats!$C$2:$C$991,[1]global_waste_stats!$D$2:$D$991)
)</f>
        <v>#N/A</v>
      </c>
      <c r="F4170" t="str">
        <f t="shared" si="65"/>
        <v/>
      </c>
    </row>
    <row r="4171" spans="1:6" x14ac:dyDescent="0.3">
      <c r="A4171" t="s">
        <v>174</v>
      </c>
      <c r="B4171" t="s">
        <v>175</v>
      </c>
      <c r="C4171">
        <v>2010</v>
      </c>
      <c r="D4171" s="1">
        <v>6622541529</v>
      </c>
      <c r="E4171" t="e" cm="1">
        <f t="array" ref="E4171">IF(
ISNA(_xlfn.XLOOKUP(B4171 &amp; C4171,[1]global_waste_stats!$B$2:$B$991 &amp; [1]global_waste_stats!$C$2:$C$991,[1]global_waste_stats!$D$2:$D$991)),
_xlfn.XLOOKUP(A4171 &amp; C4171,[2]UNdata_Export_20210503_03410335!$A$2:$A$1588 &amp; [2]UNdata_Export_20210503_03410335!$B$2:$B$1588,[2]UNdata_Export_20210503_03410335!$C$2:$C$1588 * 1000),
_xlfn.XLOOKUP(B4171 &amp; C4171,[1]global_waste_stats!$B$2:$B$991 &amp; [1]global_waste_stats!$C$2:$C$991,[1]global_waste_stats!$D$2:$D$991)
)</f>
        <v>#N/A</v>
      </c>
      <c r="F4171" t="str">
        <f t="shared" si="65"/>
        <v/>
      </c>
    </row>
    <row r="4172" spans="1:6" x14ac:dyDescent="0.3">
      <c r="A4172" t="s">
        <v>174</v>
      </c>
      <c r="B4172" t="s">
        <v>175</v>
      </c>
      <c r="C4172">
        <v>2011</v>
      </c>
      <c r="D4172" s="1">
        <v>6988353355</v>
      </c>
      <c r="E4172" t="e" cm="1">
        <f t="array" ref="E4172">IF(
ISNA(_xlfn.XLOOKUP(B4172 &amp; C4172,[1]global_waste_stats!$B$2:$B$991 &amp; [1]global_waste_stats!$C$2:$C$991,[1]global_waste_stats!$D$2:$D$991)),
_xlfn.XLOOKUP(A4172 &amp; C4172,[2]UNdata_Export_20210503_03410335!$A$2:$A$1588 &amp; [2]UNdata_Export_20210503_03410335!$B$2:$B$1588,[2]UNdata_Export_20210503_03410335!$C$2:$C$1588 * 1000),
_xlfn.XLOOKUP(B4172 &amp; C4172,[1]global_waste_stats!$B$2:$B$991 &amp; [1]global_waste_stats!$C$2:$C$991,[1]global_waste_stats!$D$2:$D$991)
)</f>
        <v>#N/A</v>
      </c>
      <c r="F4172" t="str">
        <f t="shared" si="65"/>
        <v/>
      </c>
    </row>
    <row r="4173" spans="1:6" x14ac:dyDescent="0.3">
      <c r="A4173" t="s">
        <v>174</v>
      </c>
      <c r="B4173" t="s">
        <v>175</v>
      </c>
      <c r="C4173">
        <v>2012</v>
      </c>
      <c r="D4173" s="1">
        <v>7189974062</v>
      </c>
      <c r="E4173" t="e" cm="1">
        <f t="array" ref="E4173">IF(
ISNA(_xlfn.XLOOKUP(B4173 &amp; C4173,[1]global_waste_stats!$B$2:$B$991 &amp; [1]global_waste_stats!$C$2:$C$991,[1]global_waste_stats!$D$2:$D$991)),
_xlfn.XLOOKUP(A4173 &amp; C4173,[2]UNdata_Export_20210503_03410335!$A$2:$A$1588 &amp; [2]UNdata_Export_20210503_03410335!$B$2:$B$1588,[2]UNdata_Export_20210503_03410335!$C$2:$C$1588 * 1000),
_xlfn.XLOOKUP(B4173 &amp; C4173,[1]global_waste_stats!$B$2:$B$991 &amp; [1]global_waste_stats!$C$2:$C$991,[1]global_waste_stats!$D$2:$D$991)
)</f>
        <v>#N/A</v>
      </c>
      <c r="F4173" t="str">
        <f t="shared" si="65"/>
        <v/>
      </c>
    </row>
    <row r="4174" spans="1:6" x14ac:dyDescent="0.3">
      <c r="A4174" t="s">
        <v>174</v>
      </c>
      <c r="B4174" t="s">
        <v>175</v>
      </c>
      <c r="C4174">
        <v>2013</v>
      </c>
      <c r="D4174" s="1">
        <v>7494401367</v>
      </c>
      <c r="E4174" t="e" cm="1">
        <f t="array" ref="E4174">IF(
ISNA(_xlfn.XLOOKUP(B4174 &amp; C4174,[1]global_waste_stats!$B$2:$B$991 &amp; [1]global_waste_stats!$C$2:$C$991,[1]global_waste_stats!$D$2:$D$991)),
_xlfn.XLOOKUP(A4174 &amp; C4174,[2]UNdata_Export_20210503_03410335!$A$2:$A$1588 &amp; [2]UNdata_Export_20210503_03410335!$B$2:$B$1588,[2]UNdata_Export_20210503_03410335!$C$2:$C$1588 * 1000),
_xlfn.XLOOKUP(B4174 &amp; C4174,[1]global_waste_stats!$B$2:$B$991 &amp; [1]global_waste_stats!$C$2:$C$991,[1]global_waste_stats!$D$2:$D$991)
)</f>
        <v>#N/A</v>
      </c>
      <c r="F4174" t="str">
        <f t="shared" si="65"/>
        <v/>
      </c>
    </row>
    <row r="4175" spans="1:6" x14ac:dyDescent="0.3">
      <c r="A4175" t="s">
        <v>174</v>
      </c>
      <c r="B4175" t="s">
        <v>175</v>
      </c>
      <c r="C4175">
        <v>2014</v>
      </c>
      <c r="D4175" s="1">
        <v>7705005174</v>
      </c>
      <c r="E4175" t="e" cm="1">
        <f t="array" ref="E4175">IF(
ISNA(_xlfn.XLOOKUP(B4175 &amp; C4175,[1]global_waste_stats!$B$2:$B$991 &amp; [1]global_waste_stats!$C$2:$C$991,[1]global_waste_stats!$D$2:$D$991)),
_xlfn.XLOOKUP(A4175 &amp; C4175,[2]UNdata_Export_20210503_03410335!$A$2:$A$1588 &amp; [2]UNdata_Export_20210503_03410335!$B$2:$B$1588,[2]UNdata_Export_20210503_03410335!$C$2:$C$1588 * 1000),
_xlfn.XLOOKUP(B4175 &amp; C4175,[1]global_waste_stats!$B$2:$B$991 &amp; [1]global_waste_stats!$C$2:$C$991,[1]global_waste_stats!$D$2:$D$991)
)</f>
        <v>#N/A</v>
      </c>
      <c r="F4175" t="str">
        <f t="shared" si="65"/>
        <v/>
      </c>
    </row>
    <row r="4176" spans="1:6" x14ac:dyDescent="0.3">
      <c r="A4176" t="s">
        <v>174</v>
      </c>
      <c r="B4176" t="s">
        <v>175</v>
      </c>
      <c r="C4176">
        <v>2015</v>
      </c>
      <c r="D4176" s="1">
        <v>7798329610</v>
      </c>
      <c r="E4176" t="e" cm="1">
        <f t="array" ref="E4176">IF(
ISNA(_xlfn.XLOOKUP(B4176 &amp; C4176,[1]global_waste_stats!$B$2:$B$991 &amp; [1]global_waste_stats!$C$2:$C$991,[1]global_waste_stats!$D$2:$D$991)),
_xlfn.XLOOKUP(A4176 &amp; C4176,[2]UNdata_Export_20210503_03410335!$A$2:$A$1588 &amp; [2]UNdata_Export_20210503_03410335!$B$2:$B$1588,[2]UNdata_Export_20210503_03410335!$C$2:$C$1588 * 1000),
_xlfn.XLOOKUP(B4176 &amp; C4176,[1]global_waste_stats!$B$2:$B$991 &amp; [1]global_waste_stats!$C$2:$C$991,[1]global_waste_stats!$D$2:$D$991)
)</f>
        <v>#N/A</v>
      </c>
      <c r="F4176" t="str">
        <f t="shared" si="65"/>
        <v/>
      </c>
    </row>
    <row r="4177" spans="1:6" x14ac:dyDescent="0.3">
      <c r="A4177" t="s">
        <v>174</v>
      </c>
      <c r="B4177" t="s">
        <v>175</v>
      </c>
      <c r="C4177">
        <v>2016</v>
      </c>
      <c r="D4177" s="1">
        <v>7911616492</v>
      </c>
      <c r="E4177" t="e" cm="1">
        <f t="array" ref="E4177">IF(
ISNA(_xlfn.XLOOKUP(B4177 &amp; C4177,[1]global_waste_stats!$B$2:$B$991 &amp; [1]global_waste_stats!$C$2:$C$991,[1]global_waste_stats!$D$2:$D$991)),
_xlfn.XLOOKUP(A4177 &amp; C4177,[2]UNdata_Export_20210503_03410335!$A$2:$A$1588 &amp; [2]UNdata_Export_20210503_03410335!$B$2:$B$1588,[2]UNdata_Export_20210503_03410335!$C$2:$C$1588 * 1000),
_xlfn.XLOOKUP(B4177 &amp; C4177,[1]global_waste_stats!$B$2:$B$991 &amp; [1]global_waste_stats!$C$2:$C$991,[1]global_waste_stats!$D$2:$D$991)
)</f>
        <v>#N/A</v>
      </c>
      <c r="F4177" t="str">
        <f t="shared" si="65"/>
        <v/>
      </c>
    </row>
    <row r="4178" spans="1:6" x14ac:dyDescent="0.3">
      <c r="A4178" t="s">
        <v>174</v>
      </c>
      <c r="B4178" t="s">
        <v>175</v>
      </c>
      <c r="C4178">
        <v>2017</v>
      </c>
      <c r="D4178" s="1">
        <v>8004441867</v>
      </c>
      <c r="E4178" t="e" cm="1">
        <f t="array" ref="E4178">IF(
ISNA(_xlfn.XLOOKUP(B4178 &amp; C4178,[1]global_waste_stats!$B$2:$B$991 &amp; [1]global_waste_stats!$C$2:$C$991,[1]global_waste_stats!$D$2:$D$991)),
_xlfn.XLOOKUP(A4178 &amp; C4178,[2]UNdata_Export_20210503_03410335!$A$2:$A$1588 &amp; [2]UNdata_Export_20210503_03410335!$B$2:$B$1588,[2]UNdata_Export_20210503_03410335!$C$2:$C$1588 * 1000),
_xlfn.XLOOKUP(B4178 &amp; C4178,[1]global_waste_stats!$B$2:$B$991 &amp; [1]global_waste_stats!$C$2:$C$991,[1]global_waste_stats!$D$2:$D$991)
)</f>
        <v>#N/A</v>
      </c>
      <c r="F4178" t="str">
        <f t="shared" si="65"/>
        <v/>
      </c>
    </row>
    <row r="4179" spans="1:6" x14ac:dyDescent="0.3">
      <c r="A4179" t="s">
        <v>176</v>
      </c>
      <c r="C4179">
        <v>1960</v>
      </c>
      <c r="D4179" s="1">
        <v>101000000000</v>
      </c>
      <c r="E4179" t="e" cm="1">
        <f t="array" ref="E4179">IF(
ISNA(_xlfn.XLOOKUP(B4179 &amp; C4179,[1]global_waste_stats!$B$2:$B$991 &amp; [1]global_waste_stats!$C$2:$C$991,[1]global_waste_stats!$D$2:$D$991)),
_xlfn.XLOOKUP(A4179 &amp; C4179,[2]UNdata_Export_20210503_03410335!$A$2:$A$1588 &amp; [2]UNdata_Export_20210503_03410335!$B$2:$B$1588,[2]UNdata_Export_20210503_03410335!$C$2:$C$1588 * 1000),
_xlfn.XLOOKUP(B4179 &amp; C4179,[1]global_waste_stats!$B$2:$B$991 &amp; [1]global_waste_stats!$C$2:$C$991,[1]global_waste_stats!$D$2:$D$991)
)</f>
        <v>#N/A</v>
      </c>
      <c r="F4179" t="str">
        <f t="shared" si="65"/>
        <v/>
      </c>
    </row>
    <row r="4180" spans="1:6" x14ac:dyDescent="0.3">
      <c r="A4180" t="s">
        <v>176</v>
      </c>
      <c r="C4180">
        <v>1961</v>
      </c>
      <c r="D4180" s="1">
        <v>101000000000</v>
      </c>
      <c r="E4180" t="e" cm="1">
        <f t="array" ref="E4180">IF(
ISNA(_xlfn.XLOOKUP(B4180 &amp; C4180,[1]global_waste_stats!$B$2:$B$991 &amp; [1]global_waste_stats!$C$2:$C$991,[1]global_waste_stats!$D$2:$D$991)),
_xlfn.XLOOKUP(A4180 &amp; C4180,[2]UNdata_Export_20210503_03410335!$A$2:$A$1588 &amp; [2]UNdata_Export_20210503_03410335!$B$2:$B$1588,[2]UNdata_Export_20210503_03410335!$C$2:$C$1588 * 1000),
_xlfn.XLOOKUP(B4180 &amp; C4180,[1]global_waste_stats!$B$2:$B$991 &amp; [1]global_waste_stats!$C$2:$C$991,[1]global_waste_stats!$D$2:$D$991)
)</f>
        <v>#N/A</v>
      </c>
      <c r="F4180" t="str">
        <f t="shared" si="65"/>
        <v/>
      </c>
    </row>
    <row r="4181" spans="1:6" x14ac:dyDescent="0.3">
      <c r="A4181" t="s">
        <v>176</v>
      </c>
      <c r="C4181">
        <v>1962</v>
      </c>
      <c r="D4181" s="1">
        <v>108000000000</v>
      </c>
      <c r="E4181" t="e" cm="1">
        <f t="array" ref="E4181">IF(
ISNA(_xlfn.XLOOKUP(B4181 &amp; C4181,[1]global_waste_stats!$B$2:$B$991 &amp; [1]global_waste_stats!$C$2:$C$991,[1]global_waste_stats!$D$2:$D$991)),
_xlfn.XLOOKUP(A4181 &amp; C4181,[2]UNdata_Export_20210503_03410335!$A$2:$A$1588 &amp; [2]UNdata_Export_20210503_03410335!$B$2:$B$1588,[2]UNdata_Export_20210503_03410335!$C$2:$C$1588 * 1000),
_xlfn.XLOOKUP(B4181 &amp; C4181,[1]global_waste_stats!$B$2:$B$991 &amp; [1]global_waste_stats!$C$2:$C$991,[1]global_waste_stats!$D$2:$D$991)
)</f>
        <v>#N/A</v>
      </c>
      <c r="F4181" t="str">
        <f t="shared" si="65"/>
        <v/>
      </c>
    </row>
    <row r="4182" spans="1:6" x14ac:dyDescent="0.3">
      <c r="A4182" t="s">
        <v>176</v>
      </c>
      <c r="C4182">
        <v>1963</v>
      </c>
      <c r="D4182" s="1">
        <v>112000000000</v>
      </c>
      <c r="E4182" t="e" cm="1">
        <f t="array" ref="E4182">IF(
ISNA(_xlfn.XLOOKUP(B4182 &amp; C4182,[1]global_waste_stats!$B$2:$B$991 &amp; [1]global_waste_stats!$C$2:$C$991,[1]global_waste_stats!$D$2:$D$991)),
_xlfn.XLOOKUP(A4182 &amp; C4182,[2]UNdata_Export_20210503_03410335!$A$2:$A$1588 &amp; [2]UNdata_Export_20210503_03410335!$B$2:$B$1588,[2]UNdata_Export_20210503_03410335!$C$2:$C$1588 * 1000),
_xlfn.XLOOKUP(B4182 &amp; C4182,[1]global_waste_stats!$B$2:$B$991 &amp; [1]global_waste_stats!$C$2:$C$991,[1]global_waste_stats!$D$2:$D$991)
)</f>
        <v>#N/A</v>
      </c>
      <c r="F4182" t="str">
        <f t="shared" si="65"/>
        <v/>
      </c>
    </row>
    <row r="4183" spans="1:6" x14ac:dyDescent="0.3">
      <c r="A4183" t="s">
        <v>176</v>
      </c>
      <c r="C4183">
        <v>1964</v>
      </c>
      <c r="D4183" s="1">
        <v>116000000000</v>
      </c>
      <c r="E4183" t="e" cm="1">
        <f t="array" ref="E4183">IF(
ISNA(_xlfn.XLOOKUP(B4183 &amp; C4183,[1]global_waste_stats!$B$2:$B$991 &amp; [1]global_waste_stats!$C$2:$C$991,[1]global_waste_stats!$D$2:$D$991)),
_xlfn.XLOOKUP(A4183 &amp; C4183,[2]UNdata_Export_20210503_03410335!$A$2:$A$1588 &amp; [2]UNdata_Export_20210503_03410335!$B$2:$B$1588,[2]UNdata_Export_20210503_03410335!$C$2:$C$1588 * 1000),
_xlfn.XLOOKUP(B4183 &amp; C4183,[1]global_waste_stats!$B$2:$B$991 &amp; [1]global_waste_stats!$C$2:$C$991,[1]global_waste_stats!$D$2:$D$991)
)</f>
        <v>#N/A</v>
      </c>
      <c r="F4183" t="str">
        <f t="shared" si="65"/>
        <v/>
      </c>
    </row>
    <row r="4184" spans="1:6" x14ac:dyDescent="0.3">
      <c r="A4184" t="s">
        <v>176</v>
      </c>
      <c r="C4184">
        <v>1965</v>
      </c>
      <c r="D4184" s="1">
        <v>121000000000</v>
      </c>
      <c r="E4184" t="e" cm="1">
        <f t="array" ref="E4184">IF(
ISNA(_xlfn.XLOOKUP(B4184 &amp; C4184,[1]global_waste_stats!$B$2:$B$991 &amp; [1]global_waste_stats!$C$2:$C$991,[1]global_waste_stats!$D$2:$D$991)),
_xlfn.XLOOKUP(A4184 &amp; C4184,[2]UNdata_Export_20210503_03410335!$A$2:$A$1588 &amp; [2]UNdata_Export_20210503_03410335!$B$2:$B$1588,[2]UNdata_Export_20210503_03410335!$C$2:$C$1588 * 1000),
_xlfn.XLOOKUP(B4184 &amp; C4184,[1]global_waste_stats!$B$2:$B$991 &amp; [1]global_waste_stats!$C$2:$C$991,[1]global_waste_stats!$D$2:$D$991)
)</f>
        <v>#N/A</v>
      </c>
      <c r="F4184" t="str">
        <f t="shared" si="65"/>
        <v/>
      </c>
    </row>
    <row r="4185" spans="1:6" x14ac:dyDescent="0.3">
      <c r="A4185" t="s">
        <v>176</v>
      </c>
      <c r="C4185">
        <v>1966</v>
      </c>
      <c r="D4185" s="1">
        <v>124000000000</v>
      </c>
      <c r="E4185" t="e" cm="1">
        <f t="array" ref="E4185">IF(
ISNA(_xlfn.XLOOKUP(B4185 &amp; C4185,[1]global_waste_stats!$B$2:$B$991 &amp; [1]global_waste_stats!$C$2:$C$991,[1]global_waste_stats!$D$2:$D$991)),
_xlfn.XLOOKUP(A4185 &amp; C4185,[2]UNdata_Export_20210503_03410335!$A$2:$A$1588 &amp; [2]UNdata_Export_20210503_03410335!$B$2:$B$1588,[2]UNdata_Export_20210503_03410335!$C$2:$C$1588 * 1000),
_xlfn.XLOOKUP(B4185 &amp; C4185,[1]global_waste_stats!$B$2:$B$991 &amp; [1]global_waste_stats!$C$2:$C$991,[1]global_waste_stats!$D$2:$D$991)
)</f>
        <v>#N/A</v>
      </c>
      <c r="F4185" t="str">
        <f t="shared" si="65"/>
        <v/>
      </c>
    </row>
    <row r="4186" spans="1:6" x14ac:dyDescent="0.3">
      <c r="A4186" t="s">
        <v>176</v>
      </c>
      <c r="C4186">
        <v>1967</v>
      </c>
      <c r="D4186" s="1">
        <v>127000000000</v>
      </c>
      <c r="E4186" t="e" cm="1">
        <f t="array" ref="E4186">IF(
ISNA(_xlfn.XLOOKUP(B4186 &amp; C4186,[1]global_waste_stats!$B$2:$B$991 &amp; [1]global_waste_stats!$C$2:$C$991,[1]global_waste_stats!$D$2:$D$991)),
_xlfn.XLOOKUP(A4186 &amp; C4186,[2]UNdata_Export_20210503_03410335!$A$2:$A$1588 &amp; [2]UNdata_Export_20210503_03410335!$B$2:$B$1588,[2]UNdata_Export_20210503_03410335!$C$2:$C$1588 * 1000),
_xlfn.XLOOKUP(B4186 &amp; C4186,[1]global_waste_stats!$B$2:$B$991 &amp; [1]global_waste_stats!$C$2:$C$991,[1]global_waste_stats!$D$2:$D$991)
)</f>
        <v>#N/A</v>
      </c>
      <c r="F4186" t="str">
        <f t="shared" si="65"/>
        <v/>
      </c>
    </row>
    <row r="4187" spans="1:6" x14ac:dyDescent="0.3">
      <c r="A4187" t="s">
        <v>176</v>
      </c>
      <c r="C4187">
        <v>1968</v>
      </c>
      <c r="D4187" s="1">
        <v>131000000000</v>
      </c>
      <c r="E4187" t="e" cm="1">
        <f t="array" ref="E4187">IF(
ISNA(_xlfn.XLOOKUP(B4187 &amp; C4187,[1]global_waste_stats!$B$2:$B$991 &amp; [1]global_waste_stats!$C$2:$C$991,[1]global_waste_stats!$D$2:$D$991)),
_xlfn.XLOOKUP(A4187 &amp; C4187,[2]UNdata_Export_20210503_03410335!$A$2:$A$1588 &amp; [2]UNdata_Export_20210503_03410335!$B$2:$B$1588,[2]UNdata_Export_20210503_03410335!$C$2:$C$1588 * 1000),
_xlfn.XLOOKUP(B4187 &amp; C4187,[1]global_waste_stats!$B$2:$B$991 &amp; [1]global_waste_stats!$C$2:$C$991,[1]global_waste_stats!$D$2:$D$991)
)</f>
        <v>#N/A</v>
      </c>
      <c r="F4187" t="str">
        <f t="shared" si="65"/>
        <v/>
      </c>
    </row>
    <row r="4188" spans="1:6" x14ac:dyDescent="0.3">
      <c r="A4188" t="s">
        <v>176</v>
      </c>
      <c r="C4188">
        <v>1969</v>
      </c>
      <c r="D4188" s="1">
        <v>137000000000</v>
      </c>
      <c r="E4188" t="e" cm="1">
        <f t="array" ref="E4188">IF(
ISNA(_xlfn.XLOOKUP(B4188 &amp; C4188,[1]global_waste_stats!$B$2:$B$991 &amp; [1]global_waste_stats!$C$2:$C$991,[1]global_waste_stats!$D$2:$D$991)),
_xlfn.XLOOKUP(A4188 &amp; C4188,[2]UNdata_Export_20210503_03410335!$A$2:$A$1588 &amp; [2]UNdata_Export_20210503_03410335!$B$2:$B$1588,[2]UNdata_Export_20210503_03410335!$C$2:$C$1588 * 1000),
_xlfn.XLOOKUP(B4188 &amp; C4188,[1]global_waste_stats!$B$2:$B$991 &amp; [1]global_waste_stats!$C$2:$C$991,[1]global_waste_stats!$D$2:$D$991)
)</f>
        <v>#N/A</v>
      </c>
      <c r="F4188" t="str">
        <f t="shared" si="65"/>
        <v/>
      </c>
    </row>
    <row r="4189" spans="1:6" x14ac:dyDescent="0.3">
      <c r="A4189" t="s">
        <v>176</v>
      </c>
      <c r="C4189">
        <v>1970</v>
      </c>
      <c r="D4189" s="1">
        <v>143000000000</v>
      </c>
      <c r="E4189" t="e" cm="1">
        <f t="array" ref="E4189">IF(
ISNA(_xlfn.XLOOKUP(B4189 &amp; C4189,[1]global_waste_stats!$B$2:$B$991 &amp; [1]global_waste_stats!$C$2:$C$991,[1]global_waste_stats!$D$2:$D$991)),
_xlfn.XLOOKUP(A4189 &amp; C4189,[2]UNdata_Export_20210503_03410335!$A$2:$A$1588 &amp; [2]UNdata_Export_20210503_03410335!$B$2:$B$1588,[2]UNdata_Export_20210503_03410335!$C$2:$C$1588 * 1000),
_xlfn.XLOOKUP(B4189 &amp; C4189,[1]global_waste_stats!$B$2:$B$991 &amp; [1]global_waste_stats!$C$2:$C$991,[1]global_waste_stats!$D$2:$D$991)
)</f>
        <v>#N/A</v>
      </c>
      <c r="F4189" t="str">
        <f t="shared" si="65"/>
        <v/>
      </c>
    </row>
    <row r="4190" spans="1:6" x14ac:dyDescent="0.3">
      <c r="A4190" t="s">
        <v>176</v>
      </c>
      <c r="C4190">
        <v>1971</v>
      </c>
      <c r="D4190" s="1">
        <v>149000000000</v>
      </c>
      <c r="E4190" t="e" cm="1">
        <f t="array" ref="E4190">IF(
ISNA(_xlfn.XLOOKUP(B4190 &amp; C4190,[1]global_waste_stats!$B$2:$B$991 &amp; [1]global_waste_stats!$C$2:$C$991,[1]global_waste_stats!$D$2:$D$991)),
_xlfn.XLOOKUP(A4190 &amp; C4190,[2]UNdata_Export_20210503_03410335!$A$2:$A$1588 &amp; [2]UNdata_Export_20210503_03410335!$B$2:$B$1588,[2]UNdata_Export_20210503_03410335!$C$2:$C$1588 * 1000),
_xlfn.XLOOKUP(B4190 &amp; C4190,[1]global_waste_stats!$B$2:$B$991 &amp; [1]global_waste_stats!$C$2:$C$991,[1]global_waste_stats!$D$2:$D$991)
)</f>
        <v>#N/A</v>
      </c>
      <c r="F4190" t="str">
        <f t="shared" si="65"/>
        <v/>
      </c>
    </row>
    <row r="4191" spans="1:6" x14ac:dyDescent="0.3">
      <c r="A4191" t="s">
        <v>176</v>
      </c>
      <c r="C4191">
        <v>1972</v>
      </c>
      <c r="D4191" s="1">
        <v>151000000000</v>
      </c>
      <c r="E4191" t="e" cm="1">
        <f t="array" ref="E4191">IF(
ISNA(_xlfn.XLOOKUP(B4191 &amp; C4191,[1]global_waste_stats!$B$2:$B$991 &amp; [1]global_waste_stats!$C$2:$C$991,[1]global_waste_stats!$D$2:$D$991)),
_xlfn.XLOOKUP(A4191 &amp; C4191,[2]UNdata_Export_20210503_03410335!$A$2:$A$1588 &amp; [2]UNdata_Export_20210503_03410335!$B$2:$B$1588,[2]UNdata_Export_20210503_03410335!$C$2:$C$1588 * 1000),
_xlfn.XLOOKUP(B4191 &amp; C4191,[1]global_waste_stats!$B$2:$B$991 &amp; [1]global_waste_stats!$C$2:$C$991,[1]global_waste_stats!$D$2:$D$991)
)</f>
        <v>#N/A</v>
      </c>
      <c r="F4191" t="str">
        <f t="shared" si="65"/>
        <v/>
      </c>
    </row>
    <row r="4192" spans="1:6" x14ac:dyDescent="0.3">
      <c r="A4192" t="s">
        <v>176</v>
      </c>
      <c r="C4192">
        <v>1973</v>
      </c>
      <c r="D4192" s="1">
        <v>156000000000</v>
      </c>
      <c r="E4192" t="e" cm="1">
        <f t="array" ref="E4192">IF(
ISNA(_xlfn.XLOOKUP(B4192 &amp; C4192,[1]global_waste_stats!$B$2:$B$991 &amp; [1]global_waste_stats!$C$2:$C$991,[1]global_waste_stats!$D$2:$D$991)),
_xlfn.XLOOKUP(A4192 &amp; C4192,[2]UNdata_Export_20210503_03410335!$A$2:$A$1588 &amp; [2]UNdata_Export_20210503_03410335!$B$2:$B$1588,[2]UNdata_Export_20210503_03410335!$C$2:$C$1588 * 1000),
_xlfn.XLOOKUP(B4192 &amp; C4192,[1]global_waste_stats!$B$2:$B$991 &amp; [1]global_waste_stats!$C$2:$C$991,[1]global_waste_stats!$D$2:$D$991)
)</f>
        <v>#N/A</v>
      </c>
      <c r="F4192" t="str">
        <f t="shared" si="65"/>
        <v/>
      </c>
    </row>
    <row r="4193" spans="1:6" x14ac:dyDescent="0.3">
      <c r="A4193" t="s">
        <v>176</v>
      </c>
      <c r="C4193">
        <v>1974</v>
      </c>
      <c r="D4193" s="1">
        <v>165000000000</v>
      </c>
      <c r="E4193" t="e" cm="1">
        <f t="array" ref="E4193">IF(
ISNA(_xlfn.XLOOKUP(B4193 &amp; C4193,[1]global_waste_stats!$B$2:$B$991 &amp; [1]global_waste_stats!$C$2:$C$991,[1]global_waste_stats!$D$2:$D$991)),
_xlfn.XLOOKUP(A4193 &amp; C4193,[2]UNdata_Export_20210503_03410335!$A$2:$A$1588 &amp; [2]UNdata_Export_20210503_03410335!$B$2:$B$1588,[2]UNdata_Export_20210503_03410335!$C$2:$C$1588 * 1000),
_xlfn.XLOOKUP(B4193 &amp; C4193,[1]global_waste_stats!$B$2:$B$991 &amp; [1]global_waste_stats!$C$2:$C$991,[1]global_waste_stats!$D$2:$D$991)
)</f>
        <v>#N/A</v>
      </c>
      <c r="F4193" t="str">
        <f t="shared" si="65"/>
        <v/>
      </c>
    </row>
    <row r="4194" spans="1:6" x14ac:dyDescent="0.3">
      <c r="A4194" t="s">
        <v>176</v>
      </c>
      <c r="C4194">
        <v>1975</v>
      </c>
      <c r="D4194" s="1">
        <v>168000000000</v>
      </c>
      <c r="E4194" t="e" cm="1">
        <f t="array" ref="E4194">IF(
ISNA(_xlfn.XLOOKUP(B4194 &amp; C4194,[1]global_waste_stats!$B$2:$B$991 &amp; [1]global_waste_stats!$C$2:$C$991,[1]global_waste_stats!$D$2:$D$991)),
_xlfn.XLOOKUP(A4194 &amp; C4194,[2]UNdata_Export_20210503_03410335!$A$2:$A$1588 &amp; [2]UNdata_Export_20210503_03410335!$B$2:$B$1588,[2]UNdata_Export_20210503_03410335!$C$2:$C$1588 * 1000),
_xlfn.XLOOKUP(B4194 &amp; C4194,[1]global_waste_stats!$B$2:$B$991 &amp; [1]global_waste_stats!$C$2:$C$991,[1]global_waste_stats!$D$2:$D$991)
)</f>
        <v>#N/A</v>
      </c>
      <c r="F4194" t="str">
        <f t="shared" si="65"/>
        <v/>
      </c>
    </row>
    <row r="4195" spans="1:6" x14ac:dyDescent="0.3">
      <c r="A4195" t="s">
        <v>176</v>
      </c>
      <c r="C4195">
        <v>1976</v>
      </c>
      <c r="D4195" s="1">
        <v>175000000000</v>
      </c>
      <c r="E4195" t="e" cm="1">
        <f t="array" ref="E4195">IF(
ISNA(_xlfn.XLOOKUP(B4195 &amp; C4195,[1]global_waste_stats!$B$2:$B$991 &amp; [1]global_waste_stats!$C$2:$C$991,[1]global_waste_stats!$D$2:$D$991)),
_xlfn.XLOOKUP(A4195 &amp; C4195,[2]UNdata_Export_20210503_03410335!$A$2:$A$1588 &amp; [2]UNdata_Export_20210503_03410335!$B$2:$B$1588,[2]UNdata_Export_20210503_03410335!$C$2:$C$1588 * 1000),
_xlfn.XLOOKUP(B4195 &amp; C4195,[1]global_waste_stats!$B$2:$B$991 &amp; [1]global_waste_stats!$C$2:$C$991,[1]global_waste_stats!$D$2:$D$991)
)</f>
        <v>#N/A</v>
      </c>
      <c r="F4195" t="str">
        <f t="shared" si="65"/>
        <v/>
      </c>
    </row>
    <row r="4196" spans="1:6" x14ac:dyDescent="0.3">
      <c r="A4196" t="s">
        <v>176</v>
      </c>
      <c r="C4196">
        <v>1977</v>
      </c>
      <c r="D4196" s="1">
        <v>181000000000</v>
      </c>
      <c r="E4196" t="e" cm="1">
        <f t="array" ref="E4196">IF(
ISNA(_xlfn.XLOOKUP(B4196 &amp; C4196,[1]global_waste_stats!$B$2:$B$991 &amp; [1]global_waste_stats!$C$2:$C$991,[1]global_waste_stats!$D$2:$D$991)),
_xlfn.XLOOKUP(A4196 &amp; C4196,[2]UNdata_Export_20210503_03410335!$A$2:$A$1588 &amp; [2]UNdata_Export_20210503_03410335!$B$2:$B$1588,[2]UNdata_Export_20210503_03410335!$C$2:$C$1588 * 1000),
_xlfn.XLOOKUP(B4196 &amp; C4196,[1]global_waste_stats!$B$2:$B$991 &amp; [1]global_waste_stats!$C$2:$C$991,[1]global_waste_stats!$D$2:$D$991)
)</f>
        <v>#N/A</v>
      </c>
      <c r="F4196" t="str">
        <f t="shared" si="65"/>
        <v/>
      </c>
    </row>
    <row r="4197" spans="1:6" x14ac:dyDescent="0.3">
      <c r="A4197" t="s">
        <v>176</v>
      </c>
      <c r="C4197">
        <v>1978</v>
      </c>
      <c r="D4197" s="1">
        <v>186000000000</v>
      </c>
      <c r="E4197" t="e" cm="1">
        <f t="array" ref="E4197">IF(
ISNA(_xlfn.XLOOKUP(B4197 &amp; C4197,[1]global_waste_stats!$B$2:$B$991 &amp; [1]global_waste_stats!$C$2:$C$991,[1]global_waste_stats!$D$2:$D$991)),
_xlfn.XLOOKUP(A4197 &amp; C4197,[2]UNdata_Export_20210503_03410335!$A$2:$A$1588 &amp; [2]UNdata_Export_20210503_03410335!$B$2:$B$1588,[2]UNdata_Export_20210503_03410335!$C$2:$C$1588 * 1000),
_xlfn.XLOOKUP(B4197 &amp; C4197,[1]global_waste_stats!$B$2:$B$991 &amp; [1]global_waste_stats!$C$2:$C$991,[1]global_waste_stats!$D$2:$D$991)
)</f>
        <v>#N/A</v>
      </c>
      <c r="F4197" t="str">
        <f t="shared" si="65"/>
        <v/>
      </c>
    </row>
    <row r="4198" spans="1:6" x14ac:dyDescent="0.3">
      <c r="A4198" t="s">
        <v>176</v>
      </c>
      <c r="C4198">
        <v>1979</v>
      </c>
      <c r="D4198" s="1">
        <v>186000000000</v>
      </c>
      <c r="E4198" t="e" cm="1">
        <f t="array" ref="E4198">IF(
ISNA(_xlfn.XLOOKUP(B4198 &amp; C4198,[1]global_waste_stats!$B$2:$B$991 &amp; [1]global_waste_stats!$C$2:$C$991,[1]global_waste_stats!$D$2:$D$991)),
_xlfn.XLOOKUP(A4198 &amp; C4198,[2]UNdata_Export_20210503_03410335!$A$2:$A$1588 &amp; [2]UNdata_Export_20210503_03410335!$B$2:$B$1588,[2]UNdata_Export_20210503_03410335!$C$2:$C$1588 * 1000),
_xlfn.XLOOKUP(B4198 &amp; C4198,[1]global_waste_stats!$B$2:$B$991 &amp; [1]global_waste_stats!$C$2:$C$991,[1]global_waste_stats!$D$2:$D$991)
)</f>
        <v>#N/A</v>
      </c>
      <c r="F4198" t="str">
        <f t="shared" si="65"/>
        <v/>
      </c>
    </row>
    <row r="4199" spans="1:6" x14ac:dyDescent="0.3">
      <c r="A4199" t="s">
        <v>176</v>
      </c>
      <c r="C4199">
        <v>1980</v>
      </c>
      <c r="D4199" s="1">
        <v>185000000000</v>
      </c>
      <c r="E4199" t="e" cm="1">
        <f t="array" ref="E4199">IF(
ISNA(_xlfn.XLOOKUP(B4199 &amp; C4199,[1]global_waste_stats!$B$2:$B$991 &amp; [1]global_waste_stats!$C$2:$C$991,[1]global_waste_stats!$D$2:$D$991)),
_xlfn.XLOOKUP(A4199 &amp; C4199,[2]UNdata_Export_20210503_03410335!$A$2:$A$1588 &amp; [2]UNdata_Export_20210503_03410335!$B$2:$B$1588,[2]UNdata_Export_20210503_03410335!$C$2:$C$1588 * 1000),
_xlfn.XLOOKUP(B4199 &amp; C4199,[1]global_waste_stats!$B$2:$B$991 &amp; [1]global_waste_stats!$C$2:$C$991,[1]global_waste_stats!$D$2:$D$991)
)</f>
        <v>#N/A</v>
      </c>
      <c r="F4199" t="str">
        <f t="shared" si="65"/>
        <v/>
      </c>
    </row>
    <row r="4200" spans="1:6" x14ac:dyDescent="0.3">
      <c r="A4200" t="s">
        <v>176</v>
      </c>
      <c r="C4200">
        <v>1981</v>
      </c>
      <c r="D4200" s="1">
        <v>193000000000</v>
      </c>
      <c r="E4200" t="e" cm="1">
        <f t="array" ref="E4200">IF(
ISNA(_xlfn.XLOOKUP(B4200 &amp; C4200,[1]global_waste_stats!$B$2:$B$991 &amp; [1]global_waste_stats!$C$2:$C$991,[1]global_waste_stats!$D$2:$D$991)),
_xlfn.XLOOKUP(A4200 &amp; C4200,[2]UNdata_Export_20210503_03410335!$A$2:$A$1588 &amp; [2]UNdata_Export_20210503_03410335!$B$2:$B$1588,[2]UNdata_Export_20210503_03410335!$C$2:$C$1588 * 1000),
_xlfn.XLOOKUP(B4200 &amp; C4200,[1]global_waste_stats!$B$2:$B$991 &amp; [1]global_waste_stats!$C$2:$C$991,[1]global_waste_stats!$D$2:$D$991)
)</f>
        <v>#N/A</v>
      </c>
      <c r="F4200" t="str">
        <f t="shared" si="65"/>
        <v/>
      </c>
    </row>
    <row r="4201" spans="1:6" x14ac:dyDescent="0.3">
      <c r="A4201" t="s">
        <v>176</v>
      </c>
      <c r="C4201">
        <v>1982</v>
      </c>
      <c r="D4201" s="1">
        <v>195000000000</v>
      </c>
      <c r="E4201" t="e" cm="1">
        <f t="array" ref="E4201">IF(
ISNA(_xlfn.XLOOKUP(B4201 &amp; C4201,[1]global_waste_stats!$B$2:$B$991 &amp; [1]global_waste_stats!$C$2:$C$991,[1]global_waste_stats!$D$2:$D$991)),
_xlfn.XLOOKUP(A4201 &amp; C4201,[2]UNdata_Export_20210503_03410335!$A$2:$A$1588 &amp; [2]UNdata_Export_20210503_03410335!$B$2:$B$1588,[2]UNdata_Export_20210503_03410335!$C$2:$C$1588 * 1000),
_xlfn.XLOOKUP(B4201 &amp; C4201,[1]global_waste_stats!$B$2:$B$991 &amp; [1]global_waste_stats!$C$2:$C$991,[1]global_waste_stats!$D$2:$D$991)
)</f>
        <v>#N/A</v>
      </c>
      <c r="F4201" t="str">
        <f t="shared" si="65"/>
        <v/>
      </c>
    </row>
    <row r="4202" spans="1:6" x14ac:dyDescent="0.3">
      <c r="A4202" t="s">
        <v>176</v>
      </c>
      <c r="C4202">
        <v>1983</v>
      </c>
      <c r="D4202" s="1">
        <v>196000000000</v>
      </c>
      <c r="E4202" t="e" cm="1">
        <f t="array" ref="E4202">IF(
ISNA(_xlfn.XLOOKUP(B4202 &amp; C4202,[1]global_waste_stats!$B$2:$B$991 &amp; [1]global_waste_stats!$C$2:$C$991,[1]global_waste_stats!$D$2:$D$991)),
_xlfn.XLOOKUP(A4202 &amp; C4202,[2]UNdata_Export_20210503_03410335!$A$2:$A$1588 &amp; [2]UNdata_Export_20210503_03410335!$B$2:$B$1588,[2]UNdata_Export_20210503_03410335!$C$2:$C$1588 * 1000),
_xlfn.XLOOKUP(B4202 &amp; C4202,[1]global_waste_stats!$B$2:$B$991 &amp; [1]global_waste_stats!$C$2:$C$991,[1]global_waste_stats!$D$2:$D$991)
)</f>
        <v>#N/A</v>
      </c>
      <c r="F4202" t="str">
        <f t="shared" si="65"/>
        <v/>
      </c>
    </row>
    <row r="4203" spans="1:6" x14ac:dyDescent="0.3">
      <c r="A4203" t="s">
        <v>176</v>
      </c>
      <c r="C4203">
        <v>1984</v>
      </c>
      <c r="D4203" s="1">
        <v>199000000000</v>
      </c>
      <c r="E4203" t="e" cm="1">
        <f t="array" ref="E4203">IF(
ISNA(_xlfn.XLOOKUP(B4203 &amp; C4203,[1]global_waste_stats!$B$2:$B$991 &amp; [1]global_waste_stats!$C$2:$C$991,[1]global_waste_stats!$D$2:$D$991)),
_xlfn.XLOOKUP(A4203 &amp; C4203,[2]UNdata_Export_20210503_03410335!$A$2:$A$1588 &amp; [2]UNdata_Export_20210503_03410335!$B$2:$B$1588,[2]UNdata_Export_20210503_03410335!$C$2:$C$1588 * 1000),
_xlfn.XLOOKUP(B4203 &amp; C4203,[1]global_waste_stats!$B$2:$B$991 &amp; [1]global_waste_stats!$C$2:$C$991,[1]global_waste_stats!$D$2:$D$991)
)</f>
        <v>#N/A</v>
      </c>
      <c r="F4203" t="str">
        <f t="shared" si="65"/>
        <v/>
      </c>
    </row>
    <row r="4204" spans="1:6" x14ac:dyDescent="0.3">
      <c r="A4204" t="s">
        <v>176</v>
      </c>
      <c r="C4204">
        <v>1985</v>
      </c>
      <c r="D4204" s="1">
        <v>202000000000</v>
      </c>
      <c r="E4204" t="e" cm="1">
        <f t="array" ref="E4204">IF(
ISNA(_xlfn.XLOOKUP(B4204 &amp; C4204,[1]global_waste_stats!$B$2:$B$991 &amp; [1]global_waste_stats!$C$2:$C$991,[1]global_waste_stats!$D$2:$D$991)),
_xlfn.XLOOKUP(A4204 &amp; C4204,[2]UNdata_Export_20210503_03410335!$A$2:$A$1588 &amp; [2]UNdata_Export_20210503_03410335!$B$2:$B$1588,[2]UNdata_Export_20210503_03410335!$C$2:$C$1588 * 1000),
_xlfn.XLOOKUP(B4204 &amp; C4204,[1]global_waste_stats!$B$2:$B$991 &amp; [1]global_waste_stats!$C$2:$C$991,[1]global_waste_stats!$D$2:$D$991)
)</f>
        <v>#N/A</v>
      </c>
      <c r="F4204" t="str">
        <f t="shared" si="65"/>
        <v/>
      </c>
    </row>
    <row r="4205" spans="1:6" x14ac:dyDescent="0.3">
      <c r="A4205" t="s">
        <v>176</v>
      </c>
      <c r="C4205">
        <v>1986</v>
      </c>
      <c r="D4205" s="1">
        <v>208000000000</v>
      </c>
      <c r="E4205" t="e" cm="1">
        <f t="array" ref="E4205">IF(
ISNA(_xlfn.XLOOKUP(B4205 &amp; C4205,[1]global_waste_stats!$B$2:$B$991 &amp; [1]global_waste_stats!$C$2:$C$991,[1]global_waste_stats!$D$2:$D$991)),
_xlfn.XLOOKUP(A4205 &amp; C4205,[2]UNdata_Export_20210503_03410335!$A$2:$A$1588 &amp; [2]UNdata_Export_20210503_03410335!$B$2:$B$1588,[2]UNdata_Export_20210503_03410335!$C$2:$C$1588 * 1000),
_xlfn.XLOOKUP(B4205 &amp; C4205,[1]global_waste_stats!$B$2:$B$991 &amp; [1]global_waste_stats!$C$2:$C$991,[1]global_waste_stats!$D$2:$D$991)
)</f>
        <v>#N/A</v>
      </c>
      <c r="F4205" t="str">
        <f t="shared" si="65"/>
        <v/>
      </c>
    </row>
    <row r="4206" spans="1:6" x14ac:dyDescent="0.3">
      <c r="A4206" t="s">
        <v>176</v>
      </c>
      <c r="C4206">
        <v>1987</v>
      </c>
      <c r="D4206" s="1">
        <v>215000000000</v>
      </c>
      <c r="E4206" t="e" cm="1">
        <f t="array" ref="E4206">IF(
ISNA(_xlfn.XLOOKUP(B4206 &amp; C4206,[1]global_waste_stats!$B$2:$B$991 &amp; [1]global_waste_stats!$C$2:$C$991,[1]global_waste_stats!$D$2:$D$991)),
_xlfn.XLOOKUP(A4206 &amp; C4206,[2]UNdata_Export_20210503_03410335!$A$2:$A$1588 &amp; [2]UNdata_Export_20210503_03410335!$B$2:$B$1588,[2]UNdata_Export_20210503_03410335!$C$2:$C$1588 * 1000),
_xlfn.XLOOKUP(B4206 &amp; C4206,[1]global_waste_stats!$B$2:$B$991 &amp; [1]global_waste_stats!$C$2:$C$991,[1]global_waste_stats!$D$2:$D$991)
)</f>
        <v>#N/A</v>
      </c>
      <c r="F4206" t="str">
        <f t="shared" si="65"/>
        <v/>
      </c>
    </row>
    <row r="4207" spans="1:6" x14ac:dyDescent="0.3">
      <c r="A4207" t="s">
        <v>176</v>
      </c>
      <c r="C4207">
        <v>1988</v>
      </c>
      <c r="D4207" s="1">
        <v>217000000000</v>
      </c>
      <c r="E4207" t="e" cm="1">
        <f t="array" ref="E4207">IF(
ISNA(_xlfn.XLOOKUP(B4207 &amp; C4207,[1]global_waste_stats!$B$2:$B$991 &amp; [1]global_waste_stats!$C$2:$C$991,[1]global_waste_stats!$D$2:$D$991)),
_xlfn.XLOOKUP(A4207 &amp; C4207,[2]UNdata_Export_20210503_03410335!$A$2:$A$1588 &amp; [2]UNdata_Export_20210503_03410335!$B$2:$B$1588,[2]UNdata_Export_20210503_03410335!$C$2:$C$1588 * 1000),
_xlfn.XLOOKUP(B4207 &amp; C4207,[1]global_waste_stats!$B$2:$B$991 &amp; [1]global_waste_stats!$C$2:$C$991,[1]global_waste_stats!$D$2:$D$991)
)</f>
        <v>#N/A</v>
      </c>
      <c r="F4207" t="str">
        <f t="shared" si="65"/>
        <v/>
      </c>
    </row>
    <row r="4208" spans="1:6" x14ac:dyDescent="0.3">
      <c r="A4208" t="s">
        <v>176</v>
      </c>
      <c r="C4208">
        <v>1989</v>
      </c>
      <c r="D4208" s="1">
        <v>222000000000</v>
      </c>
      <c r="E4208" t="e" cm="1">
        <f t="array" ref="E4208">IF(
ISNA(_xlfn.XLOOKUP(B4208 &amp; C4208,[1]global_waste_stats!$B$2:$B$991 &amp; [1]global_waste_stats!$C$2:$C$991,[1]global_waste_stats!$D$2:$D$991)),
_xlfn.XLOOKUP(A4208 &amp; C4208,[2]UNdata_Export_20210503_03410335!$A$2:$A$1588 &amp; [2]UNdata_Export_20210503_03410335!$B$2:$B$1588,[2]UNdata_Export_20210503_03410335!$C$2:$C$1588 * 1000),
_xlfn.XLOOKUP(B4208 &amp; C4208,[1]global_waste_stats!$B$2:$B$991 &amp; [1]global_waste_stats!$C$2:$C$991,[1]global_waste_stats!$D$2:$D$991)
)</f>
        <v>#N/A</v>
      </c>
      <c r="F4208" t="str">
        <f t="shared" si="65"/>
        <v/>
      </c>
    </row>
    <row r="4209" spans="1:6" x14ac:dyDescent="0.3">
      <c r="A4209" t="s">
        <v>176</v>
      </c>
      <c r="C4209">
        <v>1990</v>
      </c>
      <c r="D4209" s="1">
        <v>219000000000</v>
      </c>
      <c r="E4209" t="e" cm="1">
        <f t="array" ref="E4209">IF(
ISNA(_xlfn.XLOOKUP(B4209 &amp; C4209,[1]global_waste_stats!$B$2:$B$991 &amp; [1]global_waste_stats!$C$2:$C$991,[1]global_waste_stats!$D$2:$D$991)),
_xlfn.XLOOKUP(A4209 &amp; C4209,[2]UNdata_Export_20210503_03410335!$A$2:$A$1588 &amp; [2]UNdata_Export_20210503_03410335!$B$2:$B$1588,[2]UNdata_Export_20210503_03410335!$C$2:$C$1588 * 1000),
_xlfn.XLOOKUP(B4209 &amp; C4209,[1]global_waste_stats!$B$2:$B$991 &amp; [1]global_waste_stats!$C$2:$C$991,[1]global_waste_stats!$D$2:$D$991)
)</f>
        <v>#N/A</v>
      </c>
      <c r="F4209" t="str">
        <f t="shared" si="65"/>
        <v/>
      </c>
    </row>
    <row r="4210" spans="1:6" x14ac:dyDescent="0.3">
      <c r="A4210" t="s">
        <v>176</v>
      </c>
      <c r="C4210">
        <v>1991</v>
      </c>
      <c r="D4210" s="1">
        <v>221000000000</v>
      </c>
      <c r="E4210" t="e" cm="1">
        <f t="array" ref="E4210">IF(
ISNA(_xlfn.XLOOKUP(B4210 &amp; C4210,[1]global_waste_stats!$B$2:$B$991 &amp; [1]global_waste_stats!$C$2:$C$991,[1]global_waste_stats!$D$2:$D$991)),
_xlfn.XLOOKUP(A4210 &amp; C4210,[2]UNdata_Export_20210503_03410335!$A$2:$A$1588 &amp; [2]UNdata_Export_20210503_03410335!$B$2:$B$1588,[2]UNdata_Export_20210503_03410335!$C$2:$C$1588 * 1000),
_xlfn.XLOOKUP(B4210 &amp; C4210,[1]global_waste_stats!$B$2:$B$991 &amp; [1]global_waste_stats!$C$2:$C$991,[1]global_waste_stats!$D$2:$D$991)
)</f>
        <v>#N/A</v>
      </c>
      <c r="F4210" t="str">
        <f t="shared" si="65"/>
        <v/>
      </c>
    </row>
    <row r="4211" spans="1:6" x14ac:dyDescent="0.3">
      <c r="A4211" t="s">
        <v>176</v>
      </c>
      <c r="C4211">
        <v>1992</v>
      </c>
      <c r="D4211" s="1">
        <v>220000000000</v>
      </c>
      <c r="E4211" t="e" cm="1">
        <f t="array" ref="E4211">IF(
ISNA(_xlfn.XLOOKUP(B4211 &amp; C4211,[1]global_waste_stats!$B$2:$B$991 &amp; [1]global_waste_stats!$C$2:$C$991,[1]global_waste_stats!$D$2:$D$991)),
_xlfn.XLOOKUP(A4211 &amp; C4211,[2]UNdata_Export_20210503_03410335!$A$2:$A$1588 &amp; [2]UNdata_Export_20210503_03410335!$B$2:$B$1588,[2]UNdata_Export_20210503_03410335!$C$2:$C$1588 * 1000),
_xlfn.XLOOKUP(B4211 &amp; C4211,[1]global_waste_stats!$B$2:$B$991 &amp; [1]global_waste_stats!$C$2:$C$991,[1]global_waste_stats!$D$2:$D$991)
)</f>
        <v>#N/A</v>
      </c>
      <c r="F4211" t="str">
        <f t="shared" si="65"/>
        <v/>
      </c>
    </row>
    <row r="4212" spans="1:6" x14ac:dyDescent="0.3">
      <c r="A4212" t="s">
        <v>176</v>
      </c>
      <c r="C4212">
        <v>1993</v>
      </c>
      <c r="D4212" s="1">
        <v>221000000000</v>
      </c>
      <c r="E4212" t="e" cm="1">
        <f t="array" ref="E4212">IF(
ISNA(_xlfn.XLOOKUP(B4212 &amp; C4212,[1]global_waste_stats!$B$2:$B$991 &amp; [1]global_waste_stats!$C$2:$C$991,[1]global_waste_stats!$D$2:$D$991)),
_xlfn.XLOOKUP(A4212 &amp; C4212,[2]UNdata_Export_20210503_03410335!$A$2:$A$1588 &amp; [2]UNdata_Export_20210503_03410335!$B$2:$B$1588,[2]UNdata_Export_20210503_03410335!$C$2:$C$1588 * 1000),
_xlfn.XLOOKUP(B4212 &amp; C4212,[1]global_waste_stats!$B$2:$B$991 &amp; [1]global_waste_stats!$C$2:$C$991,[1]global_waste_stats!$D$2:$D$991)
)</f>
        <v>#N/A</v>
      </c>
      <c r="F4212" t="str">
        <f t="shared" si="65"/>
        <v/>
      </c>
    </row>
    <row r="4213" spans="1:6" x14ac:dyDescent="0.3">
      <c r="A4213" t="s">
        <v>176</v>
      </c>
      <c r="C4213">
        <v>1994</v>
      </c>
      <c r="D4213" s="1">
        <v>222000000000</v>
      </c>
      <c r="E4213" t="e" cm="1">
        <f t="array" ref="E4213">IF(
ISNA(_xlfn.XLOOKUP(B4213 &amp; C4213,[1]global_waste_stats!$B$2:$B$991 &amp; [1]global_waste_stats!$C$2:$C$991,[1]global_waste_stats!$D$2:$D$991)),
_xlfn.XLOOKUP(A4213 &amp; C4213,[2]UNdata_Export_20210503_03410335!$A$2:$A$1588 &amp; [2]UNdata_Export_20210503_03410335!$B$2:$B$1588,[2]UNdata_Export_20210503_03410335!$C$2:$C$1588 * 1000),
_xlfn.XLOOKUP(B4213 &amp; C4213,[1]global_waste_stats!$B$2:$B$991 &amp; [1]global_waste_stats!$C$2:$C$991,[1]global_waste_stats!$D$2:$D$991)
)</f>
        <v>#N/A</v>
      </c>
      <c r="F4213" t="str">
        <f t="shared" si="65"/>
        <v/>
      </c>
    </row>
    <row r="4214" spans="1:6" x14ac:dyDescent="0.3">
      <c r="A4214" t="s">
        <v>176</v>
      </c>
      <c r="C4214">
        <v>1995</v>
      </c>
      <c r="D4214" s="1">
        <v>232000000000</v>
      </c>
      <c r="E4214" t="e" cm="1">
        <f t="array" ref="E4214">IF(
ISNA(_xlfn.XLOOKUP(B4214 &amp; C4214,[1]global_waste_stats!$B$2:$B$991 &amp; [1]global_waste_stats!$C$2:$C$991,[1]global_waste_stats!$D$2:$D$991)),
_xlfn.XLOOKUP(A4214 &amp; C4214,[2]UNdata_Export_20210503_03410335!$A$2:$A$1588 &amp; [2]UNdata_Export_20210503_03410335!$B$2:$B$1588,[2]UNdata_Export_20210503_03410335!$C$2:$C$1588 * 1000),
_xlfn.XLOOKUP(B4214 &amp; C4214,[1]global_waste_stats!$B$2:$B$991 &amp; [1]global_waste_stats!$C$2:$C$991,[1]global_waste_stats!$D$2:$D$991)
)</f>
        <v>#N/A</v>
      </c>
      <c r="F4214" t="str">
        <f t="shared" si="65"/>
        <v/>
      </c>
    </row>
    <row r="4215" spans="1:6" x14ac:dyDescent="0.3">
      <c r="A4215" t="s">
        <v>176</v>
      </c>
      <c r="C4215">
        <v>1996</v>
      </c>
      <c r="D4215" s="1">
        <v>245000000000</v>
      </c>
      <c r="E4215" t="e" cm="1">
        <f t="array" ref="E4215">IF(
ISNA(_xlfn.XLOOKUP(B4215 &amp; C4215,[1]global_waste_stats!$B$2:$B$991 &amp; [1]global_waste_stats!$C$2:$C$991,[1]global_waste_stats!$D$2:$D$991)),
_xlfn.XLOOKUP(A4215 &amp; C4215,[2]UNdata_Export_20210503_03410335!$A$2:$A$1588 &amp; [2]UNdata_Export_20210503_03410335!$B$2:$B$1588,[2]UNdata_Export_20210503_03410335!$C$2:$C$1588 * 1000),
_xlfn.XLOOKUP(B4215 &amp; C4215,[1]global_waste_stats!$B$2:$B$991 &amp; [1]global_waste_stats!$C$2:$C$991,[1]global_waste_stats!$D$2:$D$991)
)</f>
        <v>#N/A</v>
      </c>
      <c r="F4215" t="str">
        <f t="shared" si="65"/>
        <v/>
      </c>
    </row>
    <row r="4216" spans="1:6" x14ac:dyDescent="0.3">
      <c r="A4216" t="s">
        <v>176</v>
      </c>
      <c r="C4216">
        <v>1997</v>
      </c>
      <c r="D4216" s="1">
        <v>256000000000</v>
      </c>
      <c r="E4216" t="e" cm="1">
        <f t="array" ref="E4216">IF(
ISNA(_xlfn.XLOOKUP(B4216 &amp; C4216,[1]global_waste_stats!$B$2:$B$991 &amp; [1]global_waste_stats!$C$2:$C$991,[1]global_waste_stats!$D$2:$D$991)),
_xlfn.XLOOKUP(A4216 &amp; C4216,[2]UNdata_Export_20210503_03410335!$A$2:$A$1588 &amp; [2]UNdata_Export_20210503_03410335!$B$2:$B$1588,[2]UNdata_Export_20210503_03410335!$C$2:$C$1588 * 1000),
_xlfn.XLOOKUP(B4216 &amp; C4216,[1]global_waste_stats!$B$2:$B$991 &amp; [1]global_waste_stats!$C$2:$C$991,[1]global_waste_stats!$D$2:$D$991)
)</f>
        <v>#N/A</v>
      </c>
      <c r="F4216" t="str">
        <f t="shared" si="65"/>
        <v/>
      </c>
    </row>
    <row r="4217" spans="1:6" x14ac:dyDescent="0.3">
      <c r="A4217" t="s">
        <v>176</v>
      </c>
      <c r="C4217">
        <v>1998</v>
      </c>
      <c r="D4217" s="1">
        <v>265000000000</v>
      </c>
      <c r="E4217" t="e" cm="1">
        <f t="array" ref="E4217">IF(
ISNA(_xlfn.XLOOKUP(B4217 &amp; C4217,[1]global_waste_stats!$B$2:$B$991 &amp; [1]global_waste_stats!$C$2:$C$991,[1]global_waste_stats!$D$2:$D$991)),
_xlfn.XLOOKUP(A4217 &amp; C4217,[2]UNdata_Export_20210503_03410335!$A$2:$A$1588 &amp; [2]UNdata_Export_20210503_03410335!$B$2:$B$1588,[2]UNdata_Export_20210503_03410335!$C$2:$C$1588 * 1000),
_xlfn.XLOOKUP(B4217 &amp; C4217,[1]global_waste_stats!$B$2:$B$991 &amp; [1]global_waste_stats!$C$2:$C$991,[1]global_waste_stats!$D$2:$D$991)
)</f>
        <v>#N/A</v>
      </c>
      <c r="F4217" t="str">
        <f t="shared" si="65"/>
        <v/>
      </c>
    </row>
    <row r="4218" spans="1:6" x14ac:dyDescent="0.3">
      <c r="A4218" t="s">
        <v>176</v>
      </c>
      <c r="C4218">
        <v>1999</v>
      </c>
      <c r="D4218" s="1">
        <v>273000000000</v>
      </c>
      <c r="E4218" t="e" cm="1">
        <f t="array" ref="E4218">IF(
ISNA(_xlfn.XLOOKUP(B4218 &amp; C4218,[1]global_waste_stats!$B$2:$B$991 &amp; [1]global_waste_stats!$C$2:$C$991,[1]global_waste_stats!$D$2:$D$991)),
_xlfn.XLOOKUP(A4218 &amp; C4218,[2]UNdata_Export_20210503_03410335!$A$2:$A$1588 &amp; [2]UNdata_Export_20210503_03410335!$B$2:$B$1588,[2]UNdata_Export_20210503_03410335!$C$2:$C$1588 * 1000),
_xlfn.XLOOKUP(B4218 &amp; C4218,[1]global_waste_stats!$B$2:$B$991 &amp; [1]global_waste_stats!$C$2:$C$991,[1]global_waste_stats!$D$2:$D$991)
)</f>
        <v>#N/A</v>
      </c>
      <c r="F4218" t="str">
        <f t="shared" si="65"/>
        <v/>
      </c>
    </row>
    <row r="4219" spans="1:6" x14ac:dyDescent="0.3">
      <c r="A4219" t="s">
        <v>176</v>
      </c>
      <c r="C4219">
        <v>2000</v>
      </c>
      <c r="D4219" s="1">
        <v>280000000000</v>
      </c>
      <c r="E4219" t="e" cm="1">
        <f t="array" ref="E4219">IF(
ISNA(_xlfn.XLOOKUP(B4219 &amp; C4219,[1]global_waste_stats!$B$2:$B$991 &amp; [1]global_waste_stats!$C$2:$C$991,[1]global_waste_stats!$D$2:$D$991)),
_xlfn.XLOOKUP(A4219 &amp; C4219,[2]UNdata_Export_20210503_03410335!$A$2:$A$1588 &amp; [2]UNdata_Export_20210503_03410335!$B$2:$B$1588,[2]UNdata_Export_20210503_03410335!$C$2:$C$1588 * 1000),
_xlfn.XLOOKUP(B4219 &amp; C4219,[1]global_waste_stats!$B$2:$B$991 &amp; [1]global_waste_stats!$C$2:$C$991,[1]global_waste_stats!$D$2:$D$991)
)</f>
        <v>#N/A</v>
      </c>
      <c r="F4219" t="str">
        <f t="shared" si="65"/>
        <v/>
      </c>
    </row>
    <row r="4220" spans="1:6" x14ac:dyDescent="0.3">
      <c r="A4220" t="s">
        <v>176</v>
      </c>
      <c r="C4220">
        <v>2001</v>
      </c>
      <c r="D4220" s="1">
        <v>292000000000</v>
      </c>
      <c r="E4220" t="e" cm="1">
        <f t="array" ref="E4220">IF(
ISNA(_xlfn.XLOOKUP(B4220 &amp; C4220,[1]global_waste_stats!$B$2:$B$991 &amp; [1]global_waste_stats!$C$2:$C$991,[1]global_waste_stats!$D$2:$D$991)),
_xlfn.XLOOKUP(A4220 &amp; C4220,[2]UNdata_Export_20210503_03410335!$A$2:$A$1588 &amp; [2]UNdata_Export_20210503_03410335!$B$2:$B$1588,[2]UNdata_Export_20210503_03410335!$C$2:$C$1588 * 1000),
_xlfn.XLOOKUP(B4220 &amp; C4220,[1]global_waste_stats!$B$2:$B$991 &amp; [1]global_waste_stats!$C$2:$C$991,[1]global_waste_stats!$D$2:$D$991)
)</f>
        <v>#N/A</v>
      </c>
      <c r="F4220" t="str">
        <f t="shared" si="65"/>
        <v/>
      </c>
    </row>
    <row r="4221" spans="1:6" x14ac:dyDescent="0.3">
      <c r="A4221" t="s">
        <v>176</v>
      </c>
      <c r="C4221">
        <v>2002</v>
      </c>
      <c r="D4221" s="1">
        <v>303000000000</v>
      </c>
      <c r="E4221" t="e" cm="1">
        <f t="array" ref="E4221">IF(
ISNA(_xlfn.XLOOKUP(B4221 &amp; C4221,[1]global_waste_stats!$B$2:$B$991 &amp; [1]global_waste_stats!$C$2:$C$991,[1]global_waste_stats!$D$2:$D$991)),
_xlfn.XLOOKUP(A4221 &amp; C4221,[2]UNdata_Export_20210503_03410335!$A$2:$A$1588 &amp; [2]UNdata_Export_20210503_03410335!$B$2:$B$1588,[2]UNdata_Export_20210503_03410335!$C$2:$C$1588 * 1000),
_xlfn.XLOOKUP(B4221 &amp; C4221,[1]global_waste_stats!$B$2:$B$991 &amp; [1]global_waste_stats!$C$2:$C$991,[1]global_waste_stats!$D$2:$D$991)
)</f>
        <v>#N/A</v>
      </c>
      <c r="F4221" t="str">
        <f t="shared" si="65"/>
        <v/>
      </c>
    </row>
    <row r="4222" spans="1:6" x14ac:dyDescent="0.3">
      <c r="A4222" t="s">
        <v>176</v>
      </c>
      <c r="C4222">
        <v>2003</v>
      </c>
      <c r="D4222" s="1">
        <v>317000000000</v>
      </c>
      <c r="E4222" t="e" cm="1">
        <f t="array" ref="E4222">IF(
ISNA(_xlfn.XLOOKUP(B4222 &amp; C4222,[1]global_waste_stats!$B$2:$B$991 &amp; [1]global_waste_stats!$C$2:$C$991,[1]global_waste_stats!$D$2:$D$991)),
_xlfn.XLOOKUP(A4222 &amp; C4222,[2]UNdata_Export_20210503_03410335!$A$2:$A$1588 &amp; [2]UNdata_Export_20210503_03410335!$B$2:$B$1588,[2]UNdata_Export_20210503_03410335!$C$2:$C$1588 * 1000),
_xlfn.XLOOKUP(B4222 &amp; C4222,[1]global_waste_stats!$B$2:$B$991 &amp; [1]global_waste_stats!$C$2:$C$991,[1]global_waste_stats!$D$2:$D$991)
)</f>
        <v>#N/A</v>
      </c>
      <c r="F4222" t="str">
        <f t="shared" si="65"/>
        <v/>
      </c>
    </row>
    <row r="4223" spans="1:6" x14ac:dyDescent="0.3">
      <c r="A4223" t="s">
        <v>176</v>
      </c>
      <c r="C4223">
        <v>2004</v>
      </c>
      <c r="D4223" s="1">
        <v>334000000000</v>
      </c>
      <c r="E4223" t="e" cm="1">
        <f t="array" ref="E4223">IF(
ISNA(_xlfn.XLOOKUP(B4223 &amp; C4223,[1]global_waste_stats!$B$2:$B$991 &amp; [1]global_waste_stats!$C$2:$C$991,[1]global_waste_stats!$D$2:$D$991)),
_xlfn.XLOOKUP(A4223 &amp; C4223,[2]UNdata_Export_20210503_03410335!$A$2:$A$1588 &amp; [2]UNdata_Export_20210503_03410335!$B$2:$B$1588,[2]UNdata_Export_20210503_03410335!$C$2:$C$1588 * 1000),
_xlfn.XLOOKUP(B4223 &amp; C4223,[1]global_waste_stats!$B$2:$B$991 &amp; [1]global_waste_stats!$C$2:$C$991,[1]global_waste_stats!$D$2:$D$991)
)</f>
        <v>#N/A</v>
      </c>
      <c r="F4223" t="str">
        <f t="shared" si="65"/>
        <v/>
      </c>
    </row>
    <row r="4224" spans="1:6" x14ac:dyDescent="0.3">
      <c r="A4224" t="s">
        <v>176</v>
      </c>
      <c r="C4224">
        <v>2005</v>
      </c>
      <c r="D4224" s="1">
        <v>355000000000</v>
      </c>
      <c r="E4224" t="e" cm="1">
        <f t="array" ref="E4224">IF(
ISNA(_xlfn.XLOOKUP(B4224 &amp; C4224,[1]global_waste_stats!$B$2:$B$991 &amp; [1]global_waste_stats!$C$2:$C$991,[1]global_waste_stats!$D$2:$D$991)),
_xlfn.XLOOKUP(A4224 &amp; C4224,[2]UNdata_Export_20210503_03410335!$A$2:$A$1588 &amp; [2]UNdata_Export_20210503_03410335!$B$2:$B$1588,[2]UNdata_Export_20210503_03410335!$C$2:$C$1588 * 1000),
_xlfn.XLOOKUP(B4224 &amp; C4224,[1]global_waste_stats!$B$2:$B$991 &amp; [1]global_waste_stats!$C$2:$C$991,[1]global_waste_stats!$D$2:$D$991)
)</f>
        <v>#N/A</v>
      </c>
      <c r="F4224" t="str">
        <f t="shared" si="65"/>
        <v/>
      </c>
    </row>
    <row r="4225" spans="1:6" x14ac:dyDescent="0.3">
      <c r="A4225" t="s">
        <v>176</v>
      </c>
      <c r="C4225">
        <v>2006</v>
      </c>
      <c r="D4225" s="1">
        <v>376000000000</v>
      </c>
      <c r="E4225" t="e" cm="1">
        <f t="array" ref="E4225">IF(
ISNA(_xlfn.XLOOKUP(B4225 &amp; C4225,[1]global_waste_stats!$B$2:$B$991 &amp; [1]global_waste_stats!$C$2:$C$991,[1]global_waste_stats!$D$2:$D$991)),
_xlfn.XLOOKUP(A4225 &amp; C4225,[2]UNdata_Export_20210503_03410335!$A$2:$A$1588 &amp; [2]UNdata_Export_20210503_03410335!$B$2:$B$1588,[2]UNdata_Export_20210503_03410335!$C$2:$C$1588 * 1000),
_xlfn.XLOOKUP(B4225 &amp; C4225,[1]global_waste_stats!$B$2:$B$991 &amp; [1]global_waste_stats!$C$2:$C$991,[1]global_waste_stats!$D$2:$D$991)
)</f>
        <v>#N/A</v>
      </c>
      <c r="F4225" t="str">
        <f t="shared" si="65"/>
        <v/>
      </c>
    </row>
    <row r="4226" spans="1:6" x14ac:dyDescent="0.3">
      <c r="A4226" t="s">
        <v>176</v>
      </c>
      <c r="C4226">
        <v>2007</v>
      </c>
      <c r="D4226" s="1">
        <v>401000000000</v>
      </c>
      <c r="E4226" t="e" cm="1">
        <f t="array" ref="E4226">IF(
ISNA(_xlfn.XLOOKUP(B4226 &amp; C4226,[1]global_waste_stats!$B$2:$B$991 &amp; [1]global_waste_stats!$C$2:$C$991,[1]global_waste_stats!$D$2:$D$991)),
_xlfn.XLOOKUP(A4226 &amp; C4226,[2]UNdata_Export_20210503_03410335!$A$2:$A$1588 &amp; [2]UNdata_Export_20210503_03410335!$B$2:$B$1588,[2]UNdata_Export_20210503_03410335!$C$2:$C$1588 * 1000),
_xlfn.XLOOKUP(B4226 &amp; C4226,[1]global_waste_stats!$B$2:$B$991 &amp; [1]global_waste_stats!$C$2:$C$991,[1]global_waste_stats!$D$2:$D$991)
)</f>
        <v>#N/A</v>
      </c>
      <c r="F4226" t="str">
        <f t="shared" si="65"/>
        <v/>
      </c>
    </row>
    <row r="4227" spans="1:6" x14ac:dyDescent="0.3">
      <c r="A4227" t="s">
        <v>176</v>
      </c>
      <c r="C4227">
        <v>2008</v>
      </c>
      <c r="D4227" s="1">
        <v>426000000000</v>
      </c>
      <c r="E4227" t="e" cm="1">
        <f t="array" ref="E4227">IF(
ISNA(_xlfn.XLOOKUP(B4227 &amp; C4227,[1]global_waste_stats!$B$2:$B$991 &amp; [1]global_waste_stats!$C$2:$C$991,[1]global_waste_stats!$D$2:$D$991)),
_xlfn.XLOOKUP(A4227 &amp; C4227,[2]UNdata_Export_20210503_03410335!$A$2:$A$1588 &amp; [2]UNdata_Export_20210503_03410335!$B$2:$B$1588,[2]UNdata_Export_20210503_03410335!$C$2:$C$1588 * 1000),
_xlfn.XLOOKUP(B4227 &amp; C4227,[1]global_waste_stats!$B$2:$B$991 &amp; [1]global_waste_stats!$C$2:$C$991,[1]global_waste_stats!$D$2:$D$991)
)</f>
        <v>#N/A</v>
      </c>
      <c r="F4227" t="str">
        <f t="shared" ref="F4227:F4290" si="66">IF(ISNA(E4227),"",D4227/E4227)</f>
        <v/>
      </c>
    </row>
    <row r="4228" spans="1:6" x14ac:dyDescent="0.3">
      <c r="A4228" t="s">
        <v>176</v>
      </c>
      <c r="C4228">
        <v>2009</v>
      </c>
      <c r="D4228" s="1">
        <v>444000000000</v>
      </c>
      <c r="E4228" t="e" cm="1">
        <f t="array" ref="E4228">IF(
ISNA(_xlfn.XLOOKUP(B4228 &amp; C4228,[1]global_waste_stats!$B$2:$B$991 &amp; [1]global_waste_stats!$C$2:$C$991,[1]global_waste_stats!$D$2:$D$991)),
_xlfn.XLOOKUP(A4228 &amp; C4228,[2]UNdata_Export_20210503_03410335!$A$2:$A$1588 &amp; [2]UNdata_Export_20210503_03410335!$B$2:$B$1588,[2]UNdata_Export_20210503_03410335!$C$2:$C$1588 * 1000),
_xlfn.XLOOKUP(B4228 &amp; C4228,[1]global_waste_stats!$B$2:$B$991 &amp; [1]global_waste_stats!$C$2:$C$991,[1]global_waste_stats!$D$2:$D$991)
)</f>
        <v>#N/A</v>
      </c>
      <c r="F4228" t="str">
        <f t="shared" si="66"/>
        <v/>
      </c>
    </row>
    <row r="4229" spans="1:6" x14ac:dyDescent="0.3">
      <c r="A4229" t="s">
        <v>176</v>
      </c>
      <c r="C4229">
        <v>2010</v>
      </c>
      <c r="D4229" s="1">
        <v>469000000000</v>
      </c>
      <c r="E4229" t="e" cm="1">
        <f t="array" ref="E4229">IF(
ISNA(_xlfn.XLOOKUP(B4229 &amp; C4229,[1]global_waste_stats!$B$2:$B$991 &amp; [1]global_waste_stats!$C$2:$C$991,[1]global_waste_stats!$D$2:$D$991)),
_xlfn.XLOOKUP(A4229 &amp; C4229,[2]UNdata_Export_20210503_03410335!$A$2:$A$1588 &amp; [2]UNdata_Export_20210503_03410335!$B$2:$B$1588,[2]UNdata_Export_20210503_03410335!$C$2:$C$1588 * 1000),
_xlfn.XLOOKUP(B4229 &amp; C4229,[1]global_waste_stats!$B$2:$B$991 &amp; [1]global_waste_stats!$C$2:$C$991,[1]global_waste_stats!$D$2:$D$991)
)</f>
        <v>#N/A</v>
      </c>
      <c r="F4229" t="str">
        <f t="shared" si="66"/>
        <v/>
      </c>
    </row>
    <row r="4230" spans="1:6" x14ac:dyDescent="0.3">
      <c r="A4230" t="s">
        <v>176</v>
      </c>
      <c r="C4230">
        <v>2011</v>
      </c>
      <c r="D4230" s="1">
        <v>491000000000</v>
      </c>
      <c r="E4230" t="e" cm="1">
        <f t="array" ref="E4230">IF(
ISNA(_xlfn.XLOOKUP(B4230 &amp; C4230,[1]global_waste_stats!$B$2:$B$991 &amp; [1]global_waste_stats!$C$2:$C$991,[1]global_waste_stats!$D$2:$D$991)),
_xlfn.XLOOKUP(A4230 &amp; C4230,[2]UNdata_Export_20210503_03410335!$A$2:$A$1588 &amp; [2]UNdata_Export_20210503_03410335!$B$2:$B$1588,[2]UNdata_Export_20210503_03410335!$C$2:$C$1588 * 1000),
_xlfn.XLOOKUP(B4230 &amp; C4230,[1]global_waste_stats!$B$2:$B$991 &amp; [1]global_waste_stats!$C$2:$C$991,[1]global_waste_stats!$D$2:$D$991)
)</f>
        <v>#N/A</v>
      </c>
      <c r="F4230" t="str">
        <f t="shared" si="66"/>
        <v/>
      </c>
    </row>
    <row r="4231" spans="1:6" x14ac:dyDescent="0.3">
      <c r="A4231" t="s">
        <v>176</v>
      </c>
      <c r="C4231">
        <v>2012</v>
      </c>
      <c r="D4231" s="1">
        <v>520000000000</v>
      </c>
      <c r="E4231" t="e" cm="1">
        <f t="array" ref="E4231">IF(
ISNA(_xlfn.XLOOKUP(B4231 &amp; C4231,[1]global_waste_stats!$B$2:$B$991 &amp; [1]global_waste_stats!$C$2:$C$991,[1]global_waste_stats!$D$2:$D$991)),
_xlfn.XLOOKUP(A4231 &amp; C4231,[2]UNdata_Export_20210503_03410335!$A$2:$A$1588 &amp; [2]UNdata_Export_20210503_03410335!$B$2:$B$1588,[2]UNdata_Export_20210503_03410335!$C$2:$C$1588 * 1000),
_xlfn.XLOOKUP(B4231 &amp; C4231,[1]global_waste_stats!$B$2:$B$991 &amp; [1]global_waste_stats!$C$2:$C$991,[1]global_waste_stats!$D$2:$D$991)
)</f>
        <v>#N/A</v>
      </c>
      <c r="F4231" t="str">
        <f t="shared" si="66"/>
        <v/>
      </c>
    </row>
    <row r="4232" spans="1:6" x14ac:dyDescent="0.3">
      <c r="A4232" t="s">
        <v>176</v>
      </c>
      <c r="C4232">
        <v>2013</v>
      </c>
      <c r="D4232" s="1">
        <v>550000000000</v>
      </c>
      <c r="E4232" t="e" cm="1">
        <f t="array" ref="E4232">IF(
ISNA(_xlfn.XLOOKUP(B4232 &amp; C4232,[1]global_waste_stats!$B$2:$B$991 &amp; [1]global_waste_stats!$C$2:$C$991,[1]global_waste_stats!$D$2:$D$991)),
_xlfn.XLOOKUP(A4232 &amp; C4232,[2]UNdata_Export_20210503_03410335!$A$2:$A$1588 &amp; [2]UNdata_Export_20210503_03410335!$B$2:$B$1588,[2]UNdata_Export_20210503_03410335!$C$2:$C$1588 * 1000),
_xlfn.XLOOKUP(B4232 &amp; C4232,[1]global_waste_stats!$B$2:$B$991 &amp; [1]global_waste_stats!$C$2:$C$991,[1]global_waste_stats!$D$2:$D$991)
)</f>
        <v>#N/A</v>
      </c>
      <c r="F4232" t="str">
        <f t="shared" si="66"/>
        <v/>
      </c>
    </row>
    <row r="4233" spans="1:6" x14ac:dyDescent="0.3">
      <c r="A4233" t="s">
        <v>176</v>
      </c>
      <c r="C4233">
        <v>2014</v>
      </c>
      <c r="D4233" s="1">
        <v>581000000000</v>
      </c>
      <c r="E4233" t="e" cm="1">
        <f t="array" ref="E4233">IF(
ISNA(_xlfn.XLOOKUP(B4233 &amp; C4233,[1]global_waste_stats!$B$2:$B$991 &amp; [1]global_waste_stats!$C$2:$C$991,[1]global_waste_stats!$D$2:$D$991)),
_xlfn.XLOOKUP(A4233 &amp; C4233,[2]UNdata_Export_20210503_03410335!$A$2:$A$1588 &amp; [2]UNdata_Export_20210503_03410335!$B$2:$B$1588,[2]UNdata_Export_20210503_03410335!$C$2:$C$1588 * 1000),
_xlfn.XLOOKUP(B4233 &amp; C4233,[1]global_waste_stats!$B$2:$B$991 &amp; [1]global_waste_stats!$C$2:$C$991,[1]global_waste_stats!$D$2:$D$991)
)</f>
        <v>#N/A</v>
      </c>
      <c r="F4233" t="str">
        <f t="shared" si="66"/>
        <v/>
      </c>
    </row>
    <row r="4234" spans="1:6" x14ac:dyDescent="0.3">
      <c r="A4234" t="s">
        <v>176</v>
      </c>
      <c r="C4234">
        <v>2015</v>
      </c>
      <c r="D4234" s="1">
        <v>610000000000</v>
      </c>
      <c r="E4234" t="e" cm="1">
        <f t="array" ref="E4234">IF(
ISNA(_xlfn.XLOOKUP(B4234 &amp; C4234,[1]global_waste_stats!$B$2:$B$991 &amp; [1]global_waste_stats!$C$2:$C$991,[1]global_waste_stats!$D$2:$D$991)),
_xlfn.XLOOKUP(A4234 &amp; C4234,[2]UNdata_Export_20210503_03410335!$A$2:$A$1588 &amp; [2]UNdata_Export_20210503_03410335!$B$2:$B$1588,[2]UNdata_Export_20210503_03410335!$C$2:$C$1588 * 1000),
_xlfn.XLOOKUP(B4234 &amp; C4234,[1]global_waste_stats!$B$2:$B$991 &amp; [1]global_waste_stats!$C$2:$C$991,[1]global_waste_stats!$D$2:$D$991)
)</f>
        <v>#N/A</v>
      </c>
      <c r="F4234" t="str">
        <f t="shared" si="66"/>
        <v/>
      </c>
    </row>
    <row r="4235" spans="1:6" x14ac:dyDescent="0.3">
      <c r="A4235" t="s">
        <v>176</v>
      </c>
      <c r="C4235">
        <v>2016</v>
      </c>
      <c r="D4235" s="1">
        <v>638000000000</v>
      </c>
      <c r="E4235" t="e" cm="1">
        <f t="array" ref="E4235">IF(
ISNA(_xlfn.XLOOKUP(B4235 &amp; C4235,[1]global_waste_stats!$B$2:$B$991 &amp; [1]global_waste_stats!$C$2:$C$991,[1]global_waste_stats!$D$2:$D$991)),
_xlfn.XLOOKUP(A4235 &amp; C4235,[2]UNdata_Export_20210503_03410335!$A$2:$A$1588 &amp; [2]UNdata_Export_20210503_03410335!$B$2:$B$1588,[2]UNdata_Export_20210503_03410335!$C$2:$C$1588 * 1000),
_xlfn.XLOOKUP(B4235 &amp; C4235,[1]global_waste_stats!$B$2:$B$991 &amp; [1]global_waste_stats!$C$2:$C$991,[1]global_waste_stats!$D$2:$D$991)
)</f>
        <v>#N/A</v>
      </c>
      <c r="F4235" t="str">
        <f t="shared" si="66"/>
        <v/>
      </c>
    </row>
    <row r="4236" spans="1:6" x14ac:dyDescent="0.3">
      <c r="A4236" t="s">
        <v>176</v>
      </c>
      <c r="C4236">
        <v>2017</v>
      </c>
      <c r="D4236" s="1">
        <v>671000000000</v>
      </c>
      <c r="E4236" t="e" cm="1">
        <f t="array" ref="E4236">IF(
ISNA(_xlfn.XLOOKUP(B4236 &amp; C4236,[1]global_waste_stats!$B$2:$B$991 &amp; [1]global_waste_stats!$C$2:$C$991,[1]global_waste_stats!$D$2:$D$991)),
_xlfn.XLOOKUP(A4236 &amp; C4236,[2]UNdata_Export_20210503_03410335!$A$2:$A$1588 &amp; [2]UNdata_Export_20210503_03410335!$B$2:$B$1588,[2]UNdata_Export_20210503_03410335!$C$2:$C$1588 * 1000),
_xlfn.XLOOKUP(B4236 &amp; C4236,[1]global_waste_stats!$B$2:$B$991 &amp; [1]global_waste_stats!$C$2:$C$991,[1]global_waste_stats!$D$2:$D$991)
)</f>
        <v>#N/A</v>
      </c>
      <c r="F4236" t="str">
        <f t="shared" si="66"/>
        <v/>
      </c>
    </row>
    <row r="4237" spans="1:6" x14ac:dyDescent="0.3">
      <c r="A4237" t="s">
        <v>177</v>
      </c>
      <c r="C4237">
        <v>1960</v>
      </c>
      <c r="D4237" s="1">
        <v>9030000000000</v>
      </c>
      <c r="E4237" t="e" cm="1">
        <f t="array" ref="E4237">IF(
ISNA(_xlfn.XLOOKUP(B4237 &amp; C4237,[1]global_waste_stats!$B$2:$B$991 &amp; [1]global_waste_stats!$C$2:$C$991,[1]global_waste_stats!$D$2:$D$991)),
_xlfn.XLOOKUP(A4237 &amp; C4237,[2]UNdata_Export_20210503_03410335!$A$2:$A$1588 &amp; [2]UNdata_Export_20210503_03410335!$B$2:$B$1588,[2]UNdata_Export_20210503_03410335!$C$2:$C$1588 * 1000),
_xlfn.XLOOKUP(B4237 &amp; C4237,[1]global_waste_stats!$B$2:$B$991 &amp; [1]global_waste_stats!$C$2:$C$991,[1]global_waste_stats!$D$2:$D$991)
)</f>
        <v>#N/A</v>
      </c>
      <c r="F4237" t="str">
        <f t="shared" si="66"/>
        <v/>
      </c>
    </row>
    <row r="4238" spans="1:6" x14ac:dyDescent="0.3">
      <c r="A4238" t="s">
        <v>177</v>
      </c>
      <c r="C4238">
        <v>1961</v>
      </c>
      <c r="D4238" s="1">
        <v>9460000000000</v>
      </c>
      <c r="E4238" t="e" cm="1">
        <f t="array" ref="E4238">IF(
ISNA(_xlfn.XLOOKUP(B4238 &amp; C4238,[1]global_waste_stats!$B$2:$B$991 &amp; [1]global_waste_stats!$C$2:$C$991,[1]global_waste_stats!$D$2:$D$991)),
_xlfn.XLOOKUP(A4238 &amp; C4238,[2]UNdata_Export_20210503_03410335!$A$2:$A$1588 &amp; [2]UNdata_Export_20210503_03410335!$B$2:$B$1588,[2]UNdata_Export_20210503_03410335!$C$2:$C$1588 * 1000),
_xlfn.XLOOKUP(B4238 &amp; C4238,[1]global_waste_stats!$B$2:$B$991 &amp; [1]global_waste_stats!$C$2:$C$991,[1]global_waste_stats!$D$2:$D$991)
)</f>
        <v>#N/A</v>
      </c>
      <c r="F4238" t="str">
        <f t="shared" si="66"/>
        <v/>
      </c>
    </row>
    <row r="4239" spans="1:6" x14ac:dyDescent="0.3">
      <c r="A4239" t="s">
        <v>177</v>
      </c>
      <c r="C4239">
        <v>1962</v>
      </c>
      <c r="D4239" s="1">
        <v>10000000000000</v>
      </c>
      <c r="E4239" t="e" cm="1">
        <f t="array" ref="E4239">IF(
ISNA(_xlfn.XLOOKUP(B4239 &amp; C4239,[1]global_waste_stats!$B$2:$B$991 &amp; [1]global_waste_stats!$C$2:$C$991,[1]global_waste_stats!$D$2:$D$991)),
_xlfn.XLOOKUP(A4239 &amp; C4239,[2]UNdata_Export_20210503_03410335!$A$2:$A$1588 &amp; [2]UNdata_Export_20210503_03410335!$B$2:$B$1588,[2]UNdata_Export_20210503_03410335!$C$2:$C$1588 * 1000),
_xlfn.XLOOKUP(B4239 &amp; C4239,[1]global_waste_stats!$B$2:$B$991 &amp; [1]global_waste_stats!$C$2:$C$991,[1]global_waste_stats!$D$2:$D$991)
)</f>
        <v>#N/A</v>
      </c>
      <c r="F4239" t="str">
        <f t="shared" si="66"/>
        <v/>
      </c>
    </row>
    <row r="4240" spans="1:6" x14ac:dyDescent="0.3">
      <c r="A4240" t="s">
        <v>177</v>
      </c>
      <c r="C4240">
        <v>1963</v>
      </c>
      <c r="D4240" s="1">
        <v>10500000000000</v>
      </c>
      <c r="E4240" t="e" cm="1">
        <f t="array" ref="E4240">IF(
ISNA(_xlfn.XLOOKUP(B4240 &amp; C4240,[1]global_waste_stats!$B$2:$B$991 &amp; [1]global_waste_stats!$C$2:$C$991,[1]global_waste_stats!$D$2:$D$991)),
_xlfn.XLOOKUP(A4240 &amp; C4240,[2]UNdata_Export_20210503_03410335!$A$2:$A$1588 &amp; [2]UNdata_Export_20210503_03410335!$B$2:$B$1588,[2]UNdata_Export_20210503_03410335!$C$2:$C$1588 * 1000),
_xlfn.XLOOKUP(B4240 &amp; C4240,[1]global_waste_stats!$B$2:$B$991 &amp; [1]global_waste_stats!$C$2:$C$991,[1]global_waste_stats!$D$2:$D$991)
)</f>
        <v>#N/A</v>
      </c>
      <c r="F4240" t="str">
        <f t="shared" si="66"/>
        <v/>
      </c>
    </row>
    <row r="4241" spans="1:6" x14ac:dyDescent="0.3">
      <c r="A4241" t="s">
        <v>177</v>
      </c>
      <c r="C4241">
        <v>1964</v>
      </c>
      <c r="D4241" s="1">
        <v>11200000000000</v>
      </c>
      <c r="E4241" t="e" cm="1">
        <f t="array" ref="E4241">IF(
ISNA(_xlfn.XLOOKUP(B4241 &amp; C4241,[1]global_waste_stats!$B$2:$B$991 &amp; [1]global_waste_stats!$C$2:$C$991,[1]global_waste_stats!$D$2:$D$991)),
_xlfn.XLOOKUP(A4241 &amp; C4241,[2]UNdata_Export_20210503_03410335!$A$2:$A$1588 &amp; [2]UNdata_Export_20210503_03410335!$B$2:$B$1588,[2]UNdata_Export_20210503_03410335!$C$2:$C$1588 * 1000),
_xlfn.XLOOKUP(B4241 &amp; C4241,[1]global_waste_stats!$B$2:$B$991 &amp; [1]global_waste_stats!$C$2:$C$991,[1]global_waste_stats!$D$2:$D$991)
)</f>
        <v>#N/A</v>
      </c>
      <c r="F4241" t="str">
        <f t="shared" si="66"/>
        <v/>
      </c>
    </row>
    <row r="4242" spans="1:6" x14ac:dyDescent="0.3">
      <c r="A4242" t="s">
        <v>177</v>
      </c>
      <c r="C4242">
        <v>1965</v>
      </c>
      <c r="D4242" s="1">
        <v>11800000000000</v>
      </c>
      <c r="E4242" t="e" cm="1">
        <f t="array" ref="E4242">IF(
ISNA(_xlfn.XLOOKUP(B4242 &amp; C4242,[1]global_waste_stats!$B$2:$B$991 &amp; [1]global_waste_stats!$C$2:$C$991,[1]global_waste_stats!$D$2:$D$991)),
_xlfn.XLOOKUP(A4242 &amp; C4242,[2]UNdata_Export_20210503_03410335!$A$2:$A$1588 &amp; [2]UNdata_Export_20210503_03410335!$B$2:$B$1588,[2]UNdata_Export_20210503_03410335!$C$2:$C$1588 * 1000),
_xlfn.XLOOKUP(B4242 &amp; C4242,[1]global_waste_stats!$B$2:$B$991 &amp; [1]global_waste_stats!$C$2:$C$991,[1]global_waste_stats!$D$2:$D$991)
)</f>
        <v>#N/A</v>
      </c>
      <c r="F4242" t="str">
        <f t="shared" si="66"/>
        <v/>
      </c>
    </row>
    <row r="4243" spans="1:6" x14ac:dyDescent="0.3">
      <c r="A4243" t="s">
        <v>177</v>
      </c>
      <c r="C4243">
        <v>1966</v>
      </c>
      <c r="D4243" s="1">
        <v>12600000000000</v>
      </c>
      <c r="E4243" t="e" cm="1">
        <f t="array" ref="E4243">IF(
ISNA(_xlfn.XLOOKUP(B4243 &amp; C4243,[1]global_waste_stats!$B$2:$B$991 &amp; [1]global_waste_stats!$C$2:$C$991,[1]global_waste_stats!$D$2:$D$991)),
_xlfn.XLOOKUP(A4243 &amp; C4243,[2]UNdata_Export_20210503_03410335!$A$2:$A$1588 &amp; [2]UNdata_Export_20210503_03410335!$B$2:$B$1588,[2]UNdata_Export_20210503_03410335!$C$2:$C$1588 * 1000),
_xlfn.XLOOKUP(B4243 &amp; C4243,[1]global_waste_stats!$B$2:$B$991 &amp; [1]global_waste_stats!$C$2:$C$991,[1]global_waste_stats!$D$2:$D$991)
)</f>
        <v>#N/A</v>
      </c>
      <c r="F4243" t="str">
        <f t="shared" si="66"/>
        <v/>
      </c>
    </row>
    <row r="4244" spans="1:6" x14ac:dyDescent="0.3">
      <c r="A4244" t="s">
        <v>177</v>
      </c>
      <c r="C4244">
        <v>1967</v>
      </c>
      <c r="D4244" s="1">
        <v>13100000000000</v>
      </c>
      <c r="E4244" t="e" cm="1">
        <f t="array" ref="E4244">IF(
ISNA(_xlfn.XLOOKUP(B4244 &amp; C4244,[1]global_waste_stats!$B$2:$B$991 &amp; [1]global_waste_stats!$C$2:$C$991,[1]global_waste_stats!$D$2:$D$991)),
_xlfn.XLOOKUP(A4244 &amp; C4244,[2]UNdata_Export_20210503_03410335!$A$2:$A$1588 &amp; [2]UNdata_Export_20210503_03410335!$B$2:$B$1588,[2]UNdata_Export_20210503_03410335!$C$2:$C$1588 * 1000),
_xlfn.XLOOKUP(B4244 &amp; C4244,[1]global_waste_stats!$B$2:$B$991 &amp; [1]global_waste_stats!$C$2:$C$991,[1]global_waste_stats!$D$2:$D$991)
)</f>
        <v>#N/A</v>
      </c>
      <c r="F4244" t="str">
        <f t="shared" si="66"/>
        <v/>
      </c>
    </row>
    <row r="4245" spans="1:6" x14ac:dyDescent="0.3">
      <c r="A4245" t="s">
        <v>177</v>
      </c>
      <c r="C4245">
        <v>1968</v>
      </c>
      <c r="D4245" s="1">
        <v>13900000000000</v>
      </c>
      <c r="E4245" t="e" cm="1">
        <f t="array" ref="E4245">IF(
ISNA(_xlfn.XLOOKUP(B4245 &amp; C4245,[1]global_waste_stats!$B$2:$B$991 &amp; [1]global_waste_stats!$C$2:$C$991,[1]global_waste_stats!$D$2:$D$991)),
_xlfn.XLOOKUP(A4245 &amp; C4245,[2]UNdata_Export_20210503_03410335!$A$2:$A$1588 &amp; [2]UNdata_Export_20210503_03410335!$B$2:$B$1588,[2]UNdata_Export_20210503_03410335!$C$2:$C$1588 * 1000),
_xlfn.XLOOKUP(B4245 &amp; C4245,[1]global_waste_stats!$B$2:$B$991 &amp; [1]global_waste_stats!$C$2:$C$991,[1]global_waste_stats!$D$2:$D$991)
)</f>
        <v>#N/A</v>
      </c>
      <c r="F4245" t="str">
        <f t="shared" si="66"/>
        <v/>
      </c>
    </row>
    <row r="4246" spans="1:6" x14ac:dyDescent="0.3">
      <c r="A4246" t="s">
        <v>177</v>
      </c>
      <c r="C4246">
        <v>1969</v>
      </c>
      <c r="D4246" s="1">
        <v>14700000000000</v>
      </c>
      <c r="E4246" t="e" cm="1">
        <f t="array" ref="E4246">IF(
ISNA(_xlfn.XLOOKUP(B4246 &amp; C4246,[1]global_waste_stats!$B$2:$B$991 &amp; [1]global_waste_stats!$C$2:$C$991,[1]global_waste_stats!$D$2:$D$991)),
_xlfn.XLOOKUP(A4246 &amp; C4246,[2]UNdata_Export_20210503_03410335!$A$2:$A$1588 &amp; [2]UNdata_Export_20210503_03410335!$B$2:$B$1588,[2]UNdata_Export_20210503_03410335!$C$2:$C$1588 * 1000),
_xlfn.XLOOKUP(B4246 &amp; C4246,[1]global_waste_stats!$B$2:$B$991 &amp; [1]global_waste_stats!$C$2:$C$991,[1]global_waste_stats!$D$2:$D$991)
)</f>
        <v>#N/A</v>
      </c>
      <c r="F4246" t="str">
        <f t="shared" si="66"/>
        <v/>
      </c>
    </row>
    <row r="4247" spans="1:6" x14ac:dyDescent="0.3">
      <c r="A4247" t="s">
        <v>177</v>
      </c>
      <c r="C4247">
        <v>1970</v>
      </c>
      <c r="D4247" s="1">
        <v>15400000000000</v>
      </c>
      <c r="E4247" t="e" cm="1">
        <f t="array" ref="E4247">IF(
ISNA(_xlfn.XLOOKUP(B4247 &amp; C4247,[1]global_waste_stats!$B$2:$B$991 &amp; [1]global_waste_stats!$C$2:$C$991,[1]global_waste_stats!$D$2:$D$991)),
_xlfn.XLOOKUP(A4247 &amp; C4247,[2]UNdata_Export_20210503_03410335!$A$2:$A$1588 &amp; [2]UNdata_Export_20210503_03410335!$B$2:$B$1588,[2]UNdata_Export_20210503_03410335!$C$2:$C$1588 * 1000),
_xlfn.XLOOKUP(B4247 &amp; C4247,[1]global_waste_stats!$B$2:$B$991 &amp; [1]global_waste_stats!$C$2:$C$991,[1]global_waste_stats!$D$2:$D$991)
)</f>
        <v>#N/A</v>
      </c>
      <c r="F4247" t="str">
        <f t="shared" si="66"/>
        <v/>
      </c>
    </row>
    <row r="4248" spans="1:6" x14ac:dyDescent="0.3">
      <c r="A4248" t="s">
        <v>177</v>
      </c>
      <c r="C4248">
        <v>1971</v>
      </c>
      <c r="D4248" s="1">
        <v>16000000000000</v>
      </c>
      <c r="E4248" t="e" cm="1">
        <f t="array" ref="E4248">IF(
ISNA(_xlfn.XLOOKUP(B4248 &amp; C4248,[1]global_waste_stats!$B$2:$B$991 &amp; [1]global_waste_stats!$C$2:$C$991,[1]global_waste_stats!$D$2:$D$991)),
_xlfn.XLOOKUP(A4248 &amp; C4248,[2]UNdata_Export_20210503_03410335!$A$2:$A$1588 &amp; [2]UNdata_Export_20210503_03410335!$B$2:$B$1588,[2]UNdata_Export_20210503_03410335!$C$2:$C$1588 * 1000),
_xlfn.XLOOKUP(B4248 &amp; C4248,[1]global_waste_stats!$B$2:$B$991 &amp; [1]global_waste_stats!$C$2:$C$991,[1]global_waste_stats!$D$2:$D$991)
)</f>
        <v>#N/A</v>
      </c>
      <c r="F4248" t="str">
        <f t="shared" si="66"/>
        <v/>
      </c>
    </row>
    <row r="4249" spans="1:6" x14ac:dyDescent="0.3">
      <c r="A4249" t="s">
        <v>177</v>
      </c>
      <c r="C4249">
        <v>1972</v>
      </c>
      <c r="D4249" s="1">
        <v>16900000000000</v>
      </c>
      <c r="E4249" t="e" cm="1">
        <f t="array" ref="E4249">IF(
ISNA(_xlfn.XLOOKUP(B4249 &amp; C4249,[1]global_waste_stats!$B$2:$B$991 &amp; [1]global_waste_stats!$C$2:$C$991,[1]global_waste_stats!$D$2:$D$991)),
_xlfn.XLOOKUP(A4249 &amp; C4249,[2]UNdata_Export_20210503_03410335!$A$2:$A$1588 &amp; [2]UNdata_Export_20210503_03410335!$B$2:$B$1588,[2]UNdata_Export_20210503_03410335!$C$2:$C$1588 * 1000),
_xlfn.XLOOKUP(B4249 &amp; C4249,[1]global_waste_stats!$B$2:$B$991 &amp; [1]global_waste_stats!$C$2:$C$991,[1]global_waste_stats!$D$2:$D$991)
)</f>
        <v>#N/A</v>
      </c>
      <c r="F4249" t="str">
        <f t="shared" si="66"/>
        <v/>
      </c>
    </row>
    <row r="4250" spans="1:6" x14ac:dyDescent="0.3">
      <c r="A4250" t="s">
        <v>177</v>
      </c>
      <c r="C4250">
        <v>1973</v>
      </c>
      <c r="D4250" s="1">
        <v>17900000000000</v>
      </c>
      <c r="E4250" t="e" cm="1">
        <f t="array" ref="E4250">IF(
ISNA(_xlfn.XLOOKUP(B4250 &amp; C4250,[1]global_waste_stats!$B$2:$B$991 &amp; [1]global_waste_stats!$C$2:$C$991,[1]global_waste_stats!$D$2:$D$991)),
_xlfn.XLOOKUP(A4250 &amp; C4250,[2]UNdata_Export_20210503_03410335!$A$2:$A$1588 &amp; [2]UNdata_Export_20210503_03410335!$B$2:$B$1588,[2]UNdata_Export_20210503_03410335!$C$2:$C$1588 * 1000),
_xlfn.XLOOKUP(B4250 &amp; C4250,[1]global_waste_stats!$B$2:$B$991 &amp; [1]global_waste_stats!$C$2:$C$991,[1]global_waste_stats!$D$2:$D$991)
)</f>
        <v>#N/A</v>
      </c>
      <c r="F4250" t="str">
        <f t="shared" si="66"/>
        <v/>
      </c>
    </row>
    <row r="4251" spans="1:6" x14ac:dyDescent="0.3">
      <c r="A4251" t="s">
        <v>177</v>
      </c>
      <c r="C4251">
        <v>1974</v>
      </c>
      <c r="D4251" s="1">
        <v>18200000000000</v>
      </c>
      <c r="E4251" t="e" cm="1">
        <f t="array" ref="E4251">IF(
ISNA(_xlfn.XLOOKUP(B4251 &amp; C4251,[1]global_waste_stats!$B$2:$B$991 &amp; [1]global_waste_stats!$C$2:$C$991,[1]global_waste_stats!$D$2:$D$991)),
_xlfn.XLOOKUP(A4251 &amp; C4251,[2]UNdata_Export_20210503_03410335!$A$2:$A$1588 &amp; [2]UNdata_Export_20210503_03410335!$B$2:$B$1588,[2]UNdata_Export_20210503_03410335!$C$2:$C$1588 * 1000),
_xlfn.XLOOKUP(B4251 &amp; C4251,[1]global_waste_stats!$B$2:$B$991 &amp; [1]global_waste_stats!$C$2:$C$991,[1]global_waste_stats!$D$2:$D$991)
)</f>
        <v>#N/A</v>
      </c>
      <c r="F4251" t="str">
        <f t="shared" si="66"/>
        <v/>
      </c>
    </row>
    <row r="4252" spans="1:6" x14ac:dyDescent="0.3">
      <c r="A4252" t="s">
        <v>177</v>
      </c>
      <c r="C4252">
        <v>1975</v>
      </c>
      <c r="D4252" s="1">
        <v>18200000000000</v>
      </c>
      <c r="E4252" t="e" cm="1">
        <f t="array" ref="E4252">IF(
ISNA(_xlfn.XLOOKUP(B4252 &amp; C4252,[1]global_waste_stats!$B$2:$B$991 &amp; [1]global_waste_stats!$C$2:$C$991,[1]global_waste_stats!$D$2:$D$991)),
_xlfn.XLOOKUP(A4252 &amp; C4252,[2]UNdata_Export_20210503_03410335!$A$2:$A$1588 &amp; [2]UNdata_Export_20210503_03410335!$B$2:$B$1588,[2]UNdata_Export_20210503_03410335!$C$2:$C$1588 * 1000),
_xlfn.XLOOKUP(B4252 &amp; C4252,[1]global_waste_stats!$B$2:$B$991 &amp; [1]global_waste_stats!$C$2:$C$991,[1]global_waste_stats!$D$2:$D$991)
)</f>
        <v>#N/A</v>
      </c>
      <c r="F4252" t="str">
        <f t="shared" si="66"/>
        <v/>
      </c>
    </row>
    <row r="4253" spans="1:6" x14ac:dyDescent="0.3">
      <c r="A4253" t="s">
        <v>177</v>
      </c>
      <c r="C4253">
        <v>1976</v>
      </c>
      <c r="D4253" s="1">
        <v>19100000000000</v>
      </c>
      <c r="E4253" t="e" cm="1">
        <f t="array" ref="E4253">IF(
ISNA(_xlfn.XLOOKUP(B4253 &amp; C4253,[1]global_waste_stats!$B$2:$B$991 &amp; [1]global_waste_stats!$C$2:$C$991,[1]global_waste_stats!$D$2:$D$991)),
_xlfn.XLOOKUP(A4253 &amp; C4253,[2]UNdata_Export_20210503_03410335!$A$2:$A$1588 &amp; [2]UNdata_Export_20210503_03410335!$B$2:$B$1588,[2]UNdata_Export_20210503_03410335!$C$2:$C$1588 * 1000),
_xlfn.XLOOKUP(B4253 &amp; C4253,[1]global_waste_stats!$B$2:$B$991 &amp; [1]global_waste_stats!$C$2:$C$991,[1]global_waste_stats!$D$2:$D$991)
)</f>
        <v>#N/A</v>
      </c>
      <c r="F4253" t="str">
        <f t="shared" si="66"/>
        <v/>
      </c>
    </row>
    <row r="4254" spans="1:6" x14ac:dyDescent="0.3">
      <c r="A4254" t="s">
        <v>177</v>
      </c>
      <c r="C4254">
        <v>1977</v>
      </c>
      <c r="D4254" s="1">
        <v>19800000000000</v>
      </c>
      <c r="E4254" t="e" cm="1">
        <f t="array" ref="E4254">IF(
ISNA(_xlfn.XLOOKUP(B4254 &amp; C4254,[1]global_waste_stats!$B$2:$B$991 &amp; [1]global_waste_stats!$C$2:$C$991,[1]global_waste_stats!$D$2:$D$991)),
_xlfn.XLOOKUP(A4254 &amp; C4254,[2]UNdata_Export_20210503_03410335!$A$2:$A$1588 &amp; [2]UNdata_Export_20210503_03410335!$B$2:$B$1588,[2]UNdata_Export_20210503_03410335!$C$2:$C$1588 * 1000),
_xlfn.XLOOKUP(B4254 &amp; C4254,[1]global_waste_stats!$B$2:$B$991 &amp; [1]global_waste_stats!$C$2:$C$991,[1]global_waste_stats!$D$2:$D$991)
)</f>
        <v>#N/A</v>
      </c>
      <c r="F4254" t="str">
        <f t="shared" si="66"/>
        <v/>
      </c>
    </row>
    <row r="4255" spans="1:6" x14ac:dyDescent="0.3">
      <c r="A4255" t="s">
        <v>177</v>
      </c>
      <c r="C4255">
        <v>1978</v>
      </c>
      <c r="D4255" s="1">
        <v>20600000000000</v>
      </c>
      <c r="E4255" t="e" cm="1">
        <f t="array" ref="E4255">IF(
ISNA(_xlfn.XLOOKUP(B4255 &amp; C4255,[1]global_waste_stats!$B$2:$B$991 &amp; [1]global_waste_stats!$C$2:$C$991,[1]global_waste_stats!$D$2:$D$991)),
_xlfn.XLOOKUP(A4255 &amp; C4255,[2]UNdata_Export_20210503_03410335!$A$2:$A$1588 &amp; [2]UNdata_Export_20210503_03410335!$B$2:$B$1588,[2]UNdata_Export_20210503_03410335!$C$2:$C$1588 * 1000),
_xlfn.XLOOKUP(B4255 &amp; C4255,[1]global_waste_stats!$B$2:$B$991 &amp; [1]global_waste_stats!$C$2:$C$991,[1]global_waste_stats!$D$2:$D$991)
)</f>
        <v>#N/A</v>
      </c>
      <c r="F4255" t="str">
        <f t="shared" si="66"/>
        <v/>
      </c>
    </row>
    <row r="4256" spans="1:6" x14ac:dyDescent="0.3">
      <c r="A4256" t="s">
        <v>177</v>
      </c>
      <c r="C4256">
        <v>1979</v>
      </c>
      <c r="D4256" s="1">
        <v>21500000000000</v>
      </c>
      <c r="E4256" t="e" cm="1">
        <f t="array" ref="E4256">IF(
ISNA(_xlfn.XLOOKUP(B4256 &amp; C4256,[1]global_waste_stats!$B$2:$B$991 &amp; [1]global_waste_stats!$C$2:$C$991,[1]global_waste_stats!$D$2:$D$991)),
_xlfn.XLOOKUP(A4256 &amp; C4256,[2]UNdata_Export_20210503_03410335!$A$2:$A$1588 &amp; [2]UNdata_Export_20210503_03410335!$B$2:$B$1588,[2]UNdata_Export_20210503_03410335!$C$2:$C$1588 * 1000),
_xlfn.XLOOKUP(B4256 &amp; C4256,[1]global_waste_stats!$B$2:$B$991 &amp; [1]global_waste_stats!$C$2:$C$991,[1]global_waste_stats!$D$2:$D$991)
)</f>
        <v>#N/A</v>
      </c>
      <c r="F4256" t="str">
        <f t="shared" si="66"/>
        <v/>
      </c>
    </row>
    <row r="4257" spans="1:6" x14ac:dyDescent="0.3">
      <c r="A4257" t="s">
        <v>177</v>
      </c>
      <c r="C4257">
        <v>1980</v>
      </c>
      <c r="D4257" s="1">
        <v>21800000000000</v>
      </c>
      <c r="E4257" t="e" cm="1">
        <f t="array" ref="E4257">IF(
ISNA(_xlfn.XLOOKUP(B4257 &amp; C4257,[1]global_waste_stats!$B$2:$B$991 &amp; [1]global_waste_stats!$C$2:$C$991,[1]global_waste_stats!$D$2:$D$991)),
_xlfn.XLOOKUP(A4257 &amp; C4257,[2]UNdata_Export_20210503_03410335!$A$2:$A$1588 &amp; [2]UNdata_Export_20210503_03410335!$B$2:$B$1588,[2]UNdata_Export_20210503_03410335!$C$2:$C$1588 * 1000),
_xlfn.XLOOKUP(B4257 &amp; C4257,[1]global_waste_stats!$B$2:$B$991 &amp; [1]global_waste_stats!$C$2:$C$991,[1]global_waste_stats!$D$2:$D$991)
)</f>
        <v>#N/A</v>
      </c>
      <c r="F4257" t="str">
        <f t="shared" si="66"/>
        <v/>
      </c>
    </row>
    <row r="4258" spans="1:6" x14ac:dyDescent="0.3">
      <c r="A4258" t="s">
        <v>177</v>
      </c>
      <c r="C4258">
        <v>1981</v>
      </c>
      <c r="D4258" s="1">
        <v>22300000000000</v>
      </c>
      <c r="E4258" t="e" cm="1">
        <f t="array" ref="E4258">IF(
ISNA(_xlfn.XLOOKUP(B4258 &amp; C4258,[1]global_waste_stats!$B$2:$B$991 &amp; [1]global_waste_stats!$C$2:$C$991,[1]global_waste_stats!$D$2:$D$991)),
_xlfn.XLOOKUP(A4258 &amp; C4258,[2]UNdata_Export_20210503_03410335!$A$2:$A$1588 &amp; [2]UNdata_Export_20210503_03410335!$B$2:$B$1588,[2]UNdata_Export_20210503_03410335!$C$2:$C$1588 * 1000),
_xlfn.XLOOKUP(B4258 &amp; C4258,[1]global_waste_stats!$B$2:$B$991 &amp; [1]global_waste_stats!$C$2:$C$991,[1]global_waste_stats!$D$2:$D$991)
)</f>
        <v>#N/A</v>
      </c>
      <c r="F4258" t="str">
        <f t="shared" si="66"/>
        <v/>
      </c>
    </row>
    <row r="4259" spans="1:6" x14ac:dyDescent="0.3">
      <c r="A4259" t="s">
        <v>177</v>
      </c>
      <c r="C4259">
        <v>1982</v>
      </c>
      <c r="D4259" s="1">
        <v>22200000000000</v>
      </c>
      <c r="E4259" t="e" cm="1">
        <f t="array" ref="E4259">IF(
ISNA(_xlfn.XLOOKUP(B4259 &amp; C4259,[1]global_waste_stats!$B$2:$B$991 &amp; [1]global_waste_stats!$C$2:$C$991,[1]global_waste_stats!$D$2:$D$991)),
_xlfn.XLOOKUP(A4259 &amp; C4259,[2]UNdata_Export_20210503_03410335!$A$2:$A$1588 &amp; [2]UNdata_Export_20210503_03410335!$B$2:$B$1588,[2]UNdata_Export_20210503_03410335!$C$2:$C$1588 * 1000),
_xlfn.XLOOKUP(B4259 &amp; C4259,[1]global_waste_stats!$B$2:$B$991 &amp; [1]global_waste_stats!$C$2:$C$991,[1]global_waste_stats!$D$2:$D$991)
)</f>
        <v>#N/A</v>
      </c>
      <c r="F4259" t="str">
        <f t="shared" si="66"/>
        <v/>
      </c>
    </row>
    <row r="4260" spans="1:6" x14ac:dyDescent="0.3">
      <c r="A4260" t="s">
        <v>177</v>
      </c>
      <c r="C4260">
        <v>1983</v>
      </c>
      <c r="D4260" s="1">
        <v>22800000000000</v>
      </c>
      <c r="E4260" t="e" cm="1">
        <f t="array" ref="E4260">IF(
ISNA(_xlfn.XLOOKUP(B4260 &amp; C4260,[1]global_waste_stats!$B$2:$B$991 &amp; [1]global_waste_stats!$C$2:$C$991,[1]global_waste_stats!$D$2:$D$991)),
_xlfn.XLOOKUP(A4260 &amp; C4260,[2]UNdata_Export_20210503_03410335!$A$2:$A$1588 &amp; [2]UNdata_Export_20210503_03410335!$B$2:$B$1588,[2]UNdata_Export_20210503_03410335!$C$2:$C$1588 * 1000),
_xlfn.XLOOKUP(B4260 &amp; C4260,[1]global_waste_stats!$B$2:$B$991 &amp; [1]global_waste_stats!$C$2:$C$991,[1]global_waste_stats!$D$2:$D$991)
)</f>
        <v>#N/A</v>
      </c>
      <c r="F4260" t="str">
        <f t="shared" si="66"/>
        <v/>
      </c>
    </row>
    <row r="4261" spans="1:6" x14ac:dyDescent="0.3">
      <c r="A4261" t="s">
        <v>177</v>
      </c>
      <c r="C4261">
        <v>1984</v>
      </c>
      <c r="D4261" s="1">
        <v>23900000000000</v>
      </c>
      <c r="E4261" t="e" cm="1">
        <f t="array" ref="E4261">IF(
ISNA(_xlfn.XLOOKUP(B4261 &amp; C4261,[1]global_waste_stats!$B$2:$B$991 &amp; [1]global_waste_stats!$C$2:$C$991,[1]global_waste_stats!$D$2:$D$991)),
_xlfn.XLOOKUP(A4261 &amp; C4261,[2]UNdata_Export_20210503_03410335!$A$2:$A$1588 &amp; [2]UNdata_Export_20210503_03410335!$B$2:$B$1588,[2]UNdata_Export_20210503_03410335!$C$2:$C$1588 * 1000),
_xlfn.XLOOKUP(B4261 &amp; C4261,[1]global_waste_stats!$B$2:$B$991 &amp; [1]global_waste_stats!$C$2:$C$991,[1]global_waste_stats!$D$2:$D$991)
)</f>
        <v>#N/A</v>
      </c>
      <c r="F4261" t="str">
        <f t="shared" si="66"/>
        <v/>
      </c>
    </row>
    <row r="4262" spans="1:6" x14ac:dyDescent="0.3">
      <c r="A4262" t="s">
        <v>177</v>
      </c>
      <c r="C4262">
        <v>1985</v>
      </c>
      <c r="D4262" s="1">
        <v>24700000000000</v>
      </c>
      <c r="E4262" t="e" cm="1">
        <f t="array" ref="E4262">IF(
ISNA(_xlfn.XLOOKUP(B4262 &amp; C4262,[1]global_waste_stats!$B$2:$B$991 &amp; [1]global_waste_stats!$C$2:$C$991,[1]global_waste_stats!$D$2:$D$991)),
_xlfn.XLOOKUP(A4262 &amp; C4262,[2]UNdata_Export_20210503_03410335!$A$2:$A$1588 &amp; [2]UNdata_Export_20210503_03410335!$B$2:$B$1588,[2]UNdata_Export_20210503_03410335!$C$2:$C$1588 * 1000),
_xlfn.XLOOKUP(B4262 &amp; C4262,[1]global_waste_stats!$B$2:$B$991 &amp; [1]global_waste_stats!$C$2:$C$991,[1]global_waste_stats!$D$2:$D$991)
)</f>
        <v>#N/A</v>
      </c>
      <c r="F4262" t="str">
        <f t="shared" si="66"/>
        <v/>
      </c>
    </row>
    <row r="4263" spans="1:6" x14ac:dyDescent="0.3">
      <c r="A4263" t="s">
        <v>177</v>
      </c>
      <c r="C4263">
        <v>1986</v>
      </c>
      <c r="D4263" s="1">
        <v>25500000000000</v>
      </c>
      <c r="E4263" t="e" cm="1">
        <f t="array" ref="E4263">IF(
ISNA(_xlfn.XLOOKUP(B4263 &amp; C4263,[1]global_waste_stats!$B$2:$B$991 &amp; [1]global_waste_stats!$C$2:$C$991,[1]global_waste_stats!$D$2:$D$991)),
_xlfn.XLOOKUP(A4263 &amp; C4263,[2]UNdata_Export_20210503_03410335!$A$2:$A$1588 &amp; [2]UNdata_Export_20210503_03410335!$B$2:$B$1588,[2]UNdata_Export_20210503_03410335!$C$2:$C$1588 * 1000),
_xlfn.XLOOKUP(B4263 &amp; C4263,[1]global_waste_stats!$B$2:$B$991 &amp; [1]global_waste_stats!$C$2:$C$991,[1]global_waste_stats!$D$2:$D$991)
)</f>
        <v>#N/A</v>
      </c>
      <c r="F4263" t="str">
        <f t="shared" si="66"/>
        <v/>
      </c>
    </row>
    <row r="4264" spans="1:6" x14ac:dyDescent="0.3">
      <c r="A4264" t="s">
        <v>177</v>
      </c>
      <c r="C4264">
        <v>1987</v>
      </c>
      <c r="D4264" s="1">
        <v>26400000000000</v>
      </c>
      <c r="E4264" t="e" cm="1">
        <f t="array" ref="E4264">IF(
ISNA(_xlfn.XLOOKUP(B4264 &amp; C4264,[1]global_waste_stats!$B$2:$B$991 &amp; [1]global_waste_stats!$C$2:$C$991,[1]global_waste_stats!$D$2:$D$991)),
_xlfn.XLOOKUP(A4264 &amp; C4264,[2]UNdata_Export_20210503_03410335!$A$2:$A$1588 &amp; [2]UNdata_Export_20210503_03410335!$B$2:$B$1588,[2]UNdata_Export_20210503_03410335!$C$2:$C$1588 * 1000),
_xlfn.XLOOKUP(B4264 &amp; C4264,[1]global_waste_stats!$B$2:$B$991 &amp; [1]global_waste_stats!$C$2:$C$991,[1]global_waste_stats!$D$2:$D$991)
)</f>
        <v>#N/A</v>
      </c>
      <c r="F4264" t="str">
        <f t="shared" si="66"/>
        <v/>
      </c>
    </row>
    <row r="4265" spans="1:6" x14ac:dyDescent="0.3">
      <c r="A4265" t="s">
        <v>177</v>
      </c>
      <c r="C4265">
        <v>1988</v>
      </c>
      <c r="D4265" s="1">
        <v>27700000000000</v>
      </c>
      <c r="E4265" t="e" cm="1">
        <f t="array" ref="E4265">IF(
ISNA(_xlfn.XLOOKUP(B4265 &amp; C4265,[1]global_waste_stats!$B$2:$B$991 &amp; [1]global_waste_stats!$C$2:$C$991,[1]global_waste_stats!$D$2:$D$991)),
_xlfn.XLOOKUP(A4265 &amp; C4265,[2]UNdata_Export_20210503_03410335!$A$2:$A$1588 &amp; [2]UNdata_Export_20210503_03410335!$B$2:$B$1588,[2]UNdata_Export_20210503_03410335!$C$2:$C$1588 * 1000),
_xlfn.XLOOKUP(B4265 &amp; C4265,[1]global_waste_stats!$B$2:$B$991 &amp; [1]global_waste_stats!$C$2:$C$991,[1]global_waste_stats!$D$2:$D$991)
)</f>
        <v>#N/A</v>
      </c>
      <c r="F4265" t="str">
        <f t="shared" si="66"/>
        <v/>
      </c>
    </row>
    <row r="4266" spans="1:6" x14ac:dyDescent="0.3">
      <c r="A4266" t="s">
        <v>177</v>
      </c>
      <c r="C4266">
        <v>1989</v>
      </c>
      <c r="D4266" s="1">
        <v>28700000000000</v>
      </c>
      <c r="E4266" t="e" cm="1">
        <f t="array" ref="E4266">IF(
ISNA(_xlfn.XLOOKUP(B4266 &amp; C4266,[1]global_waste_stats!$B$2:$B$991 &amp; [1]global_waste_stats!$C$2:$C$991,[1]global_waste_stats!$D$2:$D$991)),
_xlfn.XLOOKUP(A4266 &amp; C4266,[2]UNdata_Export_20210503_03410335!$A$2:$A$1588 &amp; [2]UNdata_Export_20210503_03410335!$B$2:$B$1588,[2]UNdata_Export_20210503_03410335!$C$2:$C$1588 * 1000),
_xlfn.XLOOKUP(B4266 &amp; C4266,[1]global_waste_stats!$B$2:$B$991 &amp; [1]global_waste_stats!$C$2:$C$991,[1]global_waste_stats!$D$2:$D$991)
)</f>
        <v>#N/A</v>
      </c>
      <c r="F4266" t="str">
        <f t="shared" si="66"/>
        <v/>
      </c>
    </row>
    <row r="4267" spans="1:6" x14ac:dyDescent="0.3">
      <c r="A4267" t="s">
        <v>177</v>
      </c>
      <c r="C4267">
        <v>1990</v>
      </c>
      <c r="D4267" s="1">
        <v>29600000000000</v>
      </c>
      <c r="E4267" t="e" cm="1">
        <f t="array" ref="E4267">IF(
ISNA(_xlfn.XLOOKUP(B4267 &amp; C4267,[1]global_waste_stats!$B$2:$B$991 &amp; [1]global_waste_stats!$C$2:$C$991,[1]global_waste_stats!$D$2:$D$991)),
_xlfn.XLOOKUP(A4267 &amp; C4267,[2]UNdata_Export_20210503_03410335!$A$2:$A$1588 &amp; [2]UNdata_Export_20210503_03410335!$B$2:$B$1588,[2]UNdata_Export_20210503_03410335!$C$2:$C$1588 * 1000),
_xlfn.XLOOKUP(B4267 &amp; C4267,[1]global_waste_stats!$B$2:$B$991 &amp; [1]global_waste_stats!$C$2:$C$991,[1]global_waste_stats!$D$2:$D$991)
)</f>
        <v>#N/A</v>
      </c>
      <c r="F4267" t="str">
        <f t="shared" si="66"/>
        <v/>
      </c>
    </row>
    <row r="4268" spans="1:6" x14ac:dyDescent="0.3">
      <c r="A4268" t="s">
        <v>177</v>
      </c>
      <c r="C4268">
        <v>1991</v>
      </c>
      <c r="D4268" s="1">
        <v>30100000000000</v>
      </c>
      <c r="E4268" t="e" cm="1">
        <f t="array" ref="E4268">IF(
ISNA(_xlfn.XLOOKUP(B4268 &amp; C4268,[1]global_waste_stats!$B$2:$B$991 &amp; [1]global_waste_stats!$C$2:$C$991,[1]global_waste_stats!$D$2:$D$991)),
_xlfn.XLOOKUP(A4268 &amp; C4268,[2]UNdata_Export_20210503_03410335!$A$2:$A$1588 &amp; [2]UNdata_Export_20210503_03410335!$B$2:$B$1588,[2]UNdata_Export_20210503_03410335!$C$2:$C$1588 * 1000),
_xlfn.XLOOKUP(B4268 &amp; C4268,[1]global_waste_stats!$B$2:$B$991 &amp; [1]global_waste_stats!$C$2:$C$991,[1]global_waste_stats!$D$2:$D$991)
)</f>
        <v>#N/A</v>
      </c>
      <c r="F4268" t="str">
        <f t="shared" si="66"/>
        <v/>
      </c>
    </row>
    <row r="4269" spans="1:6" x14ac:dyDescent="0.3">
      <c r="A4269" t="s">
        <v>177</v>
      </c>
      <c r="C4269">
        <v>1992</v>
      </c>
      <c r="D4269" s="1">
        <v>30700000000000</v>
      </c>
      <c r="E4269" t="e" cm="1">
        <f t="array" ref="E4269">IF(
ISNA(_xlfn.XLOOKUP(B4269 &amp; C4269,[1]global_waste_stats!$B$2:$B$991 &amp; [1]global_waste_stats!$C$2:$C$991,[1]global_waste_stats!$D$2:$D$991)),
_xlfn.XLOOKUP(A4269 &amp; C4269,[2]UNdata_Export_20210503_03410335!$A$2:$A$1588 &amp; [2]UNdata_Export_20210503_03410335!$B$2:$B$1588,[2]UNdata_Export_20210503_03410335!$C$2:$C$1588 * 1000),
_xlfn.XLOOKUP(B4269 &amp; C4269,[1]global_waste_stats!$B$2:$B$991 &amp; [1]global_waste_stats!$C$2:$C$991,[1]global_waste_stats!$D$2:$D$991)
)</f>
        <v>#N/A</v>
      </c>
      <c r="F4269" t="str">
        <f t="shared" si="66"/>
        <v/>
      </c>
    </row>
    <row r="4270" spans="1:6" x14ac:dyDescent="0.3">
      <c r="A4270" t="s">
        <v>177</v>
      </c>
      <c r="C4270">
        <v>1993</v>
      </c>
      <c r="D4270" s="1">
        <v>31100000000000</v>
      </c>
      <c r="E4270" t="e" cm="1">
        <f t="array" ref="E4270">IF(
ISNA(_xlfn.XLOOKUP(B4270 &amp; C4270,[1]global_waste_stats!$B$2:$B$991 &amp; [1]global_waste_stats!$C$2:$C$991,[1]global_waste_stats!$D$2:$D$991)),
_xlfn.XLOOKUP(A4270 &amp; C4270,[2]UNdata_Export_20210503_03410335!$A$2:$A$1588 &amp; [2]UNdata_Export_20210503_03410335!$B$2:$B$1588,[2]UNdata_Export_20210503_03410335!$C$2:$C$1588 * 1000),
_xlfn.XLOOKUP(B4270 &amp; C4270,[1]global_waste_stats!$B$2:$B$991 &amp; [1]global_waste_stats!$C$2:$C$991,[1]global_waste_stats!$D$2:$D$991)
)</f>
        <v>#N/A</v>
      </c>
      <c r="F4270" t="str">
        <f t="shared" si="66"/>
        <v/>
      </c>
    </row>
    <row r="4271" spans="1:6" x14ac:dyDescent="0.3">
      <c r="A4271" t="s">
        <v>177</v>
      </c>
      <c r="C4271">
        <v>1994</v>
      </c>
      <c r="D4271" s="1">
        <v>32100000000000</v>
      </c>
      <c r="E4271" t="e" cm="1">
        <f t="array" ref="E4271">IF(
ISNA(_xlfn.XLOOKUP(B4271 &amp; C4271,[1]global_waste_stats!$B$2:$B$991 &amp; [1]global_waste_stats!$C$2:$C$991,[1]global_waste_stats!$D$2:$D$991)),
_xlfn.XLOOKUP(A4271 &amp; C4271,[2]UNdata_Export_20210503_03410335!$A$2:$A$1588 &amp; [2]UNdata_Export_20210503_03410335!$B$2:$B$1588,[2]UNdata_Export_20210503_03410335!$C$2:$C$1588 * 1000),
_xlfn.XLOOKUP(B4271 &amp; C4271,[1]global_waste_stats!$B$2:$B$991 &amp; [1]global_waste_stats!$C$2:$C$991,[1]global_waste_stats!$D$2:$D$991)
)</f>
        <v>#N/A</v>
      </c>
      <c r="F4271" t="str">
        <f t="shared" si="66"/>
        <v/>
      </c>
    </row>
    <row r="4272" spans="1:6" x14ac:dyDescent="0.3">
      <c r="A4272" t="s">
        <v>177</v>
      </c>
      <c r="C4272">
        <v>1995</v>
      </c>
      <c r="D4272" s="1">
        <v>33000000000000</v>
      </c>
      <c r="E4272" t="e" cm="1">
        <f t="array" ref="E4272">IF(
ISNA(_xlfn.XLOOKUP(B4272 &amp; C4272,[1]global_waste_stats!$B$2:$B$991 &amp; [1]global_waste_stats!$C$2:$C$991,[1]global_waste_stats!$D$2:$D$991)),
_xlfn.XLOOKUP(A4272 &amp; C4272,[2]UNdata_Export_20210503_03410335!$A$2:$A$1588 &amp; [2]UNdata_Export_20210503_03410335!$B$2:$B$1588,[2]UNdata_Export_20210503_03410335!$C$2:$C$1588 * 1000),
_xlfn.XLOOKUP(B4272 &amp; C4272,[1]global_waste_stats!$B$2:$B$991 &amp; [1]global_waste_stats!$C$2:$C$991,[1]global_waste_stats!$D$2:$D$991)
)</f>
        <v>#N/A</v>
      </c>
      <c r="F4272" t="str">
        <f t="shared" si="66"/>
        <v/>
      </c>
    </row>
    <row r="4273" spans="1:6" x14ac:dyDescent="0.3">
      <c r="A4273" t="s">
        <v>177</v>
      </c>
      <c r="C4273">
        <v>1996</v>
      </c>
      <c r="D4273" s="1">
        <v>34000000000000</v>
      </c>
      <c r="E4273" t="e" cm="1">
        <f t="array" ref="E4273">IF(
ISNA(_xlfn.XLOOKUP(B4273 &amp; C4273,[1]global_waste_stats!$B$2:$B$991 &amp; [1]global_waste_stats!$C$2:$C$991,[1]global_waste_stats!$D$2:$D$991)),
_xlfn.XLOOKUP(A4273 &amp; C4273,[2]UNdata_Export_20210503_03410335!$A$2:$A$1588 &amp; [2]UNdata_Export_20210503_03410335!$B$2:$B$1588,[2]UNdata_Export_20210503_03410335!$C$2:$C$1588 * 1000),
_xlfn.XLOOKUP(B4273 &amp; C4273,[1]global_waste_stats!$B$2:$B$991 &amp; [1]global_waste_stats!$C$2:$C$991,[1]global_waste_stats!$D$2:$D$991)
)</f>
        <v>#N/A</v>
      </c>
      <c r="F4273" t="str">
        <f t="shared" si="66"/>
        <v/>
      </c>
    </row>
    <row r="4274" spans="1:6" x14ac:dyDescent="0.3">
      <c r="A4274" t="s">
        <v>177</v>
      </c>
      <c r="C4274">
        <v>1997</v>
      </c>
      <c r="D4274" s="1">
        <v>35200000000000</v>
      </c>
      <c r="E4274" t="e" cm="1">
        <f t="array" ref="E4274">IF(
ISNA(_xlfn.XLOOKUP(B4274 &amp; C4274,[1]global_waste_stats!$B$2:$B$991 &amp; [1]global_waste_stats!$C$2:$C$991,[1]global_waste_stats!$D$2:$D$991)),
_xlfn.XLOOKUP(A4274 &amp; C4274,[2]UNdata_Export_20210503_03410335!$A$2:$A$1588 &amp; [2]UNdata_Export_20210503_03410335!$B$2:$B$1588,[2]UNdata_Export_20210503_03410335!$C$2:$C$1588 * 1000),
_xlfn.XLOOKUP(B4274 &amp; C4274,[1]global_waste_stats!$B$2:$B$991 &amp; [1]global_waste_stats!$C$2:$C$991,[1]global_waste_stats!$D$2:$D$991)
)</f>
        <v>#N/A</v>
      </c>
      <c r="F4274" t="str">
        <f t="shared" si="66"/>
        <v/>
      </c>
    </row>
    <row r="4275" spans="1:6" x14ac:dyDescent="0.3">
      <c r="A4275" t="s">
        <v>177</v>
      </c>
      <c r="C4275">
        <v>1998</v>
      </c>
      <c r="D4275" s="1">
        <v>36100000000000</v>
      </c>
      <c r="E4275" t="e" cm="1">
        <f t="array" ref="E4275">IF(
ISNA(_xlfn.XLOOKUP(B4275 &amp; C4275,[1]global_waste_stats!$B$2:$B$991 &amp; [1]global_waste_stats!$C$2:$C$991,[1]global_waste_stats!$D$2:$D$991)),
_xlfn.XLOOKUP(A4275 &amp; C4275,[2]UNdata_Export_20210503_03410335!$A$2:$A$1588 &amp; [2]UNdata_Export_20210503_03410335!$B$2:$B$1588,[2]UNdata_Export_20210503_03410335!$C$2:$C$1588 * 1000),
_xlfn.XLOOKUP(B4275 &amp; C4275,[1]global_waste_stats!$B$2:$B$991 &amp; [1]global_waste_stats!$C$2:$C$991,[1]global_waste_stats!$D$2:$D$991)
)</f>
        <v>#N/A</v>
      </c>
      <c r="F4275" t="str">
        <f t="shared" si="66"/>
        <v/>
      </c>
    </row>
    <row r="4276" spans="1:6" x14ac:dyDescent="0.3">
      <c r="A4276" t="s">
        <v>177</v>
      </c>
      <c r="C4276">
        <v>1999</v>
      </c>
      <c r="D4276" s="1">
        <v>37300000000000</v>
      </c>
      <c r="E4276" t="e" cm="1">
        <f t="array" ref="E4276">IF(
ISNA(_xlfn.XLOOKUP(B4276 &amp; C4276,[1]global_waste_stats!$B$2:$B$991 &amp; [1]global_waste_stats!$C$2:$C$991,[1]global_waste_stats!$D$2:$D$991)),
_xlfn.XLOOKUP(A4276 &amp; C4276,[2]UNdata_Export_20210503_03410335!$A$2:$A$1588 &amp; [2]UNdata_Export_20210503_03410335!$B$2:$B$1588,[2]UNdata_Export_20210503_03410335!$C$2:$C$1588 * 1000),
_xlfn.XLOOKUP(B4276 &amp; C4276,[1]global_waste_stats!$B$2:$B$991 &amp; [1]global_waste_stats!$C$2:$C$991,[1]global_waste_stats!$D$2:$D$991)
)</f>
        <v>#N/A</v>
      </c>
      <c r="F4276" t="str">
        <f t="shared" si="66"/>
        <v/>
      </c>
    </row>
    <row r="4277" spans="1:6" x14ac:dyDescent="0.3">
      <c r="A4277" t="s">
        <v>177</v>
      </c>
      <c r="C4277">
        <v>2000</v>
      </c>
      <c r="D4277" s="1">
        <v>38800000000000</v>
      </c>
      <c r="E4277" t="e" cm="1">
        <f t="array" ref="E4277">IF(
ISNA(_xlfn.XLOOKUP(B4277 &amp; C4277,[1]global_waste_stats!$B$2:$B$991 &amp; [1]global_waste_stats!$C$2:$C$991,[1]global_waste_stats!$D$2:$D$991)),
_xlfn.XLOOKUP(A4277 &amp; C4277,[2]UNdata_Export_20210503_03410335!$A$2:$A$1588 &amp; [2]UNdata_Export_20210503_03410335!$B$2:$B$1588,[2]UNdata_Export_20210503_03410335!$C$2:$C$1588 * 1000),
_xlfn.XLOOKUP(B4277 &amp; C4277,[1]global_waste_stats!$B$2:$B$991 &amp; [1]global_waste_stats!$C$2:$C$991,[1]global_waste_stats!$D$2:$D$991)
)</f>
        <v>#N/A</v>
      </c>
      <c r="F4277" t="str">
        <f t="shared" si="66"/>
        <v/>
      </c>
    </row>
    <row r="4278" spans="1:6" x14ac:dyDescent="0.3">
      <c r="A4278" t="s">
        <v>177</v>
      </c>
      <c r="C4278">
        <v>2001</v>
      </c>
      <c r="D4278" s="1">
        <v>39300000000000</v>
      </c>
      <c r="E4278" t="e" cm="1">
        <f t="array" ref="E4278">IF(
ISNA(_xlfn.XLOOKUP(B4278 &amp; C4278,[1]global_waste_stats!$B$2:$B$991 &amp; [1]global_waste_stats!$C$2:$C$991,[1]global_waste_stats!$D$2:$D$991)),
_xlfn.XLOOKUP(A4278 &amp; C4278,[2]UNdata_Export_20210503_03410335!$A$2:$A$1588 &amp; [2]UNdata_Export_20210503_03410335!$B$2:$B$1588,[2]UNdata_Export_20210503_03410335!$C$2:$C$1588 * 1000),
_xlfn.XLOOKUP(B4278 &amp; C4278,[1]global_waste_stats!$B$2:$B$991 &amp; [1]global_waste_stats!$C$2:$C$991,[1]global_waste_stats!$D$2:$D$991)
)</f>
        <v>#N/A</v>
      </c>
      <c r="F4278" t="str">
        <f t="shared" si="66"/>
        <v/>
      </c>
    </row>
    <row r="4279" spans="1:6" x14ac:dyDescent="0.3">
      <c r="A4279" t="s">
        <v>177</v>
      </c>
      <c r="C4279">
        <v>2002</v>
      </c>
      <c r="D4279" s="1">
        <v>39900000000000</v>
      </c>
      <c r="E4279" t="e" cm="1">
        <f t="array" ref="E4279">IF(
ISNA(_xlfn.XLOOKUP(B4279 &amp; C4279,[1]global_waste_stats!$B$2:$B$991 &amp; [1]global_waste_stats!$C$2:$C$991,[1]global_waste_stats!$D$2:$D$991)),
_xlfn.XLOOKUP(A4279 &amp; C4279,[2]UNdata_Export_20210503_03410335!$A$2:$A$1588 &amp; [2]UNdata_Export_20210503_03410335!$B$2:$B$1588,[2]UNdata_Export_20210503_03410335!$C$2:$C$1588 * 1000),
_xlfn.XLOOKUP(B4279 &amp; C4279,[1]global_waste_stats!$B$2:$B$991 &amp; [1]global_waste_stats!$C$2:$C$991,[1]global_waste_stats!$D$2:$D$991)
)</f>
        <v>#N/A</v>
      </c>
      <c r="F4279" t="str">
        <f t="shared" si="66"/>
        <v/>
      </c>
    </row>
    <row r="4280" spans="1:6" x14ac:dyDescent="0.3">
      <c r="A4280" t="s">
        <v>177</v>
      </c>
      <c r="C4280">
        <v>2003</v>
      </c>
      <c r="D4280" s="1">
        <v>40800000000000</v>
      </c>
      <c r="E4280" t="e" cm="1">
        <f t="array" ref="E4280">IF(
ISNA(_xlfn.XLOOKUP(B4280 &amp; C4280,[1]global_waste_stats!$B$2:$B$991 &amp; [1]global_waste_stats!$C$2:$C$991,[1]global_waste_stats!$D$2:$D$991)),
_xlfn.XLOOKUP(A4280 &amp; C4280,[2]UNdata_Export_20210503_03410335!$A$2:$A$1588 &amp; [2]UNdata_Export_20210503_03410335!$B$2:$B$1588,[2]UNdata_Export_20210503_03410335!$C$2:$C$1588 * 1000),
_xlfn.XLOOKUP(B4280 &amp; C4280,[1]global_waste_stats!$B$2:$B$991 &amp; [1]global_waste_stats!$C$2:$C$991,[1]global_waste_stats!$D$2:$D$991)
)</f>
        <v>#N/A</v>
      </c>
      <c r="F4280" t="str">
        <f t="shared" si="66"/>
        <v/>
      </c>
    </row>
    <row r="4281" spans="1:6" x14ac:dyDescent="0.3">
      <c r="A4281" t="s">
        <v>177</v>
      </c>
      <c r="C4281">
        <v>2004</v>
      </c>
      <c r="D4281" s="1">
        <v>42100000000000</v>
      </c>
      <c r="E4281" t="e" cm="1">
        <f t="array" ref="E4281">IF(
ISNA(_xlfn.XLOOKUP(B4281 &amp; C4281,[1]global_waste_stats!$B$2:$B$991 &amp; [1]global_waste_stats!$C$2:$C$991,[1]global_waste_stats!$D$2:$D$991)),
_xlfn.XLOOKUP(A4281 &amp; C4281,[2]UNdata_Export_20210503_03410335!$A$2:$A$1588 &amp; [2]UNdata_Export_20210503_03410335!$B$2:$B$1588,[2]UNdata_Export_20210503_03410335!$C$2:$C$1588 * 1000),
_xlfn.XLOOKUP(B4281 &amp; C4281,[1]global_waste_stats!$B$2:$B$991 &amp; [1]global_waste_stats!$C$2:$C$991,[1]global_waste_stats!$D$2:$D$991)
)</f>
        <v>#N/A</v>
      </c>
      <c r="F4281" t="str">
        <f t="shared" si="66"/>
        <v/>
      </c>
    </row>
    <row r="4282" spans="1:6" x14ac:dyDescent="0.3">
      <c r="A4282" t="s">
        <v>177</v>
      </c>
      <c r="C4282">
        <v>2005</v>
      </c>
      <c r="D4282" s="1">
        <v>43300000000000</v>
      </c>
      <c r="E4282" t="e" cm="1">
        <f t="array" ref="E4282">IF(
ISNA(_xlfn.XLOOKUP(B4282 &amp; C4282,[1]global_waste_stats!$B$2:$B$991 &amp; [1]global_waste_stats!$C$2:$C$991,[1]global_waste_stats!$D$2:$D$991)),
_xlfn.XLOOKUP(A4282 &amp; C4282,[2]UNdata_Export_20210503_03410335!$A$2:$A$1588 &amp; [2]UNdata_Export_20210503_03410335!$B$2:$B$1588,[2]UNdata_Export_20210503_03410335!$C$2:$C$1588 * 1000),
_xlfn.XLOOKUP(B4282 &amp; C4282,[1]global_waste_stats!$B$2:$B$991 &amp; [1]global_waste_stats!$C$2:$C$991,[1]global_waste_stats!$D$2:$D$991)
)</f>
        <v>#N/A</v>
      </c>
      <c r="F4282" t="str">
        <f t="shared" si="66"/>
        <v/>
      </c>
    </row>
    <row r="4283" spans="1:6" x14ac:dyDescent="0.3">
      <c r="A4283" t="s">
        <v>177</v>
      </c>
      <c r="C4283">
        <v>2006</v>
      </c>
      <c r="D4283" s="1">
        <v>44600000000000</v>
      </c>
      <c r="E4283" t="e" cm="1">
        <f t="array" ref="E4283">IF(
ISNA(_xlfn.XLOOKUP(B4283 &amp; C4283,[1]global_waste_stats!$B$2:$B$991 &amp; [1]global_waste_stats!$C$2:$C$991,[1]global_waste_stats!$D$2:$D$991)),
_xlfn.XLOOKUP(A4283 &amp; C4283,[2]UNdata_Export_20210503_03410335!$A$2:$A$1588 &amp; [2]UNdata_Export_20210503_03410335!$B$2:$B$1588,[2]UNdata_Export_20210503_03410335!$C$2:$C$1588 * 1000),
_xlfn.XLOOKUP(B4283 &amp; C4283,[1]global_waste_stats!$B$2:$B$991 &amp; [1]global_waste_stats!$C$2:$C$991,[1]global_waste_stats!$D$2:$D$991)
)</f>
        <v>#N/A</v>
      </c>
      <c r="F4283" t="str">
        <f t="shared" si="66"/>
        <v/>
      </c>
    </row>
    <row r="4284" spans="1:6" x14ac:dyDescent="0.3">
      <c r="A4284" t="s">
        <v>177</v>
      </c>
      <c r="C4284">
        <v>2007</v>
      </c>
      <c r="D4284" s="1">
        <v>45800000000000</v>
      </c>
      <c r="E4284" t="e" cm="1">
        <f t="array" ref="E4284">IF(
ISNA(_xlfn.XLOOKUP(B4284 &amp; C4284,[1]global_waste_stats!$B$2:$B$991 &amp; [1]global_waste_stats!$C$2:$C$991,[1]global_waste_stats!$D$2:$D$991)),
_xlfn.XLOOKUP(A4284 &amp; C4284,[2]UNdata_Export_20210503_03410335!$A$2:$A$1588 &amp; [2]UNdata_Export_20210503_03410335!$B$2:$B$1588,[2]UNdata_Export_20210503_03410335!$C$2:$C$1588 * 1000),
_xlfn.XLOOKUP(B4284 &amp; C4284,[1]global_waste_stats!$B$2:$B$991 &amp; [1]global_waste_stats!$C$2:$C$991,[1]global_waste_stats!$D$2:$D$991)
)</f>
        <v>#N/A</v>
      </c>
      <c r="F4284" t="str">
        <f t="shared" si="66"/>
        <v/>
      </c>
    </row>
    <row r="4285" spans="1:6" x14ac:dyDescent="0.3">
      <c r="A4285" t="s">
        <v>177</v>
      </c>
      <c r="C4285">
        <v>2008</v>
      </c>
      <c r="D4285" s="1">
        <v>46000000000000</v>
      </c>
      <c r="E4285" t="e" cm="1">
        <f t="array" ref="E4285">IF(
ISNA(_xlfn.XLOOKUP(B4285 &amp; C4285,[1]global_waste_stats!$B$2:$B$991 &amp; [1]global_waste_stats!$C$2:$C$991,[1]global_waste_stats!$D$2:$D$991)),
_xlfn.XLOOKUP(A4285 &amp; C4285,[2]UNdata_Export_20210503_03410335!$A$2:$A$1588 &amp; [2]UNdata_Export_20210503_03410335!$B$2:$B$1588,[2]UNdata_Export_20210503_03410335!$C$2:$C$1588 * 1000),
_xlfn.XLOOKUP(B4285 &amp; C4285,[1]global_waste_stats!$B$2:$B$991 &amp; [1]global_waste_stats!$C$2:$C$991,[1]global_waste_stats!$D$2:$D$991)
)</f>
        <v>#N/A</v>
      </c>
      <c r="F4285" t="str">
        <f t="shared" si="66"/>
        <v/>
      </c>
    </row>
    <row r="4286" spans="1:6" x14ac:dyDescent="0.3">
      <c r="A4286" t="s">
        <v>177</v>
      </c>
      <c r="C4286">
        <v>2009</v>
      </c>
      <c r="D4286" s="1">
        <v>44400000000000</v>
      </c>
      <c r="E4286" t="e" cm="1">
        <f t="array" ref="E4286">IF(
ISNA(_xlfn.XLOOKUP(B4286 &amp; C4286,[1]global_waste_stats!$B$2:$B$991 &amp; [1]global_waste_stats!$C$2:$C$991,[1]global_waste_stats!$D$2:$D$991)),
_xlfn.XLOOKUP(A4286 &amp; C4286,[2]UNdata_Export_20210503_03410335!$A$2:$A$1588 &amp; [2]UNdata_Export_20210503_03410335!$B$2:$B$1588,[2]UNdata_Export_20210503_03410335!$C$2:$C$1588 * 1000),
_xlfn.XLOOKUP(B4286 &amp; C4286,[1]global_waste_stats!$B$2:$B$991 &amp; [1]global_waste_stats!$C$2:$C$991,[1]global_waste_stats!$D$2:$D$991)
)</f>
        <v>#N/A</v>
      </c>
      <c r="F4286" t="str">
        <f t="shared" si="66"/>
        <v/>
      </c>
    </row>
    <row r="4287" spans="1:6" x14ac:dyDescent="0.3">
      <c r="A4287" t="s">
        <v>177</v>
      </c>
      <c r="C4287">
        <v>2010</v>
      </c>
      <c r="D4287" s="1">
        <v>45700000000000</v>
      </c>
      <c r="E4287" t="e" cm="1">
        <f t="array" ref="E4287">IF(
ISNA(_xlfn.XLOOKUP(B4287 &amp; C4287,[1]global_waste_stats!$B$2:$B$991 &amp; [1]global_waste_stats!$C$2:$C$991,[1]global_waste_stats!$D$2:$D$991)),
_xlfn.XLOOKUP(A4287 &amp; C4287,[2]UNdata_Export_20210503_03410335!$A$2:$A$1588 &amp; [2]UNdata_Export_20210503_03410335!$B$2:$B$1588,[2]UNdata_Export_20210503_03410335!$C$2:$C$1588 * 1000),
_xlfn.XLOOKUP(B4287 &amp; C4287,[1]global_waste_stats!$B$2:$B$991 &amp; [1]global_waste_stats!$C$2:$C$991,[1]global_waste_stats!$D$2:$D$991)
)</f>
        <v>#N/A</v>
      </c>
      <c r="F4287" t="str">
        <f t="shared" si="66"/>
        <v/>
      </c>
    </row>
    <row r="4288" spans="1:6" x14ac:dyDescent="0.3">
      <c r="A4288" t="s">
        <v>177</v>
      </c>
      <c r="C4288">
        <v>2011</v>
      </c>
      <c r="D4288" s="1">
        <v>46600000000000</v>
      </c>
      <c r="E4288" t="e" cm="1">
        <f t="array" ref="E4288">IF(
ISNA(_xlfn.XLOOKUP(B4288 &amp; C4288,[1]global_waste_stats!$B$2:$B$991 &amp; [1]global_waste_stats!$C$2:$C$991,[1]global_waste_stats!$D$2:$D$991)),
_xlfn.XLOOKUP(A4288 &amp; C4288,[2]UNdata_Export_20210503_03410335!$A$2:$A$1588 &amp; [2]UNdata_Export_20210503_03410335!$B$2:$B$1588,[2]UNdata_Export_20210503_03410335!$C$2:$C$1588 * 1000),
_xlfn.XLOOKUP(B4288 &amp; C4288,[1]global_waste_stats!$B$2:$B$991 &amp; [1]global_waste_stats!$C$2:$C$991,[1]global_waste_stats!$D$2:$D$991)
)</f>
        <v>#N/A</v>
      </c>
      <c r="F4288" t="str">
        <f t="shared" si="66"/>
        <v/>
      </c>
    </row>
    <row r="4289" spans="1:6" x14ac:dyDescent="0.3">
      <c r="A4289" t="s">
        <v>177</v>
      </c>
      <c r="C4289">
        <v>2012</v>
      </c>
      <c r="D4289" s="1">
        <v>47200000000000</v>
      </c>
      <c r="E4289" t="e" cm="1">
        <f t="array" ref="E4289">IF(
ISNA(_xlfn.XLOOKUP(B4289 &amp; C4289,[1]global_waste_stats!$B$2:$B$991 &amp; [1]global_waste_stats!$C$2:$C$991,[1]global_waste_stats!$D$2:$D$991)),
_xlfn.XLOOKUP(A4289 &amp; C4289,[2]UNdata_Export_20210503_03410335!$A$2:$A$1588 &amp; [2]UNdata_Export_20210503_03410335!$B$2:$B$1588,[2]UNdata_Export_20210503_03410335!$C$2:$C$1588 * 1000),
_xlfn.XLOOKUP(B4289 &amp; C4289,[1]global_waste_stats!$B$2:$B$991 &amp; [1]global_waste_stats!$C$2:$C$991,[1]global_waste_stats!$D$2:$D$991)
)</f>
        <v>#N/A</v>
      </c>
      <c r="F4289" t="str">
        <f t="shared" si="66"/>
        <v/>
      </c>
    </row>
    <row r="4290" spans="1:6" x14ac:dyDescent="0.3">
      <c r="A4290" t="s">
        <v>177</v>
      </c>
      <c r="C4290">
        <v>2013</v>
      </c>
      <c r="D4290" s="1">
        <v>47800000000000</v>
      </c>
      <c r="E4290" t="e" cm="1">
        <f t="array" ref="E4290">IF(
ISNA(_xlfn.XLOOKUP(B4290 &amp; C4290,[1]global_waste_stats!$B$2:$B$991 &amp; [1]global_waste_stats!$C$2:$C$991,[1]global_waste_stats!$D$2:$D$991)),
_xlfn.XLOOKUP(A4290 &amp; C4290,[2]UNdata_Export_20210503_03410335!$A$2:$A$1588 &amp; [2]UNdata_Export_20210503_03410335!$B$2:$B$1588,[2]UNdata_Export_20210503_03410335!$C$2:$C$1588 * 1000),
_xlfn.XLOOKUP(B4290 &amp; C4290,[1]global_waste_stats!$B$2:$B$991 &amp; [1]global_waste_stats!$C$2:$C$991,[1]global_waste_stats!$D$2:$D$991)
)</f>
        <v>#N/A</v>
      </c>
      <c r="F4290" t="str">
        <f t="shared" si="66"/>
        <v/>
      </c>
    </row>
    <row r="4291" spans="1:6" x14ac:dyDescent="0.3">
      <c r="A4291" t="s">
        <v>177</v>
      </c>
      <c r="C4291">
        <v>2014</v>
      </c>
      <c r="D4291" s="1">
        <v>48800000000000</v>
      </c>
      <c r="E4291" t="e" cm="1">
        <f t="array" ref="E4291">IF(
ISNA(_xlfn.XLOOKUP(B4291 &amp; C4291,[1]global_waste_stats!$B$2:$B$991 &amp; [1]global_waste_stats!$C$2:$C$991,[1]global_waste_stats!$D$2:$D$991)),
_xlfn.XLOOKUP(A4291 &amp; C4291,[2]UNdata_Export_20210503_03410335!$A$2:$A$1588 &amp; [2]UNdata_Export_20210503_03410335!$B$2:$B$1588,[2]UNdata_Export_20210503_03410335!$C$2:$C$1588 * 1000),
_xlfn.XLOOKUP(B4291 &amp; C4291,[1]global_waste_stats!$B$2:$B$991 &amp; [1]global_waste_stats!$C$2:$C$991,[1]global_waste_stats!$D$2:$D$991)
)</f>
        <v>#N/A</v>
      </c>
      <c r="F4291" t="str">
        <f t="shared" ref="F4291:F4354" si="67">IF(ISNA(E4291),"",D4291/E4291)</f>
        <v/>
      </c>
    </row>
    <row r="4292" spans="1:6" x14ac:dyDescent="0.3">
      <c r="A4292" t="s">
        <v>177</v>
      </c>
      <c r="C4292">
        <v>2015</v>
      </c>
      <c r="D4292" s="1">
        <v>49900000000000</v>
      </c>
      <c r="E4292" t="e" cm="1">
        <f t="array" ref="E4292">IF(
ISNA(_xlfn.XLOOKUP(B4292 &amp; C4292,[1]global_waste_stats!$B$2:$B$991 &amp; [1]global_waste_stats!$C$2:$C$991,[1]global_waste_stats!$D$2:$D$991)),
_xlfn.XLOOKUP(A4292 &amp; C4292,[2]UNdata_Export_20210503_03410335!$A$2:$A$1588 &amp; [2]UNdata_Export_20210503_03410335!$B$2:$B$1588,[2]UNdata_Export_20210503_03410335!$C$2:$C$1588 * 1000),
_xlfn.XLOOKUP(B4292 &amp; C4292,[1]global_waste_stats!$B$2:$B$991 &amp; [1]global_waste_stats!$C$2:$C$991,[1]global_waste_stats!$D$2:$D$991)
)</f>
        <v>#N/A</v>
      </c>
      <c r="F4292" t="str">
        <f t="shared" si="67"/>
        <v/>
      </c>
    </row>
    <row r="4293" spans="1:6" x14ac:dyDescent="0.3">
      <c r="A4293" t="s">
        <v>177</v>
      </c>
      <c r="C4293">
        <v>2016</v>
      </c>
      <c r="D4293" s="1">
        <v>50800000000000</v>
      </c>
      <c r="E4293" t="e" cm="1">
        <f t="array" ref="E4293">IF(
ISNA(_xlfn.XLOOKUP(B4293 &amp; C4293,[1]global_waste_stats!$B$2:$B$991 &amp; [1]global_waste_stats!$C$2:$C$991,[1]global_waste_stats!$D$2:$D$991)),
_xlfn.XLOOKUP(A4293 &amp; C4293,[2]UNdata_Export_20210503_03410335!$A$2:$A$1588 &amp; [2]UNdata_Export_20210503_03410335!$B$2:$B$1588,[2]UNdata_Export_20210503_03410335!$C$2:$C$1588 * 1000),
_xlfn.XLOOKUP(B4293 &amp; C4293,[1]global_waste_stats!$B$2:$B$991 &amp; [1]global_waste_stats!$C$2:$C$991,[1]global_waste_stats!$D$2:$D$991)
)</f>
        <v>#N/A</v>
      </c>
      <c r="F4293" t="str">
        <f t="shared" si="67"/>
        <v/>
      </c>
    </row>
    <row r="4294" spans="1:6" x14ac:dyDescent="0.3">
      <c r="A4294" t="s">
        <v>177</v>
      </c>
      <c r="C4294">
        <v>2017</v>
      </c>
      <c r="D4294" s="1">
        <v>51900000000000</v>
      </c>
      <c r="E4294" t="e" cm="1">
        <f t="array" ref="E4294">IF(
ISNA(_xlfn.XLOOKUP(B4294 &amp; C4294,[1]global_waste_stats!$B$2:$B$991 &amp; [1]global_waste_stats!$C$2:$C$991,[1]global_waste_stats!$D$2:$D$991)),
_xlfn.XLOOKUP(A4294 &amp; C4294,[2]UNdata_Export_20210503_03410335!$A$2:$A$1588 &amp; [2]UNdata_Export_20210503_03410335!$B$2:$B$1588,[2]UNdata_Export_20210503_03410335!$C$2:$C$1588 * 1000),
_xlfn.XLOOKUP(B4294 &amp; C4294,[1]global_waste_stats!$B$2:$B$991 &amp; [1]global_waste_stats!$C$2:$C$991,[1]global_waste_stats!$D$2:$D$991)
)</f>
        <v>#N/A</v>
      </c>
      <c r="F4294" t="str">
        <f t="shared" si="67"/>
        <v/>
      </c>
    </row>
    <row r="4295" spans="1:6" x14ac:dyDescent="0.3">
      <c r="A4295" t="s">
        <v>178</v>
      </c>
      <c r="B4295" t="s">
        <v>179</v>
      </c>
      <c r="C4295">
        <v>1960</v>
      </c>
      <c r="D4295" s="1">
        <v>2234326592</v>
      </c>
      <c r="E4295" t="e" cm="1">
        <f t="array" ref="E4295">IF(
ISNA(_xlfn.XLOOKUP(B4295 &amp; C4295,[1]global_waste_stats!$B$2:$B$991 &amp; [1]global_waste_stats!$C$2:$C$991,[1]global_waste_stats!$D$2:$D$991)),
_xlfn.XLOOKUP(A4295 &amp; C4295,[2]UNdata_Export_20210503_03410335!$A$2:$A$1588 &amp; [2]UNdata_Export_20210503_03410335!$B$2:$B$1588,[2]UNdata_Export_20210503_03410335!$C$2:$C$1588 * 1000),
_xlfn.XLOOKUP(B4295 &amp; C4295,[1]global_waste_stats!$B$2:$B$991 &amp; [1]global_waste_stats!$C$2:$C$991,[1]global_waste_stats!$D$2:$D$991)
)</f>
        <v>#N/A</v>
      </c>
      <c r="F4295" t="str">
        <f t="shared" si="67"/>
        <v/>
      </c>
    </row>
    <row r="4296" spans="1:6" x14ac:dyDescent="0.3">
      <c r="A4296" t="s">
        <v>178</v>
      </c>
      <c r="B4296" t="s">
        <v>179</v>
      </c>
      <c r="C4296">
        <v>1961</v>
      </c>
      <c r="D4296" s="1">
        <v>2275788082</v>
      </c>
      <c r="E4296" t="e" cm="1">
        <f t="array" ref="E4296">IF(
ISNA(_xlfn.XLOOKUP(B4296 &amp; C4296,[1]global_waste_stats!$B$2:$B$991 &amp; [1]global_waste_stats!$C$2:$C$991,[1]global_waste_stats!$D$2:$D$991)),
_xlfn.XLOOKUP(A4296 &amp; C4296,[2]UNdata_Export_20210503_03410335!$A$2:$A$1588 &amp; [2]UNdata_Export_20210503_03410335!$B$2:$B$1588,[2]UNdata_Export_20210503_03410335!$C$2:$C$1588 * 1000),
_xlfn.XLOOKUP(B4296 &amp; C4296,[1]global_waste_stats!$B$2:$B$991 &amp; [1]global_waste_stats!$C$2:$C$991,[1]global_waste_stats!$D$2:$D$991)
)</f>
        <v>#N/A</v>
      </c>
      <c r="F4296" t="str">
        <f t="shared" si="67"/>
        <v/>
      </c>
    </row>
    <row r="4297" spans="1:6" x14ac:dyDescent="0.3">
      <c r="A4297" t="s">
        <v>178</v>
      </c>
      <c r="B4297" t="s">
        <v>179</v>
      </c>
      <c r="C4297">
        <v>1962</v>
      </c>
      <c r="D4297" s="1">
        <v>2406983761</v>
      </c>
      <c r="E4297" t="e" cm="1">
        <f t="array" ref="E4297">IF(
ISNA(_xlfn.XLOOKUP(B4297 &amp; C4297,[1]global_waste_stats!$B$2:$B$991 &amp; [1]global_waste_stats!$C$2:$C$991,[1]global_waste_stats!$D$2:$D$991)),
_xlfn.XLOOKUP(A4297 &amp; C4297,[2]UNdata_Export_20210503_03410335!$A$2:$A$1588 &amp; [2]UNdata_Export_20210503_03410335!$B$2:$B$1588,[2]UNdata_Export_20210503_03410335!$C$2:$C$1588 * 1000),
_xlfn.XLOOKUP(B4297 &amp; C4297,[1]global_waste_stats!$B$2:$B$991 &amp; [1]global_waste_stats!$C$2:$C$991,[1]global_waste_stats!$D$2:$D$991)
)</f>
        <v>#N/A</v>
      </c>
      <c r="F4297" t="str">
        <f t="shared" si="67"/>
        <v/>
      </c>
    </row>
    <row r="4298" spans="1:6" x14ac:dyDescent="0.3">
      <c r="A4298" t="s">
        <v>178</v>
      </c>
      <c r="B4298" t="s">
        <v>179</v>
      </c>
      <c r="C4298">
        <v>1963</v>
      </c>
      <c r="D4298" s="1">
        <v>2493164291</v>
      </c>
      <c r="E4298" t="e" cm="1">
        <f t="array" ref="E4298">IF(
ISNA(_xlfn.XLOOKUP(B4298 &amp; C4298,[1]global_waste_stats!$B$2:$B$991 &amp; [1]global_waste_stats!$C$2:$C$991,[1]global_waste_stats!$D$2:$D$991)),
_xlfn.XLOOKUP(A4298 &amp; C4298,[2]UNdata_Export_20210503_03410335!$A$2:$A$1588 &amp; [2]UNdata_Export_20210503_03410335!$B$2:$B$1588,[2]UNdata_Export_20210503_03410335!$C$2:$C$1588 * 1000),
_xlfn.XLOOKUP(B4298 &amp; C4298,[1]global_waste_stats!$B$2:$B$991 &amp; [1]global_waste_stats!$C$2:$C$991,[1]global_waste_stats!$D$2:$D$991)
)</f>
        <v>#N/A</v>
      </c>
      <c r="F4298" t="str">
        <f t="shared" si="67"/>
        <v/>
      </c>
    </row>
    <row r="4299" spans="1:6" x14ac:dyDescent="0.3">
      <c r="A4299" t="s">
        <v>178</v>
      </c>
      <c r="B4299" t="s">
        <v>179</v>
      </c>
      <c r="C4299">
        <v>1964</v>
      </c>
      <c r="D4299" s="1">
        <v>2628210164</v>
      </c>
      <c r="E4299" t="e" cm="1">
        <f t="array" ref="E4299">IF(
ISNA(_xlfn.XLOOKUP(B4299 &amp; C4299,[1]global_waste_stats!$B$2:$B$991 &amp; [1]global_waste_stats!$C$2:$C$991,[1]global_waste_stats!$D$2:$D$991)),
_xlfn.XLOOKUP(A4299 &amp; C4299,[2]UNdata_Export_20210503_03410335!$A$2:$A$1588 &amp; [2]UNdata_Export_20210503_03410335!$B$2:$B$1588,[2]UNdata_Export_20210503_03410335!$C$2:$C$1588 * 1000),
_xlfn.XLOOKUP(B4299 &amp; C4299,[1]global_waste_stats!$B$2:$B$991 &amp; [1]global_waste_stats!$C$2:$C$991,[1]global_waste_stats!$D$2:$D$991)
)</f>
        <v>#N/A</v>
      </c>
      <c r="F4299" t="str">
        <f t="shared" si="67"/>
        <v/>
      </c>
    </row>
    <row r="4300" spans="1:6" x14ac:dyDescent="0.3">
      <c r="A4300" t="s">
        <v>178</v>
      </c>
      <c r="B4300" t="s">
        <v>179</v>
      </c>
      <c r="C4300">
        <v>1965</v>
      </c>
      <c r="D4300" s="1">
        <v>2865725629</v>
      </c>
      <c r="E4300" t="e" cm="1">
        <f t="array" ref="E4300">IF(
ISNA(_xlfn.XLOOKUP(B4300 &amp; C4300,[1]global_waste_stats!$B$2:$B$991 &amp; [1]global_waste_stats!$C$2:$C$991,[1]global_waste_stats!$D$2:$D$991)),
_xlfn.XLOOKUP(A4300 &amp; C4300,[2]UNdata_Export_20210503_03410335!$A$2:$A$1588 &amp; [2]UNdata_Export_20210503_03410335!$B$2:$B$1588,[2]UNdata_Export_20210503_03410335!$C$2:$C$1588 * 1000),
_xlfn.XLOOKUP(B4300 &amp; C4300,[1]global_waste_stats!$B$2:$B$991 &amp; [1]global_waste_stats!$C$2:$C$991,[1]global_waste_stats!$D$2:$D$991)
)</f>
        <v>#N/A</v>
      </c>
      <c r="F4300" t="str">
        <f t="shared" si="67"/>
        <v/>
      </c>
    </row>
    <row r="4301" spans="1:6" x14ac:dyDescent="0.3">
      <c r="A4301" t="s">
        <v>178</v>
      </c>
      <c r="B4301" t="s">
        <v>179</v>
      </c>
      <c r="C4301">
        <v>1966</v>
      </c>
      <c r="D4301" s="1">
        <v>3019725205</v>
      </c>
      <c r="E4301" t="e" cm="1">
        <f t="array" ref="E4301">IF(
ISNA(_xlfn.XLOOKUP(B4301 &amp; C4301,[1]global_waste_stats!$B$2:$B$991 &amp; [1]global_waste_stats!$C$2:$C$991,[1]global_waste_stats!$D$2:$D$991)),
_xlfn.XLOOKUP(A4301 &amp; C4301,[2]UNdata_Export_20210503_03410335!$A$2:$A$1588 &amp; [2]UNdata_Export_20210503_03410335!$B$2:$B$1588,[2]UNdata_Export_20210503_03410335!$C$2:$C$1588 * 1000),
_xlfn.XLOOKUP(B4301 &amp; C4301,[1]global_waste_stats!$B$2:$B$991 &amp; [1]global_waste_stats!$C$2:$C$991,[1]global_waste_stats!$D$2:$D$991)
)</f>
        <v>#N/A</v>
      </c>
      <c r="F4301" t="str">
        <f t="shared" si="67"/>
        <v/>
      </c>
    </row>
    <row r="4302" spans="1:6" x14ac:dyDescent="0.3">
      <c r="A4302" t="s">
        <v>178</v>
      </c>
      <c r="B4302" t="s">
        <v>179</v>
      </c>
      <c r="C4302">
        <v>1967</v>
      </c>
      <c r="D4302" s="1">
        <v>3200230573</v>
      </c>
      <c r="E4302" t="e" cm="1">
        <f t="array" ref="E4302">IF(
ISNA(_xlfn.XLOOKUP(B4302 &amp; C4302,[1]global_waste_stats!$B$2:$B$991 &amp; [1]global_waste_stats!$C$2:$C$991,[1]global_waste_stats!$D$2:$D$991)),
_xlfn.XLOOKUP(A4302 &amp; C4302,[2]UNdata_Export_20210503_03410335!$A$2:$A$1588 &amp; [2]UNdata_Export_20210503_03410335!$B$2:$B$1588,[2]UNdata_Export_20210503_03410335!$C$2:$C$1588 * 1000),
_xlfn.XLOOKUP(B4302 &amp; C4302,[1]global_waste_stats!$B$2:$B$991 &amp; [1]global_waste_stats!$C$2:$C$991,[1]global_waste_stats!$D$2:$D$991)
)</f>
        <v>#N/A</v>
      </c>
      <c r="F4302" t="str">
        <f t="shared" si="67"/>
        <v/>
      </c>
    </row>
    <row r="4303" spans="1:6" x14ac:dyDescent="0.3">
      <c r="A4303" t="s">
        <v>178</v>
      </c>
      <c r="B4303" t="s">
        <v>179</v>
      </c>
      <c r="C4303">
        <v>1968</v>
      </c>
      <c r="D4303" s="1">
        <v>3411387650</v>
      </c>
      <c r="E4303" t="e" cm="1">
        <f t="array" ref="E4303">IF(
ISNA(_xlfn.XLOOKUP(B4303 &amp; C4303,[1]global_waste_stats!$B$2:$B$991 &amp; [1]global_waste_stats!$C$2:$C$991,[1]global_waste_stats!$D$2:$D$991)),
_xlfn.XLOOKUP(A4303 &amp; C4303,[2]UNdata_Export_20210503_03410335!$A$2:$A$1588 &amp; [2]UNdata_Export_20210503_03410335!$B$2:$B$1588,[2]UNdata_Export_20210503_03410335!$C$2:$C$1588 * 1000),
_xlfn.XLOOKUP(B4303 &amp; C4303,[1]global_waste_stats!$B$2:$B$991 &amp; [1]global_waste_stats!$C$2:$C$991,[1]global_waste_stats!$D$2:$D$991)
)</f>
        <v>#N/A</v>
      </c>
      <c r="F4303" t="str">
        <f t="shared" si="67"/>
        <v/>
      </c>
    </row>
    <row r="4304" spans="1:6" x14ac:dyDescent="0.3">
      <c r="A4304" t="s">
        <v>178</v>
      </c>
      <c r="B4304" t="s">
        <v>179</v>
      </c>
      <c r="C4304">
        <v>1969</v>
      </c>
      <c r="D4304" s="1">
        <v>3433747210</v>
      </c>
      <c r="E4304" t="e" cm="1">
        <f t="array" ref="E4304">IF(
ISNA(_xlfn.XLOOKUP(B4304 &amp; C4304,[1]global_waste_stats!$B$2:$B$991 &amp; [1]global_waste_stats!$C$2:$C$991,[1]global_waste_stats!$D$2:$D$991)),
_xlfn.XLOOKUP(A4304 &amp; C4304,[2]UNdata_Export_20210503_03410335!$A$2:$A$1588 &amp; [2]UNdata_Export_20210503_03410335!$B$2:$B$1588,[2]UNdata_Export_20210503_03410335!$C$2:$C$1588 * 1000),
_xlfn.XLOOKUP(B4304 &amp; C4304,[1]global_waste_stats!$B$2:$B$991 &amp; [1]global_waste_stats!$C$2:$C$991,[1]global_waste_stats!$D$2:$D$991)
)</f>
        <v>#N/A</v>
      </c>
      <c r="F4304" t="str">
        <f t="shared" si="67"/>
        <v/>
      </c>
    </row>
    <row r="4305" spans="1:6" x14ac:dyDescent="0.3">
      <c r="A4305" t="s">
        <v>178</v>
      </c>
      <c r="B4305" t="s">
        <v>179</v>
      </c>
      <c r="C4305">
        <v>1970</v>
      </c>
      <c r="D4305" s="1">
        <v>3558279639</v>
      </c>
      <c r="E4305" t="e" cm="1">
        <f t="array" ref="E4305">IF(
ISNA(_xlfn.XLOOKUP(B4305 &amp; C4305,[1]global_waste_stats!$B$2:$B$991 &amp; [1]global_waste_stats!$C$2:$C$991,[1]global_waste_stats!$D$2:$D$991)),
_xlfn.XLOOKUP(A4305 &amp; C4305,[2]UNdata_Export_20210503_03410335!$A$2:$A$1588 &amp; [2]UNdata_Export_20210503_03410335!$B$2:$B$1588,[2]UNdata_Export_20210503_03410335!$C$2:$C$1588 * 1000),
_xlfn.XLOOKUP(B4305 &amp; C4305,[1]global_waste_stats!$B$2:$B$991 &amp; [1]global_waste_stats!$C$2:$C$991,[1]global_waste_stats!$D$2:$D$991)
)</f>
        <v>#N/A</v>
      </c>
      <c r="F4305" t="str">
        <f t="shared" si="67"/>
        <v/>
      </c>
    </row>
    <row r="4306" spans="1:6" x14ac:dyDescent="0.3">
      <c r="A4306" t="s">
        <v>178</v>
      </c>
      <c r="B4306" t="s">
        <v>179</v>
      </c>
      <c r="C4306">
        <v>1971</v>
      </c>
      <c r="D4306" s="1">
        <v>3700433039</v>
      </c>
      <c r="E4306" t="e" cm="1">
        <f t="array" ref="E4306">IF(
ISNA(_xlfn.XLOOKUP(B4306 &amp; C4306,[1]global_waste_stats!$B$2:$B$991 &amp; [1]global_waste_stats!$C$2:$C$991,[1]global_waste_stats!$D$2:$D$991)),
_xlfn.XLOOKUP(A4306 &amp; C4306,[2]UNdata_Export_20210503_03410335!$A$2:$A$1588 &amp; [2]UNdata_Export_20210503_03410335!$B$2:$B$1588,[2]UNdata_Export_20210503_03410335!$C$2:$C$1588 * 1000),
_xlfn.XLOOKUP(B4306 &amp; C4306,[1]global_waste_stats!$B$2:$B$991 &amp; [1]global_waste_stats!$C$2:$C$991,[1]global_waste_stats!$D$2:$D$991)
)</f>
        <v>#N/A</v>
      </c>
      <c r="F4306" t="str">
        <f t="shared" si="67"/>
        <v/>
      </c>
    </row>
    <row r="4307" spans="1:6" x14ac:dyDescent="0.3">
      <c r="A4307" t="s">
        <v>178</v>
      </c>
      <c r="B4307" t="s">
        <v>179</v>
      </c>
      <c r="C4307">
        <v>1972</v>
      </c>
      <c r="D4307" s="1">
        <v>3913663273</v>
      </c>
      <c r="E4307" t="e" cm="1">
        <f t="array" ref="E4307">IF(
ISNA(_xlfn.XLOOKUP(B4307 &amp; C4307,[1]global_waste_stats!$B$2:$B$991 &amp; [1]global_waste_stats!$C$2:$C$991,[1]global_waste_stats!$D$2:$D$991)),
_xlfn.XLOOKUP(A4307 &amp; C4307,[2]UNdata_Export_20210503_03410335!$A$2:$A$1588 &amp; [2]UNdata_Export_20210503_03410335!$B$2:$B$1588,[2]UNdata_Export_20210503_03410335!$C$2:$C$1588 * 1000),
_xlfn.XLOOKUP(B4307 &amp; C4307,[1]global_waste_stats!$B$2:$B$991 &amp; [1]global_waste_stats!$C$2:$C$991,[1]global_waste_stats!$D$2:$D$991)
)</f>
        <v>#N/A</v>
      </c>
      <c r="F4307" t="str">
        <f t="shared" si="67"/>
        <v/>
      </c>
    </row>
    <row r="4308" spans="1:6" x14ac:dyDescent="0.3">
      <c r="A4308" t="s">
        <v>178</v>
      </c>
      <c r="B4308" t="s">
        <v>179</v>
      </c>
      <c r="C4308">
        <v>1973</v>
      </c>
      <c r="D4308" s="1">
        <v>4221662800</v>
      </c>
      <c r="E4308" t="e" cm="1">
        <f t="array" ref="E4308">IF(
ISNA(_xlfn.XLOOKUP(B4308 &amp; C4308,[1]global_waste_stats!$B$2:$B$991 &amp; [1]global_waste_stats!$C$2:$C$991,[1]global_waste_stats!$D$2:$D$991)),
_xlfn.XLOOKUP(A4308 &amp; C4308,[2]UNdata_Export_20210503_03410335!$A$2:$A$1588 &amp; [2]UNdata_Export_20210503_03410335!$B$2:$B$1588,[2]UNdata_Export_20210503_03410335!$C$2:$C$1588 * 1000),
_xlfn.XLOOKUP(B4308 &amp; C4308,[1]global_waste_stats!$B$2:$B$991 &amp; [1]global_waste_stats!$C$2:$C$991,[1]global_waste_stats!$D$2:$D$991)
)</f>
        <v>#N/A</v>
      </c>
      <c r="F4308" t="str">
        <f t="shared" si="67"/>
        <v/>
      </c>
    </row>
    <row r="4309" spans="1:6" x14ac:dyDescent="0.3">
      <c r="A4309" t="s">
        <v>178</v>
      </c>
      <c r="B4309" t="s">
        <v>179</v>
      </c>
      <c r="C4309">
        <v>1974</v>
      </c>
      <c r="D4309" s="1">
        <v>4169835906</v>
      </c>
      <c r="E4309" t="e" cm="1">
        <f t="array" ref="E4309">IF(
ISNA(_xlfn.XLOOKUP(B4309 &amp; C4309,[1]global_waste_stats!$B$2:$B$991 &amp; [1]global_waste_stats!$C$2:$C$991,[1]global_waste_stats!$D$2:$D$991)),
_xlfn.XLOOKUP(A4309 &amp; C4309,[2]UNdata_Export_20210503_03410335!$A$2:$A$1588 &amp; [2]UNdata_Export_20210503_03410335!$B$2:$B$1588,[2]UNdata_Export_20210503_03410335!$C$2:$C$1588 * 1000),
_xlfn.XLOOKUP(B4309 &amp; C4309,[1]global_waste_stats!$B$2:$B$991 &amp; [1]global_waste_stats!$C$2:$C$991,[1]global_waste_stats!$D$2:$D$991)
)</f>
        <v>#N/A</v>
      </c>
      <c r="F4309" t="str">
        <f t="shared" si="67"/>
        <v/>
      </c>
    </row>
    <row r="4310" spans="1:6" x14ac:dyDescent="0.3">
      <c r="A4310" t="s">
        <v>178</v>
      </c>
      <c r="B4310" t="s">
        <v>179</v>
      </c>
      <c r="C4310">
        <v>1975</v>
      </c>
      <c r="D4310" s="1">
        <v>4258681839</v>
      </c>
      <c r="E4310" t="e" cm="1">
        <f t="array" ref="E4310">IF(
ISNA(_xlfn.XLOOKUP(B4310 &amp; C4310,[1]global_waste_stats!$B$2:$B$991 &amp; [1]global_waste_stats!$C$2:$C$991,[1]global_waste_stats!$D$2:$D$991)),
_xlfn.XLOOKUP(A4310 &amp; C4310,[2]UNdata_Export_20210503_03410335!$A$2:$A$1588 &amp; [2]UNdata_Export_20210503_03410335!$B$2:$B$1588,[2]UNdata_Export_20210503_03410335!$C$2:$C$1588 * 1000),
_xlfn.XLOOKUP(B4310 &amp; C4310,[1]global_waste_stats!$B$2:$B$991 &amp; [1]global_waste_stats!$C$2:$C$991,[1]global_waste_stats!$D$2:$D$991)
)</f>
        <v>#N/A</v>
      </c>
      <c r="F4310" t="str">
        <f t="shared" si="67"/>
        <v/>
      </c>
    </row>
    <row r="4311" spans="1:6" x14ac:dyDescent="0.3">
      <c r="A4311" t="s">
        <v>178</v>
      </c>
      <c r="B4311" t="s">
        <v>179</v>
      </c>
      <c r="C4311">
        <v>1976</v>
      </c>
      <c r="D4311" s="1">
        <v>4705872947</v>
      </c>
      <c r="E4311" t="e" cm="1">
        <f t="array" ref="E4311">IF(
ISNA(_xlfn.XLOOKUP(B4311 &amp; C4311,[1]global_waste_stats!$B$2:$B$991 &amp; [1]global_waste_stats!$C$2:$C$991,[1]global_waste_stats!$D$2:$D$991)),
_xlfn.XLOOKUP(A4311 &amp; C4311,[2]UNdata_Export_20210503_03410335!$A$2:$A$1588 &amp; [2]UNdata_Export_20210503_03410335!$B$2:$B$1588,[2]UNdata_Export_20210503_03410335!$C$2:$C$1588 * 1000),
_xlfn.XLOOKUP(B4311 &amp; C4311,[1]global_waste_stats!$B$2:$B$991 &amp; [1]global_waste_stats!$C$2:$C$991,[1]global_waste_stats!$D$2:$D$991)
)</f>
        <v>#N/A</v>
      </c>
      <c r="F4311" t="str">
        <f t="shared" si="67"/>
        <v/>
      </c>
    </row>
    <row r="4312" spans="1:6" x14ac:dyDescent="0.3">
      <c r="A4312" t="s">
        <v>178</v>
      </c>
      <c r="B4312" t="s">
        <v>179</v>
      </c>
      <c r="C4312">
        <v>1977</v>
      </c>
      <c r="D4312" s="1">
        <v>5194525575</v>
      </c>
      <c r="E4312" t="e" cm="1">
        <f t="array" ref="E4312">IF(
ISNA(_xlfn.XLOOKUP(B4312 &amp; C4312,[1]global_waste_stats!$B$2:$B$991 &amp; [1]global_waste_stats!$C$2:$C$991,[1]global_waste_stats!$D$2:$D$991)),
_xlfn.XLOOKUP(A4312 &amp; C4312,[2]UNdata_Export_20210503_03410335!$A$2:$A$1588 &amp; [2]UNdata_Export_20210503_03410335!$B$2:$B$1588,[2]UNdata_Export_20210503_03410335!$C$2:$C$1588 * 1000),
_xlfn.XLOOKUP(B4312 &amp; C4312,[1]global_waste_stats!$B$2:$B$991 &amp; [1]global_waste_stats!$C$2:$C$991,[1]global_waste_stats!$D$2:$D$991)
)</f>
        <v>#N/A</v>
      </c>
      <c r="F4312" t="str">
        <f t="shared" si="67"/>
        <v/>
      </c>
    </row>
    <row r="4313" spans="1:6" x14ac:dyDescent="0.3">
      <c r="A4313" t="s">
        <v>178</v>
      </c>
      <c r="B4313" t="s">
        <v>179</v>
      </c>
      <c r="C4313">
        <v>1978</v>
      </c>
      <c r="D4313" s="1">
        <v>5714274287</v>
      </c>
      <c r="E4313" t="e" cm="1">
        <f t="array" ref="E4313">IF(
ISNA(_xlfn.XLOOKUP(B4313 &amp; C4313,[1]global_waste_stats!$B$2:$B$991 &amp; [1]global_waste_stats!$C$2:$C$991,[1]global_waste_stats!$D$2:$D$991)),
_xlfn.XLOOKUP(A4313 &amp; C4313,[2]UNdata_Export_20210503_03410335!$A$2:$A$1588 &amp; [2]UNdata_Export_20210503_03410335!$B$2:$B$1588,[2]UNdata_Export_20210503_03410335!$C$2:$C$1588 * 1000),
_xlfn.XLOOKUP(B4313 &amp; C4313,[1]global_waste_stats!$B$2:$B$991 &amp; [1]global_waste_stats!$C$2:$C$991,[1]global_waste_stats!$D$2:$D$991)
)</f>
        <v>#N/A</v>
      </c>
      <c r="F4313" t="str">
        <f t="shared" si="67"/>
        <v/>
      </c>
    </row>
    <row r="4314" spans="1:6" x14ac:dyDescent="0.3">
      <c r="A4314" t="s">
        <v>178</v>
      </c>
      <c r="B4314" t="s">
        <v>179</v>
      </c>
      <c r="C4314">
        <v>1979</v>
      </c>
      <c r="D4314" s="1">
        <v>5980812087</v>
      </c>
      <c r="E4314" t="e" cm="1">
        <f t="array" ref="E4314">IF(
ISNA(_xlfn.XLOOKUP(B4314 &amp; C4314,[1]global_waste_stats!$B$2:$B$991 &amp; [1]global_waste_stats!$C$2:$C$991,[1]global_waste_stats!$D$2:$D$991)),
_xlfn.XLOOKUP(A4314 &amp; C4314,[2]UNdata_Export_20210503_03410335!$A$2:$A$1588 &amp; [2]UNdata_Export_20210503_03410335!$B$2:$B$1588,[2]UNdata_Export_20210503_03410335!$C$2:$C$1588 * 1000),
_xlfn.XLOOKUP(B4314 &amp; C4314,[1]global_waste_stats!$B$2:$B$991 &amp; [1]global_waste_stats!$C$2:$C$991,[1]global_waste_stats!$D$2:$D$991)
)</f>
        <v>#N/A</v>
      </c>
      <c r="F4314" t="str">
        <f t="shared" si="67"/>
        <v/>
      </c>
    </row>
    <row r="4315" spans="1:6" x14ac:dyDescent="0.3">
      <c r="A4315" t="s">
        <v>178</v>
      </c>
      <c r="B4315" t="s">
        <v>179</v>
      </c>
      <c r="C4315">
        <v>1980</v>
      </c>
      <c r="D4315" s="1">
        <v>6020792667</v>
      </c>
      <c r="E4315" t="e" cm="1">
        <f t="array" ref="E4315">IF(
ISNA(_xlfn.XLOOKUP(B4315 &amp; C4315,[1]global_waste_stats!$B$2:$B$991 &amp; [1]global_waste_stats!$C$2:$C$991,[1]global_waste_stats!$D$2:$D$991)),
_xlfn.XLOOKUP(A4315 &amp; C4315,[2]UNdata_Export_20210503_03410335!$A$2:$A$1588 &amp; [2]UNdata_Export_20210503_03410335!$B$2:$B$1588,[2]UNdata_Export_20210503_03410335!$C$2:$C$1588 * 1000),
_xlfn.XLOOKUP(B4315 &amp; C4315,[1]global_waste_stats!$B$2:$B$991 &amp; [1]global_waste_stats!$C$2:$C$991,[1]global_waste_stats!$D$2:$D$991)
)</f>
        <v>#N/A</v>
      </c>
      <c r="F4315" t="str">
        <f t="shared" si="67"/>
        <v/>
      </c>
    </row>
    <row r="4316" spans="1:6" x14ac:dyDescent="0.3">
      <c r="A4316" t="s">
        <v>178</v>
      </c>
      <c r="B4316" t="s">
        <v>179</v>
      </c>
      <c r="C4316">
        <v>1981</v>
      </c>
      <c r="D4316" s="1">
        <v>6173311521</v>
      </c>
      <c r="E4316" t="e" cm="1">
        <f t="array" ref="E4316">IF(
ISNA(_xlfn.XLOOKUP(B4316 &amp; C4316,[1]global_waste_stats!$B$2:$B$991 &amp; [1]global_waste_stats!$C$2:$C$991,[1]global_waste_stats!$D$2:$D$991)),
_xlfn.XLOOKUP(A4316 &amp; C4316,[2]UNdata_Export_20210503_03410335!$A$2:$A$1588 &amp; [2]UNdata_Export_20210503_03410335!$B$2:$B$1588,[2]UNdata_Export_20210503_03410335!$C$2:$C$1588 * 1000),
_xlfn.XLOOKUP(B4316 &amp; C4316,[1]global_waste_stats!$B$2:$B$991 &amp; [1]global_waste_stats!$C$2:$C$991,[1]global_waste_stats!$D$2:$D$991)
)</f>
        <v>#N/A</v>
      </c>
      <c r="F4316" t="str">
        <f t="shared" si="67"/>
        <v/>
      </c>
    </row>
    <row r="4317" spans="1:6" x14ac:dyDescent="0.3">
      <c r="A4317" t="s">
        <v>178</v>
      </c>
      <c r="B4317" t="s">
        <v>179</v>
      </c>
      <c r="C4317">
        <v>1982</v>
      </c>
      <c r="D4317" s="1">
        <v>6087427397</v>
      </c>
      <c r="E4317" t="e" cm="1">
        <f t="array" ref="E4317">IF(
ISNA(_xlfn.XLOOKUP(B4317 &amp; C4317,[1]global_waste_stats!$B$2:$B$991 &amp; [1]global_waste_stats!$C$2:$C$991,[1]global_waste_stats!$D$2:$D$991)),
_xlfn.XLOOKUP(A4317 &amp; C4317,[2]UNdata_Export_20210503_03410335!$A$2:$A$1588 &amp; [2]UNdata_Export_20210503_03410335!$B$2:$B$1588,[2]UNdata_Export_20210503_03410335!$C$2:$C$1588 * 1000),
_xlfn.XLOOKUP(B4317 &amp; C4317,[1]global_waste_stats!$B$2:$B$991 &amp; [1]global_waste_stats!$C$2:$C$991,[1]global_waste_stats!$D$2:$D$991)
)</f>
        <v>#N/A</v>
      </c>
      <c r="F4317" t="str">
        <f t="shared" si="67"/>
        <v/>
      </c>
    </row>
    <row r="4318" spans="1:6" x14ac:dyDescent="0.3">
      <c r="A4318" t="s">
        <v>178</v>
      </c>
      <c r="B4318" t="s">
        <v>179</v>
      </c>
      <c r="C4318">
        <v>1983</v>
      </c>
      <c r="D4318" s="1">
        <v>6031158121</v>
      </c>
      <c r="E4318" t="e" cm="1">
        <f t="array" ref="E4318">IF(
ISNA(_xlfn.XLOOKUP(B4318 &amp; C4318,[1]global_waste_stats!$B$2:$B$991 &amp; [1]global_waste_stats!$C$2:$C$991,[1]global_waste_stats!$D$2:$D$991)),
_xlfn.XLOOKUP(A4318 &amp; C4318,[2]UNdata_Export_20210503_03410335!$A$2:$A$1588 &amp; [2]UNdata_Export_20210503_03410335!$B$2:$B$1588,[2]UNdata_Export_20210503_03410335!$C$2:$C$1588 * 1000),
_xlfn.XLOOKUP(B4318 &amp; C4318,[1]global_waste_stats!$B$2:$B$991 &amp; [1]global_waste_stats!$C$2:$C$991,[1]global_waste_stats!$D$2:$D$991)
)</f>
        <v>#N/A</v>
      </c>
      <c r="F4318" t="str">
        <f t="shared" si="67"/>
        <v/>
      </c>
    </row>
    <row r="4319" spans="1:6" x14ac:dyDescent="0.3">
      <c r="A4319" t="s">
        <v>178</v>
      </c>
      <c r="B4319" t="s">
        <v>179</v>
      </c>
      <c r="C4319">
        <v>1984</v>
      </c>
      <c r="D4319" s="1">
        <v>6293253629</v>
      </c>
      <c r="E4319" t="e" cm="1">
        <f t="array" ref="E4319">IF(
ISNA(_xlfn.XLOOKUP(B4319 &amp; C4319,[1]global_waste_stats!$B$2:$B$991 &amp; [1]global_waste_stats!$C$2:$C$991,[1]global_waste_stats!$D$2:$D$991)),
_xlfn.XLOOKUP(A4319 &amp; C4319,[2]UNdata_Export_20210503_03410335!$A$2:$A$1588 &amp; [2]UNdata_Export_20210503_03410335!$B$2:$B$1588,[2]UNdata_Export_20210503_03410335!$C$2:$C$1588 * 1000),
_xlfn.XLOOKUP(B4319 &amp; C4319,[1]global_waste_stats!$B$2:$B$991 &amp; [1]global_waste_stats!$C$2:$C$991,[1]global_waste_stats!$D$2:$D$991)
)</f>
        <v>#N/A</v>
      </c>
      <c r="F4319" t="str">
        <f t="shared" si="67"/>
        <v/>
      </c>
    </row>
    <row r="4320" spans="1:6" x14ac:dyDescent="0.3">
      <c r="A4320" t="s">
        <v>178</v>
      </c>
      <c r="B4320" t="s">
        <v>179</v>
      </c>
      <c r="C4320">
        <v>1985</v>
      </c>
      <c r="D4320" s="1">
        <v>6556829798</v>
      </c>
      <c r="E4320" t="e" cm="1">
        <f t="array" ref="E4320">IF(
ISNA(_xlfn.XLOOKUP(B4320 &amp; C4320,[1]global_waste_stats!$B$2:$B$991 &amp; [1]global_waste_stats!$C$2:$C$991,[1]global_waste_stats!$D$2:$D$991)),
_xlfn.XLOOKUP(A4320 &amp; C4320,[2]UNdata_Export_20210503_03410335!$A$2:$A$1588 &amp; [2]UNdata_Export_20210503_03410335!$B$2:$B$1588,[2]UNdata_Export_20210503_03410335!$C$2:$C$1588 * 1000),
_xlfn.XLOOKUP(B4320 &amp; C4320,[1]global_waste_stats!$B$2:$B$991 &amp; [1]global_waste_stats!$C$2:$C$991,[1]global_waste_stats!$D$2:$D$991)
)</f>
        <v>#N/A</v>
      </c>
      <c r="F4320" t="str">
        <f t="shared" si="67"/>
        <v/>
      </c>
    </row>
    <row r="4321" spans="1:6" x14ac:dyDescent="0.3">
      <c r="A4321" t="s">
        <v>178</v>
      </c>
      <c r="B4321" t="s">
        <v>179</v>
      </c>
      <c r="C4321">
        <v>1986</v>
      </c>
      <c r="D4321" s="1">
        <v>6604214489</v>
      </c>
      <c r="E4321" t="e" cm="1">
        <f t="array" ref="E4321">IF(
ISNA(_xlfn.XLOOKUP(B4321 &amp; C4321,[1]global_waste_stats!$B$2:$B$991 &amp; [1]global_waste_stats!$C$2:$C$991,[1]global_waste_stats!$D$2:$D$991)),
_xlfn.XLOOKUP(A4321 &amp; C4321,[2]UNdata_Export_20210503_03410335!$A$2:$A$1588 &amp; [2]UNdata_Export_20210503_03410335!$B$2:$B$1588,[2]UNdata_Export_20210503_03410335!$C$2:$C$1588 * 1000),
_xlfn.XLOOKUP(B4321 &amp; C4321,[1]global_waste_stats!$B$2:$B$991 &amp; [1]global_waste_stats!$C$2:$C$991,[1]global_waste_stats!$D$2:$D$991)
)</f>
        <v>#N/A</v>
      </c>
      <c r="F4321" t="str">
        <f t="shared" si="67"/>
        <v/>
      </c>
    </row>
    <row r="4322" spans="1:6" x14ac:dyDescent="0.3">
      <c r="A4322" t="s">
        <v>178</v>
      </c>
      <c r="B4322" t="s">
        <v>179</v>
      </c>
      <c r="C4322">
        <v>1987</v>
      </c>
      <c r="D4322" s="1">
        <v>7002540422</v>
      </c>
      <c r="E4322" t="e" cm="1">
        <f t="array" ref="E4322">IF(
ISNA(_xlfn.XLOOKUP(B4322 &amp; C4322,[1]global_waste_stats!$B$2:$B$991 &amp; [1]global_waste_stats!$C$2:$C$991,[1]global_waste_stats!$D$2:$D$991)),
_xlfn.XLOOKUP(A4322 &amp; C4322,[2]UNdata_Export_20210503_03410335!$A$2:$A$1588 &amp; [2]UNdata_Export_20210503_03410335!$B$2:$B$1588,[2]UNdata_Export_20210503_03410335!$C$2:$C$1588 * 1000),
_xlfn.XLOOKUP(B4322 &amp; C4322,[1]global_waste_stats!$B$2:$B$991 &amp; [1]global_waste_stats!$C$2:$C$991,[1]global_waste_stats!$D$2:$D$991)
)</f>
        <v>#N/A</v>
      </c>
      <c r="F4322" t="str">
        <f t="shared" si="67"/>
        <v/>
      </c>
    </row>
    <row r="4323" spans="1:6" x14ac:dyDescent="0.3">
      <c r="A4323" t="s">
        <v>178</v>
      </c>
      <c r="B4323" t="s">
        <v>179</v>
      </c>
      <c r="C4323">
        <v>1988</v>
      </c>
      <c r="D4323" s="1">
        <v>7325347220</v>
      </c>
      <c r="E4323" t="e" cm="1">
        <f t="array" ref="E4323">IF(
ISNA(_xlfn.XLOOKUP(B4323 &amp; C4323,[1]global_waste_stats!$B$2:$B$991 &amp; [1]global_waste_stats!$C$2:$C$991,[1]global_waste_stats!$D$2:$D$991)),
_xlfn.XLOOKUP(A4323 &amp; C4323,[2]UNdata_Export_20210503_03410335!$A$2:$A$1588 &amp; [2]UNdata_Export_20210503_03410335!$B$2:$B$1588,[2]UNdata_Export_20210503_03410335!$C$2:$C$1588 * 1000),
_xlfn.XLOOKUP(B4323 &amp; C4323,[1]global_waste_stats!$B$2:$B$991 &amp; [1]global_waste_stats!$C$2:$C$991,[1]global_waste_stats!$D$2:$D$991)
)</f>
        <v>#N/A</v>
      </c>
      <c r="F4323" t="str">
        <f t="shared" si="67"/>
        <v/>
      </c>
    </row>
    <row r="4324" spans="1:6" x14ac:dyDescent="0.3">
      <c r="A4324" t="s">
        <v>178</v>
      </c>
      <c r="B4324" t="s">
        <v>179</v>
      </c>
      <c r="C4324">
        <v>1989</v>
      </c>
      <c r="D4324" s="1">
        <v>7642230955</v>
      </c>
      <c r="E4324" t="e" cm="1">
        <f t="array" ref="E4324">IF(
ISNA(_xlfn.XLOOKUP(B4324 &amp; C4324,[1]global_waste_stats!$B$2:$B$991 &amp; [1]global_waste_stats!$C$2:$C$991,[1]global_waste_stats!$D$2:$D$991)),
_xlfn.XLOOKUP(A4324 &amp; C4324,[2]UNdata_Export_20210503_03410335!$A$2:$A$1588 &amp; [2]UNdata_Export_20210503_03410335!$B$2:$B$1588,[2]UNdata_Export_20210503_03410335!$C$2:$C$1588 * 1000),
_xlfn.XLOOKUP(B4324 &amp; C4324,[1]global_waste_stats!$B$2:$B$991 &amp; [1]global_waste_stats!$C$2:$C$991,[1]global_waste_stats!$D$2:$D$991)
)</f>
        <v>#N/A</v>
      </c>
      <c r="F4324" t="str">
        <f t="shared" si="67"/>
        <v/>
      </c>
    </row>
    <row r="4325" spans="1:6" x14ac:dyDescent="0.3">
      <c r="A4325" t="s">
        <v>178</v>
      </c>
      <c r="B4325" t="s">
        <v>179</v>
      </c>
      <c r="C4325">
        <v>1990</v>
      </c>
      <c r="D4325" s="1">
        <v>7649634779</v>
      </c>
      <c r="E4325" cm="1">
        <f t="array" ref="E4325">IF(
ISNA(_xlfn.XLOOKUP(B4325 &amp; C4325,[1]global_waste_stats!$B$2:$B$991 &amp; [1]global_waste_stats!$C$2:$C$991,[1]global_waste_stats!$D$2:$D$991)),
_xlfn.XLOOKUP(A4325 &amp; C4325,[2]UNdata_Export_20210503_03410335!$A$2:$A$1588 &amp; [2]UNdata_Export_20210503_03410335!$B$2:$B$1588,[2]UNdata_Export_20210503_03410335!$C$2:$C$1588 * 1000),
_xlfn.XLOOKUP(B4325 &amp; C4325,[1]global_waste_stats!$B$2:$B$991 &amp; [1]global_waste_stats!$C$2:$C$991,[1]global_waste_stats!$D$2:$D$991)
)</f>
        <v>378178.31420898397</v>
      </c>
      <c r="F4325">
        <f t="shared" si="67"/>
        <v>20227.587070930669</v>
      </c>
    </row>
    <row r="4326" spans="1:6" x14ac:dyDescent="0.3">
      <c r="A4326" t="s">
        <v>178</v>
      </c>
      <c r="B4326" t="s">
        <v>179</v>
      </c>
      <c r="C4326">
        <v>1991</v>
      </c>
      <c r="D4326" s="1">
        <v>7898403489</v>
      </c>
      <c r="E4326" t="e" cm="1">
        <f t="array" ref="E4326">IF(
ISNA(_xlfn.XLOOKUP(B4326 &amp; C4326,[1]global_waste_stats!$B$2:$B$991 &amp; [1]global_waste_stats!$C$2:$C$991,[1]global_waste_stats!$D$2:$D$991)),
_xlfn.XLOOKUP(A4326 &amp; C4326,[2]UNdata_Export_20210503_03410335!$A$2:$A$1588 &amp; [2]UNdata_Export_20210503_03410335!$B$2:$B$1588,[2]UNdata_Export_20210503_03410335!$C$2:$C$1588 * 1000),
_xlfn.XLOOKUP(B4326 &amp; C4326,[1]global_waste_stats!$B$2:$B$991 &amp; [1]global_waste_stats!$C$2:$C$991,[1]global_waste_stats!$D$2:$D$991)
)</f>
        <v>#N/A</v>
      </c>
      <c r="F4326" t="str">
        <f t="shared" si="67"/>
        <v/>
      </c>
    </row>
    <row r="4327" spans="1:6" x14ac:dyDescent="0.3">
      <c r="A4327" t="s">
        <v>178</v>
      </c>
      <c r="B4327" t="s">
        <v>179</v>
      </c>
      <c r="C4327">
        <v>1992</v>
      </c>
      <c r="D4327" s="1">
        <v>8342633065</v>
      </c>
      <c r="E4327" t="e" cm="1">
        <f t="array" ref="E4327">IF(
ISNA(_xlfn.XLOOKUP(B4327 &amp; C4327,[1]global_waste_stats!$B$2:$B$991 &amp; [1]global_waste_stats!$C$2:$C$991,[1]global_waste_stats!$D$2:$D$991)),
_xlfn.XLOOKUP(A4327 &amp; C4327,[2]UNdata_Export_20210503_03410335!$A$2:$A$1588 &amp; [2]UNdata_Export_20210503_03410335!$B$2:$B$1588,[2]UNdata_Export_20210503_03410335!$C$2:$C$1588 * 1000),
_xlfn.XLOOKUP(B4327 &amp; C4327,[1]global_waste_stats!$B$2:$B$991 &amp; [1]global_waste_stats!$C$2:$C$991,[1]global_waste_stats!$D$2:$D$991)
)</f>
        <v>#N/A</v>
      </c>
      <c r="F4327" t="str">
        <f t="shared" si="67"/>
        <v/>
      </c>
    </row>
    <row r="4328" spans="1:6" x14ac:dyDescent="0.3">
      <c r="A4328" t="s">
        <v>178</v>
      </c>
      <c r="B4328" t="s">
        <v>179</v>
      </c>
      <c r="C4328">
        <v>1993</v>
      </c>
      <c r="D4328" s="1">
        <v>8862381778</v>
      </c>
      <c r="E4328" t="e" cm="1">
        <f t="array" ref="E4328">IF(
ISNA(_xlfn.XLOOKUP(B4328 &amp; C4328,[1]global_waste_stats!$B$2:$B$991 &amp; [1]global_waste_stats!$C$2:$C$991,[1]global_waste_stats!$D$2:$D$991)),
_xlfn.XLOOKUP(A4328 &amp; C4328,[2]UNdata_Export_20210503_03410335!$A$2:$A$1588 &amp; [2]UNdata_Export_20210503_03410335!$B$2:$B$1588,[2]UNdata_Export_20210503_03410335!$C$2:$C$1588 * 1000),
_xlfn.XLOOKUP(B4328 &amp; C4328,[1]global_waste_stats!$B$2:$B$991 &amp; [1]global_waste_stats!$C$2:$C$991,[1]global_waste_stats!$D$2:$D$991)
)</f>
        <v>#N/A</v>
      </c>
      <c r="F4328" t="str">
        <f t="shared" si="67"/>
        <v/>
      </c>
    </row>
    <row r="4329" spans="1:6" x14ac:dyDescent="0.3">
      <c r="A4329" t="s">
        <v>178</v>
      </c>
      <c r="B4329" t="s">
        <v>179</v>
      </c>
      <c r="C4329">
        <v>1994</v>
      </c>
      <c r="D4329" s="1">
        <v>8746882151</v>
      </c>
      <c r="E4329" t="e" cm="1">
        <f t="array" ref="E4329">IF(
ISNA(_xlfn.XLOOKUP(B4329 &amp; C4329,[1]global_waste_stats!$B$2:$B$991 &amp; [1]global_waste_stats!$C$2:$C$991,[1]global_waste_stats!$D$2:$D$991)),
_xlfn.XLOOKUP(A4329 &amp; C4329,[2]UNdata_Export_20210503_03410335!$A$2:$A$1588 &amp; [2]UNdata_Export_20210503_03410335!$B$2:$B$1588,[2]UNdata_Export_20210503_03410335!$C$2:$C$1588 * 1000),
_xlfn.XLOOKUP(B4329 &amp; C4329,[1]global_waste_stats!$B$2:$B$991 &amp; [1]global_waste_stats!$C$2:$C$991,[1]global_waste_stats!$D$2:$D$991)
)</f>
        <v>#N/A</v>
      </c>
      <c r="F4329" t="str">
        <f t="shared" si="67"/>
        <v/>
      </c>
    </row>
    <row r="4330" spans="1:6" x14ac:dyDescent="0.3">
      <c r="A4330" t="s">
        <v>178</v>
      </c>
      <c r="B4330" t="s">
        <v>179</v>
      </c>
      <c r="C4330">
        <v>1995</v>
      </c>
      <c r="D4330" s="1">
        <v>9102265884</v>
      </c>
      <c r="E4330" t="e" cm="1">
        <f t="array" ref="E4330">IF(
ISNA(_xlfn.XLOOKUP(B4330 &amp; C4330,[1]global_waste_stats!$B$2:$B$991 &amp; [1]global_waste_stats!$C$2:$C$991,[1]global_waste_stats!$D$2:$D$991)),
_xlfn.XLOOKUP(A4330 &amp; C4330,[2]UNdata_Export_20210503_03410335!$A$2:$A$1588 &amp; [2]UNdata_Export_20210503_03410335!$B$2:$B$1588,[2]UNdata_Export_20210503_03410335!$C$2:$C$1588 * 1000),
_xlfn.XLOOKUP(B4330 &amp; C4330,[1]global_waste_stats!$B$2:$B$991 &amp; [1]global_waste_stats!$C$2:$C$991,[1]global_waste_stats!$D$2:$D$991)
)</f>
        <v>#N/A</v>
      </c>
      <c r="F4330" t="str">
        <f t="shared" si="67"/>
        <v/>
      </c>
    </row>
    <row r="4331" spans="1:6" x14ac:dyDescent="0.3">
      <c r="A4331" t="s">
        <v>178</v>
      </c>
      <c r="B4331" t="s">
        <v>179</v>
      </c>
      <c r="C4331">
        <v>1996</v>
      </c>
      <c r="D4331" s="1">
        <v>9429515073</v>
      </c>
      <c r="E4331" t="e" cm="1">
        <f t="array" ref="E4331">IF(
ISNA(_xlfn.XLOOKUP(B4331 &amp; C4331,[1]global_waste_stats!$B$2:$B$991 &amp; [1]global_waste_stats!$C$2:$C$991,[1]global_waste_stats!$D$2:$D$991)),
_xlfn.XLOOKUP(A4331 &amp; C4331,[2]UNdata_Export_20210503_03410335!$A$2:$A$1588 &amp; [2]UNdata_Export_20210503_03410335!$B$2:$B$1588,[2]UNdata_Export_20210503_03410335!$C$2:$C$1588 * 1000),
_xlfn.XLOOKUP(B4331 &amp; C4331,[1]global_waste_stats!$B$2:$B$991 &amp; [1]global_waste_stats!$C$2:$C$991,[1]global_waste_stats!$D$2:$D$991)
)</f>
        <v>#N/A</v>
      </c>
      <c r="F4331" t="str">
        <f t="shared" si="67"/>
        <v/>
      </c>
    </row>
    <row r="4332" spans="1:6" x14ac:dyDescent="0.3">
      <c r="A4332" t="s">
        <v>178</v>
      </c>
      <c r="B4332" t="s">
        <v>179</v>
      </c>
      <c r="C4332">
        <v>1997</v>
      </c>
      <c r="D4332" s="1">
        <v>9900398522</v>
      </c>
      <c r="E4332" t="e" cm="1">
        <f t="array" ref="E4332">IF(
ISNA(_xlfn.XLOOKUP(B4332 &amp; C4332,[1]global_waste_stats!$B$2:$B$991 &amp; [1]global_waste_stats!$C$2:$C$991,[1]global_waste_stats!$D$2:$D$991)),
_xlfn.XLOOKUP(A4332 &amp; C4332,[2]UNdata_Export_20210503_03410335!$A$2:$A$1588 &amp; [2]UNdata_Export_20210503_03410335!$B$2:$B$1588,[2]UNdata_Export_20210503_03410335!$C$2:$C$1588 * 1000),
_xlfn.XLOOKUP(B4332 &amp; C4332,[1]global_waste_stats!$B$2:$B$991 &amp; [1]global_waste_stats!$C$2:$C$991,[1]global_waste_stats!$D$2:$D$991)
)</f>
        <v>#N/A</v>
      </c>
      <c r="F4332" t="str">
        <f t="shared" si="67"/>
        <v/>
      </c>
    </row>
    <row r="4333" spans="1:6" x14ac:dyDescent="0.3">
      <c r="A4333" t="s">
        <v>178</v>
      </c>
      <c r="B4333" t="s">
        <v>179</v>
      </c>
      <c r="C4333">
        <v>1998</v>
      </c>
      <c r="D4333" s="1">
        <v>10187667041</v>
      </c>
      <c r="E4333" t="e" cm="1">
        <f t="array" ref="E4333">IF(
ISNA(_xlfn.XLOOKUP(B4333 &amp; C4333,[1]global_waste_stats!$B$2:$B$991 &amp; [1]global_waste_stats!$C$2:$C$991,[1]global_waste_stats!$D$2:$D$991)),
_xlfn.XLOOKUP(A4333 &amp; C4333,[2]UNdata_Export_20210503_03410335!$A$2:$A$1588 &amp; [2]UNdata_Export_20210503_03410335!$B$2:$B$1588,[2]UNdata_Export_20210503_03410335!$C$2:$C$1588 * 1000),
_xlfn.XLOOKUP(B4333 &amp; C4333,[1]global_waste_stats!$B$2:$B$991 &amp; [1]global_waste_stats!$C$2:$C$991,[1]global_waste_stats!$D$2:$D$991)
)</f>
        <v>#N/A</v>
      </c>
      <c r="F4333" t="str">
        <f t="shared" si="67"/>
        <v/>
      </c>
    </row>
    <row r="4334" spans="1:6" x14ac:dyDescent="0.3">
      <c r="A4334" t="s">
        <v>178</v>
      </c>
      <c r="B4334" t="s">
        <v>179</v>
      </c>
      <c r="C4334">
        <v>1999</v>
      </c>
      <c r="D4334" s="1">
        <v>9995167518</v>
      </c>
      <c r="E4334" t="e" cm="1">
        <f t="array" ref="E4334">IF(
ISNA(_xlfn.XLOOKUP(B4334 &amp; C4334,[1]global_waste_stats!$B$2:$B$991 &amp; [1]global_waste_stats!$C$2:$C$991,[1]global_waste_stats!$D$2:$D$991)),
_xlfn.XLOOKUP(A4334 &amp; C4334,[2]UNdata_Export_20210503_03410335!$A$2:$A$1588 &amp; [2]UNdata_Export_20210503_03410335!$B$2:$B$1588,[2]UNdata_Export_20210503_03410335!$C$2:$C$1588 * 1000),
_xlfn.XLOOKUP(B4334 &amp; C4334,[1]global_waste_stats!$B$2:$B$991 &amp; [1]global_waste_stats!$C$2:$C$991,[1]global_waste_stats!$D$2:$D$991)
)</f>
        <v>#N/A</v>
      </c>
      <c r="F4334" t="str">
        <f t="shared" si="67"/>
        <v/>
      </c>
    </row>
    <row r="4335" spans="1:6" x14ac:dyDescent="0.3">
      <c r="A4335" t="s">
        <v>178</v>
      </c>
      <c r="B4335" t="s">
        <v>179</v>
      </c>
      <c r="C4335">
        <v>2000</v>
      </c>
      <c r="D4335" s="1">
        <v>10569704557</v>
      </c>
      <c r="E4335" t="e" cm="1">
        <f t="array" ref="E4335">IF(
ISNA(_xlfn.XLOOKUP(B4335 &amp; C4335,[1]global_waste_stats!$B$2:$B$991 &amp; [1]global_waste_stats!$C$2:$C$991,[1]global_waste_stats!$D$2:$D$991)),
_xlfn.XLOOKUP(A4335 &amp; C4335,[2]UNdata_Export_20210503_03410335!$A$2:$A$1588 &amp; [2]UNdata_Export_20210503_03410335!$B$2:$B$1588,[2]UNdata_Export_20210503_03410335!$C$2:$C$1588 * 1000),
_xlfn.XLOOKUP(B4335 &amp; C4335,[1]global_waste_stats!$B$2:$B$991 &amp; [1]global_waste_stats!$C$2:$C$991,[1]global_waste_stats!$D$2:$D$991)
)</f>
        <v>#N/A</v>
      </c>
      <c r="F4335" t="str">
        <f t="shared" si="67"/>
        <v/>
      </c>
    </row>
    <row r="4336" spans="1:6" x14ac:dyDescent="0.3">
      <c r="A4336" t="s">
        <v>178</v>
      </c>
      <c r="B4336" t="s">
        <v>179</v>
      </c>
      <c r="C4336">
        <v>2001</v>
      </c>
      <c r="D4336" s="1">
        <v>10857538040</v>
      </c>
      <c r="E4336" t="e" cm="1">
        <f t="array" ref="E4336">IF(
ISNA(_xlfn.XLOOKUP(B4336 &amp; C4336,[1]global_waste_stats!$B$2:$B$991 &amp; [1]global_waste_stats!$C$2:$C$991,[1]global_waste_stats!$D$2:$D$991)),
_xlfn.XLOOKUP(A4336 &amp; C4336,[2]UNdata_Export_20210503_03410335!$A$2:$A$1588 &amp; [2]UNdata_Export_20210503_03410335!$B$2:$B$1588,[2]UNdata_Export_20210503_03410335!$C$2:$C$1588 * 1000),
_xlfn.XLOOKUP(B4336 &amp; C4336,[1]global_waste_stats!$B$2:$B$991 &amp; [1]global_waste_stats!$C$2:$C$991,[1]global_waste_stats!$D$2:$D$991)
)</f>
        <v>#N/A</v>
      </c>
      <c r="F4336" t="str">
        <f t="shared" si="67"/>
        <v/>
      </c>
    </row>
    <row r="4337" spans="1:6" x14ac:dyDescent="0.3">
      <c r="A4337" t="s">
        <v>178</v>
      </c>
      <c r="B4337" t="s">
        <v>179</v>
      </c>
      <c r="C4337">
        <v>2002</v>
      </c>
      <c r="D4337" s="1">
        <v>11265166702</v>
      </c>
      <c r="E4337" t="e" cm="1">
        <f t="array" ref="E4337">IF(
ISNA(_xlfn.XLOOKUP(B4337 &amp; C4337,[1]global_waste_stats!$B$2:$B$991 &amp; [1]global_waste_stats!$C$2:$C$991,[1]global_waste_stats!$D$2:$D$991)),
_xlfn.XLOOKUP(A4337 &amp; C4337,[2]UNdata_Export_20210503_03410335!$A$2:$A$1588 &amp; [2]UNdata_Export_20210503_03410335!$B$2:$B$1588,[2]UNdata_Export_20210503_03410335!$C$2:$C$1588 * 1000),
_xlfn.XLOOKUP(B4337 &amp; C4337,[1]global_waste_stats!$B$2:$B$991 &amp; [1]global_waste_stats!$C$2:$C$991,[1]global_waste_stats!$D$2:$D$991)
)</f>
        <v>#N/A</v>
      </c>
      <c r="F4337" t="str">
        <f t="shared" si="67"/>
        <v/>
      </c>
    </row>
    <row r="4338" spans="1:6" x14ac:dyDescent="0.3">
      <c r="A4338" t="s">
        <v>178</v>
      </c>
      <c r="B4338" t="s">
        <v>179</v>
      </c>
      <c r="C4338">
        <v>2003</v>
      </c>
      <c r="D4338" s="1">
        <v>11777398118</v>
      </c>
      <c r="E4338" t="e" cm="1">
        <f t="array" ref="E4338">IF(
ISNA(_xlfn.XLOOKUP(B4338 &amp; C4338,[1]global_waste_stats!$B$2:$B$991 &amp; [1]global_waste_stats!$C$2:$C$991,[1]global_waste_stats!$D$2:$D$991)),
_xlfn.XLOOKUP(A4338 &amp; C4338,[2]UNdata_Export_20210503_03410335!$A$2:$A$1588 &amp; [2]UNdata_Export_20210503_03410335!$B$2:$B$1588,[2]UNdata_Export_20210503_03410335!$C$2:$C$1588 * 1000),
_xlfn.XLOOKUP(B4338 &amp; C4338,[1]global_waste_stats!$B$2:$B$991 &amp; [1]global_waste_stats!$C$2:$C$991,[1]global_waste_stats!$D$2:$D$991)
)</f>
        <v>#N/A</v>
      </c>
      <c r="F4338" t="str">
        <f t="shared" si="67"/>
        <v/>
      </c>
    </row>
    <row r="4339" spans="1:6" x14ac:dyDescent="0.3">
      <c r="A4339" t="s">
        <v>178</v>
      </c>
      <c r="B4339" t="s">
        <v>179</v>
      </c>
      <c r="C4339">
        <v>2004</v>
      </c>
      <c r="D4339" s="1">
        <v>12511401250</v>
      </c>
      <c r="E4339" t="e" cm="1">
        <f t="array" ref="E4339">IF(
ISNA(_xlfn.XLOOKUP(B4339 &amp; C4339,[1]global_waste_stats!$B$2:$B$991 &amp; [1]global_waste_stats!$C$2:$C$991,[1]global_waste_stats!$D$2:$D$991)),
_xlfn.XLOOKUP(A4339 &amp; C4339,[2]UNdata_Export_20210503_03410335!$A$2:$A$1588 &amp; [2]UNdata_Export_20210503_03410335!$B$2:$B$1588,[2]UNdata_Export_20210503_03410335!$C$2:$C$1588 * 1000),
_xlfn.XLOOKUP(B4339 &amp; C4339,[1]global_waste_stats!$B$2:$B$991 &amp; [1]global_waste_stats!$C$2:$C$991,[1]global_waste_stats!$D$2:$D$991)
)</f>
        <v>#N/A</v>
      </c>
      <c r="F4339" t="str">
        <f t="shared" si="67"/>
        <v/>
      </c>
    </row>
    <row r="4340" spans="1:6" x14ac:dyDescent="0.3">
      <c r="A4340" t="s">
        <v>178</v>
      </c>
      <c r="B4340" t="s">
        <v>179</v>
      </c>
      <c r="C4340">
        <v>2005</v>
      </c>
      <c r="D4340" s="1">
        <v>13268415997</v>
      </c>
      <c r="E4340" t="e" cm="1">
        <f t="array" ref="E4340">IF(
ISNA(_xlfn.XLOOKUP(B4340 &amp; C4340,[1]global_waste_stats!$B$2:$B$991 &amp; [1]global_waste_stats!$C$2:$C$991,[1]global_waste_stats!$D$2:$D$991)),
_xlfn.XLOOKUP(A4340 &amp; C4340,[2]UNdata_Export_20210503_03410335!$A$2:$A$1588 &amp; [2]UNdata_Export_20210503_03410335!$B$2:$B$1588,[2]UNdata_Export_20210503_03410335!$C$2:$C$1588 * 1000),
_xlfn.XLOOKUP(B4340 &amp; C4340,[1]global_waste_stats!$B$2:$B$991 &amp; [1]global_waste_stats!$C$2:$C$991,[1]global_waste_stats!$D$2:$D$991)
)</f>
        <v>#N/A</v>
      </c>
      <c r="F4340" t="str">
        <f t="shared" si="67"/>
        <v/>
      </c>
    </row>
    <row r="4341" spans="1:6" x14ac:dyDescent="0.3">
      <c r="A4341" t="s">
        <v>178</v>
      </c>
      <c r="B4341" t="s">
        <v>179</v>
      </c>
      <c r="C4341">
        <v>2006</v>
      </c>
      <c r="D4341" s="1">
        <v>14139785191</v>
      </c>
      <c r="E4341" t="e" cm="1">
        <f t="array" ref="E4341">IF(
ISNA(_xlfn.XLOOKUP(B4341 &amp; C4341,[1]global_waste_stats!$B$2:$B$991 &amp; [1]global_waste_stats!$C$2:$C$991,[1]global_waste_stats!$D$2:$D$991)),
_xlfn.XLOOKUP(A4341 &amp; C4341,[2]UNdata_Export_20210503_03410335!$A$2:$A$1588 &amp; [2]UNdata_Export_20210503_03410335!$B$2:$B$1588,[2]UNdata_Export_20210503_03410335!$C$2:$C$1588 * 1000),
_xlfn.XLOOKUP(B4341 &amp; C4341,[1]global_waste_stats!$B$2:$B$991 &amp; [1]global_waste_stats!$C$2:$C$991,[1]global_waste_stats!$D$2:$D$991)
)</f>
        <v>#N/A</v>
      </c>
      <c r="F4341" t="str">
        <f t="shared" si="67"/>
        <v/>
      </c>
    </row>
    <row r="4342" spans="1:6" x14ac:dyDescent="0.3">
      <c r="A4342" t="s">
        <v>178</v>
      </c>
      <c r="B4342" t="s">
        <v>179</v>
      </c>
      <c r="C4342">
        <v>2007</v>
      </c>
      <c r="D4342" s="1">
        <v>15014801359</v>
      </c>
      <c r="E4342" t="e" cm="1">
        <f t="array" ref="E4342">IF(
ISNA(_xlfn.XLOOKUP(B4342 &amp; C4342,[1]global_waste_stats!$B$2:$B$991 &amp; [1]global_waste_stats!$C$2:$C$991,[1]global_waste_stats!$D$2:$D$991)),
_xlfn.XLOOKUP(A4342 &amp; C4342,[2]UNdata_Export_20210503_03410335!$A$2:$A$1588 &amp; [2]UNdata_Export_20210503_03410335!$B$2:$B$1588,[2]UNdata_Export_20210503_03410335!$C$2:$C$1588 * 1000),
_xlfn.XLOOKUP(B4342 &amp; C4342,[1]global_waste_stats!$B$2:$B$991 &amp; [1]global_waste_stats!$C$2:$C$991,[1]global_waste_stats!$D$2:$D$991)
)</f>
        <v>#N/A</v>
      </c>
      <c r="F4342" t="str">
        <f t="shared" si="67"/>
        <v/>
      </c>
    </row>
    <row r="4343" spans="1:6" x14ac:dyDescent="0.3">
      <c r="A4343" t="s">
        <v>178</v>
      </c>
      <c r="B4343" t="s">
        <v>179</v>
      </c>
      <c r="C4343">
        <v>2008</v>
      </c>
      <c r="D4343" s="1">
        <v>15650167710</v>
      </c>
      <c r="E4343" t="e" cm="1">
        <f t="array" ref="E4343">IF(
ISNA(_xlfn.XLOOKUP(B4343 &amp; C4343,[1]global_waste_stats!$B$2:$B$991 &amp; [1]global_waste_stats!$C$2:$C$991,[1]global_waste_stats!$D$2:$D$991)),
_xlfn.XLOOKUP(A4343 &amp; C4343,[2]UNdata_Export_20210503_03410335!$A$2:$A$1588 &amp; [2]UNdata_Export_20210503_03410335!$B$2:$B$1588,[2]UNdata_Export_20210503_03410335!$C$2:$C$1588 * 1000),
_xlfn.XLOOKUP(B4343 &amp; C4343,[1]global_waste_stats!$B$2:$B$991 &amp; [1]global_waste_stats!$C$2:$C$991,[1]global_waste_stats!$D$2:$D$991)
)</f>
        <v>#N/A</v>
      </c>
      <c r="F4343" t="str">
        <f t="shared" si="67"/>
        <v/>
      </c>
    </row>
    <row r="4344" spans="1:6" x14ac:dyDescent="0.3">
      <c r="A4344" t="s">
        <v>178</v>
      </c>
      <c r="B4344" t="s">
        <v>179</v>
      </c>
      <c r="C4344">
        <v>2009</v>
      </c>
      <c r="D4344" s="1">
        <v>15269613869</v>
      </c>
      <c r="E4344" t="e" cm="1">
        <f t="array" ref="E4344">IF(
ISNA(_xlfn.XLOOKUP(B4344 &amp; C4344,[1]global_waste_stats!$B$2:$B$991 &amp; [1]global_waste_stats!$C$2:$C$991,[1]global_waste_stats!$D$2:$D$991)),
_xlfn.XLOOKUP(A4344 &amp; C4344,[2]UNdata_Export_20210503_03410335!$A$2:$A$1588 &amp; [2]UNdata_Export_20210503_03410335!$B$2:$B$1588,[2]UNdata_Export_20210503_03410335!$C$2:$C$1588 * 1000),
_xlfn.XLOOKUP(B4344 &amp; C4344,[1]global_waste_stats!$B$2:$B$991 &amp; [1]global_waste_stats!$C$2:$C$991,[1]global_waste_stats!$D$2:$D$991)
)</f>
        <v>#N/A</v>
      </c>
      <c r="F4344" t="str">
        <f t="shared" si="67"/>
        <v/>
      </c>
    </row>
    <row r="4345" spans="1:6" x14ac:dyDescent="0.3">
      <c r="A4345" t="s">
        <v>178</v>
      </c>
      <c r="B4345" t="s">
        <v>179</v>
      </c>
      <c r="C4345">
        <v>2010</v>
      </c>
      <c r="D4345" s="1">
        <v>15839344592</v>
      </c>
      <c r="E4345" cm="1">
        <f t="array" ref="E4345">IF(
ISNA(_xlfn.XLOOKUP(B4345 &amp; C4345,[1]global_waste_stats!$B$2:$B$991 &amp; [1]global_waste_stats!$C$2:$C$991,[1]global_waste_stats!$D$2:$D$991)),
_xlfn.XLOOKUP(A4345 &amp; C4345,[2]UNdata_Export_20210503_03410335!$A$2:$A$1588 &amp; [2]UNdata_Export_20210503_03410335!$B$2:$B$1588,[2]UNdata_Export_20210503_03410335!$C$2:$C$1588 * 1000),
_xlfn.XLOOKUP(B4345 &amp; C4345,[1]global_waste_stats!$B$2:$B$991 &amp; [1]global_waste_stats!$C$2:$C$991,[1]global_waste_stats!$D$2:$D$991)
)</f>
        <v>940750.42724609398</v>
      </c>
      <c r="F4345">
        <f t="shared" si="67"/>
        <v>16836.9252176343</v>
      </c>
    </row>
    <row r="4346" spans="1:6" x14ac:dyDescent="0.3">
      <c r="A4346" t="s">
        <v>178</v>
      </c>
      <c r="B4346" t="s">
        <v>179</v>
      </c>
      <c r="C4346">
        <v>2011</v>
      </c>
      <c r="D4346" s="1">
        <v>16446892853</v>
      </c>
      <c r="E4346" t="e" cm="1">
        <f t="array" ref="E4346">IF(
ISNA(_xlfn.XLOOKUP(B4346 &amp; C4346,[1]global_waste_stats!$B$2:$B$991 &amp; [1]global_waste_stats!$C$2:$C$991,[1]global_waste_stats!$D$2:$D$991)),
_xlfn.XLOOKUP(A4346 &amp; C4346,[2]UNdata_Export_20210503_03410335!$A$2:$A$1588 &amp; [2]UNdata_Export_20210503_03410335!$B$2:$B$1588,[2]UNdata_Export_20210503_03410335!$C$2:$C$1588 * 1000),
_xlfn.XLOOKUP(B4346 &amp; C4346,[1]global_waste_stats!$B$2:$B$991 &amp; [1]global_waste_stats!$C$2:$C$991,[1]global_waste_stats!$D$2:$D$991)
)</f>
        <v>#N/A</v>
      </c>
      <c r="F4346" t="str">
        <f t="shared" si="67"/>
        <v/>
      </c>
    </row>
    <row r="4347" spans="1:6" x14ac:dyDescent="0.3">
      <c r="A4347" t="s">
        <v>178</v>
      </c>
      <c r="B4347" t="s">
        <v>179</v>
      </c>
      <c r="C4347">
        <v>2012</v>
      </c>
      <c r="D4347" s="1">
        <v>17125933704</v>
      </c>
      <c r="E4347" t="e" cm="1">
        <f t="array" ref="E4347">IF(
ISNA(_xlfn.XLOOKUP(B4347 &amp; C4347,[1]global_waste_stats!$B$2:$B$991 &amp; [1]global_waste_stats!$C$2:$C$991,[1]global_waste_stats!$D$2:$D$991)),
_xlfn.XLOOKUP(A4347 &amp; C4347,[2]UNdata_Export_20210503_03410335!$A$2:$A$1588 &amp; [2]UNdata_Export_20210503_03410335!$B$2:$B$1588,[2]UNdata_Export_20210503_03410335!$C$2:$C$1588 * 1000),
_xlfn.XLOOKUP(B4347 &amp; C4347,[1]global_waste_stats!$B$2:$B$991 &amp; [1]global_waste_stats!$C$2:$C$991,[1]global_waste_stats!$D$2:$D$991)
)</f>
        <v>#N/A</v>
      </c>
      <c r="F4347" t="str">
        <f t="shared" si="67"/>
        <v/>
      </c>
    </row>
    <row r="4348" spans="1:6" x14ac:dyDescent="0.3">
      <c r="A4348" t="s">
        <v>178</v>
      </c>
      <c r="B4348" t="s">
        <v>179</v>
      </c>
      <c r="C4348">
        <v>2013</v>
      </c>
      <c r="D4348" s="1">
        <v>17604014377</v>
      </c>
      <c r="E4348" cm="1">
        <f t="array" ref="E4348">IF(
ISNA(_xlfn.XLOOKUP(B4348 &amp; C4348,[1]global_waste_stats!$B$2:$B$991 &amp; [1]global_waste_stats!$C$2:$C$991,[1]global_waste_stats!$D$2:$D$991)),
_xlfn.XLOOKUP(A4348 &amp; C4348,[2]UNdata_Export_20210503_03410335!$A$2:$A$1588 &amp; [2]UNdata_Export_20210503_03410335!$B$2:$B$1588,[2]UNdata_Export_20210503_03410335!$C$2:$C$1588 * 1000),
_xlfn.XLOOKUP(B4348 &amp; C4348,[1]global_waste_stats!$B$2:$B$991 &amp; [1]global_waste_stats!$C$2:$C$991,[1]global_waste_stats!$D$2:$D$991)
)</f>
        <v>670222.22900390602</v>
      </c>
      <c r="F4348">
        <f t="shared" si="67"/>
        <v>26265.936304684106</v>
      </c>
    </row>
    <row r="4349" spans="1:6" x14ac:dyDescent="0.3">
      <c r="A4349" t="s">
        <v>178</v>
      </c>
      <c r="B4349" t="s">
        <v>179</v>
      </c>
      <c r="C4349">
        <v>2014</v>
      </c>
      <c r="D4349" s="1">
        <v>18142359319</v>
      </c>
      <c r="E4349" t="e" cm="1">
        <f t="array" ref="E4349">IF(
ISNA(_xlfn.XLOOKUP(B4349 &amp; C4349,[1]global_waste_stats!$B$2:$B$991 &amp; [1]global_waste_stats!$C$2:$C$991,[1]global_waste_stats!$D$2:$D$991)),
_xlfn.XLOOKUP(A4349 &amp; C4349,[2]UNdata_Export_20210503_03410335!$A$2:$A$1588 &amp; [2]UNdata_Export_20210503_03410335!$B$2:$B$1588,[2]UNdata_Export_20210503_03410335!$C$2:$C$1588 * 1000),
_xlfn.XLOOKUP(B4349 &amp; C4349,[1]global_waste_stats!$B$2:$B$991 &amp; [1]global_waste_stats!$C$2:$C$991,[1]global_waste_stats!$D$2:$D$991)
)</f>
        <v>#N/A</v>
      </c>
      <c r="F4349" t="str">
        <f t="shared" si="67"/>
        <v/>
      </c>
    </row>
    <row r="4350" spans="1:6" x14ac:dyDescent="0.3">
      <c r="A4350" t="s">
        <v>178</v>
      </c>
      <c r="B4350" t="s">
        <v>179</v>
      </c>
      <c r="C4350">
        <v>2015</v>
      </c>
      <c r="D4350" s="1">
        <v>18839040425</v>
      </c>
      <c r="E4350" t="e" cm="1">
        <f t="array" ref="E4350">IF(
ISNA(_xlfn.XLOOKUP(B4350 &amp; C4350,[1]global_waste_stats!$B$2:$B$991 &amp; [1]global_waste_stats!$C$2:$C$991,[1]global_waste_stats!$D$2:$D$991)),
_xlfn.XLOOKUP(A4350 &amp; C4350,[2]UNdata_Export_20210503_03410335!$A$2:$A$1588 &amp; [2]UNdata_Export_20210503_03410335!$B$2:$B$1588,[2]UNdata_Export_20210503_03410335!$C$2:$C$1588 * 1000),
_xlfn.XLOOKUP(B4350 &amp; C4350,[1]global_waste_stats!$B$2:$B$991 &amp; [1]global_waste_stats!$C$2:$C$991,[1]global_waste_stats!$D$2:$D$991)
)</f>
        <v>#N/A</v>
      </c>
      <c r="F4350" t="str">
        <f t="shared" si="67"/>
        <v/>
      </c>
    </row>
    <row r="4351" spans="1:6" x14ac:dyDescent="0.3">
      <c r="A4351" t="s">
        <v>178</v>
      </c>
      <c r="B4351" t="s">
        <v>179</v>
      </c>
      <c r="C4351">
        <v>2016</v>
      </c>
      <c r="D4351" s="1">
        <v>19545909275</v>
      </c>
      <c r="E4351" t="e" cm="1">
        <f t="array" ref="E4351">IF(
ISNA(_xlfn.XLOOKUP(B4351 &amp; C4351,[1]global_waste_stats!$B$2:$B$991 &amp; [1]global_waste_stats!$C$2:$C$991,[1]global_waste_stats!$D$2:$D$991)),
_xlfn.XLOOKUP(A4351 &amp; C4351,[2]UNdata_Export_20210503_03410335!$A$2:$A$1588 &amp; [2]UNdata_Export_20210503_03410335!$B$2:$B$1588,[2]UNdata_Export_20210503_03410335!$C$2:$C$1588 * 1000),
_xlfn.XLOOKUP(B4351 &amp; C4351,[1]global_waste_stats!$B$2:$B$991 &amp; [1]global_waste_stats!$C$2:$C$991,[1]global_waste_stats!$D$2:$D$991)
)</f>
        <v>#N/A</v>
      </c>
      <c r="F4351" t="str">
        <f t="shared" si="67"/>
        <v/>
      </c>
    </row>
    <row r="4352" spans="1:6" x14ac:dyDescent="0.3">
      <c r="A4352" t="s">
        <v>178</v>
      </c>
      <c r="B4352" t="s">
        <v>179</v>
      </c>
      <c r="C4352">
        <v>2017</v>
      </c>
      <c r="D4352" s="1">
        <v>20481239263</v>
      </c>
      <c r="E4352" t="e" cm="1">
        <f t="array" ref="E4352">IF(
ISNA(_xlfn.XLOOKUP(B4352 &amp; C4352,[1]global_waste_stats!$B$2:$B$991 &amp; [1]global_waste_stats!$C$2:$C$991,[1]global_waste_stats!$D$2:$D$991)),
_xlfn.XLOOKUP(A4352 &amp; C4352,[2]UNdata_Export_20210503_03410335!$A$2:$A$1588 &amp; [2]UNdata_Export_20210503_03410335!$B$2:$B$1588,[2]UNdata_Export_20210503_03410335!$C$2:$C$1588 * 1000),
_xlfn.XLOOKUP(B4352 &amp; C4352,[1]global_waste_stats!$B$2:$B$991 &amp; [1]global_waste_stats!$C$2:$C$991,[1]global_waste_stats!$D$2:$D$991)
)</f>
        <v>#N/A</v>
      </c>
      <c r="F4352" t="str">
        <f t="shared" si="67"/>
        <v/>
      </c>
    </row>
    <row r="4353" spans="1:6" x14ac:dyDescent="0.3">
      <c r="A4353" t="s">
        <v>180</v>
      </c>
      <c r="B4353" t="s">
        <v>181</v>
      </c>
      <c r="C4353">
        <v>1961</v>
      </c>
      <c r="D4353" s="1">
        <v>10710190830</v>
      </c>
      <c r="E4353" t="e" cm="1">
        <f t="array" ref="E4353">IF(
ISNA(_xlfn.XLOOKUP(B4353 &amp; C4353,[1]global_waste_stats!$B$2:$B$991 &amp; [1]global_waste_stats!$C$2:$C$991,[1]global_waste_stats!$D$2:$D$991)),
_xlfn.XLOOKUP(A4353 &amp; C4353,[2]UNdata_Export_20210503_03410335!$A$2:$A$1588 &amp; [2]UNdata_Export_20210503_03410335!$B$2:$B$1588,[2]UNdata_Export_20210503_03410335!$C$2:$C$1588 * 1000),
_xlfn.XLOOKUP(B4353 &amp; C4353,[1]global_waste_stats!$B$2:$B$991 &amp; [1]global_waste_stats!$C$2:$C$991,[1]global_waste_stats!$D$2:$D$991)
)</f>
        <v>#N/A</v>
      </c>
      <c r="F4353" t="str">
        <f t="shared" si="67"/>
        <v/>
      </c>
    </row>
    <row r="4354" spans="1:6" x14ac:dyDescent="0.3">
      <c r="A4354" t="s">
        <v>180</v>
      </c>
      <c r="B4354" t="s">
        <v>181</v>
      </c>
      <c r="C4354">
        <v>1962</v>
      </c>
      <c r="D4354" s="1">
        <v>12240744811</v>
      </c>
      <c r="E4354" t="e" cm="1">
        <f t="array" ref="E4354">IF(
ISNA(_xlfn.XLOOKUP(B4354 &amp; C4354,[1]global_waste_stats!$B$2:$B$991 &amp; [1]global_waste_stats!$C$2:$C$991,[1]global_waste_stats!$D$2:$D$991)),
_xlfn.XLOOKUP(A4354 &amp; C4354,[2]UNdata_Export_20210503_03410335!$A$2:$A$1588 &amp; [2]UNdata_Export_20210503_03410335!$B$2:$B$1588,[2]UNdata_Export_20210503_03410335!$C$2:$C$1588 * 1000),
_xlfn.XLOOKUP(B4354 &amp; C4354,[1]global_waste_stats!$B$2:$B$991 &amp; [1]global_waste_stats!$C$2:$C$991,[1]global_waste_stats!$D$2:$D$991)
)</f>
        <v>#N/A</v>
      </c>
      <c r="F4354" t="str">
        <f t="shared" si="67"/>
        <v/>
      </c>
    </row>
    <row r="4355" spans="1:6" x14ac:dyDescent="0.3">
      <c r="A4355" t="s">
        <v>180</v>
      </c>
      <c r="B4355" t="s">
        <v>181</v>
      </c>
      <c r="C4355">
        <v>1963</v>
      </c>
      <c r="D4355" s="1">
        <v>14170366289</v>
      </c>
      <c r="E4355" t="e" cm="1">
        <f t="array" ref="E4355">IF(
ISNA(_xlfn.XLOOKUP(B4355 &amp; C4355,[1]global_waste_stats!$B$2:$B$991 &amp; [1]global_waste_stats!$C$2:$C$991,[1]global_waste_stats!$D$2:$D$991)),
_xlfn.XLOOKUP(A4355 &amp; C4355,[2]UNdata_Export_20210503_03410335!$A$2:$A$1588 &amp; [2]UNdata_Export_20210503_03410335!$B$2:$B$1588,[2]UNdata_Export_20210503_03410335!$C$2:$C$1588 * 1000),
_xlfn.XLOOKUP(B4355 &amp; C4355,[1]global_waste_stats!$B$2:$B$991 &amp; [1]global_waste_stats!$C$2:$C$991,[1]global_waste_stats!$D$2:$D$991)
)</f>
        <v>#N/A</v>
      </c>
      <c r="F4355" t="str">
        <f t="shared" ref="F4355:F4418" si="68">IF(ISNA(E4355),"",D4355/E4355)</f>
        <v/>
      </c>
    </row>
    <row r="4356" spans="1:6" x14ac:dyDescent="0.3">
      <c r="A4356" t="s">
        <v>180</v>
      </c>
      <c r="B4356" t="s">
        <v>181</v>
      </c>
      <c r="C4356">
        <v>1964</v>
      </c>
      <c r="D4356" s="1">
        <v>15392944267</v>
      </c>
      <c r="E4356" t="e" cm="1">
        <f t="array" ref="E4356">IF(
ISNA(_xlfn.XLOOKUP(B4356 &amp; C4356,[1]global_waste_stats!$B$2:$B$991 &amp; [1]global_waste_stats!$C$2:$C$991,[1]global_waste_stats!$D$2:$D$991)),
_xlfn.XLOOKUP(A4356 &amp; C4356,[2]UNdata_Export_20210503_03410335!$A$2:$A$1588 &amp; [2]UNdata_Export_20210503_03410335!$B$2:$B$1588,[2]UNdata_Export_20210503_03410335!$C$2:$C$1588 * 1000),
_xlfn.XLOOKUP(B4356 &amp; C4356,[1]global_waste_stats!$B$2:$B$991 &amp; [1]global_waste_stats!$C$2:$C$991,[1]global_waste_stats!$D$2:$D$991)
)</f>
        <v>#N/A</v>
      </c>
      <c r="F4356" t="str">
        <f t="shared" si="68"/>
        <v/>
      </c>
    </row>
    <row r="4357" spans="1:6" x14ac:dyDescent="0.3">
      <c r="A4357" t="s">
        <v>180</v>
      </c>
      <c r="B4357" t="s">
        <v>181</v>
      </c>
      <c r="C4357">
        <v>1965</v>
      </c>
      <c r="D4357" s="1">
        <v>17646808086</v>
      </c>
      <c r="E4357" t="e" cm="1">
        <f t="array" ref="E4357">IF(
ISNA(_xlfn.XLOOKUP(B4357 &amp; C4357,[1]global_waste_stats!$B$2:$B$991 &amp; [1]global_waste_stats!$C$2:$C$991,[1]global_waste_stats!$D$2:$D$991)),
_xlfn.XLOOKUP(A4357 &amp; C4357,[2]UNdata_Export_20210503_03410335!$A$2:$A$1588 &amp; [2]UNdata_Export_20210503_03410335!$B$2:$B$1588,[2]UNdata_Export_20210503_03410335!$C$2:$C$1588 * 1000),
_xlfn.XLOOKUP(B4357 &amp; C4357,[1]global_waste_stats!$B$2:$B$991 &amp; [1]global_waste_stats!$C$2:$C$991,[1]global_waste_stats!$D$2:$D$991)
)</f>
        <v>#N/A</v>
      </c>
      <c r="F4357" t="str">
        <f t="shared" si="68"/>
        <v/>
      </c>
    </row>
    <row r="4358" spans="1:6" x14ac:dyDescent="0.3">
      <c r="A4358" t="s">
        <v>180</v>
      </c>
      <c r="B4358" t="s">
        <v>181</v>
      </c>
      <c r="C4358">
        <v>1966</v>
      </c>
      <c r="D4358" s="1">
        <v>17963567912</v>
      </c>
      <c r="E4358" t="e" cm="1">
        <f t="array" ref="E4358">IF(
ISNA(_xlfn.XLOOKUP(B4358 &amp; C4358,[1]global_waste_stats!$B$2:$B$991 &amp; [1]global_waste_stats!$C$2:$C$991,[1]global_waste_stats!$D$2:$D$991)),
_xlfn.XLOOKUP(A4358 &amp; C4358,[2]UNdata_Export_20210503_03410335!$A$2:$A$1588 &amp; [2]UNdata_Export_20210503_03410335!$B$2:$B$1588,[2]UNdata_Export_20210503_03410335!$C$2:$C$1588 * 1000),
_xlfn.XLOOKUP(B4358 &amp; C4358,[1]global_waste_stats!$B$2:$B$991 &amp; [1]global_waste_stats!$C$2:$C$991,[1]global_waste_stats!$D$2:$D$991)
)</f>
        <v>#N/A</v>
      </c>
      <c r="F4358" t="str">
        <f t="shared" si="68"/>
        <v/>
      </c>
    </row>
    <row r="4359" spans="1:6" x14ac:dyDescent="0.3">
      <c r="A4359" t="s">
        <v>180</v>
      </c>
      <c r="B4359" t="s">
        <v>181</v>
      </c>
      <c r="C4359">
        <v>1967</v>
      </c>
      <c r="D4359" s="1">
        <v>18251590540</v>
      </c>
      <c r="E4359" t="e" cm="1">
        <f t="array" ref="E4359">IF(
ISNA(_xlfn.XLOOKUP(B4359 &amp; C4359,[1]global_waste_stats!$B$2:$B$991 &amp; [1]global_waste_stats!$C$2:$C$991,[1]global_waste_stats!$D$2:$D$991)),
_xlfn.XLOOKUP(A4359 &amp; C4359,[2]UNdata_Export_20210503_03410335!$A$2:$A$1588 &amp; [2]UNdata_Export_20210503_03410335!$B$2:$B$1588,[2]UNdata_Export_20210503_03410335!$C$2:$C$1588 * 1000),
_xlfn.XLOOKUP(B4359 &amp; C4359,[1]global_waste_stats!$B$2:$B$991 &amp; [1]global_waste_stats!$C$2:$C$991,[1]global_waste_stats!$D$2:$D$991)
)</f>
        <v>#N/A</v>
      </c>
      <c r="F4359" t="str">
        <f t="shared" si="68"/>
        <v/>
      </c>
    </row>
    <row r="4360" spans="1:6" x14ac:dyDescent="0.3">
      <c r="A4360" t="s">
        <v>180</v>
      </c>
      <c r="B4360" t="s">
        <v>181</v>
      </c>
      <c r="C4360">
        <v>1968</v>
      </c>
      <c r="D4360" s="1">
        <v>18871663352</v>
      </c>
      <c r="E4360" t="e" cm="1">
        <f t="array" ref="E4360">IF(
ISNA(_xlfn.XLOOKUP(B4360 &amp; C4360,[1]global_waste_stats!$B$2:$B$991 &amp; [1]global_waste_stats!$C$2:$C$991,[1]global_waste_stats!$D$2:$D$991)),
_xlfn.XLOOKUP(A4360 &amp; C4360,[2]UNdata_Export_20210503_03410335!$A$2:$A$1588 &amp; [2]UNdata_Export_20210503_03410335!$B$2:$B$1588,[2]UNdata_Export_20210503_03410335!$C$2:$C$1588 * 1000),
_xlfn.XLOOKUP(B4360 &amp; C4360,[1]global_waste_stats!$B$2:$B$991 &amp; [1]global_waste_stats!$C$2:$C$991,[1]global_waste_stats!$D$2:$D$991)
)</f>
        <v>#N/A</v>
      </c>
      <c r="F4360" t="str">
        <f t="shared" si="68"/>
        <v/>
      </c>
    </row>
    <row r="4361" spans="1:6" x14ac:dyDescent="0.3">
      <c r="A4361" t="s">
        <v>180</v>
      </c>
      <c r="B4361" t="s">
        <v>181</v>
      </c>
      <c r="C4361">
        <v>1969</v>
      </c>
      <c r="D4361" s="1">
        <v>21012421899</v>
      </c>
      <c r="E4361" t="e" cm="1">
        <f t="array" ref="E4361">IF(
ISNA(_xlfn.XLOOKUP(B4361 &amp; C4361,[1]global_waste_stats!$B$2:$B$991 &amp; [1]global_waste_stats!$C$2:$C$991,[1]global_waste_stats!$D$2:$D$991)),
_xlfn.XLOOKUP(A4361 &amp; C4361,[2]UNdata_Export_20210503_03410335!$A$2:$A$1588 &amp; [2]UNdata_Export_20210503_03410335!$B$2:$B$1588,[2]UNdata_Export_20210503_03410335!$C$2:$C$1588 * 1000),
_xlfn.XLOOKUP(B4361 &amp; C4361,[1]global_waste_stats!$B$2:$B$991 &amp; [1]global_waste_stats!$C$2:$C$991,[1]global_waste_stats!$D$2:$D$991)
)</f>
        <v>#N/A</v>
      </c>
      <c r="F4361" t="str">
        <f t="shared" si="68"/>
        <v/>
      </c>
    </row>
    <row r="4362" spans="1:6" x14ac:dyDescent="0.3">
      <c r="A4362" t="s">
        <v>180</v>
      </c>
      <c r="B4362" t="s">
        <v>181</v>
      </c>
      <c r="C4362">
        <v>1970</v>
      </c>
      <c r="D4362" s="1">
        <v>22947031721</v>
      </c>
      <c r="E4362" t="e" cm="1">
        <f t="array" ref="E4362">IF(
ISNA(_xlfn.XLOOKUP(B4362 &amp; C4362,[1]global_waste_stats!$B$2:$B$991 &amp; [1]global_waste_stats!$C$2:$C$991,[1]global_waste_stats!$D$2:$D$991)),
_xlfn.XLOOKUP(A4362 &amp; C4362,[2]UNdata_Export_20210503_03410335!$A$2:$A$1588 &amp; [2]UNdata_Export_20210503_03410335!$B$2:$B$1588,[2]UNdata_Export_20210503_03410335!$C$2:$C$1588 * 1000),
_xlfn.XLOOKUP(B4362 &amp; C4362,[1]global_waste_stats!$B$2:$B$991 &amp; [1]global_waste_stats!$C$2:$C$991,[1]global_waste_stats!$D$2:$D$991)
)</f>
        <v>#N/A</v>
      </c>
      <c r="F4362" t="str">
        <f t="shared" si="68"/>
        <v/>
      </c>
    </row>
    <row r="4363" spans="1:6" x14ac:dyDescent="0.3">
      <c r="A4363" t="s">
        <v>180</v>
      </c>
      <c r="B4363" t="s">
        <v>181</v>
      </c>
      <c r="C4363">
        <v>1971</v>
      </c>
      <c r="D4363" s="1">
        <v>24620512593</v>
      </c>
      <c r="E4363" t="e" cm="1">
        <f t="array" ref="E4363">IF(
ISNA(_xlfn.XLOOKUP(B4363 &amp; C4363,[1]global_waste_stats!$B$2:$B$991 &amp; [1]global_waste_stats!$C$2:$C$991,[1]global_waste_stats!$D$2:$D$991)),
_xlfn.XLOOKUP(A4363 &amp; C4363,[2]UNdata_Export_20210503_03410335!$A$2:$A$1588 &amp; [2]UNdata_Export_20210503_03410335!$B$2:$B$1588,[2]UNdata_Export_20210503_03410335!$C$2:$C$1588 * 1000),
_xlfn.XLOOKUP(B4363 &amp; C4363,[1]global_waste_stats!$B$2:$B$991 &amp; [1]global_waste_stats!$C$2:$C$991,[1]global_waste_stats!$D$2:$D$991)
)</f>
        <v>#N/A</v>
      </c>
      <c r="F4363" t="str">
        <f t="shared" si="68"/>
        <v/>
      </c>
    </row>
    <row r="4364" spans="1:6" x14ac:dyDescent="0.3">
      <c r="A4364" t="s">
        <v>180</v>
      </c>
      <c r="B4364" t="s">
        <v>181</v>
      </c>
      <c r="C4364">
        <v>1972</v>
      </c>
      <c r="D4364" s="1">
        <v>27233211832</v>
      </c>
      <c r="E4364" t="e" cm="1">
        <f t="array" ref="E4364">IF(
ISNA(_xlfn.XLOOKUP(B4364 &amp; C4364,[1]global_waste_stats!$B$2:$B$991 &amp; [1]global_waste_stats!$C$2:$C$991,[1]global_waste_stats!$D$2:$D$991)),
_xlfn.XLOOKUP(A4364 &amp; C4364,[2]UNdata_Export_20210503_03410335!$A$2:$A$1588 &amp; [2]UNdata_Export_20210503_03410335!$B$2:$B$1588,[2]UNdata_Export_20210503_03410335!$C$2:$C$1588 * 1000),
_xlfn.XLOOKUP(B4364 &amp; C4364,[1]global_waste_stats!$B$2:$B$991 &amp; [1]global_waste_stats!$C$2:$C$991,[1]global_waste_stats!$D$2:$D$991)
)</f>
        <v>#N/A</v>
      </c>
      <c r="F4364" t="str">
        <f t="shared" si="68"/>
        <v/>
      </c>
    </row>
    <row r="4365" spans="1:6" x14ac:dyDescent="0.3">
      <c r="A4365" t="s">
        <v>180</v>
      </c>
      <c r="B4365" t="s">
        <v>181</v>
      </c>
      <c r="C4365">
        <v>1973</v>
      </c>
      <c r="D4365" s="1">
        <v>30577354079</v>
      </c>
      <c r="E4365" t="e" cm="1">
        <f t="array" ref="E4365">IF(
ISNA(_xlfn.XLOOKUP(B4365 &amp; C4365,[1]global_waste_stats!$B$2:$B$991 &amp; [1]global_waste_stats!$C$2:$C$991,[1]global_waste_stats!$D$2:$D$991)),
_xlfn.XLOOKUP(A4365 &amp; C4365,[2]UNdata_Export_20210503_03410335!$A$2:$A$1588 &amp; [2]UNdata_Export_20210503_03410335!$B$2:$B$1588,[2]UNdata_Export_20210503_03410335!$C$2:$C$1588 * 1000),
_xlfn.XLOOKUP(B4365 &amp; C4365,[1]global_waste_stats!$B$2:$B$991 &amp; [1]global_waste_stats!$C$2:$C$991,[1]global_waste_stats!$D$2:$D$991)
)</f>
        <v>#N/A</v>
      </c>
      <c r="F4365" t="str">
        <f t="shared" si="68"/>
        <v/>
      </c>
    </row>
    <row r="4366" spans="1:6" x14ac:dyDescent="0.3">
      <c r="A4366" t="s">
        <v>180</v>
      </c>
      <c r="B4366" t="s">
        <v>181</v>
      </c>
      <c r="C4366">
        <v>1974</v>
      </c>
      <c r="D4366" s="1">
        <v>31315845833</v>
      </c>
      <c r="E4366" t="e" cm="1">
        <f t="array" ref="E4366">IF(
ISNA(_xlfn.XLOOKUP(B4366 &amp; C4366,[1]global_waste_stats!$B$2:$B$991 &amp; [1]global_waste_stats!$C$2:$C$991,[1]global_waste_stats!$D$2:$D$991)),
_xlfn.XLOOKUP(A4366 &amp; C4366,[2]UNdata_Export_20210503_03410335!$A$2:$A$1588 &amp; [2]UNdata_Export_20210503_03410335!$B$2:$B$1588,[2]UNdata_Export_20210503_03410335!$C$2:$C$1588 * 1000),
_xlfn.XLOOKUP(B4366 &amp; C4366,[1]global_waste_stats!$B$2:$B$991 &amp; [1]global_waste_stats!$C$2:$C$991,[1]global_waste_stats!$D$2:$D$991)
)</f>
        <v>#N/A</v>
      </c>
      <c r="F4366" t="str">
        <f t="shared" si="68"/>
        <v/>
      </c>
    </row>
    <row r="4367" spans="1:6" x14ac:dyDescent="0.3">
      <c r="A4367" t="s">
        <v>180</v>
      </c>
      <c r="B4367" t="s">
        <v>181</v>
      </c>
      <c r="C4367">
        <v>1975</v>
      </c>
      <c r="D4367" s="1">
        <v>31469942276</v>
      </c>
      <c r="E4367" t="e" cm="1">
        <f t="array" ref="E4367">IF(
ISNA(_xlfn.XLOOKUP(B4367 &amp; C4367,[1]global_waste_stats!$B$2:$B$991 &amp; [1]global_waste_stats!$C$2:$C$991,[1]global_waste_stats!$D$2:$D$991)),
_xlfn.XLOOKUP(A4367 &amp; C4367,[2]UNdata_Export_20210503_03410335!$A$2:$A$1588 &amp; [2]UNdata_Export_20210503_03410335!$B$2:$B$1588,[2]UNdata_Export_20210503_03410335!$C$2:$C$1588 * 1000),
_xlfn.XLOOKUP(B4367 &amp; C4367,[1]global_waste_stats!$B$2:$B$991 &amp; [1]global_waste_stats!$C$2:$C$991,[1]global_waste_stats!$D$2:$D$991)
)</f>
        <v>#N/A</v>
      </c>
      <c r="F4367" t="str">
        <f t="shared" si="68"/>
        <v/>
      </c>
    </row>
    <row r="4368" spans="1:6" x14ac:dyDescent="0.3">
      <c r="A4368" t="s">
        <v>180</v>
      </c>
      <c r="B4368" t="s">
        <v>181</v>
      </c>
      <c r="C4368">
        <v>1976</v>
      </c>
      <c r="D4368" s="1">
        <v>36556751554</v>
      </c>
      <c r="E4368" t="e" cm="1">
        <f t="array" ref="E4368">IF(
ISNA(_xlfn.XLOOKUP(B4368 &amp; C4368,[1]global_waste_stats!$B$2:$B$991 &amp; [1]global_waste_stats!$C$2:$C$991,[1]global_waste_stats!$D$2:$D$991)),
_xlfn.XLOOKUP(A4368 &amp; C4368,[2]UNdata_Export_20210503_03410335!$A$2:$A$1588 &amp; [2]UNdata_Export_20210503_03410335!$B$2:$B$1588,[2]UNdata_Export_20210503_03410335!$C$2:$C$1588 * 1000),
_xlfn.XLOOKUP(B4368 &amp; C4368,[1]global_waste_stats!$B$2:$B$991 &amp; [1]global_waste_stats!$C$2:$C$991,[1]global_waste_stats!$D$2:$D$991)
)</f>
        <v>#N/A</v>
      </c>
      <c r="F4368" t="str">
        <f t="shared" si="68"/>
        <v/>
      </c>
    </row>
    <row r="4369" spans="1:6" x14ac:dyDescent="0.3">
      <c r="A4369" t="s">
        <v>180</v>
      </c>
      <c r="B4369" t="s">
        <v>181</v>
      </c>
      <c r="C4369">
        <v>1977</v>
      </c>
      <c r="D4369" s="1">
        <v>40843256992</v>
      </c>
      <c r="E4369" t="e" cm="1">
        <f t="array" ref="E4369">IF(
ISNA(_xlfn.XLOOKUP(B4369 &amp; C4369,[1]global_waste_stats!$B$2:$B$991 &amp; [1]global_waste_stats!$C$2:$C$991,[1]global_waste_stats!$D$2:$D$991)),
_xlfn.XLOOKUP(A4369 &amp; C4369,[2]UNdata_Export_20210503_03410335!$A$2:$A$1588 &amp; [2]UNdata_Export_20210503_03410335!$B$2:$B$1588,[2]UNdata_Export_20210503_03410335!$C$2:$C$1588 * 1000),
_xlfn.XLOOKUP(B4369 &amp; C4369,[1]global_waste_stats!$B$2:$B$991 &amp; [1]global_waste_stats!$C$2:$C$991,[1]global_waste_stats!$D$2:$D$991)
)</f>
        <v>#N/A</v>
      </c>
      <c r="F4369" t="str">
        <f t="shared" si="68"/>
        <v/>
      </c>
    </row>
    <row r="4370" spans="1:6" x14ac:dyDescent="0.3">
      <c r="A4370" t="s">
        <v>180</v>
      </c>
      <c r="B4370" t="s">
        <v>181</v>
      </c>
      <c r="C4370">
        <v>1978</v>
      </c>
      <c r="D4370" s="1">
        <v>44217220859</v>
      </c>
      <c r="E4370" t="e" cm="1">
        <f t="array" ref="E4370">IF(
ISNA(_xlfn.XLOOKUP(B4370 &amp; C4370,[1]global_waste_stats!$B$2:$B$991 &amp; [1]global_waste_stats!$C$2:$C$991,[1]global_waste_stats!$D$2:$D$991)),
_xlfn.XLOOKUP(A4370 &amp; C4370,[2]UNdata_Export_20210503_03410335!$A$2:$A$1588 &amp; [2]UNdata_Export_20210503_03410335!$B$2:$B$1588,[2]UNdata_Export_20210503_03410335!$C$2:$C$1588 * 1000),
_xlfn.XLOOKUP(B4370 &amp; C4370,[1]global_waste_stats!$B$2:$B$991 &amp; [1]global_waste_stats!$C$2:$C$991,[1]global_waste_stats!$D$2:$D$991)
)</f>
        <v>#N/A</v>
      </c>
      <c r="F4370" t="str">
        <f t="shared" si="68"/>
        <v/>
      </c>
    </row>
    <row r="4371" spans="1:6" x14ac:dyDescent="0.3">
      <c r="A4371" t="s">
        <v>180</v>
      </c>
      <c r="B4371" t="s">
        <v>181</v>
      </c>
      <c r="C4371">
        <v>1979</v>
      </c>
      <c r="D4371" s="1">
        <v>49327236779</v>
      </c>
      <c r="E4371" t="e" cm="1">
        <f t="array" ref="E4371">IF(
ISNA(_xlfn.XLOOKUP(B4371 &amp; C4371,[1]global_waste_stats!$B$2:$B$991 &amp; [1]global_waste_stats!$C$2:$C$991,[1]global_waste_stats!$D$2:$D$991)),
_xlfn.XLOOKUP(A4371 &amp; C4371,[2]UNdata_Export_20210503_03410335!$A$2:$A$1588 &amp; [2]UNdata_Export_20210503_03410335!$B$2:$B$1588,[2]UNdata_Export_20210503_03410335!$C$2:$C$1588 * 1000),
_xlfn.XLOOKUP(B4371 &amp; C4371,[1]global_waste_stats!$B$2:$B$991 &amp; [1]global_waste_stats!$C$2:$C$991,[1]global_waste_stats!$D$2:$D$991)
)</f>
        <v>#N/A</v>
      </c>
      <c r="F4371" t="str">
        <f t="shared" si="68"/>
        <v/>
      </c>
    </row>
    <row r="4372" spans="1:6" x14ac:dyDescent="0.3">
      <c r="A4372" t="s">
        <v>180</v>
      </c>
      <c r="B4372" t="s">
        <v>181</v>
      </c>
      <c r="C4372">
        <v>1980</v>
      </c>
      <c r="D4372" s="1">
        <v>54313303201</v>
      </c>
      <c r="E4372" t="e" cm="1">
        <f t="array" ref="E4372">IF(
ISNA(_xlfn.XLOOKUP(B4372 &amp; C4372,[1]global_waste_stats!$B$2:$B$991 &amp; [1]global_waste_stats!$C$2:$C$991,[1]global_waste_stats!$D$2:$D$991)),
_xlfn.XLOOKUP(A4372 &amp; C4372,[2]UNdata_Export_20210503_03410335!$A$2:$A$1588 &amp; [2]UNdata_Export_20210503_03410335!$B$2:$B$1588,[2]UNdata_Export_20210503_03410335!$C$2:$C$1588 * 1000),
_xlfn.XLOOKUP(B4372 &amp; C4372,[1]global_waste_stats!$B$2:$B$991 &amp; [1]global_waste_stats!$C$2:$C$991,[1]global_waste_stats!$D$2:$D$991)
)</f>
        <v>#N/A</v>
      </c>
      <c r="F4372" t="str">
        <f t="shared" si="68"/>
        <v/>
      </c>
    </row>
    <row r="4373" spans="1:6" x14ac:dyDescent="0.3">
      <c r="A4373" t="s">
        <v>180</v>
      </c>
      <c r="B4373" t="s">
        <v>181</v>
      </c>
      <c r="C4373">
        <v>1981</v>
      </c>
      <c r="D4373" s="1">
        <v>59343180295</v>
      </c>
      <c r="E4373" t="e" cm="1">
        <f t="array" ref="E4373">IF(
ISNA(_xlfn.XLOOKUP(B4373 &amp; C4373,[1]global_waste_stats!$B$2:$B$991 &amp; [1]global_waste_stats!$C$2:$C$991,[1]global_waste_stats!$D$2:$D$991)),
_xlfn.XLOOKUP(A4373 &amp; C4373,[2]UNdata_Export_20210503_03410335!$A$2:$A$1588 &amp; [2]UNdata_Export_20210503_03410335!$B$2:$B$1588,[2]UNdata_Export_20210503_03410335!$C$2:$C$1588 * 1000),
_xlfn.XLOOKUP(B4373 &amp; C4373,[1]global_waste_stats!$B$2:$B$991 &amp; [1]global_waste_stats!$C$2:$C$991,[1]global_waste_stats!$D$2:$D$991)
)</f>
        <v>#N/A</v>
      </c>
      <c r="F4373" t="str">
        <f t="shared" si="68"/>
        <v/>
      </c>
    </row>
    <row r="4374" spans="1:6" x14ac:dyDescent="0.3">
      <c r="A4374" t="s">
        <v>180</v>
      </c>
      <c r="B4374" t="s">
        <v>181</v>
      </c>
      <c r="C4374">
        <v>1982</v>
      </c>
      <c r="D4374" s="1">
        <v>61093655168</v>
      </c>
      <c r="E4374" t="e" cm="1">
        <f t="array" ref="E4374">IF(
ISNA(_xlfn.XLOOKUP(B4374 &amp; C4374,[1]global_waste_stats!$B$2:$B$991 &amp; [1]global_waste_stats!$C$2:$C$991,[1]global_waste_stats!$D$2:$D$991)),
_xlfn.XLOOKUP(A4374 &amp; C4374,[2]UNdata_Export_20210503_03410335!$A$2:$A$1588 &amp; [2]UNdata_Export_20210503_03410335!$B$2:$B$1588,[2]UNdata_Export_20210503_03410335!$C$2:$C$1588 * 1000),
_xlfn.XLOOKUP(B4374 &amp; C4374,[1]global_waste_stats!$B$2:$B$991 &amp; [1]global_waste_stats!$C$2:$C$991,[1]global_waste_stats!$D$2:$D$991)
)</f>
        <v>#N/A</v>
      </c>
      <c r="F4374" t="str">
        <f t="shared" si="68"/>
        <v/>
      </c>
    </row>
    <row r="4375" spans="1:6" x14ac:dyDescent="0.3">
      <c r="A4375" t="s">
        <v>180</v>
      </c>
      <c r="B4375" t="s">
        <v>181</v>
      </c>
      <c r="C4375">
        <v>1983</v>
      </c>
      <c r="D4375" s="1">
        <v>64745231207</v>
      </c>
      <c r="E4375" t="e" cm="1">
        <f t="array" ref="E4375">IF(
ISNA(_xlfn.XLOOKUP(B4375 &amp; C4375,[1]global_waste_stats!$B$2:$B$991 &amp; [1]global_waste_stats!$C$2:$C$991,[1]global_waste_stats!$D$2:$D$991)),
_xlfn.XLOOKUP(A4375 &amp; C4375,[2]UNdata_Export_20210503_03410335!$A$2:$A$1588 &amp; [2]UNdata_Export_20210503_03410335!$B$2:$B$1588,[2]UNdata_Export_20210503_03410335!$C$2:$C$1588 * 1000),
_xlfn.XLOOKUP(B4375 &amp; C4375,[1]global_waste_stats!$B$2:$B$991 &amp; [1]global_waste_stats!$C$2:$C$991,[1]global_waste_stats!$D$2:$D$991)
)</f>
        <v>#N/A</v>
      </c>
      <c r="F4375" t="str">
        <f t="shared" si="68"/>
        <v/>
      </c>
    </row>
    <row r="4376" spans="1:6" x14ac:dyDescent="0.3">
      <c r="A4376" t="s">
        <v>180</v>
      </c>
      <c r="B4376" t="s">
        <v>181</v>
      </c>
      <c r="C4376">
        <v>1984</v>
      </c>
      <c r="D4376" s="1">
        <v>71202750582</v>
      </c>
      <c r="E4376" t="e" cm="1">
        <f t="array" ref="E4376">IF(
ISNA(_xlfn.XLOOKUP(B4376 &amp; C4376,[1]global_waste_stats!$B$2:$B$991 &amp; [1]global_waste_stats!$C$2:$C$991,[1]global_waste_stats!$D$2:$D$991)),
_xlfn.XLOOKUP(A4376 &amp; C4376,[2]UNdata_Export_20210503_03410335!$A$2:$A$1588 &amp; [2]UNdata_Export_20210503_03410335!$B$2:$B$1588,[2]UNdata_Export_20210503_03410335!$C$2:$C$1588 * 1000),
_xlfn.XLOOKUP(B4376 &amp; C4376,[1]global_waste_stats!$B$2:$B$991 &amp; [1]global_waste_stats!$C$2:$C$991,[1]global_waste_stats!$D$2:$D$991)
)</f>
        <v>#N/A</v>
      </c>
      <c r="F4376" t="str">
        <f t="shared" si="68"/>
        <v/>
      </c>
    </row>
    <row r="4377" spans="1:6" x14ac:dyDescent="0.3">
      <c r="A4377" t="s">
        <v>180</v>
      </c>
      <c r="B4377" t="s">
        <v>181</v>
      </c>
      <c r="C4377">
        <v>1985</v>
      </c>
      <c r="D4377" s="1">
        <v>71741817029</v>
      </c>
      <c r="E4377" t="e" cm="1">
        <f t="array" ref="E4377">IF(
ISNA(_xlfn.XLOOKUP(B4377 &amp; C4377,[1]global_waste_stats!$B$2:$B$991 &amp; [1]global_waste_stats!$C$2:$C$991,[1]global_waste_stats!$D$2:$D$991)),
_xlfn.XLOOKUP(A4377 &amp; C4377,[2]UNdata_Export_20210503_03410335!$A$2:$A$1588 &amp; [2]UNdata_Export_20210503_03410335!$B$2:$B$1588,[2]UNdata_Export_20210503_03410335!$C$2:$C$1588 * 1000),
_xlfn.XLOOKUP(B4377 &amp; C4377,[1]global_waste_stats!$B$2:$B$991 &amp; [1]global_waste_stats!$C$2:$C$991,[1]global_waste_stats!$D$2:$D$991)
)</f>
        <v>#N/A</v>
      </c>
      <c r="F4377" t="str">
        <f t="shared" si="68"/>
        <v/>
      </c>
    </row>
    <row r="4378" spans="1:6" x14ac:dyDescent="0.3">
      <c r="A4378" t="s">
        <v>180</v>
      </c>
      <c r="B4378" t="s">
        <v>181</v>
      </c>
      <c r="C4378">
        <v>1986</v>
      </c>
      <c r="D4378" s="1">
        <v>79673717297</v>
      </c>
      <c r="E4378" t="e" cm="1">
        <f t="array" ref="E4378">IF(
ISNA(_xlfn.XLOOKUP(B4378 &amp; C4378,[1]global_waste_stats!$B$2:$B$991 &amp; [1]global_waste_stats!$C$2:$C$991,[1]global_waste_stats!$D$2:$D$991)),
_xlfn.XLOOKUP(A4378 &amp; C4378,[2]UNdata_Export_20210503_03410335!$A$2:$A$1588 &amp; [2]UNdata_Export_20210503_03410335!$B$2:$B$1588,[2]UNdata_Export_20210503_03410335!$C$2:$C$1588 * 1000),
_xlfn.XLOOKUP(B4378 &amp; C4378,[1]global_waste_stats!$B$2:$B$991 &amp; [1]global_waste_stats!$C$2:$C$991,[1]global_waste_stats!$D$2:$D$991)
)</f>
        <v>#N/A</v>
      </c>
      <c r="F4378" t="str">
        <f t="shared" si="68"/>
        <v/>
      </c>
    </row>
    <row r="4379" spans="1:6" x14ac:dyDescent="0.3">
      <c r="A4379" t="s">
        <v>180</v>
      </c>
      <c r="B4379" t="s">
        <v>181</v>
      </c>
      <c r="C4379">
        <v>1987</v>
      </c>
      <c r="D4379" s="1">
        <v>90348772837</v>
      </c>
      <c r="E4379" t="e" cm="1">
        <f t="array" ref="E4379">IF(
ISNA(_xlfn.XLOOKUP(B4379 &amp; C4379,[1]global_waste_stats!$B$2:$B$991 &amp; [1]global_waste_stats!$C$2:$C$991,[1]global_waste_stats!$D$2:$D$991)),
_xlfn.XLOOKUP(A4379 &amp; C4379,[2]UNdata_Export_20210503_03410335!$A$2:$A$1588 &amp; [2]UNdata_Export_20210503_03410335!$B$2:$B$1588,[2]UNdata_Export_20210503_03410335!$C$2:$C$1588 * 1000),
_xlfn.XLOOKUP(B4379 &amp; C4379,[1]global_waste_stats!$B$2:$B$991 &amp; [1]global_waste_stats!$C$2:$C$991,[1]global_waste_stats!$D$2:$D$991)
)</f>
        <v>#N/A</v>
      </c>
      <c r="F4379" t="str">
        <f t="shared" si="68"/>
        <v/>
      </c>
    </row>
    <row r="4380" spans="1:6" x14ac:dyDescent="0.3">
      <c r="A4380" t="s">
        <v>180</v>
      </c>
      <c r="B4380" t="s">
        <v>181</v>
      </c>
      <c r="C4380">
        <v>1988</v>
      </c>
      <c r="D4380" s="1">
        <v>98038955320</v>
      </c>
      <c r="E4380" t="e" cm="1">
        <f t="array" ref="E4380">IF(
ISNA(_xlfn.XLOOKUP(B4380 &amp; C4380,[1]global_waste_stats!$B$2:$B$991 &amp; [1]global_waste_stats!$C$2:$C$991,[1]global_waste_stats!$D$2:$D$991)),
_xlfn.XLOOKUP(A4380 &amp; C4380,[2]UNdata_Export_20210503_03410335!$A$2:$A$1588 &amp; [2]UNdata_Export_20210503_03410335!$B$2:$B$1588,[2]UNdata_Export_20210503_03410335!$C$2:$C$1588 * 1000),
_xlfn.XLOOKUP(B4380 &amp; C4380,[1]global_waste_stats!$B$2:$B$991 &amp; [1]global_waste_stats!$C$2:$C$991,[1]global_waste_stats!$D$2:$D$991)
)</f>
        <v>#N/A</v>
      </c>
      <c r="F4380" t="str">
        <f t="shared" si="68"/>
        <v/>
      </c>
    </row>
    <row r="4381" spans="1:6" x14ac:dyDescent="0.3">
      <c r="A4381" t="s">
        <v>180</v>
      </c>
      <c r="B4381" t="s">
        <v>181</v>
      </c>
      <c r="C4381">
        <v>1989</v>
      </c>
      <c r="D4381" s="1">
        <v>100000000000</v>
      </c>
      <c r="E4381" t="e" cm="1">
        <f t="array" ref="E4381">IF(
ISNA(_xlfn.XLOOKUP(B4381 &amp; C4381,[1]global_waste_stats!$B$2:$B$991 &amp; [1]global_waste_stats!$C$2:$C$991,[1]global_waste_stats!$D$2:$D$991)),
_xlfn.XLOOKUP(A4381 &amp; C4381,[2]UNdata_Export_20210503_03410335!$A$2:$A$1588 &amp; [2]UNdata_Export_20210503_03410335!$B$2:$B$1588,[2]UNdata_Export_20210503_03410335!$C$2:$C$1588 * 1000),
_xlfn.XLOOKUP(B4381 &amp; C4381,[1]global_waste_stats!$B$2:$B$991 &amp; [1]global_waste_stats!$C$2:$C$991,[1]global_waste_stats!$D$2:$D$991)
)</f>
        <v>#N/A</v>
      </c>
      <c r="F4381" t="str">
        <f t="shared" si="68"/>
        <v/>
      </c>
    </row>
    <row r="4382" spans="1:6" x14ac:dyDescent="0.3">
      <c r="A4382" t="s">
        <v>180</v>
      </c>
      <c r="B4382" t="s">
        <v>181</v>
      </c>
      <c r="C4382">
        <v>1990</v>
      </c>
      <c r="D4382" s="1">
        <v>104000000000</v>
      </c>
      <c r="E4382" t="e" cm="1">
        <f t="array" ref="E4382">IF(
ISNA(_xlfn.XLOOKUP(B4382 &amp; C4382,[1]global_waste_stats!$B$2:$B$991 &amp; [1]global_waste_stats!$C$2:$C$991,[1]global_waste_stats!$D$2:$D$991)),
_xlfn.XLOOKUP(A4382 &amp; C4382,[2]UNdata_Export_20210503_03410335!$A$2:$A$1588 &amp; [2]UNdata_Export_20210503_03410335!$B$2:$B$1588,[2]UNdata_Export_20210503_03410335!$C$2:$C$1588 * 1000),
_xlfn.XLOOKUP(B4382 &amp; C4382,[1]global_waste_stats!$B$2:$B$991 &amp; [1]global_waste_stats!$C$2:$C$991,[1]global_waste_stats!$D$2:$D$991)
)</f>
        <v>#N/A</v>
      </c>
      <c r="F4382" t="str">
        <f t="shared" si="68"/>
        <v/>
      </c>
    </row>
    <row r="4383" spans="1:6" x14ac:dyDescent="0.3">
      <c r="A4383" t="s">
        <v>180</v>
      </c>
      <c r="B4383" t="s">
        <v>181</v>
      </c>
      <c r="C4383">
        <v>1991</v>
      </c>
      <c r="D4383" s="1">
        <v>110000000000</v>
      </c>
      <c r="E4383" t="e" cm="1">
        <f t="array" ref="E4383">IF(
ISNA(_xlfn.XLOOKUP(B4383 &amp; C4383,[1]global_waste_stats!$B$2:$B$991 &amp; [1]global_waste_stats!$C$2:$C$991,[1]global_waste_stats!$D$2:$D$991)),
_xlfn.XLOOKUP(A4383 &amp; C4383,[2]UNdata_Export_20210503_03410335!$A$2:$A$1588 &amp; [2]UNdata_Export_20210503_03410335!$B$2:$B$1588,[2]UNdata_Export_20210503_03410335!$C$2:$C$1588 * 1000),
_xlfn.XLOOKUP(B4383 &amp; C4383,[1]global_waste_stats!$B$2:$B$991 &amp; [1]global_waste_stats!$C$2:$C$991,[1]global_waste_stats!$D$2:$D$991)
)</f>
        <v>#N/A</v>
      </c>
      <c r="F4383" t="str">
        <f t="shared" si="68"/>
        <v/>
      </c>
    </row>
    <row r="4384" spans="1:6" x14ac:dyDescent="0.3">
      <c r="A4384" t="s">
        <v>180</v>
      </c>
      <c r="B4384" t="s">
        <v>181</v>
      </c>
      <c r="C4384">
        <v>1992</v>
      </c>
      <c r="D4384" s="1">
        <v>117000000000</v>
      </c>
      <c r="E4384" t="e" cm="1">
        <f t="array" ref="E4384">IF(
ISNA(_xlfn.XLOOKUP(B4384 &amp; C4384,[1]global_waste_stats!$B$2:$B$991 &amp; [1]global_waste_stats!$C$2:$C$991,[1]global_waste_stats!$D$2:$D$991)),
_xlfn.XLOOKUP(A4384 &amp; C4384,[2]UNdata_Export_20210503_03410335!$A$2:$A$1588 &amp; [2]UNdata_Export_20210503_03410335!$B$2:$B$1588,[2]UNdata_Export_20210503_03410335!$C$2:$C$1588 * 1000),
_xlfn.XLOOKUP(B4384 &amp; C4384,[1]global_waste_stats!$B$2:$B$991 &amp; [1]global_waste_stats!$C$2:$C$991,[1]global_waste_stats!$D$2:$D$991)
)</f>
        <v>#N/A</v>
      </c>
      <c r="F4384" t="str">
        <f t="shared" si="68"/>
        <v/>
      </c>
    </row>
    <row r="4385" spans="1:6" x14ac:dyDescent="0.3">
      <c r="A4385" t="s">
        <v>180</v>
      </c>
      <c r="B4385" t="s">
        <v>181</v>
      </c>
      <c r="C4385">
        <v>1993</v>
      </c>
      <c r="D4385" s="1">
        <v>124000000000</v>
      </c>
      <c r="E4385" t="e" cm="1">
        <f t="array" ref="E4385">IF(
ISNA(_xlfn.XLOOKUP(B4385 &amp; C4385,[1]global_waste_stats!$B$2:$B$991 &amp; [1]global_waste_stats!$C$2:$C$991,[1]global_waste_stats!$D$2:$D$991)),
_xlfn.XLOOKUP(A4385 &amp; C4385,[2]UNdata_Export_20210503_03410335!$A$2:$A$1588 &amp; [2]UNdata_Export_20210503_03410335!$B$2:$B$1588,[2]UNdata_Export_20210503_03410335!$C$2:$C$1588 * 1000),
_xlfn.XLOOKUP(B4385 &amp; C4385,[1]global_waste_stats!$B$2:$B$991 &amp; [1]global_waste_stats!$C$2:$C$991,[1]global_waste_stats!$D$2:$D$991)
)</f>
        <v>#N/A</v>
      </c>
      <c r="F4385" t="str">
        <f t="shared" si="68"/>
        <v/>
      </c>
    </row>
    <row r="4386" spans="1:6" x14ac:dyDescent="0.3">
      <c r="A4386" t="s">
        <v>180</v>
      </c>
      <c r="B4386" t="s">
        <v>181</v>
      </c>
      <c r="C4386">
        <v>1994</v>
      </c>
      <c r="D4386" s="1">
        <v>132000000000</v>
      </c>
      <c r="E4386" t="e" cm="1">
        <f t="array" ref="E4386">IF(
ISNA(_xlfn.XLOOKUP(B4386 &amp; C4386,[1]global_waste_stats!$B$2:$B$991 &amp; [1]global_waste_stats!$C$2:$C$991,[1]global_waste_stats!$D$2:$D$991)),
_xlfn.XLOOKUP(A4386 &amp; C4386,[2]UNdata_Export_20210503_03410335!$A$2:$A$1588 &amp; [2]UNdata_Export_20210503_03410335!$B$2:$B$1588,[2]UNdata_Export_20210503_03410335!$C$2:$C$1588 * 1000),
_xlfn.XLOOKUP(B4386 &amp; C4386,[1]global_waste_stats!$B$2:$B$991 &amp; [1]global_waste_stats!$C$2:$C$991,[1]global_waste_stats!$D$2:$D$991)
)</f>
        <v>#N/A</v>
      </c>
      <c r="F4386" t="str">
        <f t="shared" si="68"/>
        <v/>
      </c>
    </row>
    <row r="4387" spans="1:6" x14ac:dyDescent="0.3">
      <c r="A4387" t="s">
        <v>180</v>
      </c>
      <c r="B4387" t="s">
        <v>181</v>
      </c>
      <c r="C4387">
        <v>1995</v>
      </c>
      <c r="D4387" s="1">
        <v>135000000000</v>
      </c>
      <c r="E4387" t="e" cm="1">
        <f t="array" ref="E4387">IF(
ISNA(_xlfn.XLOOKUP(B4387 &amp; C4387,[1]global_waste_stats!$B$2:$B$991 &amp; [1]global_waste_stats!$C$2:$C$991,[1]global_waste_stats!$D$2:$D$991)),
_xlfn.XLOOKUP(A4387 &amp; C4387,[2]UNdata_Export_20210503_03410335!$A$2:$A$1588 &amp; [2]UNdata_Export_20210503_03410335!$B$2:$B$1588,[2]UNdata_Export_20210503_03410335!$C$2:$C$1588 * 1000),
_xlfn.XLOOKUP(B4387 &amp; C4387,[1]global_waste_stats!$B$2:$B$991 &amp; [1]global_waste_stats!$C$2:$C$991,[1]global_waste_stats!$D$2:$D$991)
)</f>
        <v>#N/A</v>
      </c>
      <c r="F4387" t="str">
        <f t="shared" si="68"/>
        <v/>
      </c>
    </row>
    <row r="4388" spans="1:6" x14ac:dyDescent="0.3">
      <c r="A4388" t="s">
        <v>180</v>
      </c>
      <c r="B4388" t="s">
        <v>181</v>
      </c>
      <c r="C4388">
        <v>1996</v>
      </c>
      <c r="D4388" s="1">
        <v>141000000000</v>
      </c>
      <c r="E4388" t="e" cm="1">
        <f t="array" ref="E4388">IF(
ISNA(_xlfn.XLOOKUP(B4388 &amp; C4388,[1]global_waste_stats!$B$2:$B$991 &amp; [1]global_waste_stats!$C$2:$C$991,[1]global_waste_stats!$D$2:$D$991)),
_xlfn.XLOOKUP(A4388 &amp; C4388,[2]UNdata_Export_20210503_03410335!$A$2:$A$1588 &amp; [2]UNdata_Export_20210503_03410335!$B$2:$B$1588,[2]UNdata_Export_20210503_03410335!$C$2:$C$1588 * 1000),
_xlfn.XLOOKUP(B4388 &amp; C4388,[1]global_waste_stats!$B$2:$B$991 &amp; [1]global_waste_stats!$C$2:$C$991,[1]global_waste_stats!$D$2:$D$991)
)</f>
        <v>#N/A</v>
      </c>
      <c r="F4388" t="str">
        <f t="shared" si="68"/>
        <v/>
      </c>
    </row>
    <row r="4389" spans="1:6" x14ac:dyDescent="0.3">
      <c r="A4389" t="s">
        <v>180</v>
      </c>
      <c r="B4389" t="s">
        <v>181</v>
      </c>
      <c r="C4389">
        <v>1997</v>
      </c>
      <c r="D4389" s="1">
        <v>148000000000</v>
      </c>
      <c r="E4389" t="e" cm="1">
        <f t="array" ref="E4389">IF(
ISNA(_xlfn.XLOOKUP(B4389 &amp; C4389,[1]global_waste_stats!$B$2:$B$991 &amp; [1]global_waste_stats!$C$2:$C$991,[1]global_waste_stats!$D$2:$D$991)),
_xlfn.XLOOKUP(A4389 &amp; C4389,[2]UNdata_Export_20210503_03410335!$A$2:$A$1588 &amp; [2]UNdata_Export_20210503_03410335!$B$2:$B$1588,[2]UNdata_Export_20210503_03410335!$C$2:$C$1588 * 1000),
_xlfn.XLOOKUP(B4389 &amp; C4389,[1]global_waste_stats!$B$2:$B$991 &amp; [1]global_waste_stats!$C$2:$C$991,[1]global_waste_stats!$D$2:$D$991)
)</f>
        <v>#N/A</v>
      </c>
      <c r="F4389" t="str">
        <f t="shared" si="68"/>
        <v/>
      </c>
    </row>
    <row r="4390" spans="1:6" x14ac:dyDescent="0.3">
      <c r="A4390" t="s">
        <v>180</v>
      </c>
      <c r="B4390" t="s">
        <v>181</v>
      </c>
      <c r="C4390">
        <v>1998</v>
      </c>
      <c r="D4390" s="1">
        <v>139000000000</v>
      </c>
      <c r="E4390" t="e" cm="1">
        <f t="array" ref="E4390">IF(
ISNA(_xlfn.XLOOKUP(B4390 &amp; C4390,[1]global_waste_stats!$B$2:$B$991 &amp; [1]global_waste_stats!$C$2:$C$991,[1]global_waste_stats!$D$2:$D$991)),
_xlfn.XLOOKUP(A4390 &amp; C4390,[2]UNdata_Export_20210503_03410335!$A$2:$A$1588 &amp; [2]UNdata_Export_20210503_03410335!$B$2:$B$1588,[2]UNdata_Export_20210503_03410335!$C$2:$C$1588 * 1000),
_xlfn.XLOOKUP(B4390 &amp; C4390,[1]global_waste_stats!$B$2:$B$991 &amp; [1]global_waste_stats!$C$2:$C$991,[1]global_waste_stats!$D$2:$D$991)
)</f>
        <v>#N/A</v>
      </c>
      <c r="F4390" t="str">
        <f t="shared" si="68"/>
        <v/>
      </c>
    </row>
    <row r="4391" spans="1:6" x14ac:dyDescent="0.3">
      <c r="A4391" t="s">
        <v>180</v>
      </c>
      <c r="B4391" t="s">
        <v>181</v>
      </c>
      <c r="C4391">
        <v>1999</v>
      </c>
      <c r="D4391" s="1">
        <v>142000000000</v>
      </c>
      <c r="E4391" t="e" cm="1">
        <f t="array" ref="E4391">IF(
ISNA(_xlfn.XLOOKUP(B4391 &amp; C4391,[1]global_waste_stats!$B$2:$B$991 &amp; [1]global_waste_stats!$C$2:$C$991,[1]global_waste_stats!$D$2:$D$991)),
_xlfn.XLOOKUP(A4391 &amp; C4391,[2]UNdata_Export_20210503_03410335!$A$2:$A$1588 &amp; [2]UNdata_Export_20210503_03410335!$B$2:$B$1588,[2]UNdata_Export_20210503_03410335!$C$2:$C$1588 * 1000),
_xlfn.XLOOKUP(B4391 &amp; C4391,[1]global_waste_stats!$B$2:$B$991 &amp; [1]global_waste_stats!$C$2:$C$991,[1]global_waste_stats!$D$2:$D$991)
)</f>
        <v>#N/A</v>
      </c>
      <c r="F4391" t="str">
        <f t="shared" si="68"/>
        <v/>
      </c>
    </row>
    <row r="4392" spans="1:6" x14ac:dyDescent="0.3">
      <c r="A4392" t="s">
        <v>180</v>
      </c>
      <c r="B4392" t="s">
        <v>181</v>
      </c>
      <c r="C4392">
        <v>2000</v>
      </c>
      <c r="D4392" s="1">
        <v>153000000000</v>
      </c>
      <c r="E4392" t="e" cm="1">
        <f t="array" ref="E4392">IF(
ISNA(_xlfn.XLOOKUP(B4392 &amp; C4392,[1]global_waste_stats!$B$2:$B$991 &amp; [1]global_waste_stats!$C$2:$C$991,[1]global_waste_stats!$D$2:$D$991)),
_xlfn.XLOOKUP(A4392 &amp; C4392,[2]UNdata_Export_20210503_03410335!$A$2:$A$1588 &amp; [2]UNdata_Export_20210503_03410335!$B$2:$B$1588,[2]UNdata_Export_20210503_03410335!$C$2:$C$1588 * 1000),
_xlfn.XLOOKUP(B4392 &amp; C4392,[1]global_waste_stats!$B$2:$B$991 &amp; [1]global_waste_stats!$C$2:$C$991,[1]global_waste_stats!$D$2:$D$991)
)</f>
        <v>#N/A</v>
      </c>
      <c r="F4392" t="str">
        <f t="shared" si="68"/>
        <v/>
      </c>
    </row>
    <row r="4393" spans="1:6" x14ac:dyDescent="0.3">
      <c r="A4393" t="s">
        <v>180</v>
      </c>
      <c r="B4393" t="s">
        <v>181</v>
      </c>
      <c r="C4393">
        <v>2001</v>
      </c>
      <c r="D4393" s="1">
        <v>154000000000</v>
      </c>
      <c r="E4393" t="e" cm="1">
        <f t="array" ref="E4393">IF(
ISNA(_xlfn.XLOOKUP(B4393 &amp; C4393,[1]global_waste_stats!$B$2:$B$991 &amp; [1]global_waste_stats!$C$2:$C$991,[1]global_waste_stats!$D$2:$D$991)),
_xlfn.XLOOKUP(A4393 &amp; C4393,[2]UNdata_Export_20210503_03410335!$A$2:$A$1588 &amp; [2]UNdata_Export_20210503_03410335!$B$2:$B$1588,[2]UNdata_Export_20210503_03410335!$C$2:$C$1588 * 1000),
_xlfn.XLOOKUP(B4393 &amp; C4393,[1]global_waste_stats!$B$2:$B$991 &amp; [1]global_waste_stats!$C$2:$C$991,[1]global_waste_stats!$D$2:$D$991)
)</f>
        <v>#N/A</v>
      </c>
      <c r="F4393" t="str">
        <f t="shared" si="68"/>
        <v/>
      </c>
    </row>
    <row r="4394" spans="1:6" x14ac:dyDescent="0.3">
      <c r="A4394" t="s">
        <v>180</v>
      </c>
      <c r="B4394" t="s">
        <v>181</v>
      </c>
      <c r="C4394">
        <v>2002</v>
      </c>
      <c r="D4394" s="1">
        <v>157000000000</v>
      </c>
      <c r="E4394" t="e" cm="1">
        <f t="array" ref="E4394">IF(
ISNA(_xlfn.XLOOKUP(B4394 &amp; C4394,[1]global_waste_stats!$B$2:$B$991 &amp; [1]global_waste_stats!$C$2:$C$991,[1]global_waste_stats!$D$2:$D$991)),
_xlfn.XLOOKUP(A4394 &amp; C4394,[2]UNdata_Export_20210503_03410335!$A$2:$A$1588 &amp; [2]UNdata_Export_20210503_03410335!$B$2:$B$1588,[2]UNdata_Export_20210503_03410335!$C$2:$C$1588 * 1000),
_xlfn.XLOOKUP(B4394 &amp; C4394,[1]global_waste_stats!$B$2:$B$991 &amp; [1]global_waste_stats!$C$2:$C$991,[1]global_waste_stats!$D$2:$D$991)
)</f>
        <v>#N/A</v>
      </c>
      <c r="F4394" t="str">
        <f t="shared" si="68"/>
        <v/>
      </c>
    </row>
    <row r="4395" spans="1:6" x14ac:dyDescent="0.3">
      <c r="A4395" t="s">
        <v>180</v>
      </c>
      <c r="B4395" t="s">
        <v>181</v>
      </c>
      <c r="C4395">
        <v>2003</v>
      </c>
      <c r="D4395" s="1">
        <v>162000000000</v>
      </c>
      <c r="E4395" t="e" cm="1">
        <f t="array" ref="E4395">IF(
ISNA(_xlfn.XLOOKUP(B4395 &amp; C4395,[1]global_waste_stats!$B$2:$B$991 &amp; [1]global_waste_stats!$C$2:$C$991,[1]global_waste_stats!$D$2:$D$991)),
_xlfn.XLOOKUP(A4395 &amp; C4395,[2]UNdata_Export_20210503_03410335!$A$2:$A$1588 &amp; [2]UNdata_Export_20210503_03410335!$B$2:$B$1588,[2]UNdata_Export_20210503_03410335!$C$2:$C$1588 * 1000),
_xlfn.XLOOKUP(B4395 &amp; C4395,[1]global_waste_stats!$B$2:$B$991 &amp; [1]global_waste_stats!$C$2:$C$991,[1]global_waste_stats!$D$2:$D$991)
)</f>
        <v>#N/A</v>
      </c>
      <c r="F4395" t="str">
        <f t="shared" si="68"/>
        <v/>
      </c>
    </row>
    <row r="4396" spans="1:6" x14ac:dyDescent="0.3">
      <c r="A4396" t="s">
        <v>180</v>
      </c>
      <c r="B4396" t="s">
        <v>181</v>
      </c>
      <c r="C4396">
        <v>2004</v>
      </c>
      <c r="D4396" s="1">
        <v>176000000000</v>
      </c>
      <c r="E4396" t="e" cm="1">
        <f t="array" ref="E4396">IF(
ISNA(_xlfn.XLOOKUP(B4396 &amp; C4396,[1]global_waste_stats!$B$2:$B$991 &amp; [1]global_waste_stats!$C$2:$C$991,[1]global_waste_stats!$D$2:$D$991)),
_xlfn.XLOOKUP(A4396 &amp; C4396,[2]UNdata_Export_20210503_03410335!$A$2:$A$1588 &amp; [2]UNdata_Export_20210503_03410335!$B$2:$B$1588,[2]UNdata_Export_20210503_03410335!$C$2:$C$1588 * 1000),
_xlfn.XLOOKUP(B4396 &amp; C4396,[1]global_waste_stats!$B$2:$B$991 &amp; [1]global_waste_stats!$C$2:$C$991,[1]global_waste_stats!$D$2:$D$991)
)</f>
        <v>#N/A</v>
      </c>
      <c r="F4396" t="str">
        <f t="shared" si="68"/>
        <v/>
      </c>
    </row>
    <row r="4397" spans="1:6" x14ac:dyDescent="0.3">
      <c r="A4397" t="s">
        <v>180</v>
      </c>
      <c r="B4397" t="s">
        <v>181</v>
      </c>
      <c r="C4397">
        <v>2005</v>
      </c>
      <c r="D4397" s="1">
        <v>189000000000</v>
      </c>
      <c r="E4397" t="e" cm="1">
        <f t="array" ref="E4397">IF(
ISNA(_xlfn.XLOOKUP(B4397 &amp; C4397,[1]global_waste_stats!$B$2:$B$991 &amp; [1]global_waste_stats!$C$2:$C$991,[1]global_waste_stats!$D$2:$D$991)),
_xlfn.XLOOKUP(A4397 &amp; C4397,[2]UNdata_Export_20210503_03410335!$A$2:$A$1588 &amp; [2]UNdata_Export_20210503_03410335!$B$2:$B$1588,[2]UNdata_Export_20210503_03410335!$C$2:$C$1588 * 1000),
_xlfn.XLOOKUP(B4397 &amp; C4397,[1]global_waste_stats!$B$2:$B$991 &amp; [1]global_waste_stats!$C$2:$C$991,[1]global_waste_stats!$D$2:$D$991)
)</f>
        <v>#N/A</v>
      </c>
      <c r="F4397" t="str">
        <f t="shared" si="68"/>
        <v/>
      </c>
    </row>
    <row r="4398" spans="1:6" x14ac:dyDescent="0.3">
      <c r="A4398" t="s">
        <v>180</v>
      </c>
      <c r="B4398" t="s">
        <v>181</v>
      </c>
      <c r="C4398">
        <v>2006</v>
      </c>
      <c r="D4398" s="1">
        <v>202000000000</v>
      </c>
      <c r="E4398" t="e" cm="1">
        <f t="array" ref="E4398">IF(
ISNA(_xlfn.XLOOKUP(B4398 &amp; C4398,[1]global_waste_stats!$B$2:$B$991 &amp; [1]global_waste_stats!$C$2:$C$991,[1]global_waste_stats!$D$2:$D$991)),
_xlfn.XLOOKUP(A4398 &amp; C4398,[2]UNdata_Export_20210503_03410335!$A$2:$A$1588 &amp; [2]UNdata_Export_20210503_03410335!$B$2:$B$1588,[2]UNdata_Export_20210503_03410335!$C$2:$C$1588 * 1000),
_xlfn.XLOOKUP(B4398 &amp; C4398,[1]global_waste_stats!$B$2:$B$991 &amp; [1]global_waste_stats!$C$2:$C$991,[1]global_waste_stats!$D$2:$D$991)
)</f>
        <v>#N/A</v>
      </c>
      <c r="F4398" t="str">
        <f t="shared" si="68"/>
        <v/>
      </c>
    </row>
    <row r="4399" spans="1:6" x14ac:dyDescent="0.3">
      <c r="A4399" t="s">
        <v>180</v>
      </c>
      <c r="B4399" t="s">
        <v>181</v>
      </c>
      <c r="C4399">
        <v>2007</v>
      </c>
      <c r="D4399" s="1">
        <v>215000000000</v>
      </c>
      <c r="E4399" t="e" cm="1">
        <f t="array" ref="E4399">IF(
ISNA(_xlfn.XLOOKUP(B4399 &amp; C4399,[1]global_waste_stats!$B$2:$B$991 &amp; [1]global_waste_stats!$C$2:$C$991,[1]global_waste_stats!$D$2:$D$991)),
_xlfn.XLOOKUP(A4399 &amp; C4399,[2]UNdata_Export_20210503_03410335!$A$2:$A$1588 &amp; [2]UNdata_Export_20210503_03410335!$B$2:$B$1588,[2]UNdata_Export_20210503_03410335!$C$2:$C$1588 * 1000),
_xlfn.XLOOKUP(B4399 &amp; C4399,[1]global_waste_stats!$B$2:$B$991 &amp; [1]global_waste_stats!$C$2:$C$991,[1]global_waste_stats!$D$2:$D$991)
)</f>
        <v>#N/A</v>
      </c>
      <c r="F4399" t="str">
        <f t="shared" si="68"/>
        <v/>
      </c>
    </row>
    <row r="4400" spans="1:6" x14ac:dyDescent="0.3">
      <c r="A4400" t="s">
        <v>180</v>
      </c>
      <c r="B4400" t="s">
        <v>181</v>
      </c>
      <c r="C4400">
        <v>2008</v>
      </c>
      <c r="D4400" s="1">
        <v>220000000000</v>
      </c>
      <c r="E4400" t="e" cm="1">
        <f t="array" ref="E4400">IF(
ISNA(_xlfn.XLOOKUP(B4400 &amp; C4400,[1]global_waste_stats!$B$2:$B$991 &amp; [1]global_waste_stats!$C$2:$C$991,[1]global_waste_stats!$D$2:$D$991)),
_xlfn.XLOOKUP(A4400 &amp; C4400,[2]UNdata_Export_20210503_03410335!$A$2:$A$1588 &amp; [2]UNdata_Export_20210503_03410335!$B$2:$B$1588,[2]UNdata_Export_20210503_03410335!$C$2:$C$1588 * 1000),
_xlfn.XLOOKUP(B4400 &amp; C4400,[1]global_waste_stats!$B$2:$B$991 &amp; [1]global_waste_stats!$C$2:$C$991,[1]global_waste_stats!$D$2:$D$991)
)</f>
        <v>#N/A</v>
      </c>
      <c r="F4400" t="str">
        <f t="shared" si="68"/>
        <v/>
      </c>
    </row>
    <row r="4401" spans="1:6" x14ac:dyDescent="0.3">
      <c r="A4401" t="s">
        <v>180</v>
      </c>
      <c r="B4401" t="s">
        <v>181</v>
      </c>
      <c r="C4401">
        <v>2009</v>
      </c>
      <c r="D4401" s="1">
        <v>214000000000</v>
      </c>
      <c r="E4401" t="e" cm="1">
        <f t="array" ref="E4401">IF(
ISNA(_xlfn.XLOOKUP(B4401 &amp; C4401,[1]global_waste_stats!$B$2:$B$991 &amp; [1]global_waste_stats!$C$2:$C$991,[1]global_waste_stats!$D$2:$D$991)),
_xlfn.XLOOKUP(A4401 &amp; C4401,[2]UNdata_Export_20210503_03410335!$A$2:$A$1588 &amp; [2]UNdata_Export_20210503_03410335!$B$2:$B$1588,[2]UNdata_Export_20210503_03410335!$C$2:$C$1588 * 1000),
_xlfn.XLOOKUP(B4401 &amp; C4401,[1]global_waste_stats!$B$2:$B$991 &amp; [1]global_waste_stats!$C$2:$C$991,[1]global_waste_stats!$D$2:$D$991)
)</f>
        <v>#N/A</v>
      </c>
      <c r="F4401" t="str">
        <f t="shared" si="68"/>
        <v/>
      </c>
    </row>
    <row r="4402" spans="1:6" x14ac:dyDescent="0.3">
      <c r="A4402" t="s">
        <v>180</v>
      </c>
      <c r="B4402" t="s">
        <v>181</v>
      </c>
      <c r="C4402">
        <v>2010</v>
      </c>
      <c r="D4402" s="1">
        <v>229000000000</v>
      </c>
      <c r="E4402" t="e" cm="1">
        <f t="array" ref="E4402">IF(
ISNA(_xlfn.XLOOKUP(B4402 &amp; C4402,[1]global_waste_stats!$B$2:$B$991 &amp; [1]global_waste_stats!$C$2:$C$991,[1]global_waste_stats!$D$2:$D$991)),
_xlfn.XLOOKUP(A4402 &amp; C4402,[2]UNdata_Export_20210503_03410335!$A$2:$A$1588 &amp; [2]UNdata_Export_20210503_03410335!$B$2:$B$1588,[2]UNdata_Export_20210503_03410335!$C$2:$C$1588 * 1000),
_xlfn.XLOOKUP(B4402 &amp; C4402,[1]global_waste_stats!$B$2:$B$991 &amp; [1]global_waste_stats!$C$2:$C$991,[1]global_waste_stats!$D$2:$D$991)
)</f>
        <v>#N/A</v>
      </c>
      <c r="F4402" t="str">
        <f t="shared" si="68"/>
        <v/>
      </c>
    </row>
    <row r="4403" spans="1:6" x14ac:dyDescent="0.3">
      <c r="A4403" t="s">
        <v>180</v>
      </c>
      <c r="B4403" t="s">
        <v>181</v>
      </c>
      <c r="C4403">
        <v>2011</v>
      </c>
      <c r="D4403" s="1">
        <v>240000000000</v>
      </c>
      <c r="E4403" t="e" cm="1">
        <f t="array" ref="E4403">IF(
ISNA(_xlfn.XLOOKUP(B4403 &amp; C4403,[1]global_waste_stats!$B$2:$B$991 &amp; [1]global_waste_stats!$C$2:$C$991,[1]global_waste_stats!$D$2:$D$991)),
_xlfn.XLOOKUP(A4403 &amp; C4403,[2]UNdata_Export_20210503_03410335!$A$2:$A$1588 &amp; [2]UNdata_Export_20210503_03410335!$B$2:$B$1588,[2]UNdata_Export_20210503_03410335!$C$2:$C$1588 * 1000),
_xlfn.XLOOKUP(B4403 &amp; C4403,[1]global_waste_stats!$B$2:$B$991 &amp; [1]global_waste_stats!$C$2:$C$991,[1]global_waste_stats!$D$2:$D$991)
)</f>
        <v>#N/A</v>
      </c>
      <c r="F4403" t="str">
        <f t="shared" si="68"/>
        <v/>
      </c>
    </row>
    <row r="4404" spans="1:6" x14ac:dyDescent="0.3">
      <c r="A4404" t="s">
        <v>180</v>
      </c>
      <c r="B4404" t="s">
        <v>181</v>
      </c>
      <c r="C4404">
        <v>2012</v>
      </c>
      <c r="D4404" s="1">
        <v>244000000000</v>
      </c>
      <c r="E4404" t="e" cm="1">
        <f t="array" ref="E4404">IF(
ISNA(_xlfn.XLOOKUP(B4404 &amp; C4404,[1]global_waste_stats!$B$2:$B$991 &amp; [1]global_waste_stats!$C$2:$C$991,[1]global_waste_stats!$D$2:$D$991)),
_xlfn.XLOOKUP(A4404 &amp; C4404,[2]UNdata_Export_20210503_03410335!$A$2:$A$1588 &amp; [2]UNdata_Export_20210503_03410335!$B$2:$B$1588,[2]UNdata_Export_20210503_03410335!$C$2:$C$1588 * 1000),
_xlfn.XLOOKUP(B4404 &amp; C4404,[1]global_waste_stats!$B$2:$B$991 &amp; [1]global_waste_stats!$C$2:$C$991,[1]global_waste_stats!$D$2:$D$991)
)</f>
        <v>#N/A</v>
      </c>
      <c r="F4404" t="str">
        <f t="shared" si="68"/>
        <v/>
      </c>
    </row>
    <row r="4405" spans="1:6" x14ac:dyDescent="0.3">
      <c r="A4405" t="s">
        <v>180</v>
      </c>
      <c r="B4405" t="s">
        <v>181</v>
      </c>
      <c r="C4405">
        <v>2013</v>
      </c>
      <c r="D4405" s="1">
        <v>251000000000</v>
      </c>
      <c r="E4405" t="e" cm="1">
        <f t="array" ref="E4405">IF(
ISNA(_xlfn.XLOOKUP(B4405 &amp; C4405,[1]global_waste_stats!$B$2:$B$991 &amp; [1]global_waste_stats!$C$2:$C$991,[1]global_waste_stats!$D$2:$D$991)),
_xlfn.XLOOKUP(A4405 &amp; C4405,[2]UNdata_Export_20210503_03410335!$A$2:$A$1588 &amp; [2]UNdata_Export_20210503_03410335!$B$2:$B$1588,[2]UNdata_Export_20210503_03410335!$C$2:$C$1588 * 1000),
_xlfn.XLOOKUP(B4405 &amp; C4405,[1]global_waste_stats!$B$2:$B$991 &amp; [1]global_waste_stats!$C$2:$C$991,[1]global_waste_stats!$D$2:$D$991)
)</f>
        <v>#N/A</v>
      </c>
      <c r="F4405" t="str">
        <f t="shared" si="68"/>
        <v/>
      </c>
    </row>
    <row r="4406" spans="1:6" x14ac:dyDescent="0.3">
      <c r="A4406" t="s">
        <v>180</v>
      </c>
      <c r="B4406" t="s">
        <v>181</v>
      </c>
      <c r="C4406">
        <v>2014</v>
      </c>
      <c r="D4406" s="1">
        <v>258000000000</v>
      </c>
      <c r="E4406" t="e" cm="1">
        <f t="array" ref="E4406">IF(
ISNA(_xlfn.XLOOKUP(B4406 &amp; C4406,[1]global_waste_stats!$B$2:$B$991 &amp; [1]global_waste_stats!$C$2:$C$991,[1]global_waste_stats!$D$2:$D$991)),
_xlfn.XLOOKUP(A4406 &amp; C4406,[2]UNdata_Export_20210503_03410335!$A$2:$A$1588 &amp; [2]UNdata_Export_20210503_03410335!$B$2:$B$1588,[2]UNdata_Export_20210503_03410335!$C$2:$C$1588 * 1000),
_xlfn.XLOOKUP(B4406 &amp; C4406,[1]global_waste_stats!$B$2:$B$991 &amp; [1]global_waste_stats!$C$2:$C$991,[1]global_waste_stats!$D$2:$D$991)
)</f>
        <v>#N/A</v>
      </c>
      <c r="F4406" t="str">
        <f t="shared" si="68"/>
        <v/>
      </c>
    </row>
    <row r="4407" spans="1:6" x14ac:dyDescent="0.3">
      <c r="A4407" t="s">
        <v>180</v>
      </c>
      <c r="B4407" t="s">
        <v>181</v>
      </c>
      <c r="C4407">
        <v>2015</v>
      </c>
      <c r="D4407" s="1">
        <v>264000000000</v>
      </c>
      <c r="E4407" t="e" cm="1">
        <f t="array" ref="E4407">IF(
ISNA(_xlfn.XLOOKUP(B4407 &amp; C4407,[1]global_waste_stats!$B$2:$B$991 &amp; [1]global_waste_stats!$C$2:$C$991,[1]global_waste_stats!$D$2:$D$991)),
_xlfn.XLOOKUP(A4407 &amp; C4407,[2]UNdata_Export_20210503_03410335!$A$2:$A$1588 &amp; [2]UNdata_Export_20210503_03410335!$B$2:$B$1588,[2]UNdata_Export_20210503_03410335!$C$2:$C$1588 * 1000),
_xlfn.XLOOKUP(B4407 &amp; C4407,[1]global_waste_stats!$B$2:$B$991 &amp; [1]global_waste_stats!$C$2:$C$991,[1]global_waste_stats!$D$2:$D$991)
)</f>
        <v>#N/A</v>
      </c>
      <c r="F4407" t="str">
        <f t="shared" si="68"/>
        <v/>
      </c>
    </row>
    <row r="4408" spans="1:6" x14ac:dyDescent="0.3">
      <c r="A4408" t="s">
        <v>180</v>
      </c>
      <c r="B4408" t="s">
        <v>181</v>
      </c>
      <c r="C4408">
        <v>2016</v>
      </c>
      <c r="D4408" s="1">
        <v>270000000000</v>
      </c>
      <c r="E4408" t="e" cm="1">
        <f t="array" ref="E4408">IF(
ISNA(_xlfn.XLOOKUP(B4408 &amp; C4408,[1]global_waste_stats!$B$2:$B$991 &amp; [1]global_waste_stats!$C$2:$C$991,[1]global_waste_stats!$D$2:$D$991)),
_xlfn.XLOOKUP(A4408 &amp; C4408,[2]UNdata_Export_20210503_03410335!$A$2:$A$1588 &amp; [2]UNdata_Export_20210503_03410335!$B$2:$B$1588,[2]UNdata_Export_20210503_03410335!$C$2:$C$1588 * 1000),
_xlfn.XLOOKUP(B4408 &amp; C4408,[1]global_waste_stats!$B$2:$B$991 &amp; [1]global_waste_stats!$C$2:$C$991,[1]global_waste_stats!$D$2:$D$991)
)</f>
        <v>#N/A</v>
      </c>
      <c r="F4408" t="str">
        <f t="shared" si="68"/>
        <v/>
      </c>
    </row>
    <row r="4409" spans="1:6" x14ac:dyDescent="0.3">
      <c r="A4409" t="s">
        <v>180</v>
      </c>
      <c r="B4409" t="s">
        <v>181</v>
      </c>
      <c r="C4409">
        <v>2017</v>
      </c>
      <c r="D4409" s="1">
        <v>280000000000</v>
      </c>
      <c r="E4409" t="e" cm="1">
        <f t="array" ref="E4409">IF(
ISNA(_xlfn.XLOOKUP(B4409 &amp; C4409,[1]global_waste_stats!$B$2:$B$991 &amp; [1]global_waste_stats!$C$2:$C$991,[1]global_waste_stats!$D$2:$D$991)),
_xlfn.XLOOKUP(A4409 &amp; C4409,[2]UNdata_Export_20210503_03410335!$A$2:$A$1588 &amp; [2]UNdata_Export_20210503_03410335!$B$2:$B$1588,[2]UNdata_Export_20210503_03410335!$C$2:$C$1588 * 1000),
_xlfn.XLOOKUP(B4409 &amp; C4409,[1]global_waste_stats!$B$2:$B$991 &amp; [1]global_waste_stats!$C$2:$C$991,[1]global_waste_stats!$D$2:$D$991)
)</f>
        <v>#N/A</v>
      </c>
      <c r="F4409" t="str">
        <f t="shared" si="68"/>
        <v/>
      </c>
    </row>
    <row r="4410" spans="1:6" x14ac:dyDescent="0.3">
      <c r="A4410" t="s">
        <v>182</v>
      </c>
      <c r="B4410" t="s">
        <v>183</v>
      </c>
      <c r="C4410">
        <v>1991</v>
      </c>
      <c r="D4410" s="1">
        <v>91826530508</v>
      </c>
      <c r="E4410" t="e" cm="1">
        <f t="array" ref="E4410">IF(
ISNA(_xlfn.XLOOKUP(B4410 &amp; C4410,[1]global_waste_stats!$B$2:$B$991 &amp; [1]global_waste_stats!$C$2:$C$991,[1]global_waste_stats!$D$2:$D$991)),
_xlfn.XLOOKUP(A4410 &amp; C4410,[2]UNdata_Export_20210503_03410335!$A$2:$A$1588 &amp; [2]UNdata_Export_20210503_03410335!$B$2:$B$1588,[2]UNdata_Export_20210503_03410335!$C$2:$C$1588 * 1000),
_xlfn.XLOOKUP(B4410 &amp; C4410,[1]global_waste_stats!$B$2:$B$991 &amp; [1]global_waste_stats!$C$2:$C$991,[1]global_waste_stats!$D$2:$D$991)
)</f>
        <v>#N/A</v>
      </c>
      <c r="F4410" t="str">
        <f t="shared" si="68"/>
        <v/>
      </c>
    </row>
    <row r="4411" spans="1:6" x14ac:dyDescent="0.3">
      <c r="A4411" t="s">
        <v>182</v>
      </c>
      <c r="B4411" t="s">
        <v>183</v>
      </c>
      <c r="C4411">
        <v>1992</v>
      </c>
      <c r="D4411" s="1">
        <v>89012800009</v>
      </c>
      <c r="E4411" t="e" cm="1">
        <f t="array" ref="E4411">IF(
ISNA(_xlfn.XLOOKUP(B4411 &amp; C4411,[1]global_waste_stats!$B$2:$B$991 &amp; [1]global_waste_stats!$C$2:$C$991,[1]global_waste_stats!$D$2:$D$991)),
_xlfn.XLOOKUP(A4411 &amp; C4411,[2]UNdata_Export_20210503_03410335!$A$2:$A$1588 &amp; [2]UNdata_Export_20210503_03410335!$B$2:$B$1588,[2]UNdata_Export_20210503_03410335!$C$2:$C$1588 * 1000),
_xlfn.XLOOKUP(B4411 &amp; C4411,[1]global_waste_stats!$B$2:$B$991 &amp; [1]global_waste_stats!$C$2:$C$991,[1]global_waste_stats!$D$2:$D$991)
)</f>
        <v>#N/A</v>
      </c>
      <c r="F4411" t="str">
        <f t="shared" si="68"/>
        <v/>
      </c>
    </row>
    <row r="4412" spans="1:6" x14ac:dyDescent="0.3">
      <c r="A4412" t="s">
        <v>182</v>
      </c>
      <c r="B4412" t="s">
        <v>183</v>
      </c>
      <c r="C4412">
        <v>1993</v>
      </c>
      <c r="D4412" s="1">
        <v>88499989686</v>
      </c>
      <c r="E4412" t="e" cm="1">
        <f t="array" ref="E4412">IF(
ISNA(_xlfn.XLOOKUP(B4412 &amp; C4412,[1]global_waste_stats!$B$2:$B$991 &amp; [1]global_waste_stats!$C$2:$C$991,[1]global_waste_stats!$D$2:$D$991)),
_xlfn.XLOOKUP(A4412 &amp; C4412,[2]UNdata_Export_20210503_03410335!$A$2:$A$1588 &amp; [2]UNdata_Export_20210503_03410335!$B$2:$B$1588,[2]UNdata_Export_20210503_03410335!$C$2:$C$1588 * 1000),
_xlfn.XLOOKUP(B4412 &amp; C4412,[1]global_waste_stats!$B$2:$B$991 &amp; [1]global_waste_stats!$C$2:$C$991,[1]global_waste_stats!$D$2:$D$991)
)</f>
        <v>#N/A</v>
      </c>
      <c r="F4412" t="str">
        <f t="shared" si="68"/>
        <v/>
      </c>
    </row>
    <row r="4413" spans="1:6" x14ac:dyDescent="0.3">
      <c r="A4413" t="s">
        <v>182</v>
      </c>
      <c r="B4413" t="s">
        <v>183</v>
      </c>
      <c r="C4413">
        <v>1994</v>
      </c>
      <c r="D4413" s="1">
        <v>91108221165</v>
      </c>
      <c r="E4413" t="e" cm="1">
        <f t="array" ref="E4413">IF(
ISNA(_xlfn.XLOOKUP(B4413 &amp; C4413,[1]global_waste_stats!$B$2:$B$991 &amp; [1]global_waste_stats!$C$2:$C$991,[1]global_waste_stats!$D$2:$D$991)),
_xlfn.XLOOKUP(A4413 &amp; C4413,[2]UNdata_Export_20210503_03410335!$A$2:$A$1588 &amp; [2]UNdata_Export_20210503_03410335!$B$2:$B$1588,[2]UNdata_Export_20210503_03410335!$C$2:$C$1588 * 1000),
_xlfn.XLOOKUP(B4413 &amp; C4413,[1]global_waste_stats!$B$2:$B$991 &amp; [1]global_waste_stats!$C$2:$C$991,[1]global_waste_stats!$D$2:$D$991)
)</f>
        <v>#N/A</v>
      </c>
      <c r="F4413" t="str">
        <f t="shared" si="68"/>
        <v/>
      </c>
    </row>
    <row r="4414" spans="1:6" x14ac:dyDescent="0.3">
      <c r="A4414" t="s">
        <v>182</v>
      </c>
      <c r="B4414" t="s">
        <v>183</v>
      </c>
      <c r="C4414">
        <v>1995</v>
      </c>
      <c r="D4414" s="1">
        <v>92465301329</v>
      </c>
      <c r="E4414" cm="1">
        <f t="array" ref="E4414">IF(
ISNA(_xlfn.XLOOKUP(B4414 &amp; C4414,[1]global_waste_stats!$B$2:$B$991 &amp; [1]global_waste_stats!$C$2:$C$991,[1]global_waste_stats!$D$2:$D$991)),
_xlfn.XLOOKUP(A4414 &amp; C4414,[2]UNdata_Export_20210503_03410335!$A$2:$A$1588 &amp; [2]UNdata_Export_20210503_03410335!$B$2:$B$1588,[2]UNdata_Export_20210503_03410335!$C$2:$C$1588 * 1000),
_xlfn.XLOOKUP(B4414 &amp; C4414,[1]global_waste_stats!$B$2:$B$991 &amp; [1]global_waste_stats!$C$2:$C$991,[1]global_waste_stats!$D$2:$D$991)
)</f>
        <v>4752</v>
      </c>
      <c r="F4414">
        <f t="shared" si="68"/>
        <v>19458186.306607746</v>
      </c>
    </row>
    <row r="4415" spans="1:6" x14ac:dyDescent="0.3">
      <c r="A4415" t="s">
        <v>182</v>
      </c>
      <c r="B4415" t="s">
        <v>183</v>
      </c>
      <c r="C4415">
        <v>1996</v>
      </c>
      <c r="D4415" s="1">
        <v>92478389591</v>
      </c>
      <c r="E4415" cm="1">
        <f t="array" ref="E4415">IF(
ISNA(_xlfn.XLOOKUP(B4415 &amp; C4415,[1]global_waste_stats!$B$2:$B$991 &amp; [1]global_waste_stats!$C$2:$C$991,[1]global_waste_stats!$D$2:$D$991)),
_xlfn.XLOOKUP(A4415 &amp; C4415,[2]UNdata_Export_20210503_03410335!$A$2:$A$1588 &amp; [2]UNdata_Export_20210503_03410335!$B$2:$B$1588,[2]UNdata_Export_20210503_03410335!$C$2:$C$1588 * 1000),
_xlfn.XLOOKUP(B4415 &amp; C4415,[1]global_waste_stats!$B$2:$B$991 &amp; [1]global_waste_stats!$C$2:$C$991,[1]global_waste_stats!$D$2:$D$991)
)</f>
        <v>4834</v>
      </c>
      <c r="F4415">
        <f t="shared" si="68"/>
        <v>19130821.181423251</v>
      </c>
    </row>
    <row r="4416" spans="1:6" x14ac:dyDescent="0.3">
      <c r="A4416" t="s">
        <v>182</v>
      </c>
      <c r="B4416" t="s">
        <v>183</v>
      </c>
      <c r="C4416">
        <v>1997</v>
      </c>
      <c r="D4416" s="1">
        <v>95567319086</v>
      </c>
      <c r="E4416" cm="1">
        <f t="array" ref="E4416">IF(
ISNA(_xlfn.XLOOKUP(B4416 &amp; C4416,[1]global_waste_stats!$B$2:$B$991 &amp; [1]global_waste_stats!$C$2:$C$991,[1]global_waste_stats!$D$2:$D$991)),
_xlfn.XLOOKUP(A4416 &amp; C4416,[2]UNdata_Export_20210503_03410335!$A$2:$A$1588 &amp; [2]UNdata_Export_20210503_03410335!$B$2:$B$1588,[2]UNdata_Export_20210503_03410335!$C$2:$C$1588 * 1000),
_xlfn.XLOOKUP(B4416 &amp; C4416,[1]global_waste_stats!$B$2:$B$991 &amp; [1]global_waste_stats!$C$2:$C$991,[1]global_waste_stats!$D$2:$D$991)
)</f>
        <v>5016</v>
      </c>
      <c r="F4416">
        <f t="shared" si="68"/>
        <v>19052495.830542266</v>
      </c>
    </row>
    <row r="4417" spans="1:6" x14ac:dyDescent="0.3">
      <c r="A4417" t="s">
        <v>182</v>
      </c>
      <c r="B4417" t="s">
        <v>183</v>
      </c>
      <c r="C4417">
        <v>1998</v>
      </c>
      <c r="D4417" s="1">
        <v>99615405210</v>
      </c>
      <c r="E4417" cm="1">
        <f t="array" ref="E4417">IF(
ISNA(_xlfn.XLOOKUP(B4417 &amp; C4417,[1]global_waste_stats!$B$2:$B$991 &amp; [1]global_waste_stats!$C$2:$C$991,[1]global_waste_stats!$D$2:$D$991)),
_xlfn.XLOOKUP(A4417 &amp; C4417,[2]UNdata_Export_20210503_03410335!$A$2:$A$1588 &amp; [2]UNdata_Export_20210503_03410335!$B$2:$B$1588,[2]UNdata_Export_20210503_03410335!$C$2:$C$1588 * 1000),
_xlfn.XLOOKUP(B4417 &amp; C4417,[1]global_waste_stats!$B$2:$B$991 &amp; [1]global_waste_stats!$C$2:$C$991,[1]global_waste_stats!$D$2:$D$991)
)</f>
        <v>4976</v>
      </c>
      <c r="F4417">
        <f t="shared" si="68"/>
        <v>20019173.072749197</v>
      </c>
    </row>
    <row r="4418" spans="1:6" x14ac:dyDescent="0.3">
      <c r="A4418" t="s">
        <v>182</v>
      </c>
      <c r="B4418" t="s">
        <v>183</v>
      </c>
      <c r="C4418">
        <v>1999</v>
      </c>
      <c r="D4418" s="1">
        <v>103000000000</v>
      </c>
      <c r="E4418" cm="1">
        <f t="array" ref="E4418">IF(
ISNA(_xlfn.XLOOKUP(B4418 &amp; C4418,[1]global_waste_stats!$B$2:$B$991 &amp; [1]global_waste_stats!$C$2:$C$991,[1]global_waste_stats!$D$2:$D$991)),
_xlfn.XLOOKUP(A4418 &amp; C4418,[2]UNdata_Export_20210503_03410335!$A$2:$A$1588 &amp; [2]UNdata_Export_20210503_03410335!$B$2:$B$1588,[2]UNdata_Export_20210503_03410335!$C$2:$C$1588 * 1000),
_xlfn.XLOOKUP(B4418 &amp; C4418,[1]global_waste_stats!$B$2:$B$991 &amp; [1]global_waste_stats!$C$2:$C$991,[1]global_waste_stats!$D$2:$D$991)
)</f>
        <v>4943</v>
      </c>
      <c r="F4418">
        <f t="shared" si="68"/>
        <v>20837548.047744285</v>
      </c>
    </row>
    <row r="4419" spans="1:6" x14ac:dyDescent="0.3">
      <c r="A4419" t="s">
        <v>182</v>
      </c>
      <c r="B4419" t="s">
        <v>183</v>
      </c>
      <c r="C4419">
        <v>2000</v>
      </c>
      <c r="D4419" s="1">
        <v>107000000000</v>
      </c>
      <c r="E4419" cm="1">
        <f t="array" ref="E4419">IF(
ISNA(_xlfn.XLOOKUP(B4419 &amp; C4419,[1]global_waste_stats!$B$2:$B$991 &amp; [1]global_waste_stats!$C$2:$C$991,[1]global_waste_stats!$D$2:$D$991)),
_xlfn.XLOOKUP(A4419 &amp; C4419,[2]UNdata_Export_20210503_03410335!$A$2:$A$1588 &amp; [2]UNdata_Export_20210503_03410335!$B$2:$B$1588,[2]UNdata_Export_20210503_03410335!$C$2:$C$1588 * 1000),
_xlfn.XLOOKUP(B4419 &amp; C4419,[1]global_waste_stats!$B$2:$B$991 &amp; [1]global_waste_stats!$C$2:$C$991,[1]global_waste_stats!$D$2:$D$991)
)</f>
        <v>4552</v>
      </c>
      <c r="F4419">
        <f t="shared" ref="F4419:F4482" si="69">IF(ISNA(E4419),"",D4419/E4419)</f>
        <v>23506151.14235501</v>
      </c>
    </row>
    <row r="4420" spans="1:6" x14ac:dyDescent="0.3">
      <c r="A4420" t="s">
        <v>182</v>
      </c>
      <c r="B4420" t="s">
        <v>183</v>
      </c>
      <c r="C4420">
        <v>2001</v>
      </c>
      <c r="D4420" s="1">
        <v>111000000000</v>
      </c>
      <c r="E4420" cm="1">
        <f t="array" ref="E4420">IF(
ISNA(_xlfn.XLOOKUP(B4420 &amp; C4420,[1]global_waste_stats!$B$2:$B$991 &amp; [1]global_waste_stats!$C$2:$C$991,[1]global_waste_stats!$D$2:$D$991)),
_xlfn.XLOOKUP(A4420 &amp; C4420,[2]UNdata_Export_20210503_03410335!$A$2:$A$1588 &amp; [2]UNdata_Export_20210503_03410335!$B$2:$B$1588,[2]UNdata_Export_20210503_03410335!$C$2:$C$1588 * 1000),
_xlfn.XLOOKUP(B4420 &amp; C4420,[1]global_waste_stats!$B$2:$B$991 &amp; [1]global_waste_stats!$C$2:$C$991,[1]global_waste_stats!$D$2:$D$991)
)</f>
        <v>4603</v>
      </c>
      <c r="F4420">
        <f t="shared" si="69"/>
        <v>24114707.79926135</v>
      </c>
    </row>
    <row r="4421" spans="1:6" x14ac:dyDescent="0.3">
      <c r="A4421" t="s">
        <v>182</v>
      </c>
      <c r="B4421" t="s">
        <v>183</v>
      </c>
      <c r="C4421">
        <v>2002</v>
      </c>
      <c r="D4421" s="1">
        <v>116000000000</v>
      </c>
      <c r="E4421" cm="1">
        <f t="array" ref="E4421">IF(
ISNA(_xlfn.XLOOKUP(B4421 &amp; C4421,[1]global_waste_stats!$B$2:$B$991 &amp; [1]global_waste_stats!$C$2:$C$991,[1]global_waste_stats!$D$2:$D$991)),
_xlfn.XLOOKUP(A4421 &amp; C4421,[2]UNdata_Export_20210503_03410335!$A$2:$A$1588 &amp; [2]UNdata_Export_20210503_03410335!$B$2:$B$1588,[2]UNdata_Export_20210503_03410335!$C$2:$C$1588 * 1000),
_xlfn.XLOOKUP(B4421 &amp; C4421,[1]global_waste_stats!$B$2:$B$991 &amp; [1]global_waste_stats!$C$2:$C$991,[1]global_waste_stats!$D$2:$D$991)
)</f>
        <v>4646</v>
      </c>
      <c r="F4421">
        <f t="shared" si="69"/>
        <v>24967714.162720621</v>
      </c>
    </row>
    <row r="4422" spans="1:6" x14ac:dyDescent="0.3">
      <c r="A4422" t="s">
        <v>182</v>
      </c>
      <c r="B4422" t="s">
        <v>183</v>
      </c>
      <c r="C4422">
        <v>2003</v>
      </c>
      <c r="D4422" s="1">
        <v>121000000000</v>
      </c>
      <c r="E4422" cm="1">
        <f t="array" ref="E4422">IF(
ISNA(_xlfn.XLOOKUP(B4422 &amp; C4422,[1]global_waste_stats!$B$2:$B$991 &amp; [1]global_waste_stats!$C$2:$C$991,[1]global_waste_stats!$D$2:$D$991)),
_xlfn.XLOOKUP(A4422 &amp; C4422,[2]UNdata_Export_20210503_03410335!$A$2:$A$1588 &amp; [2]UNdata_Export_20210503_03410335!$B$2:$B$1588,[2]UNdata_Export_20210503_03410335!$C$2:$C$1588 * 1000),
_xlfn.XLOOKUP(B4422 &amp; C4422,[1]global_waste_stats!$B$2:$B$991 &amp; [1]global_waste_stats!$C$2:$C$991,[1]global_waste_stats!$D$2:$D$991)
)</f>
        <v>4700</v>
      </c>
      <c r="F4422">
        <f t="shared" si="69"/>
        <v>25744680.851063829</v>
      </c>
    </row>
    <row r="4423" spans="1:6" x14ac:dyDescent="0.3">
      <c r="A4423" t="s">
        <v>182</v>
      </c>
      <c r="B4423" t="s">
        <v>183</v>
      </c>
      <c r="C4423">
        <v>2004</v>
      </c>
      <c r="D4423" s="1">
        <v>127000000000</v>
      </c>
      <c r="E4423" cm="1">
        <f t="array" ref="E4423">IF(
ISNA(_xlfn.XLOOKUP(B4423 &amp; C4423,[1]global_waste_stats!$B$2:$B$991 &amp; [1]global_waste_stats!$C$2:$C$991,[1]global_waste_stats!$D$2:$D$991)),
_xlfn.XLOOKUP(A4423 &amp; C4423,[2]UNdata_Export_20210503_03410335!$A$2:$A$1588 &amp; [2]UNdata_Export_20210503_03410335!$B$2:$B$1588,[2]UNdata_Export_20210503_03410335!$C$2:$C$1588 * 1000),
_xlfn.XLOOKUP(B4423 &amp; C4423,[1]global_waste_stats!$B$2:$B$991 &amp; [1]global_waste_stats!$C$2:$C$991,[1]global_waste_stats!$D$2:$D$991)
)</f>
        <v>4591.6000000000004</v>
      </c>
      <c r="F4423">
        <f t="shared" si="69"/>
        <v>27659203.76339402</v>
      </c>
    </row>
    <row r="4424" spans="1:6" x14ac:dyDescent="0.3">
      <c r="A4424" t="s">
        <v>182</v>
      </c>
      <c r="B4424" t="s">
        <v>183</v>
      </c>
      <c r="C4424">
        <v>2005</v>
      </c>
      <c r="D4424" s="1">
        <v>132000000000</v>
      </c>
      <c r="E4424" cm="1">
        <f t="array" ref="E4424">IF(
ISNA(_xlfn.XLOOKUP(B4424 &amp; C4424,[1]global_waste_stats!$B$2:$B$991 &amp; [1]global_waste_stats!$C$2:$C$991,[1]global_waste_stats!$D$2:$D$991)),
_xlfn.XLOOKUP(A4424 &amp; C4424,[2]UNdata_Export_20210503_03410335!$A$2:$A$1588 &amp; [2]UNdata_Export_20210503_03410335!$B$2:$B$1588,[2]UNdata_Export_20210503_03410335!$C$2:$C$1588 * 1000),
_xlfn.XLOOKUP(B4424 &amp; C4424,[1]global_waste_stats!$B$2:$B$991 &amp; [1]global_waste_stats!$C$2:$C$991,[1]global_waste_stats!$D$2:$D$991)
)</f>
        <v>4646</v>
      </c>
      <c r="F4424">
        <f t="shared" si="69"/>
        <v>28411536.805854499</v>
      </c>
    </row>
    <row r="4425" spans="1:6" x14ac:dyDescent="0.3">
      <c r="A4425" t="s">
        <v>182</v>
      </c>
      <c r="B4425" t="s">
        <v>183</v>
      </c>
      <c r="C4425">
        <v>2006</v>
      </c>
      <c r="D4425" s="1">
        <v>137000000000</v>
      </c>
      <c r="E4425" cm="1">
        <f t="array" ref="E4425">IF(
ISNA(_xlfn.XLOOKUP(B4425 &amp; C4425,[1]global_waste_stats!$B$2:$B$991 &amp; [1]global_waste_stats!$C$2:$C$991,[1]global_waste_stats!$D$2:$D$991)),
_xlfn.XLOOKUP(A4425 &amp; C4425,[2]UNdata_Export_20210503_03410335!$A$2:$A$1588 &amp; [2]UNdata_Export_20210503_03410335!$B$2:$B$1588,[2]UNdata_Export_20210503_03410335!$C$2:$C$1588 * 1000),
_xlfn.XLOOKUP(B4425 &amp; C4425,[1]global_waste_stats!$B$2:$B$991 &amp; [1]global_waste_stats!$C$2:$C$991,[1]global_waste_stats!$D$2:$D$991)
)</f>
        <v>4711</v>
      </c>
      <c r="F4425">
        <f t="shared" si="69"/>
        <v>29080874.548928041</v>
      </c>
    </row>
    <row r="4426" spans="1:6" x14ac:dyDescent="0.3">
      <c r="A4426" t="s">
        <v>182</v>
      </c>
      <c r="B4426" t="s">
        <v>183</v>
      </c>
      <c r="C4426">
        <v>2007</v>
      </c>
      <c r="D4426" s="1">
        <v>138000000000</v>
      </c>
      <c r="E4426" cm="1">
        <f t="array" ref="E4426">IF(
ISNA(_xlfn.XLOOKUP(B4426 &amp; C4426,[1]global_waste_stats!$B$2:$B$991 &amp; [1]global_waste_stats!$C$2:$C$991,[1]global_waste_stats!$D$2:$D$991)),
_xlfn.XLOOKUP(A4426 &amp; C4426,[2]UNdata_Export_20210503_03410335!$A$2:$A$1588 &amp; [2]UNdata_Export_20210503_03410335!$B$2:$B$1588,[2]UNdata_Export_20210503_03410335!$C$2:$C$1588 * 1000),
_xlfn.XLOOKUP(B4426 &amp; C4426,[1]global_waste_stats!$B$2:$B$991 &amp; [1]global_waste_stats!$C$2:$C$991,[1]global_waste_stats!$D$2:$D$991)
)</f>
        <v>4593.5</v>
      </c>
      <c r="F4426">
        <f t="shared" si="69"/>
        <v>30042451.289866116</v>
      </c>
    </row>
    <row r="4427" spans="1:6" x14ac:dyDescent="0.3">
      <c r="A4427" t="s">
        <v>182</v>
      </c>
      <c r="B4427" t="s">
        <v>183</v>
      </c>
      <c r="C4427">
        <v>2008</v>
      </c>
      <c r="D4427" s="1">
        <v>139000000000</v>
      </c>
      <c r="E4427" cm="1">
        <f t="array" ref="E4427">IF(
ISNA(_xlfn.XLOOKUP(B4427 &amp; C4427,[1]global_waste_stats!$B$2:$B$991 &amp; [1]global_waste_stats!$C$2:$C$991,[1]global_waste_stats!$D$2:$D$991)),
_xlfn.XLOOKUP(A4427 &amp; C4427,[2]UNdata_Export_20210503_03410335!$A$2:$A$1588 &amp; [2]UNdata_Export_20210503_03410335!$B$2:$B$1588,[2]UNdata_Export_20210503_03410335!$C$2:$C$1588 * 1000),
_xlfn.XLOOKUP(B4427 &amp; C4427,[1]global_waste_stats!$B$2:$B$991 &amp; [1]global_waste_stats!$C$2:$C$991,[1]global_waste_stats!$D$2:$D$991)
)</f>
        <v>4553</v>
      </c>
      <c r="F4427">
        <f t="shared" si="69"/>
        <v>30529321.326597847</v>
      </c>
    </row>
    <row r="4428" spans="1:6" x14ac:dyDescent="0.3">
      <c r="A4428" t="s">
        <v>182</v>
      </c>
      <c r="B4428" t="s">
        <v>183</v>
      </c>
      <c r="C4428">
        <v>2009</v>
      </c>
      <c r="D4428" s="1">
        <v>130000000000</v>
      </c>
      <c r="E4428" cm="1">
        <f t="array" ref="E4428">IF(
ISNA(_xlfn.XLOOKUP(B4428 &amp; C4428,[1]global_waste_stats!$B$2:$B$991 &amp; [1]global_waste_stats!$C$2:$C$991,[1]global_waste_stats!$D$2:$D$991)),
_xlfn.XLOOKUP(A4428 &amp; C4428,[2]UNdata_Export_20210503_03410335!$A$2:$A$1588 &amp; [2]UNdata_Export_20210503_03410335!$B$2:$B$1588,[2]UNdata_Export_20210503_03410335!$C$2:$C$1588 * 1000),
_xlfn.XLOOKUP(B4428 &amp; C4428,[1]global_waste_stats!$B$2:$B$991 &amp; [1]global_waste_stats!$C$2:$C$991,[1]global_waste_stats!$D$2:$D$991)
)</f>
        <v>4312</v>
      </c>
      <c r="F4428">
        <f t="shared" si="69"/>
        <v>30148423.005565863</v>
      </c>
    </row>
    <row r="4429" spans="1:6" x14ac:dyDescent="0.3">
      <c r="A4429" t="s">
        <v>182</v>
      </c>
      <c r="B4429" t="s">
        <v>183</v>
      </c>
      <c r="C4429">
        <v>2010</v>
      </c>
      <c r="D4429" s="1">
        <v>131000000000</v>
      </c>
      <c r="E4429" cm="1">
        <f t="array" ref="E4429">IF(
ISNA(_xlfn.XLOOKUP(B4429 &amp; C4429,[1]global_waste_stats!$B$2:$B$991 &amp; [1]global_waste_stats!$C$2:$C$991,[1]global_waste_stats!$D$2:$D$991)),
_xlfn.XLOOKUP(A4429 &amp; C4429,[2]UNdata_Export_20210503_03410335!$A$2:$A$1588 &amp; [2]UNdata_Export_20210503_03410335!$B$2:$B$1588,[2]UNdata_Export_20210503_03410335!$C$2:$C$1588 * 1000),
_xlfn.XLOOKUP(B4429 &amp; C4429,[1]global_waste_stats!$B$2:$B$991 &amp; [1]global_waste_stats!$C$2:$C$991,[1]global_waste_stats!$D$2:$D$991)
)</f>
        <v>4033</v>
      </c>
      <c r="F4429">
        <f t="shared" si="69"/>
        <v>32482023.307711381</v>
      </c>
    </row>
    <row r="4430" spans="1:6" x14ac:dyDescent="0.3">
      <c r="A4430" t="s">
        <v>182</v>
      </c>
      <c r="B4430" t="s">
        <v>183</v>
      </c>
      <c r="C4430">
        <v>2011</v>
      </c>
      <c r="D4430" s="1">
        <v>133000000000</v>
      </c>
      <c r="E4430" cm="1">
        <f t="array" ref="E4430">IF(
ISNA(_xlfn.XLOOKUP(B4430 &amp; C4430,[1]global_waste_stats!$B$2:$B$991 &amp; [1]global_waste_stats!$C$2:$C$991,[1]global_waste_stats!$D$2:$D$991)),
_xlfn.XLOOKUP(A4430 &amp; C4430,[2]UNdata_Export_20210503_03410335!$A$2:$A$1588 &amp; [2]UNdata_Export_20210503_03410335!$B$2:$B$1588,[2]UNdata_Export_20210503_03410335!$C$2:$C$1588 * 1000),
_xlfn.XLOOKUP(B4430 &amp; C4430,[1]global_waste_stats!$B$2:$B$991 &amp; [1]global_waste_stats!$C$2:$C$991,[1]global_waste_stats!$D$2:$D$991)
)</f>
        <v>3809</v>
      </c>
      <c r="F4430">
        <f t="shared" si="69"/>
        <v>34917301.128905222</v>
      </c>
    </row>
    <row r="4431" spans="1:6" x14ac:dyDescent="0.3">
      <c r="A4431" t="s">
        <v>182</v>
      </c>
      <c r="B4431" t="s">
        <v>183</v>
      </c>
      <c r="C4431">
        <v>2012</v>
      </c>
      <c r="D4431" s="1">
        <v>131000000000</v>
      </c>
      <c r="E4431" cm="1">
        <f t="array" ref="E4431">IF(
ISNA(_xlfn.XLOOKUP(B4431 &amp; C4431,[1]global_waste_stats!$B$2:$B$991 &amp; [1]global_waste_stats!$C$2:$C$991,[1]global_waste_stats!$D$2:$D$991)),
_xlfn.XLOOKUP(A4431 &amp; C4431,[2]UNdata_Export_20210503_03410335!$A$2:$A$1588 &amp; [2]UNdata_Export_20210503_03410335!$B$2:$B$1588,[2]UNdata_Export_20210503_03410335!$C$2:$C$1588 * 1000),
_xlfn.XLOOKUP(B4431 &amp; C4431,[1]global_waste_stats!$B$2:$B$991 &amp; [1]global_waste_stats!$C$2:$C$991,[1]global_waste_stats!$D$2:$D$991)
)</f>
        <v>3988</v>
      </c>
      <c r="F4431">
        <f t="shared" si="69"/>
        <v>32848545.636910733</v>
      </c>
    </row>
    <row r="4432" spans="1:6" x14ac:dyDescent="0.3">
      <c r="A4432" t="s">
        <v>182</v>
      </c>
      <c r="B4432" t="s">
        <v>183</v>
      </c>
      <c r="C4432">
        <v>2013</v>
      </c>
      <c r="D4432" s="1">
        <v>134000000000</v>
      </c>
      <c r="E4432" cm="1">
        <f t="array" ref="E4432">IF(
ISNA(_xlfn.XLOOKUP(B4432 &amp; C4432,[1]global_waste_stats!$B$2:$B$991 &amp; [1]global_waste_stats!$C$2:$C$991,[1]global_waste_stats!$D$2:$D$991)),
_xlfn.XLOOKUP(A4432 &amp; C4432,[2]UNdata_Export_20210503_03410335!$A$2:$A$1588 &amp; [2]UNdata_Export_20210503_03410335!$B$2:$B$1588,[2]UNdata_Export_20210503_03410335!$C$2:$C$1588 * 1000),
_xlfn.XLOOKUP(B4432 &amp; C4432,[1]global_waste_stats!$B$2:$B$991 &amp; [1]global_waste_stats!$C$2:$C$991,[1]global_waste_stats!$D$2:$D$991)
)</f>
        <v>3738</v>
      </c>
      <c r="F4432">
        <f t="shared" si="69"/>
        <v>35848047.084002137</v>
      </c>
    </row>
    <row r="4433" spans="1:6" x14ac:dyDescent="0.3">
      <c r="A4433" t="s">
        <v>182</v>
      </c>
      <c r="B4433" t="s">
        <v>183</v>
      </c>
      <c r="C4433">
        <v>2014</v>
      </c>
      <c r="D4433" s="1">
        <v>139000000000</v>
      </c>
      <c r="E4433" cm="1">
        <f t="array" ref="E4433">IF(
ISNA(_xlfn.XLOOKUP(B4433 &amp; C4433,[1]global_waste_stats!$B$2:$B$991 &amp; [1]global_waste_stats!$C$2:$C$991,[1]global_waste_stats!$D$2:$D$991)),
_xlfn.XLOOKUP(A4433 &amp; C4433,[2]UNdata_Export_20210503_03410335!$A$2:$A$1588 &amp; [2]UNdata_Export_20210503_03410335!$B$2:$B$1588,[2]UNdata_Export_20210503_03410335!$C$2:$C$1588 * 1000),
_xlfn.XLOOKUP(B4433 &amp; C4433,[1]global_waste_stats!$B$2:$B$991 &amp; [1]global_waste_stats!$C$2:$C$991,[1]global_waste_stats!$D$2:$D$991)
)</f>
        <v>3795</v>
      </c>
      <c r="F4433">
        <f t="shared" si="69"/>
        <v>36627140.974967062</v>
      </c>
    </row>
    <row r="4434" spans="1:6" x14ac:dyDescent="0.3">
      <c r="A4434" t="s">
        <v>182</v>
      </c>
      <c r="B4434" t="s">
        <v>183</v>
      </c>
      <c r="C4434">
        <v>2015</v>
      </c>
      <c r="D4434" s="1">
        <v>144000000000</v>
      </c>
      <c r="E4434" cm="1">
        <f t="array" ref="E4434">IF(
ISNA(_xlfn.XLOOKUP(B4434 &amp; C4434,[1]global_waste_stats!$B$2:$B$991 &amp; [1]global_waste_stats!$C$2:$C$991,[1]global_waste_stats!$D$2:$D$991)),
_xlfn.XLOOKUP(A4434 &amp; C4434,[2]UNdata_Export_20210503_03410335!$A$2:$A$1588 &amp; [2]UNdata_Export_20210503_03410335!$B$2:$B$1588,[2]UNdata_Export_20210503_03410335!$C$2:$C$1588 * 1000),
_xlfn.XLOOKUP(B4434 &amp; C4434,[1]global_waste_stats!$B$2:$B$991 &amp; [1]global_waste_stats!$C$2:$C$991,[1]global_waste_stats!$D$2:$D$991)
)</f>
        <v>3712</v>
      </c>
      <c r="F4434">
        <f t="shared" si="69"/>
        <v>38793103.448275864</v>
      </c>
    </row>
    <row r="4435" spans="1:6" x14ac:dyDescent="0.3">
      <c r="A4435" t="s">
        <v>182</v>
      </c>
      <c r="B4435" t="s">
        <v>183</v>
      </c>
      <c r="C4435">
        <v>2016</v>
      </c>
      <c r="D4435" s="1">
        <v>147000000000</v>
      </c>
      <c r="E4435" cm="1">
        <f t="array" ref="E4435">IF(
ISNA(_xlfn.XLOOKUP(B4435 &amp; C4435,[1]global_waste_stats!$B$2:$B$991 &amp; [1]global_waste_stats!$C$2:$C$991,[1]global_waste_stats!$D$2:$D$991)),
_xlfn.XLOOKUP(A4435 &amp; C4435,[2]UNdata_Export_20210503_03410335!$A$2:$A$1588 &amp; [2]UNdata_Export_20210503_03410335!$B$2:$B$1588,[2]UNdata_Export_20210503_03410335!$C$2:$C$1588 * 1000),
_xlfn.XLOOKUP(B4435 &amp; C4435,[1]global_waste_stats!$B$2:$B$991 &amp; [1]global_waste_stats!$C$2:$C$991,[1]global_waste_stats!$D$2:$D$991)
)</f>
        <v>3721</v>
      </c>
      <c r="F4435">
        <f t="shared" si="69"/>
        <v>39505509.271701157</v>
      </c>
    </row>
    <row r="4436" spans="1:6" x14ac:dyDescent="0.3">
      <c r="A4436" t="s">
        <v>182</v>
      </c>
      <c r="B4436" t="s">
        <v>183</v>
      </c>
      <c r="C4436">
        <v>2017</v>
      </c>
      <c r="D4436" s="1">
        <v>153000000000</v>
      </c>
      <c r="E4436" cm="1">
        <f t="array" ref="E4436">IF(
ISNA(_xlfn.XLOOKUP(B4436 &amp; C4436,[1]global_waste_stats!$B$2:$B$991 &amp; [1]global_waste_stats!$C$2:$C$991,[1]global_waste_stats!$D$2:$D$991)),
_xlfn.XLOOKUP(A4436 &amp; C4436,[2]UNdata_Export_20210503_03410335!$A$2:$A$1588 &amp; [2]UNdata_Export_20210503_03410335!$B$2:$B$1588,[2]UNdata_Export_20210503_03410335!$C$2:$C$1588 * 1000),
_xlfn.XLOOKUP(B4436 &amp; C4436,[1]global_waste_stats!$B$2:$B$991 &amp; [1]global_waste_stats!$C$2:$C$991,[1]global_waste_stats!$D$2:$D$991)
)</f>
        <v>3768</v>
      </c>
      <c r="F4436">
        <f t="shared" si="69"/>
        <v>40605095.541401275</v>
      </c>
    </row>
    <row r="4437" spans="1:6" x14ac:dyDescent="0.3">
      <c r="A4437" t="s">
        <v>184</v>
      </c>
      <c r="C4437">
        <v>1960</v>
      </c>
      <c r="D4437" s="1">
        <v>2090000000000</v>
      </c>
      <c r="E4437" t="e" cm="1">
        <f t="array" ref="E4437">IF(
ISNA(_xlfn.XLOOKUP(B4437 &amp; C4437,[1]global_waste_stats!$B$2:$B$991 &amp; [1]global_waste_stats!$C$2:$C$991,[1]global_waste_stats!$D$2:$D$991)),
_xlfn.XLOOKUP(A4437 &amp; C4437,[2]UNdata_Export_20210503_03410335!$A$2:$A$1588 &amp; [2]UNdata_Export_20210503_03410335!$B$2:$B$1588,[2]UNdata_Export_20210503_03410335!$C$2:$C$1588 * 1000),
_xlfn.XLOOKUP(B4437 &amp; C4437,[1]global_waste_stats!$B$2:$B$991 &amp; [1]global_waste_stats!$C$2:$C$991,[1]global_waste_stats!$D$2:$D$991)
)</f>
        <v>#N/A</v>
      </c>
      <c r="F4437" t="str">
        <f t="shared" si="69"/>
        <v/>
      </c>
    </row>
    <row r="4438" spans="1:6" x14ac:dyDescent="0.3">
      <c r="A4438" t="s">
        <v>184</v>
      </c>
      <c r="C4438">
        <v>1961</v>
      </c>
      <c r="D4438" s="1">
        <v>2140000000000</v>
      </c>
      <c r="E4438" t="e" cm="1">
        <f t="array" ref="E4438">IF(
ISNA(_xlfn.XLOOKUP(B4438 &amp; C4438,[1]global_waste_stats!$B$2:$B$991 &amp; [1]global_waste_stats!$C$2:$C$991,[1]global_waste_stats!$D$2:$D$991)),
_xlfn.XLOOKUP(A4438 &amp; C4438,[2]UNdata_Export_20210503_03410335!$A$2:$A$1588 &amp; [2]UNdata_Export_20210503_03410335!$B$2:$B$1588,[2]UNdata_Export_20210503_03410335!$C$2:$C$1588 * 1000),
_xlfn.XLOOKUP(B4438 &amp; C4438,[1]global_waste_stats!$B$2:$B$991 &amp; [1]global_waste_stats!$C$2:$C$991,[1]global_waste_stats!$D$2:$D$991)
)</f>
        <v>#N/A</v>
      </c>
      <c r="F4438" t="str">
        <f t="shared" si="69"/>
        <v/>
      </c>
    </row>
    <row r="4439" spans="1:6" x14ac:dyDescent="0.3">
      <c r="A4439" t="s">
        <v>184</v>
      </c>
      <c r="C4439">
        <v>1962</v>
      </c>
      <c r="D4439" s="1">
        <v>2220000000000</v>
      </c>
      <c r="E4439" t="e" cm="1">
        <f t="array" ref="E4439">IF(
ISNA(_xlfn.XLOOKUP(B4439 &amp; C4439,[1]global_waste_stats!$B$2:$B$991 &amp; [1]global_waste_stats!$C$2:$C$991,[1]global_waste_stats!$D$2:$D$991)),
_xlfn.XLOOKUP(A4439 &amp; C4439,[2]UNdata_Export_20210503_03410335!$A$2:$A$1588 &amp; [2]UNdata_Export_20210503_03410335!$B$2:$B$1588,[2]UNdata_Export_20210503_03410335!$C$2:$C$1588 * 1000),
_xlfn.XLOOKUP(B4439 &amp; C4439,[1]global_waste_stats!$B$2:$B$991 &amp; [1]global_waste_stats!$C$2:$C$991,[1]global_waste_stats!$D$2:$D$991)
)</f>
        <v>#N/A</v>
      </c>
      <c r="F4439" t="str">
        <f t="shared" si="69"/>
        <v/>
      </c>
    </row>
    <row r="4440" spans="1:6" x14ac:dyDescent="0.3">
      <c r="A4440" t="s">
        <v>184</v>
      </c>
      <c r="C4440">
        <v>1963</v>
      </c>
      <c r="D4440" s="1">
        <v>2320000000000</v>
      </c>
      <c r="E4440" t="e" cm="1">
        <f t="array" ref="E4440">IF(
ISNA(_xlfn.XLOOKUP(B4440 &amp; C4440,[1]global_waste_stats!$B$2:$B$991 &amp; [1]global_waste_stats!$C$2:$C$991,[1]global_waste_stats!$D$2:$D$991)),
_xlfn.XLOOKUP(A4440 &amp; C4440,[2]UNdata_Export_20210503_03410335!$A$2:$A$1588 &amp; [2]UNdata_Export_20210503_03410335!$B$2:$B$1588,[2]UNdata_Export_20210503_03410335!$C$2:$C$1588 * 1000),
_xlfn.XLOOKUP(B4440 &amp; C4440,[1]global_waste_stats!$B$2:$B$991 &amp; [1]global_waste_stats!$C$2:$C$991,[1]global_waste_stats!$D$2:$D$991)
)</f>
        <v>#N/A</v>
      </c>
      <c r="F4440" t="str">
        <f t="shared" si="69"/>
        <v/>
      </c>
    </row>
    <row r="4441" spans="1:6" x14ac:dyDescent="0.3">
      <c r="A4441" t="s">
        <v>184</v>
      </c>
      <c r="C4441">
        <v>1964</v>
      </c>
      <c r="D4441" s="1">
        <v>2500000000000</v>
      </c>
      <c r="E4441" t="e" cm="1">
        <f t="array" ref="E4441">IF(
ISNA(_xlfn.XLOOKUP(B4441 &amp; C4441,[1]global_waste_stats!$B$2:$B$991 &amp; [1]global_waste_stats!$C$2:$C$991,[1]global_waste_stats!$D$2:$D$991)),
_xlfn.XLOOKUP(A4441 &amp; C4441,[2]UNdata_Export_20210503_03410335!$A$2:$A$1588 &amp; [2]UNdata_Export_20210503_03410335!$B$2:$B$1588,[2]UNdata_Export_20210503_03410335!$C$2:$C$1588 * 1000),
_xlfn.XLOOKUP(B4441 &amp; C4441,[1]global_waste_stats!$B$2:$B$991 &amp; [1]global_waste_stats!$C$2:$C$991,[1]global_waste_stats!$D$2:$D$991)
)</f>
        <v>#N/A</v>
      </c>
      <c r="F4441" t="str">
        <f t="shared" si="69"/>
        <v/>
      </c>
    </row>
    <row r="4442" spans="1:6" x14ac:dyDescent="0.3">
      <c r="A4442" t="s">
        <v>184</v>
      </c>
      <c r="C4442">
        <v>1965</v>
      </c>
      <c r="D4442" s="1">
        <v>2640000000000</v>
      </c>
      <c r="E4442" t="e" cm="1">
        <f t="array" ref="E4442">IF(
ISNA(_xlfn.XLOOKUP(B4442 &amp; C4442,[1]global_waste_stats!$B$2:$B$991 &amp; [1]global_waste_stats!$C$2:$C$991,[1]global_waste_stats!$D$2:$D$991)),
_xlfn.XLOOKUP(A4442 &amp; C4442,[2]UNdata_Export_20210503_03410335!$A$2:$A$1588 &amp; [2]UNdata_Export_20210503_03410335!$B$2:$B$1588,[2]UNdata_Export_20210503_03410335!$C$2:$C$1588 * 1000),
_xlfn.XLOOKUP(B4442 &amp; C4442,[1]global_waste_stats!$B$2:$B$991 &amp; [1]global_waste_stats!$C$2:$C$991,[1]global_waste_stats!$D$2:$D$991)
)</f>
        <v>#N/A</v>
      </c>
      <c r="F4442" t="str">
        <f t="shared" si="69"/>
        <v/>
      </c>
    </row>
    <row r="4443" spans="1:6" x14ac:dyDescent="0.3">
      <c r="A4443" t="s">
        <v>184</v>
      </c>
      <c r="C4443">
        <v>1966</v>
      </c>
      <c r="D4443" s="1">
        <v>2780000000000</v>
      </c>
      <c r="E4443" t="e" cm="1">
        <f t="array" ref="E4443">IF(
ISNA(_xlfn.XLOOKUP(B4443 &amp; C4443,[1]global_waste_stats!$B$2:$B$991 &amp; [1]global_waste_stats!$C$2:$C$991,[1]global_waste_stats!$D$2:$D$991)),
_xlfn.XLOOKUP(A4443 &amp; C4443,[2]UNdata_Export_20210503_03410335!$A$2:$A$1588 &amp; [2]UNdata_Export_20210503_03410335!$B$2:$B$1588,[2]UNdata_Export_20210503_03410335!$C$2:$C$1588 * 1000),
_xlfn.XLOOKUP(B4443 &amp; C4443,[1]global_waste_stats!$B$2:$B$991 &amp; [1]global_waste_stats!$C$2:$C$991,[1]global_waste_stats!$D$2:$D$991)
)</f>
        <v>#N/A</v>
      </c>
      <c r="F4443" t="str">
        <f t="shared" si="69"/>
        <v/>
      </c>
    </row>
    <row r="4444" spans="1:6" x14ac:dyDescent="0.3">
      <c r="A4444" t="s">
        <v>184</v>
      </c>
      <c r="C4444">
        <v>1967</v>
      </c>
      <c r="D4444" s="1">
        <v>2900000000000</v>
      </c>
      <c r="E4444" t="e" cm="1">
        <f t="array" ref="E4444">IF(
ISNA(_xlfn.XLOOKUP(B4444 &amp; C4444,[1]global_waste_stats!$B$2:$B$991 &amp; [1]global_waste_stats!$C$2:$C$991,[1]global_waste_stats!$D$2:$D$991)),
_xlfn.XLOOKUP(A4444 &amp; C4444,[2]UNdata_Export_20210503_03410335!$A$2:$A$1588 &amp; [2]UNdata_Export_20210503_03410335!$B$2:$B$1588,[2]UNdata_Export_20210503_03410335!$C$2:$C$1588 * 1000),
_xlfn.XLOOKUP(B4444 &amp; C4444,[1]global_waste_stats!$B$2:$B$991 &amp; [1]global_waste_stats!$C$2:$C$991,[1]global_waste_stats!$D$2:$D$991)
)</f>
        <v>#N/A</v>
      </c>
      <c r="F4444" t="str">
        <f t="shared" si="69"/>
        <v/>
      </c>
    </row>
    <row r="4445" spans="1:6" x14ac:dyDescent="0.3">
      <c r="A4445" t="s">
        <v>184</v>
      </c>
      <c r="C4445">
        <v>1968</v>
      </c>
      <c r="D4445" s="1">
        <v>3100000000000</v>
      </c>
      <c r="E4445" t="e" cm="1">
        <f t="array" ref="E4445">IF(
ISNA(_xlfn.XLOOKUP(B4445 &amp; C4445,[1]global_waste_stats!$B$2:$B$991 &amp; [1]global_waste_stats!$C$2:$C$991,[1]global_waste_stats!$D$2:$D$991)),
_xlfn.XLOOKUP(A4445 &amp; C4445,[2]UNdata_Export_20210503_03410335!$A$2:$A$1588 &amp; [2]UNdata_Export_20210503_03410335!$B$2:$B$1588,[2]UNdata_Export_20210503_03410335!$C$2:$C$1588 * 1000),
_xlfn.XLOOKUP(B4445 &amp; C4445,[1]global_waste_stats!$B$2:$B$991 &amp; [1]global_waste_stats!$C$2:$C$991,[1]global_waste_stats!$D$2:$D$991)
)</f>
        <v>#N/A</v>
      </c>
      <c r="F4445" t="str">
        <f t="shared" si="69"/>
        <v/>
      </c>
    </row>
    <row r="4446" spans="1:6" x14ac:dyDescent="0.3">
      <c r="A4446" t="s">
        <v>184</v>
      </c>
      <c r="C4446">
        <v>1969</v>
      </c>
      <c r="D4446" s="1">
        <v>3330000000000</v>
      </c>
      <c r="E4446" t="e" cm="1">
        <f t="array" ref="E4446">IF(
ISNA(_xlfn.XLOOKUP(B4446 &amp; C4446,[1]global_waste_stats!$B$2:$B$991 &amp; [1]global_waste_stats!$C$2:$C$991,[1]global_waste_stats!$D$2:$D$991)),
_xlfn.XLOOKUP(A4446 &amp; C4446,[2]UNdata_Export_20210503_03410335!$A$2:$A$1588 &amp; [2]UNdata_Export_20210503_03410335!$B$2:$B$1588,[2]UNdata_Export_20210503_03410335!$C$2:$C$1588 * 1000),
_xlfn.XLOOKUP(B4446 &amp; C4446,[1]global_waste_stats!$B$2:$B$991 &amp; [1]global_waste_stats!$C$2:$C$991,[1]global_waste_stats!$D$2:$D$991)
)</f>
        <v>#N/A</v>
      </c>
      <c r="F4446" t="str">
        <f t="shared" si="69"/>
        <v/>
      </c>
    </row>
    <row r="4447" spans="1:6" x14ac:dyDescent="0.3">
      <c r="A4447" t="s">
        <v>184</v>
      </c>
      <c r="C4447">
        <v>1970</v>
      </c>
      <c r="D4447" s="1">
        <v>3580000000000</v>
      </c>
      <c r="E4447" t="e" cm="1">
        <f t="array" ref="E4447">IF(
ISNA(_xlfn.XLOOKUP(B4447 &amp; C4447,[1]global_waste_stats!$B$2:$B$991 &amp; [1]global_waste_stats!$C$2:$C$991,[1]global_waste_stats!$D$2:$D$991)),
_xlfn.XLOOKUP(A4447 &amp; C4447,[2]UNdata_Export_20210503_03410335!$A$2:$A$1588 &amp; [2]UNdata_Export_20210503_03410335!$B$2:$B$1588,[2]UNdata_Export_20210503_03410335!$C$2:$C$1588 * 1000),
_xlfn.XLOOKUP(B4447 &amp; C4447,[1]global_waste_stats!$B$2:$B$991 &amp; [1]global_waste_stats!$C$2:$C$991,[1]global_waste_stats!$D$2:$D$991)
)</f>
        <v>#N/A</v>
      </c>
      <c r="F4447" t="str">
        <f t="shared" si="69"/>
        <v/>
      </c>
    </row>
    <row r="4448" spans="1:6" x14ac:dyDescent="0.3">
      <c r="A4448" t="s">
        <v>184</v>
      </c>
      <c r="C4448">
        <v>1971</v>
      </c>
      <c r="D4448" s="1">
        <v>3810000000000</v>
      </c>
      <c r="E4448" t="e" cm="1">
        <f t="array" ref="E4448">IF(
ISNA(_xlfn.XLOOKUP(B4448 &amp; C4448,[1]global_waste_stats!$B$2:$B$991 &amp; [1]global_waste_stats!$C$2:$C$991,[1]global_waste_stats!$D$2:$D$991)),
_xlfn.XLOOKUP(A4448 &amp; C4448,[2]UNdata_Export_20210503_03410335!$A$2:$A$1588 &amp; [2]UNdata_Export_20210503_03410335!$B$2:$B$1588,[2]UNdata_Export_20210503_03410335!$C$2:$C$1588 * 1000),
_xlfn.XLOOKUP(B4448 &amp; C4448,[1]global_waste_stats!$B$2:$B$991 &amp; [1]global_waste_stats!$C$2:$C$991,[1]global_waste_stats!$D$2:$D$991)
)</f>
        <v>#N/A</v>
      </c>
      <c r="F4448" t="str">
        <f t="shared" si="69"/>
        <v/>
      </c>
    </row>
    <row r="4449" spans="1:6" x14ac:dyDescent="0.3">
      <c r="A4449" t="s">
        <v>184</v>
      </c>
      <c r="C4449">
        <v>1972</v>
      </c>
      <c r="D4449" s="1">
        <v>4070000000000</v>
      </c>
      <c r="E4449" t="e" cm="1">
        <f t="array" ref="E4449">IF(
ISNA(_xlfn.XLOOKUP(B4449 &amp; C4449,[1]global_waste_stats!$B$2:$B$991 &amp; [1]global_waste_stats!$C$2:$C$991,[1]global_waste_stats!$D$2:$D$991)),
_xlfn.XLOOKUP(A4449 &amp; C4449,[2]UNdata_Export_20210503_03410335!$A$2:$A$1588 &amp; [2]UNdata_Export_20210503_03410335!$B$2:$B$1588,[2]UNdata_Export_20210503_03410335!$C$2:$C$1588 * 1000),
_xlfn.XLOOKUP(B4449 &amp; C4449,[1]global_waste_stats!$B$2:$B$991 &amp; [1]global_waste_stats!$C$2:$C$991,[1]global_waste_stats!$D$2:$D$991)
)</f>
        <v>#N/A</v>
      </c>
      <c r="F4449" t="str">
        <f t="shared" si="69"/>
        <v/>
      </c>
    </row>
    <row r="4450" spans="1:6" x14ac:dyDescent="0.3">
      <c r="A4450" t="s">
        <v>184</v>
      </c>
      <c r="C4450">
        <v>1973</v>
      </c>
      <c r="D4450" s="1">
        <v>4380000000000</v>
      </c>
      <c r="E4450" t="e" cm="1">
        <f t="array" ref="E4450">IF(
ISNA(_xlfn.XLOOKUP(B4450 &amp; C4450,[1]global_waste_stats!$B$2:$B$991 &amp; [1]global_waste_stats!$C$2:$C$991,[1]global_waste_stats!$D$2:$D$991)),
_xlfn.XLOOKUP(A4450 &amp; C4450,[2]UNdata_Export_20210503_03410335!$A$2:$A$1588 &amp; [2]UNdata_Export_20210503_03410335!$B$2:$B$1588,[2]UNdata_Export_20210503_03410335!$C$2:$C$1588 * 1000),
_xlfn.XLOOKUP(B4450 &amp; C4450,[1]global_waste_stats!$B$2:$B$991 &amp; [1]global_waste_stats!$C$2:$C$991,[1]global_waste_stats!$D$2:$D$991)
)</f>
        <v>#N/A</v>
      </c>
      <c r="F4450" t="str">
        <f t="shared" si="69"/>
        <v/>
      </c>
    </row>
    <row r="4451" spans="1:6" x14ac:dyDescent="0.3">
      <c r="A4451" t="s">
        <v>184</v>
      </c>
      <c r="C4451">
        <v>1974</v>
      </c>
      <c r="D4451" s="1">
        <v>4630000000000</v>
      </c>
      <c r="E4451" t="e" cm="1">
        <f t="array" ref="E4451">IF(
ISNA(_xlfn.XLOOKUP(B4451 &amp; C4451,[1]global_waste_stats!$B$2:$B$991 &amp; [1]global_waste_stats!$C$2:$C$991,[1]global_waste_stats!$D$2:$D$991)),
_xlfn.XLOOKUP(A4451 &amp; C4451,[2]UNdata_Export_20210503_03410335!$A$2:$A$1588 &amp; [2]UNdata_Export_20210503_03410335!$B$2:$B$1588,[2]UNdata_Export_20210503_03410335!$C$2:$C$1588 * 1000),
_xlfn.XLOOKUP(B4451 &amp; C4451,[1]global_waste_stats!$B$2:$B$991 &amp; [1]global_waste_stats!$C$2:$C$991,[1]global_waste_stats!$D$2:$D$991)
)</f>
        <v>#N/A</v>
      </c>
      <c r="F4451" t="str">
        <f t="shared" si="69"/>
        <v/>
      </c>
    </row>
    <row r="4452" spans="1:6" x14ac:dyDescent="0.3">
      <c r="A4452" t="s">
        <v>184</v>
      </c>
      <c r="C4452">
        <v>1975</v>
      </c>
      <c r="D4452" s="1">
        <v>4830000000000</v>
      </c>
      <c r="E4452" t="e" cm="1">
        <f t="array" ref="E4452">IF(
ISNA(_xlfn.XLOOKUP(B4452 &amp; C4452,[1]global_waste_stats!$B$2:$B$991 &amp; [1]global_waste_stats!$C$2:$C$991,[1]global_waste_stats!$D$2:$D$991)),
_xlfn.XLOOKUP(A4452 &amp; C4452,[2]UNdata_Export_20210503_03410335!$A$2:$A$1588 &amp; [2]UNdata_Export_20210503_03410335!$B$2:$B$1588,[2]UNdata_Export_20210503_03410335!$C$2:$C$1588 * 1000),
_xlfn.XLOOKUP(B4452 &amp; C4452,[1]global_waste_stats!$B$2:$B$991 &amp; [1]global_waste_stats!$C$2:$C$991,[1]global_waste_stats!$D$2:$D$991)
)</f>
        <v>#N/A</v>
      </c>
      <c r="F4452" t="str">
        <f t="shared" si="69"/>
        <v/>
      </c>
    </row>
    <row r="4453" spans="1:6" x14ac:dyDescent="0.3">
      <c r="A4453" t="s">
        <v>184</v>
      </c>
      <c r="C4453">
        <v>1976</v>
      </c>
      <c r="D4453" s="1">
        <v>5160000000000</v>
      </c>
      <c r="E4453" t="e" cm="1">
        <f t="array" ref="E4453">IF(
ISNA(_xlfn.XLOOKUP(B4453 &amp; C4453,[1]global_waste_stats!$B$2:$B$991 &amp; [1]global_waste_stats!$C$2:$C$991,[1]global_waste_stats!$D$2:$D$991)),
_xlfn.XLOOKUP(A4453 &amp; C4453,[2]UNdata_Export_20210503_03410335!$A$2:$A$1588 &amp; [2]UNdata_Export_20210503_03410335!$B$2:$B$1588,[2]UNdata_Export_20210503_03410335!$C$2:$C$1588 * 1000),
_xlfn.XLOOKUP(B4453 &amp; C4453,[1]global_waste_stats!$B$2:$B$991 &amp; [1]global_waste_stats!$C$2:$C$991,[1]global_waste_stats!$D$2:$D$991)
)</f>
        <v>#N/A</v>
      </c>
      <c r="F4453" t="str">
        <f t="shared" si="69"/>
        <v/>
      </c>
    </row>
    <row r="4454" spans="1:6" x14ac:dyDescent="0.3">
      <c r="A4454" t="s">
        <v>184</v>
      </c>
      <c r="C4454">
        <v>1977</v>
      </c>
      <c r="D4454" s="1">
        <v>5380000000000</v>
      </c>
      <c r="E4454" t="e" cm="1">
        <f t="array" ref="E4454">IF(
ISNA(_xlfn.XLOOKUP(B4454 &amp; C4454,[1]global_waste_stats!$B$2:$B$991 &amp; [1]global_waste_stats!$C$2:$C$991,[1]global_waste_stats!$D$2:$D$991)),
_xlfn.XLOOKUP(A4454 &amp; C4454,[2]UNdata_Export_20210503_03410335!$A$2:$A$1588 &amp; [2]UNdata_Export_20210503_03410335!$B$2:$B$1588,[2]UNdata_Export_20210503_03410335!$C$2:$C$1588 * 1000),
_xlfn.XLOOKUP(B4454 &amp; C4454,[1]global_waste_stats!$B$2:$B$991 &amp; [1]global_waste_stats!$C$2:$C$991,[1]global_waste_stats!$D$2:$D$991)
)</f>
        <v>#N/A</v>
      </c>
      <c r="F4454" t="str">
        <f t="shared" si="69"/>
        <v/>
      </c>
    </row>
    <row r="4455" spans="1:6" x14ac:dyDescent="0.3">
      <c r="A4455" t="s">
        <v>184</v>
      </c>
      <c r="C4455">
        <v>1978</v>
      </c>
      <c r="D4455" s="1">
        <v>5550000000000</v>
      </c>
      <c r="E4455" t="e" cm="1">
        <f t="array" ref="E4455">IF(
ISNA(_xlfn.XLOOKUP(B4455 &amp; C4455,[1]global_waste_stats!$B$2:$B$991 &amp; [1]global_waste_stats!$C$2:$C$991,[1]global_waste_stats!$D$2:$D$991)),
_xlfn.XLOOKUP(A4455 &amp; C4455,[2]UNdata_Export_20210503_03410335!$A$2:$A$1588 &amp; [2]UNdata_Export_20210503_03410335!$B$2:$B$1588,[2]UNdata_Export_20210503_03410335!$C$2:$C$1588 * 1000),
_xlfn.XLOOKUP(B4455 &amp; C4455,[1]global_waste_stats!$B$2:$B$991 &amp; [1]global_waste_stats!$C$2:$C$991,[1]global_waste_stats!$D$2:$D$991)
)</f>
        <v>#N/A</v>
      </c>
      <c r="F4455" t="str">
        <f t="shared" si="69"/>
        <v/>
      </c>
    </row>
    <row r="4456" spans="1:6" x14ac:dyDescent="0.3">
      <c r="A4456" t="s">
        <v>184</v>
      </c>
      <c r="C4456">
        <v>1979</v>
      </c>
      <c r="D4456" s="1">
        <v>5780000000000</v>
      </c>
      <c r="E4456" t="e" cm="1">
        <f t="array" ref="E4456">IF(
ISNA(_xlfn.XLOOKUP(B4456 &amp; C4456,[1]global_waste_stats!$B$2:$B$991 &amp; [1]global_waste_stats!$C$2:$C$991,[1]global_waste_stats!$D$2:$D$991)),
_xlfn.XLOOKUP(A4456 &amp; C4456,[2]UNdata_Export_20210503_03410335!$A$2:$A$1588 &amp; [2]UNdata_Export_20210503_03410335!$B$2:$B$1588,[2]UNdata_Export_20210503_03410335!$C$2:$C$1588 * 1000),
_xlfn.XLOOKUP(B4456 &amp; C4456,[1]global_waste_stats!$B$2:$B$991 &amp; [1]global_waste_stats!$C$2:$C$991,[1]global_waste_stats!$D$2:$D$991)
)</f>
        <v>#N/A</v>
      </c>
      <c r="F4456" t="str">
        <f t="shared" si="69"/>
        <v/>
      </c>
    </row>
    <row r="4457" spans="1:6" x14ac:dyDescent="0.3">
      <c r="A4457" t="s">
        <v>184</v>
      </c>
      <c r="C4457">
        <v>1980</v>
      </c>
      <c r="D4457" s="1">
        <v>6020000000000</v>
      </c>
      <c r="E4457" t="e" cm="1">
        <f t="array" ref="E4457">IF(
ISNA(_xlfn.XLOOKUP(B4457 &amp; C4457,[1]global_waste_stats!$B$2:$B$991 &amp; [1]global_waste_stats!$C$2:$C$991,[1]global_waste_stats!$D$2:$D$991)),
_xlfn.XLOOKUP(A4457 &amp; C4457,[2]UNdata_Export_20210503_03410335!$A$2:$A$1588 &amp; [2]UNdata_Export_20210503_03410335!$B$2:$B$1588,[2]UNdata_Export_20210503_03410335!$C$2:$C$1588 * 1000),
_xlfn.XLOOKUP(B4457 &amp; C4457,[1]global_waste_stats!$B$2:$B$991 &amp; [1]global_waste_stats!$C$2:$C$991,[1]global_waste_stats!$D$2:$D$991)
)</f>
        <v>#N/A</v>
      </c>
      <c r="F4457" t="str">
        <f t="shared" si="69"/>
        <v/>
      </c>
    </row>
    <row r="4458" spans="1:6" x14ac:dyDescent="0.3">
      <c r="A4458" t="s">
        <v>184</v>
      </c>
      <c r="C4458">
        <v>1981</v>
      </c>
      <c r="D4458" s="1">
        <v>6130000000000</v>
      </c>
      <c r="E4458" t="e" cm="1">
        <f t="array" ref="E4458">IF(
ISNA(_xlfn.XLOOKUP(B4458 &amp; C4458,[1]global_waste_stats!$B$2:$B$991 &amp; [1]global_waste_stats!$C$2:$C$991,[1]global_waste_stats!$D$2:$D$991)),
_xlfn.XLOOKUP(A4458 &amp; C4458,[2]UNdata_Export_20210503_03410335!$A$2:$A$1588 &amp; [2]UNdata_Export_20210503_03410335!$B$2:$B$1588,[2]UNdata_Export_20210503_03410335!$C$2:$C$1588 * 1000),
_xlfn.XLOOKUP(B4458 &amp; C4458,[1]global_waste_stats!$B$2:$B$991 &amp; [1]global_waste_stats!$C$2:$C$991,[1]global_waste_stats!$D$2:$D$991)
)</f>
        <v>#N/A</v>
      </c>
      <c r="F4458" t="str">
        <f t="shared" si="69"/>
        <v/>
      </c>
    </row>
    <row r="4459" spans="1:6" x14ac:dyDescent="0.3">
      <c r="A4459" t="s">
        <v>184</v>
      </c>
      <c r="C4459">
        <v>1982</v>
      </c>
      <c r="D4459" s="1">
        <v>6280000000000</v>
      </c>
      <c r="E4459" t="e" cm="1">
        <f t="array" ref="E4459">IF(
ISNA(_xlfn.XLOOKUP(B4459 &amp; C4459,[1]global_waste_stats!$B$2:$B$991 &amp; [1]global_waste_stats!$C$2:$C$991,[1]global_waste_stats!$D$2:$D$991)),
_xlfn.XLOOKUP(A4459 &amp; C4459,[2]UNdata_Export_20210503_03410335!$A$2:$A$1588 &amp; [2]UNdata_Export_20210503_03410335!$B$2:$B$1588,[2]UNdata_Export_20210503_03410335!$C$2:$C$1588 * 1000),
_xlfn.XLOOKUP(B4459 &amp; C4459,[1]global_waste_stats!$B$2:$B$991 &amp; [1]global_waste_stats!$C$2:$C$991,[1]global_waste_stats!$D$2:$D$991)
)</f>
        <v>#N/A</v>
      </c>
      <c r="F4459" t="str">
        <f t="shared" si="69"/>
        <v/>
      </c>
    </row>
    <row r="4460" spans="1:6" x14ac:dyDescent="0.3">
      <c r="A4460" t="s">
        <v>184</v>
      </c>
      <c r="C4460">
        <v>1983</v>
      </c>
      <c r="D4460" s="1">
        <v>6350000000000</v>
      </c>
      <c r="E4460" t="e" cm="1">
        <f t="array" ref="E4460">IF(
ISNA(_xlfn.XLOOKUP(B4460 &amp; C4460,[1]global_waste_stats!$B$2:$B$991 &amp; [1]global_waste_stats!$C$2:$C$991,[1]global_waste_stats!$D$2:$D$991)),
_xlfn.XLOOKUP(A4460 &amp; C4460,[2]UNdata_Export_20210503_03410335!$A$2:$A$1588 &amp; [2]UNdata_Export_20210503_03410335!$B$2:$B$1588,[2]UNdata_Export_20210503_03410335!$C$2:$C$1588 * 1000),
_xlfn.XLOOKUP(B4460 &amp; C4460,[1]global_waste_stats!$B$2:$B$991 &amp; [1]global_waste_stats!$C$2:$C$991,[1]global_waste_stats!$D$2:$D$991)
)</f>
        <v>#N/A</v>
      </c>
      <c r="F4460" t="str">
        <f t="shared" si="69"/>
        <v/>
      </c>
    </row>
    <row r="4461" spans="1:6" x14ac:dyDescent="0.3">
      <c r="A4461" t="s">
        <v>184</v>
      </c>
      <c r="C4461">
        <v>1984</v>
      </c>
      <c r="D4461" s="1">
        <v>6630000000000</v>
      </c>
      <c r="E4461" t="e" cm="1">
        <f t="array" ref="E4461">IF(
ISNA(_xlfn.XLOOKUP(B4461 &amp; C4461,[1]global_waste_stats!$B$2:$B$991 &amp; [1]global_waste_stats!$C$2:$C$991,[1]global_waste_stats!$D$2:$D$991)),
_xlfn.XLOOKUP(A4461 &amp; C4461,[2]UNdata_Export_20210503_03410335!$A$2:$A$1588 &amp; [2]UNdata_Export_20210503_03410335!$B$2:$B$1588,[2]UNdata_Export_20210503_03410335!$C$2:$C$1588 * 1000),
_xlfn.XLOOKUP(B4461 &amp; C4461,[1]global_waste_stats!$B$2:$B$991 &amp; [1]global_waste_stats!$C$2:$C$991,[1]global_waste_stats!$D$2:$D$991)
)</f>
        <v>#N/A</v>
      </c>
      <c r="F4461" t="str">
        <f t="shared" si="69"/>
        <v/>
      </c>
    </row>
    <row r="4462" spans="1:6" x14ac:dyDescent="0.3">
      <c r="A4462" t="s">
        <v>184</v>
      </c>
      <c r="C4462">
        <v>1985</v>
      </c>
      <c r="D4462" s="1">
        <v>6920000000000</v>
      </c>
      <c r="E4462" t="e" cm="1">
        <f t="array" ref="E4462">IF(
ISNA(_xlfn.XLOOKUP(B4462 &amp; C4462,[1]global_waste_stats!$B$2:$B$991 &amp; [1]global_waste_stats!$C$2:$C$991,[1]global_waste_stats!$D$2:$D$991)),
_xlfn.XLOOKUP(A4462 &amp; C4462,[2]UNdata_Export_20210503_03410335!$A$2:$A$1588 &amp; [2]UNdata_Export_20210503_03410335!$B$2:$B$1588,[2]UNdata_Export_20210503_03410335!$C$2:$C$1588 * 1000),
_xlfn.XLOOKUP(B4462 &amp; C4462,[1]global_waste_stats!$B$2:$B$991 &amp; [1]global_waste_stats!$C$2:$C$991,[1]global_waste_stats!$D$2:$D$991)
)</f>
        <v>#N/A</v>
      </c>
      <c r="F4462" t="str">
        <f t="shared" si="69"/>
        <v/>
      </c>
    </row>
    <row r="4463" spans="1:6" x14ac:dyDescent="0.3">
      <c r="A4463" t="s">
        <v>184</v>
      </c>
      <c r="C4463">
        <v>1986</v>
      </c>
      <c r="D4463" s="1">
        <v>7210000000000</v>
      </c>
      <c r="E4463" t="e" cm="1">
        <f t="array" ref="E4463">IF(
ISNA(_xlfn.XLOOKUP(B4463 &amp; C4463,[1]global_waste_stats!$B$2:$B$991 &amp; [1]global_waste_stats!$C$2:$C$991,[1]global_waste_stats!$D$2:$D$991)),
_xlfn.XLOOKUP(A4463 &amp; C4463,[2]UNdata_Export_20210503_03410335!$A$2:$A$1588 &amp; [2]UNdata_Export_20210503_03410335!$B$2:$B$1588,[2]UNdata_Export_20210503_03410335!$C$2:$C$1588 * 1000),
_xlfn.XLOOKUP(B4463 &amp; C4463,[1]global_waste_stats!$B$2:$B$991 &amp; [1]global_waste_stats!$C$2:$C$991,[1]global_waste_stats!$D$2:$D$991)
)</f>
        <v>#N/A</v>
      </c>
      <c r="F4463" t="str">
        <f t="shared" si="69"/>
        <v/>
      </c>
    </row>
    <row r="4464" spans="1:6" x14ac:dyDescent="0.3">
      <c r="A4464" t="s">
        <v>184</v>
      </c>
      <c r="C4464">
        <v>1987</v>
      </c>
      <c r="D4464" s="1">
        <v>7560000000000</v>
      </c>
      <c r="E4464" t="e" cm="1">
        <f t="array" ref="E4464">IF(
ISNA(_xlfn.XLOOKUP(B4464 &amp; C4464,[1]global_waste_stats!$B$2:$B$991 &amp; [1]global_waste_stats!$C$2:$C$991,[1]global_waste_stats!$D$2:$D$991)),
_xlfn.XLOOKUP(A4464 &amp; C4464,[2]UNdata_Export_20210503_03410335!$A$2:$A$1588 &amp; [2]UNdata_Export_20210503_03410335!$B$2:$B$1588,[2]UNdata_Export_20210503_03410335!$C$2:$C$1588 * 1000),
_xlfn.XLOOKUP(B4464 &amp; C4464,[1]global_waste_stats!$B$2:$B$991 &amp; [1]global_waste_stats!$C$2:$C$991,[1]global_waste_stats!$D$2:$D$991)
)</f>
        <v>#N/A</v>
      </c>
      <c r="F4464" t="str">
        <f t="shared" si="69"/>
        <v/>
      </c>
    </row>
    <row r="4465" spans="1:6" x14ac:dyDescent="0.3">
      <c r="A4465" t="s">
        <v>184</v>
      </c>
      <c r="C4465">
        <v>1988</v>
      </c>
      <c r="D4465" s="1">
        <v>7830000000000</v>
      </c>
      <c r="E4465" t="e" cm="1">
        <f t="array" ref="E4465">IF(
ISNA(_xlfn.XLOOKUP(B4465 &amp; C4465,[1]global_waste_stats!$B$2:$B$991 &amp; [1]global_waste_stats!$C$2:$C$991,[1]global_waste_stats!$D$2:$D$991)),
_xlfn.XLOOKUP(A4465 &amp; C4465,[2]UNdata_Export_20210503_03410335!$A$2:$A$1588 &amp; [2]UNdata_Export_20210503_03410335!$B$2:$B$1588,[2]UNdata_Export_20210503_03410335!$C$2:$C$1588 * 1000),
_xlfn.XLOOKUP(B4465 &amp; C4465,[1]global_waste_stats!$B$2:$B$991 &amp; [1]global_waste_stats!$C$2:$C$991,[1]global_waste_stats!$D$2:$D$991)
)</f>
        <v>#N/A</v>
      </c>
      <c r="F4465" t="str">
        <f t="shared" si="69"/>
        <v/>
      </c>
    </row>
    <row r="4466" spans="1:6" x14ac:dyDescent="0.3">
      <c r="A4466" t="s">
        <v>184</v>
      </c>
      <c r="C4466">
        <v>1989</v>
      </c>
      <c r="D4466" s="1">
        <v>8050000000000</v>
      </c>
      <c r="E4466" t="e" cm="1">
        <f t="array" ref="E4466">IF(
ISNA(_xlfn.XLOOKUP(B4466 &amp; C4466,[1]global_waste_stats!$B$2:$B$991 &amp; [1]global_waste_stats!$C$2:$C$991,[1]global_waste_stats!$D$2:$D$991)),
_xlfn.XLOOKUP(A4466 &amp; C4466,[2]UNdata_Export_20210503_03410335!$A$2:$A$1588 &amp; [2]UNdata_Export_20210503_03410335!$B$2:$B$1588,[2]UNdata_Export_20210503_03410335!$C$2:$C$1588 * 1000),
_xlfn.XLOOKUP(B4466 &amp; C4466,[1]global_waste_stats!$B$2:$B$991 &amp; [1]global_waste_stats!$C$2:$C$991,[1]global_waste_stats!$D$2:$D$991)
)</f>
        <v>#N/A</v>
      </c>
      <c r="F4466" t="str">
        <f t="shared" si="69"/>
        <v/>
      </c>
    </row>
    <row r="4467" spans="1:6" x14ac:dyDescent="0.3">
      <c r="A4467" t="s">
        <v>184</v>
      </c>
      <c r="C4467">
        <v>1990</v>
      </c>
      <c r="D4467" s="1">
        <v>8220000000000</v>
      </c>
      <c r="E4467" t="e" cm="1">
        <f t="array" ref="E4467">IF(
ISNA(_xlfn.XLOOKUP(B4467 &amp; C4467,[1]global_waste_stats!$B$2:$B$991 &amp; [1]global_waste_stats!$C$2:$C$991,[1]global_waste_stats!$D$2:$D$991)),
_xlfn.XLOOKUP(A4467 &amp; C4467,[2]UNdata_Export_20210503_03410335!$A$2:$A$1588 &amp; [2]UNdata_Export_20210503_03410335!$B$2:$B$1588,[2]UNdata_Export_20210503_03410335!$C$2:$C$1588 * 1000),
_xlfn.XLOOKUP(B4467 &amp; C4467,[1]global_waste_stats!$B$2:$B$991 &amp; [1]global_waste_stats!$C$2:$C$991,[1]global_waste_stats!$D$2:$D$991)
)</f>
        <v>#N/A</v>
      </c>
      <c r="F4467" t="str">
        <f t="shared" si="69"/>
        <v/>
      </c>
    </row>
    <row r="4468" spans="1:6" x14ac:dyDescent="0.3">
      <c r="A4468" t="s">
        <v>184</v>
      </c>
      <c r="C4468">
        <v>1991</v>
      </c>
      <c r="D4468" s="1">
        <v>8300000000000</v>
      </c>
      <c r="E4468" t="e" cm="1">
        <f t="array" ref="E4468">IF(
ISNA(_xlfn.XLOOKUP(B4468 &amp; C4468,[1]global_waste_stats!$B$2:$B$991 &amp; [1]global_waste_stats!$C$2:$C$991,[1]global_waste_stats!$D$2:$D$991)),
_xlfn.XLOOKUP(A4468 &amp; C4468,[2]UNdata_Export_20210503_03410335!$A$2:$A$1588 &amp; [2]UNdata_Export_20210503_03410335!$B$2:$B$1588,[2]UNdata_Export_20210503_03410335!$C$2:$C$1588 * 1000),
_xlfn.XLOOKUP(B4468 &amp; C4468,[1]global_waste_stats!$B$2:$B$991 &amp; [1]global_waste_stats!$C$2:$C$991,[1]global_waste_stats!$D$2:$D$991)
)</f>
        <v>#N/A</v>
      </c>
      <c r="F4468" t="str">
        <f t="shared" si="69"/>
        <v/>
      </c>
    </row>
    <row r="4469" spans="1:6" x14ac:dyDescent="0.3">
      <c r="A4469" t="s">
        <v>184</v>
      </c>
      <c r="C4469">
        <v>1992</v>
      </c>
      <c r="D4469" s="1">
        <v>8390000000000</v>
      </c>
      <c r="E4469" t="e" cm="1">
        <f t="array" ref="E4469">IF(
ISNA(_xlfn.XLOOKUP(B4469 &amp; C4469,[1]global_waste_stats!$B$2:$B$991 &amp; [1]global_waste_stats!$C$2:$C$991,[1]global_waste_stats!$D$2:$D$991)),
_xlfn.XLOOKUP(A4469 &amp; C4469,[2]UNdata_Export_20210503_03410335!$A$2:$A$1588 &amp; [2]UNdata_Export_20210503_03410335!$B$2:$B$1588,[2]UNdata_Export_20210503_03410335!$C$2:$C$1588 * 1000),
_xlfn.XLOOKUP(B4469 &amp; C4469,[1]global_waste_stats!$B$2:$B$991 &amp; [1]global_waste_stats!$C$2:$C$991,[1]global_waste_stats!$D$2:$D$991)
)</f>
        <v>#N/A</v>
      </c>
      <c r="F4469" t="str">
        <f t="shared" si="69"/>
        <v/>
      </c>
    </row>
    <row r="4470" spans="1:6" x14ac:dyDescent="0.3">
      <c r="A4470" t="s">
        <v>184</v>
      </c>
      <c r="C4470">
        <v>1993</v>
      </c>
      <c r="D4470" s="1">
        <v>8640000000000</v>
      </c>
      <c r="E4470" t="e" cm="1">
        <f t="array" ref="E4470">IF(
ISNA(_xlfn.XLOOKUP(B4470 &amp; C4470,[1]global_waste_stats!$B$2:$B$991 &amp; [1]global_waste_stats!$C$2:$C$991,[1]global_waste_stats!$D$2:$D$991)),
_xlfn.XLOOKUP(A4470 &amp; C4470,[2]UNdata_Export_20210503_03410335!$A$2:$A$1588 &amp; [2]UNdata_Export_20210503_03410335!$B$2:$B$1588,[2]UNdata_Export_20210503_03410335!$C$2:$C$1588 * 1000),
_xlfn.XLOOKUP(B4470 &amp; C4470,[1]global_waste_stats!$B$2:$B$991 &amp; [1]global_waste_stats!$C$2:$C$991,[1]global_waste_stats!$D$2:$D$991)
)</f>
        <v>#N/A</v>
      </c>
      <c r="F4470" t="str">
        <f t="shared" si="69"/>
        <v/>
      </c>
    </row>
    <row r="4471" spans="1:6" x14ac:dyDescent="0.3">
      <c r="A4471" t="s">
        <v>184</v>
      </c>
      <c r="C4471">
        <v>1994</v>
      </c>
      <c r="D4471" s="1">
        <v>8870000000000</v>
      </c>
      <c r="E4471" t="e" cm="1">
        <f t="array" ref="E4471">IF(
ISNA(_xlfn.XLOOKUP(B4471 &amp; C4471,[1]global_waste_stats!$B$2:$B$991 &amp; [1]global_waste_stats!$C$2:$C$991,[1]global_waste_stats!$D$2:$D$991)),
_xlfn.XLOOKUP(A4471 &amp; C4471,[2]UNdata_Export_20210503_03410335!$A$2:$A$1588 &amp; [2]UNdata_Export_20210503_03410335!$B$2:$B$1588,[2]UNdata_Export_20210503_03410335!$C$2:$C$1588 * 1000),
_xlfn.XLOOKUP(B4471 &amp; C4471,[1]global_waste_stats!$B$2:$B$991 &amp; [1]global_waste_stats!$C$2:$C$991,[1]global_waste_stats!$D$2:$D$991)
)</f>
        <v>#N/A</v>
      </c>
      <c r="F4471" t="str">
        <f t="shared" si="69"/>
        <v/>
      </c>
    </row>
    <row r="4472" spans="1:6" x14ac:dyDescent="0.3">
      <c r="A4472" t="s">
        <v>184</v>
      </c>
      <c r="C4472">
        <v>1995</v>
      </c>
      <c r="D4472" s="1">
        <v>9200000000000</v>
      </c>
      <c r="E4472" t="e" cm="1">
        <f t="array" ref="E4472">IF(
ISNA(_xlfn.XLOOKUP(B4472 &amp; C4472,[1]global_waste_stats!$B$2:$B$991 &amp; [1]global_waste_stats!$C$2:$C$991,[1]global_waste_stats!$D$2:$D$991)),
_xlfn.XLOOKUP(A4472 &amp; C4472,[2]UNdata_Export_20210503_03410335!$A$2:$A$1588 &amp; [2]UNdata_Export_20210503_03410335!$B$2:$B$1588,[2]UNdata_Export_20210503_03410335!$C$2:$C$1588 * 1000),
_xlfn.XLOOKUP(B4472 &amp; C4472,[1]global_waste_stats!$B$2:$B$991 &amp; [1]global_waste_stats!$C$2:$C$991,[1]global_waste_stats!$D$2:$D$991)
)</f>
        <v>#N/A</v>
      </c>
      <c r="F4472" t="str">
        <f t="shared" si="69"/>
        <v/>
      </c>
    </row>
    <row r="4473" spans="1:6" x14ac:dyDescent="0.3">
      <c r="A4473" t="s">
        <v>184</v>
      </c>
      <c r="C4473">
        <v>1996</v>
      </c>
      <c r="D4473" s="1">
        <v>9650000000000</v>
      </c>
      <c r="E4473" t="e" cm="1">
        <f t="array" ref="E4473">IF(
ISNA(_xlfn.XLOOKUP(B4473 &amp; C4473,[1]global_waste_stats!$B$2:$B$991 &amp; [1]global_waste_stats!$C$2:$C$991,[1]global_waste_stats!$D$2:$D$991)),
_xlfn.XLOOKUP(A4473 &amp; C4473,[2]UNdata_Export_20210503_03410335!$A$2:$A$1588 &amp; [2]UNdata_Export_20210503_03410335!$B$2:$B$1588,[2]UNdata_Export_20210503_03410335!$C$2:$C$1588 * 1000),
_xlfn.XLOOKUP(B4473 &amp; C4473,[1]global_waste_stats!$B$2:$B$991 &amp; [1]global_waste_stats!$C$2:$C$991,[1]global_waste_stats!$D$2:$D$991)
)</f>
        <v>#N/A</v>
      </c>
      <c r="F4473" t="str">
        <f t="shared" si="69"/>
        <v/>
      </c>
    </row>
    <row r="4474" spans="1:6" x14ac:dyDescent="0.3">
      <c r="A4474" t="s">
        <v>184</v>
      </c>
      <c r="C4474">
        <v>1997</v>
      </c>
      <c r="D4474" s="1">
        <v>10100000000000</v>
      </c>
      <c r="E4474" t="e" cm="1">
        <f t="array" ref="E4474">IF(
ISNA(_xlfn.XLOOKUP(B4474 &amp; C4474,[1]global_waste_stats!$B$2:$B$991 &amp; [1]global_waste_stats!$C$2:$C$991,[1]global_waste_stats!$D$2:$D$991)),
_xlfn.XLOOKUP(A4474 &amp; C4474,[2]UNdata_Export_20210503_03410335!$A$2:$A$1588 &amp; [2]UNdata_Export_20210503_03410335!$B$2:$B$1588,[2]UNdata_Export_20210503_03410335!$C$2:$C$1588 * 1000),
_xlfn.XLOOKUP(B4474 &amp; C4474,[1]global_waste_stats!$B$2:$B$991 &amp; [1]global_waste_stats!$C$2:$C$991,[1]global_waste_stats!$D$2:$D$991)
)</f>
        <v>#N/A</v>
      </c>
      <c r="F4474" t="str">
        <f t="shared" si="69"/>
        <v/>
      </c>
    </row>
    <row r="4475" spans="1:6" x14ac:dyDescent="0.3">
      <c r="A4475" t="s">
        <v>184</v>
      </c>
      <c r="C4475">
        <v>1998</v>
      </c>
      <c r="D4475" s="1">
        <v>10300000000000</v>
      </c>
      <c r="E4475" t="e" cm="1">
        <f t="array" ref="E4475">IF(
ISNA(_xlfn.XLOOKUP(B4475 &amp; C4475,[1]global_waste_stats!$B$2:$B$991 &amp; [1]global_waste_stats!$C$2:$C$991,[1]global_waste_stats!$D$2:$D$991)),
_xlfn.XLOOKUP(A4475 &amp; C4475,[2]UNdata_Export_20210503_03410335!$A$2:$A$1588 &amp; [2]UNdata_Export_20210503_03410335!$B$2:$B$1588,[2]UNdata_Export_20210503_03410335!$C$2:$C$1588 * 1000),
_xlfn.XLOOKUP(B4475 &amp; C4475,[1]global_waste_stats!$B$2:$B$991 &amp; [1]global_waste_stats!$C$2:$C$991,[1]global_waste_stats!$D$2:$D$991)
)</f>
        <v>#N/A</v>
      </c>
      <c r="F4475" t="str">
        <f t="shared" si="69"/>
        <v/>
      </c>
    </row>
    <row r="4476" spans="1:6" x14ac:dyDescent="0.3">
      <c r="A4476" t="s">
        <v>184</v>
      </c>
      <c r="C4476">
        <v>1999</v>
      </c>
      <c r="D4476" s="1">
        <v>10700000000000</v>
      </c>
      <c r="E4476" t="e" cm="1">
        <f t="array" ref="E4476">IF(
ISNA(_xlfn.XLOOKUP(B4476 &amp; C4476,[1]global_waste_stats!$B$2:$B$991 &amp; [1]global_waste_stats!$C$2:$C$991,[1]global_waste_stats!$D$2:$D$991)),
_xlfn.XLOOKUP(A4476 &amp; C4476,[2]UNdata_Export_20210503_03410335!$A$2:$A$1588 &amp; [2]UNdata_Export_20210503_03410335!$B$2:$B$1588,[2]UNdata_Export_20210503_03410335!$C$2:$C$1588 * 1000),
_xlfn.XLOOKUP(B4476 &amp; C4476,[1]global_waste_stats!$B$2:$B$991 &amp; [1]global_waste_stats!$C$2:$C$991,[1]global_waste_stats!$D$2:$D$991)
)</f>
        <v>#N/A</v>
      </c>
      <c r="F4476" t="str">
        <f t="shared" si="69"/>
        <v/>
      </c>
    </row>
    <row r="4477" spans="1:6" x14ac:dyDescent="0.3">
      <c r="A4477" t="s">
        <v>184</v>
      </c>
      <c r="C4477">
        <v>2000</v>
      </c>
      <c r="D4477" s="1">
        <v>11300000000000</v>
      </c>
      <c r="E4477" t="e" cm="1">
        <f t="array" ref="E4477">IF(
ISNA(_xlfn.XLOOKUP(B4477 &amp; C4477,[1]global_waste_stats!$B$2:$B$991 &amp; [1]global_waste_stats!$C$2:$C$991,[1]global_waste_stats!$D$2:$D$991)),
_xlfn.XLOOKUP(A4477 &amp; C4477,[2]UNdata_Export_20210503_03410335!$A$2:$A$1588 &amp; [2]UNdata_Export_20210503_03410335!$B$2:$B$1588,[2]UNdata_Export_20210503_03410335!$C$2:$C$1588 * 1000),
_xlfn.XLOOKUP(B4477 &amp; C4477,[1]global_waste_stats!$B$2:$B$991 &amp; [1]global_waste_stats!$C$2:$C$991,[1]global_waste_stats!$D$2:$D$991)
)</f>
        <v>#N/A</v>
      </c>
      <c r="F4477" t="str">
        <f t="shared" si="69"/>
        <v/>
      </c>
    </row>
    <row r="4478" spans="1:6" x14ac:dyDescent="0.3">
      <c r="A4478" t="s">
        <v>184</v>
      </c>
      <c r="C4478">
        <v>2001</v>
      </c>
      <c r="D4478" s="1">
        <v>11600000000000</v>
      </c>
      <c r="E4478" t="e" cm="1">
        <f t="array" ref="E4478">IF(
ISNA(_xlfn.XLOOKUP(B4478 &amp; C4478,[1]global_waste_stats!$B$2:$B$991 &amp; [1]global_waste_stats!$C$2:$C$991,[1]global_waste_stats!$D$2:$D$991)),
_xlfn.XLOOKUP(A4478 &amp; C4478,[2]UNdata_Export_20210503_03410335!$A$2:$A$1588 &amp; [2]UNdata_Export_20210503_03410335!$B$2:$B$1588,[2]UNdata_Export_20210503_03410335!$C$2:$C$1588 * 1000),
_xlfn.XLOOKUP(B4478 &amp; C4478,[1]global_waste_stats!$B$2:$B$991 &amp; [1]global_waste_stats!$C$2:$C$991,[1]global_waste_stats!$D$2:$D$991)
)</f>
        <v>#N/A</v>
      </c>
      <c r="F4478" t="str">
        <f t="shared" si="69"/>
        <v/>
      </c>
    </row>
    <row r="4479" spans="1:6" x14ac:dyDescent="0.3">
      <c r="A4479" t="s">
        <v>184</v>
      </c>
      <c r="C4479">
        <v>2002</v>
      </c>
      <c r="D4479" s="1">
        <v>12100000000000</v>
      </c>
      <c r="E4479" t="e" cm="1">
        <f t="array" ref="E4479">IF(
ISNA(_xlfn.XLOOKUP(B4479 &amp; C4479,[1]global_waste_stats!$B$2:$B$991 &amp; [1]global_waste_stats!$C$2:$C$991,[1]global_waste_stats!$D$2:$D$991)),
_xlfn.XLOOKUP(A4479 &amp; C4479,[2]UNdata_Export_20210503_03410335!$A$2:$A$1588 &amp; [2]UNdata_Export_20210503_03410335!$B$2:$B$1588,[2]UNdata_Export_20210503_03410335!$C$2:$C$1588 * 1000),
_xlfn.XLOOKUP(B4479 &amp; C4479,[1]global_waste_stats!$B$2:$B$991 &amp; [1]global_waste_stats!$C$2:$C$991,[1]global_waste_stats!$D$2:$D$991)
)</f>
        <v>#N/A</v>
      </c>
      <c r="F4479" t="str">
        <f t="shared" si="69"/>
        <v/>
      </c>
    </row>
    <row r="4480" spans="1:6" x14ac:dyDescent="0.3">
      <c r="A4480" t="s">
        <v>184</v>
      </c>
      <c r="C4480">
        <v>2003</v>
      </c>
      <c r="D4480" s="1">
        <v>12700000000000</v>
      </c>
      <c r="E4480" t="e" cm="1">
        <f t="array" ref="E4480">IF(
ISNA(_xlfn.XLOOKUP(B4480 &amp; C4480,[1]global_waste_stats!$B$2:$B$991 &amp; [1]global_waste_stats!$C$2:$C$991,[1]global_waste_stats!$D$2:$D$991)),
_xlfn.XLOOKUP(A4480 &amp; C4480,[2]UNdata_Export_20210503_03410335!$A$2:$A$1588 &amp; [2]UNdata_Export_20210503_03410335!$B$2:$B$1588,[2]UNdata_Export_20210503_03410335!$C$2:$C$1588 * 1000),
_xlfn.XLOOKUP(B4480 &amp; C4480,[1]global_waste_stats!$B$2:$B$991 &amp; [1]global_waste_stats!$C$2:$C$991,[1]global_waste_stats!$D$2:$D$991)
)</f>
        <v>#N/A</v>
      </c>
      <c r="F4480" t="str">
        <f t="shared" si="69"/>
        <v/>
      </c>
    </row>
    <row r="4481" spans="1:6" x14ac:dyDescent="0.3">
      <c r="A4481" t="s">
        <v>184</v>
      </c>
      <c r="C4481">
        <v>2004</v>
      </c>
      <c r="D4481" s="1">
        <v>13700000000000</v>
      </c>
      <c r="E4481" t="e" cm="1">
        <f t="array" ref="E4481">IF(
ISNA(_xlfn.XLOOKUP(B4481 &amp; C4481,[1]global_waste_stats!$B$2:$B$991 &amp; [1]global_waste_stats!$C$2:$C$991,[1]global_waste_stats!$D$2:$D$991)),
_xlfn.XLOOKUP(A4481 &amp; C4481,[2]UNdata_Export_20210503_03410335!$A$2:$A$1588 &amp; [2]UNdata_Export_20210503_03410335!$B$2:$B$1588,[2]UNdata_Export_20210503_03410335!$C$2:$C$1588 * 1000),
_xlfn.XLOOKUP(B4481 &amp; C4481,[1]global_waste_stats!$B$2:$B$991 &amp; [1]global_waste_stats!$C$2:$C$991,[1]global_waste_stats!$D$2:$D$991)
)</f>
        <v>#N/A</v>
      </c>
      <c r="F4481" t="str">
        <f t="shared" si="69"/>
        <v/>
      </c>
    </row>
    <row r="4482" spans="1:6" x14ac:dyDescent="0.3">
      <c r="A4482" t="s">
        <v>184</v>
      </c>
      <c r="C4482">
        <v>2005</v>
      </c>
      <c r="D4482" s="1">
        <v>14700000000000</v>
      </c>
      <c r="E4482" t="e" cm="1">
        <f t="array" ref="E4482">IF(
ISNA(_xlfn.XLOOKUP(B4482 &amp; C4482,[1]global_waste_stats!$B$2:$B$991 &amp; [1]global_waste_stats!$C$2:$C$991,[1]global_waste_stats!$D$2:$D$991)),
_xlfn.XLOOKUP(A4482 &amp; C4482,[2]UNdata_Export_20210503_03410335!$A$2:$A$1588 &amp; [2]UNdata_Export_20210503_03410335!$B$2:$B$1588,[2]UNdata_Export_20210503_03410335!$C$2:$C$1588 * 1000),
_xlfn.XLOOKUP(B4482 &amp; C4482,[1]global_waste_stats!$B$2:$B$991 &amp; [1]global_waste_stats!$C$2:$C$991,[1]global_waste_stats!$D$2:$D$991)
)</f>
        <v>#N/A</v>
      </c>
      <c r="F4482" t="str">
        <f t="shared" si="69"/>
        <v/>
      </c>
    </row>
    <row r="4483" spans="1:6" x14ac:dyDescent="0.3">
      <c r="A4483" t="s">
        <v>184</v>
      </c>
      <c r="C4483">
        <v>2006</v>
      </c>
      <c r="D4483" s="1">
        <v>15900000000000</v>
      </c>
      <c r="E4483" t="e" cm="1">
        <f t="array" ref="E4483">IF(
ISNA(_xlfn.XLOOKUP(B4483 &amp; C4483,[1]global_waste_stats!$B$2:$B$991 &amp; [1]global_waste_stats!$C$2:$C$991,[1]global_waste_stats!$D$2:$D$991)),
_xlfn.XLOOKUP(A4483 &amp; C4483,[2]UNdata_Export_20210503_03410335!$A$2:$A$1588 &amp; [2]UNdata_Export_20210503_03410335!$B$2:$B$1588,[2]UNdata_Export_20210503_03410335!$C$2:$C$1588 * 1000),
_xlfn.XLOOKUP(B4483 &amp; C4483,[1]global_waste_stats!$B$2:$B$991 &amp; [1]global_waste_stats!$C$2:$C$991,[1]global_waste_stats!$D$2:$D$991)
)</f>
        <v>#N/A</v>
      </c>
      <c r="F4483" t="str">
        <f t="shared" ref="F4483:F4546" si="70">IF(ISNA(E4483),"",D4483/E4483)</f>
        <v/>
      </c>
    </row>
    <row r="4484" spans="1:6" x14ac:dyDescent="0.3">
      <c r="A4484" t="s">
        <v>184</v>
      </c>
      <c r="C4484">
        <v>2007</v>
      </c>
      <c r="D4484" s="1">
        <v>17200000000000</v>
      </c>
      <c r="E4484" t="e" cm="1">
        <f t="array" ref="E4484">IF(
ISNA(_xlfn.XLOOKUP(B4484 &amp; C4484,[1]global_waste_stats!$B$2:$B$991 &amp; [1]global_waste_stats!$C$2:$C$991,[1]global_waste_stats!$D$2:$D$991)),
_xlfn.XLOOKUP(A4484 &amp; C4484,[2]UNdata_Export_20210503_03410335!$A$2:$A$1588 &amp; [2]UNdata_Export_20210503_03410335!$B$2:$B$1588,[2]UNdata_Export_20210503_03410335!$C$2:$C$1588 * 1000),
_xlfn.XLOOKUP(B4484 &amp; C4484,[1]global_waste_stats!$B$2:$B$991 &amp; [1]global_waste_stats!$C$2:$C$991,[1]global_waste_stats!$D$2:$D$991)
)</f>
        <v>#N/A</v>
      </c>
      <c r="F4484" t="str">
        <f t="shared" si="70"/>
        <v/>
      </c>
    </row>
    <row r="4485" spans="1:6" x14ac:dyDescent="0.3">
      <c r="A4485" t="s">
        <v>184</v>
      </c>
      <c r="C4485">
        <v>2008</v>
      </c>
      <c r="D4485" s="1">
        <v>18200000000000</v>
      </c>
      <c r="E4485" t="e" cm="1">
        <f t="array" ref="E4485">IF(
ISNA(_xlfn.XLOOKUP(B4485 &amp; C4485,[1]global_waste_stats!$B$2:$B$991 &amp; [1]global_waste_stats!$C$2:$C$991,[1]global_waste_stats!$D$2:$D$991)),
_xlfn.XLOOKUP(A4485 &amp; C4485,[2]UNdata_Export_20210503_03410335!$A$2:$A$1588 &amp; [2]UNdata_Export_20210503_03410335!$B$2:$B$1588,[2]UNdata_Export_20210503_03410335!$C$2:$C$1588 * 1000),
_xlfn.XLOOKUP(B4485 &amp; C4485,[1]global_waste_stats!$B$2:$B$991 &amp; [1]global_waste_stats!$C$2:$C$991,[1]global_waste_stats!$D$2:$D$991)
)</f>
        <v>#N/A</v>
      </c>
      <c r="F4485" t="str">
        <f t="shared" si="70"/>
        <v/>
      </c>
    </row>
    <row r="4486" spans="1:6" x14ac:dyDescent="0.3">
      <c r="A4486" t="s">
        <v>184</v>
      </c>
      <c r="C4486">
        <v>2009</v>
      </c>
      <c r="D4486" s="1">
        <v>18600000000000</v>
      </c>
      <c r="E4486" t="e" cm="1">
        <f t="array" ref="E4486">IF(
ISNA(_xlfn.XLOOKUP(B4486 &amp; C4486,[1]global_waste_stats!$B$2:$B$991 &amp; [1]global_waste_stats!$C$2:$C$991,[1]global_waste_stats!$D$2:$D$991)),
_xlfn.XLOOKUP(A4486 &amp; C4486,[2]UNdata_Export_20210503_03410335!$A$2:$A$1588 &amp; [2]UNdata_Export_20210503_03410335!$B$2:$B$1588,[2]UNdata_Export_20210503_03410335!$C$2:$C$1588 * 1000),
_xlfn.XLOOKUP(B4486 &amp; C4486,[1]global_waste_stats!$B$2:$B$991 &amp; [1]global_waste_stats!$C$2:$C$991,[1]global_waste_stats!$D$2:$D$991)
)</f>
        <v>#N/A</v>
      </c>
      <c r="F4486" t="str">
        <f t="shared" si="70"/>
        <v/>
      </c>
    </row>
    <row r="4487" spans="1:6" x14ac:dyDescent="0.3">
      <c r="A4487" t="s">
        <v>184</v>
      </c>
      <c r="C4487">
        <v>2010</v>
      </c>
      <c r="D4487" s="1">
        <v>20000000000000</v>
      </c>
      <c r="E4487" t="e" cm="1">
        <f t="array" ref="E4487">IF(
ISNA(_xlfn.XLOOKUP(B4487 &amp; C4487,[1]global_waste_stats!$B$2:$B$991 &amp; [1]global_waste_stats!$C$2:$C$991,[1]global_waste_stats!$D$2:$D$991)),
_xlfn.XLOOKUP(A4487 &amp; C4487,[2]UNdata_Export_20210503_03410335!$A$2:$A$1588 &amp; [2]UNdata_Export_20210503_03410335!$B$2:$B$1588,[2]UNdata_Export_20210503_03410335!$C$2:$C$1588 * 1000),
_xlfn.XLOOKUP(B4487 &amp; C4487,[1]global_waste_stats!$B$2:$B$991 &amp; [1]global_waste_stats!$C$2:$C$991,[1]global_waste_stats!$D$2:$D$991)
)</f>
        <v>#N/A</v>
      </c>
      <c r="F4487" t="str">
        <f t="shared" si="70"/>
        <v/>
      </c>
    </row>
    <row r="4488" spans="1:6" x14ac:dyDescent="0.3">
      <c r="A4488" t="s">
        <v>184</v>
      </c>
      <c r="C4488">
        <v>2011</v>
      </c>
      <c r="D4488" s="1">
        <v>21200000000000</v>
      </c>
      <c r="E4488" t="e" cm="1">
        <f t="array" ref="E4488">IF(
ISNA(_xlfn.XLOOKUP(B4488 &amp; C4488,[1]global_waste_stats!$B$2:$B$991 &amp; [1]global_waste_stats!$C$2:$C$991,[1]global_waste_stats!$D$2:$D$991)),
_xlfn.XLOOKUP(A4488 &amp; C4488,[2]UNdata_Export_20210503_03410335!$A$2:$A$1588 &amp; [2]UNdata_Export_20210503_03410335!$B$2:$B$1588,[2]UNdata_Export_20210503_03410335!$C$2:$C$1588 * 1000),
_xlfn.XLOOKUP(B4488 &amp; C4488,[1]global_waste_stats!$B$2:$B$991 &amp; [1]global_waste_stats!$C$2:$C$991,[1]global_waste_stats!$D$2:$D$991)
)</f>
        <v>#N/A</v>
      </c>
      <c r="F4488" t="str">
        <f t="shared" si="70"/>
        <v/>
      </c>
    </row>
    <row r="4489" spans="1:6" x14ac:dyDescent="0.3">
      <c r="A4489" t="s">
        <v>184</v>
      </c>
      <c r="C4489">
        <v>2012</v>
      </c>
      <c r="D4489" s="1">
        <v>22300000000000</v>
      </c>
      <c r="E4489" t="e" cm="1">
        <f t="array" ref="E4489">IF(
ISNA(_xlfn.XLOOKUP(B4489 &amp; C4489,[1]global_waste_stats!$B$2:$B$991 &amp; [1]global_waste_stats!$C$2:$C$991,[1]global_waste_stats!$D$2:$D$991)),
_xlfn.XLOOKUP(A4489 &amp; C4489,[2]UNdata_Export_20210503_03410335!$A$2:$A$1588 &amp; [2]UNdata_Export_20210503_03410335!$B$2:$B$1588,[2]UNdata_Export_20210503_03410335!$C$2:$C$1588 * 1000),
_xlfn.XLOOKUP(B4489 &amp; C4489,[1]global_waste_stats!$B$2:$B$991 &amp; [1]global_waste_stats!$C$2:$C$991,[1]global_waste_stats!$D$2:$D$991)
)</f>
        <v>#N/A</v>
      </c>
      <c r="F4489" t="str">
        <f t="shared" si="70"/>
        <v/>
      </c>
    </row>
    <row r="4490" spans="1:6" x14ac:dyDescent="0.3">
      <c r="A4490" t="s">
        <v>184</v>
      </c>
      <c r="C4490">
        <v>2013</v>
      </c>
      <c r="D4490" s="1">
        <v>23400000000000</v>
      </c>
      <c r="E4490" t="e" cm="1">
        <f t="array" ref="E4490">IF(
ISNA(_xlfn.XLOOKUP(B4490 &amp; C4490,[1]global_waste_stats!$B$2:$B$991 &amp; [1]global_waste_stats!$C$2:$C$991,[1]global_waste_stats!$D$2:$D$991)),
_xlfn.XLOOKUP(A4490 &amp; C4490,[2]UNdata_Export_20210503_03410335!$A$2:$A$1588 &amp; [2]UNdata_Export_20210503_03410335!$B$2:$B$1588,[2]UNdata_Export_20210503_03410335!$C$2:$C$1588 * 1000),
_xlfn.XLOOKUP(B4490 &amp; C4490,[1]global_waste_stats!$B$2:$B$991 &amp; [1]global_waste_stats!$C$2:$C$991,[1]global_waste_stats!$D$2:$D$991)
)</f>
        <v>#N/A</v>
      </c>
      <c r="F4490" t="str">
        <f t="shared" si="70"/>
        <v/>
      </c>
    </row>
    <row r="4491" spans="1:6" x14ac:dyDescent="0.3">
      <c r="A4491" t="s">
        <v>184</v>
      </c>
      <c r="C4491">
        <v>2014</v>
      </c>
      <c r="D4491" s="1">
        <v>24400000000000</v>
      </c>
      <c r="E4491" t="e" cm="1">
        <f t="array" ref="E4491">IF(
ISNA(_xlfn.XLOOKUP(B4491 &amp; C4491,[1]global_waste_stats!$B$2:$B$991 &amp; [1]global_waste_stats!$C$2:$C$991,[1]global_waste_stats!$D$2:$D$991)),
_xlfn.XLOOKUP(A4491 &amp; C4491,[2]UNdata_Export_20210503_03410335!$A$2:$A$1588 &amp; [2]UNdata_Export_20210503_03410335!$B$2:$B$1588,[2]UNdata_Export_20210503_03410335!$C$2:$C$1588 * 1000),
_xlfn.XLOOKUP(B4491 &amp; C4491,[1]global_waste_stats!$B$2:$B$991 &amp; [1]global_waste_stats!$C$2:$C$991,[1]global_waste_stats!$D$2:$D$991)
)</f>
        <v>#N/A</v>
      </c>
      <c r="F4491" t="str">
        <f t="shared" si="70"/>
        <v/>
      </c>
    </row>
    <row r="4492" spans="1:6" x14ac:dyDescent="0.3">
      <c r="A4492" t="s">
        <v>184</v>
      </c>
      <c r="C4492">
        <v>2015</v>
      </c>
      <c r="D4492" s="1">
        <v>25300000000000</v>
      </c>
      <c r="E4492" t="e" cm="1">
        <f t="array" ref="E4492">IF(
ISNA(_xlfn.XLOOKUP(B4492 &amp; C4492,[1]global_waste_stats!$B$2:$B$991 &amp; [1]global_waste_stats!$C$2:$C$991,[1]global_waste_stats!$D$2:$D$991)),
_xlfn.XLOOKUP(A4492 &amp; C4492,[2]UNdata_Export_20210503_03410335!$A$2:$A$1588 &amp; [2]UNdata_Export_20210503_03410335!$B$2:$B$1588,[2]UNdata_Export_20210503_03410335!$C$2:$C$1588 * 1000),
_xlfn.XLOOKUP(B4492 &amp; C4492,[1]global_waste_stats!$B$2:$B$991 &amp; [1]global_waste_stats!$C$2:$C$991,[1]global_waste_stats!$D$2:$D$991)
)</f>
        <v>#N/A</v>
      </c>
      <c r="F4492" t="str">
        <f t="shared" si="70"/>
        <v/>
      </c>
    </row>
    <row r="4493" spans="1:6" x14ac:dyDescent="0.3">
      <c r="A4493" t="s">
        <v>184</v>
      </c>
      <c r="C4493">
        <v>2016</v>
      </c>
      <c r="D4493" s="1">
        <v>26400000000000</v>
      </c>
      <c r="E4493" t="e" cm="1">
        <f t="array" ref="E4493">IF(
ISNA(_xlfn.XLOOKUP(B4493 &amp; C4493,[1]global_waste_stats!$B$2:$B$991 &amp; [1]global_waste_stats!$C$2:$C$991,[1]global_waste_stats!$D$2:$D$991)),
_xlfn.XLOOKUP(A4493 &amp; C4493,[2]UNdata_Export_20210503_03410335!$A$2:$A$1588 &amp; [2]UNdata_Export_20210503_03410335!$B$2:$B$1588,[2]UNdata_Export_20210503_03410335!$C$2:$C$1588 * 1000),
_xlfn.XLOOKUP(B4493 &amp; C4493,[1]global_waste_stats!$B$2:$B$991 &amp; [1]global_waste_stats!$C$2:$C$991,[1]global_waste_stats!$D$2:$D$991)
)</f>
        <v>#N/A</v>
      </c>
      <c r="F4493" t="str">
        <f t="shared" si="70"/>
        <v/>
      </c>
    </row>
    <row r="4494" spans="1:6" x14ac:dyDescent="0.3">
      <c r="A4494" t="s">
        <v>184</v>
      </c>
      <c r="C4494">
        <v>2017</v>
      </c>
      <c r="D4494" s="1">
        <v>27600000000000</v>
      </c>
      <c r="E4494" t="e" cm="1">
        <f t="array" ref="E4494">IF(
ISNA(_xlfn.XLOOKUP(B4494 &amp; C4494,[1]global_waste_stats!$B$2:$B$991 &amp; [1]global_waste_stats!$C$2:$C$991,[1]global_waste_stats!$D$2:$D$991)),
_xlfn.XLOOKUP(A4494 &amp; C4494,[2]UNdata_Export_20210503_03410335!$A$2:$A$1588 &amp; [2]UNdata_Export_20210503_03410335!$B$2:$B$1588,[2]UNdata_Export_20210503_03410335!$C$2:$C$1588 * 1000),
_xlfn.XLOOKUP(B4494 &amp; C4494,[1]global_waste_stats!$B$2:$B$991 &amp; [1]global_waste_stats!$C$2:$C$991,[1]global_waste_stats!$D$2:$D$991)
)</f>
        <v>#N/A</v>
      </c>
      <c r="F4494" t="str">
        <f t="shared" si="70"/>
        <v/>
      </c>
    </row>
    <row r="4495" spans="1:6" x14ac:dyDescent="0.3">
      <c r="A4495" t="s">
        <v>185</v>
      </c>
      <c r="C4495">
        <v>1960</v>
      </c>
      <c r="D4495" s="1">
        <v>2330000000000</v>
      </c>
      <c r="E4495" t="e" cm="1">
        <f t="array" ref="E4495">IF(
ISNA(_xlfn.XLOOKUP(B4495 &amp; C4495,[1]global_waste_stats!$B$2:$B$991 &amp; [1]global_waste_stats!$C$2:$C$991,[1]global_waste_stats!$D$2:$D$991)),
_xlfn.XLOOKUP(A4495 &amp; C4495,[2]UNdata_Export_20210503_03410335!$A$2:$A$1588 &amp; [2]UNdata_Export_20210503_03410335!$B$2:$B$1588,[2]UNdata_Export_20210503_03410335!$C$2:$C$1588 * 1000),
_xlfn.XLOOKUP(B4495 &amp; C4495,[1]global_waste_stats!$B$2:$B$991 &amp; [1]global_waste_stats!$C$2:$C$991,[1]global_waste_stats!$D$2:$D$991)
)</f>
        <v>#N/A</v>
      </c>
      <c r="F4495" t="str">
        <f t="shared" si="70"/>
        <v/>
      </c>
    </row>
    <row r="4496" spans="1:6" x14ac:dyDescent="0.3">
      <c r="A4496" t="s">
        <v>185</v>
      </c>
      <c r="C4496">
        <v>1961</v>
      </c>
      <c r="D4496" s="1">
        <v>2390000000000</v>
      </c>
      <c r="E4496" t="e" cm="1">
        <f t="array" ref="E4496">IF(
ISNA(_xlfn.XLOOKUP(B4496 &amp; C4496,[1]global_waste_stats!$B$2:$B$991 &amp; [1]global_waste_stats!$C$2:$C$991,[1]global_waste_stats!$D$2:$D$991)),
_xlfn.XLOOKUP(A4496 &amp; C4496,[2]UNdata_Export_20210503_03410335!$A$2:$A$1588 &amp; [2]UNdata_Export_20210503_03410335!$B$2:$B$1588,[2]UNdata_Export_20210503_03410335!$C$2:$C$1588 * 1000),
_xlfn.XLOOKUP(B4496 &amp; C4496,[1]global_waste_stats!$B$2:$B$991 &amp; [1]global_waste_stats!$C$2:$C$991,[1]global_waste_stats!$D$2:$D$991)
)</f>
        <v>#N/A</v>
      </c>
      <c r="F4496" t="str">
        <f t="shared" si="70"/>
        <v/>
      </c>
    </row>
    <row r="4497" spans="1:6" x14ac:dyDescent="0.3">
      <c r="A4497" t="s">
        <v>185</v>
      </c>
      <c r="C4497">
        <v>1962</v>
      </c>
      <c r="D4497" s="1">
        <v>2480000000000</v>
      </c>
      <c r="E4497" t="e" cm="1">
        <f t="array" ref="E4497">IF(
ISNA(_xlfn.XLOOKUP(B4497 &amp; C4497,[1]global_waste_stats!$B$2:$B$991 &amp; [1]global_waste_stats!$C$2:$C$991,[1]global_waste_stats!$D$2:$D$991)),
_xlfn.XLOOKUP(A4497 &amp; C4497,[2]UNdata_Export_20210503_03410335!$A$2:$A$1588 &amp; [2]UNdata_Export_20210503_03410335!$B$2:$B$1588,[2]UNdata_Export_20210503_03410335!$C$2:$C$1588 * 1000),
_xlfn.XLOOKUP(B4497 &amp; C4497,[1]global_waste_stats!$B$2:$B$991 &amp; [1]global_waste_stats!$C$2:$C$991,[1]global_waste_stats!$D$2:$D$991)
)</f>
        <v>#N/A</v>
      </c>
      <c r="F4497" t="str">
        <f t="shared" si="70"/>
        <v/>
      </c>
    </row>
    <row r="4498" spans="1:6" x14ac:dyDescent="0.3">
      <c r="A4498" t="s">
        <v>185</v>
      </c>
      <c r="C4498">
        <v>1963</v>
      </c>
      <c r="D4498" s="1">
        <v>2600000000000</v>
      </c>
      <c r="E4498" t="e" cm="1">
        <f t="array" ref="E4498">IF(
ISNA(_xlfn.XLOOKUP(B4498 &amp; C4498,[1]global_waste_stats!$B$2:$B$991 &amp; [1]global_waste_stats!$C$2:$C$991,[1]global_waste_stats!$D$2:$D$991)),
_xlfn.XLOOKUP(A4498 &amp; C4498,[2]UNdata_Export_20210503_03410335!$A$2:$A$1588 &amp; [2]UNdata_Export_20210503_03410335!$B$2:$B$1588,[2]UNdata_Export_20210503_03410335!$C$2:$C$1588 * 1000),
_xlfn.XLOOKUP(B4498 &amp; C4498,[1]global_waste_stats!$B$2:$B$991 &amp; [1]global_waste_stats!$C$2:$C$991,[1]global_waste_stats!$D$2:$D$991)
)</f>
        <v>#N/A</v>
      </c>
      <c r="F4498" t="str">
        <f t="shared" si="70"/>
        <v/>
      </c>
    </row>
    <row r="4499" spans="1:6" x14ac:dyDescent="0.3">
      <c r="A4499" t="s">
        <v>185</v>
      </c>
      <c r="C4499">
        <v>1964</v>
      </c>
      <c r="D4499" s="1">
        <v>2790000000000</v>
      </c>
      <c r="E4499" t="e" cm="1">
        <f t="array" ref="E4499">IF(
ISNA(_xlfn.XLOOKUP(B4499 &amp; C4499,[1]global_waste_stats!$B$2:$B$991 &amp; [1]global_waste_stats!$C$2:$C$991,[1]global_waste_stats!$D$2:$D$991)),
_xlfn.XLOOKUP(A4499 &amp; C4499,[2]UNdata_Export_20210503_03410335!$A$2:$A$1588 &amp; [2]UNdata_Export_20210503_03410335!$B$2:$B$1588,[2]UNdata_Export_20210503_03410335!$C$2:$C$1588 * 1000),
_xlfn.XLOOKUP(B4499 &amp; C4499,[1]global_waste_stats!$B$2:$B$991 &amp; [1]global_waste_stats!$C$2:$C$991,[1]global_waste_stats!$D$2:$D$991)
)</f>
        <v>#N/A</v>
      </c>
      <c r="F4499" t="str">
        <f t="shared" si="70"/>
        <v/>
      </c>
    </row>
    <row r="4500" spans="1:6" x14ac:dyDescent="0.3">
      <c r="A4500" t="s">
        <v>185</v>
      </c>
      <c r="C4500">
        <v>1965</v>
      </c>
      <c r="D4500" s="1">
        <v>2950000000000</v>
      </c>
      <c r="E4500" t="e" cm="1">
        <f t="array" ref="E4500">IF(
ISNA(_xlfn.XLOOKUP(B4500 &amp; C4500,[1]global_waste_stats!$B$2:$B$991 &amp; [1]global_waste_stats!$C$2:$C$991,[1]global_waste_stats!$D$2:$D$991)),
_xlfn.XLOOKUP(A4500 &amp; C4500,[2]UNdata_Export_20210503_03410335!$A$2:$A$1588 &amp; [2]UNdata_Export_20210503_03410335!$B$2:$B$1588,[2]UNdata_Export_20210503_03410335!$C$2:$C$1588 * 1000),
_xlfn.XLOOKUP(B4500 &amp; C4500,[1]global_waste_stats!$B$2:$B$991 &amp; [1]global_waste_stats!$C$2:$C$991,[1]global_waste_stats!$D$2:$D$991)
)</f>
        <v>#N/A</v>
      </c>
      <c r="F4500" t="str">
        <f t="shared" si="70"/>
        <v/>
      </c>
    </row>
    <row r="4501" spans="1:6" x14ac:dyDescent="0.3">
      <c r="A4501" t="s">
        <v>185</v>
      </c>
      <c r="C4501">
        <v>1966</v>
      </c>
      <c r="D4501" s="1">
        <v>3080000000000</v>
      </c>
      <c r="E4501" t="e" cm="1">
        <f t="array" ref="E4501">IF(
ISNA(_xlfn.XLOOKUP(B4501 &amp; C4501,[1]global_waste_stats!$B$2:$B$991 &amp; [1]global_waste_stats!$C$2:$C$991,[1]global_waste_stats!$D$2:$D$991)),
_xlfn.XLOOKUP(A4501 &amp; C4501,[2]UNdata_Export_20210503_03410335!$A$2:$A$1588 &amp; [2]UNdata_Export_20210503_03410335!$B$2:$B$1588,[2]UNdata_Export_20210503_03410335!$C$2:$C$1588 * 1000),
_xlfn.XLOOKUP(B4501 &amp; C4501,[1]global_waste_stats!$B$2:$B$991 &amp; [1]global_waste_stats!$C$2:$C$991,[1]global_waste_stats!$D$2:$D$991)
)</f>
        <v>#N/A</v>
      </c>
      <c r="F4501" t="str">
        <f t="shared" si="70"/>
        <v/>
      </c>
    </row>
    <row r="4502" spans="1:6" x14ac:dyDescent="0.3">
      <c r="A4502" t="s">
        <v>185</v>
      </c>
      <c r="C4502">
        <v>1967</v>
      </c>
      <c r="D4502" s="1">
        <v>3190000000000</v>
      </c>
      <c r="E4502" t="e" cm="1">
        <f t="array" ref="E4502">IF(
ISNA(_xlfn.XLOOKUP(B4502 &amp; C4502,[1]global_waste_stats!$B$2:$B$991 &amp; [1]global_waste_stats!$C$2:$C$991,[1]global_waste_stats!$D$2:$D$991)),
_xlfn.XLOOKUP(A4502 &amp; C4502,[2]UNdata_Export_20210503_03410335!$A$2:$A$1588 &amp; [2]UNdata_Export_20210503_03410335!$B$2:$B$1588,[2]UNdata_Export_20210503_03410335!$C$2:$C$1588 * 1000),
_xlfn.XLOOKUP(B4502 &amp; C4502,[1]global_waste_stats!$B$2:$B$991 &amp; [1]global_waste_stats!$C$2:$C$991,[1]global_waste_stats!$D$2:$D$991)
)</f>
        <v>#N/A</v>
      </c>
      <c r="F4502" t="str">
        <f t="shared" si="70"/>
        <v/>
      </c>
    </row>
    <row r="4503" spans="1:6" x14ac:dyDescent="0.3">
      <c r="A4503" t="s">
        <v>185</v>
      </c>
      <c r="C4503">
        <v>1968</v>
      </c>
      <c r="D4503" s="1">
        <v>3400000000000</v>
      </c>
      <c r="E4503" t="e" cm="1">
        <f t="array" ref="E4503">IF(
ISNA(_xlfn.XLOOKUP(B4503 &amp; C4503,[1]global_waste_stats!$B$2:$B$991 &amp; [1]global_waste_stats!$C$2:$C$991,[1]global_waste_stats!$D$2:$D$991)),
_xlfn.XLOOKUP(A4503 &amp; C4503,[2]UNdata_Export_20210503_03410335!$A$2:$A$1588 &amp; [2]UNdata_Export_20210503_03410335!$B$2:$B$1588,[2]UNdata_Export_20210503_03410335!$C$2:$C$1588 * 1000),
_xlfn.XLOOKUP(B4503 &amp; C4503,[1]global_waste_stats!$B$2:$B$991 &amp; [1]global_waste_stats!$C$2:$C$991,[1]global_waste_stats!$D$2:$D$991)
)</f>
        <v>#N/A</v>
      </c>
      <c r="F4503" t="str">
        <f t="shared" si="70"/>
        <v/>
      </c>
    </row>
    <row r="4504" spans="1:6" x14ac:dyDescent="0.3">
      <c r="A4504" t="s">
        <v>185</v>
      </c>
      <c r="C4504">
        <v>1969</v>
      </c>
      <c r="D4504" s="1">
        <v>3660000000000</v>
      </c>
      <c r="E4504" t="e" cm="1">
        <f t="array" ref="E4504">IF(
ISNA(_xlfn.XLOOKUP(B4504 &amp; C4504,[1]global_waste_stats!$B$2:$B$991 &amp; [1]global_waste_stats!$C$2:$C$991,[1]global_waste_stats!$D$2:$D$991)),
_xlfn.XLOOKUP(A4504 &amp; C4504,[2]UNdata_Export_20210503_03410335!$A$2:$A$1588 &amp; [2]UNdata_Export_20210503_03410335!$B$2:$B$1588,[2]UNdata_Export_20210503_03410335!$C$2:$C$1588 * 1000),
_xlfn.XLOOKUP(B4504 &amp; C4504,[1]global_waste_stats!$B$2:$B$991 &amp; [1]global_waste_stats!$C$2:$C$991,[1]global_waste_stats!$D$2:$D$991)
)</f>
        <v>#N/A</v>
      </c>
      <c r="F4504" t="str">
        <f t="shared" si="70"/>
        <v/>
      </c>
    </row>
    <row r="4505" spans="1:6" x14ac:dyDescent="0.3">
      <c r="A4505" t="s">
        <v>185</v>
      </c>
      <c r="C4505">
        <v>1970</v>
      </c>
      <c r="D4505" s="1">
        <v>3950000000000</v>
      </c>
      <c r="E4505" t="e" cm="1">
        <f t="array" ref="E4505">IF(
ISNA(_xlfn.XLOOKUP(B4505 &amp; C4505,[1]global_waste_stats!$B$2:$B$991 &amp; [1]global_waste_stats!$C$2:$C$991,[1]global_waste_stats!$D$2:$D$991)),
_xlfn.XLOOKUP(A4505 &amp; C4505,[2]UNdata_Export_20210503_03410335!$A$2:$A$1588 &amp; [2]UNdata_Export_20210503_03410335!$B$2:$B$1588,[2]UNdata_Export_20210503_03410335!$C$2:$C$1588 * 1000),
_xlfn.XLOOKUP(B4505 &amp; C4505,[1]global_waste_stats!$B$2:$B$991 &amp; [1]global_waste_stats!$C$2:$C$991,[1]global_waste_stats!$D$2:$D$991)
)</f>
        <v>#N/A</v>
      </c>
      <c r="F4505" t="str">
        <f t="shared" si="70"/>
        <v/>
      </c>
    </row>
    <row r="4506" spans="1:6" x14ac:dyDescent="0.3">
      <c r="A4506" t="s">
        <v>185</v>
      </c>
      <c r="C4506">
        <v>1971</v>
      </c>
      <c r="D4506" s="1">
        <v>4200000000000</v>
      </c>
      <c r="E4506" t="e" cm="1">
        <f t="array" ref="E4506">IF(
ISNA(_xlfn.XLOOKUP(B4506 &amp; C4506,[1]global_waste_stats!$B$2:$B$991 &amp; [1]global_waste_stats!$C$2:$C$991,[1]global_waste_stats!$D$2:$D$991)),
_xlfn.XLOOKUP(A4506 &amp; C4506,[2]UNdata_Export_20210503_03410335!$A$2:$A$1588 &amp; [2]UNdata_Export_20210503_03410335!$B$2:$B$1588,[2]UNdata_Export_20210503_03410335!$C$2:$C$1588 * 1000),
_xlfn.XLOOKUP(B4506 &amp; C4506,[1]global_waste_stats!$B$2:$B$991 &amp; [1]global_waste_stats!$C$2:$C$991,[1]global_waste_stats!$D$2:$D$991)
)</f>
        <v>#N/A</v>
      </c>
      <c r="F4506" t="str">
        <f t="shared" si="70"/>
        <v/>
      </c>
    </row>
    <row r="4507" spans="1:6" x14ac:dyDescent="0.3">
      <c r="A4507" t="s">
        <v>185</v>
      </c>
      <c r="C4507">
        <v>1972</v>
      </c>
      <c r="D4507" s="1">
        <v>4470000000000</v>
      </c>
      <c r="E4507" t="e" cm="1">
        <f t="array" ref="E4507">IF(
ISNA(_xlfn.XLOOKUP(B4507 &amp; C4507,[1]global_waste_stats!$B$2:$B$991 &amp; [1]global_waste_stats!$C$2:$C$991,[1]global_waste_stats!$D$2:$D$991)),
_xlfn.XLOOKUP(A4507 &amp; C4507,[2]UNdata_Export_20210503_03410335!$A$2:$A$1588 &amp; [2]UNdata_Export_20210503_03410335!$B$2:$B$1588,[2]UNdata_Export_20210503_03410335!$C$2:$C$1588 * 1000),
_xlfn.XLOOKUP(B4507 &amp; C4507,[1]global_waste_stats!$B$2:$B$991 &amp; [1]global_waste_stats!$C$2:$C$991,[1]global_waste_stats!$D$2:$D$991)
)</f>
        <v>#N/A</v>
      </c>
      <c r="F4507" t="str">
        <f t="shared" si="70"/>
        <v/>
      </c>
    </row>
    <row r="4508" spans="1:6" x14ac:dyDescent="0.3">
      <c r="A4508" t="s">
        <v>185</v>
      </c>
      <c r="C4508">
        <v>1973</v>
      </c>
      <c r="D4508" s="1">
        <v>4790000000000</v>
      </c>
      <c r="E4508" t="e" cm="1">
        <f t="array" ref="E4508">IF(
ISNA(_xlfn.XLOOKUP(B4508 &amp; C4508,[1]global_waste_stats!$B$2:$B$991 &amp; [1]global_waste_stats!$C$2:$C$991,[1]global_waste_stats!$D$2:$D$991)),
_xlfn.XLOOKUP(A4508 &amp; C4508,[2]UNdata_Export_20210503_03410335!$A$2:$A$1588 &amp; [2]UNdata_Export_20210503_03410335!$B$2:$B$1588,[2]UNdata_Export_20210503_03410335!$C$2:$C$1588 * 1000),
_xlfn.XLOOKUP(B4508 &amp; C4508,[1]global_waste_stats!$B$2:$B$991 &amp; [1]global_waste_stats!$C$2:$C$991,[1]global_waste_stats!$D$2:$D$991)
)</f>
        <v>#N/A</v>
      </c>
      <c r="F4508" t="str">
        <f t="shared" si="70"/>
        <v/>
      </c>
    </row>
    <row r="4509" spans="1:6" x14ac:dyDescent="0.3">
      <c r="A4509" t="s">
        <v>185</v>
      </c>
      <c r="C4509">
        <v>1974</v>
      </c>
      <c r="D4509" s="1">
        <v>5080000000000</v>
      </c>
      <c r="E4509" t="e" cm="1">
        <f t="array" ref="E4509">IF(
ISNA(_xlfn.XLOOKUP(B4509 &amp; C4509,[1]global_waste_stats!$B$2:$B$991 &amp; [1]global_waste_stats!$C$2:$C$991,[1]global_waste_stats!$D$2:$D$991)),
_xlfn.XLOOKUP(A4509 &amp; C4509,[2]UNdata_Export_20210503_03410335!$A$2:$A$1588 &amp; [2]UNdata_Export_20210503_03410335!$B$2:$B$1588,[2]UNdata_Export_20210503_03410335!$C$2:$C$1588 * 1000),
_xlfn.XLOOKUP(B4509 &amp; C4509,[1]global_waste_stats!$B$2:$B$991 &amp; [1]global_waste_stats!$C$2:$C$991,[1]global_waste_stats!$D$2:$D$991)
)</f>
        <v>#N/A</v>
      </c>
      <c r="F4509" t="str">
        <f t="shared" si="70"/>
        <v/>
      </c>
    </row>
    <row r="4510" spans="1:6" x14ac:dyDescent="0.3">
      <c r="A4510" t="s">
        <v>185</v>
      </c>
      <c r="C4510">
        <v>1975</v>
      </c>
      <c r="D4510" s="1">
        <v>5270000000000</v>
      </c>
      <c r="E4510" t="e" cm="1">
        <f t="array" ref="E4510">IF(
ISNA(_xlfn.XLOOKUP(B4510 &amp; C4510,[1]global_waste_stats!$B$2:$B$991 &amp; [1]global_waste_stats!$C$2:$C$991,[1]global_waste_stats!$D$2:$D$991)),
_xlfn.XLOOKUP(A4510 &amp; C4510,[2]UNdata_Export_20210503_03410335!$A$2:$A$1588 &amp; [2]UNdata_Export_20210503_03410335!$B$2:$B$1588,[2]UNdata_Export_20210503_03410335!$C$2:$C$1588 * 1000),
_xlfn.XLOOKUP(B4510 &amp; C4510,[1]global_waste_stats!$B$2:$B$991 &amp; [1]global_waste_stats!$C$2:$C$991,[1]global_waste_stats!$D$2:$D$991)
)</f>
        <v>#N/A</v>
      </c>
      <c r="F4510" t="str">
        <f t="shared" si="70"/>
        <v/>
      </c>
    </row>
    <row r="4511" spans="1:6" x14ac:dyDescent="0.3">
      <c r="A4511" t="s">
        <v>185</v>
      </c>
      <c r="C4511">
        <v>1976</v>
      </c>
      <c r="D4511" s="1">
        <v>5620000000000</v>
      </c>
      <c r="E4511" t="e" cm="1">
        <f t="array" ref="E4511">IF(
ISNA(_xlfn.XLOOKUP(B4511 &amp; C4511,[1]global_waste_stats!$B$2:$B$991 &amp; [1]global_waste_stats!$C$2:$C$991,[1]global_waste_stats!$D$2:$D$991)),
_xlfn.XLOOKUP(A4511 &amp; C4511,[2]UNdata_Export_20210503_03410335!$A$2:$A$1588 &amp; [2]UNdata_Export_20210503_03410335!$B$2:$B$1588,[2]UNdata_Export_20210503_03410335!$C$2:$C$1588 * 1000),
_xlfn.XLOOKUP(B4511 &amp; C4511,[1]global_waste_stats!$B$2:$B$991 &amp; [1]global_waste_stats!$C$2:$C$991,[1]global_waste_stats!$D$2:$D$991)
)</f>
        <v>#N/A</v>
      </c>
      <c r="F4511" t="str">
        <f t="shared" si="70"/>
        <v/>
      </c>
    </row>
    <row r="4512" spans="1:6" x14ac:dyDescent="0.3">
      <c r="A4512" t="s">
        <v>185</v>
      </c>
      <c r="C4512">
        <v>1977</v>
      </c>
      <c r="D4512" s="1">
        <v>5860000000000</v>
      </c>
      <c r="E4512" t="e" cm="1">
        <f t="array" ref="E4512">IF(
ISNA(_xlfn.XLOOKUP(B4512 &amp; C4512,[1]global_waste_stats!$B$2:$B$991 &amp; [1]global_waste_stats!$C$2:$C$991,[1]global_waste_stats!$D$2:$D$991)),
_xlfn.XLOOKUP(A4512 &amp; C4512,[2]UNdata_Export_20210503_03410335!$A$2:$A$1588 &amp; [2]UNdata_Export_20210503_03410335!$B$2:$B$1588,[2]UNdata_Export_20210503_03410335!$C$2:$C$1588 * 1000),
_xlfn.XLOOKUP(B4512 &amp; C4512,[1]global_waste_stats!$B$2:$B$991 &amp; [1]global_waste_stats!$C$2:$C$991,[1]global_waste_stats!$D$2:$D$991)
)</f>
        <v>#N/A</v>
      </c>
      <c r="F4512" t="str">
        <f t="shared" si="70"/>
        <v/>
      </c>
    </row>
    <row r="4513" spans="1:6" x14ac:dyDescent="0.3">
      <c r="A4513" t="s">
        <v>185</v>
      </c>
      <c r="C4513">
        <v>1978</v>
      </c>
      <c r="D4513" s="1">
        <v>6030000000000</v>
      </c>
      <c r="E4513" t="e" cm="1">
        <f t="array" ref="E4513">IF(
ISNA(_xlfn.XLOOKUP(B4513 &amp; C4513,[1]global_waste_stats!$B$2:$B$991 &amp; [1]global_waste_stats!$C$2:$C$991,[1]global_waste_stats!$D$2:$D$991)),
_xlfn.XLOOKUP(A4513 &amp; C4513,[2]UNdata_Export_20210503_03410335!$A$2:$A$1588 &amp; [2]UNdata_Export_20210503_03410335!$B$2:$B$1588,[2]UNdata_Export_20210503_03410335!$C$2:$C$1588 * 1000),
_xlfn.XLOOKUP(B4513 &amp; C4513,[1]global_waste_stats!$B$2:$B$991 &amp; [1]global_waste_stats!$C$2:$C$991,[1]global_waste_stats!$D$2:$D$991)
)</f>
        <v>#N/A</v>
      </c>
      <c r="F4513" t="str">
        <f t="shared" si="70"/>
        <v/>
      </c>
    </row>
    <row r="4514" spans="1:6" x14ac:dyDescent="0.3">
      <c r="A4514" t="s">
        <v>185</v>
      </c>
      <c r="C4514">
        <v>1979</v>
      </c>
      <c r="D4514" s="1">
        <v>6290000000000</v>
      </c>
      <c r="E4514" t="e" cm="1">
        <f t="array" ref="E4514">IF(
ISNA(_xlfn.XLOOKUP(B4514 &amp; C4514,[1]global_waste_stats!$B$2:$B$991 &amp; [1]global_waste_stats!$C$2:$C$991,[1]global_waste_stats!$D$2:$D$991)),
_xlfn.XLOOKUP(A4514 &amp; C4514,[2]UNdata_Export_20210503_03410335!$A$2:$A$1588 &amp; [2]UNdata_Export_20210503_03410335!$B$2:$B$1588,[2]UNdata_Export_20210503_03410335!$C$2:$C$1588 * 1000),
_xlfn.XLOOKUP(B4514 &amp; C4514,[1]global_waste_stats!$B$2:$B$991 &amp; [1]global_waste_stats!$C$2:$C$991,[1]global_waste_stats!$D$2:$D$991)
)</f>
        <v>#N/A</v>
      </c>
      <c r="F4514" t="str">
        <f t="shared" si="70"/>
        <v/>
      </c>
    </row>
    <row r="4515" spans="1:6" x14ac:dyDescent="0.3">
      <c r="A4515" t="s">
        <v>185</v>
      </c>
      <c r="C4515">
        <v>1980</v>
      </c>
      <c r="D4515" s="1">
        <v>6540000000000</v>
      </c>
      <c r="E4515" t="e" cm="1">
        <f t="array" ref="E4515">IF(
ISNA(_xlfn.XLOOKUP(B4515 &amp; C4515,[1]global_waste_stats!$B$2:$B$991 &amp; [1]global_waste_stats!$C$2:$C$991,[1]global_waste_stats!$D$2:$D$991)),
_xlfn.XLOOKUP(A4515 &amp; C4515,[2]UNdata_Export_20210503_03410335!$A$2:$A$1588 &amp; [2]UNdata_Export_20210503_03410335!$B$2:$B$1588,[2]UNdata_Export_20210503_03410335!$C$2:$C$1588 * 1000),
_xlfn.XLOOKUP(B4515 &amp; C4515,[1]global_waste_stats!$B$2:$B$991 &amp; [1]global_waste_stats!$C$2:$C$991,[1]global_waste_stats!$D$2:$D$991)
)</f>
        <v>#N/A</v>
      </c>
      <c r="F4515" t="str">
        <f t="shared" si="70"/>
        <v/>
      </c>
    </row>
    <row r="4516" spans="1:6" x14ac:dyDescent="0.3">
      <c r="A4516" t="s">
        <v>185</v>
      </c>
      <c r="C4516">
        <v>1981</v>
      </c>
      <c r="D4516" s="1">
        <v>6650000000000</v>
      </c>
      <c r="E4516" t="e" cm="1">
        <f t="array" ref="E4516">IF(
ISNA(_xlfn.XLOOKUP(B4516 &amp; C4516,[1]global_waste_stats!$B$2:$B$991 &amp; [1]global_waste_stats!$C$2:$C$991,[1]global_waste_stats!$D$2:$D$991)),
_xlfn.XLOOKUP(A4516 &amp; C4516,[2]UNdata_Export_20210503_03410335!$A$2:$A$1588 &amp; [2]UNdata_Export_20210503_03410335!$B$2:$B$1588,[2]UNdata_Export_20210503_03410335!$C$2:$C$1588 * 1000),
_xlfn.XLOOKUP(B4516 &amp; C4516,[1]global_waste_stats!$B$2:$B$991 &amp; [1]global_waste_stats!$C$2:$C$991,[1]global_waste_stats!$D$2:$D$991)
)</f>
        <v>#N/A</v>
      </c>
      <c r="F4516" t="str">
        <f t="shared" si="70"/>
        <v/>
      </c>
    </row>
    <row r="4517" spans="1:6" x14ac:dyDescent="0.3">
      <c r="A4517" t="s">
        <v>185</v>
      </c>
      <c r="C4517">
        <v>1982</v>
      </c>
      <c r="D4517" s="1">
        <v>6800000000000</v>
      </c>
      <c r="E4517" t="e" cm="1">
        <f t="array" ref="E4517">IF(
ISNA(_xlfn.XLOOKUP(B4517 &amp; C4517,[1]global_waste_stats!$B$2:$B$991 &amp; [1]global_waste_stats!$C$2:$C$991,[1]global_waste_stats!$D$2:$D$991)),
_xlfn.XLOOKUP(A4517 &amp; C4517,[2]UNdata_Export_20210503_03410335!$A$2:$A$1588 &amp; [2]UNdata_Export_20210503_03410335!$B$2:$B$1588,[2]UNdata_Export_20210503_03410335!$C$2:$C$1588 * 1000),
_xlfn.XLOOKUP(B4517 &amp; C4517,[1]global_waste_stats!$B$2:$B$991 &amp; [1]global_waste_stats!$C$2:$C$991,[1]global_waste_stats!$D$2:$D$991)
)</f>
        <v>#N/A</v>
      </c>
      <c r="F4517" t="str">
        <f t="shared" si="70"/>
        <v/>
      </c>
    </row>
    <row r="4518" spans="1:6" x14ac:dyDescent="0.3">
      <c r="A4518" t="s">
        <v>185</v>
      </c>
      <c r="C4518">
        <v>1983</v>
      </c>
      <c r="D4518" s="1">
        <v>6870000000000</v>
      </c>
      <c r="E4518" t="e" cm="1">
        <f t="array" ref="E4518">IF(
ISNA(_xlfn.XLOOKUP(B4518 &amp; C4518,[1]global_waste_stats!$B$2:$B$991 &amp; [1]global_waste_stats!$C$2:$C$991,[1]global_waste_stats!$D$2:$D$991)),
_xlfn.XLOOKUP(A4518 &amp; C4518,[2]UNdata_Export_20210503_03410335!$A$2:$A$1588 &amp; [2]UNdata_Export_20210503_03410335!$B$2:$B$1588,[2]UNdata_Export_20210503_03410335!$C$2:$C$1588 * 1000),
_xlfn.XLOOKUP(B4518 &amp; C4518,[1]global_waste_stats!$B$2:$B$991 &amp; [1]global_waste_stats!$C$2:$C$991,[1]global_waste_stats!$D$2:$D$991)
)</f>
        <v>#N/A</v>
      </c>
      <c r="F4518" t="str">
        <f t="shared" si="70"/>
        <v/>
      </c>
    </row>
    <row r="4519" spans="1:6" x14ac:dyDescent="0.3">
      <c r="A4519" t="s">
        <v>185</v>
      </c>
      <c r="C4519">
        <v>1984</v>
      </c>
      <c r="D4519" s="1">
        <v>7160000000000</v>
      </c>
      <c r="E4519" t="e" cm="1">
        <f t="array" ref="E4519">IF(
ISNA(_xlfn.XLOOKUP(B4519 &amp; C4519,[1]global_waste_stats!$B$2:$B$991 &amp; [1]global_waste_stats!$C$2:$C$991,[1]global_waste_stats!$D$2:$D$991)),
_xlfn.XLOOKUP(A4519 &amp; C4519,[2]UNdata_Export_20210503_03410335!$A$2:$A$1588 &amp; [2]UNdata_Export_20210503_03410335!$B$2:$B$1588,[2]UNdata_Export_20210503_03410335!$C$2:$C$1588 * 1000),
_xlfn.XLOOKUP(B4519 &amp; C4519,[1]global_waste_stats!$B$2:$B$991 &amp; [1]global_waste_stats!$C$2:$C$991,[1]global_waste_stats!$D$2:$D$991)
)</f>
        <v>#N/A</v>
      </c>
      <c r="F4519" t="str">
        <f t="shared" si="70"/>
        <v/>
      </c>
    </row>
    <row r="4520" spans="1:6" x14ac:dyDescent="0.3">
      <c r="A4520" t="s">
        <v>185</v>
      </c>
      <c r="C4520">
        <v>1985</v>
      </c>
      <c r="D4520" s="1">
        <v>7470000000000</v>
      </c>
      <c r="E4520" t="e" cm="1">
        <f t="array" ref="E4520">IF(
ISNA(_xlfn.XLOOKUP(B4520 &amp; C4520,[1]global_waste_stats!$B$2:$B$991 &amp; [1]global_waste_stats!$C$2:$C$991,[1]global_waste_stats!$D$2:$D$991)),
_xlfn.XLOOKUP(A4520 &amp; C4520,[2]UNdata_Export_20210503_03410335!$A$2:$A$1588 &amp; [2]UNdata_Export_20210503_03410335!$B$2:$B$1588,[2]UNdata_Export_20210503_03410335!$C$2:$C$1588 * 1000),
_xlfn.XLOOKUP(B4520 &amp; C4520,[1]global_waste_stats!$B$2:$B$991 &amp; [1]global_waste_stats!$C$2:$C$991,[1]global_waste_stats!$D$2:$D$991)
)</f>
        <v>#N/A</v>
      </c>
      <c r="F4520" t="str">
        <f t="shared" si="70"/>
        <v/>
      </c>
    </row>
    <row r="4521" spans="1:6" x14ac:dyDescent="0.3">
      <c r="A4521" t="s">
        <v>185</v>
      </c>
      <c r="C4521">
        <v>1986</v>
      </c>
      <c r="D4521" s="1">
        <v>7760000000000</v>
      </c>
      <c r="E4521" t="e" cm="1">
        <f t="array" ref="E4521">IF(
ISNA(_xlfn.XLOOKUP(B4521 &amp; C4521,[1]global_waste_stats!$B$2:$B$991 &amp; [1]global_waste_stats!$C$2:$C$991,[1]global_waste_stats!$D$2:$D$991)),
_xlfn.XLOOKUP(A4521 &amp; C4521,[2]UNdata_Export_20210503_03410335!$A$2:$A$1588 &amp; [2]UNdata_Export_20210503_03410335!$B$2:$B$1588,[2]UNdata_Export_20210503_03410335!$C$2:$C$1588 * 1000),
_xlfn.XLOOKUP(B4521 &amp; C4521,[1]global_waste_stats!$B$2:$B$991 &amp; [1]global_waste_stats!$C$2:$C$991,[1]global_waste_stats!$D$2:$D$991)
)</f>
        <v>#N/A</v>
      </c>
      <c r="F4521" t="str">
        <f t="shared" si="70"/>
        <v/>
      </c>
    </row>
    <row r="4522" spans="1:6" x14ac:dyDescent="0.3">
      <c r="A4522" t="s">
        <v>185</v>
      </c>
      <c r="C4522">
        <v>1987</v>
      </c>
      <c r="D4522" s="1">
        <v>8110000000000</v>
      </c>
      <c r="E4522" t="e" cm="1">
        <f t="array" ref="E4522">IF(
ISNA(_xlfn.XLOOKUP(B4522 &amp; C4522,[1]global_waste_stats!$B$2:$B$991 &amp; [1]global_waste_stats!$C$2:$C$991,[1]global_waste_stats!$D$2:$D$991)),
_xlfn.XLOOKUP(A4522 &amp; C4522,[2]UNdata_Export_20210503_03410335!$A$2:$A$1588 &amp; [2]UNdata_Export_20210503_03410335!$B$2:$B$1588,[2]UNdata_Export_20210503_03410335!$C$2:$C$1588 * 1000),
_xlfn.XLOOKUP(B4522 &amp; C4522,[1]global_waste_stats!$B$2:$B$991 &amp; [1]global_waste_stats!$C$2:$C$991,[1]global_waste_stats!$D$2:$D$991)
)</f>
        <v>#N/A</v>
      </c>
      <c r="F4522" t="str">
        <f t="shared" si="70"/>
        <v/>
      </c>
    </row>
    <row r="4523" spans="1:6" x14ac:dyDescent="0.3">
      <c r="A4523" t="s">
        <v>185</v>
      </c>
      <c r="C4523">
        <v>1988</v>
      </c>
      <c r="D4523" s="1">
        <v>8400000000000</v>
      </c>
      <c r="E4523" t="e" cm="1">
        <f t="array" ref="E4523">IF(
ISNA(_xlfn.XLOOKUP(B4523 &amp; C4523,[1]global_waste_stats!$B$2:$B$991 &amp; [1]global_waste_stats!$C$2:$C$991,[1]global_waste_stats!$D$2:$D$991)),
_xlfn.XLOOKUP(A4523 &amp; C4523,[2]UNdata_Export_20210503_03410335!$A$2:$A$1588 &amp; [2]UNdata_Export_20210503_03410335!$B$2:$B$1588,[2]UNdata_Export_20210503_03410335!$C$2:$C$1588 * 1000),
_xlfn.XLOOKUP(B4523 &amp; C4523,[1]global_waste_stats!$B$2:$B$991 &amp; [1]global_waste_stats!$C$2:$C$991,[1]global_waste_stats!$D$2:$D$991)
)</f>
        <v>#N/A</v>
      </c>
      <c r="F4523" t="str">
        <f t="shared" si="70"/>
        <v/>
      </c>
    </row>
    <row r="4524" spans="1:6" x14ac:dyDescent="0.3">
      <c r="A4524" t="s">
        <v>185</v>
      </c>
      <c r="C4524">
        <v>1989</v>
      </c>
      <c r="D4524" s="1">
        <v>8650000000000</v>
      </c>
      <c r="E4524" t="e" cm="1">
        <f t="array" ref="E4524">IF(
ISNA(_xlfn.XLOOKUP(B4524 &amp; C4524,[1]global_waste_stats!$B$2:$B$991 &amp; [1]global_waste_stats!$C$2:$C$991,[1]global_waste_stats!$D$2:$D$991)),
_xlfn.XLOOKUP(A4524 &amp; C4524,[2]UNdata_Export_20210503_03410335!$A$2:$A$1588 &amp; [2]UNdata_Export_20210503_03410335!$B$2:$B$1588,[2]UNdata_Export_20210503_03410335!$C$2:$C$1588 * 1000),
_xlfn.XLOOKUP(B4524 &amp; C4524,[1]global_waste_stats!$B$2:$B$991 &amp; [1]global_waste_stats!$C$2:$C$991,[1]global_waste_stats!$D$2:$D$991)
)</f>
        <v>#N/A</v>
      </c>
      <c r="F4524" t="str">
        <f t="shared" si="70"/>
        <v/>
      </c>
    </row>
    <row r="4525" spans="1:6" x14ac:dyDescent="0.3">
      <c r="A4525" t="s">
        <v>185</v>
      </c>
      <c r="C4525">
        <v>1990</v>
      </c>
      <c r="D4525" s="1">
        <v>8830000000000</v>
      </c>
      <c r="E4525" t="e" cm="1">
        <f t="array" ref="E4525">IF(
ISNA(_xlfn.XLOOKUP(B4525 &amp; C4525,[1]global_waste_stats!$B$2:$B$991 &amp; [1]global_waste_stats!$C$2:$C$991,[1]global_waste_stats!$D$2:$D$991)),
_xlfn.XLOOKUP(A4525 &amp; C4525,[2]UNdata_Export_20210503_03410335!$A$2:$A$1588 &amp; [2]UNdata_Export_20210503_03410335!$B$2:$B$1588,[2]UNdata_Export_20210503_03410335!$C$2:$C$1588 * 1000),
_xlfn.XLOOKUP(B4525 &amp; C4525,[1]global_waste_stats!$B$2:$B$991 &amp; [1]global_waste_stats!$C$2:$C$991,[1]global_waste_stats!$D$2:$D$991)
)</f>
        <v>#N/A</v>
      </c>
      <c r="F4525" t="str">
        <f t="shared" si="70"/>
        <v/>
      </c>
    </row>
    <row r="4526" spans="1:6" x14ac:dyDescent="0.3">
      <c r="A4526" t="s">
        <v>185</v>
      </c>
      <c r="C4526">
        <v>1991</v>
      </c>
      <c r="D4526" s="1">
        <v>8930000000000</v>
      </c>
      <c r="E4526" t="e" cm="1">
        <f t="array" ref="E4526">IF(
ISNA(_xlfn.XLOOKUP(B4526 &amp; C4526,[1]global_waste_stats!$B$2:$B$991 &amp; [1]global_waste_stats!$C$2:$C$991,[1]global_waste_stats!$D$2:$D$991)),
_xlfn.XLOOKUP(A4526 &amp; C4526,[2]UNdata_Export_20210503_03410335!$A$2:$A$1588 &amp; [2]UNdata_Export_20210503_03410335!$B$2:$B$1588,[2]UNdata_Export_20210503_03410335!$C$2:$C$1588 * 1000),
_xlfn.XLOOKUP(B4526 &amp; C4526,[1]global_waste_stats!$B$2:$B$991 &amp; [1]global_waste_stats!$C$2:$C$991,[1]global_waste_stats!$D$2:$D$991)
)</f>
        <v>#N/A</v>
      </c>
      <c r="F4526" t="str">
        <f t="shared" si="70"/>
        <v/>
      </c>
    </row>
    <row r="4527" spans="1:6" x14ac:dyDescent="0.3">
      <c r="A4527" t="s">
        <v>185</v>
      </c>
      <c r="C4527">
        <v>1992</v>
      </c>
      <c r="D4527" s="1">
        <v>9020000000000</v>
      </c>
      <c r="E4527" t="e" cm="1">
        <f t="array" ref="E4527">IF(
ISNA(_xlfn.XLOOKUP(B4527 &amp; C4527,[1]global_waste_stats!$B$2:$B$991 &amp; [1]global_waste_stats!$C$2:$C$991,[1]global_waste_stats!$D$2:$D$991)),
_xlfn.XLOOKUP(A4527 &amp; C4527,[2]UNdata_Export_20210503_03410335!$A$2:$A$1588 &amp; [2]UNdata_Export_20210503_03410335!$B$2:$B$1588,[2]UNdata_Export_20210503_03410335!$C$2:$C$1588 * 1000),
_xlfn.XLOOKUP(B4527 &amp; C4527,[1]global_waste_stats!$B$2:$B$991 &amp; [1]global_waste_stats!$C$2:$C$991,[1]global_waste_stats!$D$2:$D$991)
)</f>
        <v>#N/A</v>
      </c>
      <c r="F4527" t="str">
        <f t="shared" si="70"/>
        <v/>
      </c>
    </row>
    <row r="4528" spans="1:6" x14ac:dyDescent="0.3">
      <c r="A4528" t="s">
        <v>185</v>
      </c>
      <c r="C4528">
        <v>1993</v>
      </c>
      <c r="D4528" s="1">
        <v>9280000000000</v>
      </c>
      <c r="E4528" t="e" cm="1">
        <f t="array" ref="E4528">IF(
ISNA(_xlfn.XLOOKUP(B4528 &amp; C4528,[1]global_waste_stats!$B$2:$B$991 &amp; [1]global_waste_stats!$C$2:$C$991,[1]global_waste_stats!$D$2:$D$991)),
_xlfn.XLOOKUP(A4528 &amp; C4528,[2]UNdata_Export_20210503_03410335!$A$2:$A$1588 &amp; [2]UNdata_Export_20210503_03410335!$B$2:$B$1588,[2]UNdata_Export_20210503_03410335!$C$2:$C$1588 * 1000),
_xlfn.XLOOKUP(B4528 &amp; C4528,[1]global_waste_stats!$B$2:$B$991 &amp; [1]global_waste_stats!$C$2:$C$991,[1]global_waste_stats!$D$2:$D$991)
)</f>
        <v>#N/A</v>
      </c>
      <c r="F4528" t="str">
        <f t="shared" si="70"/>
        <v/>
      </c>
    </row>
    <row r="4529" spans="1:6" x14ac:dyDescent="0.3">
      <c r="A4529" t="s">
        <v>185</v>
      </c>
      <c r="C4529">
        <v>1994</v>
      </c>
      <c r="D4529" s="1">
        <v>9520000000000</v>
      </c>
      <c r="E4529" t="e" cm="1">
        <f t="array" ref="E4529">IF(
ISNA(_xlfn.XLOOKUP(B4529 &amp; C4529,[1]global_waste_stats!$B$2:$B$991 &amp; [1]global_waste_stats!$C$2:$C$991,[1]global_waste_stats!$D$2:$D$991)),
_xlfn.XLOOKUP(A4529 &amp; C4529,[2]UNdata_Export_20210503_03410335!$A$2:$A$1588 &amp; [2]UNdata_Export_20210503_03410335!$B$2:$B$1588,[2]UNdata_Export_20210503_03410335!$C$2:$C$1588 * 1000),
_xlfn.XLOOKUP(B4529 &amp; C4529,[1]global_waste_stats!$B$2:$B$991 &amp; [1]global_waste_stats!$C$2:$C$991,[1]global_waste_stats!$D$2:$D$991)
)</f>
        <v>#N/A</v>
      </c>
      <c r="F4529" t="str">
        <f t="shared" si="70"/>
        <v/>
      </c>
    </row>
    <row r="4530" spans="1:6" x14ac:dyDescent="0.3">
      <c r="A4530" t="s">
        <v>185</v>
      </c>
      <c r="C4530">
        <v>1995</v>
      </c>
      <c r="D4530" s="1">
        <v>9870000000000</v>
      </c>
      <c r="E4530" t="e" cm="1">
        <f t="array" ref="E4530">IF(
ISNA(_xlfn.XLOOKUP(B4530 &amp; C4530,[1]global_waste_stats!$B$2:$B$991 &amp; [1]global_waste_stats!$C$2:$C$991,[1]global_waste_stats!$D$2:$D$991)),
_xlfn.XLOOKUP(A4530 &amp; C4530,[2]UNdata_Export_20210503_03410335!$A$2:$A$1588 &amp; [2]UNdata_Export_20210503_03410335!$B$2:$B$1588,[2]UNdata_Export_20210503_03410335!$C$2:$C$1588 * 1000),
_xlfn.XLOOKUP(B4530 &amp; C4530,[1]global_waste_stats!$B$2:$B$991 &amp; [1]global_waste_stats!$C$2:$C$991,[1]global_waste_stats!$D$2:$D$991)
)</f>
        <v>#N/A</v>
      </c>
      <c r="F4530" t="str">
        <f t="shared" si="70"/>
        <v/>
      </c>
    </row>
    <row r="4531" spans="1:6" x14ac:dyDescent="0.3">
      <c r="A4531" t="s">
        <v>185</v>
      </c>
      <c r="C4531">
        <v>1996</v>
      </c>
      <c r="D4531" s="1">
        <v>10400000000000</v>
      </c>
      <c r="E4531" t="e" cm="1">
        <f t="array" ref="E4531">IF(
ISNA(_xlfn.XLOOKUP(B4531 &amp; C4531,[1]global_waste_stats!$B$2:$B$991 &amp; [1]global_waste_stats!$C$2:$C$991,[1]global_waste_stats!$D$2:$D$991)),
_xlfn.XLOOKUP(A4531 &amp; C4531,[2]UNdata_Export_20210503_03410335!$A$2:$A$1588 &amp; [2]UNdata_Export_20210503_03410335!$B$2:$B$1588,[2]UNdata_Export_20210503_03410335!$C$2:$C$1588 * 1000),
_xlfn.XLOOKUP(B4531 &amp; C4531,[1]global_waste_stats!$B$2:$B$991 &amp; [1]global_waste_stats!$C$2:$C$991,[1]global_waste_stats!$D$2:$D$991)
)</f>
        <v>#N/A</v>
      </c>
      <c r="F4531" t="str">
        <f t="shared" si="70"/>
        <v/>
      </c>
    </row>
    <row r="4532" spans="1:6" x14ac:dyDescent="0.3">
      <c r="A4532" t="s">
        <v>185</v>
      </c>
      <c r="C4532">
        <v>1997</v>
      </c>
      <c r="D4532" s="1">
        <v>10900000000000</v>
      </c>
      <c r="E4532" t="e" cm="1">
        <f t="array" ref="E4532">IF(
ISNA(_xlfn.XLOOKUP(B4532 &amp; C4532,[1]global_waste_stats!$B$2:$B$991 &amp; [1]global_waste_stats!$C$2:$C$991,[1]global_waste_stats!$D$2:$D$991)),
_xlfn.XLOOKUP(A4532 &amp; C4532,[2]UNdata_Export_20210503_03410335!$A$2:$A$1588 &amp; [2]UNdata_Export_20210503_03410335!$B$2:$B$1588,[2]UNdata_Export_20210503_03410335!$C$2:$C$1588 * 1000),
_xlfn.XLOOKUP(B4532 &amp; C4532,[1]global_waste_stats!$B$2:$B$991 &amp; [1]global_waste_stats!$C$2:$C$991,[1]global_waste_stats!$D$2:$D$991)
)</f>
        <v>#N/A</v>
      </c>
      <c r="F4532" t="str">
        <f t="shared" si="70"/>
        <v/>
      </c>
    </row>
    <row r="4533" spans="1:6" x14ac:dyDescent="0.3">
      <c r="A4533" t="s">
        <v>185</v>
      </c>
      <c r="C4533">
        <v>1998</v>
      </c>
      <c r="D4533" s="1">
        <v>11100000000000</v>
      </c>
      <c r="E4533" t="e" cm="1">
        <f t="array" ref="E4533">IF(
ISNA(_xlfn.XLOOKUP(B4533 &amp; C4533,[1]global_waste_stats!$B$2:$B$991 &amp; [1]global_waste_stats!$C$2:$C$991,[1]global_waste_stats!$D$2:$D$991)),
_xlfn.XLOOKUP(A4533 &amp; C4533,[2]UNdata_Export_20210503_03410335!$A$2:$A$1588 &amp; [2]UNdata_Export_20210503_03410335!$B$2:$B$1588,[2]UNdata_Export_20210503_03410335!$C$2:$C$1588 * 1000),
_xlfn.XLOOKUP(B4533 &amp; C4533,[1]global_waste_stats!$B$2:$B$991 &amp; [1]global_waste_stats!$C$2:$C$991,[1]global_waste_stats!$D$2:$D$991)
)</f>
        <v>#N/A</v>
      </c>
      <c r="F4533" t="str">
        <f t="shared" si="70"/>
        <v/>
      </c>
    </row>
    <row r="4534" spans="1:6" x14ac:dyDescent="0.3">
      <c r="A4534" t="s">
        <v>185</v>
      </c>
      <c r="C4534">
        <v>1999</v>
      </c>
      <c r="D4534" s="1">
        <v>11400000000000</v>
      </c>
      <c r="E4534" t="e" cm="1">
        <f t="array" ref="E4534">IF(
ISNA(_xlfn.XLOOKUP(B4534 &amp; C4534,[1]global_waste_stats!$B$2:$B$991 &amp; [1]global_waste_stats!$C$2:$C$991,[1]global_waste_stats!$D$2:$D$991)),
_xlfn.XLOOKUP(A4534 &amp; C4534,[2]UNdata_Export_20210503_03410335!$A$2:$A$1588 &amp; [2]UNdata_Export_20210503_03410335!$B$2:$B$1588,[2]UNdata_Export_20210503_03410335!$C$2:$C$1588 * 1000),
_xlfn.XLOOKUP(B4534 &amp; C4534,[1]global_waste_stats!$B$2:$B$991 &amp; [1]global_waste_stats!$C$2:$C$991,[1]global_waste_stats!$D$2:$D$991)
)</f>
        <v>#N/A</v>
      </c>
      <c r="F4534" t="str">
        <f t="shared" si="70"/>
        <v/>
      </c>
    </row>
    <row r="4535" spans="1:6" x14ac:dyDescent="0.3">
      <c r="A4535" t="s">
        <v>185</v>
      </c>
      <c r="C4535">
        <v>2000</v>
      </c>
      <c r="D4535" s="1">
        <v>12100000000000</v>
      </c>
      <c r="E4535" t="e" cm="1">
        <f t="array" ref="E4535">IF(
ISNA(_xlfn.XLOOKUP(B4535 &amp; C4535,[1]global_waste_stats!$B$2:$B$991 &amp; [1]global_waste_stats!$C$2:$C$991,[1]global_waste_stats!$D$2:$D$991)),
_xlfn.XLOOKUP(A4535 &amp; C4535,[2]UNdata_Export_20210503_03410335!$A$2:$A$1588 &amp; [2]UNdata_Export_20210503_03410335!$B$2:$B$1588,[2]UNdata_Export_20210503_03410335!$C$2:$C$1588 * 1000),
_xlfn.XLOOKUP(B4535 &amp; C4535,[1]global_waste_stats!$B$2:$B$991 &amp; [1]global_waste_stats!$C$2:$C$991,[1]global_waste_stats!$D$2:$D$991)
)</f>
        <v>#N/A</v>
      </c>
      <c r="F4535" t="str">
        <f t="shared" si="70"/>
        <v/>
      </c>
    </row>
    <row r="4536" spans="1:6" x14ac:dyDescent="0.3">
      <c r="A4536" t="s">
        <v>185</v>
      </c>
      <c r="C4536">
        <v>2001</v>
      </c>
      <c r="D4536" s="1">
        <v>12500000000000</v>
      </c>
      <c r="E4536" t="e" cm="1">
        <f t="array" ref="E4536">IF(
ISNA(_xlfn.XLOOKUP(B4536 &amp; C4536,[1]global_waste_stats!$B$2:$B$991 &amp; [1]global_waste_stats!$C$2:$C$991,[1]global_waste_stats!$D$2:$D$991)),
_xlfn.XLOOKUP(A4536 &amp; C4536,[2]UNdata_Export_20210503_03410335!$A$2:$A$1588 &amp; [2]UNdata_Export_20210503_03410335!$B$2:$B$1588,[2]UNdata_Export_20210503_03410335!$C$2:$C$1588 * 1000),
_xlfn.XLOOKUP(B4536 &amp; C4536,[1]global_waste_stats!$B$2:$B$991 &amp; [1]global_waste_stats!$C$2:$C$991,[1]global_waste_stats!$D$2:$D$991)
)</f>
        <v>#N/A</v>
      </c>
      <c r="F4536" t="str">
        <f t="shared" si="70"/>
        <v/>
      </c>
    </row>
    <row r="4537" spans="1:6" x14ac:dyDescent="0.3">
      <c r="A4537" t="s">
        <v>185</v>
      </c>
      <c r="C4537">
        <v>2002</v>
      </c>
      <c r="D4537" s="1">
        <v>13000000000000</v>
      </c>
      <c r="E4537" t="e" cm="1">
        <f t="array" ref="E4537">IF(
ISNA(_xlfn.XLOOKUP(B4537 &amp; C4537,[1]global_waste_stats!$B$2:$B$991 &amp; [1]global_waste_stats!$C$2:$C$991,[1]global_waste_stats!$D$2:$D$991)),
_xlfn.XLOOKUP(A4537 &amp; C4537,[2]UNdata_Export_20210503_03410335!$A$2:$A$1588 &amp; [2]UNdata_Export_20210503_03410335!$B$2:$B$1588,[2]UNdata_Export_20210503_03410335!$C$2:$C$1588 * 1000),
_xlfn.XLOOKUP(B4537 &amp; C4537,[1]global_waste_stats!$B$2:$B$991 &amp; [1]global_waste_stats!$C$2:$C$991,[1]global_waste_stats!$D$2:$D$991)
)</f>
        <v>#N/A</v>
      </c>
      <c r="F4537" t="str">
        <f t="shared" si="70"/>
        <v/>
      </c>
    </row>
    <row r="4538" spans="1:6" x14ac:dyDescent="0.3">
      <c r="A4538" t="s">
        <v>185</v>
      </c>
      <c r="C4538">
        <v>2003</v>
      </c>
      <c r="D4538" s="1">
        <v>13700000000000</v>
      </c>
      <c r="E4538" t="e" cm="1">
        <f t="array" ref="E4538">IF(
ISNA(_xlfn.XLOOKUP(B4538 &amp; C4538,[1]global_waste_stats!$B$2:$B$991 &amp; [1]global_waste_stats!$C$2:$C$991,[1]global_waste_stats!$D$2:$D$991)),
_xlfn.XLOOKUP(A4538 &amp; C4538,[2]UNdata_Export_20210503_03410335!$A$2:$A$1588 &amp; [2]UNdata_Export_20210503_03410335!$B$2:$B$1588,[2]UNdata_Export_20210503_03410335!$C$2:$C$1588 * 1000),
_xlfn.XLOOKUP(B4538 &amp; C4538,[1]global_waste_stats!$B$2:$B$991 &amp; [1]global_waste_stats!$C$2:$C$991,[1]global_waste_stats!$D$2:$D$991)
)</f>
        <v>#N/A</v>
      </c>
      <c r="F4538" t="str">
        <f t="shared" si="70"/>
        <v/>
      </c>
    </row>
    <row r="4539" spans="1:6" x14ac:dyDescent="0.3">
      <c r="A4539" t="s">
        <v>185</v>
      </c>
      <c r="C4539">
        <v>2004</v>
      </c>
      <c r="D4539" s="1">
        <v>14800000000000</v>
      </c>
      <c r="E4539" t="e" cm="1">
        <f t="array" ref="E4539">IF(
ISNA(_xlfn.XLOOKUP(B4539 &amp; C4539,[1]global_waste_stats!$B$2:$B$991 &amp; [1]global_waste_stats!$C$2:$C$991,[1]global_waste_stats!$D$2:$D$991)),
_xlfn.XLOOKUP(A4539 &amp; C4539,[2]UNdata_Export_20210503_03410335!$A$2:$A$1588 &amp; [2]UNdata_Export_20210503_03410335!$B$2:$B$1588,[2]UNdata_Export_20210503_03410335!$C$2:$C$1588 * 1000),
_xlfn.XLOOKUP(B4539 &amp; C4539,[1]global_waste_stats!$B$2:$B$991 &amp; [1]global_waste_stats!$C$2:$C$991,[1]global_waste_stats!$D$2:$D$991)
)</f>
        <v>#N/A</v>
      </c>
      <c r="F4539" t="str">
        <f t="shared" si="70"/>
        <v/>
      </c>
    </row>
    <row r="4540" spans="1:6" x14ac:dyDescent="0.3">
      <c r="A4540" t="s">
        <v>185</v>
      </c>
      <c r="C4540">
        <v>2005</v>
      </c>
      <c r="D4540" s="1">
        <v>15800000000000</v>
      </c>
      <c r="E4540" t="e" cm="1">
        <f t="array" ref="E4540">IF(
ISNA(_xlfn.XLOOKUP(B4540 &amp; C4540,[1]global_waste_stats!$B$2:$B$991 &amp; [1]global_waste_stats!$C$2:$C$991,[1]global_waste_stats!$D$2:$D$991)),
_xlfn.XLOOKUP(A4540 &amp; C4540,[2]UNdata_Export_20210503_03410335!$A$2:$A$1588 &amp; [2]UNdata_Export_20210503_03410335!$B$2:$B$1588,[2]UNdata_Export_20210503_03410335!$C$2:$C$1588 * 1000),
_xlfn.XLOOKUP(B4540 &amp; C4540,[1]global_waste_stats!$B$2:$B$991 &amp; [1]global_waste_stats!$C$2:$C$991,[1]global_waste_stats!$D$2:$D$991)
)</f>
        <v>#N/A</v>
      </c>
      <c r="F4540" t="str">
        <f t="shared" si="70"/>
        <v/>
      </c>
    </row>
    <row r="4541" spans="1:6" x14ac:dyDescent="0.3">
      <c r="A4541" t="s">
        <v>185</v>
      </c>
      <c r="C4541">
        <v>2006</v>
      </c>
      <c r="D4541" s="1">
        <v>17000000000000</v>
      </c>
      <c r="E4541" t="e" cm="1">
        <f t="array" ref="E4541">IF(
ISNA(_xlfn.XLOOKUP(B4541 &amp; C4541,[1]global_waste_stats!$B$2:$B$991 &amp; [1]global_waste_stats!$C$2:$C$991,[1]global_waste_stats!$D$2:$D$991)),
_xlfn.XLOOKUP(A4541 &amp; C4541,[2]UNdata_Export_20210503_03410335!$A$2:$A$1588 &amp; [2]UNdata_Export_20210503_03410335!$B$2:$B$1588,[2]UNdata_Export_20210503_03410335!$C$2:$C$1588 * 1000),
_xlfn.XLOOKUP(B4541 &amp; C4541,[1]global_waste_stats!$B$2:$B$991 &amp; [1]global_waste_stats!$C$2:$C$991,[1]global_waste_stats!$D$2:$D$991)
)</f>
        <v>#N/A</v>
      </c>
      <c r="F4541" t="str">
        <f t="shared" si="70"/>
        <v/>
      </c>
    </row>
    <row r="4542" spans="1:6" x14ac:dyDescent="0.3">
      <c r="A4542" t="s">
        <v>185</v>
      </c>
      <c r="C4542">
        <v>2007</v>
      </c>
      <c r="D4542" s="1">
        <v>18500000000000</v>
      </c>
      <c r="E4542" t="e" cm="1">
        <f t="array" ref="E4542">IF(
ISNA(_xlfn.XLOOKUP(B4542 &amp; C4542,[1]global_waste_stats!$B$2:$B$991 &amp; [1]global_waste_stats!$C$2:$C$991,[1]global_waste_stats!$D$2:$D$991)),
_xlfn.XLOOKUP(A4542 &amp; C4542,[2]UNdata_Export_20210503_03410335!$A$2:$A$1588 &amp; [2]UNdata_Export_20210503_03410335!$B$2:$B$1588,[2]UNdata_Export_20210503_03410335!$C$2:$C$1588 * 1000),
_xlfn.XLOOKUP(B4542 &amp; C4542,[1]global_waste_stats!$B$2:$B$991 &amp; [1]global_waste_stats!$C$2:$C$991,[1]global_waste_stats!$D$2:$D$991)
)</f>
        <v>#N/A</v>
      </c>
      <c r="F4542" t="str">
        <f t="shared" si="70"/>
        <v/>
      </c>
    </row>
    <row r="4543" spans="1:6" x14ac:dyDescent="0.3">
      <c r="A4543" t="s">
        <v>185</v>
      </c>
      <c r="C4543">
        <v>2008</v>
      </c>
      <c r="D4543" s="1">
        <v>19500000000000</v>
      </c>
      <c r="E4543" t="e" cm="1">
        <f t="array" ref="E4543">IF(
ISNA(_xlfn.XLOOKUP(B4543 &amp; C4543,[1]global_waste_stats!$B$2:$B$991 &amp; [1]global_waste_stats!$C$2:$C$991,[1]global_waste_stats!$D$2:$D$991)),
_xlfn.XLOOKUP(A4543 &amp; C4543,[2]UNdata_Export_20210503_03410335!$A$2:$A$1588 &amp; [2]UNdata_Export_20210503_03410335!$B$2:$B$1588,[2]UNdata_Export_20210503_03410335!$C$2:$C$1588 * 1000),
_xlfn.XLOOKUP(B4543 &amp; C4543,[1]global_waste_stats!$B$2:$B$991 &amp; [1]global_waste_stats!$C$2:$C$991,[1]global_waste_stats!$D$2:$D$991)
)</f>
        <v>#N/A</v>
      </c>
      <c r="F4543" t="str">
        <f t="shared" si="70"/>
        <v/>
      </c>
    </row>
    <row r="4544" spans="1:6" x14ac:dyDescent="0.3">
      <c r="A4544" t="s">
        <v>185</v>
      </c>
      <c r="C4544">
        <v>2009</v>
      </c>
      <c r="D4544" s="1">
        <v>20000000000000</v>
      </c>
      <c r="E4544" t="e" cm="1">
        <f t="array" ref="E4544">IF(
ISNA(_xlfn.XLOOKUP(B4544 &amp; C4544,[1]global_waste_stats!$B$2:$B$991 &amp; [1]global_waste_stats!$C$2:$C$991,[1]global_waste_stats!$D$2:$D$991)),
_xlfn.XLOOKUP(A4544 &amp; C4544,[2]UNdata_Export_20210503_03410335!$A$2:$A$1588 &amp; [2]UNdata_Export_20210503_03410335!$B$2:$B$1588,[2]UNdata_Export_20210503_03410335!$C$2:$C$1588 * 1000),
_xlfn.XLOOKUP(B4544 &amp; C4544,[1]global_waste_stats!$B$2:$B$991 &amp; [1]global_waste_stats!$C$2:$C$991,[1]global_waste_stats!$D$2:$D$991)
)</f>
        <v>#N/A</v>
      </c>
      <c r="F4544" t="str">
        <f t="shared" si="70"/>
        <v/>
      </c>
    </row>
    <row r="4545" spans="1:6" x14ac:dyDescent="0.3">
      <c r="A4545" t="s">
        <v>185</v>
      </c>
      <c r="C4545">
        <v>2010</v>
      </c>
      <c r="D4545" s="1">
        <v>21400000000000</v>
      </c>
      <c r="E4545" t="e" cm="1">
        <f t="array" ref="E4545">IF(
ISNA(_xlfn.XLOOKUP(B4545 &amp; C4545,[1]global_waste_stats!$B$2:$B$991 &amp; [1]global_waste_stats!$C$2:$C$991,[1]global_waste_stats!$D$2:$D$991)),
_xlfn.XLOOKUP(A4545 &amp; C4545,[2]UNdata_Export_20210503_03410335!$A$2:$A$1588 &amp; [2]UNdata_Export_20210503_03410335!$B$2:$B$1588,[2]UNdata_Export_20210503_03410335!$C$2:$C$1588 * 1000),
_xlfn.XLOOKUP(B4545 &amp; C4545,[1]global_waste_stats!$B$2:$B$991 &amp; [1]global_waste_stats!$C$2:$C$991,[1]global_waste_stats!$D$2:$D$991)
)</f>
        <v>#N/A</v>
      </c>
      <c r="F4545" t="str">
        <f t="shared" si="70"/>
        <v/>
      </c>
    </row>
    <row r="4546" spans="1:6" x14ac:dyDescent="0.3">
      <c r="A4546" t="s">
        <v>185</v>
      </c>
      <c r="C4546">
        <v>2011</v>
      </c>
      <c r="D4546" s="1">
        <v>22700000000000</v>
      </c>
      <c r="E4546" t="e" cm="1">
        <f t="array" ref="E4546">IF(
ISNA(_xlfn.XLOOKUP(B4546 &amp; C4546,[1]global_waste_stats!$B$2:$B$991 &amp; [1]global_waste_stats!$C$2:$C$991,[1]global_waste_stats!$D$2:$D$991)),
_xlfn.XLOOKUP(A4546 &amp; C4546,[2]UNdata_Export_20210503_03410335!$A$2:$A$1588 &amp; [2]UNdata_Export_20210503_03410335!$B$2:$B$1588,[2]UNdata_Export_20210503_03410335!$C$2:$C$1588 * 1000),
_xlfn.XLOOKUP(B4546 &amp; C4546,[1]global_waste_stats!$B$2:$B$991 &amp; [1]global_waste_stats!$C$2:$C$991,[1]global_waste_stats!$D$2:$D$991)
)</f>
        <v>#N/A</v>
      </c>
      <c r="F4546" t="str">
        <f t="shared" si="70"/>
        <v/>
      </c>
    </row>
    <row r="4547" spans="1:6" x14ac:dyDescent="0.3">
      <c r="A4547" t="s">
        <v>185</v>
      </c>
      <c r="C4547">
        <v>2012</v>
      </c>
      <c r="D4547" s="1">
        <v>23900000000000</v>
      </c>
      <c r="E4547" t="e" cm="1">
        <f t="array" ref="E4547">IF(
ISNA(_xlfn.XLOOKUP(B4547 &amp; C4547,[1]global_waste_stats!$B$2:$B$991 &amp; [1]global_waste_stats!$C$2:$C$991,[1]global_waste_stats!$D$2:$D$991)),
_xlfn.XLOOKUP(A4547 &amp; C4547,[2]UNdata_Export_20210503_03410335!$A$2:$A$1588 &amp; [2]UNdata_Export_20210503_03410335!$B$2:$B$1588,[2]UNdata_Export_20210503_03410335!$C$2:$C$1588 * 1000),
_xlfn.XLOOKUP(B4547 &amp; C4547,[1]global_waste_stats!$B$2:$B$991 &amp; [1]global_waste_stats!$C$2:$C$991,[1]global_waste_stats!$D$2:$D$991)
)</f>
        <v>#N/A</v>
      </c>
      <c r="F4547" t="str">
        <f t="shared" ref="F4547:F4610" si="71">IF(ISNA(E4547),"",D4547/E4547)</f>
        <v/>
      </c>
    </row>
    <row r="4548" spans="1:6" x14ac:dyDescent="0.3">
      <c r="A4548" t="s">
        <v>185</v>
      </c>
      <c r="C4548">
        <v>2013</v>
      </c>
      <c r="D4548" s="1">
        <v>25100000000000</v>
      </c>
      <c r="E4548" t="e" cm="1">
        <f t="array" ref="E4548">IF(
ISNA(_xlfn.XLOOKUP(B4548 &amp; C4548,[1]global_waste_stats!$B$2:$B$991 &amp; [1]global_waste_stats!$C$2:$C$991,[1]global_waste_stats!$D$2:$D$991)),
_xlfn.XLOOKUP(A4548 &amp; C4548,[2]UNdata_Export_20210503_03410335!$A$2:$A$1588 &amp; [2]UNdata_Export_20210503_03410335!$B$2:$B$1588,[2]UNdata_Export_20210503_03410335!$C$2:$C$1588 * 1000),
_xlfn.XLOOKUP(B4548 &amp; C4548,[1]global_waste_stats!$B$2:$B$991 &amp; [1]global_waste_stats!$C$2:$C$991,[1]global_waste_stats!$D$2:$D$991)
)</f>
        <v>#N/A</v>
      </c>
      <c r="F4548" t="str">
        <f t="shared" si="71"/>
        <v/>
      </c>
    </row>
    <row r="4549" spans="1:6" x14ac:dyDescent="0.3">
      <c r="A4549" t="s">
        <v>185</v>
      </c>
      <c r="C4549">
        <v>2014</v>
      </c>
      <c r="D4549" s="1">
        <v>26200000000000</v>
      </c>
      <c r="E4549" t="e" cm="1">
        <f t="array" ref="E4549">IF(
ISNA(_xlfn.XLOOKUP(B4549 &amp; C4549,[1]global_waste_stats!$B$2:$B$991 &amp; [1]global_waste_stats!$C$2:$C$991,[1]global_waste_stats!$D$2:$D$991)),
_xlfn.XLOOKUP(A4549 &amp; C4549,[2]UNdata_Export_20210503_03410335!$A$2:$A$1588 &amp; [2]UNdata_Export_20210503_03410335!$B$2:$B$1588,[2]UNdata_Export_20210503_03410335!$C$2:$C$1588 * 1000),
_xlfn.XLOOKUP(B4549 &amp; C4549,[1]global_waste_stats!$B$2:$B$991 &amp; [1]global_waste_stats!$C$2:$C$991,[1]global_waste_stats!$D$2:$D$991)
)</f>
        <v>#N/A</v>
      </c>
      <c r="F4549" t="str">
        <f t="shared" si="71"/>
        <v/>
      </c>
    </row>
    <row r="4550" spans="1:6" x14ac:dyDescent="0.3">
      <c r="A4550" t="s">
        <v>185</v>
      </c>
      <c r="C4550">
        <v>2015</v>
      </c>
      <c r="D4550" s="1">
        <v>27200000000000</v>
      </c>
      <c r="E4550" t="e" cm="1">
        <f t="array" ref="E4550">IF(
ISNA(_xlfn.XLOOKUP(B4550 &amp; C4550,[1]global_waste_stats!$B$2:$B$991 &amp; [1]global_waste_stats!$C$2:$C$991,[1]global_waste_stats!$D$2:$D$991)),
_xlfn.XLOOKUP(A4550 &amp; C4550,[2]UNdata_Export_20210503_03410335!$A$2:$A$1588 &amp; [2]UNdata_Export_20210503_03410335!$B$2:$B$1588,[2]UNdata_Export_20210503_03410335!$C$2:$C$1588 * 1000),
_xlfn.XLOOKUP(B4550 &amp; C4550,[1]global_waste_stats!$B$2:$B$991 &amp; [1]global_waste_stats!$C$2:$C$991,[1]global_waste_stats!$D$2:$D$991)
)</f>
        <v>#N/A</v>
      </c>
      <c r="F4550" t="str">
        <f t="shared" si="71"/>
        <v/>
      </c>
    </row>
    <row r="4551" spans="1:6" x14ac:dyDescent="0.3">
      <c r="A4551" t="s">
        <v>185</v>
      </c>
      <c r="C4551">
        <v>2016</v>
      </c>
      <c r="D4551" s="1">
        <v>28300000000000</v>
      </c>
      <c r="E4551" t="e" cm="1">
        <f t="array" ref="E4551">IF(
ISNA(_xlfn.XLOOKUP(B4551 &amp; C4551,[1]global_waste_stats!$B$2:$B$991 &amp; [1]global_waste_stats!$C$2:$C$991,[1]global_waste_stats!$D$2:$D$991)),
_xlfn.XLOOKUP(A4551 &amp; C4551,[2]UNdata_Export_20210503_03410335!$A$2:$A$1588 &amp; [2]UNdata_Export_20210503_03410335!$B$2:$B$1588,[2]UNdata_Export_20210503_03410335!$C$2:$C$1588 * 1000),
_xlfn.XLOOKUP(B4551 &amp; C4551,[1]global_waste_stats!$B$2:$B$991 &amp; [1]global_waste_stats!$C$2:$C$991,[1]global_waste_stats!$D$2:$D$991)
)</f>
        <v>#N/A</v>
      </c>
      <c r="F4551" t="str">
        <f t="shared" si="71"/>
        <v/>
      </c>
    </row>
    <row r="4552" spans="1:6" x14ac:dyDescent="0.3">
      <c r="A4552" t="s">
        <v>185</v>
      </c>
      <c r="C4552">
        <v>2017</v>
      </c>
      <c r="D4552" s="1">
        <v>29600000000000</v>
      </c>
      <c r="E4552" t="e" cm="1">
        <f t="array" ref="E4552">IF(
ISNA(_xlfn.XLOOKUP(B4552 &amp; C4552,[1]global_waste_stats!$B$2:$B$991 &amp; [1]global_waste_stats!$C$2:$C$991,[1]global_waste_stats!$D$2:$D$991)),
_xlfn.XLOOKUP(A4552 &amp; C4552,[2]UNdata_Export_20210503_03410335!$A$2:$A$1588 &amp; [2]UNdata_Export_20210503_03410335!$B$2:$B$1588,[2]UNdata_Export_20210503_03410335!$C$2:$C$1588 * 1000),
_xlfn.XLOOKUP(B4552 &amp; C4552,[1]global_waste_stats!$B$2:$B$991 &amp; [1]global_waste_stats!$C$2:$C$991,[1]global_waste_stats!$D$2:$D$991)
)</f>
        <v>#N/A</v>
      </c>
      <c r="F4552" t="str">
        <f t="shared" si="71"/>
        <v/>
      </c>
    </row>
    <row r="4553" spans="1:6" x14ac:dyDescent="0.3">
      <c r="A4553" t="s">
        <v>186</v>
      </c>
      <c r="C4553">
        <v>1960</v>
      </c>
      <c r="D4553" s="1">
        <v>98741565788</v>
      </c>
      <c r="E4553" t="e" cm="1">
        <f t="array" ref="E4553">IF(
ISNA(_xlfn.XLOOKUP(B4553 &amp; C4553,[1]global_waste_stats!$B$2:$B$991 &amp; [1]global_waste_stats!$C$2:$C$991,[1]global_waste_stats!$D$2:$D$991)),
_xlfn.XLOOKUP(A4553 &amp; C4553,[2]UNdata_Export_20210503_03410335!$A$2:$A$1588 &amp; [2]UNdata_Export_20210503_03410335!$B$2:$B$1588,[2]UNdata_Export_20210503_03410335!$C$2:$C$1588 * 1000),
_xlfn.XLOOKUP(B4553 &amp; C4553,[1]global_waste_stats!$B$2:$B$991 &amp; [1]global_waste_stats!$C$2:$C$991,[1]global_waste_stats!$D$2:$D$991)
)</f>
        <v>#N/A</v>
      </c>
      <c r="F4553" t="str">
        <f t="shared" si="71"/>
        <v/>
      </c>
    </row>
    <row r="4554" spans="1:6" x14ac:dyDescent="0.3">
      <c r="A4554" t="s">
        <v>186</v>
      </c>
      <c r="C4554">
        <v>1961</v>
      </c>
      <c r="D4554" s="1">
        <v>100000000000</v>
      </c>
      <c r="E4554" t="e" cm="1">
        <f t="array" ref="E4554">IF(
ISNA(_xlfn.XLOOKUP(B4554 &amp; C4554,[1]global_waste_stats!$B$2:$B$991 &amp; [1]global_waste_stats!$C$2:$C$991,[1]global_waste_stats!$D$2:$D$991)),
_xlfn.XLOOKUP(A4554 &amp; C4554,[2]UNdata_Export_20210503_03410335!$A$2:$A$1588 &amp; [2]UNdata_Export_20210503_03410335!$B$2:$B$1588,[2]UNdata_Export_20210503_03410335!$C$2:$C$1588 * 1000),
_xlfn.XLOOKUP(B4554 &amp; C4554,[1]global_waste_stats!$B$2:$B$991 &amp; [1]global_waste_stats!$C$2:$C$991,[1]global_waste_stats!$D$2:$D$991)
)</f>
        <v>#N/A</v>
      </c>
      <c r="F4554" t="str">
        <f t="shared" si="71"/>
        <v/>
      </c>
    </row>
    <row r="4555" spans="1:6" x14ac:dyDescent="0.3">
      <c r="A4555" t="s">
        <v>186</v>
      </c>
      <c r="C4555">
        <v>1962</v>
      </c>
      <c r="D4555" s="1">
        <v>104000000000</v>
      </c>
      <c r="E4555" t="e" cm="1">
        <f t="array" ref="E4555">IF(
ISNA(_xlfn.XLOOKUP(B4555 &amp; C4555,[1]global_waste_stats!$B$2:$B$991 &amp; [1]global_waste_stats!$C$2:$C$991,[1]global_waste_stats!$D$2:$D$991)),
_xlfn.XLOOKUP(A4555 &amp; C4555,[2]UNdata_Export_20210503_03410335!$A$2:$A$1588 &amp; [2]UNdata_Export_20210503_03410335!$B$2:$B$1588,[2]UNdata_Export_20210503_03410335!$C$2:$C$1588 * 1000),
_xlfn.XLOOKUP(B4555 &amp; C4555,[1]global_waste_stats!$B$2:$B$991 &amp; [1]global_waste_stats!$C$2:$C$991,[1]global_waste_stats!$D$2:$D$991)
)</f>
        <v>#N/A</v>
      </c>
      <c r="F4555" t="str">
        <f t="shared" si="71"/>
        <v/>
      </c>
    </row>
    <row r="4556" spans="1:6" x14ac:dyDescent="0.3">
      <c r="A4556" t="s">
        <v>186</v>
      </c>
      <c r="C4556">
        <v>1963</v>
      </c>
      <c r="D4556" s="1">
        <v>113000000000</v>
      </c>
      <c r="E4556" t="e" cm="1">
        <f t="array" ref="E4556">IF(
ISNA(_xlfn.XLOOKUP(B4556 &amp; C4556,[1]global_waste_stats!$B$2:$B$991 &amp; [1]global_waste_stats!$C$2:$C$991,[1]global_waste_stats!$D$2:$D$991)),
_xlfn.XLOOKUP(A4556 &amp; C4556,[2]UNdata_Export_20210503_03410335!$A$2:$A$1588 &amp; [2]UNdata_Export_20210503_03410335!$B$2:$B$1588,[2]UNdata_Export_20210503_03410335!$C$2:$C$1588 * 1000),
_xlfn.XLOOKUP(B4556 &amp; C4556,[1]global_waste_stats!$B$2:$B$991 &amp; [1]global_waste_stats!$C$2:$C$991,[1]global_waste_stats!$D$2:$D$991)
)</f>
        <v>#N/A</v>
      </c>
      <c r="F4556" t="str">
        <f t="shared" si="71"/>
        <v/>
      </c>
    </row>
    <row r="4557" spans="1:6" x14ac:dyDescent="0.3">
      <c r="A4557" t="s">
        <v>186</v>
      </c>
      <c r="C4557">
        <v>1964</v>
      </c>
      <c r="D4557" s="1">
        <v>118000000000</v>
      </c>
      <c r="E4557" t="e" cm="1">
        <f t="array" ref="E4557">IF(
ISNA(_xlfn.XLOOKUP(B4557 &amp; C4557,[1]global_waste_stats!$B$2:$B$991 &amp; [1]global_waste_stats!$C$2:$C$991,[1]global_waste_stats!$D$2:$D$991)),
_xlfn.XLOOKUP(A4557 &amp; C4557,[2]UNdata_Export_20210503_03410335!$A$2:$A$1588 &amp; [2]UNdata_Export_20210503_03410335!$B$2:$B$1588,[2]UNdata_Export_20210503_03410335!$C$2:$C$1588 * 1000),
_xlfn.XLOOKUP(B4557 &amp; C4557,[1]global_waste_stats!$B$2:$B$991 &amp; [1]global_waste_stats!$C$2:$C$991,[1]global_waste_stats!$D$2:$D$991)
)</f>
        <v>#N/A</v>
      </c>
      <c r="F4557" t="str">
        <f t="shared" si="71"/>
        <v/>
      </c>
    </row>
    <row r="4558" spans="1:6" x14ac:dyDescent="0.3">
      <c r="A4558" t="s">
        <v>186</v>
      </c>
      <c r="C4558">
        <v>1965</v>
      </c>
      <c r="D4558" s="1">
        <v>125000000000</v>
      </c>
      <c r="E4558" t="e" cm="1">
        <f t="array" ref="E4558">IF(
ISNA(_xlfn.XLOOKUP(B4558 &amp; C4558,[1]global_waste_stats!$B$2:$B$991 &amp; [1]global_waste_stats!$C$2:$C$991,[1]global_waste_stats!$D$2:$D$991)),
_xlfn.XLOOKUP(A4558 &amp; C4558,[2]UNdata_Export_20210503_03410335!$A$2:$A$1588 &amp; [2]UNdata_Export_20210503_03410335!$B$2:$B$1588,[2]UNdata_Export_20210503_03410335!$C$2:$C$1588 * 1000),
_xlfn.XLOOKUP(B4558 &amp; C4558,[1]global_waste_stats!$B$2:$B$991 &amp; [1]global_waste_stats!$C$2:$C$991,[1]global_waste_stats!$D$2:$D$991)
)</f>
        <v>#N/A</v>
      </c>
      <c r="F4558" t="str">
        <f t="shared" si="71"/>
        <v/>
      </c>
    </row>
    <row r="4559" spans="1:6" x14ac:dyDescent="0.3">
      <c r="A4559" t="s">
        <v>186</v>
      </c>
      <c r="C4559">
        <v>1966</v>
      </c>
      <c r="D4559" s="1">
        <v>124000000000</v>
      </c>
      <c r="E4559" t="e" cm="1">
        <f t="array" ref="E4559">IF(
ISNA(_xlfn.XLOOKUP(B4559 &amp; C4559,[1]global_waste_stats!$B$2:$B$991 &amp; [1]global_waste_stats!$C$2:$C$991,[1]global_waste_stats!$D$2:$D$991)),
_xlfn.XLOOKUP(A4559 &amp; C4559,[2]UNdata_Export_20210503_03410335!$A$2:$A$1588 &amp; [2]UNdata_Export_20210503_03410335!$B$2:$B$1588,[2]UNdata_Export_20210503_03410335!$C$2:$C$1588 * 1000),
_xlfn.XLOOKUP(B4559 &amp; C4559,[1]global_waste_stats!$B$2:$B$991 &amp; [1]global_waste_stats!$C$2:$C$991,[1]global_waste_stats!$D$2:$D$991)
)</f>
        <v>#N/A</v>
      </c>
      <c r="F4559" t="str">
        <f t="shared" si="71"/>
        <v/>
      </c>
    </row>
    <row r="4560" spans="1:6" x14ac:dyDescent="0.3">
      <c r="A4560" t="s">
        <v>186</v>
      </c>
      <c r="C4560">
        <v>1967</v>
      </c>
      <c r="D4560" s="1">
        <v>113000000000</v>
      </c>
      <c r="E4560" t="e" cm="1">
        <f t="array" ref="E4560">IF(
ISNA(_xlfn.XLOOKUP(B4560 &amp; C4560,[1]global_waste_stats!$B$2:$B$991 &amp; [1]global_waste_stats!$C$2:$C$991,[1]global_waste_stats!$D$2:$D$991)),
_xlfn.XLOOKUP(A4560 &amp; C4560,[2]UNdata_Export_20210503_03410335!$A$2:$A$1588 &amp; [2]UNdata_Export_20210503_03410335!$B$2:$B$1588,[2]UNdata_Export_20210503_03410335!$C$2:$C$1588 * 1000),
_xlfn.XLOOKUP(B4560 &amp; C4560,[1]global_waste_stats!$B$2:$B$991 &amp; [1]global_waste_stats!$C$2:$C$991,[1]global_waste_stats!$D$2:$D$991)
)</f>
        <v>#N/A</v>
      </c>
      <c r="F4560" t="str">
        <f t="shared" si="71"/>
        <v/>
      </c>
    </row>
    <row r="4561" spans="1:6" x14ac:dyDescent="0.3">
      <c r="A4561" t="s">
        <v>186</v>
      </c>
      <c r="C4561">
        <v>1968</v>
      </c>
      <c r="D4561" s="1">
        <v>116000000000</v>
      </c>
      <c r="E4561" t="e" cm="1">
        <f t="array" ref="E4561">IF(
ISNA(_xlfn.XLOOKUP(B4561 &amp; C4561,[1]global_waste_stats!$B$2:$B$991 &amp; [1]global_waste_stats!$C$2:$C$991,[1]global_waste_stats!$D$2:$D$991)),
_xlfn.XLOOKUP(A4561 &amp; C4561,[2]UNdata_Export_20210503_03410335!$A$2:$A$1588 &amp; [2]UNdata_Export_20210503_03410335!$B$2:$B$1588,[2]UNdata_Export_20210503_03410335!$C$2:$C$1588 * 1000),
_xlfn.XLOOKUP(B4561 &amp; C4561,[1]global_waste_stats!$B$2:$B$991 &amp; [1]global_waste_stats!$C$2:$C$991,[1]global_waste_stats!$D$2:$D$991)
)</f>
        <v>#N/A</v>
      </c>
      <c r="F4561" t="str">
        <f t="shared" si="71"/>
        <v/>
      </c>
    </row>
    <row r="4562" spans="1:6" x14ac:dyDescent="0.3">
      <c r="A4562" t="s">
        <v>186</v>
      </c>
      <c r="C4562">
        <v>1969</v>
      </c>
      <c r="D4562" s="1">
        <v>135000000000</v>
      </c>
      <c r="E4562" t="e" cm="1">
        <f t="array" ref="E4562">IF(
ISNA(_xlfn.XLOOKUP(B4562 &amp; C4562,[1]global_waste_stats!$B$2:$B$991 &amp; [1]global_waste_stats!$C$2:$C$991,[1]global_waste_stats!$D$2:$D$991)),
_xlfn.XLOOKUP(A4562 &amp; C4562,[2]UNdata_Export_20210503_03410335!$A$2:$A$1588 &amp; [2]UNdata_Export_20210503_03410335!$B$2:$B$1588,[2]UNdata_Export_20210503_03410335!$C$2:$C$1588 * 1000),
_xlfn.XLOOKUP(B4562 &amp; C4562,[1]global_waste_stats!$B$2:$B$991 &amp; [1]global_waste_stats!$C$2:$C$991,[1]global_waste_stats!$D$2:$D$991)
)</f>
        <v>#N/A</v>
      </c>
      <c r="F4562" t="str">
        <f t="shared" si="71"/>
        <v/>
      </c>
    </row>
    <row r="4563" spans="1:6" x14ac:dyDescent="0.3">
      <c r="A4563" t="s">
        <v>186</v>
      </c>
      <c r="C4563">
        <v>1970</v>
      </c>
      <c r="D4563" s="1">
        <v>160000000000</v>
      </c>
      <c r="E4563" t="e" cm="1">
        <f t="array" ref="E4563">IF(
ISNA(_xlfn.XLOOKUP(B4563 &amp; C4563,[1]global_waste_stats!$B$2:$B$991 &amp; [1]global_waste_stats!$C$2:$C$991,[1]global_waste_stats!$D$2:$D$991)),
_xlfn.XLOOKUP(A4563 &amp; C4563,[2]UNdata_Export_20210503_03410335!$A$2:$A$1588 &amp; [2]UNdata_Export_20210503_03410335!$B$2:$B$1588,[2]UNdata_Export_20210503_03410335!$C$2:$C$1588 * 1000),
_xlfn.XLOOKUP(B4563 &amp; C4563,[1]global_waste_stats!$B$2:$B$991 &amp; [1]global_waste_stats!$C$2:$C$991,[1]global_waste_stats!$D$2:$D$991)
)</f>
        <v>#N/A</v>
      </c>
      <c r="F4563" t="str">
        <f t="shared" si="71"/>
        <v/>
      </c>
    </row>
    <row r="4564" spans="1:6" x14ac:dyDescent="0.3">
      <c r="A4564" t="s">
        <v>186</v>
      </c>
      <c r="C4564">
        <v>1971</v>
      </c>
      <c r="D4564" s="1">
        <v>177000000000</v>
      </c>
      <c r="E4564" t="e" cm="1">
        <f t="array" ref="E4564">IF(
ISNA(_xlfn.XLOOKUP(B4564 &amp; C4564,[1]global_waste_stats!$B$2:$B$991 &amp; [1]global_waste_stats!$C$2:$C$991,[1]global_waste_stats!$D$2:$D$991)),
_xlfn.XLOOKUP(A4564 &amp; C4564,[2]UNdata_Export_20210503_03410335!$A$2:$A$1588 &amp; [2]UNdata_Export_20210503_03410335!$B$2:$B$1588,[2]UNdata_Export_20210503_03410335!$C$2:$C$1588 * 1000),
_xlfn.XLOOKUP(B4564 &amp; C4564,[1]global_waste_stats!$B$2:$B$991 &amp; [1]global_waste_stats!$C$2:$C$991,[1]global_waste_stats!$D$2:$D$991)
)</f>
        <v>#N/A</v>
      </c>
      <c r="F4564" t="str">
        <f t="shared" si="71"/>
        <v/>
      </c>
    </row>
    <row r="4565" spans="1:6" x14ac:dyDescent="0.3">
      <c r="A4565" t="s">
        <v>186</v>
      </c>
      <c r="C4565">
        <v>1972</v>
      </c>
      <c r="D4565" s="1">
        <v>184000000000</v>
      </c>
      <c r="E4565" t="e" cm="1">
        <f t="array" ref="E4565">IF(
ISNA(_xlfn.XLOOKUP(B4565 &amp; C4565,[1]global_waste_stats!$B$2:$B$991 &amp; [1]global_waste_stats!$C$2:$C$991,[1]global_waste_stats!$D$2:$D$991)),
_xlfn.XLOOKUP(A4565 &amp; C4565,[2]UNdata_Export_20210503_03410335!$A$2:$A$1588 &amp; [2]UNdata_Export_20210503_03410335!$B$2:$B$1588,[2]UNdata_Export_20210503_03410335!$C$2:$C$1588 * 1000),
_xlfn.XLOOKUP(B4565 &amp; C4565,[1]global_waste_stats!$B$2:$B$991 &amp; [1]global_waste_stats!$C$2:$C$991,[1]global_waste_stats!$D$2:$D$991)
)</f>
        <v>#N/A</v>
      </c>
      <c r="F4565" t="str">
        <f t="shared" si="71"/>
        <v/>
      </c>
    </row>
    <row r="4566" spans="1:6" x14ac:dyDescent="0.3">
      <c r="A4566" t="s">
        <v>186</v>
      </c>
      <c r="C4566">
        <v>1973</v>
      </c>
      <c r="D4566" s="1">
        <v>195000000000</v>
      </c>
      <c r="E4566" t="e" cm="1">
        <f t="array" ref="E4566">IF(
ISNA(_xlfn.XLOOKUP(B4566 &amp; C4566,[1]global_waste_stats!$B$2:$B$991 &amp; [1]global_waste_stats!$C$2:$C$991,[1]global_waste_stats!$D$2:$D$991)),
_xlfn.XLOOKUP(A4566 &amp; C4566,[2]UNdata_Export_20210503_03410335!$A$2:$A$1588 &amp; [2]UNdata_Export_20210503_03410335!$B$2:$B$1588,[2]UNdata_Export_20210503_03410335!$C$2:$C$1588 * 1000),
_xlfn.XLOOKUP(B4566 &amp; C4566,[1]global_waste_stats!$B$2:$B$991 &amp; [1]global_waste_stats!$C$2:$C$991,[1]global_waste_stats!$D$2:$D$991)
)</f>
        <v>#N/A</v>
      </c>
      <c r="F4566" t="str">
        <f t="shared" si="71"/>
        <v/>
      </c>
    </row>
    <row r="4567" spans="1:6" x14ac:dyDescent="0.3">
      <c r="A4567" t="s">
        <v>186</v>
      </c>
      <c r="C4567">
        <v>1974</v>
      </c>
      <c r="D4567" s="1">
        <v>212000000000</v>
      </c>
      <c r="E4567" t="e" cm="1">
        <f t="array" ref="E4567">IF(
ISNA(_xlfn.XLOOKUP(B4567 &amp; C4567,[1]global_waste_stats!$B$2:$B$991 &amp; [1]global_waste_stats!$C$2:$C$991,[1]global_waste_stats!$D$2:$D$991)),
_xlfn.XLOOKUP(A4567 &amp; C4567,[2]UNdata_Export_20210503_03410335!$A$2:$A$1588 &amp; [2]UNdata_Export_20210503_03410335!$B$2:$B$1588,[2]UNdata_Export_20210503_03410335!$C$2:$C$1588 * 1000),
_xlfn.XLOOKUP(B4567 &amp; C4567,[1]global_waste_stats!$B$2:$B$991 &amp; [1]global_waste_stats!$C$2:$C$991,[1]global_waste_stats!$D$2:$D$991)
)</f>
        <v>#N/A</v>
      </c>
      <c r="F4567" t="str">
        <f t="shared" si="71"/>
        <v/>
      </c>
    </row>
    <row r="4568" spans="1:6" x14ac:dyDescent="0.3">
      <c r="A4568" t="s">
        <v>186</v>
      </c>
      <c r="C4568">
        <v>1975</v>
      </c>
      <c r="D4568" s="1">
        <v>207000000000</v>
      </c>
      <c r="E4568" t="e" cm="1">
        <f t="array" ref="E4568">IF(
ISNA(_xlfn.XLOOKUP(B4568 &amp; C4568,[1]global_waste_stats!$B$2:$B$991 &amp; [1]global_waste_stats!$C$2:$C$991,[1]global_waste_stats!$D$2:$D$991)),
_xlfn.XLOOKUP(A4568 &amp; C4568,[2]UNdata_Export_20210503_03410335!$A$2:$A$1588 &amp; [2]UNdata_Export_20210503_03410335!$B$2:$B$1588,[2]UNdata_Export_20210503_03410335!$C$2:$C$1588 * 1000),
_xlfn.XLOOKUP(B4568 &amp; C4568,[1]global_waste_stats!$B$2:$B$991 &amp; [1]global_waste_stats!$C$2:$C$991,[1]global_waste_stats!$D$2:$D$991)
)</f>
        <v>#N/A</v>
      </c>
      <c r="F4568" t="str">
        <f t="shared" si="71"/>
        <v/>
      </c>
    </row>
    <row r="4569" spans="1:6" x14ac:dyDescent="0.3">
      <c r="A4569" t="s">
        <v>186</v>
      </c>
      <c r="C4569">
        <v>1976</v>
      </c>
      <c r="D4569" s="1">
        <v>220000000000</v>
      </c>
      <c r="E4569" t="e" cm="1">
        <f t="array" ref="E4569">IF(
ISNA(_xlfn.XLOOKUP(B4569 &amp; C4569,[1]global_waste_stats!$B$2:$B$991 &amp; [1]global_waste_stats!$C$2:$C$991,[1]global_waste_stats!$D$2:$D$991)),
_xlfn.XLOOKUP(A4569 &amp; C4569,[2]UNdata_Export_20210503_03410335!$A$2:$A$1588 &amp; [2]UNdata_Export_20210503_03410335!$B$2:$B$1588,[2]UNdata_Export_20210503_03410335!$C$2:$C$1588 * 1000),
_xlfn.XLOOKUP(B4569 &amp; C4569,[1]global_waste_stats!$B$2:$B$991 &amp; [1]global_waste_stats!$C$2:$C$991,[1]global_waste_stats!$D$2:$D$991)
)</f>
        <v>#N/A</v>
      </c>
      <c r="F4569" t="str">
        <f t="shared" si="71"/>
        <v/>
      </c>
    </row>
    <row r="4570" spans="1:6" x14ac:dyDescent="0.3">
      <c r="A4570" t="s">
        <v>186</v>
      </c>
      <c r="C4570">
        <v>1977</v>
      </c>
      <c r="D4570" s="1">
        <v>232000000000</v>
      </c>
      <c r="E4570" t="e" cm="1">
        <f t="array" ref="E4570">IF(
ISNA(_xlfn.XLOOKUP(B4570 &amp; C4570,[1]global_waste_stats!$B$2:$B$991 &amp; [1]global_waste_stats!$C$2:$C$991,[1]global_waste_stats!$D$2:$D$991)),
_xlfn.XLOOKUP(A4570 &amp; C4570,[2]UNdata_Export_20210503_03410335!$A$2:$A$1588 &amp; [2]UNdata_Export_20210503_03410335!$B$2:$B$1588,[2]UNdata_Export_20210503_03410335!$C$2:$C$1588 * 1000),
_xlfn.XLOOKUP(B4570 &amp; C4570,[1]global_waste_stats!$B$2:$B$991 &amp; [1]global_waste_stats!$C$2:$C$991,[1]global_waste_stats!$D$2:$D$991)
)</f>
        <v>#N/A</v>
      </c>
      <c r="F4570" t="str">
        <f t="shared" si="71"/>
        <v/>
      </c>
    </row>
    <row r="4571" spans="1:6" x14ac:dyDescent="0.3">
      <c r="A4571" t="s">
        <v>186</v>
      </c>
      <c r="C4571">
        <v>1978</v>
      </c>
      <c r="D4571" s="1">
        <v>230000000000</v>
      </c>
      <c r="E4571" t="e" cm="1">
        <f t="array" ref="E4571">IF(
ISNA(_xlfn.XLOOKUP(B4571 &amp; C4571,[1]global_waste_stats!$B$2:$B$991 &amp; [1]global_waste_stats!$C$2:$C$991,[1]global_waste_stats!$D$2:$D$991)),
_xlfn.XLOOKUP(A4571 &amp; C4571,[2]UNdata_Export_20210503_03410335!$A$2:$A$1588 &amp; [2]UNdata_Export_20210503_03410335!$B$2:$B$1588,[2]UNdata_Export_20210503_03410335!$C$2:$C$1588 * 1000),
_xlfn.XLOOKUP(B4571 &amp; C4571,[1]global_waste_stats!$B$2:$B$991 &amp; [1]global_waste_stats!$C$2:$C$991,[1]global_waste_stats!$D$2:$D$991)
)</f>
        <v>#N/A</v>
      </c>
      <c r="F4571" t="str">
        <f t="shared" si="71"/>
        <v/>
      </c>
    </row>
    <row r="4572" spans="1:6" x14ac:dyDescent="0.3">
      <c r="A4572" t="s">
        <v>186</v>
      </c>
      <c r="C4572">
        <v>1979</v>
      </c>
      <c r="D4572" s="1">
        <v>244000000000</v>
      </c>
      <c r="E4572" t="e" cm="1">
        <f t="array" ref="E4572">IF(
ISNA(_xlfn.XLOOKUP(B4572 &amp; C4572,[1]global_waste_stats!$B$2:$B$991 &amp; [1]global_waste_stats!$C$2:$C$991,[1]global_waste_stats!$D$2:$D$991)),
_xlfn.XLOOKUP(A4572 &amp; C4572,[2]UNdata_Export_20210503_03410335!$A$2:$A$1588 &amp; [2]UNdata_Export_20210503_03410335!$B$2:$B$1588,[2]UNdata_Export_20210503_03410335!$C$2:$C$1588 * 1000),
_xlfn.XLOOKUP(B4572 &amp; C4572,[1]global_waste_stats!$B$2:$B$991 &amp; [1]global_waste_stats!$C$2:$C$991,[1]global_waste_stats!$D$2:$D$991)
)</f>
        <v>#N/A</v>
      </c>
      <c r="F4572" t="str">
        <f t="shared" si="71"/>
        <v/>
      </c>
    </row>
    <row r="4573" spans="1:6" x14ac:dyDescent="0.3">
      <c r="A4573" t="s">
        <v>186</v>
      </c>
      <c r="C4573">
        <v>1980</v>
      </c>
      <c r="D4573" s="1">
        <v>257000000000</v>
      </c>
      <c r="E4573" t="e" cm="1">
        <f t="array" ref="E4573">IF(
ISNA(_xlfn.XLOOKUP(B4573 &amp; C4573,[1]global_waste_stats!$B$2:$B$991 &amp; [1]global_waste_stats!$C$2:$C$991,[1]global_waste_stats!$D$2:$D$991)),
_xlfn.XLOOKUP(A4573 &amp; C4573,[2]UNdata_Export_20210503_03410335!$A$2:$A$1588 &amp; [2]UNdata_Export_20210503_03410335!$B$2:$B$1588,[2]UNdata_Export_20210503_03410335!$C$2:$C$1588 * 1000),
_xlfn.XLOOKUP(B4573 &amp; C4573,[1]global_waste_stats!$B$2:$B$991 &amp; [1]global_waste_stats!$C$2:$C$991,[1]global_waste_stats!$D$2:$D$991)
)</f>
        <v>#N/A</v>
      </c>
      <c r="F4573" t="str">
        <f t="shared" si="71"/>
        <v/>
      </c>
    </row>
    <row r="4574" spans="1:6" x14ac:dyDescent="0.3">
      <c r="A4574" t="s">
        <v>186</v>
      </c>
      <c r="C4574">
        <v>1981</v>
      </c>
      <c r="D4574" s="1">
        <v>245000000000</v>
      </c>
      <c r="E4574" t="e" cm="1">
        <f t="array" ref="E4574">IF(
ISNA(_xlfn.XLOOKUP(B4574 &amp; C4574,[1]global_waste_stats!$B$2:$B$991 &amp; [1]global_waste_stats!$C$2:$C$991,[1]global_waste_stats!$D$2:$D$991)),
_xlfn.XLOOKUP(A4574 &amp; C4574,[2]UNdata_Export_20210503_03410335!$A$2:$A$1588 &amp; [2]UNdata_Export_20210503_03410335!$B$2:$B$1588,[2]UNdata_Export_20210503_03410335!$C$2:$C$1588 * 1000),
_xlfn.XLOOKUP(B4574 &amp; C4574,[1]global_waste_stats!$B$2:$B$991 &amp; [1]global_waste_stats!$C$2:$C$991,[1]global_waste_stats!$D$2:$D$991)
)</f>
        <v>#N/A</v>
      </c>
      <c r="F4574" t="str">
        <f t="shared" si="71"/>
        <v/>
      </c>
    </row>
    <row r="4575" spans="1:6" x14ac:dyDescent="0.3">
      <c r="A4575" t="s">
        <v>186</v>
      </c>
      <c r="C4575">
        <v>1982</v>
      </c>
      <c r="D4575" s="1">
        <v>250000000000</v>
      </c>
      <c r="E4575" t="e" cm="1">
        <f t="array" ref="E4575">IF(
ISNA(_xlfn.XLOOKUP(B4575 &amp; C4575,[1]global_waste_stats!$B$2:$B$991 &amp; [1]global_waste_stats!$C$2:$C$991,[1]global_waste_stats!$D$2:$D$991)),
_xlfn.XLOOKUP(A4575 &amp; C4575,[2]UNdata_Export_20210503_03410335!$A$2:$A$1588 &amp; [2]UNdata_Export_20210503_03410335!$B$2:$B$1588,[2]UNdata_Export_20210503_03410335!$C$2:$C$1588 * 1000),
_xlfn.XLOOKUP(B4575 &amp; C4575,[1]global_waste_stats!$B$2:$B$991 &amp; [1]global_waste_stats!$C$2:$C$991,[1]global_waste_stats!$D$2:$D$991)
)</f>
        <v>#N/A</v>
      </c>
      <c r="F4575" t="str">
        <f t="shared" si="71"/>
        <v/>
      </c>
    </row>
    <row r="4576" spans="1:6" x14ac:dyDescent="0.3">
      <c r="A4576" t="s">
        <v>186</v>
      </c>
      <c r="C4576">
        <v>1983</v>
      </c>
      <c r="D4576" s="1">
        <v>249000000000</v>
      </c>
      <c r="E4576" t="e" cm="1">
        <f t="array" ref="E4576">IF(
ISNA(_xlfn.XLOOKUP(B4576 &amp; C4576,[1]global_waste_stats!$B$2:$B$991 &amp; [1]global_waste_stats!$C$2:$C$991,[1]global_waste_stats!$D$2:$D$991)),
_xlfn.XLOOKUP(A4576 &amp; C4576,[2]UNdata_Export_20210503_03410335!$A$2:$A$1588 &amp; [2]UNdata_Export_20210503_03410335!$B$2:$B$1588,[2]UNdata_Export_20210503_03410335!$C$2:$C$1588 * 1000),
_xlfn.XLOOKUP(B4576 &amp; C4576,[1]global_waste_stats!$B$2:$B$991 &amp; [1]global_waste_stats!$C$2:$C$991,[1]global_waste_stats!$D$2:$D$991)
)</f>
        <v>#N/A</v>
      </c>
      <c r="F4576" t="str">
        <f t="shared" si="71"/>
        <v/>
      </c>
    </row>
    <row r="4577" spans="1:6" x14ac:dyDescent="0.3">
      <c r="A4577" t="s">
        <v>186</v>
      </c>
      <c r="C4577">
        <v>1984</v>
      </c>
      <c r="D4577" s="1">
        <v>252000000000</v>
      </c>
      <c r="E4577" t="e" cm="1">
        <f t="array" ref="E4577">IF(
ISNA(_xlfn.XLOOKUP(B4577 &amp; C4577,[1]global_waste_stats!$B$2:$B$991 &amp; [1]global_waste_stats!$C$2:$C$991,[1]global_waste_stats!$D$2:$D$991)),
_xlfn.XLOOKUP(A4577 &amp; C4577,[2]UNdata_Export_20210503_03410335!$A$2:$A$1588 &amp; [2]UNdata_Export_20210503_03410335!$B$2:$B$1588,[2]UNdata_Export_20210503_03410335!$C$2:$C$1588 * 1000),
_xlfn.XLOOKUP(B4577 &amp; C4577,[1]global_waste_stats!$B$2:$B$991 &amp; [1]global_waste_stats!$C$2:$C$991,[1]global_waste_stats!$D$2:$D$991)
)</f>
        <v>#N/A</v>
      </c>
      <c r="F4577" t="str">
        <f t="shared" si="71"/>
        <v/>
      </c>
    </row>
    <row r="4578" spans="1:6" x14ac:dyDescent="0.3">
      <c r="A4578" t="s">
        <v>186</v>
      </c>
      <c r="C4578">
        <v>1985</v>
      </c>
      <c r="D4578" s="1">
        <v>270000000000</v>
      </c>
      <c r="E4578" t="e" cm="1">
        <f t="array" ref="E4578">IF(
ISNA(_xlfn.XLOOKUP(B4578 &amp; C4578,[1]global_waste_stats!$B$2:$B$991 &amp; [1]global_waste_stats!$C$2:$C$991,[1]global_waste_stats!$D$2:$D$991)),
_xlfn.XLOOKUP(A4578 &amp; C4578,[2]UNdata_Export_20210503_03410335!$A$2:$A$1588 &amp; [2]UNdata_Export_20210503_03410335!$B$2:$B$1588,[2]UNdata_Export_20210503_03410335!$C$2:$C$1588 * 1000),
_xlfn.XLOOKUP(B4578 &amp; C4578,[1]global_waste_stats!$B$2:$B$991 &amp; [1]global_waste_stats!$C$2:$C$991,[1]global_waste_stats!$D$2:$D$991)
)</f>
        <v>#N/A</v>
      </c>
      <c r="F4578" t="str">
        <f t="shared" si="71"/>
        <v/>
      </c>
    </row>
    <row r="4579" spans="1:6" x14ac:dyDescent="0.3">
      <c r="A4579" t="s">
        <v>186</v>
      </c>
      <c r="C4579">
        <v>1986</v>
      </c>
      <c r="D4579" s="1">
        <v>265000000000</v>
      </c>
      <c r="E4579" t="e" cm="1">
        <f t="array" ref="E4579">IF(
ISNA(_xlfn.XLOOKUP(B4579 &amp; C4579,[1]global_waste_stats!$B$2:$B$991 &amp; [1]global_waste_stats!$C$2:$C$991,[1]global_waste_stats!$D$2:$D$991)),
_xlfn.XLOOKUP(A4579 &amp; C4579,[2]UNdata_Export_20210503_03410335!$A$2:$A$1588 &amp; [2]UNdata_Export_20210503_03410335!$B$2:$B$1588,[2]UNdata_Export_20210503_03410335!$C$2:$C$1588 * 1000),
_xlfn.XLOOKUP(B4579 &amp; C4579,[1]global_waste_stats!$B$2:$B$991 &amp; [1]global_waste_stats!$C$2:$C$991,[1]global_waste_stats!$D$2:$D$991)
)</f>
        <v>#N/A</v>
      </c>
      <c r="F4579" t="str">
        <f t="shared" si="71"/>
        <v/>
      </c>
    </row>
    <row r="4580" spans="1:6" x14ac:dyDescent="0.3">
      <c r="A4580" t="s">
        <v>186</v>
      </c>
      <c r="C4580">
        <v>1987</v>
      </c>
      <c r="D4580" s="1">
        <v>257000000000</v>
      </c>
      <c r="E4580" t="e" cm="1">
        <f t="array" ref="E4580">IF(
ISNA(_xlfn.XLOOKUP(B4580 &amp; C4580,[1]global_waste_stats!$B$2:$B$991 &amp; [1]global_waste_stats!$C$2:$C$991,[1]global_waste_stats!$D$2:$D$991)),
_xlfn.XLOOKUP(A4580 &amp; C4580,[2]UNdata_Export_20210503_03410335!$A$2:$A$1588 &amp; [2]UNdata_Export_20210503_03410335!$B$2:$B$1588,[2]UNdata_Export_20210503_03410335!$C$2:$C$1588 * 1000),
_xlfn.XLOOKUP(B4580 &amp; C4580,[1]global_waste_stats!$B$2:$B$991 &amp; [1]global_waste_stats!$C$2:$C$991,[1]global_waste_stats!$D$2:$D$991)
)</f>
        <v>#N/A</v>
      </c>
      <c r="F4580" t="str">
        <f t="shared" si="71"/>
        <v/>
      </c>
    </row>
    <row r="4581" spans="1:6" x14ac:dyDescent="0.3">
      <c r="A4581" t="s">
        <v>186</v>
      </c>
      <c r="C4581">
        <v>1988</v>
      </c>
      <c r="D4581" s="1">
        <v>273000000000</v>
      </c>
      <c r="E4581" t="e" cm="1">
        <f t="array" ref="E4581">IF(
ISNA(_xlfn.XLOOKUP(B4581 &amp; C4581,[1]global_waste_stats!$B$2:$B$991 &amp; [1]global_waste_stats!$C$2:$C$991,[1]global_waste_stats!$D$2:$D$991)),
_xlfn.XLOOKUP(A4581 &amp; C4581,[2]UNdata_Export_20210503_03410335!$A$2:$A$1588 &amp; [2]UNdata_Export_20210503_03410335!$B$2:$B$1588,[2]UNdata_Export_20210503_03410335!$C$2:$C$1588 * 1000),
_xlfn.XLOOKUP(B4581 &amp; C4581,[1]global_waste_stats!$B$2:$B$991 &amp; [1]global_waste_stats!$C$2:$C$991,[1]global_waste_stats!$D$2:$D$991)
)</f>
        <v>#N/A</v>
      </c>
      <c r="F4581" t="str">
        <f t="shared" si="71"/>
        <v/>
      </c>
    </row>
    <row r="4582" spans="1:6" x14ac:dyDescent="0.3">
      <c r="A4582" t="s">
        <v>186</v>
      </c>
      <c r="C4582">
        <v>1989</v>
      </c>
      <c r="D4582" s="1">
        <v>286000000000</v>
      </c>
      <c r="E4582" t="e" cm="1">
        <f t="array" ref="E4582">IF(
ISNA(_xlfn.XLOOKUP(B4582 &amp; C4582,[1]global_waste_stats!$B$2:$B$991 &amp; [1]global_waste_stats!$C$2:$C$991,[1]global_waste_stats!$D$2:$D$991)),
_xlfn.XLOOKUP(A4582 &amp; C4582,[2]UNdata_Export_20210503_03410335!$A$2:$A$1588 &amp; [2]UNdata_Export_20210503_03410335!$B$2:$B$1588,[2]UNdata_Export_20210503_03410335!$C$2:$C$1588 * 1000),
_xlfn.XLOOKUP(B4582 &amp; C4582,[1]global_waste_stats!$B$2:$B$991 &amp; [1]global_waste_stats!$C$2:$C$991,[1]global_waste_stats!$D$2:$D$991)
)</f>
        <v>#N/A</v>
      </c>
      <c r="F4582" t="str">
        <f t="shared" si="71"/>
        <v/>
      </c>
    </row>
    <row r="4583" spans="1:6" x14ac:dyDescent="0.3">
      <c r="A4583" t="s">
        <v>186</v>
      </c>
      <c r="C4583">
        <v>1990</v>
      </c>
      <c r="D4583" s="1">
        <v>306000000000</v>
      </c>
      <c r="E4583" t="e" cm="1">
        <f t="array" ref="E4583">IF(
ISNA(_xlfn.XLOOKUP(B4583 &amp; C4583,[1]global_waste_stats!$B$2:$B$991 &amp; [1]global_waste_stats!$C$2:$C$991,[1]global_waste_stats!$D$2:$D$991)),
_xlfn.XLOOKUP(A4583 &amp; C4583,[2]UNdata_Export_20210503_03410335!$A$2:$A$1588 &amp; [2]UNdata_Export_20210503_03410335!$B$2:$B$1588,[2]UNdata_Export_20210503_03410335!$C$2:$C$1588 * 1000),
_xlfn.XLOOKUP(B4583 &amp; C4583,[1]global_waste_stats!$B$2:$B$991 &amp; [1]global_waste_stats!$C$2:$C$991,[1]global_waste_stats!$D$2:$D$991)
)</f>
        <v>#N/A</v>
      </c>
      <c r="F4583" t="str">
        <f t="shared" si="71"/>
        <v/>
      </c>
    </row>
    <row r="4584" spans="1:6" x14ac:dyDescent="0.3">
      <c r="A4584" t="s">
        <v>186</v>
      </c>
      <c r="C4584">
        <v>1991</v>
      </c>
      <c r="D4584" s="1">
        <v>310000000000</v>
      </c>
      <c r="E4584" t="e" cm="1">
        <f t="array" ref="E4584">IF(
ISNA(_xlfn.XLOOKUP(B4584 &amp; C4584,[1]global_waste_stats!$B$2:$B$991 &amp; [1]global_waste_stats!$C$2:$C$991,[1]global_waste_stats!$D$2:$D$991)),
_xlfn.XLOOKUP(A4584 &amp; C4584,[2]UNdata_Export_20210503_03410335!$A$2:$A$1588 &amp; [2]UNdata_Export_20210503_03410335!$B$2:$B$1588,[2]UNdata_Export_20210503_03410335!$C$2:$C$1588 * 1000),
_xlfn.XLOOKUP(B4584 &amp; C4584,[1]global_waste_stats!$B$2:$B$991 &amp; [1]global_waste_stats!$C$2:$C$991,[1]global_waste_stats!$D$2:$D$991)
)</f>
        <v>#N/A</v>
      </c>
      <c r="F4584" t="str">
        <f t="shared" si="71"/>
        <v/>
      </c>
    </row>
    <row r="4585" spans="1:6" x14ac:dyDescent="0.3">
      <c r="A4585" t="s">
        <v>186</v>
      </c>
      <c r="C4585">
        <v>1992</v>
      </c>
      <c r="D4585" s="1">
        <v>314000000000</v>
      </c>
      <c r="E4585" t="e" cm="1">
        <f t="array" ref="E4585">IF(
ISNA(_xlfn.XLOOKUP(B4585 &amp; C4585,[1]global_waste_stats!$B$2:$B$991 &amp; [1]global_waste_stats!$C$2:$C$991,[1]global_waste_stats!$D$2:$D$991)),
_xlfn.XLOOKUP(A4585 &amp; C4585,[2]UNdata_Export_20210503_03410335!$A$2:$A$1588 &amp; [2]UNdata_Export_20210503_03410335!$B$2:$B$1588,[2]UNdata_Export_20210503_03410335!$C$2:$C$1588 * 1000),
_xlfn.XLOOKUP(B4585 &amp; C4585,[1]global_waste_stats!$B$2:$B$991 &amp; [1]global_waste_stats!$C$2:$C$991,[1]global_waste_stats!$D$2:$D$991)
)</f>
        <v>#N/A</v>
      </c>
      <c r="F4585" t="str">
        <f t="shared" si="71"/>
        <v/>
      </c>
    </row>
    <row r="4586" spans="1:6" x14ac:dyDescent="0.3">
      <c r="A4586" t="s">
        <v>186</v>
      </c>
      <c r="C4586">
        <v>1993</v>
      </c>
      <c r="D4586" s="1">
        <v>318000000000</v>
      </c>
      <c r="E4586" t="e" cm="1">
        <f t="array" ref="E4586">IF(
ISNA(_xlfn.XLOOKUP(B4586 &amp; C4586,[1]global_waste_stats!$B$2:$B$991 &amp; [1]global_waste_stats!$C$2:$C$991,[1]global_waste_stats!$D$2:$D$991)),
_xlfn.XLOOKUP(A4586 &amp; C4586,[2]UNdata_Export_20210503_03410335!$A$2:$A$1588 &amp; [2]UNdata_Export_20210503_03410335!$B$2:$B$1588,[2]UNdata_Export_20210503_03410335!$C$2:$C$1588 * 1000),
_xlfn.XLOOKUP(B4586 &amp; C4586,[1]global_waste_stats!$B$2:$B$991 &amp; [1]global_waste_stats!$C$2:$C$991,[1]global_waste_stats!$D$2:$D$991)
)</f>
        <v>#N/A</v>
      </c>
      <c r="F4586" t="str">
        <f t="shared" si="71"/>
        <v/>
      </c>
    </row>
    <row r="4587" spans="1:6" x14ac:dyDescent="0.3">
      <c r="A4587" t="s">
        <v>186</v>
      </c>
      <c r="C4587">
        <v>1994</v>
      </c>
      <c r="D4587" s="1">
        <v>324000000000</v>
      </c>
      <c r="E4587" t="e" cm="1">
        <f t="array" ref="E4587">IF(
ISNA(_xlfn.XLOOKUP(B4587 &amp; C4587,[1]global_waste_stats!$B$2:$B$991 &amp; [1]global_waste_stats!$C$2:$C$991,[1]global_waste_stats!$D$2:$D$991)),
_xlfn.XLOOKUP(A4587 &amp; C4587,[2]UNdata_Export_20210503_03410335!$A$2:$A$1588 &amp; [2]UNdata_Export_20210503_03410335!$B$2:$B$1588,[2]UNdata_Export_20210503_03410335!$C$2:$C$1588 * 1000),
_xlfn.XLOOKUP(B4587 &amp; C4587,[1]global_waste_stats!$B$2:$B$991 &amp; [1]global_waste_stats!$C$2:$C$991,[1]global_waste_stats!$D$2:$D$991)
)</f>
        <v>#N/A</v>
      </c>
      <c r="F4587" t="str">
        <f t="shared" si="71"/>
        <v/>
      </c>
    </row>
    <row r="4588" spans="1:6" x14ac:dyDescent="0.3">
      <c r="A4588" t="s">
        <v>186</v>
      </c>
      <c r="C4588">
        <v>1995</v>
      </c>
      <c r="D4588" s="1">
        <v>330000000000</v>
      </c>
      <c r="E4588" t="e" cm="1">
        <f t="array" ref="E4588">IF(
ISNA(_xlfn.XLOOKUP(B4588 &amp; C4588,[1]global_waste_stats!$B$2:$B$991 &amp; [1]global_waste_stats!$C$2:$C$991,[1]global_waste_stats!$D$2:$D$991)),
_xlfn.XLOOKUP(A4588 &amp; C4588,[2]UNdata_Export_20210503_03410335!$A$2:$A$1588 &amp; [2]UNdata_Export_20210503_03410335!$B$2:$B$1588,[2]UNdata_Export_20210503_03410335!$C$2:$C$1588 * 1000),
_xlfn.XLOOKUP(B4588 &amp; C4588,[1]global_waste_stats!$B$2:$B$991 &amp; [1]global_waste_stats!$C$2:$C$991,[1]global_waste_stats!$D$2:$D$991)
)</f>
        <v>#N/A</v>
      </c>
      <c r="F4588" t="str">
        <f t="shared" si="71"/>
        <v/>
      </c>
    </row>
    <row r="4589" spans="1:6" x14ac:dyDescent="0.3">
      <c r="A4589" t="s">
        <v>186</v>
      </c>
      <c r="C4589">
        <v>1996</v>
      </c>
      <c r="D4589" s="1">
        <v>346000000000</v>
      </c>
      <c r="E4589" t="e" cm="1">
        <f t="array" ref="E4589">IF(
ISNA(_xlfn.XLOOKUP(B4589 &amp; C4589,[1]global_waste_stats!$B$2:$B$991 &amp; [1]global_waste_stats!$C$2:$C$991,[1]global_waste_stats!$D$2:$D$991)),
_xlfn.XLOOKUP(A4589 &amp; C4589,[2]UNdata_Export_20210503_03410335!$A$2:$A$1588 &amp; [2]UNdata_Export_20210503_03410335!$B$2:$B$1588,[2]UNdata_Export_20210503_03410335!$C$2:$C$1588 * 1000),
_xlfn.XLOOKUP(B4589 &amp; C4589,[1]global_waste_stats!$B$2:$B$991 &amp; [1]global_waste_stats!$C$2:$C$991,[1]global_waste_stats!$D$2:$D$991)
)</f>
        <v>#N/A</v>
      </c>
      <c r="F4589" t="str">
        <f t="shared" si="71"/>
        <v/>
      </c>
    </row>
    <row r="4590" spans="1:6" x14ac:dyDescent="0.3">
      <c r="A4590" t="s">
        <v>186</v>
      </c>
      <c r="C4590">
        <v>1997</v>
      </c>
      <c r="D4590" s="1">
        <v>353000000000</v>
      </c>
      <c r="E4590" t="e" cm="1">
        <f t="array" ref="E4590">IF(
ISNA(_xlfn.XLOOKUP(B4590 &amp; C4590,[1]global_waste_stats!$B$2:$B$991 &amp; [1]global_waste_stats!$C$2:$C$991,[1]global_waste_stats!$D$2:$D$991)),
_xlfn.XLOOKUP(A4590 &amp; C4590,[2]UNdata_Export_20210503_03410335!$A$2:$A$1588 &amp; [2]UNdata_Export_20210503_03410335!$B$2:$B$1588,[2]UNdata_Export_20210503_03410335!$C$2:$C$1588 * 1000),
_xlfn.XLOOKUP(B4590 &amp; C4590,[1]global_waste_stats!$B$2:$B$991 &amp; [1]global_waste_stats!$C$2:$C$991,[1]global_waste_stats!$D$2:$D$991)
)</f>
        <v>#N/A</v>
      </c>
      <c r="F4590" t="str">
        <f t="shared" si="71"/>
        <v/>
      </c>
    </row>
    <row r="4591" spans="1:6" x14ac:dyDescent="0.3">
      <c r="A4591" t="s">
        <v>186</v>
      </c>
      <c r="C4591">
        <v>1998</v>
      </c>
      <c r="D4591" s="1">
        <v>363000000000</v>
      </c>
      <c r="E4591" t="e" cm="1">
        <f t="array" ref="E4591">IF(
ISNA(_xlfn.XLOOKUP(B4591 &amp; C4591,[1]global_waste_stats!$B$2:$B$991 &amp; [1]global_waste_stats!$C$2:$C$991,[1]global_waste_stats!$D$2:$D$991)),
_xlfn.XLOOKUP(A4591 &amp; C4591,[2]UNdata_Export_20210503_03410335!$A$2:$A$1588 &amp; [2]UNdata_Export_20210503_03410335!$B$2:$B$1588,[2]UNdata_Export_20210503_03410335!$C$2:$C$1588 * 1000),
_xlfn.XLOOKUP(B4591 &amp; C4591,[1]global_waste_stats!$B$2:$B$991 &amp; [1]global_waste_stats!$C$2:$C$991,[1]global_waste_stats!$D$2:$D$991)
)</f>
        <v>#N/A</v>
      </c>
      <c r="F4591" t="str">
        <f t="shared" si="71"/>
        <v/>
      </c>
    </row>
    <row r="4592" spans="1:6" x14ac:dyDescent="0.3">
      <c r="A4592" t="s">
        <v>186</v>
      </c>
      <c r="C4592">
        <v>1999</v>
      </c>
      <c r="D4592" s="1">
        <v>369000000000</v>
      </c>
      <c r="E4592" t="e" cm="1">
        <f t="array" ref="E4592">IF(
ISNA(_xlfn.XLOOKUP(B4592 &amp; C4592,[1]global_waste_stats!$B$2:$B$991 &amp; [1]global_waste_stats!$C$2:$C$991,[1]global_waste_stats!$D$2:$D$991)),
_xlfn.XLOOKUP(A4592 &amp; C4592,[2]UNdata_Export_20210503_03410335!$A$2:$A$1588 &amp; [2]UNdata_Export_20210503_03410335!$B$2:$B$1588,[2]UNdata_Export_20210503_03410335!$C$2:$C$1588 * 1000),
_xlfn.XLOOKUP(B4592 &amp; C4592,[1]global_waste_stats!$B$2:$B$991 &amp; [1]global_waste_stats!$C$2:$C$991,[1]global_waste_stats!$D$2:$D$991)
)</f>
        <v>#N/A</v>
      </c>
      <c r="F4592" t="str">
        <f t="shared" si="71"/>
        <v/>
      </c>
    </row>
    <row r="4593" spans="1:6" x14ac:dyDescent="0.3">
      <c r="A4593" t="s">
        <v>186</v>
      </c>
      <c r="C4593">
        <v>2000</v>
      </c>
      <c r="D4593" s="1">
        <v>384000000000</v>
      </c>
      <c r="E4593" t="e" cm="1">
        <f t="array" ref="E4593">IF(
ISNA(_xlfn.XLOOKUP(B4593 &amp; C4593,[1]global_waste_stats!$B$2:$B$991 &amp; [1]global_waste_stats!$C$2:$C$991,[1]global_waste_stats!$D$2:$D$991)),
_xlfn.XLOOKUP(A4593 &amp; C4593,[2]UNdata_Export_20210503_03410335!$A$2:$A$1588 &amp; [2]UNdata_Export_20210503_03410335!$B$2:$B$1588,[2]UNdata_Export_20210503_03410335!$C$2:$C$1588 * 1000),
_xlfn.XLOOKUP(B4593 &amp; C4593,[1]global_waste_stats!$B$2:$B$991 &amp; [1]global_waste_stats!$C$2:$C$991,[1]global_waste_stats!$D$2:$D$991)
)</f>
        <v>#N/A</v>
      </c>
      <c r="F4593" t="str">
        <f t="shared" si="71"/>
        <v/>
      </c>
    </row>
    <row r="4594" spans="1:6" x14ac:dyDescent="0.3">
      <c r="A4594" t="s">
        <v>186</v>
      </c>
      <c r="C4594">
        <v>2001</v>
      </c>
      <c r="D4594" s="1">
        <v>397000000000</v>
      </c>
      <c r="E4594" t="e" cm="1">
        <f t="array" ref="E4594">IF(
ISNA(_xlfn.XLOOKUP(B4594 &amp; C4594,[1]global_waste_stats!$B$2:$B$991 &amp; [1]global_waste_stats!$C$2:$C$991,[1]global_waste_stats!$D$2:$D$991)),
_xlfn.XLOOKUP(A4594 &amp; C4594,[2]UNdata_Export_20210503_03410335!$A$2:$A$1588 &amp; [2]UNdata_Export_20210503_03410335!$B$2:$B$1588,[2]UNdata_Export_20210503_03410335!$C$2:$C$1588 * 1000),
_xlfn.XLOOKUP(B4594 &amp; C4594,[1]global_waste_stats!$B$2:$B$991 &amp; [1]global_waste_stats!$C$2:$C$991,[1]global_waste_stats!$D$2:$D$991)
)</f>
        <v>#N/A</v>
      </c>
      <c r="F4594" t="str">
        <f t="shared" si="71"/>
        <v/>
      </c>
    </row>
    <row r="4595" spans="1:6" x14ac:dyDescent="0.3">
      <c r="A4595" t="s">
        <v>186</v>
      </c>
      <c r="C4595">
        <v>2002</v>
      </c>
      <c r="D4595" s="1">
        <v>408000000000</v>
      </c>
      <c r="E4595" t="e" cm="1">
        <f t="array" ref="E4595">IF(
ISNA(_xlfn.XLOOKUP(B4595 &amp; C4595,[1]global_waste_stats!$B$2:$B$991 &amp; [1]global_waste_stats!$C$2:$C$991,[1]global_waste_stats!$D$2:$D$991)),
_xlfn.XLOOKUP(A4595 &amp; C4595,[2]UNdata_Export_20210503_03410335!$A$2:$A$1588 &amp; [2]UNdata_Export_20210503_03410335!$B$2:$B$1588,[2]UNdata_Export_20210503_03410335!$C$2:$C$1588 * 1000),
_xlfn.XLOOKUP(B4595 &amp; C4595,[1]global_waste_stats!$B$2:$B$991 &amp; [1]global_waste_stats!$C$2:$C$991,[1]global_waste_stats!$D$2:$D$991)
)</f>
        <v>#N/A</v>
      </c>
      <c r="F4595" t="str">
        <f t="shared" si="71"/>
        <v/>
      </c>
    </row>
    <row r="4596" spans="1:6" x14ac:dyDescent="0.3">
      <c r="A4596" t="s">
        <v>186</v>
      </c>
      <c r="C4596">
        <v>2003</v>
      </c>
      <c r="D4596" s="1">
        <v>433000000000</v>
      </c>
      <c r="E4596" t="e" cm="1">
        <f t="array" ref="E4596">IF(
ISNA(_xlfn.XLOOKUP(B4596 &amp; C4596,[1]global_waste_stats!$B$2:$B$991 &amp; [1]global_waste_stats!$C$2:$C$991,[1]global_waste_stats!$D$2:$D$991)),
_xlfn.XLOOKUP(A4596 &amp; C4596,[2]UNdata_Export_20210503_03410335!$A$2:$A$1588 &amp; [2]UNdata_Export_20210503_03410335!$B$2:$B$1588,[2]UNdata_Export_20210503_03410335!$C$2:$C$1588 * 1000),
_xlfn.XLOOKUP(B4596 &amp; C4596,[1]global_waste_stats!$B$2:$B$991 &amp; [1]global_waste_stats!$C$2:$C$991,[1]global_waste_stats!$D$2:$D$991)
)</f>
        <v>#N/A</v>
      </c>
      <c r="F4596" t="str">
        <f t="shared" si="71"/>
        <v/>
      </c>
    </row>
    <row r="4597" spans="1:6" x14ac:dyDescent="0.3">
      <c r="A4597" t="s">
        <v>186</v>
      </c>
      <c r="C4597">
        <v>2004</v>
      </c>
      <c r="D4597" s="1">
        <v>512000000000</v>
      </c>
      <c r="E4597" t="e" cm="1">
        <f t="array" ref="E4597">IF(
ISNA(_xlfn.XLOOKUP(B4597 &amp; C4597,[1]global_waste_stats!$B$2:$B$991 &amp; [1]global_waste_stats!$C$2:$C$991,[1]global_waste_stats!$D$2:$D$991)),
_xlfn.XLOOKUP(A4597 &amp; C4597,[2]UNdata_Export_20210503_03410335!$A$2:$A$1588 &amp; [2]UNdata_Export_20210503_03410335!$B$2:$B$1588,[2]UNdata_Export_20210503_03410335!$C$2:$C$1588 * 1000),
_xlfn.XLOOKUP(B4597 &amp; C4597,[1]global_waste_stats!$B$2:$B$991 &amp; [1]global_waste_stats!$C$2:$C$991,[1]global_waste_stats!$D$2:$D$991)
)</f>
        <v>#N/A</v>
      </c>
      <c r="F4597" t="str">
        <f t="shared" si="71"/>
        <v/>
      </c>
    </row>
    <row r="4598" spans="1:6" x14ac:dyDescent="0.3">
      <c r="A4598" t="s">
        <v>186</v>
      </c>
      <c r="C4598">
        <v>2005</v>
      </c>
      <c r="D4598" s="1">
        <v>538000000000</v>
      </c>
      <c r="E4598" t="e" cm="1">
        <f t="array" ref="E4598">IF(
ISNA(_xlfn.XLOOKUP(B4598 &amp; C4598,[1]global_waste_stats!$B$2:$B$991 &amp; [1]global_waste_stats!$C$2:$C$991,[1]global_waste_stats!$D$2:$D$991)),
_xlfn.XLOOKUP(A4598 &amp; C4598,[2]UNdata_Export_20210503_03410335!$A$2:$A$1588 &amp; [2]UNdata_Export_20210503_03410335!$B$2:$B$1588,[2]UNdata_Export_20210503_03410335!$C$2:$C$1588 * 1000),
_xlfn.XLOOKUP(B4598 &amp; C4598,[1]global_waste_stats!$B$2:$B$991 &amp; [1]global_waste_stats!$C$2:$C$991,[1]global_waste_stats!$D$2:$D$991)
)</f>
        <v>#N/A</v>
      </c>
      <c r="F4598" t="str">
        <f t="shared" si="71"/>
        <v/>
      </c>
    </row>
    <row r="4599" spans="1:6" x14ac:dyDescent="0.3">
      <c r="A4599" t="s">
        <v>186</v>
      </c>
      <c r="C4599">
        <v>2006</v>
      </c>
      <c r="D4599" s="1">
        <v>575000000000</v>
      </c>
      <c r="E4599" t="e" cm="1">
        <f t="array" ref="E4599">IF(
ISNA(_xlfn.XLOOKUP(B4599 &amp; C4599,[1]global_waste_stats!$B$2:$B$991 &amp; [1]global_waste_stats!$C$2:$C$991,[1]global_waste_stats!$D$2:$D$991)),
_xlfn.XLOOKUP(A4599 &amp; C4599,[2]UNdata_Export_20210503_03410335!$A$2:$A$1588 &amp; [2]UNdata_Export_20210503_03410335!$B$2:$B$1588,[2]UNdata_Export_20210503_03410335!$C$2:$C$1588 * 1000),
_xlfn.XLOOKUP(B4599 &amp; C4599,[1]global_waste_stats!$B$2:$B$991 &amp; [1]global_waste_stats!$C$2:$C$991,[1]global_waste_stats!$D$2:$D$991)
)</f>
        <v>#N/A</v>
      </c>
      <c r="F4599" t="str">
        <f t="shared" si="71"/>
        <v/>
      </c>
    </row>
    <row r="4600" spans="1:6" x14ac:dyDescent="0.3">
      <c r="A4600" t="s">
        <v>186</v>
      </c>
      <c r="C4600">
        <v>2007</v>
      </c>
      <c r="D4600" s="1">
        <v>610000000000</v>
      </c>
      <c r="E4600" t="e" cm="1">
        <f t="array" ref="E4600">IF(
ISNA(_xlfn.XLOOKUP(B4600 &amp; C4600,[1]global_waste_stats!$B$2:$B$991 &amp; [1]global_waste_stats!$C$2:$C$991,[1]global_waste_stats!$D$2:$D$991)),
_xlfn.XLOOKUP(A4600 &amp; C4600,[2]UNdata_Export_20210503_03410335!$A$2:$A$1588 &amp; [2]UNdata_Export_20210503_03410335!$B$2:$B$1588,[2]UNdata_Export_20210503_03410335!$C$2:$C$1588 * 1000),
_xlfn.XLOOKUP(B4600 &amp; C4600,[1]global_waste_stats!$B$2:$B$991 &amp; [1]global_waste_stats!$C$2:$C$991,[1]global_waste_stats!$D$2:$D$991)
)</f>
        <v>#N/A</v>
      </c>
      <c r="F4600" t="str">
        <f t="shared" si="71"/>
        <v/>
      </c>
    </row>
    <row r="4601" spans="1:6" x14ac:dyDescent="0.3">
      <c r="A4601" t="s">
        <v>186</v>
      </c>
      <c r="C4601">
        <v>2008</v>
      </c>
      <c r="D4601" s="1">
        <v>636000000000</v>
      </c>
      <c r="E4601" t="e" cm="1">
        <f t="array" ref="E4601">IF(
ISNA(_xlfn.XLOOKUP(B4601 &amp; C4601,[1]global_waste_stats!$B$2:$B$991 &amp; [1]global_waste_stats!$C$2:$C$991,[1]global_waste_stats!$D$2:$D$991)),
_xlfn.XLOOKUP(A4601 &amp; C4601,[2]UNdata_Export_20210503_03410335!$A$2:$A$1588 &amp; [2]UNdata_Export_20210503_03410335!$B$2:$B$1588,[2]UNdata_Export_20210503_03410335!$C$2:$C$1588 * 1000),
_xlfn.XLOOKUP(B4601 &amp; C4601,[1]global_waste_stats!$B$2:$B$991 &amp; [1]global_waste_stats!$C$2:$C$991,[1]global_waste_stats!$D$2:$D$991)
)</f>
        <v>#N/A</v>
      </c>
      <c r="F4601" t="str">
        <f t="shared" si="71"/>
        <v/>
      </c>
    </row>
    <row r="4602" spans="1:6" x14ac:dyDescent="0.3">
      <c r="A4602" t="s">
        <v>186</v>
      </c>
      <c r="C4602">
        <v>2009</v>
      </c>
      <c r="D4602" s="1">
        <v>670000000000</v>
      </c>
      <c r="E4602" t="e" cm="1">
        <f t="array" ref="E4602">IF(
ISNA(_xlfn.XLOOKUP(B4602 &amp; C4602,[1]global_waste_stats!$B$2:$B$991 &amp; [1]global_waste_stats!$C$2:$C$991,[1]global_waste_stats!$D$2:$D$991)),
_xlfn.XLOOKUP(A4602 &amp; C4602,[2]UNdata_Export_20210503_03410335!$A$2:$A$1588 &amp; [2]UNdata_Export_20210503_03410335!$B$2:$B$1588,[2]UNdata_Export_20210503_03410335!$C$2:$C$1588 * 1000),
_xlfn.XLOOKUP(B4602 &amp; C4602,[1]global_waste_stats!$B$2:$B$991 &amp; [1]global_waste_stats!$C$2:$C$991,[1]global_waste_stats!$D$2:$D$991)
)</f>
        <v>#N/A</v>
      </c>
      <c r="F4602" t="str">
        <f t="shared" si="71"/>
        <v/>
      </c>
    </row>
    <row r="4603" spans="1:6" x14ac:dyDescent="0.3">
      <c r="A4603" t="s">
        <v>186</v>
      </c>
      <c r="C4603">
        <v>2010</v>
      </c>
      <c r="D4603" s="1">
        <v>710000000000</v>
      </c>
      <c r="E4603" t="e" cm="1">
        <f t="array" ref="E4603">IF(
ISNA(_xlfn.XLOOKUP(B4603 &amp; C4603,[1]global_waste_stats!$B$2:$B$991 &amp; [1]global_waste_stats!$C$2:$C$991,[1]global_waste_stats!$D$2:$D$991)),
_xlfn.XLOOKUP(A4603 &amp; C4603,[2]UNdata_Export_20210503_03410335!$A$2:$A$1588 &amp; [2]UNdata_Export_20210503_03410335!$B$2:$B$1588,[2]UNdata_Export_20210503_03410335!$C$2:$C$1588 * 1000),
_xlfn.XLOOKUP(B4603 &amp; C4603,[1]global_waste_stats!$B$2:$B$991 &amp; [1]global_waste_stats!$C$2:$C$991,[1]global_waste_stats!$D$2:$D$991)
)</f>
        <v>#N/A</v>
      </c>
      <c r="F4603" t="str">
        <f t="shared" si="71"/>
        <v/>
      </c>
    </row>
    <row r="4604" spans="1:6" x14ac:dyDescent="0.3">
      <c r="A4604" t="s">
        <v>186</v>
      </c>
      <c r="C4604">
        <v>2011</v>
      </c>
      <c r="D4604" s="1">
        <v>744000000000</v>
      </c>
      <c r="E4604" t="e" cm="1">
        <f t="array" ref="E4604">IF(
ISNA(_xlfn.XLOOKUP(B4604 &amp; C4604,[1]global_waste_stats!$B$2:$B$991 &amp; [1]global_waste_stats!$C$2:$C$991,[1]global_waste_stats!$D$2:$D$991)),
_xlfn.XLOOKUP(A4604 &amp; C4604,[2]UNdata_Export_20210503_03410335!$A$2:$A$1588 &amp; [2]UNdata_Export_20210503_03410335!$B$2:$B$1588,[2]UNdata_Export_20210503_03410335!$C$2:$C$1588 * 1000),
_xlfn.XLOOKUP(B4604 &amp; C4604,[1]global_waste_stats!$B$2:$B$991 &amp; [1]global_waste_stats!$C$2:$C$991,[1]global_waste_stats!$D$2:$D$991)
)</f>
        <v>#N/A</v>
      </c>
      <c r="F4604" t="str">
        <f t="shared" si="71"/>
        <v/>
      </c>
    </row>
    <row r="4605" spans="1:6" x14ac:dyDescent="0.3">
      <c r="A4605" t="s">
        <v>186</v>
      </c>
      <c r="C4605">
        <v>2012</v>
      </c>
      <c r="D4605" s="1">
        <v>778000000000</v>
      </c>
      <c r="E4605" t="e" cm="1">
        <f t="array" ref="E4605">IF(
ISNA(_xlfn.XLOOKUP(B4605 &amp; C4605,[1]global_waste_stats!$B$2:$B$991 &amp; [1]global_waste_stats!$C$2:$C$991,[1]global_waste_stats!$D$2:$D$991)),
_xlfn.XLOOKUP(A4605 &amp; C4605,[2]UNdata_Export_20210503_03410335!$A$2:$A$1588 &amp; [2]UNdata_Export_20210503_03410335!$B$2:$B$1588,[2]UNdata_Export_20210503_03410335!$C$2:$C$1588 * 1000),
_xlfn.XLOOKUP(B4605 &amp; C4605,[1]global_waste_stats!$B$2:$B$991 &amp; [1]global_waste_stats!$C$2:$C$991,[1]global_waste_stats!$D$2:$D$991)
)</f>
        <v>#N/A</v>
      </c>
      <c r="F4605" t="str">
        <f t="shared" si="71"/>
        <v/>
      </c>
    </row>
    <row r="4606" spans="1:6" x14ac:dyDescent="0.3">
      <c r="A4606" t="s">
        <v>186</v>
      </c>
      <c r="C4606">
        <v>2013</v>
      </c>
      <c r="D4606" s="1">
        <v>819000000000</v>
      </c>
      <c r="E4606" t="e" cm="1">
        <f t="array" ref="E4606">IF(
ISNA(_xlfn.XLOOKUP(B4606 &amp; C4606,[1]global_waste_stats!$B$2:$B$991 &amp; [1]global_waste_stats!$C$2:$C$991,[1]global_waste_stats!$D$2:$D$991)),
_xlfn.XLOOKUP(A4606 &amp; C4606,[2]UNdata_Export_20210503_03410335!$A$2:$A$1588 &amp; [2]UNdata_Export_20210503_03410335!$B$2:$B$1588,[2]UNdata_Export_20210503_03410335!$C$2:$C$1588 * 1000),
_xlfn.XLOOKUP(B4606 &amp; C4606,[1]global_waste_stats!$B$2:$B$991 &amp; [1]global_waste_stats!$C$2:$C$991,[1]global_waste_stats!$D$2:$D$991)
)</f>
        <v>#N/A</v>
      </c>
      <c r="F4606" t="str">
        <f t="shared" si="71"/>
        <v/>
      </c>
    </row>
    <row r="4607" spans="1:6" x14ac:dyDescent="0.3">
      <c r="A4607" t="s">
        <v>186</v>
      </c>
      <c r="C4607">
        <v>2014</v>
      </c>
      <c r="D4607" s="1">
        <v>867000000000</v>
      </c>
      <c r="E4607" t="e" cm="1">
        <f t="array" ref="E4607">IF(
ISNA(_xlfn.XLOOKUP(B4607 &amp; C4607,[1]global_waste_stats!$B$2:$B$991 &amp; [1]global_waste_stats!$C$2:$C$991,[1]global_waste_stats!$D$2:$D$991)),
_xlfn.XLOOKUP(A4607 &amp; C4607,[2]UNdata_Export_20210503_03410335!$A$2:$A$1588 &amp; [2]UNdata_Export_20210503_03410335!$B$2:$B$1588,[2]UNdata_Export_20210503_03410335!$C$2:$C$1588 * 1000),
_xlfn.XLOOKUP(B4607 &amp; C4607,[1]global_waste_stats!$B$2:$B$991 &amp; [1]global_waste_stats!$C$2:$C$991,[1]global_waste_stats!$D$2:$D$991)
)</f>
        <v>#N/A</v>
      </c>
      <c r="F4607" t="str">
        <f t="shared" si="71"/>
        <v/>
      </c>
    </row>
    <row r="4608" spans="1:6" x14ac:dyDescent="0.3">
      <c r="A4608" t="s">
        <v>186</v>
      </c>
      <c r="C4608">
        <v>2015</v>
      </c>
      <c r="D4608" s="1">
        <v>900000000000</v>
      </c>
      <c r="E4608" t="e" cm="1">
        <f t="array" ref="E4608">IF(
ISNA(_xlfn.XLOOKUP(B4608 &amp; C4608,[1]global_waste_stats!$B$2:$B$991 &amp; [1]global_waste_stats!$C$2:$C$991,[1]global_waste_stats!$D$2:$D$991)),
_xlfn.XLOOKUP(A4608 &amp; C4608,[2]UNdata_Export_20210503_03410335!$A$2:$A$1588 &amp; [2]UNdata_Export_20210503_03410335!$B$2:$B$1588,[2]UNdata_Export_20210503_03410335!$C$2:$C$1588 * 1000),
_xlfn.XLOOKUP(B4608 &amp; C4608,[1]global_waste_stats!$B$2:$B$991 &amp; [1]global_waste_stats!$C$2:$C$991,[1]global_waste_stats!$D$2:$D$991)
)</f>
        <v>#N/A</v>
      </c>
      <c r="F4608" t="str">
        <f t="shared" si="71"/>
        <v/>
      </c>
    </row>
    <row r="4609" spans="1:6" x14ac:dyDescent="0.3">
      <c r="A4609" t="s">
        <v>186</v>
      </c>
      <c r="C4609">
        <v>2016</v>
      </c>
      <c r="D4609" s="1">
        <v>914000000000</v>
      </c>
      <c r="E4609" t="e" cm="1">
        <f t="array" ref="E4609">IF(
ISNA(_xlfn.XLOOKUP(B4609 &amp; C4609,[1]global_waste_stats!$B$2:$B$991 &amp; [1]global_waste_stats!$C$2:$C$991,[1]global_waste_stats!$D$2:$D$991)),
_xlfn.XLOOKUP(A4609 &amp; C4609,[2]UNdata_Export_20210503_03410335!$A$2:$A$1588 &amp; [2]UNdata_Export_20210503_03410335!$B$2:$B$1588,[2]UNdata_Export_20210503_03410335!$C$2:$C$1588 * 1000),
_xlfn.XLOOKUP(B4609 &amp; C4609,[1]global_waste_stats!$B$2:$B$991 &amp; [1]global_waste_stats!$C$2:$C$991,[1]global_waste_stats!$D$2:$D$991)
)</f>
        <v>#N/A</v>
      </c>
      <c r="F4609" t="str">
        <f t="shared" si="71"/>
        <v/>
      </c>
    </row>
    <row r="4610" spans="1:6" x14ac:dyDescent="0.3">
      <c r="A4610" t="s">
        <v>186</v>
      </c>
      <c r="C4610">
        <v>2017</v>
      </c>
      <c r="D4610" s="1">
        <v>939000000000</v>
      </c>
      <c r="E4610" t="e" cm="1">
        <f t="array" ref="E4610">IF(
ISNA(_xlfn.XLOOKUP(B4610 &amp; C4610,[1]global_waste_stats!$B$2:$B$991 &amp; [1]global_waste_stats!$C$2:$C$991,[1]global_waste_stats!$D$2:$D$991)),
_xlfn.XLOOKUP(A4610 &amp; C4610,[2]UNdata_Export_20210503_03410335!$A$2:$A$1588 &amp; [2]UNdata_Export_20210503_03410335!$B$2:$B$1588,[2]UNdata_Export_20210503_03410335!$C$2:$C$1588 * 1000),
_xlfn.XLOOKUP(B4610 &amp; C4610,[1]global_waste_stats!$B$2:$B$991 &amp; [1]global_waste_stats!$C$2:$C$991,[1]global_waste_stats!$D$2:$D$991)
)</f>
        <v>#N/A</v>
      </c>
      <c r="F4610" t="str">
        <f t="shared" si="71"/>
        <v/>
      </c>
    </row>
    <row r="4611" spans="1:6" x14ac:dyDescent="0.3">
      <c r="A4611" t="s">
        <v>187</v>
      </c>
      <c r="C4611">
        <v>1960</v>
      </c>
      <c r="D4611" s="1">
        <v>144000000000</v>
      </c>
      <c r="E4611" t="e" cm="1">
        <f t="array" ref="E4611">IF(
ISNA(_xlfn.XLOOKUP(B4611 &amp; C4611,[1]global_waste_stats!$B$2:$B$991 &amp; [1]global_waste_stats!$C$2:$C$991,[1]global_waste_stats!$D$2:$D$991)),
_xlfn.XLOOKUP(A4611 &amp; C4611,[2]UNdata_Export_20210503_03410335!$A$2:$A$1588 &amp; [2]UNdata_Export_20210503_03410335!$B$2:$B$1588,[2]UNdata_Export_20210503_03410335!$C$2:$C$1588 * 1000),
_xlfn.XLOOKUP(B4611 &amp; C4611,[1]global_waste_stats!$B$2:$B$991 &amp; [1]global_waste_stats!$C$2:$C$991,[1]global_waste_stats!$D$2:$D$991)
)</f>
        <v>#N/A</v>
      </c>
      <c r="F4611" t="str">
        <f t="shared" ref="F4611:F4674" si="72">IF(ISNA(E4611),"",D4611/E4611)</f>
        <v/>
      </c>
    </row>
    <row r="4612" spans="1:6" x14ac:dyDescent="0.3">
      <c r="A4612" t="s">
        <v>187</v>
      </c>
      <c r="C4612">
        <v>1961</v>
      </c>
      <c r="D4612" s="1">
        <v>146000000000</v>
      </c>
      <c r="E4612" t="e" cm="1">
        <f t="array" ref="E4612">IF(
ISNA(_xlfn.XLOOKUP(B4612 &amp; C4612,[1]global_waste_stats!$B$2:$B$991 &amp; [1]global_waste_stats!$C$2:$C$991,[1]global_waste_stats!$D$2:$D$991)),
_xlfn.XLOOKUP(A4612 &amp; C4612,[2]UNdata_Export_20210503_03410335!$A$2:$A$1588 &amp; [2]UNdata_Export_20210503_03410335!$B$2:$B$1588,[2]UNdata_Export_20210503_03410335!$C$2:$C$1588 * 1000),
_xlfn.XLOOKUP(B4612 &amp; C4612,[1]global_waste_stats!$B$2:$B$991 &amp; [1]global_waste_stats!$C$2:$C$991,[1]global_waste_stats!$D$2:$D$991)
)</f>
        <v>#N/A</v>
      </c>
      <c r="F4612" t="str">
        <f t="shared" si="72"/>
        <v/>
      </c>
    </row>
    <row r="4613" spans="1:6" x14ac:dyDescent="0.3">
      <c r="A4613" t="s">
        <v>187</v>
      </c>
      <c r="C4613">
        <v>1962</v>
      </c>
      <c r="D4613" s="1">
        <v>156000000000</v>
      </c>
      <c r="E4613" t="e" cm="1">
        <f t="array" ref="E4613">IF(
ISNA(_xlfn.XLOOKUP(B4613 &amp; C4613,[1]global_waste_stats!$B$2:$B$991 &amp; [1]global_waste_stats!$C$2:$C$991,[1]global_waste_stats!$D$2:$D$991)),
_xlfn.XLOOKUP(A4613 &amp; C4613,[2]UNdata_Export_20210503_03410335!$A$2:$A$1588 &amp; [2]UNdata_Export_20210503_03410335!$B$2:$B$1588,[2]UNdata_Export_20210503_03410335!$C$2:$C$1588 * 1000),
_xlfn.XLOOKUP(B4613 &amp; C4613,[1]global_waste_stats!$B$2:$B$991 &amp; [1]global_waste_stats!$C$2:$C$991,[1]global_waste_stats!$D$2:$D$991)
)</f>
        <v>#N/A</v>
      </c>
      <c r="F4613" t="str">
        <f t="shared" si="72"/>
        <v/>
      </c>
    </row>
    <row r="4614" spans="1:6" x14ac:dyDescent="0.3">
      <c r="A4614" t="s">
        <v>187</v>
      </c>
      <c r="C4614">
        <v>1963</v>
      </c>
      <c r="D4614" s="1">
        <v>160000000000</v>
      </c>
      <c r="E4614" t="e" cm="1">
        <f t="array" ref="E4614">IF(
ISNA(_xlfn.XLOOKUP(B4614 &amp; C4614,[1]global_waste_stats!$B$2:$B$991 &amp; [1]global_waste_stats!$C$2:$C$991,[1]global_waste_stats!$D$2:$D$991)),
_xlfn.XLOOKUP(A4614 &amp; C4614,[2]UNdata_Export_20210503_03410335!$A$2:$A$1588 &amp; [2]UNdata_Export_20210503_03410335!$B$2:$B$1588,[2]UNdata_Export_20210503_03410335!$C$2:$C$1588 * 1000),
_xlfn.XLOOKUP(B4614 &amp; C4614,[1]global_waste_stats!$B$2:$B$991 &amp; [1]global_waste_stats!$C$2:$C$991,[1]global_waste_stats!$D$2:$D$991)
)</f>
        <v>#N/A</v>
      </c>
      <c r="F4614" t="str">
        <f t="shared" si="72"/>
        <v/>
      </c>
    </row>
    <row r="4615" spans="1:6" x14ac:dyDescent="0.3">
      <c r="A4615" t="s">
        <v>187</v>
      </c>
      <c r="C4615">
        <v>1964</v>
      </c>
      <c r="D4615" s="1">
        <v>168000000000</v>
      </c>
      <c r="E4615" t="e" cm="1">
        <f t="array" ref="E4615">IF(
ISNA(_xlfn.XLOOKUP(B4615 &amp; C4615,[1]global_waste_stats!$B$2:$B$991 &amp; [1]global_waste_stats!$C$2:$C$991,[1]global_waste_stats!$D$2:$D$991)),
_xlfn.XLOOKUP(A4615 &amp; C4615,[2]UNdata_Export_20210503_03410335!$A$2:$A$1588 &amp; [2]UNdata_Export_20210503_03410335!$B$2:$B$1588,[2]UNdata_Export_20210503_03410335!$C$2:$C$1588 * 1000),
_xlfn.XLOOKUP(B4615 &amp; C4615,[1]global_waste_stats!$B$2:$B$991 &amp; [1]global_waste_stats!$C$2:$C$991,[1]global_waste_stats!$D$2:$D$991)
)</f>
        <v>#N/A</v>
      </c>
      <c r="F4615" t="str">
        <f t="shared" si="72"/>
        <v/>
      </c>
    </row>
    <row r="4616" spans="1:6" x14ac:dyDescent="0.3">
      <c r="A4616" t="s">
        <v>187</v>
      </c>
      <c r="C4616">
        <v>1965</v>
      </c>
      <c r="D4616" s="1">
        <v>174000000000</v>
      </c>
      <c r="E4616" t="e" cm="1">
        <f t="array" ref="E4616">IF(
ISNA(_xlfn.XLOOKUP(B4616 &amp; C4616,[1]global_waste_stats!$B$2:$B$991 &amp; [1]global_waste_stats!$C$2:$C$991,[1]global_waste_stats!$D$2:$D$991)),
_xlfn.XLOOKUP(A4616 &amp; C4616,[2]UNdata_Export_20210503_03410335!$A$2:$A$1588 &amp; [2]UNdata_Export_20210503_03410335!$B$2:$B$1588,[2]UNdata_Export_20210503_03410335!$C$2:$C$1588 * 1000),
_xlfn.XLOOKUP(B4616 &amp; C4616,[1]global_waste_stats!$B$2:$B$991 &amp; [1]global_waste_stats!$C$2:$C$991,[1]global_waste_stats!$D$2:$D$991)
)</f>
        <v>#N/A</v>
      </c>
      <c r="F4616" t="str">
        <f t="shared" si="72"/>
        <v/>
      </c>
    </row>
    <row r="4617" spans="1:6" x14ac:dyDescent="0.3">
      <c r="A4617" t="s">
        <v>187</v>
      </c>
      <c r="C4617">
        <v>1966</v>
      </c>
      <c r="D4617" s="1">
        <v>178000000000</v>
      </c>
      <c r="E4617" t="e" cm="1">
        <f t="array" ref="E4617">IF(
ISNA(_xlfn.XLOOKUP(B4617 &amp; C4617,[1]global_waste_stats!$B$2:$B$991 &amp; [1]global_waste_stats!$C$2:$C$991,[1]global_waste_stats!$D$2:$D$991)),
_xlfn.XLOOKUP(A4617 &amp; C4617,[2]UNdata_Export_20210503_03410335!$A$2:$A$1588 &amp; [2]UNdata_Export_20210503_03410335!$B$2:$B$1588,[2]UNdata_Export_20210503_03410335!$C$2:$C$1588 * 1000),
_xlfn.XLOOKUP(B4617 &amp; C4617,[1]global_waste_stats!$B$2:$B$991 &amp; [1]global_waste_stats!$C$2:$C$991,[1]global_waste_stats!$D$2:$D$991)
)</f>
        <v>#N/A</v>
      </c>
      <c r="F4617" t="str">
        <f t="shared" si="72"/>
        <v/>
      </c>
    </row>
    <row r="4618" spans="1:6" x14ac:dyDescent="0.3">
      <c r="A4618" t="s">
        <v>187</v>
      </c>
      <c r="C4618">
        <v>1967</v>
      </c>
      <c r="D4618" s="1">
        <v>181000000000</v>
      </c>
      <c r="E4618" t="e" cm="1">
        <f t="array" ref="E4618">IF(
ISNA(_xlfn.XLOOKUP(B4618 &amp; C4618,[1]global_waste_stats!$B$2:$B$991 &amp; [1]global_waste_stats!$C$2:$C$991,[1]global_waste_stats!$D$2:$D$991)),
_xlfn.XLOOKUP(A4618 &amp; C4618,[2]UNdata_Export_20210503_03410335!$A$2:$A$1588 &amp; [2]UNdata_Export_20210503_03410335!$B$2:$B$1588,[2]UNdata_Export_20210503_03410335!$C$2:$C$1588 * 1000),
_xlfn.XLOOKUP(B4618 &amp; C4618,[1]global_waste_stats!$B$2:$B$991 &amp; [1]global_waste_stats!$C$2:$C$991,[1]global_waste_stats!$D$2:$D$991)
)</f>
        <v>#N/A</v>
      </c>
      <c r="F4618" t="str">
        <f t="shared" si="72"/>
        <v/>
      </c>
    </row>
    <row r="4619" spans="1:6" x14ac:dyDescent="0.3">
      <c r="A4619" t="s">
        <v>187</v>
      </c>
      <c r="C4619">
        <v>1968</v>
      </c>
      <c r="D4619" s="1">
        <v>190000000000</v>
      </c>
      <c r="E4619" t="e" cm="1">
        <f t="array" ref="E4619">IF(
ISNA(_xlfn.XLOOKUP(B4619 &amp; C4619,[1]global_waste_stats!$B$2:$B$991 &amp; [1]global_waste_stats!$C$2:$C$991,[1]global_waste_stats!$D$2:$D$991)),
_xlfn.XLOOKUP(A4619 &amp; C4619,[2]UNdata_Export_20210503_03410335!$A$2:$A$1588 &amp; [2]UNdata_Export_20210503_03410335!$B$2:$B$1588,[2]UNdata_Export_20210503_03410335!$C$2:$C$1588 * 1000),
_xlfn.XLOOKUP(B4619 &amp; C4619,[1]global_waste_stats!$B$2:$B$991 &amp; [1]global_waste_stats!$C$2:$C$991,[1]global_waste_stats!$D$2:$D$991)
)</f>
        <v>#N/A</v>
      </c>
      <c r="F4619" t="str">
        <f t="shared" si="72"/>
        <v/>
      </c>
    </row>
    <row r="4620" spans="1:6" x14ac:dyDescent="0.3">
      <c r="A4620" t="s">
        <v>187</v>
      </c>
      <c r="C4620">
        <v>1969</v>
      </c>
      <c r="D4620" s="1">
        <v>197000000000</v>
      </c>
      <c r="E4620" t="e" cm="1">
        <f t="array" ref="E4620">IF(
ISNA(_xlfn.XLOOKUP(B4620 &amp; C4620,[1]global_waste_stats!$B$2:$B$991 &amp; [1]global_waste_stats!$C$2:$C$991,[1]global_waste_stats!$D$2:$D$991)),
_xlfn.XLOOKUP(A4620 &amp; C4620,[2]UNdata_Export_20210503_03410335!$A$2:$A$1588 &amp; [2]UNdata_Export_20210503_03410335!$B$2:$B$1588,[2]UNdata_Export_20210503_03410335!$C$2:$C$1588 * 1000),
_xlfn.XLOOKUP(B4620 &amp; C4620,[1]global_waste_stats!$B$2:$B$991 &amp; [1]global_waste_stats!$C$2:$C$991,[1]global_waste_stats!$D$2:$D$991)
)</f>
        <v>#N/A</v>
      </c>
      <c r="F4620" t="str">
        <f t="shared" si="72"/>
        <v/>
      </c>
    </row>
    <row r="4621" spans="1:6" x14ac:dyDescent="0.3">
      <c r="A4621" t="s">
        <v>187</v>
      </c>
      <c r="C4621">
        <v>1970</v>
      </c>
      <c r="D4621" s="1">
        <v>207000000000</v>
      </c>
      <c r="E4621" t="e" cm="1">
        <f t="array" ref="E4621">IF(
ISNA(_xlfn.XLOOKUP(B4621 &amp; C4621,[1]global_waste_stats!$B$2:$B$991 &amp; [1]global_waste_stats!$C$2:$C$991,[1]global_waste_stats!$D$2:$D$991)),
_xlfn.XLOOKUP(A4621 &amp; C4621,[2]UNdata_Export_20210503_03410335!$A$2:$A$1588 &amp; [2]UNdata_Export_20210503_03410335!$B$2:$B$1588,[2]UNdata_Export_20210503_03410335!$C$2:$C$1588 * 1000),
_xlfn.XLOOKUP(B4621 &amp; C4621,[1]global_waste_stats!$B$2:$B$991 &amp; [1]global_waste_stats!$C$2:$C$991,[1]global_waste_stats!$D$2:$D$991)
)</f>
        <v>#N/A</v>
      </c>
      <c r="F4621" t="str">
        <f t="shared" si="72"/>
        <v/>
      </c>
    </row>
    <row r="4622" spans="1:6" x14ac:dyDescent="0.3">
      <c r="A4622" t="s">
        <v>187</v>
      </c>
      <c r="C4622">
        <v>1971</v>
      </c>
      <c r="D4622" s="1">
        <v>211000000000</v>
      </c>
      <c r="E4622" t="e" cm="1">
        <f t="array" ref="E4622">IF(
ISNA(_xlfn.XLOOKUP(B4622 &amp; C4622,[1]global_waste_stats!$B$2:$B$991 &amp; [1]global_waste_stats!$C$2:$C$991,[1]global_waste_stats!$D$2:$D$991)),
_xlfn.XLOOKUP(A4622 &amp; C4622,[2]UNdata_Export_20210503_03410335!$A$2:$A$1588 &amp; [2]UNdata_Export_20210503_03410335!$B$2:$B$1588,[2]UNdata_Export_20210503_03410335!$C$2:$C$1588 * 1000),
_xlfn.XLOOKUP(B4622 &amp; C4622,[1]global_waste_stats!$B$2:$B$991 &amp; [1]global_waste_stats!$C$2:$C$991,[1]global_waste_stats!$D$2:$D$991)
)</f>
        <v>#N/A</v>
      </c>
      <c r="F4622" t="str">
        <f t="shared" si="72"/>
        <v/>
      </c>
    </row>
    <row r="4623" spans="1:6" x14ac:dyDescent="0.3">
      <c r="A4623" t="s">
        <v>187</v>
      </c>
      <c r="C4623">
        <v>1972</v>
      </c>
      <c r="D4623" s="1">
        <v>208000000000</v>
      </c>
      <c r="E4623" t="e" cm="1">
        <f t="array" ref="E4623">IF(
ISNA(_xlfn.XLOOKUP(B4623 &amp; C4623,[1]global_waste_stats!$B$2:$B$991 &amp; [1]global_waste_stats!$C$2:$C$991,[1]global_waste_stats!$D$2:$D$991)),
_xlfn.XLOOKUP(A4623 &amp; C4623,[2]UNdata_Export_20210503_03410335!$A$2:$A$1588 &amp; [2]UNdata_Export_20210503_03410335!$B$2:$B$1588,[2]UNdata_Export_20210503_03410335!$C$2:$C$1588 * 1000),
_xlfn.XLOOKUP(B4623 &amp; C4623,[1]global_waste_stats!$B$2:$B$991 &amp; [1]global_waste_stats!$C$2:$C$991,[1]global_waste_stats!$D$2:$D$991)
)</f>
        <v>#N/A</v>
      </c>
      <c r="F4623" t="str">
        <f t="shared" si="72"/>
        <v/>
      </c>
    </row>
    <row r="4624" spans="1:6" x14ac:dyDescent="0.3">
      <c r="A4624" t="s">
        <v>187</v>
      </c>
      <c r="C4624">
        <v>1973</v>
      </c>
      <c r="D4624" s="1">
        <v>213000000000</v>
      </c>
      <c r="E4624" t="e" cm="1">
        <f t="array" ref="E4624">IF(
ISNA(_xlfn.XLOOKUP(B4624 &amp; C4624,[1]global_waste_stats!$B$2:$B$991 &amp; [1]global_waste_stats!$C$2:$C$991,[1]global_waste_stats!$D$2:$D$991)),
_xlfn.XLOOKUP(A4624 &amp; C4624,[2]UNdata_Export_20210503_03410335!$A$2:$A$1588 &amp; [2]UNdata_Export_20210503_03410335!$B$2:$B$1588,[2]UNdata_Export_20210503_03410335!$C$2:$C$1588 * 1000),
_xlfn.XLOOKUP(B4624 &amp; C4624,[1]global_waste_stats!$B$2:$B$991 &amp; [1]global_waste_stats!$C$2:$C$991,[1]global_waste_stats!$D$2:$D$991)
)</f>
        <v>#N/A</v>
      </c>
      <c r="F4624" t="str">
        <f t="shared" si="72"/>
        <v/>
      </c>
    </row>
    <row r="4625" spans="1:6" x14ac:dyDescent="0.3">
      <c r="A4625" t="s">
        <v>187</v>
      </c>
      <c r="C4625">
        <v>1974</v>
      </c>
      <c r="D4625" s="1">
        <v>227000000000</v>
      </c>
      <c r="E4625" t="e" cm="1">
        <f t="array" ref="E4625">IF(
ISNA(_xlfn.XLOOKUP(B4625 &amp; C4625,[1]global_waste_stats!$B$2:$B$991 &amp; [1]global_waste_stats!$C$2:$C$991,[1]global_waste_stats!$D$2:$D$991)),
_xlfn.XLOOKUP(A4625 &amp; C4625,[2]UNdata_Export_20210503_03410335!$A$2:$A$1588 &amp; [2]UNdata_Export_20210503_03410335!$B$2:$B$1588,[2]UNdata_Export_20210503_03410335!$C$2:$C$1588 * 1000),
_xlfn.XLOOKUP(B4625 &amp; C4625,[1]global_waste_stats!$B$2:$B$991 &amp; [1]global_waste_stats!$C$2:$C$991,[1]global_waste_stats!$D$2:$D$991)
)</f>
        <v>#N/A</v>
      </c>
      <c r="F4625" t="str">
        <f t="shared" si="72"/>
        <v/>
      </c>
    </row>
    <row r="4626" spans="1:6" x14ac:dyDescent="0.3">
      <c r="A4626" t="s">
        <v>187</v>
      </c>
      <c r="C4626">
        <v>1975</v>
      </c>
      <c r="D4626" s="1">
        <v>227000000000</v>
      </c>
      <c r="E4626" t="e" cm="1">
        <f t="array" ref="E4626">IF(
ISNA(_xlfn.XLOOKUP(B4626 &amp; C4626,[1]global_waste_stats!$B$2:$B$991 &amp; [1]global_waste_stats!$C$2:$C$991,[1]global_waste_stats!$D$2:$D$991)),
_xlfn.XLOOKUP(A4626 &amp; C4626,[2]UNdata_Export_20210503_03410335!$A$2:$A$1588 &amp; [2]UNdata_Export_20210503_03410335!$B$2:$B$1588,[2]UNdata_Export_20210503_03410335!$C$2:$C$1588 * 1000),
_xlfn.XLOOKUP(B4626 &amp; C4626,[1]global_waste_stats!$B$2:$B$991 &amp; [1]global_waste_stats!$C$2:$C$991,[1]global_waste_stats!$D$2:$D$991)
)</f>
        <v>#N/A</v>
      </c>
      <c r="F4626" t="str">
        <f t="shared" si="72"/>
        <v/>
      </c>
    </row>
    <row r="4627" spans="1:6" x14ac:dyDescent="0.3">
      <c r="A4627" t="s">
        <v>187</v>
      </c>
      <c r="C4627">
        <v>1976</v>
      </c>
      <c r="D4627" s="1">
        <v>238000000000</v>
      </c>
      <c r="E4627" t="e" cm="1">
        <f t="array" ref="E4627">IF(
ISNA(_xlfn.XLOOKUP(B4627 &amp; C4627,[1]global_waste_stats!$B$2:$B$991 &amp; [1]global_waste_stats!$C$2:$C$991,[1]global_waste_stats!$D$2:$D$991)),
_xlfn.XLOOKUP(A4627 &amp; C4627,[2]UNdata_Export_20210503_03410335!$A$2:$A$1588 &amp; [2]UNdata_Export_20210503_03410335!$B$2:$B$1588,[2]UNdata_Export_20210503_03410335!$C$2:$C$1588 * 1000),
_xlfn.XLOOKUP(B4627 &amp; C4627,[1]global_waste_stats!$B$2:$B$991 &amp; [1]global_waste_stats!$C$2:$C$991,[1]global_waste_stats!$D$2:$D$991)
)</f>
        <v>#N/A</v>
      </c>
      <c r="F4627" t="str">
        <f t="shared" si="72"/>
        <v/>
      </c>
    </row>
    <row r="4628" spans="1:6" x14ac:dyDescent="0.3">
      <c r="A4628" t="s">
        <v>187</v>
      </c>
      <c r="C4628">
        <v>1977</v>
      </c>
      <c r="D4628" s="1">
        <v>246000000000</v>
      </c>
      <c r="E4628" t="e" cm="1">
        <f t="array" ref="E4628">IF(
ISNA(_xlfn.XLOOKUP(B4628 &amp; C4628,[1]global_waste_stats!$B$2:$B$991 &amp; [1]global_waste_stats!$C$2:$C$991,[1]global_waste_stats!$D$2:$D$991)),
_xlfn.XLOOKUP(A4628 &amp; C4628,[2]UNdata_Export_20210503_03410335!$A$2:$A$1588 &amp; [2]UNdata_Export_20210503_03410335!$B$2:$B$1588,[2]UNdata_Export_20210503_03410335!$C$2:$C$1588 * 1000),
_xlfn.XLOOKUP(B4628 &amp; C4628,[1]global_waste_stats!$B$2:$B$991 &amp; [1]global_waste_stats!$C$2:$C$991,[1]global_waste_stats!$D$2:$D$991)
)</f>
        <v>#N/A</v>
      </c>
      <c r="F4628" t="str">
        <f t="shared" si="72"/>
        <v/>
      </c>
    </row>
    <row r="4629" spans="1:6" x14ac:dyDescent="0.3">
      <c r="A4629" t="s">
        <v>187</v>
      </c>
      <c r="C4629">
        <v>1978</v>
      </c>
      <c r="D4629" s="1">
        <v>252000000000</v>
      </c>
      <c r="E4629" t="e" cm="1">
        <f t="array" ref="E4629">IF(
ISNA(_xlfn.XLOOKUP(B4629 &amp; C4629,[1]global_waste_stats!$B$2:$B$991 &amp; [1]global_waste_stats!$C$2:$C$991,[1]global_waste_stats!$D$2:$D$991)),
_xlfn.XLOOKUP(A4629 &amp; C4629,[2]UNdata_Export_20210503_03410335!$A$2:$A$1588 &amp; [2]UNdata_Export_20210503_03410335!$B$2:$B$1588,[2]UNdata_Export_20210503_03410335!$C$2:$C$1588 * 1000),
_xlfn.XLOOKUP(B4629 &amp; C4629,[1]global_waste_stats!$B$2:$B$991 &amp; [1]global_waste_stats!$C$2:$C$991,[1]global_waste_stats!$D$2:$D$991)
)</f>
        <v>#N/A</v>
      </c>
      <c r="F4629" t="str">
        <f t="shared" si="72"/>
        <v/>
      </c>
    </row>
    <row r="4630" spans="1:6" x14ac:dyDescent="0.3">
      <c r="A4630" t="s">
        <v>187</v>
      </c>
      <c r="C4630">
        <v>1979</v>
      </c>
      <c r="D4630" s="1">
        <v>253000000000</v>
      </c>
      <c r="E4630" t="e" cm="1">
        <f t="array" ref="E4630">IF(
ISNA(_xlfn.XLOOKUP(B4630 &amp; C4630,[1]global_waste_stats!$B$2:$B$991 &amp; [1]global_waste_stats!$C$2:$C$991,[1]global_waste_stats!$D$2:$D$991)),
_xlfn.XLOOKUP(A4630 &amp; C4630,[2]UNdata_Export_20210503_03410335!$A$2:$A$1588 &amp; [2]UNdata_Export_20210503_03410335!$B$2:$B$1588,[2]UNdata_Export_20210503_03410335!$C$2:$C$1588 * 1000),
_xlfn.XLOOKUP(B4630 &amp; C4630,[1]global_waste_stats!$B$2:$B$991 &amp; [1]global_waste_stats!$C$2:$C$991,[1]global_waste_stats!$D$2:$D$991)
)</f>
        <v>#N/A</v>
      </c>
      <c r="F4630" t="str">
        <f t="shared" si="72"/>
        <v/>
      </c>
    </row>
    <row r="4631" spans="1:6" x14ac:dyDescent="0.3">
      <c r="A4631" t="s">
        <v>187</v>
      </c>
      <c r="C4631">
        <v>1980</v>
      </c>
      <c r="D4631" s="1">
        <v>253000000000</v>
      </c>
      <c r="E4631" t="e" cm="1">
        <f t="array" ref="E4631">IF(
ISNA(_xlfn.XLOOKUP(B4631 &amp; C4631,[1]global_waste_stats!$B$2:$B$991 &amp; [1]global_waste_stats!$C$2:$C$991,[1]global_waste_stats!$D$2:$D$991)),
_xlfn.XLOOKUP(A4631 &amp; C4631,[2]UNdata_Export_20210503_03410335!$A$2:$A$1588 &amp; [2]UNdata_Export_20210503_03410335!$B$2:$B$1588,[2]UNdata_Export_20210503_03410335!$C$2:$C$1588 * 1000),
_xlfn.XLOOKUP(B4631 &amp; C4631,[1]global_waste_stats!$B$2:$B$991 &amp; [1]global_waste_stats!$C$2:$C$991,[1]global_waste_stats!$D$2:$D$991)
)</f>
        <v>#N/A</v>
      </c>
      <c r="F4631" t="str">
        <f t="shared" si="72"/>
        <v/>
      </c>
    </row>
    <row r="4632" spans="1:6" x14ac:dyDescent="0.3">
      <c r="A4632" t="s">
        <v>187</v>
      </c>
      <c r="C4632">
        <v>1981</v>
      </c>
      <c r="D4632" s="1">
        <v>262000000000</v>
      </c>
      <c r="E4632" t="e" cm="1">
        <f t="array" ref="E4632">IF(
ISNA(_xlfn.XLOOKUP(B4632 &amp; C4632,[1]global_waste_stats!$B$2:$B$991 &amp; [1]global_waste_stats!$C$2:$C$991,[1]global_waste_stats!$D$2:$D$991)),
_xlfn.XLOOKUP(A4632 &amp; C4632,[2]UNdata_Export_20210503_03410335!$A$2:$A$1588 &amp; [2]UNdata_Export_20210503_03410335!$B$2:$B$1588,[2]UNdata_Export_20210503_03410335!$C$2:$C$1588 * 1000),
_xlfn.XLOOKUP(B4632 &amp; C4632,[1]global_waste_stats!$B$2:$B$991 &amp; [1]global_waste_stats!$C$2:$C$991,[1]global_waste_stats!$D$2:$D$991)
)</f>
        <v>#N/A</v>
      </c>
      <c r="F4632" t="str">
        <f t="shared" si="72"/>
        <v/>
      </c>
    </row>
    <row r="4633" spans="1:6" x14ac:dyDescent="0.3">
      <c r="A4633" t="s">
        <v>187</v>
      </c>
      <c r="C4633">
        <v>1982</v>
      </c>
      <c r="D4633" s="1">
        <v>265000000000</v>
      </c>
      <c r="E4633" t="e" cm="1">
        <f t="array" ref="E4633">IF(
ISNA(_xlfn.XLOOKUP(B4633 &amp; C4633,[1]global_waste_stats!$B$2:$B$991 &amp; [1]global_waste_stats!$C$2:$C$991,[1]global_waste_stats!$D$2:$D$991)),
_xlfn.XLOOKUP(A4633 &amp; C4633,[2]UNdata_Export_20210503_03410335!$A$2:$A$1588 &amp; [2]UNdata_Export_20210503_03410335!$B$2:$B$1588,[2]UNdata_Export_20210503_03410335!$C$2:$C$1588 * 1000),
_xlfn.XLOOKUP(B4633 &amp; C4633,[1]global_waste_stats!$B$2:$B$991 &amp; [1]global_waste_stats!$C$2:$C$991,[1]global_waste_stats!$D$2:$D$991)
)</f>
        <v>#N/A</v>
      </c>
      <c r="F4633" t="str">
        <f t="shared" si="72"/>
        <v/>
      </c>
    </row>
    <row r="4634" spans="1:6" x14ac:dyDescent="0.3">
      <c r="A4634" t="s">
        <v>187</v>
      </c>
      <c r="C4634">
        <v>1983</v>
      </c>
      <c r="D4634" s="1">
        <v>267000000000</v>
      </c>
      <c r="E4634" t="e" cm="1">
        <f t="array" ref="E4634">IF(
ISNA(_xlfn.XLOOKUP(B4634 &amp; C4634,[1]global_waste_stats!$B$2:$B$991 &amp; [1]global_waste_stats!$C$2:$C$991,[1]global_waste_stats!$D$2:$D$991)),
_xlfn.XLOOKUP(A4634 &amp; C4634,[2]UNdata_Export_20210503_03410335!$A$2:$A$1588 &amp; [2]UNdata_Export_20210503_03410335!$B$2:$B$1588,[2]UNdata_Export_20210503_03410335!$C$2:$C$1588 * 1000),
_xlfn.XLOOKUP(B4634 &amp; C4634,[1]global_waste_stats!$B$2:$B$991 &amp; [1]global_waste_stats!$C$2:$C$991,[1]global_waste_stats!$D$2:$D$991)
)</f>
        <v>#N/A</v>
      </c>
      <c r="F4634" t="str">
        <f t="shared" si="72"/>
        <v/>
      </c>
    </row>
    <row r="4635" spans="1:6" x14ac:dyDescent="0.3">
      <c r="A4635" t="s">
        <v>187</v>
      </c>
      <c r="C4635">
        <v>1984</v>
      </c>
      <c r="D4635" s="1">
        <v>271000000000</v>
      </c>
      <c r="E4635" t="e" cm="1">
        <f t="array" ref="E4635">IF(
ISNA(_xlfn.XLOOKUP(B4635 &amp; C4635,[1]global_waste_stats!$B$2:$B$991 &amp; [1]global_waste_stats!$C$2:$C$991,[1]global_waste_stats!$D$2:$D$991)),
_xlfn.XLOOKUP(A4635 &amp; C4635,[2]UNdata_Export_20210503_03410335!$A$2:$A$1588 &amp; [2]UNdata_Export_20210503_03410335!$B$2:$B$1588,[2]UNdata_Export_20210503_03410335!$C$2:$C$1588 * 1000),
_xlfn.XLOOKUP(B4635 &amp; C4635,[1]global_waste_stats!$B$2:$B$991 &amp; [1]global_waste_stats!$C$2:$C$991,[1]global_waste_stats!$D$2:$D$991)
)</f>
        <v>#N/A</v>
      </c>
      <c r="F4635" t="str">
        <f t="shared" si="72"/>
        <v/>
      </c>
    </row>
    <row r="4636" spans="1:6" x14ac:dyDescent="0.3">
      <c r="A4636" t="s">
        <v>187</v>
      </c>
      <c r="C4636">
        <v>1985</v>
      </c>
      <c r="D4636" s="1">
        <v>276000000000</v>
      </c>
      <c r="E4636" t="e" cm="1">
        <f t="array" ref="E4636">IF(
ISNA(_xlfn.XLOOKUP(B4636 &amp; C4636,[1]global_waste_stats!$B$2:$B$991 &amp; [1]global_waste_stats!$C$2:$C$991,[1]global_waste_stats!$D$2:$D$991)),
_xlfn.XLOOKUP(A4636 &amp; C4636,[2]UNdata_Export_20210503_03410335!$A$2:$A$1588 &amp; [2]UNdata_Export_20210503_03410335!$B$2:$B$1588,[2]UNdata_Export_20210503_03410335!$C$2:$C$1588 * 1000),
_xlfn.XLOOKUP(B4636 &amp; C4636,[1]global_waste_stats!$B$2:$B$991 &amp; [1]global_waste_stats!$C$2:$C$991,[1]global_waste_stats!$D$2:$D$991)
)</f>
        <v>#N/A</v>
      </c>
      <c r="F4636" t="str">
        <f t="shared" si="72"/>
        <v/>
      </c>
    </row>
    <row r="4637" spans="1:6" x14ac:dyDescent="0.3">
      <c r="A4637" t="s">
        <v>187</v>
      </c>
      <c r="C4637">
        <v>1986</v>
      </c>
      <c r="D4637" s="1">
        <v>285000000000</v>
      </c>
      <c r="E4637" t="e" cm="1">
        <f t="array" ref="E4637">IF(
ISNA(_xlfn.XLOOKUP(B4637 &amp; C4637,[1]global_waste_stats!$B$2:$B$991 &amp; [1]global_waste_stats!$C$2:$C$991,[1]global_waste_stats!$D$2:$D$991)),
_xlfn.XLOOKUP(A4637 &amp; C4637,[2]UNdata_Export_20210503_03410335!$A$2:$A$1588 &amp; [2]UNdata_Export_20210503_03410335!$B$2:$B$1588,[2]UNdata_Export_20210503_03410335!$C$2:$C$1588 * 1000),
_xlfn.XLOOKUP(B4637 &amp; C4637,[1]global_waste_stats!$B$2:$B$991 &amp; [1]global_waste_stats!$C$2:$C$991,[1]global_waste_stats!$D$2:$D$991)
)</f>
        <v>#N/A</v>
      </c>
      <c r="F4637" t="str">
        <f t="shared" si="72"/>
        <v/>
      </c>
    </row>
    <row r="4638" spans="1:6" x14ac:dyDescent="0.3">
      <c r="A4638" t="s">
        <v>187</v>
      </c>
      <c r="C4638">
        <v>1987</v>
      </c>
      <c r="D4638" s="1">
        <v>295000000000</v>
      </c>
      <c r="E4638" t="e" cm="1">
        <f t="array" ref="E4638">IF(
ISNA(_xlfn.XLOOKUP(B4638 &amp; C4638,[1]global_waste_stats!$B$2:$B$991 &amp; [1]global_waste_stats!$C$2:$C$991,[1]global_waste_stats!$D$2:$D$991)),
_xlfn.XLOOKUP(A4638 &amp; C4638,[2]UNdata_Export_20210503_03410335!$A$2:$A$1588 &amp; [2]UNdata_Export_20210503_03410335!$B$2:$B$1588,[2]UNdata_Export_20210503_03410335!$C$2:$C$1588 * 1000),
_xlfn.XLOOKUP(B4638 &amp; C4638,[1]global_waste_stats!$B$2:$B$991 &amp; [1]global_waste_stats!$C$2:$C$991,[1]global_waste_stats!$D$2:$D$991)
)</f>
        <v>#N/A</v>
      </c>
      <c r="F4638" t="str">
        <f t="shared" si="72"/>
        <v/>
      </c>
    </row>
    <row r="4639" spans="1:6" x14ac:dyDescent="0.3">
      <c r="A4639" t="s">
        <v>187</v>
      </c>
      <c r="C4639">
        <v>1988</v>
      </c>
      <c r="D4639" s="1">
        <v>302000000000</v>
      </c>
      <c r="E4639" t="e" cm="1">
        <f t="array" ref="E4639">IF(
ISNA(_xlfn.XLOOKUP(B4639 &amp; C4639,[1]global_waste_stats!$B$2:$B$991 &amp; [1]global_waste_stats!$C$2:$C$991,[1]global_waste_stats!$D$2:$D$991)),
_xlfn.XLOOKUP(A4639 &amp; C4639,[2]UNdata_Export_20210503_03410335!$A$2:$A$1588 &amp; [2]UNdata_Export_20210503_03410335!$B$2:$B$1588,[2]UNdata_Export_20210503_03410335!$C$2:$C$1588 * 1000),
_xlfn.XLOOKUP(B4639 &amp; C4639,[1]global_waste_stats!$B$2:$B$991 &amp; [1]global_waste_stats!$C$2:$C$991,[1]global_waste_stats!$D$2:$D$991)
)</f>
        <v>#N/A</v>
      </c>
      <c r="F4639" t="str">
        <f t="shared" si="72"/>
        <v/>
      </c>
    </row>
    <row r="4640" spans="1:6" x14ac:dyDescent="0.3">
      <c r="A4640" t="s">
        <v>187</v>
      </c>
      <c r="C4640">
        <v>1989</v>
      </c>
      <c r="D4640" s="1">
        <v>309000000000</v>
      </c>
      <c r="E4640" t="e" cm="1">
        <f t="array" ref="E4640">IF(
ISNA(_xlfn.XLOOKUP(B4640 &amp; C4640,[1]global_waste_stats!$B$2:$B$991 &amp; [1]global_waste_stats!$C$2:$C$991,[1]global_waste_stats!$D$2:$D$991)),
_xlfn.XLOOKUP(A4640 &amp; C4640,[2]UNdata_Export_20210503_03410335!$A$2:$A$1588 &amp; [2]UNdata_Export_20210503_03410335!$B$2:$B$1588,[2]UNdata_Export_20210503_03410335!$C$2:$C$1588 * 1000),
_xlfn.XLOOKUP(B4640 &amp; C4640,[1]global_waste_stats!$B$2:$B$991 &amp; [1]global_waste_stats!$C$2:$C$991,[1]global_waste_stats!$D$2:$D$991)
)</f>
        <v>#N/A</v>
      </c>
      <c r="F4640" t="str">
        <f t="shared" si="72"/>
        <v/>
      </c>
    </row>
    <row r="4641" spans="1:6" x14ac:dyDescent="0.3">
      <c r="A4641" t="s">
        <v>187</v>
      </c>
      <c r="C4641">
        <v>1990</v>
      </c>
      <c r="D4641" s="1">
        <v>311000000000</v>
      </c>
      <c r="E4641" t="e" cm="1">
        <f t="array" ref="E4641">IF(
ISNA(_xlfn.XLOOKUP(B4641 &amp; C4641,[1]global_waste_stats!$B$2:$B$991 &amp; [1]global_waste_stats!$C$2:$C$991,[1]global_waste_stats!$D$2:$D$991)),
_xlfn.XLOOKUP(A4641 &amp; C4641,[2]UNdata_Export_20210503_03410335!$A$2:$A$1588 &amp; [2]UNdata_Export_20210503_03410335!$B$2:$B$1588,[2]UNdata_Export_20210503_03410335!$C$2:$C$1588 * 1000),
_xlfn.XLOOKUP(B4641 &amp; C4641,[1]global_waste_stats!$B$2:$B$991 &amp; [1]global_waste_stats!$C$2:$C$991,[1]global_waste_stats!$D$2:$D$991)
)</f>
        <v>#N/A</v>
      </c>
      <c r="F4641" t="str">
        <f t="shared" si="72"/>
        <v/>
      </c>
    </row>
    <row r="4642" spans="1:6" x14ac:dyDescent="0.3">
      <c r="A4642" t="s">
        <v>187</v>
      </c>
      <c r="C4642">
        <v>1991</v>
      </c>
      <c r="D4642" s="1">
        <v>315000000000</v>
      </c>
      <c r="E4642" t="e" cm="1">
        <f t="array" ref="E4642">IF(
ISNA(_xlfn.XLOOKUP(B4642 &amp; C4642,[1]global_waste_stats!$B$2:$B$991 &amp; [1]global_waste_stats!$C$2:$C$991,[1]global_waste_stats!$D$2:$D$991)),
_xlfn.XLOOKUP(A4642 &amp; C4642,[2]UNdata_Export_20210503_03410335!$A$2:$A$1588 &amp; [2]UNdata_Export_20210503_03410335!$B$2:$B$1588,[2]UNdata_Export_20210503_03410335!$C$2:$C$1588 * 1000),
_xlfn.XLOOKUP(B4642 &amp; C4642,[1]global_waste_stats!$B$2:$B$991 &amp; [1]global_waste_stats!$C$2:$C$991,[1]global_waste_stats!$D$2:$D$991)
)</f>
        <v>#N/A</v>
      </c>
      <c r="F4642" t="str">
        <f t="shared" si="72"/>
        <v/>
      </c>
    </row>
    <row r="4643" spans="1:6" x14ac:dyDescent="0.3">
      <c r="A4643" t="s">
        <v>187</v>
      </c>
      <c r="C4643">
        <v>1992</v>
      </c>
      <c r="D4643" s="1">
        <v>317000000000</v>
      </c>
      <c r="E4643" t="e" cm="1">
        <f t="array" ref="E4643">IF(
ISNA(_xlfn.XLOOKUP(B4643 &amp; C4643,[1]global_waste_stats!$B$2:$B$991 &amp; [1]global_waste_stats!$C$2:$C$991,[1]global_waste_stats!$D$2:$D$991)),
_xlfn.XLOOKUP(A4643 &amp; C4643,[2]UNdata_Export_20210503_03410335!$A$2:$A$1588 &amp; [2]UNdata_Export_20210503_03410335!$B$2:$B$1588,[2]UNdata_Export_20210503_03410335!$C$2:$C$1588 * 1000),
_xlfn.XLOOKUP(B4643 &amp; C4643,[1]global_waste_stats!$B$2:$B$991 &amp; [1]global_waste_stats!$C$2:$C$991,[1]global_waste_stats!$D$2:$D$991)
)</f>
        <v>#N/A</v>
      </c>
      <c r="F4643" t="str">
        <f t="shared" si="72"/>
        <v/>
      </c>
    </row>
    <row r="4644" spans="1:6" x14ac:dyDescent="0.3">
      <c r="A4644" t="s">
        <v>187</v>
      </c>
      <c r="C4644">
        <v>1993</v>
      </c>
      <c r="D4644" s="1">
        <v>322000000000</v>
      </c>
      <c r="E4644" t="e" cm="1">
        <f t="array" ref="E4644">IF(
ISNA(_xlfn.XLOOKUP(B4644 &amp; C4644,[1]global_waste_stats!$B$2:$B$991 &amp; [1]global_waste_stats!$C$2:$C$991,[1]global_waste_stats!$D$2:$D$991)),
_xlfn.XLOOKUP(A4644 &amp; C4644,[2]UNdata_Export_20210503_03410335!$A$2:$A$1588 &amp; [2]UNdata_Export_20210503_03410335!$B$2:$B$1588,[2]UNdata_Export_20210503_03410335!$C$2:$C$1588 * 1000),
_xlfn.XLOOKUP(B4644 &amp; C4644,[1]global_waste_stats!$B$2:$B$991 &amp; [1]global_waste_stats!$C$2:$C$991,[1]global_waste_stats!$D$2:$D$991)
)</f>
        <v>#N/A</v>
      </c>
      <c r="F4644" t="str">
        <f t="shared" si="72"/>
        <v/>
      </c>
    </row>
    <row r="4645" spans="1:6" x14ac:dyDescent="0.3">
      <c r="A4645" t="s">
        <v>187</v>
      </c>
      <c r="C4645">
        <v>1994</v>
      </c>
      <c r="D4645" s="1">
        <v>324000000000</v>
      </c>
      <c r="E4645" t="e" cm="1">
        <f t="array" ref="E4645">IF(
ISNA(_xlfn.XLOOKUP(B4645 &amp; C4645,[1]global_waste_stats!$B$2:$B$991 &amp; [1]global_waste_stats!$C$2:$C$991,[1]global_waste_stats!$D$2:$D$991)),
_xlfn.XLOOKUP(A4645 &amp; C4645,[2]UNdata_Export_20210503_03410335!$A$2:$A$1588 &amp; [2]UNdata_Export_20210503_03410335!$B$2:$B$1588,[2]UNdata_Export_20210503_03410335!$C$2:$C$1588 * 1000),
_xlfn.XLOOKUP(B4645 &amp; C4645,[1]global_waste_stats!$B$2:$B$991 &amp; [1]global_waste_stats!$C$2:$C$991,[1]global_waste_stats!$D$2:$D$991)
)</f>
        <v>#N/A</v>
      </c>
      <c r="F4645" t="str">
        <f t="shared" si="72"/>
        <v/>
      </c>
    </row>
    <row r="4646" spans="1:6" x14ac:dyDescent="0.3">
      <c r="A4646" t="s">
        <v>187</v>
      </c>
      <c r="C4646">
        <v>1995</v>
      </c>
      <c r="D4646" s="1">
        <v>340000000000</v>
      </c>
      <c r="E4646" t="e" cm="1">
        <f t="array" ref="E4646">IF(
ISNA(_xlfn.XLOOKUP(B4646 &amp; C4646,[1]global_waste_stats!$B$2:$B$991 &amp; [1]global_waste_stats!$C$2:$C$991,[1]global_waste_stats!$D$2:$D$991)),
_xlfn.XLOOKUP(A4646 &amp; C4646,[2]UNdata_Export_20210503_03410335!$A$2:$A$1588 &amp; [2]UNdata_Export_20210503_03410335!$B$2:$B$1588,[2]UNdata_Export_20210503_03410335!$C$2:$C$1588 * 1000),
_xlfn.XLOOKUP(B4646 &amp; C4646,[1]global_waste_stats!$B$2:$B$991 &amp; [1]global_waste_stats!$C$2:$C$991,[1]global_waste_stats!$D$2:$D$991)
)</f>
        <v>#N/A</v>
      </c>
      <c r="F4646" t="str">
        <f t="shared" si="72"/>
        <v/>
      </c>
    </row>
    <row r="4647" spans="1:6" x14ac:dyDescent="0.3">
      <c r="A4647" t="s">
        <v>187</v>
      </c>
      <c r="C4647">
        <v>1996</v>
      </c>
      <c r="D4647" s="1">
        <v>357000000000</v>
      </c>
      <c r="E4647" t="e" cm="1">
        <f t="array" ref="E4647">IF(
ISNA(_xlfn.XLOOKUP(B4647 &amp; C4647,[1]global_waste_stats!$B$2:$B$991 &amp; [1]global_waste_stats!$C$2:$C$991,[1]global_waste_stats!$D$2:$D$991)),
_xlfn.XLOOKUP(A4647 &amp; C4647,[2]UNdata_Export_20210503_03410335!$A$2:$A$1588 &amp; [2]UNdata_Export_20210503_03410335!$B$2:$B$1588,[2]UNdata_Export_20210503_03410335!$C$2:$C$1588 * 1000),
_xlfn.XLOOKUP(B4647 &amp; C4647,[1]global_waste_stats!$B$2:$B$991 &amp; [1]global_waste_stats!$C$2:$C$991,[1]global_waste_stats!$D$2:$D$991)
)</f>
        <v>#N/A</v>
      </c>
      <c r="F4647" t="str">
        <f t="shared" si="72"/>
        <v/>
      </c>
    </row>
    <row r="4648" spans="1:6" x14ac:dyDescent="0.3">
      <c r="A4648" t="s">
        <v>187</v>
      </c>
      <c r="C4648">
        <v>1997</v>
      </c>
      <c r="D4648" s="1">
        <v>374000000000</v>
      </c>
      <c r="E4648" t="e" cm="1">
        <f t="array" ref="E4648">IF(
ISNA(_xlfn.XLOOKUP(B4648 &amp; C4648,[1]global_waste_stats!$B$2:$B$991 &amp; [1]global_waste_stats!$C$2:$C$991,[1]global_waste_stats!$D$2:$D$991)),
_xlfn.XLOOKUP(A4648 &amp; C4648,[2]UNdata_Export_20210503_03410335!$A$2:$A$1588 &amp; [2]UNdata_Export_20210503_03410335!$B$2:$B$1588,[2]UNdata_Export_20210503_03410335!$C$2:$C$1588 * 1000),
_xlfn.XLOOKUP(B4648 &amp; C4648,[1]global_waste_stats!$B$2:$B$991 &amp; [1]global_waste_stats!$C$2:$C$991,[1]global_waste_stats!$D$2:$D$991)
)</f>
        <v>#N/A</v>
      </c>
      <c r="F4648" t="str">
        <f t="shared" si="72"/>
        <v/>
      </c>
    </row>
    <row r="4649" spans="1:6" x14ac:dyDescent="0.3">
      <c r="A4649" t="s">
        <v>187</v>
      </c>
      <c r="C4649">
        <v>1998</v>
      </c>
      <c r="D4649" s="1">
        <v>389000000000</v>
      </c>
      <c r="E4649" t="e" cm="1">
        <f t="array" ref="E4649">IF(
ISNA(_xlfn.XLOOKUP(B4649 &amp; C4649,[1]global_waste_stats!$B$2:$B$991 &amp; [1]global_waste_stats!$C$2:$C$991,[1]global_waste_stats!$D$2:$D$991)),
_xlfn.XLOOKUP(A4649 &amp; C4649,[2]UNdata_Export_20210503_03410335!$A$2:$A$1588 &amp; [2]UNdata_Export_20210503_03410335!$B$2:$B$1588,[2]UNdata_Export_20210503_03410335!$C$2:$C$1588 * 1000),
_xlfn.XLOOKUP(B4649 &amp; C4649,[1]global_waste_stats!$B$2:$B$991 &amp; [1]global_waste_stats!$C$2:$C$991,[1]global_waste_stats!$D$2:$D$991)
)</f>
        <v>#N/A</v>
      </c>
      <c r="F4649" t="str">
        <f t="shared" si="72"/>
        <v/>
      </c>
    </row>
    <row r="4650" spans="1:6" x14ac:dyDescent="0.3">
      <c r="A4650" t="s">
        <v>187</v>
      </c>
      <c r="C4650">
        <v>1999</v>
      </c>
      <c r="D4650" s="1">
        <v>404000000000</v>
      </c>
      <c r="E4650" t="e" cm="1">
        <f t="array" ref="E4650">IF(
ISNA(_xlfn.XLOOKUP(B4650 &amp; C4650,[1]global_waste_stats!$B$2:$B$991 &amp; [1]global_waste_stats!$C$2:$C$991,[1]global_waste_stats!$D$2:$D$991)),
_xlfn.XLOOKUP(A4650 &amp; C4650,[2]UNdata_Export_20210503_03410335!$A$2:$A$1588 &amp; [2]UNdata_Export_20210503_03410335!$B$2:$B$1588,[2]UNdata_Export_20210503_03410335!$C$2:$C$1588 * 1000),
_xlfn.XLOOKUP(B4650 &amp; C4650,[1]global_waste_stats!$B$2:$B$991 &amp; [1]global_waste_stats!$C$2:$C$991,[1]global_waste_stats!$D$2:$D$991)
)</f>
        <v>#N/A</v>
      </c>
      <c r="F4650" t="str">
        <f t="shared" si="72"/>
        <v/>
      </c>
    </row>
    <row r="4651" spans="1:6" x14ac:dyDescent="0.3">
      <c r="A4651" t="s">
        <v>187</v>
      </c>
      <c r="C4651">
        <v>2000</v>
      </c>
      <c r="D4651" s="1">
        <v>420000000000</v>
      </c>
      <c r="E4651" t="e" cm="1">
        <f t="array" ref="E4651">IF(
ISNA(_xlfn.XLOOKUP(B4651 &amp; C4651,[1]global_waste_stats!$B$2:$B$991 &amp; [1]global_waste_stats!$C$2:$C$991,[1]global_waste_stats!$D$2:$D$991)),
_xlfn.XLOOKUP(A4651 &amp; C4651,[2]UNdata_Export_20210503_03410335!$A$2:$A$1588 &amp; [2]UNdata_Export_20210503_03410335!$B$2:$B$1588,[2]UNdata_Export_20210503_03410335!$C$2:$C$1588 * 1000),
_xlfn.XLOOKUP(B4651 &amp; C4651,[1]global_waste_stats!$B$2:$B$991 &amp; [1]global_waste_stats!$C$2:$C$991,[1]global_waste_stats!$D$2:$D$991)
)</f>
        <v>#N/A</v>
      </c>
      <c r="F4651" t="str">
        <f t="shared" si="72"/>
        <v/>
      </c>
    </row>
    <row r="4652" spans="1:6" x14ac:dyDescent="0.3">
      <c r="A4652" t="s">
        <v>187</v>
      </c>
      <c r="C4652">
        <v>2001</v>
      </c>
      <c r="D4652" s="1">
        <v>442000000000</v>
      </c>
      <c r="E4652" t="e" cm="1">
        <f t="array" ref="E4652">IF(
ISNA(_xlfn.XLOOKUP(B4652 &amp; C4652,[1]global_waste_stats!$B$2:$B$991 &amp; [1]global_waste_stats!$C$2:$C$991,[1]global_waste_stats!$D$2:$D$991)),
_xlfn.XLOOKUP(A4652 &amp; C4652,[2]UNdata_Export_20210503_03410335!$A$2:$A$1588 &amp; [2]UNdata_Export_20210503_03410335!$B$2:$B$1588,[2]UNdata_Export_20210503_03410335!$C$2:$C$1588 * 1000),
_xlfn.XLOOKUP(B4652 &amp; C4652,[1]global_waste_stats!$B$2:$B$991 &amp; [1]global_waste_stats!$C$2:$C$991,[1]global_waste_stats!$D$2:$D$991)
)</f>
        <v>#N/A</v>
      </c>
      <c r="F4652" t="str">
        <f t="shared" si="72"/>
        <v/>
      </c>
    </row>
    <row r="4653" spans="1:6" x14ac:dyDescent="0.3">
      <c r="A4653" t="s">
        <v>187</v>
      </c>
      <c r="C4653">
        <v>2002</v>
      </c>
      <c r="D4653" s="1">
        <v>459000000000</v>
      </c>
      <c r="E4653" t="e" cm="1">
        <f t="array" ref="E4653">IF(
ISNA(_xlfn.XLOOKUP(B4653 &amp; C4653,[1]global_waste_stats!$B$2:$B$991 &amp; [1]global_waste_stats!$C$2:$C$991,[1]global_waste_stats!$D$2:$D$991)),
_xlfn.XLOOKUP(A4653 &amp; C4653,[2]UNdata_Export_20210503_03410335!$A$2:$A$1588 &amp; [2]UNdata_Export_20210503_03410335!$B$2:$B$1588,[2]UNdata_Export_20210503_03410335!$C$2:$C$1588 * 1000),
_xlfn.XLOOKUP(B4653 &amp; C4653,[1]global_waste_stats!$B$2:$B$991 &amp; [1]global_waste_stats!$C$2:$C$991,[1]global_waste_stats!$D$2:$D$991)
)</f>
        <v>#N/A</v>
      </c>
      <c r="F4653" t="str">
        <f t="shared" si="72"/>
        <v/>
      </c>
    </row>
    <row r="4654" spans="1:6" x14ac:dyDescent="0.3">
      <c r="A4654" t="s">
        <v>187</v>
      </c>
      <c r="C4654">
        <v>2003</v>
      </c>
      <c r="D4654" s="1">
        <v>483000000000</v>
      </c>
      <c r="E4654" t="e" cm="1">
        <f t="array" ref="E4654">IF(
ISNA(_xlfn.XLOOKUP(B4654 &amp; C4654,[1]global_waste_stats!$B$2:$B$991 &amp; [1]global_waste_stats!$C$2:$C$991,[1]global_waste_stats!$D$2:$D$991)),
_xlfn.XLOOKUP(A4654 &amp; C4654,[2]UNdata_Export_20210503_03410335!$A$2:$A$1588 &amp; [2]UNdata_Export_20210503_03410335!$B$2:$B$1588,[2]UNdata_Export_20210503_03410335!$C$2:$C$1588 * 1000),
_xlfn.XLOOKUP(B4654 &amp; C4654,[1]global_waste_stats!$B$2:$B$991 &amp; [1]global_waste_stats!$C$2:$C$991,[1]global_waste_stats!$D$2:$D$991)
)</f>
        <v>#N/A</v>
      </c>
      <c r="F4654" t="str">
        <f t="shared" si="72"/>
        <v/>
      </c>
    </row>
    <row r="4655" spans="1:6" x14ac:dyDescent="0.3">
      <c r="A4655" t="s">
        <v>187</v>
      </c>
      <c r="C4655">
        <v>2004</v>
      </c>
      <c r="D4655" s="1">
        <v>512000000000</v>
      </c>
      <c r="E4655" t="e" cm="1">
        <f t="array" ref="E4655">IF(
ISNA(_xlfn.XLOOKUP(B4655 &amp; C4655,[1]global_waste_stats!$B$2:$B$991 &amp; [1]global_waste_stats!$C$2:$C$991,[1]global_waste_stats!$D$2:$D$991)),
_xlfn.XLOOKUP(A4655 &amp; C4655,[2]UNdata_Export_20210503_03410335!$A$2:$A$1588 &amp; [2]UNdata_Export_20210503_03410335!$B$2:$B$1588,[2]UNdata_Export_20210503_03410335!$C$2:$C$1588 * 1000),
_xlfn.XLOOKUP(B4655 &amp; C4655,[1]global_waste_stats!$B$2:$B$991 &amp; [1]global_waste_stats!$C$2:$C$991,[1]global_waste_stats!$D$2:$D$991)
)</f>
        <v>#N/A</v>
      </c>
      <c r="F4655" t="str">
        <f t="shared" si="72"/>
        <v/>
      </c>
    </row>
    <row r="4656" spans="1:6" x14ac:dyDescent="0.3">
      <c r="A4656" t="s">
        <v>187</v>
      </c>
      <c r="C4656">
        <v>2005</v>
      </c>
      <c r="D4656" s="1">
        <v>546000000000</v>
      </c>
      <c r="E4656" t="e" cm="1">
        <f t="array" ref="E4656">IF(
ISNA(_xlfn.XLOOKUP(B4656 &amp; C4656,[1]global_waste_stats!$B$2:$B$991 &amp; [1]global_waste_stats!$C$2:$C$991,[1]global_waste_stats!$D$2:$D$991)),
_xlfn.XLOOKUP(A4656 &amp; C4656,[2]UNdata_Export_20210503_03410335!$A$2:$A$1588 &amp; [2]UNdata_Export_20210503_03410335!$B$2:$B$1588,[2]UNdata_Export_20210503_03410335!$C$2:$C$1588 * 1000),
_xlfn.XLOOKUP(B4656 &amp; C4656,[1]global_waste_stats!$B$2:$B$991 &amp; [1]global_waste_stats!$C$2:$C$991,[1]global_waste_stats!$D$2:$D$991)
)</f>
        <v>#N/A</v>
      </c>
      <c r="F4656" t="str">
        <f t="shared" si="72"/>
        <v/>
      </c>
    </row>
    <row r="4657" spans="1:6" x14ac:dyDescent="0.3">
      <c r="A4657" t="s">
        <v>187</v>
      </c>
      <c r="C4657">
        <v>2006</v>
      </c>
      <c r="D4657" s="1">
        <v>583000000000</v>
      </c>
      <c r="E4657" t="e" cm="1">
        <f t="array" ref="E4657">IF(
ISNA(_xlfn.XLOOKUP(B4657 &amp; C4657,[1]global_waste_stats!$B$2:$B$991 &amp; [1]global_waste_stats!$C$2:$C$991,[1]global_waste_stats!$D$2:$D$991)),
_xlfn.XLOOKUP(A4657 &amp; C4657,[2]UNdata_Export_20210503_03410335!$A$2:$A$1588 &amp; [2]UNdata_Export_20210503_03410335!$B$2:$B$1588,[2]UNdata_Export_20210503_03410335!$C$2:$C$1588 * 1000),
_xlfn.XLOOKUP(B4657 &amp; C4657,[1]global_waste_stats!$B$2:$B$991 &amp; [1]global_waste_stats!$C$2:$C$991,[1]global_waste_stats!$D$2:$D$991)
)</f>
        <v>#N/A</v>
      </c>
      <c r="F4657" t="str">
        <f t="shared" si="72"/>
        <v/>
      </c>
    </row>
    <row r="4658" spans="1:6" x14ac:dyDescent="0.3">
      <c r="A4658" t="s">
        <v>187</v>
      </c>
      <c r="C4658">
        <v>2007</v>
      </c>
      <c r="D4658" s="1">
        <v>625000000000</v>
      </c>
      <c r="E4658" t="e" cm="1">
        <f t="array" ref="E4658">IF(
ISNA(_xlfn.XLOOKUP(B4658 &amp; C4658,[1]global_waste_stats!$B$2:$B$991 &amp; [1]global_waste_stats!$C$2:$C$991,[1]global_waste_stats!$D$2:$D$991)),
_xlfn.XLOOKUP(A4658 &amp; C4658,[2]UNdata_Export_20210503_03410335!$A$2:$A$1588 &amp; [2]UNdata_Export_20210503_03410335!$B$2:$B$1588,[2]UNdata_Export_20210503_03410335!$C$2:$C$1588 * 1000),
_xlfn.XLOOKUP(B4658 &amp; C4658,[1]global_waste_stats!$B$2:$B$991 &amp; [1]global_waste_stats!$C$2:$C$991,[1]global_waste_stats!$D$2:$D$991)
)</f>
        <v>#N/A</v>
      </c>
      <c r="F4658" t="str">
        <f t="shared" si="72"/>
        <v/>
      </c>
    </row>
    <row r="4659" spans="1:6" x14ac:dyDescent="0.3">
      <c r="A4659" t="s">
        <v>187</v>
      </c>
      <c r="C4659">
        <v>2008</v>
      </c>
      <c r="D4659" s="1">
        <v>664000000000</v>
      </c>
      <c r="E4659" t="e" cm="1">
        <f t="array" ref="E4659">IF(
ISNA(_xlfn.XLOOKUP(B4659 &amp; C4659,[1]global_waste_stats!$B$2:$B$991 &amp; [1]global_waste_stats!$C$2:$C$991,[1]global_waste_stats!$D$2:$D$991)),
_xlfn.XLOOKUP(A4659 &amp; C4659,[2]UNdata_Export_20210503_03410335!$A$2:$A$1588 &amp; [2]UNdata_Export_20210503_03410335!$B$2:$B$1588,[2]UNdata_Export_20210503_03410335!$C$2:$C$1588 * 1000),
_xlfn.XLOOKUP(B4659 &amp; C4659,[1]global_waste_stats!$B$2:$B$991 &amp; [1]global_waste_stats!$C$2:$C$991,[1]global_waste_stats!$D$2:$D$991)
)</f>
        <v>#N/A</v>
      </c>
      <c r="F4659" t="str">
        <f t="shared" si="72"/>
        <v/>
      </c>
    </row>
    <row r="4660" spans="1:6" x14ac:dyDescent="0.3">
      <c r="A4660" t="s">
        <v>187</v>
      </c>
      <c r="C4660">
        <v>2009</v>
      </c>
      <c r="D4660" s="1">
        <v>696000000000</v>
      </c>
      <c r="E4660" t="e" cm="1">
        <f t="array" ref="E4660">IF(
ISNA(_xlfn.XLOOKUP(B4660 &amp; C4660,[1]global_waste_stats!$B$2:$B$991 &amp; [1]global_waste_stats!$C$2:$C$991,[1]global_waste_stats!$D$2:$D$991)),
_xlfn.XLOOKUP(A4660 &amp; C4660,[2]UNdata_Export_20210503_03410335!$A$2:$A$1588 &amp; [2]UNdata_Export_20210503_03410335!$B$2:$B$1588,[2]UNdata_Export_20210503_03410335!$C$2:$C$1588 * 1000),
_xlfn.XLOOKUP(B4660 &amp; C4660,[1]global_waste_stats!$B$2:$B$991 &amp; [1]global_waste_stats!$C$2:$C$991,[1]global_waste_stats!$D$2:$D$991)
)</f>
        <v>#N/A</v>
      </c>
      <c r="F4660" t="str">
        <f t="shared" si="72"/>
        <v/>
      </c>
    </row>
    <row r="4661" spans="1:6" x14ac:dyDescent="0.3">
      <c r="A4661" t="s">
        <v>187</v>
      </c>
      <c r="C4661">
        <v>2010</v>
      </c>
      <c r="D4661" s="1">
        <v>738000000000</v>
      </c>
      <c r="E4661" t="e" cm="1">
        <f t="array" ref="E4661">IF(
ISNA(_xlfn.XLOOKUP(B4661 &amp; C4661,[1]global_waste_stats!$B$2:$B$991 &amp; [1]global_waste_stats!$C$2:$C$991,[1]global_waste_stats!$D$2:$D$991)),
_xlfn.XLOOKUP(A4661 &amp; C4661,[2]UNdata_Export_20210503_03410335!$A$2:$A$1588 &amp; [2]UNdata_Export_20210503_03410335!$B$2:$B$1588,[2]UNdata_Export_20210503_03410335!$C$2:$C$1588 * 1000),
_xlfn.XLOOKUP(B4661 &amp; C4661,[1]global_waste_stats!$B$2:$B$991 &amp; [1]global_waste_stats!$C$2:$C$991,[1]global_waste_stats!$D$2:$D$991)
)</f>
        <v>#N/A</v>
      </c>
      <c r="F4661" t="str">
        <f t="shared" si="72"/>
        <v/>
      </c>
    </row>
    <row r="4662" spans="1:6" x14ac:dyDescent="0.3">
      <c r="A4662" t="s">
        <v>187</v>
      </c>
      <c r="C4662">
        <v>2011</v>
      </c>
      <c r="D4662" s="1">
        <v>771000000000</v>
      </c>
      <c r="E4662" t="e" cm="1">
        <f t="array" ref="E4662">IF(
ISNA(_xlfn.XLOOKUP(B4662 &amp; C4662,[1]global_waste_stats!$B$2:$B$991 &amp; [1]global_waste_stats!$C$2:$C$991,[1]global_waste_stats!$D$2:$D$991)),
_xlfn.XLOOKUP(A4662 &amp; C4662,[2]UNdata_Export_20210503_03410335!$A$2:$A$1588 &amp; [2]UNdata_Export_20210503_03410335!$B$2:$B$1588,[2]UNdata_Export_20210503_03410335!$C$2:$C$1588 * 1000),
_xlfn.XLOOKUP(B4662 &amp; C4662,[1]global_waste_stats!$B$2:$B$991 &amp; [1]global_waste_stats!$C$2:$C$991,[1]global_waste_stats!$D$2:$D$991)
)</f>
        <v>#N/A</v>
      </c>
      <c r="F4662" t="str">
        <f t="shared" si="72"/>
        <v/>
      </c>
    </row>
    <row r="4663" spans="1:6" x14ac:dyDescent="0.3">
      <c r="A4663" t="s">
        <v>187</v>
      </c>
      <c r="C4663">
        <v>2012</v>
      </c>
      <c r="D4663" s="1">
        <v>817000000000</v>
      </c>
      <c r="E4663" t="e" cm="1">
        <f t="array" ref="E4663">IF(
ISNA(_xlfn.XLOOKUP(B4663 &amp; C4663,[1]global_waste_stats!$B$2:$B$991 &amp; [1]global_waste_stats!$C$2:$C$991,[1]global_waste_stats!$D$2:$D$991)),
_xlfn.XLOOKUP(A4663 &amp; C4663,[2]UNdata_Export_20210503_03410335!$A$2:$A$1588 &amp; [2]UNdata_Export_20210503_03410335!$B$2:$B$1588,[2]UNdata_Export_20210503_03410335!$C$2:$C$1588 * 1000),
_xlfn.XLOOKUP(B4663 &amp; C4663,[1]global_waste_stats!$B$2:$B$991 &amp; [1]global_waste_stats!$C$2:$C$991,[1]global_waste_stats!$D$2:$D$991)
)</f>
        <v>#N/A</v>
      </c>
      <c r="F4663" t="str">
        <f t="shared" si="72"/>
        <v/>
      </c>
    </row>
    <row r="4664" spans="1:6" x14ac:dyDescent="0.3">
      <c r="A4664" t="s">
        <v>187</v>
      </c>
      <c r="C4664">
        <v>2013</v>
      </c>
      <c r="D4664" s="1">
        <v>866000000000</v>
      </c>
      <c r="E4664" t="e" cm="1">
        <f t="array" ref="E4664">IF(
ISNA(_xlfn.XLOOKUP(B4664 &amp; C4664,[1]global_waste_stats!$B$2:$B$991 &amp; [1]global_waste_stats!$C$2:$C$991,[1]global_waste_stats!$D$2:$D$991)),
_xlfn.XLOOKUP(A4664 &amp; C4664,[2]UNdata_Export_20210503_03410335!$A$2:$A$1588 &amp; [2]UNdata_Export_20210503_03410335!$B$2:$B$1588,[2]UNdata_Export_20210503_03410335!$C$2:$C$1588 * 1000),
_xlfn.XLOOKUP(B4664 &amp; C4664,[1]global_waste_stats!$B$2:$B$991 &amp; [1]global_waste_stats!$C$2:$C$991,[1]global_waste_stats!$D$2:$D$991)
)</f>
        <v>#N/A</v>
      </c>
      <c r="F4664" t="str">
        <f t="shared" si="72"/>
        <v/>
      </c>
    </row>
    <row r="4665" spans="1:6" x14ac:dyDescent="0.3">
      <c r="A4665" t="s">
        <v>187</v>
      </c>
      <c r="C4665">
        <v>2014</v>
      </c>
      <c r="D4665" s="1">
        <v>915000000000</v>
      </c>
      <c r="E4665" t="e" cm="1">
        <f t="array" ref="E4665">IF(
ISNA(_xlfn.XLOOKUP(B4665 &amp; C4665,[1]global_waste_stats!$B$2:$B$991 &amp; [1]global_waste_stats!$C$2:$C$991,[1]global_waste_stats!$D$2:$D$991)),
_xlfn.XLOOKUP(A4665 &amp; C4665,[2]UNdata_Export_20210503_03410335!$A$2:$A$1588 &amp; [2]UNdata_Export_20210503_03410335!$B$2:$B$1588,[2]UNdata_Export_20210503_03410335!$C$2:$C$1588 * 1000),
_xlfn.XLOOKUP(B4665 &amp; C4665,[1]global_waste_stats!$B$2:$B$991 &amp; [1]global_waste_stats!$C$2:$C$991,[1]global_waste_stats!$D$2:$D$991)
)</f>
        <v>#N/A</v>
      </c>
      <c r="F4665" t="str">
        <f t="shared" si="72"/>
        <v/>
      </c>
    </row>
    <row r="4666" spans="1:6" x14ac:dyDescent="0.3">
      <c r="A4666" t="s">
        <v>187</v>
      </c>
      <c r="C4666">
        <v>2015</v>
      </c>
      <c r="D4666" s="1">
        <v>952000000000</v>
      </c>
      <c r="E4666" t="e" cm="1">
        <f t="array" ref="E4666">IF(
ISNA(_xlfn.XLOOKUP(B4666 &amp; C4666,[1]global_waste_stats!$B$2:$B$991 &amp; [1]global_waste_stats!$C$2:$C$991,[1]global_waste_stats!$D$2:$D$991)),
_xlfn.XLOOKUP(A4666 &amp; C4666,[2]UNdata_Export_20210503_03410335!$A$2:$A$1588 &amp; [2]UNdata_Export_20210503_03410335!$B$2:$B$1588,[2]UNdata_Export_20210503_03410335!$C$2:$C$1588 * 1000),
_xlfn.XLOOKUP(B4666 &amp; C4666,[1]global_waste_stats!$B$2:$B$991 &amp; [1]global_waste_stats!$C$2:$C$991,[1]global_waste_stats!$D$2:$D$991)
)</f>
        <v>#N/A</v>
      </c>
      <c r="F4666" t="str">
        <f t="shared" si="72"/>
        <v/>
      </c>
    </row>
    <row r="4667" spans="1:6" x14ac:dyDescent="0.3">
      <c r="A4667" t="s">
        <v>187</v>
      </c>
      <c r="C4667">
        <v>2016</v>
      </c>
      <c r="D4667" s="1">
        <v>994000000000</v>
      </c>
      <c r="E4667" t="e" cm="1">
        <f t="array" ref="E4667">IF(
ISNA(_xlfn.XLOOKUP(B4667 &amp; C4667,[1]global_waste_stats!$B$2:$B$991 &amp; [1]global_waste_stats!$C$2:$C$991,[1]global_waste_stats!$D$2:$D$991)),
_xlfn.XLOOKUP(A4667 &amp; C4667,[2]UNdata_Export_20210503_03410335!$A$2:$A$1588 &amp; [2]UNdata_Export_20210503_03410335!$B$2:$B$1588,[2]UNdata_Export_20210503_03410335!$C$2:$C$1588 * 1000),
_xlfn.XLOOKUP(B4667 &amp; C4667,[1]global_waste_stats!$B$2:$B$991 &amp; [1]global_waste_stats!$C$2:$C$991,[1]global_waste_stats!$D$2:$D$991)
)</f>
        <v>#N/A</v>
      </c>
      <c r="F4667" t="str">
        <f t="shared" si="72"/>
        <v/>
      </c>
    </row>
    <row r="4668" spans="1:6" x14ac:dyDescent="0.3">
      <c r="A4668" t="s">
        <v>187</v>
      </c>
      <c r="C4668">
        <v>2017</v>
      </c>
      <c r="D4668" s="1">
        <v>1050000000000</v>
      </c>
      <c r="E4668" t="e" cm="1">
        <f t="array" ref="E4668">IF(
ISNA(_xlfn.XLOOKUP(B4668 &amp; C4668,[1]global_waste_stats!$B$2:$B$991 &amp; [1]global_waste_stats!$C$2:$C$991,[1]global_waste_stats!$D$2:$D$991)),
_xlfn.XLOOKUP(A4668 &amp; C4668,[2]UNdata_Export_20210503_03410335!$A$2:$A$1588 &amp; [2]UNdata_Export_20210503_03410335!$B$2:$B$1588,[2]UNdata_Export_20210503_03410335!$C$2:$C$1588 * 1000),
_xlfn.XLOOKUP(B4668 &amp; C4668,[1]global_waste_stats!$B$2:$B$991 &amp; [1]global_waste_stats!$C$2:$C$991,[1]global_waste_stats!$D$2:$D$991)
)</f>
        <v>#N/A</v>
      </c>
      <c r="F4668" t="str">
        <f t="shared" si="72"/>
        <v/>
      </c>
    </row>
    <row r="4669" spans="1:6" x14ac:dyDescent="0.3">
      <c r="A4669" t="s">
        <v>188</v>
      </c>
      <c r="C4669">
        <v>1960</v>
      </c>
      <c r="D4669" s="1">
        <v>238000000000</v>
      </c>
      <c r="E4669" t="e" cm="1">
        <f t="array" ref="E4669">IF(
ISNA(_xlfn.XLOOKUP(B4669 &amp; C4669,[1]global_waste_stats!$B$2:$B$991 &amp; [1]global_waste_stats!$C$2:$C$991,[1]global_waste_stats!$D$2:$D$991)),
_xlfn.XLOOKUP(A4669 &amp; C4669,[2]UNdata_Export_20210503_03410335!$A$2:$A$1588 &amp; [2]UNdata_Export_20210503_03410335!$B$2:$B$1588,[2]UNdata_Export_20210503_03410335!$C$2:$C$1588 * 1000),
_xlfn.XLOOKUP(B4669 &amp; C4669,[1]global_waste_stats!$B$2:$B$991 &amp; [1]global_waste_stats!$C$2:$C$991,[1]global_waste_stats!$D$2:$D$991)
)</f>
        <v>#N/A</v>
      </c>
      <c r="F4669" t="str">
        <f t="shared" si="72"/>
        <v/>
      </c>
    </row>
    <row r="4670" spans="1:6" x14ac:dyDescent="0.3">
      <c r="A4670" t="s">
        <v>188</v>
      </c>
      <c r="C4670">
        <v>1961</v>
      </c>
      <c r="D4670" s="1">
        <v>240000000000</v>
      </c>
      <c r="E4670" t="e" cm="1">
        <f t="array" ref="E4670">IF(
ISNA(_xlfn.XLOOKUP(B4670 &amp; C4670,[1]global_waste_stats!$B$2:$B$991 &amp; [1]global_waste_stats!$C$2:$C$991,[1]global_waste_stats!$D$2:$D$991)),
_xlfn.XLOOKUP(A4670 &amp; C4670,[2]UNdata_Export_20210503_03410335!$A$2:$A$1588 &amp; [2]UNdata_Export_20210503_03410335!$B$2:$B$1588,[2]UNdata_Export_20210503_03410335!$C$2:$C$1588 * 1000),
_xlfn.XLOOKUP(B4670 &amp; C4670,[1]global_waste_stats!$B$2:$B$991 &amp; [1]global_waste_stats!$C$2:$C$991,[1]global_waste_stats!$D$2:$D$991)
)</f>
        <v>#N/A</v>
      </c>
      <c r="F4670" t="str">
        <f t="shared" si="72"/>
        <v/>
      </c>
    </row>
    <row r="4671" spans="1:6" x14ac:dyDescent="0.3">
      <c r="A4671" t="s">
        <v>188</v>
      </c>
      <c r="C4671">
        <v>1962</v>
      </c>
      <c r="D4671" s="1">
        <v>254000000000</v>
      </c>
      <c r="E4671" t="e" cm="1">
        <f t="array" ref="E4671">IF(
ISNA(_xlfn.XLOOKUP(B4671 &amp; C4671,[1]global_waste_stats!$B$2:$B$991 &amp; [1]global_waste_stats!$C$2:$C$991,[1]global_waste_stats!$D$2:$D$991)),
_xlfn.XLOOKUP(A4671 &amp; C4671,[2]UNdata_Export_20210503_03410335!$A$2:$A$1588 &amp; [2]UNdata_Export_20210503_03410335!$B$2:$B$1588,[2]UNdata_Export_20210503_03410335!$C$2:$C$1588 * 1000),
_xlfn.XLOOKUP(B4671 &amp; C4671,[1]global_waste_stats!$B$2:$B$991 &amp; [1]global_waste_stats!$C$2:$C$991,[1]global_waste_stats!$D$2:$D$991)
)</f>
        <v>#N/A</v>
      </c>
      <c r="F4671" t="str">
        <f t="shared" si="72"/>
        <v/>
      </c>
    </row>
    <row r="4672" spans="1:6" x14ac:dyDescent="0.3">
      <c r="A4672" t="s">
        <v>188</v>
      </c>
      <c r="C4672">
        <v>1963</v>
      </c>
      <c r="D4672" s="1">
        <v>267000000000</v>
      </c>
      <c r="E4672" t="e" cm="1">
        <f t="array" ref="E4672">IF(
ISNA(_xlfn.XLOOKUP(B4672 &amp; C4672,[1]global_waste_stats!$B$2:$B$991 &amp; [1]global_waste_stats!$C$2:$C$991,[1]global_waste_stats!$D$2:$D$991)),
_xlfn.XLOOKUP(A4672 &amp; C4672,[2]UNdata_Export_20210503_03410335!$A$2:$A$1588 &amp; [2]UNdata_Export_20210503_03410335!$B$2:$B$1588,[2]UNdata_Export_20210503_03410335!$C$2:$C$1588 * 1000),
_xlfn.XLOOKUP(B4672 &amp; C4672,[1]global_waste_stats!$B$2:$B$991 &amp; [1]global_waste_stats!$C$2:$C$991,[1]global_waste_stats!$D$2:$D$991)
)</f>
        <v>#N/A</v>
      </c>
      <c r="F4672" t="str">
        <f t="shared" si="72"/>
        <v/>
      </c>
    </row>
    <row r="4673" spans="1:6" x14ac:dyDescent="0.3">
      <c r="A4673" t="s">
        <v>188</v>
      </c>
      <c r="C4673">
        <v>1964</v>
      </c>
      <c r="D4673" s="1">
        <v>280000000000</v>
      </c>
      <c r="E4673" t="e" cm="1">
        <f t="array" ref="E4673">IF(
ISNA(_xlfn.XLOOKUP(B4673 &amp; C4673,[1]global_waste_stats!$B$2:$B$991 &amp; [1]global_waste_stats!$C$2:$C$991,[1]global_waste_stats!$D$2:$D$991)),
_xlfn.XLOOKUP(A4673 &amp; C4673,[2]UNdata_Export_20210503_03410335!$A$2:$A$1588 &amp; [2]UNdata_Export_20210503_03410335!$B$2:$B$1588,[2]UNdata_Export_20210503_03410335!$C$2:$C$1588 * 1000),
_xlfn.XLOOKUP(B4673 &amp; C4673,[1]global_waste_stats!$B$2:$B$991 &amp; [1]global_waste_stats!$C$2:$C$991,[1]global_waste_stats!$D$2:$D$991)
)</f>
        <v>#N/A</v>
      </c>
      <c r="F4673" t="str">
        <f t="shared" si="72"/>
        <v/>
      </c>
    </row>
    <row r="4674" spans="1:6" x14ac:dyDescent="0.3">
      <c r="A4674" t="s">
        <v>188</v>
      </c>
      <c r="C4674">
        <v>1965</v>
      </c>
      <c r="D4674" s="1">
        <v>294000000000</v>
      </c>
      <c r="E4674" t="e" cm="1">
        <f t="array" ref="E4674">IF(
ISNA(_xlfn.XLOOKUP(B4674 &amp; C4674,[1]global_waste_stats!$B$2:$B$991 &amp; [1]global_waste_stats!$C$2:$C$991,[1]global_waste_stats!$D$2:$D$991)),
_xlfn.XLOOKUP(A4674 &amp; C4674,[2]UNdata_Export_20210503_03410335!$A$2:$A$1588 &amp; [2]UNdata_Export_20210503_03410335!$B$2:$B$1588,[2]UNdata_Export_20210503_03410335!$C$2:$C$1588 * 1000),
_xlfn.XLOOKUP(B4674 &amp; C4674,[1]global_waste_stats!$B$2:$B$991 &amp; [1]global_waste_stats!$C$2:$C$991,[1]global_waste_stats!$D$2:$D$991)
)</f>
        <v>#N/A</v>
      </c>
      <c r="F4674" t="str">
        <f t="shared" si="72"/>
        <v/>
      </c>
    </row>
    <row r="4675" spans="1:6" x14ac:dyDescent="0.3">
      <c r="A4675" t="s">
        <v>188</v>
      </c>
      <c r="C4675">
        <v>1966</v>
      </c>
      <c r="D4675" s="1">
        <v>296000000000</v>
      </c>
      <c r="E4675" t="e" cm="1">
        <f t="array" ref="E4675">IF(
ISNA(_xlfn.XLOOKUP(B4675 &amp; C4675,[1]global_waste_stats!$B$2:$B$991 &amp; [1]global_waste_stats!$C$2:$C$991,[1]global_waste_stats!$D$2:$D$991)),
_xlfn.XLOOKUP(A4675 &amp; C4675,[2]UNdata_Export_20210503_03410335!$A$2:$A$1588 &amp; [2]UNdata_Export_20210503_03410335!$B$2:$B$1588,[2]UNdata_Export_20210503_03410335!$C$2:$C$1588 * 1000),
_xlfn.XLOOKUP(B4675 &amp; C4675,[1]global_waste_stats!$B$2:$B$991 &amp; [1]global_waste_stats!$C$2:$C$991,[1]global_waste_stats!$D$2:$D$991)
)</f>
        <v>#N/A</v>
      </c>
      <c r="F4675" t="str">
        <f t="shared" ref="F4675:F4738" si="73">IF(ISNA(E4675),"",D4675/E4675)</f>
        <v/>
      </c>
    </row>
    <row r="4676" spans="1:6" x14ac:dyDescent="0.3">
      <c r="A4676" t="s">
        <v>188</v>
      </c>
      <c r="C4676">
        <v>1967</v>
      </c>
      <c r="D4676" s="1">
        <v>285000000000</v>
      </c>
      <c r="E4676" t="e" cm="1">
        <f t="array" ref="E4676">IF(
ISNA(_xlfn.XLOOKUP(B4676 &amp; C4676,[1]global_waste_stats!$B$2:$B$991 &amp; [1]global_waste_stats!$C$2:$C$991,[1]global_waste_stats!$D$2:$D$991)),
_xlfn.XLOOKUP(A4676 &amp; C4676,[2]UNdata_Export_20210503_03410335!$A$2:$A$1588 &amp; [2]UNdata_Export_20210503_03410335!$B$2:$B$1588,[2]UNdata_Export_20210503_03410335!$C$2:$C$1588 * 1000),
_xlfn.XLOOKUP(B4676 &amp; C4676,[1]global_waste_stats!$B$2:$B$991 &amp; [1]global_waste_stats!$C$2:$C$991,[1]global_waste_stats!$D$2:$D$991)
)</f>
        <v>#N/A</v>
      </c>
      <c r="F4676" t="str">
        <f t="shared" si="73"/>
        <v/>
      </c>
    </row>
    <row r="4677" spans="1:6" x14ac:dyDescent="0.3">
      <c r="A4677" t="s">
        <v>188</v>
      </c>
      <c r="C4677">
        <v>1968</v>
      </c>
      <c r="D4677" s="1">
        <v>296000000000</v>
      </c>
      <c r="E4677" t="e" cm="1">
        <f t="array" ref="E4677">IF(
ISNA(_xlfn.XLOOKUP(B4677 &amp; C4677,[1]global_waste_stats!$B$2:$B$991 &amp; [1]global_waste_stats!$C$2:$C$991,[1]global_waste_stats!$D$2:$D$991)),
_xlfn.XLOOKUP(A4677 &amp; C4677,[2]UNdata_Export_20210503_03410335!$A$2:$A$1588 &amp; [2]UNdata_Export_20210503_03410335!$B$2:$B$1588,[2]UNdata_Export_20210503_03410335!$C$2:$C$1588 * 1000),
_xlfn.XLOOKUP(B4677 &amp; C4677,[1]global_waste_stats!$B$2:$B$991 &amp; [1]global_waste_stats!$C$2:$C$991,[1]global_waste_stats!$D$2:$D$991)
)</f>
        <v>#N/A</v>
      </c>
      <c r="F4677" t="str">
        <f t="shared" si="73"/>
        <v/>
      </c>
    </row>
    <row r="4678" spans="1:6" x14ac:dyDescent="0.3">
      <c r="A4678" t="s">
        <v>188</v>
      </c>
      <c r="C4678">
        <v>1969</v>
      </c>
      <c r="D4678" s="1">
        <v>324000000000</v>
      </c>
      <c r="E4678" t="e" cm="1">
        <f t="array" ref="E4678">IF(
ISNA(_xlfn.XLOOKUP(B4678 &amp; C4678,[1]global_waste_stats!$B$2:$B$991 &amp; [1]global_waste_stats!$C$2:$C$991,[1]global_waste_stats!$D$2:$D$991)),
_xlfn.XLOOKUP(A4678 &amp; C4678,[2]UNdata_Export_20210503_03410335!$A$2:$A$1588 &amp; [2]UNdata_Export_20210503_03410335!$B$2:$B$1588,[2]UNdata_Export_20210503_03410335!$C$2:$C$1588 * 1000),
_xlfn.XLOOKUP(B4678 &amp; C4678,[1]global_waste_stats!$B$2:$B$991 &amp; [1]global_waste_stats!$C$2:$C$991,[1]global_waste_stats!$D$2:$D$991)
)</f>
        <v>#N/A</v>
      </c>
      <c r="F4678" t="str">
        <f t="shared" si="73"/>
        <v/>
      </c>
    </row>
    <row r="4679" spans="1:6" x14ac:dyDescent="0.3">
      <c r="A4679" t="s">
        <v>188</v>
      </c>
      <c r="C4679">
        <v>1970</v>
      </c>
      <c r="D4679" s="1">
        <v>362000000000</v>
      </c>
      <c r="E4679" t="e" cm="1">
        <f t="array" ref="E4679">IF(
ISNA(_xlfn.XLOOKUP(B4679 &amp; C4679,[1]global_waste_stats!$B$2:$B$991 &amp; [1]global_waste_stats!$C$2:$C$991,[1]global_waste_stats!$D$2:$D$991)),
_xlfn.XLOOKUP(A4679 &amp; C4679,[2]UNdata_Export_20210503_03410335!$A$2:$A$1588 &amp; [2]UNdata_Export_20210503_03410335!$B$2:$B$1588,[2]UNdata_Export_20210503_03410335!$C$2:$C$1588 * 1000),
_xlfn.XLOOKUP(B4679 &amp; C4679,[1]global_waste_stats!$B$2:$B$991 &amp; [1]global_waste_stats!$C$2:$C$991,[1]global_waste_stats!$D$2:$D$991)
)</f>
        <v>#N/A</v>
      </c>
      <c r="F4679" t="str">
        <f t="shared" si="73"/>
        <v/>
      </c>
    </row>
    <row r="4680" spans="1:6" x14ac:dyDescent="0.3">
      <c r="A4680" t="s">
        <v>188</v>
      </c>
      <c r="C4680">
        <v>1971</v>
      </c>
      <c r="D4680" s="1">
        <v>386000000000</v>
      </c>
      <c r="E4680" t="e" cm="1">
        <f t="array" ref="E4680">IF(
ISNA(_xlfn.XLOOKUP(B4680 &amp; C4680,[1]global_waste_stats!$B$2:$B$991 &amp; [1]global_waste_stats!$C$2:$C$991,[1]global_waste_stats!$D$2:$D$991)),
_xlfn.XLOOKUP(A4680 &amp; C4680,[2]UNdata_Export_20210503_03410335!$A$2:$A$1588 &amp; [2]UNdata_Export_20210503_03410335!$B$2:$B$1588,[2]UNdata_Export_20210503_03410335!$C$2:$C$1588 * 1000),
_xlfn.XLOOKUP(B4680 &amp; C4680,[1]global_waste_stats!$B$2:$B$991 &amp; [1]global_waste_stats!$C$2:$C$991,[1]global_waste_stats!$D$2:$D$991)
)</f>
        <v>#N/A</v>
      </c>
      <c r="F4680" t="str">
        <f t="shared" si="73"/>
        <v/>
      </c>
    </row>
    <row r="4681" spans="1:6" x14ac:dyDescent="0.3">
      <c r="A4681" t="s">
        <v>188</v>
      </c>
      <c r="C4681">
        <v>1972</v>
      </c>
      <c r="D4681" s="1">
        <v>391000000000</v>
      </c>
      <c r="E4681" t="e" cm="1">
        <f t="array" ref="E4681">IF(
ISNA(_xlfn.XLOOKUP(B4681 &amp; C4681,[1]global_waste_stats!$B$2:$B$991 &amp; [1]global_waste_stats!$C$2:$C$991,[1]global_waste_stats!$D$2:$D$991)),
_xlfn.XLOOKUP(A4681 &amp; C4681,[2]UNdata_Export_20210503_03410335!$A$2:$A$1588 &amp; [2]UNdata_Export_20210503_03410335!$B$2:$B$1588,[2]UNdata_Export_20210503_03410335!$C$2:$C$1588 * 1000),
_xlfn.XLOOKUP(B4681 &amp; C4681,[1]global_waste_stats!$B$2:$B$991 &amp; [1]global_waste_stats!$C$2:$C$991,[1]global_waste_stats!$D$2:$D$991)
)</f>
        <v>#N/A</v>
      </c>
      <c r="F4681" t="str">
        <f t="shared" si="73"/>
        <v/>
      </c>
    </row>
    <row r="4682" spans="1:6" x14ac:dyDescent="0.3">
      <c r="A4682" t="s">
        <v>188</v>
      </c>
      <c r="C4682">
        <v>1973</v>
      </c>
      <c r="D4682" s="1">
        <v>408000000000</v>
      </c>
      <c r="E4682" t="e" cm="1">
        <f t="array" ref="E4682">IF(
ISNA(_xlfn.XLOOKUP(B4682 &amp; C4682,[1]global_waste_stats!$B$2:$B$991 &amp; [1]global_waste_stats!$C$2:$C$991,[1]global_waste_stats!$D$2:$D$991)),
_xlfn.XLOOKUP(A4682 &amp; C4682,[2]UNdata_Export_20210503_03410335!$A$2:$A$1588 &amp; [2]UNdata_Export_20210503_03410335!$B$2:$B$1588,[2]UNdata_Export_20210503_03410335!$C$2:$C$1588 * 1000),
_xlfn.XLOOKUP(B4682 &amp; C4682,[1]global_waste_stats!$B$2:$B$991 &amp; [1]global_waste_stats!$C$2:$C$991,[1]global_waste_stats!$D$2:$D$991)
)</f>
        <v>#N/A</v>
      </c>
      <c r="F4682" t="str">
        <f t="shared" si="73"/>
        <v/>
      </c>
    </row>
    <row r="4683" spans="1:6" x14ac:dyDescent="0.3">
      <c r="A4683" t="s">
        <v>188</v>
      </c>
      <c r="C4683">
        <v>1974</v>
      </c>
      <c r="D4683" s="1">
        <v>439000000000</v>
      </c>
      <c r="E4683" t="e" cm="1">
        <f t="array" ref="E4683">IF(
ISNA(_xlfn.XLOOKUP(B4683 &amp; C4683,[1]global_waste_stats!$B$2:$B$991 &amp; [1]global_waste_stats!$C$2:$C$991,[1]global_waste_stats!$D$2:$D$991)),
_xlfn.XLOOKUP(A4683 &amp; C4683,[2]UNdata_Export_20210503_03410335!$A$2:$A$1588 &amp; [2]UNdata_Export_20210503_03410335!$B$2:$B$1588,[2]UNdata_Export_20210503_03410335!$C$2:$C$1588 * 1000),
_xlfn.XLOOKUP(B4683 &amp; C4683,[1]global_waste_stats!$B$2:$B$991 &amp; [1]global_waste_stats!$C$2:$C$991,[1]global_waste_stats!$D$2:$D$991)
)</f>
        <v>#N/A</v>
      </c>
      <c r="F4683" t="str">
        <f t="shared" si="73"/>
        <v/>
      </c>
    </row>
    <row r="4684" spans="1:6" x14ac:dyDescent="0.3">
      <c r="A4684" t="s">
        <v>188</v>
      </c>
      <c r="C4684">
        <v>1975</v>
      </c>
      <c r="D4684" s="1">
        <v>434000000000</v>
      </c>
      <c r="E4684" t="e" cm="1">
        <f t="array" ref="E4684">IF(
ISNA(_xlfn.XLOOKUP(B4684 &amp; C4684,[1]global_waste_stats!$B$2:$B$991 &amp; [1]global_waste_stats!$C$2:$C$991,[1]global_waste_stats!$D$2:$D$991)),
_xlfn.XLOOKUP(A4684 &amp; C4684,[2]UNdata_Export_20210503_03410335!$A$2:$A$1588 &amp; [2]UNdata_Export_20210503_03410335!$B$2:$B$1588,[2]UNdata_Export_20210503_03410335!$C$2:$C$1588 * 1000),
_xlfn.XLOOKUP(B4684 &amp; C4684,[1]global_waste_stats!$B$2:$B$991 &amp; [1]global_waste_stats!$C$2:$C$991,[1]global_waste_stats!$D$2:$D$991)
)</f>
        <v>#N/A</v>
      </c>
      <c r="F4684" t="str">
        <f t="shared" si="73"/>
        <v/>
      </c>
    </row>
    <row r="4685" spans="1:6" x14ac:dyDescent="0.3">
      <c r="A4685" t="s">
        <v>188</v>
      </c>
      <c r="C4685">
        <v>1976</v>
      </c>
      <c r="D4685" s="1">
        <v>459000000000</v>
      </c>
      <c r="E4685" t="e" cm="1">
        <f t="array" ref="E4685">IF(
ISNA(_xlfn.XLOOKUP(B4685 &amp; C4685,[1]global_waste_stats!$B$2:$B$991 &amp; [1]global_waste_stats!$C$2:$C$991,[1]global_waste_stats!$D$2:$D$991)),
_xlfn.XLOOKUP(A4685 &amp; C4685,[2]UNdata_Export_20210503_03410335!$A$2:$A$1588 &amp; [2]UNdata_Export_20210503_03410335!$B$2:$B$1588,[2]UNdata_Export_20210503_03410335!$C$2:$C$1588 * 1000),
_xlfn.XLOOKUP(B4685 &amp; C4685,[1]global_waste_stats!$B$2:$B$991 &amp; [1]global_waste_stats!$C$2:$C$991,[1]global_waste_stats!$D$2:$D$991)
)</f>
        <v>#N/A</v>
      </c>
      <c r="F4685" t="str">
        <f t="shared" si="73"/>
        <v/>
      </c>
    </row>
    <row r="4686" spans="1:6" x14ac:dyDescent="0.3">
      <c r="A4686" t="s">
        <v>188</v>
      </c>
      <c r="C4686">
        <v>1977</v>
      </c>
      <c r="D4686" s="1">
        <v>480000000000</v>
      </c>
      <c r="E4686" t="e" cm="1">
        <f t="array" ref="E4686">IF(
ISNA(_xlfn.XLOOKUP(B4686 &amp; C4686,[1]global_waste_stats!$B$2:$B$991 &amp; [1]global_waste_stats!$C$2:$C$991,[1]global_waste_stats!$D$2:$D$991)),
_xlfn.XLOOKUP(A4686 &amp; C4686,[2]UNdata_Export_20210503_03410335!$A$2:$A$1588 &amp; [2]UNdata_Export_20210503_03410335!$B$2:$B$1588,[2]UNdata_Export_20210503_03410335!$C$2:$C$1588 * 1000),
_xlfn.XLOOKUP(B4686 &amp; C4686,[1]global_waste_stats!$B$2:$B$991 &amp; [1]global_waste_stats!$C$2:$C$991,[1]global_waste_stats!$D$2:$D$991)
)</f>
        <v>#N/A</v>
      </c>
      <c r="F4686" t="str">
        <f t="shared" si="73"/>
        <v/>
      </c>
    </row>
    <row r="4687" spans="1:6" x14ac:dyDescent="0.3">
      <c r="A4687" t="s">
        <v>188</v>
      </c>
      <c r="C4687">
        <v>1978</v>
      </c>
      <c r="D4687" s="1">
        <v>482000000000</v>
      </c>
      <c r="E4687" t="e" cm="1">
        <f t="array" ref="E4687">IF(
ISNA(_xlfn.XLOOKUP(B4687 &amp; C4687,[1]global_waste_stats!$B$2:$B$991 &amp; [1]global_waste_stats!$C$2:$C$991,[1]global_waste_stats!$D$2:$D$991)),
_xlfn.XLOOKUP(A4687 &amp; C4687,[2]UNdata_Export_20210503_03410335!$A$2:$A$1588 &amp; [2]UNdata_Export_20210503_03410335!$B$2:$B$1588,[2]UNdata_Export_20210503_03410335!$C$2:$C$1588 * 1000),
_xlfn.XLOOKUP(B4687 &amp; C4687,[1]global_waste_stats!$B$2:$B$991 &amp; [1]global_waste_stats!$C$2:$C$991,[1]global_waste_stats!$D$2:$D$991)
)</f>
        <v>#N/A</v>
      </c>
      <c r="F4687" t="str">
        <f t="shared" si="73"/>
        <v/>
      </c>
    </row>
    <row r="4688" spans="1:6" x14ac:dyDescent="0.3">
      <c r="A4688" t="s">
        <v>188</v>
      </c>
      <c r="C4688">
        <v>1979</v>
      </c>
      <c r="D4688" s="1">
        <v>499000000000</v>
      </c>
      <c r="E4688" t="e" cm="1">
        <f t="array" ref="E4688">IF(
ISNA(_xlfn.XLOOKUP(B4688 &amp; C4688,[1]global_waste_stats!$B$2:$B$991 &amp; [1]global_waste_stats!$C$2:$C$991,[1]global_waste_stats!$D$2:$D$991)),
_xlfn.XLOOKUP(A4688 &amp; C4688,[2]UNdata_Export_20210503_03410335!$A$2:$A$1588 &amp; [2]UNdata_Export_20210503_03410335!$B$2:$B$1588,[2]UNdata_Export_20210503_03410335!$C$2:$C$1588 * 1000),
_xlfn.XLOOKUP(B4688 &amp; C4688,[1]global_waste_stats!$B$2:$B$991 &amp; [1]global_waste_stats!$C$2:$C$991,[1]global_waste_stats!$D$2:$D$991)
)</f>
        <v>#N/A</v>
      </c>
      <c r="F4688" t="str">
        <f t="shared" si="73"/>
        <v/>
      </c>
    </row>
    <row r="4689" spans="1:6" x14ac:dyDescent="0.3">
      <c r="A4689" t="s">
        <v>188</v>
      </c>
      <c r="C4689">
        <v>1980</v>
      </c>
      <c r="D4689" s="1">
        <v>515000000000</v>
      </c>
      <c r="E4689" t="e" cm="1">
        <f t="array" ref="E4689">IF(
ISNA(_xlfn.XLOOKUP(B4689 &amp; C4689,[1]global_waste_stats!$B$2:$B$991 &amp; [1]global_waste_stats!$C$2:$C$991,[1]global_waste_stats!$D$2:$D$991)),
_xlfn.XLOOKUP(A4689 &amp; C4689,[2]UNdata_Export_20210503_03410335!$A$2:$A$1588 &amp; [2]UNdata_Export_20210503_03410335!$B$2:$B$1588,[2]UNdata_Export_20210503_03410335!$C$2:$C$1588 * 1000),
_xlfn.XLOOKUP(B4689 &amp; C4689,[1]global_waste_stats!$B$2:$B$991 &amp; [1]global_waste_stats!$C$2:$C$991,[1]global_waste_stats!$D$2:$D$991)
)</f>
        <v>#N/A</v>
      </c>
      <c r="F4689" t="str">
        <f t="shared" si="73"/>
        <v/>
      </c>
    </row>
    <row r="4690" spans="1:6" x14ac:dyDescent="0.3">
      <c r="A4690" t="s">
        <v>188</v>
      </c>
      <c r="C4690">
        <v>1981</v>
      </c>
      <c r="D4690" s="1">
        <v>508000000000</v>
      </c>
      <c r="E4690" t="e" cm="1">
        <f t="array" ref="E4690">IF(
ISNA(_xlfn.XLOOKUP(B4690 &amp; C4690,[1]global_waste_stats!$B$2:$B$991 &amp; [1]global_waste_stats!$C$2:$C$991,[1]global_waste_stats!$D$2:$D$991)),
_xlfn.XLOOKUP(A4690 &amp; C4690,[2]UNdata_Export_20210503_03410335!$A$2:$A$1588 &amp; [2]UNdata_Export_20210503_03410335!$B$2:$B$1588,[2]UNdata_Export_20210503_03410335!$C$2:$C$1588 * 1000),
_xlfn.XLOOKUP(B4690 &amp; C4690,[1]global_waste_stats!$B$2:$B$991 &amp; [1]global_waste_stats!$C$2:$C$991,[1]global_waste_stats!$D$2:$D$991)
)</f>
        <v>#N/A</v>
      </c>
      <c r="F4690" t="str">
        <f t="shared" si="73"/>
        <v/>
      </c>
    </row>
    <row r="4691" spans="1:6" x14ac:dyDescent="0.3">
      <c r="A4691" t="s">
        <v>188</v>
      </c>
      <c r="C4691">
        <v>1982</v>
      </c>
      <c r="D4691" s="1">
        <v>516000000000</v>
      </c>
      <c r="E4691" t="e" cm="1">
        <f t="array" ref="E4691">IF(
ISNA(_xlfn.XLOOKUP(B4691 &amp; C4691,[1]global_waste_stats!$B$2:$B$991 &amp; [1]global_waste_stats!$C$2:$C$991,[1]global_waste_stats!$D$2:$D$991)),
_xlfn.XLOOKUP(A4691 &amp; C4691,[2]UNdata_Export_20210503_03410335!$A$2:$A$1588 &amp; [2]UNdata_Export_20210503_03410335!$B$2:$B$1588,[2]UNdata_Export_20210503_03410335!$C$2:$C$1588 * 1000),
_xlfn.XLOOKUP(B4691 &amp; C4691,[1]global_waste_stats!$B$2:$B$991 &amp; [1]global_waste_stats!$C$2:$C$991,[1]global_waste_stats!$D$2:$D$991)
)</f>
        <v>#N/A</v>
      </c>
      <c r="F4691" t="str">
        <f t="shared" si="73"/>
        <v/>
      </c>
    </row>
    <row r="4692" spans="1:6" x14ac:dyDescent="0.3">
      <c r="A4692" t="s">
        <v>188</v>
      </c>
      <c r="C4692">
        <v>1983</v>
      </c>
      <c r="D4692" s="1">
        <v>517000000000</v>
      </c>
      <c r="E4692" t="e" cm="1">
        <f t="array" ref="E4692">IF(
ISNA(_xlfn.XLOOKUP(B4692 &amp; C4692,[1]global_waste_stats!$B$2:$B$991 &amp; [1]global_waste_stats!$C$2:$C$991,[1]global_waste_stats!$D$2:$D$991)),
_xlfn.XLOOKUP(A4692 &amp; C4692,[2]UNdata_Export_20210503_03410335!$A$2:$A$1588 &amp; [2]UNdata_Export_20210503_03410335!$B$2:$B$1588,[2]UNdata_Export_20210503_03410335!$C$2:$C$1588 * 1000),
_xlfn.XLOOKUP(B4692 &amp; C4692,[1]global_waste_stats!$B$2:$B$991 &amp; [1]global_waste_stats!$C$2:$C$991,[1]global_waste_stats!$D$2:$D$991)
)</f>
        <v>#N/A</v>
      </c>
      <c r="F4692" t="str">
        <f t="shared" si="73"/>
        <v/>
      </c>
    </row>
    <row r="4693" spans="1:6" x14ac:dyDescent="0.3">
      <c r="A4693" t="s">
        <v>188</v>
      </c>
      <c r="C4693">
        <v>1984</v>
      </c>
      <c r="D4693" s="1">
        <v>524000000000</v>
      </c>
      <c r="E4693" t="e" cm="1">
        <f t="array" ref="E4693">IF(
ISNA(_xlfn.XLOOKUP(B4693 &amp; C4693,[1]global_waste_stats!$B$2:$B$991 &amp; [1]global_waste_stats!$C$2:$C$991,[1]global_waste_stats!$D$2:$D$991)),
_xlfn.XLOOKUP(A4693 &amp; C4693,[2]UNdata_Export_20210503_03410335!$A$2:$A$1588 &amp; [2]UNdata_Export_20210503_03410335!$B$2:$B$1588,[2]UNdata_Export_20210503_03410335!$C$2:$C$1588 * 1000),
_xlfn.XLOOKUP(B4693 &amp; C4693,[1]global_waste_stats!$B$2:$B$991 &amp; [1]global_waste_stats!$C$2:$C$991,[1]global_waste_stats!$D$2:$D$991)
)</f>
        <v>#N/A</v>
      </c>
      <c r="F4693" t="str">
        <f t="shared" si="73"/>
        <v/>
      </c>
    </row>
    <row r="4694" spans="1:6" x14ac:dyDescent="0.3">
      <c r="A4694" t="s">
        <v>188</v>
      </c>
      <c r="C4694">
        <v>1985</v>
      </c>
      <c r="D4694" s="1">
        <v>549000000000</v>
      </c>
      <c r="E4694" t="e" cm="1">
        <f t="array" ref="E4694">IF(
ISNA(_xlfn.XLOOKUP(B4694 &amp; C4694,[1]global_waste_stats!$B$2:$B$991 &amp; [1]global_waste_stats!$C$2:$C$991,[1]global_waste_stats!$D$2:$D$991)),
_xlfn.XLOOKUP(A4694 &amp; C4694,[2]UNdata_Export_20210503_03410335!$A$2:$A$1588 &amp; [2]UNdata_Export_20210503_03410335!$B$2:$B$1588,[2]UNdata_Export_20210503_03410335!$C$2:$C$1588 * 1000),
_xlfn.XLOOKUP(B4694 &amp; C4694,[1]global_waste_stats!$B$2:$B$991 &amp; [1]global_waste_stats!$C$2:$C$991,[1]global_waste_stats!$D$2:$D$991)
)</f>
        <v>#N/A</v>
      </c>
      <c r="F4694" t="str">
        <f t="shared" si="73"/>
        <v/>
      </c>
    </row>
    <row r="4695" spans="1:6" x14ac:dyDescent="0.3">
      <c r="A4695" t="s">
        <v>188</v>
      </c>
      <c r="C4695">
        <v>1986</v>
      </c>
      <c r="D4695" s="1">
        <v>552000000000</v>
      </c>
      <c r="E4695" t="e" cm="1">
        <f t="array" ref="E4695">IF(
ISNA(_xlfn.XLOOKUP(B4695 &amp; C4695,[1]global_waste_stats!$B$2:$B$991 &amp; [1]global_waste_stats!$C$2:$C$991,[1]global_waste_stats!$D$2:$D$991)),
_xlfn.XLOOKUP(A4695 &amp; C4695,[2]UNdata_Export_20210503_03410335!$A$2:$A$1588 &amp; [2]UNdata_Export_20210503_03410335!$B$2:$B$1588,[2]UNdata_Export_20210503_03410335!$C$2:$C$1588 * 1000),
_xlfn.XLOOKUP(B4695 &amp; C4695,[1]global_waste_stats!$B$2:$B$991 &amp; [1]global_waste_stats!$C$2:$C$991,[1]global_waste_stats!$D$2:$D$991)
)</f>
        <v>#N/A</v>
      </c>
      <c r="F4695" t="str">
        <f t="shared" si="73"/>
        <v/>
      </c>
    </row>
    <row r="4696" spans="1:6" x14ac:dyDescent="0.3">
      <c r="A4696" t="s">
        <v>188</v>
      </c>
      <c r="C4696">
        <v>1987</v>
      </c>
      <c r="D4696" s="1">
        <v>552000000000</v>
      </c>
      <c r="E4696" t="e" cm="1">
        <f t="array" ref="E4696">IF(
ISNA(_xlfn.XLOOKUP(B4696 &amp; C4696,[1]global_waste_stats!$B$2:$B$991 &amp; [1]global_waste_stats!$C$2:$C$991,[1]global_waste_stats!$D$2:$D$991)),
_xlfn.XLOOKUP(A4696 &amp; C4696,[2]UNdata_Export_20210503_03410335!$A$2:$A$1588 &amp; [2]UNdata_Export_20210503_03410335!$B$2:$B$1588,[2]UNdata_Export_20210503_03410335!$C$2:$C$1588 * 1000),
_xlfn.XLOOKUP(B4696 &amp; C4696,[1]global_waste_stats!$B$2:$B$991 &amp; [1]global_waste_stats!$C$2:$C$991,[1]global_waste_stats!$D$2:$D$991)
)</f>
        <v>#N/A</v>
      </c>
      <c r="F4696" t="str">
        <f t="shared" si="73"/>
        <v/>
      </c>
    </row>
    <row r="4697" spans="1:6" x14ac:dyDescent="0.3">
      <c r="A4697" t="s">
        <v>188</v>
      </c>
      <c r="C4697">
        <v>1988</v>
      </c>
      <c r="D4697" s="1">
        <v>577000000000</v>
      </c>
      <c r="E4697" t="e" cm="1">
        <f t="array" ref="E4697">IF(
ISNA(_xlfn.XLOOKUP(B4697 &amp; C4697,[1]global_waste_stats!$B$2:$B$991 &amp; [1]global_waste_stats!$C$2:$C$991,[1]global_waste_stats!$D$2:$D$991)),
_xlfn.XLOOKUP(A4697 &amp; C4697,[2]UNdata_Export_20210503_03410335!$A$2:$A$1588 &amp; [2]UNdata_Export_20210503_03410335!$B$2:$B$1588,[2]UNdata_Export_20210503_03410335!$C$2:$C$1588 * 1000),
_xlfn.XLOOKUP(B4697 &amp; C4697,[1]global_waste_stats!$B$2:$B$991 &amp; [1]global_waste_stats!$C$2:$C$991,[1]global_waste_stats!$D$2:$D$991)
)</f>
        <v>#N/A</v>
      </c>
      <c r="F4697" t="str">
        <f t="shared" si="73"/>
        <v/>
      </c>
    </row>
    <row r="4698" spans="1:6" x14ac:dyDescent="0.3">
      <c r="A4698" t="s">
        <v>188</v>
      </c>
      <c r="C4698">
        <v>1989</v>
      </c>
      <c r="D4698" s="1">
        <v>597000000000</v>
      </c>
      <c r="E4698" t="e" cm="1">
        <f t="array" ref="E4698">IF(
ISNA(_xlfn.XLOOKUP(B4698 &amp; C4698,[1]global_waste_stats!$B$2:$B$991 &amp; [1]global_waste_stats!$C$2:$C$991,[1]global_waste_stats!$D$2:$D$991)),
_xlfn.XLOOKUP(A4698 &amp; C4698,[2]UNdata_Export_20210503_03410335!$A$2:$A$1588 &amp; [2]UNdata_Export_20210503_03410335!$B$2:$B$1588,[2]UNdata_Export_20210503_03410335!$C$2:$C$1588 * 1000),
_xlfn.XLOOKUP(B4698 &amp; C4698,[1]global_waste_stats!$B$2:$B$991 &amp; [1]global_waste_stats!$C$2:$C$991,[1]global_waste_stats!$D$2:$D$991)
)</f>
        <v>#N/A</v>
      </c>
      <c r="F4698" t="str">
        <f t="shared" si="73"/>
        <v/>
      </c>
    </row>
    <row r="4699" spans="1:6" x14ac:dyDescent="0.3">
      <c r="A4699" t="s">
        <v>188</v>
      </c>
      <c r="C4699">
        <v>1990</v>
      </c>
      <c r="D4699" s="1">
        <v>621000000000</v>
      </c>
      <c r="E4699" t="e" cm="1">
        <f t="array" ref="E4699">IF(
ISNA(_xlfn.XLOOKUP(B4699 &amp; C4699,[1]global_waste_stats!$B$2:$B$991 &amp; [1]global_waste_stats!$C$2:$C$991,[1]global_waste_stats!$D$2:$D$991)),
_xlfn.XLOOKUP(A4699 &amp; C4699,[2]UNdata_Export_20210503_03410335!$A$2:$A$1588 &amp; [2]UNdata_Export_20210503_03410335!$B$2:$B$1588,[2]UNdata_Export_20210503_03410335!$C$2:$C$1588 * 1000),
_xlfn.XLOOKUP(B4699 &amp; C4699,[1]global_waste_stats!$B$2:$B$991 &amp; [1]global_waste_stats!$C$2:$C$991,[1]global_waste_stats!$D$2:$D$991)
)</f>
        <v>#N/A</v>
      </c>
      <c r="F4699" t="str">
        <f t="shared" si="73"/>
        <v/>
      </c>
    </row>
    <row r="4700" spans="1:6" x14ac:dyDescent="0.3">
      <c r="A4700" t="s">
        <v>188</v>
      </c>
      <c r="C4700">
        <v>1991</v>
      </c>
      <c r="D4700" s="1">
        <v>629000000000</v>
      </c>
      <c r="E4700" t="e" cm="1">
        <f t="array" ref="E4700">IF(
ISNA(_xlfn.XLOOKUP(B4700 &amp; C4700,[1]global_waste_stats!$B$2:$B$991 &amp; [1]global_waste_stats!$C$2:$C$991,[1]global_waste_stats!$D$2:$D$991)),
_xlfn.XLOOKUP(A4700 &amp; C4700,[2]UNdata_Export_20210503_03410335!$A$2:$A$1588 &amp; [2]UNdata_Export_20210503_03410335!$B$2:$B$1588,[2]UNdata_Export_20210503_03410335!$C$2:$C$1588 * 1000),
_xlfn.XLOOKUP(B4700 &amp; C4700,[1]global_waste_stats!$B$2:$B$991 &amp; [1]global_waste_stats!$C$2:$C$991,[1]global_waste_stats!$D$2:$D$991)
)</f>
        <v>#N/A</v>
      </c>
      <c r="F4700" t="str">
        <f t="shared" si="73"/>
        <v/>
      </c>
    </row>
    <row r="4701" spans="1:6" x14ac:dyDescent="0.3">
      <c r="A4701" t="s">
        <v>188</v>
      </c>
      <c r="C4701">
        <v>1992</v>
      </c>
      <c r="D4701" s="1">
        <v>635000000000</v>
      </c>
      <c r="E4701" t="e" cm="1">
        <f t="array" ref="E4701">IF(
ISNA(_xlfn.XLOOKUP(B4701 &amp; C4701,[1]global_waste_stats!$B$2:$B$991 &amp; [1]global_waste_stats!$C$2:$C$991,[1]global_waste_stats!$D$2:$D$991)),
_xlfn.XLOOKUP(A4701 &amp; C4701,[2]UNdata_Export_20210503_03410335!$A$2:$A$1588 &amp; [2]UNdata_Export_20210503_03410335!$B$2:$B$1588,[2]UNdata_Export_20210503_03410335!$C$2:$C$1588 * 1000),
_xlfn.XLOOKUP(B4701 &amp; C4701,[1]global_waste_stats!$B$2:$B$991 &amp; [1]global_waste_stats!$C$2:$C$991,[1]global_waste_stats!$D$2:$D$991)
)</f>
        <v>#N/A</v>
      </c>
      <c r="F4701" t="str">
        <f t="shared" si="73"/>
        <v/>
      </c>
    </row>
    <row r="4702" spans="1:6" x14ac:dyDescent="0.3">
      <c r="A4702" t="s">
        <v>188</v>
      </c>
      <c r="C4702">
        <v>1993</v>
      </c>
      <c r="D4702" s="1">
        <v>644000000000</v>
      </c>
      <c r="E4702" t="e" cm="1">
        <f t="array" ref="E4702">IF(
ISNA(_xlfn.XLOOKUP(B4702 &amp; C4702,[1]global_waste_stats!$B$2:$B$991 &amp; [1]global_waste_stats!$C$2:$C$991,[1]global_waste_stats!$D$2:$D$991)),
_xlfn.XLOOKUP(A4702 &amp; C4702,[2]UNdata_Export_20210503_03410335!$A$2:$A$1588 &amp; [2]UNdata_Export_20210503_03410335!$B$2:$B$1588,[2]UNdata_Export_20210503_03410335!$C$2:$C$1588 * 1000),
_xlfn.XLOOKUP(B4702 &amp; C4702,[1]global_waste_stats!$B$2:$B$991 &amp; [1]global_waste_stats!$C$2:$C$991,[1]global_waste_stats!$D$2:$D$991)
)</f>
        <v>#N/A</v>
      </c>
      <c r="F4702" t="str">
        <f t="shared" si="73"/>
        <v/>
      </c>
    </row>
    <row r="4703" spans="1:6" x14ac:dyDescent="0.3">
      <c r="A4703" t="s">
        <v>188</v>
      </c>
      <c r="C4703">
        <v>1994</v>
      </c>
      <c r="D4703" s="1">
        <v>653000000000</v>
      </c>
      <c r="E4703" t="e" cm="1">
        <f t="array" ref="E4703">IF(
ISNA(_xlfn.XLOOKUP(B4703 &amp; C4703,[1]global_waste_stats!$B$2:$B$991 &amp; [1]global_waste_stats!$C$2:$C$991,[1]global_waste_stats!$D$2:$D$991)),
_xlfn.XLOOKUP(A4703 &amp; C4703,[2]UNdata_Export_20210503_03410335!$A$2:$A$1588 &amp; [2]UNdata_Export_20210503_03410335!$B$2:$B$1588,[2]UNdata_Export_20210503_03410335!$C$2:$C$1588 * 1000),
_xlfn.XLOOKUP(B4703 &amp; C4703,[1]global_waste_stats!$B$2:$B$991 &amp; [1]global_waste_stats!$C$2:$C$991,[1]global_waste_stats!$D$2:$D$991)
)</f>
        <v>#N/A</v>
      </c>
      <c r="F4703" t="str">
        <f t="shared" si="73"/>
        <v/>
      </c>
    </row>
    <row r="4704" spans="1:6" x14ac:dyDescent="0.3">
      <c r="A4704" t="s">
        <v>188</v>
      </c>
      <c r="C4704">
        <v>1995</v>
      </c>
      <c r="D4704" s="1">
        <v>674000000000</v>
      </c>
      <c r="E4704" t="e" cm="1">
        <f t="array" ref="E4704">IF(
ISNA(_xlfn.XLOOKUP(B4704 &amp; C4704,[1]global_waste_stats!$B$2:$B$991 &amp; [1]global_waste_stats!$C$2:$C$991,[1]global_waste_stats!$D$2:$D$991)),
_xlfn.XLOOKUP(A4704 &amp; C4704,[2]UNdata_Export_20210503_03410335!$A$2:$A$1588 &amp; [2]UNdata_Export_20210503_03410335!$B$2:$B$1588,[2]UNdata_Export_20210503_03410335!$C$2:$C$1588 * 1000),
_xlfn.XLOOKUP(B4704 &amp; C4704,[1]global_waste_stats!$B$2:$B$991 &amp; [1]global_waste_stats!$C$2:$C$991,[1]global_waste_stats!$D$2:$D$991)
)</f>
        <v>#N/A</v>
      </c>
      <c r="F4704" t="str">
        <f t="shared" si="73"/>
        <v/>
      </c>
    </row>
    <row r="4705" spans="1:6" x14ac:dyDescent="0.3">
      <c r="A4705" t="s">
        <v>188</v>
      </c>
      <c r="C4705">
        <v>1996</v>
      </c>
      <c r="D4705" s="1">
        <v>708000000000</v>
      </c>
      <c r="E4705" t="e" cm="1">
        <f t="array" ref="E4705">IF(
ISNA(_xlfn.XLOOKUP(B4705 &amp; C4705,[1]global_waste_stats!$B$2:$B$991 &amp; [1]global_waste_stats!$C$2:$C$991,[1]global_waste_stats!$D$2:$D$991)),
_xlfn.XLOOKUP(A4705 &amp; C4705,[2]UNdata_Export_20210503_03410335!$A$2:$A$1588 &amp; [2]UNdata_Export_20210503_03410335!$B$2:$B$1588,[2]UNdata_Export_20210503_03410335!$C$2:$C$1588 * 1000),
_xlfn.XLOOKUP(B4705 &amp; C4705,[1]global_waste_stats!$B$2:$B$991 &amp; [1]global_waste_stats!$C$2:$C$991,[1]global_waste_stats!$D$2:$D$991)
)</f>
        <v>#N/A</v>
      </c>
      <c r="F4705" t="str">
        <f t="shared" si="73"/>
        <v/>
      </c>
    </row>
    <row r="4706" spans="1:6" x14ac:dyDescent="0.3">
      <c r="A4706" t="s">
        <v>188</v>
      </c>
      <c r="C4706">
        <v>1997</v>
      </c>
      <c r="D4706" s="1">
        <v>731000000000</v>
      </c>
      <c r="E4706" t="e" cm="1">
        <f t="array" ref="E4706">IF(
ISNA(_xlfn.XLOOKUP(B4706 &amp; C4706,[1]global_waste_stats!$B$2:$B$991 &amp; [1]global_waste_stats!$C$2:$C$991,[1]global_waste_stats!$D$2:$D$991)),
_xlfn.XLOOKUP(A4706 &amp; C4706,[2]UNdata_Export_20210503_03410335!$A$2:$A$1588 &amp; [2]UNdata_Export_20210503_03410335!$B$2:$B$1588,[2]UNdata_Export_20210503_03410335!$C$2:$C$1588 * 1000),
_xlfn.XLOOKUP(B4706 &amp; C4706,[1]global_waste_stats!$B$2:$B$991 &amp; [1]global_waste_stats!$C$2:$C$991,[1]global_waste_stats!$D$2:$D$991)
)</f>
        <v>#N/A</v>
      </c>
      <c r="F4706" t="str">
        <f t="shared" si="73"/>
        <v/>
      </c>
    </row>
    <row r="4707" spans="1:6" x14ac:dyDescent="0.3">
      <c r="A4707" t="s">
        <v>188</v>
      </c>
      <c r="C4707">
        <v>1998</v>
      </c>
      <c r="D4707" s="1">
        <v>755000000000</v>
      </c>
      <c r="E4707" t="e" cm="1">
        <f t="array" ref="E4707">IF(
ISNA(_xlfn.XLOOKUP(B4707 &amp; C4707,[1]global_waste_stats!$B$2:$B$991 &amp; [1]global_waste_stats!$C$2:$C$991,[1]global_waste_stats!$D$2:$D$991)),
_xlfn.XLOOKUP(A4707 &amp; C4707,[2]UNdata_Export_20210503_03410335!$A$2:$A$1588 &amp; [2]UNdata_Export_20210503_03410335!$B$2:$B$1588,[2]UNdata_Export_20210503_03410335!$C$2:$C$1588 * 1000),
_xlfn.XLOOKUP(B4707 &amp; C4707,[1]global_waste_stats!$B$2:$B$991 &amp; [1]global_waste_stats!$C$2:$C$991,[1]global_waste_stats!$D$2:$D$991)
)</f>
        <v>#N/A</v>
      </c>
      <c r="F4707" t="str">
        <f t="shared" si="73"/>
        <v/>
      </c>
    </row>
    <row r="4708" spans="1:6" x14ac:dyDescent="0.3">
      <c r="A4708" t="s">
        <v>188</v>
      </c>
      <c r="C4708">
        <v>1999</v>
      </c>
      <c r="D4708" s="1">
        <v>777000000000</v>
      </c>
      <c r="E4708" t="e" cm="1">
        <f t="array" ref="E4708">IF(
ISNA(_xlfn.XLOOKUP(B4708 &amp; C4708,[1]global_waste_stats!$B$2:$B$991 &amp; [1]global_waste_stats!$C$2:$C$991,[1]global_waste_stats!$D$2:$D$991)),
_xlfn.XLOOKUP(A4708 &amp; C4708,[2]UNdata_Export_20210503_03410335!$A$2:$A$1588 &amp; [2]UNdata_Export_20210503_03410335!$B$2:$B$1588,[2]UNdata_Export_20210503_03410335!$C$2:$C$1588 * 1000),
_xlfn.XLOOKUP(B4708 &amp; C4708,[1]global_waste_stats!$B$2:$B$991 &amp; [1]global_waste_stats!$C$2:$C$991,[1]global_waste_stats!$D$2:$D$991)
)</f>
        <v>#N/A</v>
      </c>
      <c r="F4708" t="str">
        <f t="shared" si="73"/>
        <v/>
      </c>
    </row>
    <row r="4709" spans="1:6" x14ac:dyDescent="0.3">
      <c r="A4709" t="s">
        <v>188</v>
      </c>
      <c r="C4709">
        <v>2000</v>
      </c>
      <c r="D4709" s="1">
        <v>807000000000</v>
      </c>
      <c r="E4709" t="e" cm="1">
        <f t="array" ref="E4709">IF(
ISNA(_xlfn.XLOOKUP(B4709 &amp; C4709,[1]global_waste_stats!$B$2:$B$991 &amp; [1]global_waste_stats!$C$2:$C$991,[1]global_waste_stats!$D$2:$D$991)),
_xlfn.XLOOKUP(A4709 &amp; C4709,[2]UNdata_Export_20210503_03410335!$A$2:$A$1588 &amp; [2]UNdata_Export_20210503_03410335!$B$2:$B$1588,[2]UNdata_Export_20210503_03410335!$C$2:$C$1588 * 1000),
_xlfn.XLOOKUP(B4709 &amp; C4709,[1]global_waste_stats!$B$2:$B$991 &amp; [1]global_waste_stats!$C$2:$C$991,[1]global_waste_stats!$D$2:$D$991)
)</f>
        <v>#N/A</v>
      </c>
      <c r="F4709" t="str">
        <f t="shared" si="73"/>
        <v/>
      </c>
    </row>
    <row r="4710" spans="1:6" x14ac:dyDescent="0.3">
      <c r="A4710" t="s">
        <v>188</v>
      </c>
      <c r="C4710">
        <v>2001</v>
      </c>
      <c r="D4710" s="1">
        <v>841000000000</v>
      </c>
      <c r="E4710" t="e" cm="1">
        <f t="array" ref="E4710">IF(
ISNA(_xlfn.XLOOKUP(B4710 &amp; C4710,[1]global_waste_stats!$B$2:$B$991 &amp; [1]global_waste_stats!$C$2:$C$991,[1]global_waste_stats!$D$2:$D$991)),
_xlfn.XLOOKUP(A4710 &amp; C4710,[2]UNdata_Export_20210503_03410335!$A$2:$A$1588 &amp; [2]UNdata_Export_20210503_03410335!$B$2:$B$1588,[2]UNdata_Export_20210503_03410335!$C$2:$C$1588 * 1000),
_xlfn.XLOOKUP(B4710 &amp; C4710,[1]global_waste_stats!$B$2:$B$991 &amp; [1]global_waste_stats!$C$2:$C$991,[1]global_waste_stats!$D$2:$D$991)
)</f>
        <v>#N/A</v>
      </c>
      <c r="F4710" t="str">
        <f t="shared" si="73"/>
        <v/>
      </c>
    </row>
    <row r="4711" spans="1:6" x14ac:dyDescent="0.3">
      <c r="A4711" t="s">
        <v>188</v>
      </c>
      <c r="C4711">
        <v>2002</v>
      </c>
      <c r="D4711" s="1">
        <v>870000000000</v>
      </c>
      <c r="E4711" t="e" cm="1">
        <f t="array" ref="E4711">IF(
ISNA(_xlfn.XLOOKUP(B4711 &amp; C4711,[1]global_waste_stats!$B$2:$B$991 &amp; [1]global_waste_stats!$C$2:$C$991,[1]global_waste_stats!$D$2:$D$991)),
_xlfn.XLOOKUP(A4711 &amp; C4711,[2]UNdata_Export_20210503_03410335!$A$2:$A$1588 &amp; [2]UNdata_Export_20210503_03410335!$B$2:$B$1588,[2]UNdata_Export_20210503_03410335!$C$2:$C$1588 * 1000),
_xlfn.XLOOKUP(B4711 &amp; C4711,[1]global_waste_stats!$B$2:$B$991 &amp; [1]global_waste_stats!$C$2:$C$991,[1]global_waste_stats!$D$2:$D$991)
)</f>
        <v>#N/A</v>
      </c>
      <c r="F4711" t="str">
        <f t="shared" si="73"/>
        <v/>
      </c>
    </row>
    <row r="4712" spans="1:6" x14ac:dyDescent="0.3">
      <c r="A4712" t="s">
        <v>188</v>
      </c>
      <c r="C4712">
        <v>2003</v>
      </c>
      <c r="D4712" s="1">
        <v>919000000000</v>
      </c>
      <c r="E4712" t="e" cm="1">
        <f t="array" ref="E4712">IF(
ISNA(_xlfn.XLOOKUP(B4712 &amp; C4712,[1]global_waste_stats!$B$2:$B$991 &amp; [1]global_waste_stats!$C$2:$C$991,[1]global_waste_stats!$D$2:$D$991)),
_xlfn.XLOOKUP(A4712 &amp; C4712,[2]UNdata_Export_20210503_03410335!$A$2:$A$1588 &amp; [2]UNdata_Export_20210503_03410335!$B$2:$B$1588,[2]UNdata_Export_20210503_03410335!$C$2:$C$1588 * 1000),
_xlfn.XLOOKUP(B4712 &amp; C4712,[1]global_waste_stats!$B$2:$B$991 &amp; [1]global_waste_stats!$C$2:$C$991,[1]global_waste_stats!$D$2:$D$991)
)</f>
        <v>#N/A</v>
      </c>
      <c r="F4712" t="str">
        <f t="shared" si="73"/>
        <v/>
      </c>
    </row>
    <row r="4713" spans="1:6" x14ac:dyDescent="0.3">
      <c r="A4713" t="s">
        <v>188</v>
      </c>
      <c r="C4713">
        <v>2004</v>
      </c>
      <c r="D4713" s="1">
        <v>1030000000000</v>
      </c>
      <c r="E4713" t="e" cm="1">
        <f t="array" ref="E4713">IF(
ISNA(_xlfn.XLOOKUP(B4713 &amp; C4713,[1]global_waste_stats!$B$2:$B$991 &amp; [1]global_waste_stats!$C$2:$C$991,[1]global_waste_stats!$D$2:$D$991)),
_xlfn.XLOOKUP(A4713 &amp; C4713,[2]UNdata_Export_20210503_03410335!$A$2:$A$1588 &amp; [2]UNdata_Export_20210503_03410335!$B$2:$B$1588,[2]UNdata_Export_20210503_03410335!$C$2:$C$1588 * 1000),
_xlfn.XLOOKUP(B4713 &amp; C4713,[1]global_waste_stats!$B$2:$B$991 &amp; [1]global_waste_stats!$C$2:$C$991,[1]global_waste_stats!$D$2:$D$991)
)</f>
        <v>#N/A</v>
      </c>
      <c r="F4713" t="str">
        <f t="shared" si="73"/>
        <v/>
      </c>
    </row>
    <row r="4714" spans="1:6" x14ac:dyDescent="0.3">
      <c r="A4714" t="s">
        <v>188</v>
      </c>
      <c r="C4714">
        <v>2005</v>
      </c>
      <c r="D4714" s="1">
        <v>1090000000000</v>
      </c>
      <c r="E4714" t="e" cm="1">
        <f t="array" ref="E4714">IF(
ISNA(_xlfn.XLOOKUP(B4714 &amp; C4714,[1]global_waste_stats!$B$2:$B$991 &amp; [1]global_waste_stats!$C$2:$C$991,[1]global_waste_stats!$D$2:$D$991)),
_xlfn.XLOOKUP(A4714 &amp; C4714,[2]UNdata_Export_20210503_03410335!$A$2:$A$1588 &amp; [2]UNdata_Export_20210503_03410335!$B$2:$B$1588,[2]UNdata_Export_20210503_03410335!$C$2:$C$1588 * 1000),
_xlfn.XLOOKUP(B4714 &amp; C4714,[1]global_waste_stats!$B$2:$B$991 &amp; [1]global_waste_stats!$C$2:$C$991,[1]global_waste_stats!$D$2:$D$991)
)</f>
        <v>#N/A</v>
      </c>
      <c r="F4714" t="str">
        <f t="shared" si="73"/>
        <v/>
      </c>
    </row>
    <row r="4715" spans="1:6" x14ac:dyDescent="0.3">
      <c r="A4715" t="s">
        <v>188</v>
      </c>
      <c r="C4715">
        <v>2006</v>
      </c>
      <c r="D4715" s="1">
        <v>1160000000000</v>
      </c>
      <c r="E4715" t="e" cm="1">
        <f t="array" ref="E4715">IF(
ISNA(_xlfn.XLOOKUP(B4715 &amp; C4715,[1]global_waste_stats!$B$2:$B$991 &amp; [1]global_waste_stats!$C$2:$C$991,[1]global_waste_stats!$D$2:$D$991)),
_xlfn.XLOOKUP(A4715 &amp; C4715,[2]UNdata_Export_20210503_03410335!$A$2:$A$1588 &amp; [2]UNdata_Export_20210503_03410335!$B$2:$B$1588,[2]UNdata_Export_20210503_03410335!$C$2:$C$1588 * 1000),
_xlfn.XLOOKUP(B4715 &amp; C4715,[1]global_waste_stats!$B$2:$B$991 &amp; [1]global_waste_stats!$C$2:$C$991,[1]global_waste_stats!$D$2:$D$991)
)</f>
        <v>#N/A</v>
      </c>
      <c r="F4715" t="str">
        <f t="shared" si="73"/>
        <v/>
      </c>
    </row>
    <row r="4716" spans="1:6" x14ac:dyDescent="0.3">
      <c r="A4716" t="s">
        <v>188</v>
      </c>
      <c r="C4716">
        <v>2007</v>
      </c>
      <c r="D4716" s="1">
        <v>1240000000000</v>
      </c>
      <c r="E4716" t="e" cm="1">
        <f t="array" ref="E4716">IF(
ISNA(_xlfn.XLOOKUP(B4716 &amp; C4716,[1]global_waste_stats!$B$2:$B$991 &amp; [1]global_waste_stats!$C$2:$C$991,[1]global_waste_stats!$D$2:$D$991)),
_xlfn.XLOOKUP(A4716 &amp; C4716,[2]UNdata_Export_20210503_03410335!$A$2:$A$1588 &amp; [2]UNdata_Export_20210503_03410335!$B$2:$B$1588,[2]UNdata_Export_20210503_03410335!$C$2:$C$1588 * 1000),
_xlfn.XLOOKUP(B4716 &amp; C4716,[1]global_waste_stats!$B$2:$B$991 &amp; [1]global_waste_stats!$C$2:$C$991,[1]global_waste_stats!$D$2:$D$991)
)</f>
        <v>#N/A</v>
      </c>
      <c r="F4716" t="str">
        <f t="shared" si="73"/>
        <v/>
      </c>
    </row>
    <row r="4717" spans="1:6" x14ac:dyDescent="0.3">
      <c r="A4717" t="s">
        <v>188</v>
      </c>
      <c r="C4717">
        <v>2008</v>
      </c>
      <c r="D4717" s="1">
        <v>1310000000000</v>
      </c>
      <c r="E4717" t="e" cm="1">
        <f t="array" ref="E4717">IF(
ISNA(_xlfn.XLOOKUP(B4717 &amp; C4717,[1]global_waste_stats!$B$2:$B$991 &amp; [1]global_waste_stats!$C$2:$C$991,[1]global_waste_stats!$D$2:$D$991)),
_xlfn.XLOOKUP(A4717 &amp; C4717,[2]UNdata_Export_20210503_03410335!$A$2:$A$1588 &amp; [2]UNdata_Export_20210503_03410335!$B$2:$B$1588,[2]UNdata_Export_20210503_03410335!$C$2:$C$1588 * 1000),
_xlfn.XLOOKUP(B4717 &amp; C4717,[1]global_waste_stats!$B$2:$B$991 &amp; [1]global_waste_stats!$C$2:$C$991,[1]global_waste_stats!$D$2:$D$991)
)</f>
        <v>#N/A</v>
      </c>
      <c r="F4717" t="str">
        <f t="shared" si="73"/>
        <v/>
      </c>
    </row>
    <row r="4718" spans="1:6" x14ac:dyDescent="0.3">
      <c r="A4718" t="s">
        <v>188</v>
      </c>
      <c r="C4718">
        <v>2009</v>
      </c>
      <c r="D4718" s="1">
        <v>1370000000000</v>
      </c>
      <c r="E4718" t="e" cm="1">
        <f t="array" ref="E4718">IF(
ISNA(_xlfn.XLOOKUP(B4718 &amp; C4718,[1]global_waste_stats!$B$2:$B$991 &amp; [1]global_waste_stats!$C$2:$C$991,[1]global_waste_stats!$D$2:$D$991)),
_xlfn.XLOOKUP(A4718 &amp; C4718,[2]UNdata_Export_20210503_03410335!$A$2:$A$1588 &amp; [2]UNdata_Export_20210503_03410335!$B$2:$B$1588,[2]UNdata_Export_20210503_03410335!$C$2:$C$1588 * 1000),
_xlfn.XLOOKUP(B4718 &amp; C4718,[1]global_waste_stats!$B$2:$B$991 &amp; [1]global_waste_stats!$C$2:$C$991,[1]global_waste_stats!$D$2:$D$991)
)</f>
        <v>#N/A</v>
      </c>
      <c r="F4718" t="str">
        <f t="shared" si="73"/>
        <v/>
      </c>
    </row>
    <row r="4719" spans="1:6" x14ac:dyDescent="0.3">
      <c r="A4719" t="s">
        <v>188</v>
      </c>
      <c r="C4719">
        <v>2010</v>
      </c>
      <c r="D4719" s="1">
        <v>1460000000000</v>
      </c>
      <c r="E4719" t="e" cm="1">
        <f t="array" ref="E4719">IF(
ISNA(_xlfn.XLOOKUP(B4719 &amp; C4719,[1]global_waste_stats!$B$2:$B$991 &amp; [1]global_waste_stats!$C$2:$C$991,[1]global_waste_stats!$D$2:$D$991)),
_xlfn.XLOOKUP(A4719 &amp; C4719,[2]UNdata_Export_20210503_03410335!$A$2:$A$1588 &amp; [2]UNdata_Export_20210503_03410335!$B$2:$B$1588,[2]UNdata_Export_20210503_03410335!$C$2:$C$1588 * 1000),
_xlfn.XLOOKUP(B4719 &amp; C4719,[1]global_waste_stats!$B$2:$B$991 &amp; [1]global_waste_stats!$C$2:$C$991,[1]global_waste_stats!$D$2:$D$991)
)</f>
        <v>#N/A</v>
      </c>
      <c r="F4719" t="str">
        <f t="shared" si="73"/>
        <v/>
      </c>
    </row>
    <row r="4720" spans="1:6" x14ac:dyDescent="0.3">
      <c r="A4720" t="s">
        <v>188</v>
      </c>
      <c r="C4720">
        <v>2011</v>
      </c>
      <c r="D4720" s="1">
        <v>1520000000000</v>
      </c>
      <c r="E4720" t="e" cm="1">
        <f t="array" ref="E4720">IF(
ISNA(_xlfn.XLOOKUP(B4720 &amp; C4720,[1]global_waste_stats!$B$2:$B$991 &amp; [1]global_waste_stats!$C$2:$C$991,[1]global_waste_stats!$D$2:$D$991)),
_xlfn.XLOOKUP(A4720 &amp; C4720,[2]UNdata_Export_20210503_03410335!$A$2:$A$1588 &amp; [2]UNdata_Export_20210503_03410335!$B$2:$B$1588,[2]UNdata_Export_20210503_03410335!$C$2:$C$1588 * 1000),
_xlfn.XLOOKUP(B4720 &amp; C4720,[1]global_waste_stats!$B$2:$B$991 &amp; [1]global_waste_stats!$C$2:$C$991,[1]global_waste_stats!$D$2:$D$991)
)</f>
        <v>#N/A</v>
      </c>
      <c r="F4720" t="str">
        <f t="shared" si="73"/>
        <v/>
      </c>
    </row>
    <row r="4721" spans="1:6" x14ac:dyDescent="0.3">
      <c r="A4721" t="s">
        <v>188</v>
      </c>
      <c r="C4721">
        <v>2012</v>
      </c>
      <c r="D4721" s="1">
        <v>1600000000000</v>
      </c>
      <c r="E4721" t="e" cm="1">
        <f t="array" ref="E4721">IF(
ISNA(_xlfn.XLOOKUP(B4721 &amp; C4721,[1]global_waste_stats!$B$2:$B$991 &amp; [1]global_waste_stats!$C$2:$C$991,[1]global_waste_stats!$D$2:$D$991)),
_xlfn.XLOOKUP(A4721 &amp; C4721,[2]UNdata_Export_20210503_03410335!$A$2:$A$1588 &amp; [2]UNdata_Export_20210503_03410335!$B$2:$B$1588,[2]UNdata_Export_20210503_03410335!$C$2:$C$1588 * 1000),
_xlfn.XLOOKUP(B4721 &amp; C4721,[1]global_waste_stats!$B$2:$B$991 &amp; [1]global_waste_stats!$C$2:$C$991,[1]global_waste_stats!$D$2:$D$991)
)</f>
        <v>#N/A</v>
      </c>
      <c r="F4721" t="str">
        <f t="shared" si="73"/>
        <v/>
      </c>
    </row>
    <row r="4722" spans="1:6" x14ac:dyDescent="0.3">
      <c r="A4722" t="s">
        <v>188</v>
      </c>
      <c r="C4722">
        <v>2013</v>
      </c>
      <c r="D4722" s="1">
        <v>1690000000000</v>
      </c>
      <c r="E4722" t="e" cm="1">
        <f t="array" ref="E4722">IF(
ISNA(_xlfn.XLOOKUP(B4722 &amp; C4722,[1]global_waste_stats!$B$2:$B$991 &amp; [1]global_waste_stats!$C$2:$C$991,[1]global_waste_stats!$D$2:$D$991)),
_xlfn.XLOOKUP(A4722 &amp; C4722,[2]UNdata_Export_20210503_03410335!$A$2:$A$1588 &amp; [2]UNdata_Export_20210503_03410335!$B$2:$B$1588,[2]UNdata_Export_20210503_03410335!$C$2:$C$1588 * 1000),
_xlfn.XLOOKUP(B4722 &amp; C4722,[1]global_waste_stats!$B$2:$B$991 &amp; [1]global_waste_stats!$C$2:$C$991,[1]global_waste_stats!$D$2:$D$991)
)</f>
        <v>#N/A</v>
      </c>
      <c r="F4722" t="str">
        <f t="shared" si="73"/>
        <v/>
      </c>
    </row>
    <row r="4723" spans="1:6" x14ac:dyDescent="0.3">
      <c r="A4723" t="s">
        <v>188</v>
      </c>
      <c r="C4723">
        <v>2014</v>
      </c>
      <c r="D4723" s="1">
        <v>1790000000000</v>
      </c>
      <c r="E4723" t="e" cm="1">
        <f t="array" ref="E4723">IF(
ISNA(_xlfn.XLOOKUP(B4723 &amp; C4723,[1]global_waste_stats!$B$2:$B$991 &amp; [1]global_waste_stats!$C$2:$C$991,[1]global_waste_stats!$D$2:$D$991)),
_xlfn.XLOOKUP(A4723 &amp; C4723,[2]UNdata_Export_20210503_03410335!$A$2:$A$1588 &amp; [2]UNdata_Export_20210503_03410335!$B$2:$B$1588,[2]UNdata_Export_20210503_03410335!$C$2:$C$1588 * 1000),
_xlfn.XLOOKUP(B4723 &amp; C4723,[1]global_waste_stats!$B$2:$B$991 &amp; [1]global_waste_stats!$C$2:$C$991,[1]global_waste_stats!$D$2:$D$991)
)</f>
        <v>#N/A</v>
      </c>
      <c r="F4723" t="str">
        <f t="shared" si="73"/>
        <v/>
      </c>
    </row>
    <row r="4724" spans="1:6" x14ac:dyDescent="0.3">
      <c r="A4724" t="s">
        <v>188</v>
      </c>
      <c r="C4724">
        <v>2015</v>
      </c>
      <c r="D4724" s="1">
        <v>1860000000000</v>
      </c>
      <c r="E4724" t="e" cm="1">
        <f t="array" ref="E4724">IF(
ISNA(_xlfn.XLOOKUP(B4724 &amp; C4724,[1]global_waste_stats!$B$2:$B$991 &amp; [1]global_waste_stats!$C$2:$C$991,[1]global_waste_stats!$D$2:$D$991)),
_xlfn.XLOOKUP(A4724 &amp; C4724,[2]UNdata_Export_20210503_03410335!$A$2:$A$1588 &amp; [2]UNdata_Export_20210503_03410335!$B$2:$B$1588,[2]UNdata_Export_20210503_03410335!$C$2:$C$1588 * 1000),
_xlfn.XLOOKUP(B4724 &amp; C4724,[1]global_waste_stats!$B$2:$B$991 &amp; [1]global_waste_stats!$C$2:$C$991,[1]global_waste_stats!$D$2:$D$991)
)</f>
        <v>#N/A</v>
      </c>
      <c r="F4724" t="str">
        <f t="shared" si="73"/>
        <v/>
      </c>
    </row>
    <row r="4725" spans="1:6" x14ac:dyDescent="0.3">
      <c r="A4725" t="s">
        <v>188</v>
      </c>
      <c r="C4725">
        <v>2016</v>
      </c>
      <c r="D4725" s="1">
        <v>1920000000000</v>
      </c>
      <c r="E4725" t="e" cm="1">
        <f t="array" ref="E4725">IF(
ISNA(_xlfn.XLOOKUP(B4725 &amp; C4725,[1]global_waste_stats!$B$2:$B$991 &amp; [1]global_waste_stats!$C$2:$C$991,[1]global_waste_stats!$D$2:$D$991)),
_xlfn.XLOOKUP(A4725 &amp; C4725,[2]UNdata_Export_20210503_03410335!$A$2:$A$1588 &amp; [2]UNdata_Export_20210503_03410335!$B$2:$B$1588,[2]UNdata_Export_20210503_03410335!$C$2:$C$1588 * 1000),
_xlfn.XLOOKUP(B4725 &amp; C4725,[1]global_waste_stats!$B$2:$B$991 &amp; [1]global_waste_stats!$C$2:$C$991,[1]global_waste_stats!$D$2:$D$991)
)</f>
        <v>#N/A</v>
      </c>
      <c r="F4725" t="str">
        <f t="shared" si="73"/>
        <v/>
      </c>
    </row>
    <row r="4726" spans="1:6" x14ac:dyDescent="0.3">
      <c r="A4726" t="s">
        <v>188</v>
      </c>
      <c r="C4726">
        <v>2017</v>
      </c>
      <c r="D4726" s="1">
        <v>2000000000000</v>
      </c>
      <c r="E4726" t="e" cm="1">
        <f t="array" ref="E4726">IF(
ISNA(_xlfn.XLOOKUP(B4726 &amp; C4726,[1]global_waste_stats!$B$2:$B$991 &amp; [1]global_waste_stats!$C$2:$C$991,[1]global_waste_stats!$D$2:$D$991)),
_xlfn.XLOOKUP(A4726 &amp; C4726,[2]UNdata_Export_20210503_03410335!$A$2:$A$1588 &amp; [2]UNdata_Export_20210503_03410335!$B$2:$B$1588,[2]UNdata_Export_20210503_03410335!$C$2:$C$1588 * 1000),
_xlfn.XLOOKUP(B4726 &amp; C4726,[1]global_waste_stats!$B$2:$B$991 &amp; [1]global_waste_stats!$C$2:$C$991,[1]global_waste_stats!$D$2:$D$991)
)</f>
        <v>#N/A</v>
      </c>
      <c r="F4726" t="str">
        <f t="shared" si="73"/>
        <v/>
      </c>
    </row>
    <row r="4727" spans="1:6" x14ac:dyDescent="0.3">
      <c r="A4727" t="s">
        <v>189</v>
      </c>
      <c r="B4727" t="s">
        <v>190</v>
      </c>
      <c r="C4727">
        <v>1996</v>
      </c>
      <c r="D4727" s="1">
        <v>8409123327</v>
      </c>
      <c r="E4727" cm="1">
        <f t="array" ref="E4727">IF(
ISNA(_xlfn.XLOOKUP(B4727 &amp; C4727,[1]global_waste_stats!$B$2:$B$991 &amp; [1]global_waste_stats!$C$2:$C$991,[1]global_waste_stats!$D$2:$D$991)),
_xlfn.XLOOKUP(A4727 &amp; C4727,[2]UNdata_Export_20210503_03410335!$A$2:$A$1588 &amp; [2]UNdata_Export_20210503_03410335!$B$2:$B$1588,[2]UNdata_Export_20210503_03410335!$C$2:$C$1588 * 1000),
_xlfn.XLOOKUP(B4727 &amp; C4727,[1]global_waste_stats!$B$2:$B$991 &amp; [1]global_waste_stats!$C$2:$C$991,[1]global_waste_stats!$D$2:$D$991)
)</f>
        <v>117</v>
      </c>
      <c r="F4727">
        <f t="shared" si="73"/>
        <v>71872848.948717952</v>
      </c>
    </row>
    <row r="4728" spans="1:6" x14ac:dyDescent="0.3">
      <c r="A4728" t="s">
        <v>189</v>
      </c>
      <c r="B4728" t="s">
        <v>190</v>
      </c>
      <c r="C4728">
        <v>1997</v>
      </c>
      <c r="D4728" s="1">
        <v>8838322002</v>
      </c>
      <c r="E4728" cm="1">
        <f t="array" ref="E4728">IF(
ISNA(_xlfn.XLOOKUP(B4728 &amp; C4728,[1]global_waste_stats!$B$2:$B$991 &amp; [1]global_waste_stats!$C$2:$C$991,[1]global_waste_stats!$D$2:$D$991)),
_xlfn.XLOOKUP(A4728 &amp; C4728,[2]UNdata_Export_20210503_03410335!$A$2:$A$1588 &amp; [2]UNdata_Export_20210503_03410335!$B$2:$B$1588,[2]UNdata_Export_20210503_03410335!$C$2:$C$1588 * 1000),
_xlfn.XLOOKUP(B4728 &amp; C4728,[1]global_waste_stats!$B$2:$B$991 &amp; [1]global_waste_stats!$C$2:$C$991,[1]global_waste_stats!$D$2:$D$991)
)</f>
        <v>120</v>
      </c>
      <c r="F4728">
        <f t="shared" si="73"/>
        <v>73652683.349999994</v>
      </c>
    </row>
    <row r="4729" spans="1:6" x14ac:dyDescent="0.3">
      <c r="A4729" t="s">
        <v>189</v>
      </c>
      <c r="B4729" t="s">
        <v>190</v>
      </c>
      <c r="C4729">
        <v>1998</v>
      </c>
      <c r="D4729" s="1">
        <v>9458649180</v>
      </c>
      <c r="E4729" cm="1">
        <f t="array" ref="E4729">IF(
ISNA(_xlfn.XLOOKUP(B4729 &amp; C4729,[1]global_waste_stats!$B$2:$B$991 &amp; [1]global_waste_stats!$C$2:$C$991,[1]global_waste_stats!$D$2:$D$991)),
_xlfn.XLOOKUP(A4729 &amp; C4729,[2]UNdata_Export_20210503_03410335!$A$2:$A$1588 &amp; [2]UNdata_Export_20210503_03410335!$B$2:$B$1588,[2]UNdata_Export_20210503_03410335!$C$2:$C$1588 * 1000),
_xlfn.XLOOKUP(B4729 &amp; C4729,[1]global_waste_stats!$B$2:$B$991 &amp; [1]global_waste_stats!$C$2:$C$991,[1]global_waste_stats!$D$2:$D$991)
)</f>
        <v>123</v>
      </c>
      <c r="F4729">
        <f t="shared" si="73"/>
        <v>76899586.829268292</v>
      </c>
    </row>
    <row r="4730" spans="1:6" x14ac:dyDescent="0.3">
      <c r="A4730" t="s">
        <v>189</v>
      </c>
      <c r="B4730" t="s">
        <v>190</v>
      </c>
      <c r="C4730">
        <v>1999</v>
      </c>
      <c r="D4730" s="1">
        <v>9827015712</v>
      </c>
      <c r="E4730" cm="1">
        <f t="array" ref="E4730">IF(
ISNA(_xlfn.XLOOKUP(B4730 &amp; C4730,[1]global_waste_stats!$B$2:$B$991 &amp; [1]global_waste_stats!$C$2:$C$991,[1]global_waste_stats!$D$2:$D$991)),
_xlfn.XLOOKUP(A4730 &amp; C4730,[2]UNdata_Export_20210503_03410335!$A$2:$A$1588 &amp; [2]UNdata_Export_20210503_03410335!$B$2:$B$1588,[2]UNdata_Export_20210503_03410335!$C$2:$C$1588 * 1000),
_xlfn.XLOOKUP(B4730 &amp; C4730,[1]global_waste_stats!$B$2:$B$991 &amp; [1]global_waste_stats!$C$2:$C$991,[1]global_waste_stats!$D$2:$D$991)
)</f>
        <v>126</v>
      </c>
      <c r="F4730">
        <f t="shared" si="73"/>
        <v>77992188.190476194</v>
      </c>
    </row>
    <row r="4731" spans="1:6" x14ac:dyDescent="0.3">
      <c r="A4731" t="s">
        <v>189</v>
      </c>
      <c r="B4731" t="s">
        <v>190</v>
      </c>
      <c r="C4731">
        <v>2000</v>
      </c>
      <c r="D4731" s="1">
        <v>10279352468</v>
      </c>
      <c r="E4731" cm="1">
        <f t="array" ref="E4731">IF(
ISNA(_xlfn.XLOOKUP(B4731 &amp; C4731,[1]global_waste_stats!$B$2:$B$991 &amp; [1]global_waste_stats!$C$2:$C$991,[1]global_waste_stats!$D$2:$D$991)),
_xlfn.XLOOKUP(A4731 &amp; C4731,[2]UNdata_Export_20210503_03410335!$A$2:$A$1588 &amp; [2]UNdata_Export_20210503_03410335!$B$2:$B$1588,[2]UNdata_Export_20210503_03410335!$C$2:$C$1588 * 1000),
_xlfn.XLOOKUP(B4731 &amp; C4731,[1]global_waste_stats!$B$2:$B$991 &amp; [1]global_waste_stats!$C$2:$C$991,[1]global_waste_stats!$D$2:$D$991)
)</f>
        <v>130</v>
      </c>
      <c r="F4731">
        <f t="shared" si="73"/>
        <v>79071942.061538458</v>
      </c>
    </row>
    <row r="4732" spans="1:6" x14ac:dyDescent="0.3">
      <c r="A4732" t="s">
        <v>189</v>
      </c>
      <c r="B4732" t="s">
        <v>190</v>
      </c>
      <c r="C4732">
        <v>2001</v>
      </c>
      <c r="D4732" s="1">
        <v>10683077687</v>
      </c>
      <c r="E4732" cm="1">
        <f t="array" ref="E4732">IF(
ISNA(_xlfn.XLOOKUP(B4732 &amp; C4732,[1]global_waste_stats!$B$2:$B$991 &amp; [1]global_waste_stats!$C$2:$C$991,[1]global_waste_stats!$D$2:$D$991)),
_xlfn.XLOOKUP(A4732 &amp; C4732,[2]UNdata_Export_20210503_03410335!$A$2:$A$1588 &amp; [2]UNdata_Export_20210503_03410335!$B$2:$B$1588,[2]UNdata_Export_20210503_03410335!$C$2:$C$1588 * 1000),
_xlfn.XLOOKUP(B4732 &amp; C4732,[1]global_waste_stats!$B$2:$B$991 &amp; [1]global_waste_stats!$C$2:$C$991,[1]global_waste_stats!$D$2:$D$991)
)</f>
        <v>133</v>
      </c>
      <c r="F4732">
        <f t="shared" si="73"/>
        <v>80323892.383458644</v>
      </c>
    </row>
    <row r="4733" spans="1:6" x14ac:dyDescent="0.3">
      <c r="A4733" t="s">
        <v>189</v>
      </c>
      <c r="B4733" t="s">
        <v>190</v>
      </c>
      <c r="C4733">
        <v>2002</v>
      </c>
      <c r="D4733" s="1">
        <v>10741888560</v>
      </c>
      <c r="E4733" cm="1">
        <f t="array" ref="E4733">IF(
ISNA(_xlfn.XLOOKUP(B4733 &amp; C4733,[1]global_waste_stats!$B$2:$B$991 &amp; [1]global_waste_stats!$C$2:$C$991,[1]global_waste_stats!$D$2:$D$991)),
_xlfn.XLOOKUP(A4733 &amp; C4733,[2]UNdata_Export_20210503_03410335!$A$2:$A$1588 &amp; [2]UNdata_Export_20210503_03410335!$B$2:$B$1588,[2]UNdata_Export_20210503_03410335!$C$2:$C$1588 * 1000),
_xlfn.XLOOKUP(B4733 &amp; C4733,[1]global_waste_stats!$B$2:$B$991 &amp; [1]global_waste_stats!$C$2:$C$991,[1]global_waste_stats!$D$2:$D$991)
)</f>
        <v>137</v>
      </c>
      <c r="F4733">
        <f t="shared" si="73"/>
        <v>78407945.693430662</v>
      </c>
    </row>
    <row r="4734" spans="1:6" x14ac:dyDescent="0.3">
      <c r="A4734" t="s">
        <v>189</v>
      </c>
      <c r="B4734" t="s">
        <v>190</v>
      </c>
      <c r="C4734">
        <v>2003</v>
      </c>
      <c r="D4734" s="1">
        <v>10995044036</v>
      </c>
      <c r="E4734" cm="1">
        <f t="array" ref="E4734">IF(
ISNA(_xlfn.XLOOKUP(B4734 &amp; C4734,[1]global_waste_stats!$B$2:$B$991 &amp; [1]global_waste_stats!$C$2:$C$991,[1]global_waste_stats!$D$2:$D$991)),
_xlfn.XLOOKUP(A4734 &amp; C4734,[2]UNdata_Export_20210503_03410335!$A$2:$A$1588 &amp; [2]UNdata_Export_20210503_03410335!$B$2:$B$1588,[2]UNdata_Export_20210503_03410335!$C$2:$C$1588 * 1000),
_xlfn.XLOOKUP(B4734 &amp; C4734,[1]global_waste_stats!$B$2:$B$991 &amp; [1]global_waste_stats!$C$2:$C$991,[1]global_waste_stats!$D$2:$D$991)
)</f>
        <v>140</v>
      </c>
      <c r="F4734">
        <f t="shared" si="73"/>
        <v>78536028.828571424</v>
      </c>
    </row>
    <row r="4735" spans="1:6" x14ac:dyDescent="0.3">
      <c r="A4735" t="s">
        <v>189</v>
      </c>
      <c r="B4735" t="s">
        <v>190</v>
      </c>
      <c r="C4735">
        <v>2004</v>
      </c>
      <c r="D4735" s="1">
        <v>11882815633</v>
      </c>
      <c r="E4735" cm="1">
        <f t="array" ref="E4735">IF(
ISNA(_xlfn.XLOOKUP(B4735 &amp; C4735,[1]global_waste_stats!$B$2:$B$991 &amp; [1]global_waste_stats!$C$2:$C$991,[1]global_waste_stats!$D$2:$D$991)),
_xlfn.XLOOKUP(A4735 &amp; C4735,[2]UNdata_Export_20210503_03410335!$A$2:$A$1588 &amp; [2]UNdata_Export_20210503_03410335!$B$2:$B$1588,[2]UNdata_Export_20210503_03410335!$C$2:$C$1588 * 1000),
_xlfn.XLOOKUP(B4735 &amp; C4735,[1]global_waste_stats!$B$2:$B$991 &amp; [1]global_waste_stats!$C$2:$C$991,[1]global_waste_stats!$D$2:$D$991)
)</f>
        <v>147</v>
      </c>
      <c r="F4735">
        <f t="shared" si="73"/>
        <v>80835480.496598646</v>
      </c>
    </row>
    <row r="4736" spans="1:6" x14ac:dyDescent="0.3">
      <c r="A4736" t="s">
        <v>189</v>
      </c>
      <c r="B4736" t="s">
        <v>190</v>
      </c>
      <c r="C4736">
        <v>2005</v>
      </c>
      <c r="D4736" s="1">
        <v>12642190112</v>
      </c>
      <c r="E4736" cm="1">
        <f t="array" ref="E4736">IF(
ISNA(_xlfn.XLOOKUP(B4736 &amp; C4736,[1]global_waste_stats!$B$2:$B$991 &amp; [1]global_waste_stats!$C$2:$C$991,[1]global_waste_stats!$D$2:$D$991)),
_xlfn.XLOOKUP(A4736 &amp; C4736,[2]UNdata_Export_20210503_03410335!$A$2:$A$1588 &amp; [2]UNdata_Export_20210503_03410335!$B$2:$B$1588,[2]UNdata_Export_20210503_03410335!$C$2:$C$1588 * 1000),
_xlfn.XLOOKUP(B4736 &amp; C4736,[1]global_waste_stats!$B$2:$B$991 &amp; [1]global_waste_stats!$C$2:$C$991,[1]global_waste_stats!$D$2:$D$991)
)</f>
        <v>153</v>
      </c>
      <c r="F4736">
        <f t="shared" si="73"/>
        <v>82628693.542483658</v>
      </c>
    </row>
    <row r="4737" spans="1:6" x14ac:dyDescent="0.3">
      <c r="A4737" t="s">
        <v>189</v>
      </c>
      <c r="B4737" t="s">
        <v>190</v>
      </c>
      <c r="C4737">
        <v>2006</v>
      </c>
      <c r="D4737" s="1">
        <v>13276472486</v>
      </c>
      <c r="E4737" cm="1">
        <f t="array" ref="E4737">IF(
ISNA(_xlfn.XLOOKUP(B4737 &amp; C4737,[1]global_waste_stats!$B$2:$B$991 &amp; [1]global_waste_stats!$C$2:$C$991,[1]global_waste_stats!$D$2:$D$991)),
_xlfn.XLOOKUP(A4737 &amp; C4737,[2]UNdata_Export_20210503_03410335!$A$2:$A$1588 &amp; [2]UNdata_Export_20210503_03410335!$B$2:$B$1588,[2]UNdata_Export_20210503_03410335!$C$2:$C$1588 * 1000),
_xlfn.XLOOKUP(B4737 &amp; C4737,[1]global_waste_stats!$B$2:$B$991 &amp; [1]global_waste_stats!$C$2:$C$991,[1]global_waste_stats!$D$2:$D$991)
)</f>
        <v>171</v>
      </c>
      <c r="F4737">
        <f t="shared" si="73"/>
        <v>77640189.976608187</v>
      </c>
    </row>
    <row r="4738" spans="1:6" x14ac:dyDescent="0.3">
      <c r="A4738" t="s">
        <v>189</v>
      </c>
      <c r="B4738" t="s">
        <v>190</v>
      </c>
      <c r="C4738">
        <v>2007</v>
      </c>
      <c r="D4738" s="1">
        <v>14528215568</v>
      </c>
      <c r="E4738" cm="1">
        <f t="array" ref="E4738">IF(
ISNA(_xlfn.XLOOKUP(B4738 &amp; C4738,[1]global_waste_stats!$B$2:$B$991 &amp; [1]global_waste_stats!$C$2:$C$991,[1]global_waste_stats!$D$2:$D$991)),
_xlfn.XLOOKUP(A4738 &amp; C4738,[2]UNdata_Export_20210503_03410335!$A$2:$A$1588 &amp; [2]UNdata_Export_20210503_03410335!$B$2:$B$1588,[2]UNdata_Export_20210503_03410335!$C$2:$C$1588 * 1000),
_xlfn.XLOOKUP(B4738 &amp; C4738,[1]global_waste_stats!$B$2:$B$991 &amp; [1]global_waste_stats!$C$2:$C$991,[1]global_waste_stats!$D$2:$D$991)
)</f>
        <v>174</v>
      </c>
      <c r="F4738">
        <f t="shared" si="73"/>
        <v>83495491.770114943</v>
      </c>
    </row>
    <row r="4739" spans="1:6" x14ac:dyDescent="0.3">
      <c r="A4739" t="s">
        <v>189</v>
      </c>
      <c r="B4739" t="s">
        <v>190</v>
      </c>
      <c r="C4739">
        <v>2008</v>
      </c>
      <c r="D4739" s="1">
        <v>14769226133</v>
      </c>
      <c r="E4739" cm="1">
        <f t="array" ref="E4739">IF(
ISNA(_xlfn.XLOOKUP(B4739 &amp; C4739,[1]global_waste_stats!$B$2:$B$991 &amp; [1]global_waste_stats!$C$2:$C$991,[1]global_waste_stats!$D$2:$D$991)),
_xlfn.XLOOKUP(A4739 &amp; C4739,[2]UNdata_Export_20210503_03410335!$A$2:$A$1588 &amp; [2]UNdata_Export_20210503_03410335!$B$2:$B$1588,[2]UNdata_Export_20210503_03410335!$C$2:$C$1588 * 1000),
_xlfn.XLOOKUP(B4739 &amp; C4739,[1]global_waste_stats!$B$2:$B$991 &amp; [1]global_waste_stats!$C$2:$C$991,[1]global_waste_stats!$D$2:$D$991)
)</f>
        <v>208</v>
      </c>
      <c r="F4739">
        <f t="shared" ref="F4739:F4802" si="74">IF(ISNA(E4739),"",D4739/E4739)</f>
        <v>71005894.870192304</v>
      </c>
    </row>
    <row r="4740" spans="1:6" x14ac:dyDescent="0.3">
      <c r="A4740" t="s">
        <v>189</v>
      </c>
      <c r="B4740" t="s">
        <v>190</v>
      </c>
      <c r="C4740">
        <v>2009</v>
      </c>
      <c r="D4740" s="1">
        <v>13808450397</v>
      </c>
      <c r="E4740" cm="1">
        <f t="array" ref="E4740">IF(
ISNA(_xlfn.XLOOKUP(B4740 &amp; C4740,[1]global_waste_stats!$B$2:$B$991 &amp; [1]global_waste_stats!$C$2:$C$991,[1]global_waste_stats!$D$2:$D$991)),
_xlfn.XLOOKUP(A4740 &amp; C4740,[2]UNdata_Export_20210503_03410335!$A$2:$A$1588 &amp; [2]UNdata_Export_20210503_03410335!$B$2:$B$1588,[2]UNdata_Export_20210503_03410335!$C$2:$C$1588 * 1000),
_xlfn.XLOOKUP(B4740 &amp; C4740,[1]global_waste_stats!$B$2:$B$991 &amp; [1]global_waste_stats!$C$2:$C$991,[1]global_waste_stats!$D$2:$D$991)
)</f>
        <v>132</v>
      </c>
      <c r="F4740">
        <f t="shared" si="74"/>
        <v>104609472.70454545</v>
      </c>
    </row>
    <row r="4741" spans="1:6" x14ac:dyDescent="0.3">
      <c r="A4741" t="s">
        <v>189</v>
      </c>
      <c r="B4741" t="s">
        <v>190</v>
      </c>
      <c r="C4741">
        <v>2010</v>
      </c>
      <c r="D4741" s="1">
        <v>13310567803</v>
      </c>
      <c r="E4741" cm="1">
        <f t="array" ref="E4741">IF(
ISNA(_xlfn.XLOOKUP(B4741 &amp; C4741,[1]global_waste_stats!$B$2:$B$991 &amp; [1]global_waste_stats!$C$2:$C$991,[1]global_waste_stats!$D$2:$D$991)),
_xlfn.XLOOKUP(A4741 &amp; C4741,[2]UNdata_Export_20210503_03410335!$A$2:$A$1588 &amp; [2]UNdata_Export_20210503_03410335!$B$2:$B$1588,[2]UNdata_Export_20210503_03410335!$C$2:$C$1588 * 1000),
_xlfn.XLOOKUP(B4741 &amp; C4741,[1]global_waste_stats!$B$2:$B$991 &amp; [1]global_waste_stats!$C$2:$C$991,[1]global_waste_stats!$D$2:$D$991)
)</f>
        <v>154</v>
      </c>
      <c r="F4741">
        <f t="shared" si="74"/>
        <v>86432258.461038962</v>
      </c>
    </row>
    <row r="4742" spans="1:6" x14ac:dyDescent="0.3">
      <c r="A4742" t="s">
        <v>189</v>
      </c>
      <c r="B4742" t="s">
        <v>190</v>
      </c>
      <c r="C4742">
        <v>2011</v>
      </c>
      <c r="D4742" s="1">
        <v>13571857440</v>
      </c>
      <c r="E4742" cm="1">
        <f t="array" ref="E4742">IF(
ISNA(_xlfn.XLOOKUP(B4742 &amp; C4742,[1]global_waste_stats!$B$2:$B$991 &amp; [1]global_waste_stats!$C$2:$C$991,[1]global_waste_stats!$D$2:$D$991)),
_xlfn.XLOOKUP(A4742 &amp; C4742,[2]UNdata_Export_20210503_03410335!$A$2:$A$1588 &amp; [2]UNdata_Export_20210503_03410335!$B$2:$B$1588,[2]UNdata_Export_20210503_03410335!$C$2:$C$1588 * 1000),
_xlfn.XLOOKUP(B4742 &amp; C4742,[1]global_waste_stats!$B$2:$B$991 &amp; [1]global_waste_stats!$C$2:$C$991,[1]global_waste_stats!$D$2:$D$991)
)</f>
        <v>158</v>
      </c>
      <c r="F4742">
        <f t="shared" si="74"/>
        <v>85897831.898734182</v>
      </c>
    </row>
    <row r="4743" spans="1:6" x14ac:dyDescent="0.3">
      <c r="A4743" t="s">
        <v>189</v>
      </c>
      <c r="B4743" t="s">
        <v>190</v>
      </c>
      <c r="C4743">
        <v>2012</v>
      </c>
      <c r="D4743" s="1">
        <v>13750905539</v>
      </c>
      <c r="E4743" cm="1">
        <f t="array" ref="E4743">IF(
ISNA(_xlfn.XLOOKUP(B4743 &amp; C4743,[1]global_waste_stats!$B$2:$B$991 &amp; [1]global_waste_stats!$C$2:$C$991,[1]global_waste_stats!$D$2:$D$991)),
_xlfn.XLOOKUP(A4743 &amp; C4743,[2]UNdata_Export_20210503_03410335!$A$2:$A$1588 &amp; [2]UNdata_Export_20210503_03410335!$B$2:$B$1588,[2]UNdata_Export_20210503_03410335!$C$2:$C$1588 * 1000),
_xlfn.XLOOKUP(B4743 &amp; C4743,[1]global_waste_stats!$B$2:$B$991 &amp; [1]global_waste_stats!$C$2:$C$991,[1]global_waste_stats!$D$2:$D$991)
)</f>
        <v>164</v>
      </c>
      <c r="F4743">
        <f t="shared" si="74"/>
        <v>83846984.993902445</v>
      </c>
    </row>
    <row r="4744" spans="1:6" x14ac:dyDescent="0.3">
      <c r="A4744" t="s">
        <v>189</v>
      </c>
      <c r="B4744" t="s">
        <v>190</v>
      </c>
      <c r="C4744">
        <v>2013</v>
      </c>
      <c r="D4744" s="1">
        <v>14343313508</v>
      </c>
      <c r="E4744" cm="1">
        <f t="array" ref="E4744">IF(
ISNA(_xlfn.XLOOKUP(B4744 &amp; C4744,[1]global_waste_stats!$B$2:$B$991 &amp; [1]global_waste_stats!$C$2:$C$991,[1]global_waste_stats!$D$2:$D$991)),
_xlfn.XLOOKUP(A4744 &amp; C4744,[2]UNdata_Export_20210503_03410335!$A$2:$A$1588 &amp; [2]UNdata_Export_20210503_03410335!$B$2:$B$1588,[2]UNdata_Export_20210503_03410335!$C$2:$C$1588 * 1000),
_xlfn.XLOOKUP(B4744 &amp; C4744,[1]global_waste_stats!$B$2:$B$991 &amp; [1]global_waste_stats!$C$2:$C$991,[1]global_waste_stats!$D$2:$D$991)
)</f>
        <v>167</v>
      </c>
      <c r="F4744">
        <f t="shared" si="74"/>
        <v>85888104.838323355</v>
      </c>
    </row>
    <row r="4745" spans="1:6" x14ac:dyDescent="0.3">
      <c r="A4745" t="s">
        <v>189</v>
      </c>
      <c r="B4745" t="s">
        <v>190</v>
      </c>
      <c r="C4745">
        <v>2014</v>
      </c>
      <c r="D4745" s="1">
        <v>14658916161</v>
      </c>
      <c r="E4745" cm="1">
        <f t="array" ref="E4745">IF(
ISNA(_xlfn.XLOOKUP(B4745 &amp; C4745,[1]global_waste_stats!$B$2:$B$991 &amp; [1]global_waste_stats!$C$2:$C$991,[1]global_waste_stats!$D$2:$D$991)),
_xlfn.XLOOKUP(A4745 &amp; C4745,[2]UNdata_Export_20210503_03410335!$A$2:$A$1588 &amp; [2]UNdata_Export_20210503_03410335!$B$2:$B$1588,[2]UNdata_Export_20210503_03410335!$C$2:$C$1588 * 1000),
_xlfn.XLOOKUP(B4745 &amp; C4745,[1]global_waste_stats!$B$2:$B$991 &amp; [1]global_waste_stats!$C$2:$C$991,[1]global_waste_stats!$D$2:$D$991)
)</f>
        <v>175</v>
      </c>
      <c r="F4745">
        <f t="shared" si="74"/>
        <v>83765235.205714285</v>
      </c>
    </row>
    <row r="4746" spans="1:6" x14ac:dyDescent="0.3">
      <c r="A4746" t="s">
        <v>189</v>
      </c>
      <c r="B4746" t="s">
        <v>190</v>
      </c>
      <c r="C4746">
        <v>2015</v>
      </c>
      <c r="D4746" s="1">
        <v>15290908623</v>
      </c>
      <c r="E4746" cm="1">
        <f t="array" ref="E4746">IF(
ISNA(_xlfn.XLOOKUP(B4746 &amp; C4746,[1]global_waste_stats!$B$2:$B$991 &amp; [1]global_waste_stats!$C$2:$C$991,[1]global_waste_stats!$D$2:$D$991)),
_xlfn.XLOOKUP(A4746 &amp; C4746,[2]UNdata_Export_20210503_03410335!$A$2:$A$1588 &amp; [2]UNdata_Export_20210503_03410335!$B$2:$B$1588,[2]UNdata_Export_20210503_03410335!$C$2:$C$1588 * 1000),
_xlfn.XLOOKUP(B4746 &amp; C4746,[1]global_waste_stats!$B$2:$B$991 &amp; [1]global_waste_stats!$C$2:$C$991,[1]global_waste_stats!$D$2:$D$991)
)</f>
        <v>194.6</v>
      </c>
      <c r="F4746">
        <f t="shared" si="74"/>
        <v>78576097.754367933</v>
      </c>
    </row>
    <row r="4747" spans="1:6" x14ac:dyDescent="0.3">
      <c r="A4747" t="s">
        <v>189</v>
      </c>
      <c r="B4747" t="s">
        <v>190</v>
      </c>
      <c r="C4747">
        <v>2016</v>
      </c>
      <c r="D4747" s="1">
        <v>16434890343</v>
      </c>
      <c r="E4747" cm="1">
        <f t="array" ref="E4747">IF(
ISNA(_xlfn.XLOOKUP(B4747 &amp; C4747,[1]global_waste_stats!$B$2:$B$991 &amp; [1]global_waste_stats!$C$2:$C$991,[1]global_waste_stats!$D$2:$D$991)),
_xlfn.XLOOKUP(A4747 &amp; C4747,[2]UNdata_Export_20210503_03410335!$A$2:$A$1588 &amp; [2]UNdata_Export_20210503_03410335!$B$2:$B$1588,[2]UNdata_Export_20210503_03410335!$C$2:$C$1588 * 1000),
_xlfn.XLOOKUP(B4747 &amp; C4747,[1]global_waste_stats!$B$2:$B$991 &amp; [1]global_waste_stats!$C$2:$C$991,[1]global_waste_stats!$D$2:$D$991)
)</f>
        <v>219.9</v>
      </c>
      <c r="F4747">
        <f t="shared" si="74"/>
        <v>74738018.840381995</v>
      </c>
    </row>
    <row r="4748" spans="1:6" x14ac:dyDescent="0.3">
      <c r="A4748" t="s">
        <v>189</v>
      </c>
      <c r="B4748" t="s">
        <v>190</v>
      </c>
      <c r="C4748">
        <v>2017</v>
      </c>
      <c r="D4748" s="1">
        <v>17033486324</v>
      </c>
      <c r="E4748" cm="1">
        <f t="array" ref="E4748">IF(
ISNA(_xlfn.XLOOKUP(B4748 &amp; C4748,[1]global_waste_stats!$B$2:$B$991 &amp; [1]global_waste_stats!$C$2:$C$991,[1]global_waste_stats!$D$2:$D$991)),
_xlfn.XLOOKUP(A4748 &amp; C4748,[2]UNdata_Export_20210503_03410335!$A$2:$A$1588 &amp; [2]UNdata_Export_20210503_03410335!$B$2:$B$1588,[2]UNdata_Export_20210503_03410335!$C$2:$C$1588 * 1000),
_xlfn.XLOOKUP(B4748 &amp; C4748,[1]global_waste_stats!$B$2:$B$991 &amp; [1]global_waste_stats!$C$2:$C$991,[1]global_waste_stats!$D$2:$D$991)
)</f>
        <v>225.3</v>
      </c>
      <c r="F4748">
        <f t="shared" si="74"/>
        <v>75603578.890368387</v>
      </c>
    </row>
    <row r="4749" spans="1:6" x14ac:dyDescent="0.3">
      <c r="A4749" t="s">
        <v>191</v>
      </c>
      <c r="B4749" t="s">
        <v>192</v>
      </c>
      <c r="C4749">
        <v>1960</v>
      </c>
      <c r="D4749" s="1">
        <v>137000000000</v>
      </c>
      <c r="E4749" t="e" cm="1">
        <f t="array" ref="E4749">IF(
ISNA(_xlfn.XLOOKUP(B4749 &amp; C4749,[1]global_waste_stats!$B$2:$B$991 &amp; [1]global_waste_stats!$C$2:$C$991,[1]global_waste_stats!$D$2:$D$991)),
_xlfn.XLOOKUP(A4749 &amp; C4749,[2]UNdata_Export_20210503_03410335!$A$2:$A$1588 &amp; [2]UNdata_Export_20210503_03410335!$B$2:$B$1588,[2]UNdata_Export_20210503_03410335!$C$2:$C$1588 * 1000),
_xlfn.XLOOKUP(B4749 &amp; C4749,[1]global_waste_stats!$B$2:$B$991 &amp; [1]global_waste_stats!$C$2:$C$991,[1]global_waste_stats!$D$2:$D$991)
)</f>
        <v>#N/A</v>
      </c>
      <c r="F4749" t="str">
        <f t="shared" si="74"/>
        <v/>
      </c>
    </row>
    <row r="4750" spans="1:6" x14ac:dyDescent="0.3">
      <c r="A4750" t="s">
        <v>191</v>
      </c>
      <c r="B4750" t="s">
        <v>192</v>
      </c>
      <c r="C4750">
        <v>1961</v>
      </c>
      <c r="D4750" s="1">
        <v>142000000000</v>
      </c>
      <c r="E4750" t="e" cm="1">
        <f t="array" ref="E4750">IF(
ISNA(_xlfn.XLOOKUP(B4750 &amp; C4750,[1]global_waste_stats!$B$2:$B$991 &amp; [1]global_waste_stats!$C$2:$C$991,[1]global_waste_stats!$D$2:$D$991)),
_xlfn.XLOOKUP(A4750 &amp; C4750,[2]UNdata_Export_20210503_03410335!$A$2:$A$1588 &amp; [2]UNdata_Export_20210503_03410335!$B$2:$B$1588,[2]UNdata_Export_20210503_03410335!$C$2:$C$1588 * 1000),
_xlfn.XLOOKUP(B4750 &amp; C4750,[1]global_waste_stats!$B$2:$B$991 &amp; [1]global_waste_stats!$C$2:$C$991,[1]global_waste_stats!$D$2:$D$991)
)</f>
        <v>#N/A</v>
      </c>
      <c r="F4750" t="str">
        <f t="shared" si="74"/>
        <v/>
      </c>
    </row>
    <row r="4751" spans="1:6" x14ac:dyDescent="0.3">
      <c r="A4751" t="s">
        <v>191</v>
      </c>
      <c r="B4751" t="s">
        <v>192</v>
      </c>
      <c r="C4751">
        <v>1962</v>
      </c>
      <c r="D4751" s="1">
        <v>146000000000</v>
      </c>
      <c r="E4751" t="e" cm="1">
        <f t="array" ref="E4751">IF(
ISNA(_xlfn.XLOOKUP(B4751 &amp; C4751,[1]global_waste_stats!$B$2:$B$991 &amp; [1]global_waste_stats!$C$2:$C$991,[1]global_waste_stats!$D$2:$D$991)),
_xlfn.XLOOKUP(A4751 &amp; C4751,[2]UNdata_Export_20210503_03410335!$A$2:$A$1588 &amp; [2]UNdata_Export_20210503_03410335!$B$2:$B$1588,[2]UNdata_Export_20210503_03410335!$C$2:$C$1588 * 1000),
_xlfn.XLOOKUP(B4751 &amp; C4751,[1]global_waste_stats!$B$2:$B$991 &amp; [1]global_waste_stats!$C$2:$C$991,[1]global_waste_stats!$D$2:$D$991)
)</f>
        <v>#N/A</v>
      </c>
      <c r="F4751" t="str">
        <f t="shared" si="74"/>
        <v/>
      </c>
    </row>
    <row r="4752" spans="1:6" x14ac:dyDescent="0.3">
      <c r="A4752" t="s">
        <v>191</v>
      </c>
      <c r="B4752" t="s">
        <v>192</v>
      </c>
      <c r="C4752">
        <v>1963</v>
      </c>
      <c r="D4752" s="1">
        <v>155000000000</v>
      </c>
      <c r="E4752" t="e" cm="1">
        <f t="array" ref="E4752">IF(
ISNA(_xlfn.XLOOKUP(B4752 &amp; C4752,[1]global_waste_stats!$B$2:$B$991 &amp; [1]global_waste_stats!$C$2:$C$991,[1]global_waste_stats!$D$2:$D$991)),
_xlfn.XLOOKUP(A4752 &amp; C4752,[2]UNdata_Export_20210503_03410335!$A$2:$A$1588 &amp; [2]UNdata_Export_20210503_03410335!$B$2:$B$1588,[2]UNdata_Export_20210503_03410335!$C$2:$C$1588 * 1000),
_xlfn.XLOOKUP(B4752 &amp; C4752,[1]global_waste_stats!$B$2:$B$991 &amp; [1]global_waste_stats!$C$2:$C$991,[1]global_waste_stats!$D$2:$D$991)
)</f>
        <v>#N/A</v>
      </c>
      <c r="F4752" t="str">
        <f t="shared" si="74"/>
        <v/>
      </c>
    </row>
    <row r="4753" spans="1:6" x14ac:dyDescent="0.3">
      <c r="A4753" t="s">
        <v>191</v>
      </c>
      <c r="B4753" t="s">
        <v>192</v>
      </c>
      <c r="C4753">
        <v>1964</v>
      </c>
      <c r="D4753" s="1">
        <v>166000000000</v>
      </c>
      <c r="E4753" t="e" cm="1">
        <f t="array" ref="E4753">IF(
ISNA(_xlfn.XLOOKUP(B4753 &amp; C4753,[1]global_waste_stats!$B$2:$B$991 &amp; [1]global_waste_stats!$C$2:$C$991,[1]global_waste_stats!$D$2:$D$991)),
_xlfn.XLOOKUP(A4753 &amp; C4753,[2]UNdata_Export_20210503_03410335!$A$2:$A$1588 &amp; [2]UNdata_Export_20210503_03410335!$B$2:$B$1588,[2]UNdata_Export_20210503_03410335!$C$2:$C$1588 * 1000),
_xlfn.XLOOKUP(B4753 &amp; C4753,[1]global_waste_stats!$B$2:$B$991 &amp; [1]global_waste_stats!$C$2:$C$991,[1]global_waste_stats!$D$2:$D$991)
)</f>
        <v>#N/A</v>
      </c>
      <c r="F4753" t="str">
        <f t="shared" si="74"/>
        <v/>
      </c>
    </row>
    <row r="4754" spans="1:6" x14ac:dyDescent="0.3">
      <c r="A4754" t="s">
        <v>191</v>
      </c>
      <c r="B4754" t="s">
        <v>192</v>
      </c>
      <c r="C4754">
        <v>1965</v>
      </c>
      <c r="D4754" s="1">
        <v>162000000000</v>
      </c>
      <c r="E4754" t="e" cm="1">
        <f t="array" ref="E4754">IF(
ISNA(_xlfn.XLOOKUP(B4754 &amp; C4754,[1]global_waste_stats!$B$2:$B$991 &amp; [1]global_waste_stats!$C$2:$C$991,[1]global_waste_stats!$D$2:$D$991)),
_xlfn.XLOOKUP(A4754 &amp; C4754,[2]UNdata_Export_20210503_03410335!$A$2:$A$1588 &amp; [2]UNdata_Export_20210503_03410335!$B$2:$B$1588,[2]UNdata_Export_20210503_03410335!$C$2:$C$1588 * 1000),
_xlfn.XLOOKUP(B4754 &amp; C4754,[1]global_waste_stats!$B$2:$B$991 &amp; [1]global_waste_stats!$C$2:$C$991,[1]global_waste_stats!$D$2:$D$991)
)</f>
        <v>#N/A</v>
      </c>
      <c r="F4754" t="str">
        <f t="shared" si="74"/>
        <v/>
      </c>
    </row>
    <row r="4755" spans="1:6" x14ac:dyDescent="0.3">
      <c r="A4755" t="s">
        <v>191</v>
      </c>
      <c r="B4755" t="s">
        <v>192</v>
      </c>
      <c r="C4755">
        <v>1966</v>
      </c>
      <c r="D4755" s="1">
        <v>162000000000</v>
      </c>
      <c r="E4755" t="e" cm="1">
        <f t="array" ref="E4755">IF(
ISNA(_xlfn.XLOOKUP(B4755 &amp; C4755,[1]global_waste_stats!$B$2:$B$991 &amp; [1]global_waste_stats!$C$2:$C$991,[1]global_waste_stats!$D$2:$D$991)),
_xlfn.XLOOKUP(A4755 &amp; C4755,[2]UNdata_Export_20210503_03410335!$A$2:$A$1588 &amp; [2]UNdata_Export_20210503_03410335!$B$2:$B$1588,[2]UNdata_Export_20210503_03410335!$C$2:$C$1588 * 1000),
_xlfn.XLOOKUP(B4755 &amp; C4755,[1]global_waste_stats!$B$2:$B$991 &amp; [1]global_waste_stats!$C$2:$C$991,[1]global_waste_stats!$D$2:$D$991)
)</f>
        <v>#N/A</v>
      </c>
      <c r="F4755" t="str">
        <f t="shared" si="74"/>
        <v/>
      </c>
    </row>
    <row r="4756" spans="1:6" x14ac:dyDescent="0.3">
      <c r="A4756" t="s">
        <v>191</v>
      </c>
      <c r="B4756" t="s">
        <v>192</v>
      </c>
      <c r="C4756">
        <v>1967</v>
      </c>
      <c r="D4756" s="1">
        <v>174000000000</v>
      </c>
      <c r="E4756" t="e" cm="1">
        <f t="array" ref="E4756">IF(
ISNA(_xlfn.XLOOKUP(B4756 &amp; C4756,[1]global_waste_stats!$B$2:$B$991 &amp; [1]global_waste_stats!$C$2:$C$991,[1]global_waste_stats!$D$2:$D$991)),
_xlfn.XLOOKUP(A4756 &amp; C4756,[2]UNdata_Export_20210503_03410335!$A$2:$A$1588 &amp; [2]UNdata_Export_20210503_03410335!$B$2:$B$1588,[2]UNdata_Export_20210503_03410335!$C$2:$C$1588 * 1000),
_xlfn.XLOOKUP(B4756 &amp; C4756,[1]global_waste_stats!$B$2:$B$991 &amp; [1]global_waste_stats!$C$2:$C$991,[1]global_waste_stats!$D$2:$D$991)
)</f>
        <v>#N/A</v>
      </c>
      <c r="F4756" t="str">
        <f t="shared" si="74"/>
        <v/>
      </c>
    </row>
    <row r="4757" spans="1:6" x14ac:dyDescent="0.3">
      <c r="A4757" t="s">
        <v>191</v>
      </c>
      <c r="B4757" t="s">
        <v>192</v>
      </c>
      <c r="C4757">
        <v>1968</v>
      </c>
      <c r="D4757" s="1">
        <v>180000000000</v>
      </c>
      <c r="E4757" t="e" cm="1">
        <f t="array" ref="E4757">IF(
ISNA(_xlfn.XLOOKUP(B4757 &amp; C4757,[1]global_waste_stats!$B$2:$B$991 &amp; [1]global_waste_stats!$C$2:$C$991,[1]global_waste_stats!$D$2:$D$991)),
_xlfn.XLOOKUP(A4757 &amp; C4757,[2]UNdata_Export_20210503_03410335!$A$2:$A$1588 &amp; [2]UNdata_Export_20210503_03410335!$B$2:$B$1588,[2]UNdata_Export_20210503_03410335!$C$2:$C$1588 * 1000),
_xlfn.XLOOKUP(B4757 &amp; C4757,[1]global_waste_stats!$B$2:$B$991 &amp; [1]global_waste_stats!$C$2:$C$991,[1]global_waste_stats!$D$2:$D$991)
)</f>
        <v>#N/A</v>
      </c>
      <c r="F4757" t="str">
        <f t="shared" si="74"/>
        <v/>
      </c>
    </row>
    <row r="4758" spans="1:6" x14ac:dyDescent="0.3">
      <c r="A4758" t="s">
        <v>191</v>
      </c>
      <c r="B4758" t="s">
        <v>192</v>
      </c>
      <c r="C4758">
        <v>1969</v>
      </c>
      <c r="D4758" s="1">
        <v>192000000000</v>
      </c>
      <c r="E4758" t="e" cm="1">
        <f t="array" ref="E4758">IF(
ISNA(_xlfn.XLOOKUP(B4758 &amp; C4758,[1]global_waste_stats!$B$2:$B$991 &amp; [1]global_waste_stats!$C$2:$C$991,[1]global_waste_stats!$D$2:$D$991)),
_xlfn.XLOOKUP(A4758 &amp; C4758,[2]UNdata_Export_20210503_03410335!$A$2:$A$1588 &amp; [2]UNdata_Export_20210503_03410335!$B$2:$B$1588,[2]UNdata_Export_20210503_03410335!$C$2:$C$1588 * 1000),
_xlfn.XLOOKUP(B4758 &amp; C4758,[1]global_waste_stats!$B$2:$B$991 &amp; [1]global_waste_stats!$C$2:$C$991,[1]global_waste_stats!$D$2:$D$991)
)</f>
        <v>#N/A</v>
      </c>
      <c r="F4758" t="str">
        <f t="shared" si="74"/>
        <v/>
      </c>
    </row>
    <row r="4759" spans="1:6" x14ac:dyDescent="0.3">
      <c r="A4759" t="s">
        <v>191</v>
      </c>
      <c r="B4759" t="s">
        <v>192</v>
      </c>
      <c r="C4759">
        <v>1970</v>
      </c>
      <c r="D4759" s="1">
        <v>202000000000</v>
      </c>
      <c r="E4759" t="e" cm="1">
        <f t="array" ref="E4759">IF(
ISNA(_xlfn.XLOOKUP(B4759 &amp; C4759,[1]global_waste_stats!$B$2:$B$991 &amp; [1]global_waste_stats!$C$2:$C$991,[1]global_waste_stats!$D$2:$D$991)),
_xlfn.XLOOKUP(A4759 &amp; C4759,[2]UNdata_Export_20210503_03410335!$A$2:$A$1588 &amp; [2]UNdata_Export_20210503_03410335!$B$2:$B$1588,[2]UNdata_Export_20210503_03410335!$C$2:$C$1588 * 1000),
_xlfn.XLOOKUP(B4759 &amp; C4759,[1]global_waste_stats!$B$2:$B$991 &amp; [1]global_waste_stats!$C$2:$C$991,[1]global_waste_stats!$D$2:$D$991)
)</f>
        <v>#N/A</v>
      </c>
      <c r="F4759" t="str">
        <f t="shared" si="74"/>
        <v/>
      </c>
    </row>
    <row r="4760" spans="1:6" x14ac:dyDescent="0.3">
      <c r="A4760" t="s">
        <v>191</v>
      </c>
      <c r="B4760" t="s">
        <v>192</v>
      </c>
      <c r="C4760">
        <v>1971</v>
      </c>
      <c r="D4760" s="1">
        <v>205000000000</v>
      </c>
      <c r="E4760" t="e" cm="1">
        <f t="array" ref="E4760">IF(
ISNA(_xlfn.XLOOKUP(B4760 &amp; C4760,[1]global_waste_stats!$B$2:$B$991 &amp; [1]global_waste_stats!$C$2:$C$991,[1]global_waste_stats!$D$2:$D$991)),
_xlfn.XLOOKUP(A4760 &amp; C4760,[2]UNdata_Export_20210503_03410335!$A$2:$A$1588 &amp; [2]UNdata_Export_20210503_03410335!$B$2:$B$1588,[2]UNdata_Export_20210503_03410335!$C$2:$C$1588 * 1000),
_xlfn.XLOOKUP(B4760 &amp; C4760,[1]global_waste_stats!$B$2:$B$991 &amp; [1]global_waste_stats!$C$2:$C$991,[1]global_waste_stats!$D$2:$D$991)
)</f>
        <v>#N/A</v>
      </c>
      <c r="F4760" t="str">
        <f t="shared" si="74"/>
        <v/>
      </c>
    </row>
    <row r="4761" spans="1:6" x14ac:dyDescent="0.3">
      <c r="A4761" t="s">
        <v>191</v>
      </c>
      <c r="B4761" t="s">
        <v>192</v>
      </c>
      <c r="C4761">
        <v>1972</v>
      </c>
      <c r="D4761" s="1">
        <v>204000000000</v>
      </c>
      <c r="E4761" t="e" cm="1">
        <f t="array" ref="E4761">IF(
ISNA(_xlfn.XLOOKUP(B4761 &amp; C4761,[1]global_waste_stats!$B$2:$B$991 &amp; [1]global_waste_stats!$C$2:$C$991,[1]global_waste_stats!$D$2:$D$991)),
_xlfn.XLOOKUP(A4761 &amp; C4761,[2]UNdata_Export_20210503_03410335!$A$2:$A$1588 &amp; [2]UNdata_Export_20210503_03410335!$B$2:$B$1588,[2]UNdata_Export_20210503_03410335!$C$2:$C$1588 * 1000),
_xlfn.XLOOKUP(B4761 &amp; C4761,[1]global_waste_stats!$B$2:$B$991 &amp; [1]global_waste_stats!$C$2:$C$991,[1]global_waste_stats!$D$2:$D$991)
)</f>
        <v>#N/A</v>
      </c>
      <c r="F4761" t="str">
        <f t="shared" si="74"/>
        <v/>
      </c>
    </row>
    <row r="4762" spans="1:6" x14ac:dyDescent="0.3">
      <c r="A4762" t="s">
        <v>191</v>
      </c>
      <c r="B4762" t="s">
        <v>192</v>
      </c>
      <c r="C4762">
        <v>1973</v>
      </c>
      <c r="D4762" s="1">
        <v>211000000000</v>
      </c>
      <c r="E4762" t="e" cm="1">
        <f t="array" ref="E4762">IF(
ISNA(_xlfn.XLOOKUP(B4762 &amp; C4762,[1]global_waste_stats!$B$2:$B$991 &amp; [1]global_waste_stats!$C$2:$C$991,[1]global_waste_stats!$D$2:$D$991)),
_xlfn.XLOOKUP(A4762 &amp; C4762,[2]UNdata_Export_20210503_03410335!$A$2:$A$1588 &amp; [2]UNdata_Export_20210503_03410335!$B$2:$B$1588,[2]UNdata_Export_20210503_03410335!$C$2:$C$1588 * 1000),
_xlfn.XLOOKUP(B4762 &amp; C4762,[1]global_waste_stats!$B$2:$B$991 &amp; [1]global_waste_stats!$C$2:$C$991,[1]global_waste_stats!$D$2:$D$991)
)</f>
        <v>#N/A</v>
      </c>
      <c r="F4762" t="str">
        <f t="shared" si="74"/>
        <v/>
      </c>
    </row>
    <row r="4763" spans="1:6" x14ac:dyDescent="0.3">
      <c r="A4763" t="s">
        <v>191</v>
      </c>
      <c r="B4763" t="s">
        <v>192</v>
      </c>
      <c r="C4763">
        <v>1974</v>
      </c>
      <c r="D4763" s="1">
        <v>214000000000</v>
      </c>
      <c r="E4763" t="e" cm="1">
        <f t="array" ref="E4763">IF(
ISNA(_xlfn.XLOOKUP(B4763 &amp; C4763,[1]global_waste_stats!$B$2:$B$991 &amp; [1]global_waste_stats!$C$2:$C$991,[1]global_waste_stats!$D$2:$D$991)),
_xlfn.XLOOKUP(A4763 &amp; C4763,[2]UNdata_Export_20210503_03410335!$A$2:$A$1588 &amp; [2]UNdata_Export_20210503_03410335!$B$2:$B$1588,[2]UNdata_Export_20210503_03410335!$C$2:$C$1588 * 1000),
_xlfn.XLOOKUP(B4763 &amp; C4763,[1]global_waste_stats!$B$2:$B$991 &amp; [1]global_waste_stats!$C$2:$C$991,[1]global_waste_stats!$D$2:$D$991)
)</f>
        <v>#N/A</v>
      </c>
      <c r="F4763" t="str">
        <f t="shared" si="74"/>
        <v/>
      </c>
    </row>
    <row r="4764" spans="1:6" x14ac:dyDescent="0.3">
      <c r="A4764" t="s">
        <v>191</v>
      </c>
      <c r="B4764" t="s">
        <v>192</v>
      </c>
      <c r="C4764">
        <v>1975</v>
      </c>
      <c r="D4764" s="1">
        <v>233000000000</v>
      </c>
      <c r="E4764" t="e" cm="1">
        <f t="array" ref="E4764">IF(
ISNA(_xlfn.XLOOKUP(B4764 &amp; C4764,[1]global_waste_stats!$B$2:$B$991 &amp; [1]global_waste_stats!$C$2:$C$991,[1]global_waste_stats!$D$2:$D$991)),
_xlfn.XLOOKUP(A4764 &amp; C4764,[2]UNdata_Export_20210503_03410335!$A$2:$A$1588 &amp; [2]UNdata_Export_20210503_03410335!$B$2:$B$1588,[2]UNdata_Export_20210503_03410335!$C$2:$C$1588 * 1000),
_xlfn.XLOOKUP(B4764 &amp; C4764,[1]global_waste_stats!$B$2:$B$991 &amp; [1]global_waste_stats!$C$2:$C$991,[1]global_waste_stats!$D$2:$D$991)
)</f>
        <v>#N/A</v>
      </c>
      <c r="F4764" t="str">
        <f t="shared" si="74"/>
        <v/>
      </c>
    </row>
    <row r="4765" spans="1:6" x14ac:dyDescent="0.3">
      <c r="A4765" t="s">
        <v>191</v>
      </c>
      <c r="B4765" t="s">
        <v>192</v>
      </c>
      <c r="C4765">
        <v>1976</v>
      </c>
      <c r="D4765" s="1">
        <v>237000000000</v>
      </c>
      <c r="E4765" t="e" cm="1">
        <f t="array" ref="E4765">IF(
ISNA(_xlfn.XLOOKUP(B4765 &amp; C4765,[1]global_waste_stats!$B$2:$B$991 &amp; [1]global_waste_stats!$C$2:$C$991,[1]global_waste_stats!$D$2:$D$991)),
_xlfn.XLOOKUP(A4765 &amp; C4765,[2]UNdata_Export_20210503_03410335!$A$2:$A$1588 &amp; [2]UNdata_Export_20210503_03410335!$B$2:$B$1588,[2]UNdata_Export_20210503_03410335!$C$2:$C$1588 * 1000),
_xlfn.XLOOKUP(B4765 &amp; C4765,[1]global_waste_stats!$B$2:$B$991 &amp; [1]global_waste_stats!$C$2:$C$991,[1]global_waste_stats!$D$2:$D$991)
)</f>
        <v>#N/A</v>
      </c>
      <c r="F4765" t="str">
        <f t="shared" si="74"/>
        <v/>
      </c>
    </row>
    <row r="4766" spans="1:6" x14ac:dyDescent="0.3">
      <c r="A4766" t="s">
        <v>191</v>
      </c>
      <c r="B4766" t="s">
        <v>192</v>
      </c>
      <c r="C4766">
        <v>1977</v>
      </c>
      <c r="D4766" s="1">
        <v>254000000000</v>
      </c>
      <c r="E4766" t="e" cm="1">
        <f t="array" ref="E4766">IF(
ISNA(_xlfn.XLOOKUP(B4766 &amp; C4766,[1]global_waste_stats!$B$2:$B$991 &amp; [1]global_waste_stats!$C$2:$C$991,[1]global_waste_stats!$D$2:$D$991)),
_xlfn.XLOOKUP(A4766 &amp; C4766,[2]UNdata_Export_20210503_03410335!$A$2:$A$1588 &amp; [2]UNdata_Export_20210503_03410335!$B$2:$B$1588,[2]UNdata_Export_20210503_03410335!$C$2:$C$1588 * 1000),
_xlfn.XLOOKUP(B4766 &amp; C4766,[1]global_waste_stats!$B$2:$B$991 &amp; [1]global_waste_stats!$C$2:$C$991,[1]global_waste_stats!$D$2:$D$991)
)</f>
        <v>#N/A</v>
      </c>
      <c r="F4766" t="str">
        <f t="shared" si="74"/>
        <v/>
      </c>
    </row>
    <row r="4767" spans="1:6" x14ac:dyDescent="0.3">
      <c r="A4767" t="s">
        <v>191</v>
      </c>
      <c r="B4767" t="s">
        <v>192</v>
      </c>
      <c r="C4767">
        <v>1978</v>
      </c>
      <c r="D4767" s="1">
        <v>269000000000</v>
      </c>
      <c r="E4767" t="e" cm="1">
        <f t="array" ref="E4767">IF(
ISNA(_xlfn.XLOOKUP(B4767 &amp; C4767,[1]global_waste_stats!$B$2:$B$991 &amp; [1]global_waste_stats!$C$2:$C$991,[1]global_waste_stats!$D$2:$D$991)),
_xlfn.XLOOKUP(A4767 &amp; C4767,[2]UNdata_Export_20210503_03410335!$A$2:$A$1588 &amp; [2]UNdata_Export_20210503_03410335!$B$2:$B$1588,[2]UNdata_Export_20210503_03410335!$C$2:$C$1588 * 1000),
_xlfn.XLOOKUP(B4767 &amp; C4767,[1]global_waste_stats!$B$2:$B$991 &amp; [1]global_waste_stats!$C$2:$C$991,[1]global_waste_stats!$D$2:$D$991)
)</f>
        <v>#N/A</v>
      </c>
      <c r="F4767" t="str">
        <f t="shared" si="74"/>
        <v/>
      </c>
    </row>
    <row r="4768" spans="1:6" x14ac:dyDescent="0.3">
      <c r="A4768" t="s">
        <v>191</v>
      </c>
      <c r="B4768" t="s">
        <v>192</v>
      </c>
      <c r="C4768">
        <v>1979</v>
      </c>
      <c r="D4768" s="1">
        <v>255000000000</v>
      </c>
      <c r="E4768" t="e" cm="1">
        <f t="array" ref="E4768">IF(
ISNA(_xlfn.XLOOKUP(B4768 &amp; C4768,[1]global_waste_stats!$B$2:$B$991 &amp; [1]global_waste_stats!$C$2:$C$991,[1]global_waste_stats!$D$2:$D$991)),
_xlfn.XLOOKUP(A4768 &amp; C4768,[2]UNdata_Export_20210503_03410335!$A$2:$A$1588 &amp; [2]UNdata_Export_20210503_03410335!$B$2:$B$1588,[2]UNdata_Export_20210503_03410335!$C$2:$C$1588 * 1000),
_xlfn.XLOOKUP(B4768 &amp; C4768,[1]global_waste_stats!$B$2:$B$991 &amp; [1]global_waste_stats!$C$2:$C$991,[1]global_waste_stats!$D$2:$D$991)
)</f>
        <v>#N/A</v>
      </c>
      <c r="F4768" t="str">
        <f t="shared" si="74"/>
        <v/>
      </c>
    </row>
    <row r="4769" spans="1:6" x14ac:dyDescent="0.3">
      <c r="A4769" t="s">
        <v>191</v>
      </c>
      <c r="B4769" t="s">
        <v>192</v>
      </c>
      <c r="C4769">
        <v>1980</v>
      </c>
      <c r="D4769" s="1">
        <v>272000000000</v>
      </c>
      <c r="E4769" t="e" cm="1">
        <f t="array" ref="E4769">IF(
ISNA(_xlfn.XLOOKUP(B4769 &amp; C4769,[1]global_waste_stats!$B$2:$B$991 &amp; [1]global_waste_stats!$C$2:$C$991,[1]global_waste_stats!$D$2:$D$991)),
_xlfn.XLOOKUP(A4769 &amp; C4769,[2]UNdata_Export_20210503_03410335!$A$2:$A$1588 &amp; [2]UNdata_Export_20210503_03410335!$B$2:$B$1588,[2]UNdata_Export_20210503_03410335!$C$2:$C$1588 * 1000),
_xlfn.XLOOKUP(B4769 &amp; C4769,[1]global_waste_stats!$B$2:$B$991 &amp; [1]global_waste_stats!$C$2:$C$991,[1]global_waste_stats!$D$2:$D$991)
)</f>
        <v>#N/A</v>
      </c>
      <c r="F4769" t="str">
        <f t="shared" si="74"/>
        <v/>
      </c>
    </row>
    <row r="4770" spans="1:6" x14ac:dyDescent="0.3">
      <c r="A4770" t="s">
        <v>191</v>
      </c>
      <c r="B4770" t="s">
        <v>192</v>
      </c>
      <c r="C4770">
        <v>1981</v>
      </c>
      <c r="D4770" s="1">
        <v>288000000000</v>
      </c>
      <c r="E4770" t="e" cm="1">
        <f t="array" ref="E4770">IF(
ISNA(_xlfn.XLOOKUP(B4770 &amp; C4770,[1]global_waste_stats!$B$2:$B$991 &amp; [1]global_waste_stats!$C$2:$C$991,[1]global_waste_stats!$D$2:$D$991)),
_xlfn.XLOOKUP(A4770 &amp; C4770,[2]UNdata_Export_20210503_03410335!$A$2:$A$1588 &amp; [2]UNdata_Export_20210503_03410335!$B$2:$B$1588,[2]UNdata_Export_20210503_03410335!$C$2:$C$1588 * 1000),
_xlfn.XLOOKUP(B4770 &amp; C4770,[1]global_waste_stats!$B$2:$B$991 &amp; [1]global_waste_stats!$C$2:$C$991,[1]global_waste_stats!$D$2:$D$991)
)</f>
        <v>#N/A</v>
      </c>
      <c r="F4770" t="str">
        <f t="shared" si="74"/>
        <v/>
      </c>
    </row>
    <row r="4771" spans="1:6" x14ac:dyDescent="0.3">
      <c r="A4771" t="s">
        <v>191</v>
      </c>
      <c r="B4771" t="s">
        <v>192</v>
      </c>
      <c r="C4771">
        <v>1982</v>
      </c>
      <c r="D4771" s="1">
        <v>298000000000</v>
      </c>
      <c r="E4771" t="e" cm="1">
        <f t="array" ref="E4771">IF(
ISNA(_xlfn.XLOOKUP(B4771 &amp; C4771,[1]global_waste_stats!$B$2:$B$991 &amp; [1]global_waste_stats!$C$2:$C$991,[1]global_waste_stats!$D$2:$D$991)),
_xlfn.XLOOKUP(A4771 &amp; C4771,[2]UNdata_Export_20210503_03410335!$A$2:$A$1588 &amp; [2]UNdata_Export_20210503_03410335!$B$2:$B$1588,[2]UNdata_Export_20210503_03410335!$C$2:$C$1588 * 1000),
_xlfn.XLOOKUP(B4771 &amp; C4771,[1]global_waste_stats!$B$2:$B$991 &amp; [1]global_waste_stats!$C$2:$C$991,[1]global_waste_stats!$D$2:$D$991)
)</f>
        <v>#N/A</v>
      </c>
      <c r="F4771" t="str">
        <f t="shared" si="74"/>
        <v/>
      </c>
    </row>
    <row r="4772" spans="1:6" x14ac:dyDescent="0.3">
      <c r="A4772" t="s">
        <v>191</v>
      </c>
      <c r="B4772" t="s">
        <v>192</v>
      </c>
      <c r="C4772">
        <v>1983</v>
      </c>
      <c r="D4772" s="1">
        <v>320000000000</v>
      </c>
      <c r="E4772" t="e" cm="1">
        <f t="array" ref="E4772">IF(
ISNA(_xlfn.XLOOKUP(B4772 &amp; C4772,[1]global_waste_stats!$B$2:$B$991 &amp; [1]global_waste_stats!$C$2:$C$991,[1]global_waste_stats!$D$2:$D$991)),
_xlfn.XLOOKUP(A4772 &amp; C4772,[2]UNdata_Export_20210503_03410335!$A$2:$A$1588 &amp; [2]UNdata_Export_20210503_03410335!$B$2:$B$1588,[2]UNdata_Export_20210503_03410335!$C$2:$C$1588 * 1000),
_xlfn.XLOOKUP(B4772 &amp; C4772,[1]global_waste_stats!$B$2:$B$991 &amp; [1]global_waste_stats!$C$2:$C$991,[1]global_waste_stats!$D$2:$D$991)
)</f>
        <v>#N/A</v>
      </c>
      <c r="F4772" t="str">
        <f t="shared" si="74"/>
        <v/>
      </c>
    </row>
    <row r="4773" spans="1:6" x14ac:dyDescent="0.3">
      <c r="A4773" t="s">
        <v>191</v>
      </c>
      <c r="B4773" t="s">
        <v>192</v>
      </c>
      <c r="C4773">
        <v>1984</v>
      </c>
      <c r="D4773" s="1">
        <v>332000000000</v>
      </c>
      <c r="E4773" t="e" cm="1">
        <f t="array" ref="E4773">IF(
ISNA(_xlfn.XLOOKUP(B4773 &amp; C4773,[1]global_waste_stats!$B$2:$B$991 &amp; [1]global_waste_stats!$C$2:$C$991,[1]global_waste_stats!$D$2:$D$991)),
_xlfn.XLOOKUP(A4773 &amp; C4773,[2]UNdata_Export_20210503_03410335!$A$2:$A$1588 &amp; [2]UNdata_Export_20210503_03410335!$B$2:$B$1588,[2]UNdata_Export_20210503_03410335!$C$2:$C$1588 * 1000),
_xlfn.XLOOKUP(B4773 &amp; C4773,[1]global_waste_stats!$B$2:$B$991 &amp; [1]global_waste_stats!$C$2:$C$991,[1]global_waste_stats!$D$2:$D$991)
)</f>
        <v>#N/A</v>
      </c>
      <c r="F4773" t="str">
        <f t="shared" si="74"/>
        <v/>
      </c>
    </row>
    <row r="4774" spans="1:6" x14ac:dyDescent="0.3">
      <c r="A4774" t="s">
        <v>191</v>
      </c>
      <c r="B4774" t="s">
        <v>192</v>
      </c>
      <c r="C4774">
        <v>1985</v>
      </c>
      <c r="D4774" s="1">
        <v>349000000000</v>
      </c>
      <c r="E4774" t="e" cm="1">
        <f t="array" ref="E4774">IF(
ISNA(_xlfn.XLOOKUP(B4774 &amp; C4774,[1]global_waste_stats!$B$2:$B$991 &amp; [1]global_waste_stats!$C$2:$C$991,[1]global_waste_stats!$D$2:$D$991)),
_xlfn.XLOOKUP(A4774 &amp; C4774,[2]UNdata_Export_20210503_03410335!$A$2:$A$1588 &amp; [2]UNdata_Export_20210503_03410335!$B$2:$B$1588,[2]UNdata_Export_20210503_03410335!$C$2:$C$1588 * 1000),
_xlfn.XLOOKUP(B4774 &amp; C4774,[1]global_waste_stats!$B$2:$B$991 &amp; [1]global_waste_stats!$C$2:$C$991,[1]global_waste_stats!$D$2:$D$991)
)</f>
        <v>#N/A</v>
      </c>
      <c r="F4774" t="str">
        <f t="shared" si="74"/>
        <v/>
      </c>
    </row>
    <row r="4775" spans="1:6" x14ac:dyDescent="0.3">
      <c r="A4775" t="s">
        <v>191</v>
      </c>
      <c r="B4775" t="s">
        <v>192</v>
      </c>
      <c r="C4775">
        <v>1986</v>
      </c>
      <c r="D4775" s="1">
        <v>366000000000</v>
      </c>
      <c r="E4775" t="e" cm="1">
        <f t="array" ref="E4775">IF(
ISNA(_xlfn.XLOOKUP(B4775 &amp; C4775,[1]global_waste_stats!$B$2:$B$991 &amp; [1]global_waste_stats!$C$2:$C$991,[1]global_waste_stats!$D$2:$D$991)),
_xlfn.XLOOKUP(A4775 &amp; C4775,[2]UNdata_Export_20210503_03410335!$A$2:$A$1588 &amp; [2]UNdata_Export_20210503_03410335!$B$2:$B$1588,[2]UNdata_Export_20210503_03410335!$C$2:$C$1588 * 1000),
_xlfn.XLOOKUP(B4775 &amp; C4775,[1]global_waste_stats!$B$2:$B$991 &amp; [1]global_waste_stats!$C$2:$C$991,[1]global_waste_stats!$D$2:$D$991)
)</f>
        <v>#N/A</v>
      </c>
      <c r="F4775" t="str">
        <f t="shared" si="74"/>
        <v/>
      </c>
    </row>
    <row r="4776" spans="1:6" x14ac:dyDescent="0.3">
      <c r="A4776" t="s">
        <v>191</v>
      </c>
      <c r="B4776" t="s">
        <v>192</v>
      </c>
      <c r="C4776">
        <v>1987</v>
      </c>
      <c r="D4776" s="1">
        <v>381000000000</v>
      </c>
      <c r="E4776" t="e" cm="1">
        <f t="array" ref="E4776">IF(
ISNA(_xlfn.XLOOKUP(B4776 &amp; C4776,[1]global_waste_stats!$B$2:$B$991 &amp; [1]global_waste_stats!$C$2:$C$991,[1]global_waste_stats!$D$2:$D$991)),
_xlfn.XLOOKUP(A4776 &amp; C4776,[2]UNdata_Export_20210503_03410335!$A$2:$A$1588 &amp; [2]UNdata_Export_20210503_03410335!$B$2:$B$1588,[2]UNdata_Export_20210503_03410335!$C$2:$C$1588 * 1000),
_xlfn.XLOOKUP(B4776 &amp; C4776,[1]global_waste_stats!$B$2:$B$991 &amp; [1]global_waste_stats!$C$2:$C$991,[1]global_waste_stats!$D$2:$D$991)
)</f>
        <v>#N/A</v>
      </c>
      <c r="F4776" t="str">
        <f t="shared" si="74"/>
        <v/>
      </c>
    </row>
    <row r="4777" spans="1:6" x14ac:dyDescent="0.3">
      <c r="A4777" t="s">
        <v>191</v>
      </c>
      <c r="B4777" t="s">
        <v>192</v>
      </c>
      <c r="C4777">
        <v>1988</v>
      </c>
      <c r="D4777" s="1">
        <v>417000000000</v>
      </c>
      <c r="E4777" t="e" cm="1">
        <f t="array" ref="E4777">IF(
ISNA(_xlfn.XLOOKUP(B4777 &amp; C4777,[1]global_waste_stats!$B$2:$B$991 &amp; [1]global_waste_stats!$C$2:$C$991,[1]global_waste_stats!$D$2:$D$991)),
_xlfn.XLOOKUP(A4777 &amp; C4777,[2]UNdata_Export_20210503_03410335!$A$2:$A$1588 &amp; [2]UNdata_Export_20210503_03410335!$B$2:$B$1588,[2]UNdata_Export_20210503_03410335!$C$2:$C$1588 * 1000),
_xlfn.XLOOKUP(B4777 &amp; C4777,[1]global_waste_stats!$B$2:$B$991 &amp; [1]global_waste_stats!$C$2:$C$991,[1]global_waste_stats!$D$2:$D$991)
)</f>
        <v>#N/A</v>
      </c>
      <c r="F4777" t="str">
        <f t="shared" si="74"/>
        <v/>
      </c>
    </row>
    <row r="4778" spans="1:6" x14ac:dyDescent="0.3">
      <c r="A4778" t="s">
        <v>191</v>
      </c>
      <c r="B4778" t="s">
        <v>192</v>
      </c>
      <c r="C4778">
        <v>1989</v>
      </c>
      <c r="D4778" s="1">
        <v>442000000000</v>
      </c>
      <c r="E4778" t="e" cm="1">
        <f t="array" ref="E4778">IF(
ISNA(_xlfn.XLOOKUP(B4778 &amp; C4778,[1]global_waste_stats!$B$2:$B$991 &amp; [1]global_waste_stats!$C$2:$C$991,[1]global_waste_stats!$D$2:$D$991)),
_xlfn.XLOOKUP(A4778 &amp; C4778,[2]UNdata_Export_20210503_03410335!$A$2:$A$1588 &amp; [2]UNdata_Export_20210503_03410335!$B$2:$B$1588,[2]UNdata_Export_20210503_03410335!$C$2:$C$1588 * 1000),
_xlfn.XLOOKUP(B4778 &amp; C4778,[1]global_waste_stats!$B$2:$B$991 &amp; [1]global_waste_stats!$C$2:$C$991,[1]global_waste_stats!$D$2:$D$991)
)</f>
        <v>#N/A</v>
      </c>
      <c r="F4778" t="str">
        <f t="shared" si="74"/>
        <v/>
      </c>
    </row>
    <row r="4779" spans="1:6" x14ac:dyDescent="0.3">
      <c r="A4779" t="s">
        <v>191</v>
      </c>
      <c r="B4779" t="s">
        <v>192</v>
      </c>
      <c r="C4779">
        <v>1990</v>
      </c>
      <c r="D4779" s="1">
        <v>467000000000</v>
      </c>
      <c r="E4779" t="e" cm="1">
        <f t="array" ref="E4779">IF(
ISNA(_xlfn.XLOOKUP(B4779 &amp; C4779,[1]global_waste_stats!$B$2:$B$991 &amp; [1]global_waste_stats!$C$2:$C$991,[1]global_waste_stats!$D$2:$D$991)),
_xlfn.XLOOKUP(A4779 &amp; C4779,[2]UNdata_Export_20210503_03410335!$A$2:$A$1588 &amp; [2]UNdata_Export_20210503_03410335!$B$2:$B$1588,[2]UNdata_Export_20210503_03410335!$C$2:$C$1588 * 1000),
_xlfn.XLOOKUP(B4779 &amp; C4779,[1]global_waste_stats!$B$2:$B$991 &amp; [1]global_waste_stats!$C$2:$C$991,[1]global_waste_stats!$D$2:$D$991)
)</f>
        <v>#N/A</v>
      </c>
      <c r="F4779" t="str">
        <f t="shared" si="74"/>
        <v/>
      </c>
    </row>
    <row r="4780" spans="1:6" x14ac:dyDescent="0.3">
      <c r="A4780" t="s">
        <v>191</v>
      </c>
      <c r="B4780" t="s">
        <v>192</v>
      </c>
      <c r="C4780">
        <v>1991</v>
      </c>
      <c r="D4780" s="1">
        <v>471000000000</v>
      </c>
      <c r="E4780" t="e" cm="1">
        <f t="array" ref="E4780">IF(
ISNA(_xlfn.XLOOKUP(B4780 &amp; C4780,[1]global_waste_stats!$B$2:$B$991 &amp; [1]global_waste_stats!$C$2:$C$991,[1]global_waste_stats!$D$2:$D$991)),
_xlfn.XLOOKUP(A4780 &amp; C4780,[2]UNdata_Export_20210503_03410335!$A$2:$A$1588 &amp; [2]UNdata_Export_20210503_03410335!$B$2:$B$1588,[2]UNdata_Export_20210503_03410335!$C$2:$C$1588 * 1000),
_xlfn.XLOOKUP(B4780 &amp; C4780,[1]global_waste_stats!$B$2:$B$991 &amp; [1]global_waste_stats!$C$2:$C$991,[1]global_waste_stats!$D$2:$D$991)
)</f>
        <v>#N/A</v>
      </c>
      <c r="F4780" t="str">
        <f t="shared" si="74"/>
        <v/>
      </c>
    </row>
    <row r="4781" spans="1:6" x14ac:dyDescent="0.3">
      <c r="A4781" t="s">
        <v>191</v>
      </c>
      <c r="B4781" t="s">
        <v>192</v>
      </c>
      <c r="C4781">
        <v>1992</v>
      </c>
      <c r="D4781" s="1">
        <v>497000000000</v>
      </c>
      <c r="E4781" t="e" cm="1">
        <f t="array" ref="E4781">IF(
ISNA(_xlfn.XLOOKUP(B4781 &amp; C4781,[1]global_waste_stats!$B$2:$B$991 &amp; [1]global_waste_stats!$C$2:$C$991,[1]global_waste_stats!$D$2:$D$991)),
_xlfn.XLOOKUP(A4781 &amp; C4781,[2]UNdata_Export_20210503_03410335!$A$2:$A$1588 &amp; [2]UNdata_Export_20210503_03410335!$B$2:$B$1588,[2]UNdata_Export_20210503_03410335!$C$2:$C$1588 * 1000),
_xlfn.XLOOKUP(B4781 &amp; C4781,[1]global_waste_stats!$B$2:$B$991 &amp; [1]global_waste_stats!$C$2:$C$991,[1]global_waste_stats!$D$2:$D$991)
)</f>
        <v>#N/A</v>
      </c>
      <c r="F4781" t="str">
        <f t="shared" si="74"/>
        <v/>
      </c>
    </row>
    <row r="4782" spans="1:6" x14ac:dyDescent="0.3">
      <c r="A4782" t="s">
        <v>191</v>
      </c>
      <c r="B4782" t="s">
        <v>192</v>
      </c>
      <c r="C4782">
        <v>1993</v>
      </c>
      <c r="D4782" s="1">
        <v>521000000000</v>
      </c>
      <c r="E4782" t="e" cm="1">
        <f t="array" ref="E4782">IF(
ISNA(_xlfn.XLOOKUP(B4782 &amp; C4782,[1]global_waste_stats!$B$2:$B$991 &amp; [1]global_waste_stats!$C$2:$C$991,[1]global_waste_stats!$D$2:$D$991)),
_xlfn.XLOOKUP(A4782 &amp; C4782,[2]UNdata_Export_20210503_03410335!$A$2:$A$1588 &amp; [2]UNdata_Export_20210503_03410335!$B$2:$B$1588,[2]UNdata_Export_20210503_03410335!$C$2:$C$1588 * 1000),
_xlfn.XLOOKUP(B4782 &amp; C4782,[1]global_waste_stats!$B$2:$B$991 &amp; [1]global_waste_stats!$C$2:$C$991,[1]global_waste_stats!$D$2:$D$991)
)</f>
        <v>#N/A</v>
      </c>
      <c r="F4782" t="str">
        <f t="shared" si="74"/>
        <v/>
      </c>
    </row>
    <row r="4783" spans="1:6" x14ac:dyDescent="0.3">
      <c r="A4783" t="s">
        <v>191</v>
      </c>
      <c r="B4783" t="s">
        <v>192</v>
      </c>
      <c r="C4783">
        <v>1994</v>
      </c>
      <c r="D4783" s="1">
        <v>556000000000</v>
      </c>
      <c r="E4783" t="e" cm="1">
        <f t="array" ref="E4783">IF(
ISNA(_xlfn.XLOOKUP(B4783 &amp; C4783,[1]global_waste_stats!$B$2:$B$991 &amp; [1]global_waste_stats!$C$2:$C$991,[1]global_waste_stats!$D$2:$D$991)),
_xlfn.XLOOKUP(A4783 &amp; C4783,[2]UNdata_Export_20210503_03410335!$A$2:$A$1588 &amp; [2]UNdata_Export_20210503_03410335!$B$2:$B$1588,[2]UNdata_Export_20210503_03410335!$C$2:$C$1588 * 1000),
_xlfn.XLOOKUP(B4783 &amp; C4783,[1]global_waste_stats!$B$2:$B$991 &amp; [1]global_waste_stats!$C$2:$C$991,[1]global_waste_stats!$D$2:$D$991)
)</f>
        <v>#N/A</v>
      </c>
      <c r="F4783" t="str">
        <f t="shared" si="74"/>
        <v/>
      </c>
    </row>
    <row r="4784" spans="1:6" x14ac:dyDescent="0.3">
      <c r="A4784" t="s">
        <v>191</v>
      </c>
      <c r="B4784" t="s">
        <v>192</v>
      </c>
      <c r="C4784">
        <v>1995</v>
      </c>
      <c r="D4784" s="1">
        <v>598000000000</v>
      </c>
      <c r="E4784" t="e" cm="1">
        <f t="array" ref="E4784">IF(
ISNA(_xlfn.XLOOKUP(B4784 &amp; C4784,[1]global_waste_stats!$B$2:$B$991 &amp; [1]global_waste_stats!$C$2:$C$991,[1]global_waste_stats!$D$2:$D$991)),
_xlfn.XLOOKUP(A4784 &amp; C4784,[2]UNdata_Export_20210503_03410335!$A$2:$A$1588 &amp; [2]UNdata_Export_20210503_03410335!$B$2:$B$1588,[2]UNdata_Export_20210503_03410335!$C$2:$C$1588 * 1000),
_xlfn.XLOOKUP(B4784 &amp; C4784,[1]global_waste_stats!$B$2:$B$991 &amp; [1]global_waste_stats!$C$2:$C$991,[1]global_waste_stats!$D$2:$D$991)
)</f>
        <v>#N/A</v>
      </c>
      <c r="F4784" t="str">
        <f t="shared" si="74"/>
        <v/>
      </c>
    </row>
    <row r="4785" spans="1:6" x14ac:dyDescent="0.3">
      <c r="A4785" t="s">
        <v>191</v>
      </c>
      <c r="B4785" t="s">
        <v>192</v>
      </c>
      <c r="C4785">
        <v>1996</v>
      </c>
      <c r="D4785" s="1">
        <v>643000000000</v>
      </c>
      <c r="E4785" t="e" cm="1">
        <f t="array" ref="E4785">IF(
ISNA(_xlfn.XLOOKUP(B4785 &amp; C4785,[1]global_waste_stats!$B$2:$B$991 &amp; [1]global_waste_stats!$C$2:$C$991,[1]global_waste_stats!$D$2:$D$991)),
_xlfn.XLOOKUP(A4785 &amp; C4785,[2]UNdata_Export_20210503_03410335!$A$2:$A$1588 &amp; [2]UNdata_Export_20210503_03410335!$B$2:$B$1588,[2]UNdata_Export_20210503_03410335!$C$2:$C$1588 * 1000),
_xlfn.XLOOKUP(B4785 &amp; C4785,[1]global_waste_stats!$B$2:$B$991 &amp; [1]global_waste_stats!$C$2:$C$991,[1]global_waste_stats!$D$2:$D$991)
)</f>
        <v>#N/A</v>
      </c>
      <c r="F4785" t="str">
        <f t="shared" si="74"/>
        <v/>
      </c>
    </row>
    <row r="4786" spans="1:6" x14ac:dyDescent="0.3">
      <c r="A4786" t="s">
        <v>191</v>
      </c>
      <c r="B4786" t="s">
        <v>192</v>
      </c>
      <c r="C4786">
        <v>1997</v>
      </c>
      <c r="D4786" s="1">
        <v>669000000000</v>
      </c>
      <c r="E4786" t="e" cm="1">
        <f t="array" ref="E4786">IF(
ISNA(_xlfn.XLOOKUP(B4786 &amp; C4786,[1]global_waste_stats!$B$2:$B$991 &amp; [1]global_waste_stats!$C$2:$C$991,[1]global_waste_stats!$D$2:$D$991)),
_xlfn.XLOOKUP(A4786 &amp; C4786,[2]UNdata_Export_20210503_03410335!$A$2:$A$1588 &amp; [2]UNdata_Export_20210503_03410335!$B$2:$B$1588,[2]UNdata_Export_20210503_03410335!$C$2:$C$1588 * 1000),
_xlfn.XLOOKUP(B4786 &amp; C4786,[1]global_waste_stats!$B$2:$B$991 &amp; [1]global_waste_stats!$C$2:$C$991,[1]global_waste_stats!$D$2:$D$991)
)</f>
        <v>#N/A</v>
      </c>
      <c r="F4786" t="str">
        <f t="shared" si="74"/>
        <v/>
      </c>
    </row>
    <row r="4787" spans="1:6" x14ac:dyDescent="0.3">
      <c r="A4787" t="s">
        <v>191</v>
      </c>
      <c r="B4787" t="s">
        <v>192</v>
      </c>
      <c r="C4787">
        <v>1998</v>
      </c>
      <c r="D4787" s="1">
        <v>710000000000</v>
      </c>
      <c r="E4787" t="e" cm="1">
        <f t="array" ref="E4787">IF(
ISNA(_xlfn.XLOOKUP(B4787 &amp; C4787,[1]global_waste_stats!$B$2:$B$991 &amp; [1]global_waste_stats!$C$2:$C$991,[1]global_waste_stats!$D$2:$D$991)),
_xlfn.XLOOKUP(A4787 &amp; C4787,[2]UNdata_Export_20210503_03410335!$A$2:$A$1588 &amp; [2]UNdata_Export_20210503_03410335!$B$2:$B$1588,[2]UNdata_Export_20210503_03410335!$C$2:$C$1588 * 1000),
_xlfn.XLOOKUP(B4787 &amp; C4787,[1]global_waste_stats!$B$2:$B$991 &amp; [1]global_waste_stats!$C$2:$C$991,[1]global_waste_stats!$D$2:$D$991)
)</f>
        <v>#N/A</v>
      </c>
      <c r="F4787" t="str">
        <f t="shared" si="74"/>
        <v/>
      </c>
    </row>
    <row r="4788" spans="1:6" x14ac:dyDescent="0.3">
      <c r="A4788" t="s">
        <v>191</v>
      </c>
      <c r="B4788" t="s">
        <v>192</v>
      </c>
      <c r="C4788">
        <v>1999</v>
      </c>
      <c r="D4788" s="1">
        <v>773000000000</v>
      </c>
      <c r="E4788" t="e" cm="1">
        <f t="array" ref="E4788">IF(
ISNA(_xlfn.XLOOKUP(B4788 &amp; C4788,[1]global_waste_stats!$B$2:$B$991 &amp; [1]global_waste_stats!$C$2:$C$991,[1]global_waste_stats!$D$2:$D$991)),
_xlfn.XLOOKUP(A4788 &amp; C4788,[2]UNdata_Export_20210503_03410335!$A$2:$A$1588 &amp; [2]UNdata_Export_20210503_03410335!$B$2:$B$1588,[2]UNdata_Export_20210503_03410335!$C$2:$C$1588 * 1000),
_xlfn.XLOOKUP(B4788 &amp; C4788,[1]global_waste_stats!$B$2:$B$991 &amp; [1]global_waste_stats!$C$2:$C$991,[1]global_waste_stats!$D$2:$D$991)
)</f>
        <v>#N/A</v>
      </c>
      <c r="F4788" t="str">
        <f t="shared" si="74"/>
        <v/>
      </c>
    </row>
    <row r="4789" spans="1:6" x14ac:dyDescent="0.3">
      <c r="A4789" t="s">
        <v>191</v>
      </c>
      <c r="B4789" t="s">
        <v>192</v>
      </c>
      <c r="C4789">
        <v>2000</v>
      </c>
      <c r="D4789" s="1">
        <v>803000000000</v>
      </c>
      <c r="E4789" t="e" cm="1">
        <f t="array" ref="E4789">IF(
ISNA(_xlfn.XLOOKUP(B4789 &amp; C4789,[1]global_waste_stats!$B$2:$B$991 &amp; [1]global_waste_stats!$C$2:$C$991,[1]global_waste_stats!$D$2:$D$991)),
_xlfn.XLOOKUP(A4789 &amp; C4789,[2]UNdata_Export_20210503_03410335!$A$2:$A$1588 &amp; [2]UNdata_Export_20210503_03410335!$B$2:$B$1588,[2]UNdata_Export_20210503_03410335!$C$2:$C$1588 * 1000),
_xlfn.XLOOKUP(B4789 &amp; C4789,[1]global_waste_stats!$B$2:$B$991 &amp; [1]global_waste_stats!$C$2:$C$991,[1]global_waste_stats!$D$2:$D$991)
)</f>
        <v>#N/A</v>
      </c>
      <c r="F4789" t="str">
        <f t="shared" si="74"/>
        <v/>
      </c>
    </row>
    <row r="4790" spans="1:6" x14ac:dyDescent="0.3">
      <c r="A4790" t="s">
        <v>191</v>
      </c>
      <c r="B4790" t="s">
        <v>192</v>
      </c>
      <c r="C4790">
        <v>2001</v>
      </c>
      <c r="D4790" s="1">
        <v>841000000000</v>
      </c>
      <c r="E4790" t="e" cm="1">
        <f t="array" ref="E4790">IF(
ISNA(_xlfn.XLOOKUP(B4790 &amp; C4790,[1]global_waste_stats!$B$2:$B$991 &amp; [1]global_waste_stats!$C$2:$C$991,[1]global_waste_stats!$D$2:$D$991)),
_xlfn.XLOOKUP(A4790 &amp; C4790,[2]UNdata_Export_20210503_03410335!$A$2:$A$1588 &amp; [2]UNdata_Export_20210503_03410335!$B$2:$B$1588,[2]UNdata_Export_20210503_03410335!$C$2:$C$1588 * 1000),
_xlfn.XLOOKUP(B4790 &amp; C4790,[1]global_waste_stats!$B$2:$B$991 &amp; [1]global_waste_stats!$C$2:$C$991,[1]global_waste_stats!$D$2:$D$991)
)</f>
        <v>#N/A</v>
      </c>
      <c r="F4790" t="str">
        <f t="shared" si="74"/>
        <v/>
      </c>
    </row>
    <row r="4791" spans="1:6" x14ac:dyDescent="0.3">
      <c r="A4791" t="s">
        <v>191</v>
      </c>
      <c r="B4791" t="s">
        <v>192</v>
      </c>
      <c r="C4791">
        <v>2002</v>
      </c>
      <c r="D4791" s="1">
        <v>873000000000</v>
      </c>
      <c r="E4791" t="e" cm="1">
        <f t="array" ref="E4791">IF(
ISNA(_xlfn.XLOOKUP(B4791 &amp; C4791,[1]global_waste_stats!$B$2:$B$991 &amp; [1]global_waste_stats!$C$2:$C$991,[1]global_waste_stats!$D$2:$D$991)),
_xlfn.XLOOKUP(A4791 &amp; C4791,[2]UNdata_Export_20210503_03410335!$A$2:$A$1588 &amp; [2]UNdata_Export_20210503_03410335!$B$2:$B$1588,[2]UNdata_Export_20210503_03410335!$C$2:$C$1588 * 1000),
_xlfn.XLOOKUP(B4791 &amp; C4791,[1]global_waste_stats!$B$2:$B$991 &amp; [1]global_waste_stats!$C$2:$C$991,[1]global_waste_stats!$D$2:$D$991)
)</f>
        <v>#N/A</v>
      </c>
      <c r="F4791" t="str">
        <f t="shared" si="74"/>
        <v/>
      </c>
    </row>
    <row r="4792" spans="1:6" x14ac:dyDescent="0.3">
      <c r="A4792" t="s">
        <v>191</v>
      </c>
      <c r="B4792" t="s">
        <v>192</v>
      </c>
      <c r="C4792">
        <v>2003</v>
      </c>
      <c r="D4792" s="1">
        <v>942000000000</v>
      </c>
      <c r="E4792" t="e" cm="1">
        <f t="array" ref="E4792">IF(
ISNA(_xlfn.XLOOKUP(B4792 &amp; C4792,[1]global_waste_stats!$B$2:$B$991 &amp; [1]global_waste_stats!$C$2:$C$991,[1]global_waste_stats!$D$2:$D$991)),
_xlfn.XLOOKUP(A4792 &amp; C4792,[2]UNdata_Export_20210503_03410335!$A$2:$A$1588 &amp; [2]UNdata_Export_20210503_03410335!$B$2:$B$1588,[2]UNdata_Export_20210503_03410335!$C$2:$C$1588 * 1000),
_xlfn.XLOOKUP(B4792 &amp; C4792,[1]global_waste_stats!$B$2:$B$991 &amp; [1]global_waste_stats!$C$2:$C$991,[1]global_waste_stats!$D$2:$D$991)
)</f>
        <v>#N/A</v>
      </c>
      <c r="F4792" t="str">
        <f t="shared" si="74"/>
        <v/>
      </c>
    </row>
    <row r="4793" spans="1:6" x14ac:dyDescent="0.3">
      <c r="A4793" t="s">
        <v>191</v>
      </c>
      <c r="B4793" t="s">
        <v>192</v>
      </c>
      <c r="C4793">
        <v>2004</v>
      </c>
      <c r="D4793" s="1">
        <v>1020000000000</v>
      </c>
      <c r="E4793" t="e" cm="1">
        <f t="array" ref="E4793">IF(
ISNA(_xlfn.XLOOKUP(B4793 &amp; C4793,[1]global_waste_stats!$B$2:$B$991 &amp; [1]global_waste_stats!$C$2:$C$991,[1]global_waste_stats!$D$2:$D$991)),
_xlfn.XLOOKUP(A4793 &amp; C4793,[2]UNdata_Export_20210503_03410335!$A$2:$A$1588 &amp; [2]UNdata_Export_20210503_03410335!$B$2:$B$1588,[2]UNdata_Export_20210503_03410335!$C$2:$C$1588 * 1000),
_xlfn.XLOOKUP(B4793 &amp; C4793,[1]global_waste_stats!$B$2:$B$991 &amp; [1]global_waste_stats!$C$2:$C$991,[1]global_waste_stats!$D$2:$D$991)
)</f>
        <v>#N/A</v>
      </c>
      <c r="F4793" t="str">
        <f t="shared" si="74"/>
        <v/>
      </c>
    </row>
    <row r="4794" spans="1:6" x14ac:dyDescent="0.3">
      <c r="A4794" t="s">
        <v>191</v>
      </c>
      <c r="B4794" t="s">
        <v>192</v>
      </c>
      <c r="C4794">
        <v>2005</v>
      </c>
      <c r="D4794" s="1">
        <v>1110000000000</v>
      </c>
      <c r="E4794" t="e" cm="1">
        <f t="array" ref="E4794">IF(
ISNA(_xlfn.XLOOKUP(B4794 &amp; C4794,[1]global_waste_stats!$B$2:$B$991 &amp; [1]global_waste_stats!$C$2:$C$991,[1]global_waste_stats!$D$2:$D$991)),
_xlfn.XLOOKUP(A4794 &amp; C4794,[2]UNdata_Export_20210503_03410335!$A$2:$A$1588 &amp; [2]UNdata_Export_20210503_03410335!$B$2:$B$1588,[2]UNdata_Export_20210503_03410335!$C$2:$C$1588 * 1000),
_xlfn.XLOOKUP(B4794 &amp; C4794,[1]global_waste_stats!$B$2:$B$991 &amp; [1]global_waste_stats!$C$2:$C$991,[1]global_waste_stats!$D$2:$D$991)
)</f>
        <v>#N/A</v>
      </c>
      <c r="F4794" t="str">
        <f t="shared" si="74"/>
        <v/>
      </c>
    </row>
    <row r="4795" spans="1:6" x14ac:dyDescent="0.3">
      <c r="A4795" t="s">
        <v>191</v>
      </c>
      <c r="B4795" t="s">
        <v>192</v>
      </c>
      <c r="C4795">
        <v>2006</v>
      </c>
      <c r="D4795" s="1">
        <v>1210000000000</v>
      </c>
      <c r="E4795" t="e" cm="1">
        <f t="array" ref="E4795">IF(
ISNA(_xlfn.XLOOKUP(B4795 &amp; C4795,[1]global_waste_stats!$B$2:$B$991 &amp; [1]global_waste_stats!$C$2:$C$991,[1]global_waste_stats!$D$2:$D$991)),
_xlfn.XLOOKUP(A4795 &amp; C4795,[2]UNdata_Export_20210503_03410335!$A$2:$A$1588 &amp; [2]UNdata_Export_20210503_03410335!$B$2:$B$1588,[2]UNdata_Export_20210503_03410335!$C$2:$C$1588 * 1000),
_xlfn.XLOOKUP(B4795 &amp; C4795,[1]global_waste_stats!$B$2:$B$991 &amp; [1]global_waste_stats!$C$2:$C$991,[1]global_waste_stats!$D$2:$D$991)
)</f>
        <v>#N/A</v>
      </c>
      <c r="F4795" t="str">
        <f t="shared" si="74"/>
        <v/>
      </c>
    </row>
    <row r="4796" spans="1:6" x14ac:dyDescent="0.3">
      <c r="A4796" t="s">
        <v>191</v>
      </c>
      <c r="B4796" t="s">
        <v>192</v>
      </c>
      <c r="C4796">
        <v>2007</v>
      </c>
      <c r="D4796" s="1">
        <v>1330000000000</v>
      </c>
      <c r="E4796" t="e" cm="1">
        <f t="array" ref="E4796">IF(
ISNA(_xlfn.XLOOKUP(B4796 &amp; C4796,[1]global_waste_stats!$B$2:$B$991 &amp; [1]global_waste_stats!$C$2:$C$991,[1]global_waste_stats!$D$2:$D$991)),
_xlfn.XLOOKUP(A4796 &amp; C4796,[2]UNdata_Export_20210503_03410335!$A$2:$A$1588 &amp; [2]UNdata_Export_20210503_03410335!$B$2:$B$1588,[2]UNdata_Export_20210503_03410335!$C$2:$C$1588 * 1000),
_xlfn.XLOOKUP(B4796 &amp; C4796,[1]global_waste_stats!$B$2:$B$991 &amp; [1]global_waste_stats!$C$2:$C$991,[1]global_waste_stats!$D$2:$D$991)
)</f>
        <v>#N/A</v>
      </c>
      <c r="F4796" t="str">
        <f t="shared" si="74"/>
        <v/>
      </c>
    </row>
    <row r="4797" spans="1:6" x14ac:dyDescent="0.3">
      <c r="A4797" t="s">
        <v>191</v>
      </c>
      <c r="B4797" t="s">
        <v>192</v>
      </c>
      <c r="C4797">
        <v>2008</v>
      </c>
      <c r="D4797" s="1">
        <v>1390000000000</v>
      </c>
      <c r="E4797" t="e" cm="1">
        <f t="array" ref="E4797">IF(
ISNA(_xlfn.XLOOKUP(B4797 &amp; C4797,[1]global_waste_stats!$B$2:$B$991 &amp; [1]global_waste_stats!$C$2:$C$991,[1]global_waste_stats!$D$2:$D$991)),
_xlfn.XLOOKUP(A4797 &amp; C4797,[2]UNdata_Export_20210503_03410335!$A$2:$A$1588 &amp; [2]UNdata_Export_20210503_03410335!$B$2:$B$1588,[2]UNdata_Export_20210503_03410335!$C$2:$C$1588 * 1000),
_xlfn.XLOOKUP(B4797 &amp; C4797,[1]global_waste_stats!$B$2:$B$991 &amp; [1]global_waste_stats!$C$2:$C$991,[1]global_waste_stats!$D$2:$D$991)
)</f>
        <v>#N/A</v>
      </c>
      <c r="F4797" t="str">
        <f t="shared" si="74"/>
        <v/>
      </c>
    </row>
    <row r="4798" spans="1:6" x14ac:dyDescent="0.3">
      <c r="A4798" t="s">
        <v>191</v>
      </c>
      <c r="B4798" t="s">
        <v>192</v>
      </c>
      <c r="C4798">
        <v>2009</v>
      </c>
      <c r="D4798" s="1">
        <v>1500000000000</v>
      </c>
      <c r="E4798" t="e" cm="1">
        <f t="array" ref="E4798">IF(
ISNA(_xlfn.XLOOKUP(B4798 &amp; C4798,[1]global_waste_stats!$B$2:$B$991 &amp; [1]global_waste_stats!$C$2:$C$991,[1]global_waste_stats!$D$2:$D$991)),
_xlfn.XLOOKUP(A4798 &amp; C4798,[2]UNdata_Export_20210503_03410335!$A$2:$A$1588 &amp; [2]UNdata_Export_20210503_03410335!$B$2:$B$1588,[2]UNdata_Export_20210503_03410335!$C$2:$C$1588 * 1000),
_xlfn.XLOOKUP(B4798 &amp; C4798,[1]global_waste_stats!$B$2:$B$991 &amp; [1]global_waste_stats!$C$2:$C$991,[1]global_waste_stats!$D$2:$D$991)
)</f>
        <v>#N/A</v>
      </c>
      <c r="F4798" t="str">
        <f t="shared" si="74"/>
        <v/>
      </c>
    </row>
    <row r="4799" spans="1:6" x14ac:dyDescent="0.3">
      <c r="A4799" t="s">
        <v>191</v>
      </c>
      <c r="B4799" t="s">
        <v>192</v>
      </c>
      <c r="C4799">
        <v>2010</v>
      </c>
      <c r="D4799" s="1">
        <v>1660000000000</v>
      </c>
      <c r="E4799" t="e" cm="1">
        <f t="array" ref="E4799">IF(
ISNA(_xlfn.XLOOKUP(B4799 &amp; C4799,[1]global_waste_stats!$B$2:$B$991 &amp; [1]global_waste_stats!$C$2:$C$991,[1]global_waste_stats!$D$2:$D$991)),
_xlfn.XLOOKUP(A4799 &amp; C4799,[2]UNdata_Export_20210503_03410335!$A$2:$A$1588 &amp; [2]UNdata_Export_20210503_03410335!$B$2:$B$1588,[2]UNdata_Export_20210503_03410335!$C$2:$C$1588 * 1000),
_xlfn.XLOOKUP(B4799 &amp; C4799,[1]global_waste_stats!$B$2:$B$991 &amp; [1]global_waste_stats!$C$2:$C$991,[1]global_waste_stats!$D$2:$D$991)
)</f>
        <v>#N/A</v>
      </c>
      <c r="F4799" t="str">
        <f t="shared" si="74"/>
        <v/>
      </c>
    </row>
    <row r="4800" spans="1:6" x14ac:dyDescent="0.3">
      <c r="A4800" t="s">
        <v>191</v>
      </c>
      <c r="B4800" t="s">
        <v>192</v>
      </c>
      <c r="C4800">
        <v>2011</v>
      </c>
      <c r="D4800" s="1">
        <v>1770000000000</v>
      </c>
      <c r="E4800" t="e" cm="1">
        <f t="array" ref="E4800">IF(
ISNA(_xlfn.XLOOKUP(B4800 &amp; C4800,[1]global_waste_stats!$B$2:$B$991 &amp; [1]global_waste_stats!$C$2:$C$991,[1]global_waste_stats!$D$2:$D$991)),
_xlfn.XLOOKUP(A4800 &amp; C4800,[2]UNdata_Export_20210503_03410335!$A$2:$A$1588 &amp; [2]UNdata_Export_20210503_03410335!$B$2:$B$1588,[2]UNdata_Export_20210503_03410335!$C$2:$C$1588 * 1000),
_xlfn.XLOOKUP(B4800 &amp; C4800,[1]global_waste_stats!$B$2:$B$991 &amp; [1]global_waste_stats!$C$2:$C$991,[1]global_waste_stats!$D$2:$D$991)
)</f>
        <v>#N/A</v>
      </c>
      <c r="F4800" t="str">
        <f t="shared" si="74"/>
        <v/>
      </c>
    </row>
    <row r="4801" spans="1:6" x14ac:dyDescent="0.3">
      <c r="A4801" t="s">
        <v>191</v>
      </c>
      <c r="B4801" t="s">
        <v>192</v>
      </c>
      <c r="C4801">
        <v>2012</v>
      </c>
      <c r="D4801" s="1">
        <v>1860000000000</v>
      </c>
      <c r="E4801" t="e" cm="1">
        <f t="array" ref="E4801">IF(
ISNA(_xlfn.XLOOKUP(B4801 &amp; C4801,[1]global_waste_stats!$B$2:$B$991 &amp; [1]global_waste_stats!$C$2:$C$991,[1]global_waste_stats!$D$2:$D$991)),
_xlfn.XLOOKUP(A4801 &amp; C4801,[2]UNdata_Export_20210503_03410335!$A$2:$A$1588 &amp; [2]UNdata_Export_20210503_03410335!$B$2:$B$1588,[2]UNdata_Export_20210503_03410335!$C$2:$C$1588 * 1000),
_xlfn.XLOOKUP(B4801 &amp; C4801,[1]global_waste_stats!$B$2:$B$991 &amp; [1]global_waste_stats!$C$2:$C$991,[1]global_waste_stats!$D$2:$D$991)
)</f>
        <v>#N/A</v>
      </c>
      <c r="F4801" t="str">
        <f t="shared" si="74"/>
        <v/>
      </c>
    </row>
    <row r="4802" spans="1:6" x14ac:dyDescent="0.3">
      <c r="A4802" t="s">
        <v>191</v>
      </c>
      <c r="B4802" t="s">
        <v>192</v>
      </c>
      <c r="C4802">
        <v>2013</v>
      </c>
      <c r="D4802" s="1">
        <v>1980000000000</v>
      </c>
      <c r="E4802" t="e" cm="1">
        <f t="array" ref="E4802">IF(
ISNA(_xlfn.XLOOKUP(B4802 &amp; C4802,[1]global_waste_stats!$B$2:$B$991 &amp; [1]global_waste_stats!$C$2:$C$991,[1]global_waste_stats!$D$2:$D$991)),
_xlfn.XLOOKUP(A4802 &amp; C4802,[2]UNdata_Export_20210503_03410335!$A$2:$A$1588 &amp; [2]UNdata_Export_20210503_03410335!$B$2:$B$1588,[2]UNdata_Export_20210503_03410335!$C$2:$C$1588 * 1000),
_xlfn.XLOOKUP(B4802 &amp; C4802,[1]global_waste_stats!$B$2:$B$991 &amp; [1]global_waste_stats!$C$2:$C$991,[1]global_waste_stats!$D$2:$D$991)
)</f>
        <v>#N/A</v>
      </c>
      <c r="F4802" t="str">
        <f t="shared" si="74"/>
        <v/>
      </c>
    </row>
    <row r="4803" spans="1:6" x14ac:dyDescent="0.3">
      <c r="A4803" t="s">
        <v>191</v>
      </c>
      <c r="B4803" t="s">
        <v>192</v>
      </c>
      <c r="C4803">
        <v>2014</v>
      </c>
      <c r="D4803" s="1">
        <v>2130000000000</v>
      </c>
      <c r="E4803" t="e" cm="1">
        <f t="array" ref="E4803">IF(
ISNA(_xlfn.XLOOKUP(B4803 &amp; C4803,[1]global_waste_stats!$B$2:$B$991 &amp; [1]global_waste_stats!$C$2:$C$991,[1]global_waste_stats!$D$2:$D$991)),
_xlfn.XLOOKUP(A4803 &amp; C4803,[2]UNdata_Export_20210503_03410335!$A$2:$A$1588 &amp; [2]UNdata_Export_20210503_03410335!$B$2:$B$1588,[2]UNdata_Export_20210503_03410335!$C$2:$C$1588 * 1000),
_xlfn.XLOOKUP(B4803 &amp; C4803,[1]global_waste_stats!$B$2:$B$991 &amp; [1]global_waste_stats!$C$2:$C$991,[1]global_waste_stats!$D$2:$D$991)
)</f>
        <v>#N/A</v>
      </c>
      <c r="F4803" t="str">
        <f t="shared" ref="F4803:F4866" si="75">IF(ISNA(E4803),"",D4803/E4803)</f>
        <v/>
      </c>
    </row>
    <row r="4804" spans="1:6" x14ac:dyDescent="0.3">
      <c r="A4804" t="s">
        <v>191</v>
      </c>
      <c r="B4804" t="s">
        <v>192</v>
      </c>
      <c r="C4804">
        <v>2015</v>
      </c>
      <c r="D4804" s="1">
        <v>2300000000000</v>
      </c>
      <c r="E4804" t="e" cm="1">
        <f t="array" ref="E4804">IF(
ISNA(_xlfn.XLOOKUP(B4804 &amp; C4804,[1]global_waste_stats!$B$2:$B$991 &amp; [1]global_waste_stats!$C$2:$C$991,[1]global_waste_stats!$D$2:$D$991)),
_xlfn.XLOOKUP(A4804 &amp; C4804,[2]UNdata_Export_20210503_03410335!$A$2:$A$1588 &amp; [2]UNdata_Export_20210503_03410335!$B$2:$B$1588,[2]UNdata_Export_20210503_03410335!$C$2:$C$1588 * 1000),
_xlfn.XLOOKUP(B4804 &amp; C4804,[1]global_waste_stats!$B$2:$B$991 &amp; [1]global_waste_stats!$C$2:$C$991,[1]global_waste_stats!$D$2:$D$991)
)</f>
        <v>#N/A</v>
      </c>
      <c r="F4804" t="str">
        <f t="shared" si="75"/>
        <v/>
      </c>
    </row>
    <row r="4805" spans="1:6" x14ac:dyDescent="0.3">
      <c r="A4805" t="s">
        <v>191</v>
      </c>
      <c r="B4805" t="s">
        <v>192</v>
      </c>
      <c r="C4805">
        <v>2016</v>
      </c>
      <c r="D4805" s="1">
        <v>2470000000000</v>
      </c>
      <c r="E4805" t="e" cm="1">
        <f t="array" ref="E4805">IF(
ISNA(_xlfn.XLOOKUP(B4805 &amp; C4805,[1]global_waste_stats!$B$2:$B$991 &amp; [1]global_waste_stats!$C$2:$C$991,[1]global_waste_stats!$D$2:$D$991)),
_xlfn.XLOOKUP(A4805 &amp; C4805,[2]UNdata_Export_20210503_03410335!$A$2:$A$1588 &amp; [2]UNdata_Export_20210503_03410335!$B$2:$B$1588,[2]UNdata_Export_20210503_03410335!$C$2:$C$1588 * 1000),
_xlfn.XLOOKUP(B4805 &amp; C4805,[1]global_waste_stats!$B$2:$B$991 &amp; [1]global_waste_stats!$C$2:$C$991,[1]global_waste_stats!$D$2:$D$991)
)</f>
        <v>#N/A</v>
      </c>
      <c r="F4805" t="str">
        <f t="shared" si="75"/>
        <v/>
      </c>
    </row>
    <row r="4806" spans="1:6" x14ac:dyDescent="0.3">
      <c r="A4806" t="s">
        <v>191</v>
      </c>
      <c r="B4806" t="s">
        <v>192</v>
      </c>
      <c r="C4806">
        <v>2017</v>
      </c>
      <c r="D4806" s="1">
        <v>2630000000000</v>
      </c>
      <c r="E4806" t="e" cm="1">
        <f t="array" ref="E4806">IF(
ISNA(_xlfn.XLOOKUP(B4806 &amp; C4806,[1]global_waste_stats!$B$2:$B$991 &amp; [1]global_waste_stats!$C$2:$C$991,[1]global_waste_stats!$D$2:$D$991)),
_xlfn.XLOOKUP(A4806 &amp; C4806,[2]UNdata_Export_20210503_03410335!$A$2:$A$1588 &amp; [2]UNdata_Export_20210503_03410335!$B$2:$B$1588,[2]UNdata_Export_20210503_03410335!$C$2:$C$1588 * 1000),
_xlfn.XLOOKUP(B4806 &amp; C4806,[1]global_waste_stats!$B$2:$B$991 &amp; [1]global_waste_stats!$C$2:$C$991,[1]global_waste_stats!$D$2:$D$991)
)</f>
        <v>#N/A</v>
      </c>
      <c r="F4806" t="str">
        <f t="shared" si="75"/>
        <v/>
      </c>
    </row>
    <row r="4807" spans="1:6" x14ac:dyDescent="0.3">
      <c r="A4807" t="s">
        <v>193</v>
      </c>
      <c r="B4807" t="s">
        <v>194</v>
      </c>
      <c r="C4807">
        <v>1960</v>
      </c>
      <c r="D4807" s="1">
        <v>60580597267</v>
      </c>
      <c r="E4807" t="e" cm="1">
        <f t="array" ref="E4807">IF(
ISNA(_xlfn.XLOOKUP(B4807 &amp; C4807,[1]global_waste_stats!$B$2:$B$991 &amp; [1]global_waste_stats!$C$2:$C$991,[1]global_waste_stats!$D$2:$D$991)),
_xlfn.XLOOKUP(A4807 &amp; C4807,[2]UNdata_Export_20210503_03410335!$A$2:$A$1588 &amp; [2]UNdata_Export_20210503_03410335!$B$2:$B$1588,[2]UNdata_Export_20210503_03410335!$C$2:$C$1588 * 1000),
_xlfn.XLOOKUP(B4807 &amp; C4807,[1]global_waste_stats!$B$2:$B$991 &amp; [1]global_waste_stats!$C$2:$C$991,[1]global_waste_stats!$D$2:$D$991)
)</f>
        <v>#N/A</v>
      </c>
      <c r="F4807" t="str">
        <f t="shared" si="75"/>
        <v/>
      </c>
    </row>
    <row r="4808" spans="1:6" x14ac:dyDescent="0.3">
      <c r="A4808" t="s">
        <v>193</v>
      </c>
      <c r="B4808" t="s">
        <v>194</v>
      </c>
      <c r="C4808">
        <v>1961</v>
      </c>
      <c r="D4808" s="1">
        <v>64058314794</v>
      </c>
      <c r="E4808" t="e" cm="1">
        <f t="array" ref="E4808">IF(
ISNA(_xlfn.XLOOKUP(B4808 &amp; C4808,[1]global_waste_stats!$B$2:$B$991 &amp; [1]global_waste_stats!$C$2:$C$991,[1]global_waste_stats!$D$2:$D$991)),
_xlfn.XLOOKUP(A4808 &amp; C4808,[2]UNdata_Export_20210503_03410335!$A$2:$A$1588 &amp; [2]UNdata_Export_20210503_03410335!$B$2:$B$1588,[2]UNdata_Export_20210503_03410335!$C$2:$C$1588 * 1000),
_xlfn.XLOOKUP(B4808 &amp; C4808,[1]global_waste_stats!$B$2:$B$991 &amp; [1]global_waste_stats!$C$2:$C$991,[1]global_waste_stats!$D$2:$D$991)
)</f>
        <v>#N/A</v>
      </c>
      <c r="F4808" t="str">
        <f t="shared" si="75"/>
        <v/>
      </c>
    </row>
    <row r="4809" spans="1:6" x14ac:dyDescent="0.3">
      <c r="A4809" t="s">
        <v>193</v>
      </c>
      <c r="B4809" t="s">
        <v>194</v>
      </c>
      <c r="C4809">
        <v>1962</v>
      </c>
      <c r="D4809" s="1">
        <v>65238254669</v>
      </c>
      <c r="E4809" t="e" cm="1">
        <f t="array" ref="E4809">IF(
ISNA(_xlfn.XLOOKUP(B4809 &amp; C4809,[1]global_waste_stats!$B$2:$B$991 &amp; [1]global_waste_stats!$C$2:$C$991,[1]global_waste_stats!$D$2:$D$991)),
_xlfn.XLOOKUP(A4809 &amp; C4809,[2]UNdata_Export_20210503_03410335!$A$2:$A$1588 &amp; [2]UNdata_Export_20210503_03410335!$B$2:$B$1588,[2]UNdata_Export_20210503_03410335!$C$2:$C$1588 * 1000),
_xlfn.XLOOKUP(B4809 &amp; C4809,[1]global_waste_stats!$B$2:$B$991 &amp; [1]global_waste_stats!$C$2:$C$991,[1]global_waste_stats!$D$2:$D$991)
)</f>
        <v>#N/A</v>
      </c>
      <c r="F4809" t="str">
        <f t="shared" si="75"/>
        <v/>
      </c>
    </row>
    <row r="4810" spans="1:6" x14ac:dyDescent="0.3">
      <c r="A4810" t="s">
        <v>193</v>
      </c>
      <c r="B4810" t="s">
        <v>194</v>
      </c>
      <c r="C4810">
        <v>1963</v>
      </c>
      <c r="D4810" s="1">
        <v>63778855350</v>
      </c>
      <c r="E4810" t="e" cm="1">
        <f t="array" ref="E4810">IF(
ISNA(_xlfn.XLOOKUP(B4810 &amp; C4810,[1]global_waste_stats!$B$2:$B$991 &amp; [1]global_waste_stats!$C$2:$C$991,[1]global_waste_stats!$D$2:$D$991)),
_xlfn.XLOOKUP(A4810 &amp; C4810,[2]UNdata_Export_20210503_03410335!$A$2:$A$1588 &amp; [2]UNdata_Export_20210503_03410335!$B$2:$B$1588,[2]UNdata_Export_20210503_03410335!$C$2:$C$1588 * 1000),
_xlfn.XLOOKUP(B4810 &amp; C4810,[1]global_waste_stats!$B$2:$B$991 &amp; [1]global_waste_stats!$C$2:$C$991,[1]global_waste_stats!$D$2:$D$991)
)</f>
        <v>#N/A</v>
      </c>
      <c r="F4810" t="str">
        <f t="shared" si="75"/>
        <v/>
      </c>
    </row>
    <row r="4811" spans="1:6" x14ac:dyDescent="0.3">
      <c r="A4811" t="s">
        <v>193</v>
      </c>
      <c r="B4811" t="s">
        <v>194</v>
      </c>
      <c r="C4811">
        <v>1964</v>
      </c>
      <c r="D4811" s="1">
        <v>66030056427</v>
      </c>
      <c r="E4811" t="e" cm="1">
        <f t="array" ref="E4811">IF(
ISNA(_xlfn.XLOOKUP(B4811 &amp; C4811,[1]global_waste_stats!$B$2:$B$991 &amp; [1]global_waste_stats!$C$2:$C$991,[1]global_waste_stats!$D$2:$D$991)),
_xlfn.XLOOKUP(A4811 &amp; C4811,[2]UNdata_Export_20210503_03410335!$A$2:$A$1588 &amp; [2]UNdata_Export_20210503_03410335!$B$2:$B$1588,[2]UNdata_Export_20210503_03410335!$C$2:$C$1588 * 1000),
_xlfn.XLOOKUP(B4811 &amp; C4811,[1]global_waste_stats!$B$2:$B$991 &amp; [1]global_waste_stats!$C$2:$C$991,[1]global_waste_stats!$D$2:$D$991)
)</f>
        <v>#N/A</v>
      </c>
      <c r="F4811" t="str">
        <f t="shared" si="75"/>
        <v/>
      </c>
    </row>
    <row r="4812" spans="1:6" x14ac:dyDescent="0.3">
      <c r="A4812" t="s">
        <v>193</v>
      </c>
      <c r="B4812" t="s">
        <v>194</v>
      </c>
      <c r="C4812">
        <v>1965</v>
      </c>
      <c r="D4812" s="1">
        <v>66744230562</v>
      </c>
      <c r="E4812" t="e" cm="1">
        <f t="array" ref="E4812">IF(
ISNA(_xlfn.XLOOKUP(B4812 &amp; C4812,[1]global_waste_stats!$B$2:$B$991 &amp; [1]global_waste_stats!$C$2:$C$991,[1]global_waste_stats!$D$2:$D$991)),
_xlfn.XLOOKUP(A4812 &amp; C4812,[2]UNdata_Export_20210503_03410335!$A$2:$A$1588 &amp; [2]UNdata_Export_20210503_03410335!$B$2:$B$1588,[2]UNdata_Export_20210503_03410335!$C$2:$C$1588 * 1000),
_xlfn.XLOOKUP(B4812 &amp; C4812,[1]global_waste_stats!$B$2:$B$991 &amp; [1]global_waste_stats!$C$2:$C$991,[1]global_waste_stats!$D$2:$D$991)
)</f>
        <v>#N/A</v>
      </c>
      <c r="F4812" t="str">
        <f t="shared" si="75"/>
        <v/>
      </c>
    </row>
    <row r="4813" spans="1:6" x14ac:dyDescent="0.3">
      <c r="A4813" t="s">
        <v>193</v>
      </c>
      <c r="B4813" t="s">
        <v>194</v>
      </c>
      <c r="C4813">
        <v>1966</v>
      </c>
      <c r="D4813" s="1">
        <v>68607293522</v>
      </c>
      <c r="E4813" t="e" cm="1">
        <f t="array" ref="E4813">IF(
ISNA(_xlfn.XLOOKUP(B4813 &amp; C4813,[1]global_waste_stats!$B$2:$B$991 &amp; [1]global_waste_stats!$C$2:$C$991,[1]global_waste_stats!$D$2:$D$991)),
_xlfn.XLOOKUP(A4813 &amp; C4813,[2]UNdata_Export_20210503_03410335!$A$2:$A$1588 &amp; [2]UNdata_Export_20210503_03410335!$B$2:$B$1588,[2]UNdata_Export_20210503_03410335!$C$2:$C$1588 * 1000),
_xlfn.XLOOKUP(B4813 &amp; C4813,[1]global_waste_stats!$B$2:$B$991 &amp; [1]global_waste_stats!$C$2:$C$991,[1]global_waste_stats!$D$2:$D$991)
)</f>
        <v>#N/A</v>
      </c>
      <c r="F4813" t="str">
        <f t="shared" si="75"/>
        <v/>
      </c>
    </row>
    <row r="4814" spans="1:6" x14ac:dyDescent="0.3">
      <c r="A4814" t="s">
        <v>193</v>
      </c>
      <c r="B4814" t="s">
        <v>194</v>
      </c>
      <c r="C4814">
        <v>1967</v>
      </c>
      <c r="D4814" s="1">
        <v>69554350527</v>
      </c>
      <c r="E4814" t="e" cm="1">
        <f t="array" ref="E4814">IF(
ISNA(_xlfn.XLOOKUP(B4814 &amp; C4814,[1]global_waste_stats!$B$2:$B$991 &amp; [1]global_waste_stats!$C$2:$C$991,[1]global_waste_stats!$D$2:$D$991)),
_xlfn.XLOOKUP(A4814 &amp; C4814,[2]UNdata_Export_20210503_03410335!$A$2:$A$1588 &amp; [2]UNdata_Export_20210503_03410335!$B$2:$B$1588,[2]UNdata_Export_20210503_03410335!$C$2:$C$1588 * 1000),
_xlfn.XLOOKUP(B4814 &amp; C4814,[1]global_waste_stats!$B$2:$B$991 &amp; [1]global_waste_stats!$C$2:$C$991,[1]global_waste_stats!$D$2:$D$991)
)</f>
        <v>#N/A</v>
      </c>
      <c r="F4814" t="str">
        <f t="shared" si="75"/>
        <v/>
      </c>
    </row>
    <row r="4815" spans="1:6" x14ac:dyDescent="0.3">
      <c r="A4815" t="s">
        <v>193</v>
      </c>
      <c r="B4815" t="s">
        <v>194</v>
      </c>
      <c r="C4815">
        <v>1968</v>
      </c>
      <c r="D4815" s="1">
        <v>77146332091</v>
      </c>
      <c r="E4815" t="e" cm="1">
        <f t="array" ref="E4815">IF(
ISNA(_xlfn.XLOOKUP(B4815 &amp; C4815,[1]global_waste_stats!$B$2:$B$991 &amp; [1]global_waste_stats!$C$2:$C$991,[1]global_waste_stats!$D$2:$D$991)),
_xlfn.XLOOKUP(A4815 &amp; C4815,[2]UNdata_Export_20210503_03410335!$A$2:$A$1588 &amp; [2]UNdata_Export_20210503_03410335!$B$2:$B$1588,[2]UNdata_Export_20210503_03410335!$C$2:$C$1588 * 1000),
_xlfn.XLOOKUP(B4815 &amp; C4815,[1]global_waste_stats!$B$2:$B$991 &amp; [1]global_waste_stats!$C$2:$C$991,[1]global_waste_stats!$D$2:$D$991)
)</f>
        <v>#N/A</v>
      </c>
      <c r="F4815" t="str">
        <f t="shared" si="75"/>
        <v/>
      </c>
    </row>
    <row r="4816" spans="1:6" x14ac:dyDescent="0.3">
      <c r="A4816" t="s">
        <v>193</v>
      </c>
      <c r="B4816" t="s">
        <v>194</v>
      </c>
      <c r="C4816">
        <v>1969</v>
      </c>
      <c r="D4816" s="1">
        <v>82409484955</v>
      </c>
      <c r="E4816" t="e" cm="1">
        <f t="array" ref="E4816">IF(
ISNA(_xlfn.XLOOKUP(B4816 &amp; C4816,[1]global_waste_stats!$B$2:$B$991 &amp; [1]global_waste_stats!$C$2:$C$991,[1]global_waste_stats!$D$2:$D$991)),
_xlfn.XLOOKUP(A4816 &amp; C4816,[2]UNdata_Export_20210503_03410335!$A$2:$A$1588 &amp; [2]UNdata_Export_20210503_03410335!$B$2:$B$1588,[2]UNdata_Export_20210503_03410335!$C$2:$C$1588 * 1000),
_xlfn.XLOOKUP(B4816 &amp; C4816,[1]global_waste_stats!$B$2:$B$991 &amp; [1]global_waste_stats!$C$2:$C$991,[1]global_waste_stats!$D$2:$D$991)
)</f>
        <v>#N/A</v>
      </c>
      <c r="F4816" t="str">
        <f t="shared" si="75"/>
        <v/>
      </c>
    </row>
    <row r="4817" spans="1:6" x14ac:dyDescent="0.3">
      <c r="A4817" t="s">
        <v>193</v>
      </c>
      <c r="B4817" t="s">
        <v>194</v>
      </c>
      <c r="C4817">
        <v>1970</v>
      </c>
      <c r="D4817" s="1">
        <v>88635220348</v>
      </c>
      <c r="E4817" t="e" cm="1">
        <f t="array" ref="E4817">IF(
ISNA(_xlfn.XLOOKUP(B4817 &amp; C4817,[1]global_waste_stats!$B$2:$B$991 &amp; [1]global_waste_stats!$C$2:$C$991,[1]global_waste_stats!$D$2:$D$991)),
_xlfn.XLOOKUP(A4817 &amp; C4817,[2]UNdata_Export_20210503_03410335!$A$2:$A$1588 &amp; [2]UNdata_Export_20210503_03410335!$B$2:$B$1588,[2]UNdata_Export_20210503_03410335!$C$2:$C$1588 * 1000),
_xlfn.XLOOKUP(B4817 &amp; C4817,[1]global_waste_stats!$B$2:$B$991 &amp; [1]global_waste_stats!$C$2:$C$991,[1]global_waste_stats!$D$2:$D$991)
)</f>
        <v>#N/A</v>
      </c>
      <c r="F4817" t="str">
        <f t="shared" si="75"/>
        <v/>
      </c>
    </row>
    <row r="4818" spans="1:6" x14ac:dyDescent="0.3">
      <c r="A4818" t="s">
        <v>193</v>
      </c>
      <c r="B4818" t="s">
        <v>194</v>
      </c>
      <c r="C4818">
        <v>1971</v>
      </c>
      <c r="D4818" s="1">
        <v>94860955741</v>
      </c>
      <c r="E4818" t="e" cm="1">
        <f t="array" ref="E4818">IF(
ISNA(_xlfn.XLOOKUP(B4818 &amp; C4818,[1]global_waste_stats!$B$2:$B$991 &amp; [1]global_waste_stats!$C$2:$C$991,[1]global_waste_stats!$D$2:$D$991)),
_xlfn.XLOOKUP(A4818 &amp; C4818,[2]UNdata_Export_20210503_03410335!$A$2:$A$1588 &amp; [2]UNdata_Export_20210503_03410335!$B$2:$B$1588,[2]UNdata_Export_20210503_03410335!$C$2:$C$1588 * 1000),
_xlfn.XLOOKUP(B4818 &amp; C4818,[1]global_waste_stats!$B$2:$B$991 &amp; [1]global_waste_stats!$C$2:$C$991,[1]global_waste_stats!$D$2:$D$991)
)</f>
        <v>#N/A</v>
      </c>
      <c r="F4818" t="str">
        <f t="shared" si="75"/>
        <v/>
      </c>
    </row>
    <row r="4819" spans="1:6" x14ac:dyDescent="0.3">
      <c r="A4819" t="s">
        <v>193</v>
      </c>
      <c r="B4819" t="s">
        <v>194</v>
      </c>
      <c r="C4819">
        <v>1972</v>
      </c>
      <c r="D4819" s="1">
        <v>102000000000</v>
      </c>
      <c r="E4819" t="e" cm="1">
        <f t="array" ref="E4819">IF(
ISNA(_xlfn.XLOOKUP(B4819 &amp; C4819,[1]global_waste_stats!$B$2:$B$991 &amp; [1]global_waste_stats!$C$2:$C$991,[1]global_waste_stats!$D$2:$D$991)),
_xlfn.XLOOKUP(A4819 &amp; C4819,[2]UNdata_Export_20210503_03410335!$A$2:$A$1588 &amp; [2]UNdata_Export_20210503_03410335!$B$2:$B$1588,[2]UNdata_Export_20210503_03410335!$C$2:$C$1588 * 1000),
_xlfn.XLOOKUP(B4819 &amp; C4819,[1]global_waste_stats!$B$2:$B$991 &amp; [1]global_waste_stats!$C$2:$C$991,[1]global_waste_stats!$D$2:$D$991)
)</f>
        <v>#N/A</v>
      </c>
      <c r="F4819" t="str">
        <f t="shared" si="75"/>
        <v/>
      </c>
    </row>
    <row r="4820" spans="1:6" x14ac:dyDescent="0.3">
      <c r="A4820" t="s">
        <v>193</v>
      </c>
      <c r="B4820" t="s">
        <v>194</v>
      </c>
      <c r="C4820">
        <v>1973</v>
      </c>
      <c r="D4820" s="1">
        <v>110000000000</v>
      </c>
      <c r="E4820" t="e" cm="1">
        <f t="array" ref="E4820">IF(
ISNA(_xlfn.XLOOKUP(B4820 &amp; C4820,[1]global_waste_stats!$B$2:$B$991 &amp; [1]global_waste_stats!$C$2:$C$991,[1]global_waste_stats!$D$2:$D$991)),
_xlfn.XLOOKUP(A4820 &amp; C4820,[2]UNdata_Export_20210503_03410335!$A$2:$A$1588 &amp; [2]UNdata_Export_20210503_03410335!$B$2:$B$1588,[2]UNdata_Export_20210503_03410335!$C$2:$C$1588 * 1000),
_xlfn.XLOOKUP(B4820 &amp; C4820,[1]global_waste_stats!$B$2:$B$991 &amp; [1]global_waste_stats!$C$2:$C$991,[1]global_waste_stats!$D$2:$D$991)
)</f>
        <v>#N/A</v>
      </c>
      <c r="F4820" t="str">
        <f t="shared" si="75"/>
        <v/>
      </c>
    </row>
    <row r="4821" spans="1:6" x14ac:dyDescent="0.3">
      <c r="A4821" t="s">
        <v>193</v>
      </c>
      <c r="B4821" t="s">
        <v>194</v>
      </c>
      <c r="C4821">
        <v>1974</v>
      </c>
      <c r="D4821" s="1">
        <v>118000000000</v>
      </c>
      <c r="E4821" t="e" cm="1">
        <f t="array" ref="E4821">IF(
ISNA(_xlfn.XLOOKUP(B4821 &amp; C4821,[1]global_waste_stats!$B$2:$B$991 &amp; [1]global_waste_stats!$C$2:$C$991,[1]global_waste_stats!$D$2:$D$991)),
_xlfn.XLOOKUP(A4821 &amp; C4821,[2]UNdata_Export_20210503_03410335!$A$2:$A$1588 &amp; [2]UNdata_Export_20210503_03410335!$B$2:$B$1588,[2]UNdata_Export_20210503_03410335!$C$2:$C$1588 * 1000),
_xlfn.XLOOKUP(B4821 &amp; C4821,[1]global_waste_stats!$B$2:$B$991 &amp; [1]global_waste_stats!$C$2:$C$991,[1]global_waste_stats!$D$2:$D$991)
)</f>
        <v>#N/A</v>
      </c>
      <c r="F4821" t="str">
        <f t="shared" si="75"/>
        <v/>
      </c>
    </row>
    <row r="4822" spans="1:6" x14ac:dyDescent="0.3">
      <c r="A4822" t="s">
        <v>193</v>
      </c>
      <c r="B4822" t="s">
        <v>194</v>
      </c>
      <c r="C4822">
        <v>1975</v>
      </c>
      <c r="D4822" s="1">
        <v>124000000000</v>
      </c>
      <c r="E4822" t="e" cm="1">
        <f t="array" ref="E4822">IF(
ISNA(_xlfn.XLOOKUP(B4822 &amp; C4822,[1]global_waste_stats!$B$2:$B$991 &amp; [1]global_waste_stats!$C$2:$C$991,[1]global_waste_stats!$D$2:$D$991)),
_xlfn.XLOOKUP(A4822 &amp; C4822,[2]UNdata_Export_20210503_03410335!$A$2:$A$1588 &amp; [2]UNdata_Export_20210503_03410335!$B$2:$B$1588,[2]UNdata_Export_20210503_03410335!$C$2:$C$1588 * 1000),
_xlfn.XLOOKUP(B4822 &amp; C4822,[1]global_waste_stats!$B$2:$B$991 &amp; [1]global_waste_stats!$C$2:$C$991,[1]global_waste_stats!$D$2:$D$991)
)</f>
        <v>#N/A</v>
      </c>
      <c r="F4822" t="str">
        <f t="shared" si="75"/>
        <v/>
      </c>
    </row>
    <row r="4823" spans="1:6" x14ac:dyDescent="0.3">
      <c r="A4823" t="s">
        <v>193</v>
      </c>
      <c r="B4823" t="s">
        <v>194</v>
      </c>
      <c r="C4823">
        <v>1976</v>
      </c>
      <c r="D4823" s="1">
        <v>133000000000</v>
      </c>
      <c r="E4823" t="e" cm="1">
        <f t="array" ref="E4823">IF(
ISNA(_xlfn.XLOOKUP(B4823 &amp; C4823,[1]global_waste_stats!$B$2:$B$991 &amp; [1]global_waste_stats!$C$2:$C$991,[1]global_waste_stats!$D$2:$D$991)),
_xlfn.XLOOKUP(A4823 &amp; C4823,[2]UNdata_Export_20210503_03410335!$A$2:$A$1588 &amp; [2]UNdata_Export_20210503_03410335!$B$2:$B$1588,[2]UNdata_Export_20210503_03410335!$C$2:$C$1588 * 1000),
_xlfn.XLOOKUP(B4823 &amp; C4823,[1]global_waste_stats!$B$2:$B$991 &amp; [1]global_waste_stats!$C$2:$C$991,[1]global_waste_stats!$D$2:$D$991)
)</f>
        <v>#N/A</v>
      </c>
      <c r="F4823" t="str">
        <f t="shared" si="75"/>
        <v/>
      </c>
    </row>
    <row r="4824" spans="1:6" x14ac:dyDescent="0.3">
      <c r="A4824" t="s">
        <v>193</v>
      </c>
      <c r="B4824" t="s">
        <v>194</v>
      </c>
      <c r="C4824">
        <v>1977</v>
      </c>
      <c r="D4824" s="1">
        <v>144000000000</v>
      </c>
      <c r="E4824" t="e" cm="1">
        <f t="array" ref="E4824">IF(
ISNA(_xlfn.XLOOKUP(B4824 &amp; C4824,[1]global_waste_stats!$B$2:$B$991 &amp; [1]global_waste_stats!$C$2:$C$991,[1]global_waste_stats!$D$2:$D$991)),
_xlfn.XLOOKUP(A4824 &amp; C4824,[2]UNdata_Export_20210503_03410335!$A$2:$A$1588 &amp; [2]UNdata_Export_20210503_03410335!$B$2:$B$1588,[2]UNdata_Export_20210503_03410335!$C$2:$C$1588 * 1000),
_xlfn.XLOOKUP(B4824 &amp; C4824,[1]global_waste_stats!$B$2:$B$991 &amp; [1]global_waste_stats!$C$2:$C$991,[1]global_waste_stats!$D$2:$D$991)
)</f>
        <v>#N/A</v>
      </c>
      <c r="F4824" t="str">
        <f t="shared" si="75"/>
        <v/>
      </c>
    </row>
    <row r="4825" spans="1:6" x14ac:dyDescent="0.3">
      <c r="A4825" t="s">
        <v>193</v>
      </c>
      <c r="B4825" t="s">
        <v>194</v>
      </c>
      <c r="C4825">
        <v>1978</v>
      </c>
      <c r="D4825" s="1">
        <v>154000000000</v>
      </c>
      <c r="E4825" t="e" cm="1">
        <f t="array" ref="E4825">IF(
ISNA(_xlfn.XLOOKUP(B4825 &amp; C4825,[1]global_waste_stats!$B$2:$B$991 &amp; [1]global_waste_stats!$C$2:$C$991,[1]global_waste_stats!$D$2:$D$991)),
_xlfn.XLOOKUP(A4825 &amp; C4825,[2]UNdata_Export_20210503_03410335!$A$2:$A$1588 &amp; [2]UNdata_Export_20210503_03410335!$B$2:$B$1588,[2]UNdata_Export_20210503_03410335!$C$2:$C$1588 * 1000),
_xlfn.XLOOKUP(B4825 &amp; C4825,[1]global_waste_stats!$B$2:$B$991 &amp; [1]global_waste_stats!$C$2:$C$991,[1]global_waste_stats!$D$2:$D$991)
)</f>
        <v>#N/A</v>
      </c>
      <c r="F4825" t="str">
        <f t="shared" si="75"/>
        <v/>
      </c>
    </row>
    <row r="4826" spans="1:6" x14ac:dyDescent="0.3">
      <c r="A4826" t="s">
        <v>193</v>
      </c>
      <c r="B4826" t="s">
        <v>194</v>
      </c>
      <c r="C4826">
        <v>1979</v>
      </c>
      <c r="D4826" s="1">
        <v>165000000000</v>
      </c>
      <c r="E4826" t="e" cm="1">
        <f t="array" ref="E4826">IF(
ISNA(_xlfn.XLOOKUP(B4826 &amp; C4826,[1]global_waste_stats!$B$2:$B$991 &amp; [1]global_waste_stats!$C$2:$C$991,[1]global_waste_stats!$D$2:$D$991)),
_xlfn.XLOOKUP(A4826 &amp; C4826,[2]UNdata_Export_20210503_03410335!$A$2:$A$1588 &amp; [2]UNdata_Export_20210503_03410335!$B$2:$B$1588,[2]UNdata_Export_20210503_03410335!$C$2:$C$1588 * 1000),
_xlfn.XLOOKUP(B4826 &amp; C4826,[1]global_waste_stats!$B$2:$B$991 &amp; [1]global_waste_stats!$C$2:$C$991,[1]global_waste_stats!$D$2:$D$991)
)</f>
        <v>#N/A</v>
      </c>
      <c r="F4826" t="str">
        <f t="shared" si="75"/>
        <v/>
      </c>
    </row>
    <row r="4827" spans="1:6" x14ac:dyDescent="0.3">
      <c r="A4827" t="s">
        <v>193</v>
      </c>
      <c r="B4827" t="s">
        <v>194</v>
      </c>
      <c r="C4827">
        <v>1980</v>
      </c>
      <c r="D4827" s="1">
        <v>182000000000</v>
      </c>
      <c r="E4827" t="e" cm="1">
        <f t="array" ref="E4827">IF(
ISNA(_xlfn.XLOOKUP(B4827 &amp; C4827,[1]global_waste_stats!$B$2:$B$991 &amp; [1]global_waste_stats!$C$2:$C$991,[1]global_waste_stats!$D$2:$D$991)),
_xlfn.XLOOKUP(A4827 &amp; C4827,[2]UNdata_Export_20210503_03410335!$A$2:$A$1588 &amp; [2]UNdata_Export_20210503_03410335!$B$2:$B$1588,[2]UNdata_Export_20210503_03410335!$C$2:$C$1588 * 1000),
_xlfn.XLOOKUP(B4827 &amp; C4827,[1]global_waste_stats!$B$2:$B$991 &amp; [1]global_waste_stats!$C$2:$C$991,[1]global_waste_stats!$D$2:$D$991)
)</f>
        <v>#N/A</v>
      </c>
      <c r="F4827" t="str">
        <f t="shared" si="75"/>
        <v/>
      </c>
    </row>
    <row r="4828" spans="1:6" x14ac:dyDescent="0.3">
      <c r="A4828" t="s">
        <v>193</v>
      </c>
      <c r="B4828" t="s">
        <v>194</v>
      </c>
      <c r="C4828">
        <v>1981</v>
      </c>
      <c r="D4828" s="1">
        <v>196000000000</v>
      </c>
      <c r="E4828" t="e" cm="1">
        <f t="array" ref="E4828">IF(
ISNA(_xlfn.XLOOKUP(B4828 &amp; C4828,[1]global_waste_stats!$B$2:$B$991 &amp; [1]global_waste_stats!$C$2:$C$991,[1]global_waste_stats!$D$2:$D$991)),
_xlfn.XLOOKUP(A4828 &amp; C4828,[2]UNdata_Export_20210503_03410335!$A$2:$A$1588 &amp; [2]UNdata_Export_20210503_03410335!$B$2:$B$1588,[2]UNdata_Export_20210503_03410335!$C$2:$C$1588 * 1000),
_xlfn.XLOOKUP(B4828 &amp; C4828,[1]global_waste_stats!$B$2:$B$991 &amp; [1]global_waste_stats!$C$2:$C$991,[1]global_waste_stats!$D$2:$D$991)
)</f>
        <v>#N/A</v>
      </c>
      <c r="F4828" t="str">
        <f t="shared" si="75"/>
        <v/>
      </c>
    </row>
    <row r="4829" spans="1:6" x14ac:dyDescent="0.3">
      <c r="A4829" t="s">
        <v>193</v>
      </c>
      <c r="B4829" t="s">
        <v>194</v>
      </c>
      <c r="C4829">
        <v>1982</v>
      </c>
      <c r="D4829" s="1">
        <v>200000000000</v>
      </c>
      <c r="E4829" t="e" cm="1">
        <f t="array" ref="E4829">IF(
ISNA(_xlfn.XLOOKUP(B4829 &amp; C4829,[1]global_waste_stats!$B$2:$B$991 &amp; [1]global_waste_stats!$C$2:$C$991,[1]global_waste_stats!$D$2:$D$991)),
_xlfn.XLOOKUP(A4829 &amp; C4829,[2]UNdata_Export_20210503_03410335!$A$2:$A$1588 &amp; [2]UNdata_Export_20210503_03410335!$B$2:$B$1588,[2]UNdata_Export_20210503_03410335!$C$2:$C$1588 * 1000),
_xlfn.XLOOKUP(B4829 &amp; C4829,[1]global_waste_stats!$B$2:$B$991 &amp; [1]global_waste_stats!$C$2:$C$991,[1]global_waste_stats!$D$2:$D$991)
)</f>
        <v>#N/A</v>
      </c>
      <c r="F4829" t="str">
        <f t="shared" si="75"/>
        <v/>
      </c>
    </row>
    <row r="4830" spans="1:6" x14ac:dyDescent="0.3">
      <c r="A4830" t="s">
        <v>193</v>
      </c>
      <c r="B4830" t="s">
        <v>194</v>
      </c>
      <c r="C4830">
        <v>1983</v>
      </c>
      <c r="D4830" s="1">
        <v>209000000000</v>
      </c>
      <c r="E4830" t="e" cm="1">
        <f t="array" ref="E4830">IF(
ISNA(_xlfn.XLOOKUP(B4830 &amp; C4830,[1]global_waste_stats!$B$2:$B$991 &amp; [1]global_waste_stats!$C$2:$C$991,[1]global_waste_stats!$D$2:$D$991)),
_xlfn.XLOOKUP(A4830 &amp; C4830,[2]UNdata_Export_20210503_03410335!$A$2:$A$1588 &amp; [2]UNdata_Export_20210503_03410335!$B$2:$B$1588,[2]UNdata_Export_20210503_03410335!$C$2:$C$1588 * 1000),
_xlfn.XLOOKUP(B4830 &amp; C4830,[1]global_waste_stats!$B$2:$B$991 &amp; [1]global_waste_stats!$C$2:$C$991,[1]global_waste_stats!$D$2:$D$991)
)</f>
        <v>#N/A</v>
      </c>
      <c r="F4830" t="str">
        <f t="shared" si="75"/>
        <v/>
      </c>
    </row>
    <row r="4831" spans="1:6" x14ac:dyDescent="0.3">
      <c r="A4831" t="s">
        <v>193</v>
      </c>
      <c r="B4831" t="s">
        <v>194</v>
      </c>
      <c r="C4831">
        <v>1984</v>
      </c>
      <c r="D4831" s="1">
        <v>223000000000</v>
      </c>
      <c r="E4831" t="e" cm="1">
        <f t="array" ref="E4831">IF(
ISNA(_xlfn.XLOOKUP(B4831 &amp; C4831,[1]global_waste_stats!$B$2:$B$991 &amp; [1]global_waste_stats!$C$2:$C$991,[1]global_waste_stats!$D$2:$D$991)),
_xlfn.XLOOKUP(A4831 &amp; C4831,[2]UNdata_Export_20210503_03410335!$A$2:$A$1588 &amp; [2]UNdata_Export_20210503_03410335!$B$2:$B$1588,[2]UNdata_Export_20210503_03410335!$C$2:$C$1588 * 1000),
_xlfn.XLOOKUP(B4831 &amp; C4831,[1]global_waste_stats!$B$2:$B$991 &amp; [1]global_waste_stats!$C$2:$C$991,[1]global_waste_stats!$D$2:$D$991)
)</f>
        <v>#N/A</v>
      </c>
      <c r="F4831" t="str">
        <f t="shared" si="75"/>
        <v/>
      </c>
    </row>
    <row r="4832" spans="1:6" x14ac:dyDescent="0.3">
      <c r="A4832" t="s">
        <v>193</v>
      </c>
      <c r="B4832" t="s">
        <v>194</v>
      </c>
      <c r="C4832">
        <v>1985</v>
      </c>
      <c r="D4832" s="1">
        <v>229000000000</v>
      </c>
      <c r="E4832" t="e" cm="1">
        <f t="array" ref="E4832">IF(
ISNA(_xlfn.XLOOKUP(B4832 &amp; C4832,[1]global_waste_stats!$B$2:$B$991 &amp; [1]global_waste_stats!$C$2:$C$991,[1]global_waste_stats!$D$2:$D$991)),
_xlfn.XLOOKUP(A4832 &amp; C4832,[2]UNdata_Export_20210503_03410335!$A$2:$A$1588 &amp; [2]UNdata_Export_20210503_03410335!$B$2:$B$1588,[2]UNdata_Export_20210503_03410335!$C$2:$C$1588 * 1000),
_xlfn.XLOOKUP(B4832 &amp; C4832,[1]global_waste_stats!$B$2:$B$991 &amp; [1]global_waste_stats!$C$2:$C$991,[1]global_waste_stats!$D$2:$D$991)
)</f>
        <v>#N/A</v>
      </c>
      <c r="F4832" t="str">
        <f t="shared" si="75"/>
        <v/>
      </c>
    </row>
    <row r="4833" spans="1:6" x14ac:dyDescent="0.3">
      <c r="A4833" t="s">
        <v>193</v>
      </c>
      <c r="B4833" t="s">
        <v>194</v>
      </c>
      <c r="C4833">
        <v>1986</v>
      </c>
      <c r="D4833" s="1">
        <v>242000000000</v>
      </c>
      <c r="E4833" t="e" cm="1">
        <f t="array" ref="E4833">IF(
ISNA(_xlfn.XLOOKUP(B4833 &amp; C4833,[1]global_waste_stats!$B$2:$B$991 &amp; [1]global_waste_stats!$C$2:$C$991,[1]global_waste_stats!$D$2:$D$991)),
_xlfn.XLOOKUP(A4833 &amp; C4833,[2]UNdata_Export_20210503_03410335!$A$2:$A$1588 &amp; [2]UNdata_Export_20210503_03410335!$B$2:$B$1588,[2]UNdata_Export_20210503_03410335!$C$2:$C$1588 * 1000),
_xlfn.XLOOKUP(B4833 &amp; C4833,[1]global_waste_stats!$B$2:$B$991 &amp; [1]global_waste_stats!$C$2:$C$991,[1]global_waste_stats!$D$2:$D$991)
)</f>
        <v>#N/A</v>
      </c>
      <c r="F4833" t="str">
        <f t="shared" si="75"/>
        <v/>
      </c>
    </row>
    <row r="4834" spans="1:6" x14ac:dyDescent="0.3">
      <c r="A4834" t="s">
        <v>193</v>
      </c>
      <c r="B4834" t="s">
        <v>194</v>
      </c>
      <c r="C4834">
        <v>1987</v>
      </c>
      <c r="D4834" s="1">
        <v>254000000000</v>
      </c>
      <c r="E4834" t="e" cm="1">
        <f t="array" ref="E4834">IF(
ISNA(_xlfn.XLOOKUP(B4834 &amp; C4834,[1]global_waste_stats!$B$2:$B$991 &amp; [1]global_waste_stats!$C$2:$C$991,[1]global_waste_stats!$D$2:$D$991)),
_xlfn.XLOOKUP(A4834 &amp; C4834,[2]UNdata_Export_20210503_03410335!$A$2:$A$1588 &amp; [2]UNdata_Export_20210503_03410335!$B$2:$B$1588,[2]UNdata_Export_20210503_03410335!$C$2:$C$1588 * 1000),
_xlfn.XLOOKUP(B4834 &amp; C4834,[1]global_waste_stats!$B$2:$B$991 &amp; [1]global_waste_stats!$C$2:$C$991,[1]global_waste_stats!$D$2:$D$991)
)</f>
        <v>#N/A</v>
      </c>
      <c r="F4834" t="str">
        <f t="shared" si="75"/>
        <v/>
      </c>
    </row>
    <row r="4835" spans="1:6" x14ac:dyDescent="0.3">
      <c r="A4835" t="s">
        <v>193</v>
      </c>
      <c r="B4835" t="s">
        <v>194</v>
      </c>
      <c r="C4835">
        <v>1988</v>
      </c>
      <c r="D4835" s="1">
        <v>269000000000</v>
      </c>
      <c r="E4835" t="e" cm="1">
        <f t="array" ref="E4835">IF(
ISNA(_xlfn.XLOOKUP(B4835 &amp; C4835,[1]global_waste_stats!$B$2:$B$991 &amp; [1]global_waste_stats!$C$2:$C$991,[1]global_waste_stats!$D$2:$D$991)),
_xlfn.XLOOKUP(A4835 &amp; C4835,[2]UNdata_Export_20210503_03410335!$A$2:$A$1588 &amp; [2]UNdata_Export_20210503_03410335!$B$2:$B$1588,[2]UNdata_Export_20210503_03410335!$C$2:$C$1588 * 1000),
_xlfn.XLOOKUP(B4835 &amp; C4835,[1]global_waste_stats!$B$2:$B$991 &amp; [1]global_waste_stats!$C$2:$C$991,[1]global_waste_stats!$D$2:$D$991)
)</f>
        <v>#N/A</v>
      </c>
      <c r="F4835" t="str">
        <f t="shared" si="75"/>
        <v/>
      </c>
    </row>
    <row r="4836" spans="1:6" x14ac:dyDescent="0.3">
      <c r="A4836" t="s">
        <v>193</v>
      </c>
      <c r="B4836" t="s">
        <v>194</v>
      </c>
      <c r="C4836">
        <v>1989</v>
      </c>
      <c r="D4836" s="1">
        <v>289000000000</v>
      </c>
      <c r="E4836" t="e" cm="1">
        <f t="array" ref="E4836">IF(
ISNA(_xlfn.XLOOKUP(B4836 &amp; C4836,[1]global_waste_stats!$B$2:$B$991 &amp; [1]global_waste_stats!$C$2:$C$991,[1]global_waste_stats!$D$2:$D$991)),
_xlfn.XLOOKUP(A4836 &amp; C4836,[2]UNdata_Export_20210503_03410335!$A$2:$A$1588 &amp; [2]UNdata_Export_20210503_03410335!$B$2:$B$1588,[2]UNdata_Export_20210503_03410335!$C$2:$C$1588 * 1000),
_xlfn.XLOOKUP(B4836 &amp; C4836,[1]global_waste_stats!$B$2:$B$991 &amp; [1]global_waste_stats!$C$2:$C$991,[1]global_waste_stats!$D$2:$D$991)
)</f>
        <v>#N/A</v>
      </c>
      <c r="F4836" t="str">
        <f t="shared" si="75"/>
        <v/>
      </c>
    </row>
    <row r="4837" spans="1:6" x14ac:dyDescent="0.3">
      <c r="A4837" t="s">
        <v>193</v>
      </c>
      <c r="B4837" t="s">
        <v>194</v>
      </c>
      <c r="C4837">
        <v>1990</v>
      </c>
      <c r="D4837" s="1">
        <v>310000000000</v>
      </c>
      <c r="E4837" cm="1">
        <f t="array" ref="E4837">IF(
ISNA(_xlfn.XLOOKUP(B4837 &amp; C4837,[1]global_waste_stats!$B$2:$B$991 &amp; [1]global_waste_stats!$C$2:$C$991,[1]global_waste_stats!$D$2:$D$991)),
_xlfn.XLOOKUP(A4837 &amp; C4837,[2]UNdata_Export_20210503_03410335!$A$2:$A$1588 &amp; [2]UNdata_Export_20210503_03410335!$B$2:$B$1588,[2]UNdata_Export_20210503_03410335!$C$2:$C$1588 * 1000),
_xlfn.XLOOKUP(B4837 &amp; C4837,[1]global_waste_stats!$B$2:$B$991 &amp; [1]global_waste_stats!$C$2:$C$991,[1]global_waste_stats!$D$2:$D$991)
)</f>
        <v>2477152.83203125</v>
      </c>
      <c r="F4837">
        <f t="shared" si="75"/>
        <v>125143.67139220955</v>
      </c>
    </row>
    <row r="4838" spans="1:6" x14ac:dyDescent="0.3">
      <c r="A4838" t="s">
        <v>193</v>
      </c>
      <c r="B4838" t="s">
        <v>194</v>
      </c>
      <c r="C4838">
        <v>1991</v>
      </c>
      <c r="D4838" s="1">
        <v>331000000000</v>
      </c>
      <c r="E4838" t="e" cm="1">
        <f t="array" ref="E4838">IF(
ISNA(_xlfn.XLOOKUP(B4838 &amp; C4838,[1]global_waste_stats!$B$2:$B$991 &amp; [1]global_waste_stats!$C$2:$C$991,[1]global_waste_stats!$D$2:$D$991)),
_xlfn.XLOOKUP(A4838 &amp; C4838,[2]UNdata_Export_20210503_03410335!$A$2:$A$1588 &amp; [2]UNdata_Export_20210503_03410335!$B$2:$B$1588,[2]UNdata_Export_20210503_03410335!$C$2:$C$1588 * 1000),
_xlfn.XLOOKUP(B4838 &amp; C4838,[1]global_waste_stats!$B$2:$B$991 &amp; [1]global_waste_stats!$C$2:$C$991,[1]global_waste_stats!$D$2:$D$991)
)</f>
        <v>#N/A</v>
      </c>
      <c r="F4838" t="str">
        <f t="shared" si="75"/>
        <v/>
      </c>
    </row>
    <row r="4839" spans="1:6" x14ac:dyDescent="0.3">
      <c r="A4839" t="s">
        <v>193</v>
      </c>
      <c r="B4839" t="s">
        <v>194</v>
      </c>
      <c r="C4839">
        <v>1992</v>
      </c>
      <c r="D4839" s="1">
        <v>353000000000</v>
      </c>
      <c r="E4839" t="e" cm="1">
        <f t="array" ref="E4839">IF(
ISNA(_xlfn.XLOOKUP(B4839 &amp; C4839,[1]global_waste_stats!$B$2:$B$991 &amp; [1]global_waste_stats!$C$2:$C$991,[1]global_waste_stats!$D$2:$D$991)),
_xlfn.XLOOKUP(A4839 &amp; C4839,[2]UNdata_Export_20210503_03410335!$A$2:$A$1588 &amp; [2]UNdata_Export_20210503_03410335!$B$2:$B$1588,[2]UNdata_Export_20210503_03410335!$C$2:$C$1588 * 1000),
_xlfn.XLOOKUP(B4839 &amp; C4839,[1]global_waste_stats!$B$2:$B$991 &amp; [1]global_waste_stats!$C$2:$C$991,[1]global_waste_stats!$D$2:$D$991)
)</f>
        <v>#N/A</v>
      </c>
      <c r="F4839" t="str">
        <f t="shared" si="75"/>
        <v/>
      </c>
    </row>
    <row r="4840" spans="1:6" x14ac:dyDescent="0.3">
      <c r="A4840" t="s">
        <v>193</v>
      </c>
      <c r="B4840" t="s">
        <v>194</v>
      </c>
      <c r="C4840">
        <v>1993</v>
      </c>
      <c r="D4840" s="1">
        <v>376000000000</v>
      </c>
      <c r="E4840" t="e" cm="1">
        <f t="array" ref="E4840">IF(
ISNA(_xlfn.XLOOKUP(B4840 &amp; C4840,[1]global_waste_stats!$B$2:$B$991 &amp; [1]global_waste_stats!$C$2:$C$991,[1]global_waste_stats!$D$2:$D$991)),
_xlfn.XLOOKUP(A4840 &amp; C4840,[2]UNdata_Export_20210503_03410335!$A$2:$A$1588 &amp; [2]UNdata_Export_20210503_03410335!$B$2:$B$1588,[2]UNdata_Export_20210503_03410335!$C$2:$C$1588 * 1000),
_xlfn.XLOOKUP(B4840 &amp; C4840,[1]global_waste_stats!$B$2:$B$991 &amp; [1]global_waste_stats!$C$2:$C$991,[1]global_waste_stats!$D$2:$D$991)
)</f>
        <v>#N/A</v>
      </c>
      <c r="F4840" t="str">
        <f t="shared" si="75"/>
        <v/>
      </c>
    </row>
    <row r="4841" spans="1:6" x14ac:dyDescent="0.3">
      <c r="A4841" t="s">
        <v>193</v>
      </c>
      <c r="B4841" t="s">
        <v>194</v>
      </c>
      <c r="C4841">
        <v>1994</v>
      </c>
      <c r="D4841" s="1">
        <v>404000000000</v>
      </c>
      <c r="E4841" t="e" cm="1">
        <f t="array" ref="E4841">IF(
ISNA(_xlfn.XLOOKUP(B4841 &amp; C4841,[1]global_waste_stats!$B$2:$B$991 &amp; [1]global_waste_stats!$C$2:$C$991,[1]global_waste_stats!$D$2:$D$991)),
_xlfn.XLOOKUP(A4841 &amp; C4841,[2]UNdata_Export_20210503_03410335!$A$2:$A$1588 &amp; [2]UNdata_Export_20210503_03410335!$B$2:$B$1588,[2]UNdata_Export_20210503_03410335!$C$2:$C$1588 * 1000),
_xlfn.XLOOKUP(B4841 &amp; C4841,[1]global_waste_stats!$B$2:$B$991 &amp; [1]global_waste_stats!$C$2:$C$991,[1]global_waste_stats!$D$2:$D$991)
)</f>
        <v>#N/A</v>
      </c>
      <c r="F4841" t="str">
        <f t="shared" si="75"/>
        <v/>
      </c>
    </row>
    <row r="4842" spans="1:6" x14ac:dyDescent="0.3">
      <c r="A4842" t="s">
        <v>193</v>
      </c>
      <c r="B4842" t="s">
        <v>194</v>
      </c>
      <c r="C4842">
        <v>1995</v>
      </c>
      <c r="D4842" s="1">
        <v>437000000000</v>
      </c>
      <c r="E4842" cm="1">
        <f t="array" ref="E4842">IF(
ISNA(_xlfn.XLOOKUP(B4842 &amp; C4842,[1]global_waste_stats!$B$2:$B$991 &amp; [1]global_waste_stats!$C$2:$C$991,[1]global_waste_stats!$D$2:$D$991)),
_xlfn.XLOOKUP(A4842 &amp; C4842,[2]UNdata_Export_20210503_03410335!$A$2:$A$1588 &amp; [2]UNdata_Export_20210503_03410335!$B$2:$B$1588,[2]UNdata_Export_20210503_03410335!$C$2:$C$1588 * 1000),
_xlfn.XLOOKUP(B4842 &amp; C4842,[1]global_waste_stats!$B$2:$B$991 &amp; [1]global_waste_stats!$C$2:$C$991,[1]global_waste_stats!$D$2:$D$991)
)</f>
        <v>4647267.578125</v>
      </c>
      <c r="F4842">
        <f t="shared" si="75"/>
        <v>94033.750511158054</v>
      </c>
    </row>
    <row r="4843" spans="1:6" x14ac:dyDescent="0.3">
      <c r="A4843" t="s">
        <v>193</v>
      </c>
      <c r="B4843" t="s">
        <v>194</v>
      </c>
      <c r="C4843">
        <v>1996</v>
      </c>
      <c r="D4843" s="1">
        <v>471000000000</v>
      </c>
      <c r="E4843" cm="1">
        <f t="array" ref="E4843">IF(
ISNA(_xlfn.XLOOKUP(B4843 &amp; C4843,[1]global_waste_stats!$B$2:$B$991 &amp; [1]global_waste_stats!$C$2:$C$991,[1]global_waste_stats!$D$2:$D$991)),
_xlfn.XLOOKUP(A4843 &amp; C4843,[2]UNdata_Export_20210503_03410335!$A$2:$A$1588 &amp; [2]UNdata_Export_20210503_03410335!$B$2:$B$1588,[2]UNdata_Export_20210503_03410335!$C$2:$C$1588 * 1000),
_xlfn.XLOOKUP(B4843 &amp; C4843,[1]global_waste_stats!$B$2:$B$991 &amp; [1]global_waste_stats!$C$2:$C$991,[1]global_waste_stats!$D$2:$D$991)
)</f>
        <v>4997142.08984375</v>
      </c>
      <c r="F4843">
        <f t="shared" si="75"/>
        <v>94253.873820651585</v>
      </c>
    </row>
    <row r="4844" spans="1:6" x14ac:dyDescent="0.3">
      <c r="A4844" t="s">
        <v>193</v>
      </c>
      <c r="B4844" t="s">
        <v>194</v>
      </c>
      <c r="C4844">
        <v>1997</v>
      </c>
      <c r="D4844" s="1">
        <v>494000000000</v>
      </c>
      <c r="E4844" cm="1">
        <f t="array" ref="E4844">IF(
ISNA(_xlfn.XLOOKUP(B4844 &amp; C4844,[1]global_waste_stats!$B$2:$B$991 &amp; [1]global_waste_stats!$C$2:$C$991,[1]global_waste_stats!$D$2:$D$991)),
_xlfn.XLOOKUP(A4844 &amp; C4844,[2]UNdata_Export_20210503_03410335!$A$2:$A$1588 &amp; [2]UNdata_Export_20210503_03410335!$B$2:$B$1588,[2]UNdata_Export_20210503_03410335!$C$2:$C$1588 * 1000),
_xlfn.XLOOKUP(B4844 &amp; C4844,[1]global_waste_stats!$B$2:$B$991 &amp; [1]global_waste_stats!$C$2:$C$991,[1]global_waste_stats!$D$2:$D$991)
)</f>
        <v>4835257.32421875</v>
      </c>
      <c r="F4844">
        <f t="shared" si="75"/>
        <v>102166.22753987914</v>
      </c>
    </row>
    <row r="4845" spans="1:6" x14ac:dyDescent="0.3">
      <c r="A4845" t="s">
        <v>193</v>
      </c>
      <c r="B4845" t="s">
        <v>194</v>
      </c>
      <c r="C4845">
        <v>1998</v>
      </c>
      <c r="D4845" s="1">
        <v>429000000000</v>
      </c>
      <c r="E4845" cm="1">
        <f t="array" ref="E4845">IF(
ISNA(_xlfn.XLOOKUP(B4845 &amp; C4845,[1]global_waste_stats!$B$2:$B$991 &amp; [1]global_waste_stats!$C$2:$C$991,[1]global_waste_stats!$D$2:$D$991)),
_xlfn.XLOOKUP(A4845 &amp; C4845,[2]UNdata_Export_20210503_03410335!$A$2:$A$1588 &amp; [2]UNdata_Export_20210503_03410335!$B$2:$B$1588,[2]UNdata_Export_20210503_03410335!$C$2:$C$1588 * 1000),
_xlfn.XLOOKUP(B4845 &amp; C4845,[1]global_waste_stats!$B$2:$B$991 &amp; [1]global_waste_stats!$C$2:$C$991,[1]global_waste_stats!$D$2:$D$991)
)</f>
        <v>4345135.25390625</v>
      </c>
      <c r="F4845">
        <f t="shared" si="75"/>
        <v>98731.103850986372</v>
      </c>
    </row>
    <row r="4846" spans="1:6" x14ac:dyDescent="0.3">
      <c r="A4846" t="s">
        <v>193</v>
      </c>
      <c r="B4846" t="s">
        <v>194</v>
      </c>
      <c r="C4846">
        <v>1999</v>
      </c>
      <c r="D4846" s="1">
        <v>432000000000</v>
      </c>
      <c r="E4846" cm="1">
        <f t="array" ref="E4846">IF(
ISNA(_xlfn.XLOOKUP(B4846 &amp; C4846,[1]global_waste_stats!$B$2:$B$991 &amp; [1]global_waste_stats!$C$2:$C$991,[1]global_waste_stats!$D$2:$D$991)),
_xlfn.XLOOKUP(A4846 &amp; C4846,[2]UNdata_Export_20210503_03410335!$A$2:$A$1588 &amp; [2]UNdata_Export_20210503_03410335!$B$2:$B$1588,[2]UNdata_Export_20210503_03410335!$C$2:$C$1588 * 1000),
_xlfn.XLOOKUP(B4846 &amp; C4846,[1]global_waste_stats!$B$2:$B$991 &amp; [1]global_waste_stats!$C$2:$C$991,[1]global_waste_stats!$D$2:$D$991)
)</f>
        <v>4609424.31640625</v>
      </c>
      <c r="F4846">
        <f t="shared" si="75"/>
        <v>93721.03116269625</v>
      </c>
    </row>
    <row r="4847" spans="1:6" x14ac:dyDescent="0.3">
      <c r="A4847" t="s">
        <v>193</v>
      </c>
      <c r="B4847" t="s">
        <v>194</v>
      </c>
      <c r="C4847">
        <v>2000</v>
      </c>
      <c r="D4847" s="1">
        <v>453000000000</v>
      </c>
      <c r="E4847" cm="1">
        <f t="array" ref="E4847">IF(
ISNA(_xlfn.XLOOKUP(B4847 &amp; C4847,[1]global_waste_stats!$B$2:$B$991 &amp; [1]global_waste_stats!$C$2:$C$991,[1]global_waste_stats!$D$2:$D$991)),
_xlfn.XLOOKUP(A4847 &amp; C4847,[2]UNdata_Export_20210503_03410335!$A$2:$A$1588 &amp; [2]UNdata_Export_20210503_03410335!$B$2:$B$1588,[2]UNdata_Export_20210503_03410335!$C$2:$C$1588 * 1000),
_xlfn.XLOOKUP(B4847 &amp; C4847,[1]global_waste_stats!$B$2:$B$991 &amp; [1]global_waste_stats!$C$2:$C$991,[1]global_waste_stats!$D$2:$D$991)
)</f>
        <v>4778842.7734375</v>
      </c>
      <c r="F4847">
        <f t="shared" si="75"/>
        <v>94792.823592760658</v>
      </c>
    </row>
    <row r="4848" spans="1:6" x14ac:dyDescent="0.3">
      <c r="A4848" t="s">
        <v>193</v>
      </c>
      <c r="B4848" t="s">
        <v>194</v>
      </c>
      <c r="C4848">
        <v>2001</v>
      </c>
      <c r="D4848" s="1">
        <v>470000000000</v>
      </c>
      <c r="E4848" cm="1">
        <f t="array" ref="E4848">IF(
ISNA(_xlfn.XLOOKUP(B4848 &amp; C4848,[1]global_waste_stats!$B$2:$B$991 &amp; [1]global_waste_stats!$C$2:$C$991,[1]global_waste_stats!$D$2:$D$991)),
_xlfn.XLOOKUP(A4848 &amp; C4848,[2]UNdata_Export_20210503_03410335!$A$2:$A$1588 &amp; [2]UNdata_Export_20210503_03410335!$B$2:$B$1588,[2]UNdata_Export_20210503_03410335!$C$2:$C$1588 * 1000),
_xlfn.XLOOKUP(B4848 &amp; C4848,[1]global_waste_stats!$B$2:$B$991 &amp; [1]global_waste_stats!$C$2:$C$991,[1]global_waste_stats!$D$2:$D$991)
)</f>
        <v>4726.1080000000002</v>
      </c>
      <c r="F4848">
        <f t="shared" si="75"/>
        <v>99447579.276647925</v>
      </c>
    </row>
    <row r="4849" spans="1:6" x14ac:dyDescent="0.3">
      <c r="A4849" t="s">
        <v>193</v>
      </c>
      <c r="B4849" t="s">
        <v>194</v>
      </c>
      <c r="C4849">
        <v>2002</v>
      </c>
      <c r="D4849" s="1">
        <v>491000000000</v>
      </c>
      <c r="E4849" cm="1">
        <f t="array" ref="E4849">IF(
ISNA(_xlfn.XLOOKUP(B4849 &amp; C4849,[1]global_waste_stats!$B$2:$B$991 &amp; [1]global_waste_stats!$C$2:$C$991,[1]global_waste_stats!$D$2:$D$991)),
_xlfn.XLOOKUP(A4849 &amp; C4849,[2]UNdata_Export_20210503_03410335!$A$2:$A$1588 &amp; [2]UNdata_Export_20210503_03410335!$B$2:$B$1588,[2]UNdata_Export_20210503_03410335!$C$2:$C$1588 * 1000),
_xlfn.XLOOKUP(B4849 &amp; C4849,[1]global_waste_stats!$B$2:$B$991 &amp; [1]global_waste_stats!$C$2:$C$991,[1]global_waste_stats!$D$2:$D$991)
)</f>
        <v>4859.6099999999997</v>
      </c>
      <c r="F4849">
        <f t="shared" si="75"/>
        <v>101036914.48490722</v>
      </c>
    </row>
    <row r="4850" spans="1:6" x14ac:dyDescent="0.3">
      <c r="A4850" t="s">
        <v>193</v>
      </c>
      <c r="B4850" t="s">
        <v>194</v>
      </c>
      <c r="C4850">
        <v>2003</v>
      </c>
      <c r="D4850" s="1">
        <v>515000000000</v>
      </c>
      <c r="E4850" cm="1">
        <f t="array" ref="E4850">IF(
ISNA(_xlfn.XLOOKUP(B4850 &amp; C4850,[1]global_waste_stats!$B$2:$B$991 &amp; [1]global_waste_stats!$C$2:$C$991,[1]global_waste_stats!$D$2:$D$991)),
_xlfn.XLOOKUP(A4850 &amp; C4850,[2]UNdata_Export_20210503_03410335!$A$2:$A$1588 &amp; [2]UNdata_Export_20210503_03410335!$B$2:$B$1588,[2]UNdata_Export_20210503_03410335!$C$2:$C$1588 * 1000),
_xlfn.XLOOKUP(B4850 &amp; C4850,[1]global_waste_stats!$B$2:$B$991 &amp; [1]global_waste_stats!$C$2:$C$991,[1]global_waste_stats!$D$2:$D$991)
)</f>
        <v>5470.7879999999996</v>
      </c>
      <c r="F4850">
        <f t="shared" si="75"/>
        <v>94136347.451226413</v>
      </c>
    </row>
    <row r="4851" spans="1:6" x14ac:dyDescent="0.3">
      <c r="A4851" t="s">
        <v>193</v>
      </c>
      <c r="B4851" t="s">
        <v>194</v>
      </c>
      <c r="C4851">
        <v>2004</v>
      </c>
      <c r="D4851" s="1">
        <v>540000000000</v>
      </c>
      <c r="E4851" cm="1">
        <f t="array" ref="E4851">IF(
ISNA(_xlfn.XLOOKUP(B4851 &amp; C4851,[1]global_waste_stats!$B$2:$B$991 &amp; [1]global_waste_stats!$C$2:$C$991,[1]global_waste_stats!$D$2:$D$991)),
_xlfn.XLOOKUP(A4851 &amp; C4851,[2]UNdata_Export_20210503_03410335!$A$2:$A$1588 &amp; [2]UNdata_Export_20210503_03410335!$B$2:$B$1588,[2]UNdata_Export_20210503_03410335!$C$2:$C$1588 * 1000),
_xlfn.XLOOKUP(B4851 &amp; C4851,[1]global_waste_stats!$B$2:$B$991 &amp; [1]global_waste_stats!$C$2:$C$991,[1]global_waste_stats!$D$2:$D$991)
)</f>
        <v>6044.45</v>
      </c>
      <c r="F4851">
        <f t="shared" si="75"/>
        <v>89338153.181844503</v>
      </c>
    </row>
    <row r="4852" spans="1:6" x14ac:dyDescent="0.3">
      <c r="A4852" t="s">
        <v>193</v>
      </c>
      <c r="B4852" t="s">
        <v>194</v>
      </c>
      <c r="C4852">
        <v>2005</v>
      </c>
      <c r="D4852" s="1">
        <v>571000000000</v>
      </c>
      <c r="E4852" cm="1">
        <f t="array" ref="E4852">IF(
ISNA(_xlfn.XLOOKUP(B4852 &amp; C4852,[1]global_waste_stats!$B$2:$B$991 &amp; [1]global_waste_stats!$C$2:$C$991,[1]global_waste_stats!$D$2:$D$991)),
_xlfn.XLOOKUP(A4852 &amp; C4852,[2]UNdata_Export_20210503_03410335!$A$2:$A$1588 &amp; [2]UNdata_Export_20210503_03410335!$B$2:$B$1588,[2]UNdata_Export_20210503_03410335!$C$2:$C$1588 * 1000),
_xlfn.XLOOKUP(B4852 &amp; C4852,[1]global_waste_stats!$B$2:$B$991 &amp; [1]global_waste_stats!$C$2:$C$991,[1]global_waste_stats!$D$2:$D$991)
)</f>
        <v>6044.45</v>
      </c>
      <c r="F4852">
        <f t="shared" si="75"/>
        <v>94466824.938580021</v>
      </c>
    </row>
    <row r="4853" spans="1:6" x14ac:dyDescent="0.3">
      <c r="A4853" t="s">
        <v>193</v>
      </c>
      <c r="B4853" t="s">
        <v>194</v>
      </c>
      <c r="C4853">
        <v>2006</v>
      </c>
      <c r="D4853" s="1">
        <v>603000000000</v>
      </c>
      <c r="E4853" cm="1">
        <f t="array" ref="E4853">IF(
ISNA(_xlfn.XLOOKUP(B4853 &amp; C4853,[1]global_waste_stats!$B$2:$B$991 &amp; [1]global_waste_stats!$C$2:$C$991,[1]global_waste_stats!$D$2:$D$991)),
_xlfn.XLOOKUP(A4853 &amp; C4853,[2]UNdata_Export_20210503_03410335!$A$2:$A$1588 &amp; [2]UNdata_Export_20210503_03410335!$B$2:$B$1588,[2]UNdata_Export_20210503_03410335!$C$2:$C$1588 * 1000),
_xlfn.XLOOKUP(B4853 &amp; C4853,[1]global_waste_stats!$B$2:$B$991 &amp; [1]global_waste_stats!$C$2:$C$991,[1]global_waste_stats!$D$2:$D$991)
)</f>
        <v>5256.52</v>
      </c>
      <c r="F4853">
        <f t="shared" si="75"/>
        <v>114714678.15208539</v>
      </c>
    </row>
    <row r="4854" spans="1:6" x14ac:dyDescent="0.3">
      <c r="A4854" t="s">
        <v>193</v>
      </c>
      <c r="B4854" t="s">
        <v>194</v>
      </c>
      <c r="C4854">
        <v>2007</v>
      </c>
      <c r="D4854" s="1">
        <v>641000000000</v>
      </c>
      <c r="E4854" cm="1">
        <f t="array" ref="E4854">IF(
ISNA(_xlfn.XLOOKUP(B4854 &amp; C4854,[1]global_waste_stats!$B$2:$B$991 &amp; [1]global_waste_stats!$C$2:$C$991,[1]global_waste_stats!$D$2:$D$991)),
_xlfn.XLOOKUP(A4854 &amp; C4854,[2]UNdata_Export_20210503_03410335!$A$2:$A$1588 &amp; [2]UNdata_Export_20210503_03410335!$B$2:$B$1588,[2]UNdata_Export_20210503_03410335!$C$2:$C$1588 * 1000),
_xlfn.XLOOKUP(B4854 &amp; C4854,[1]global_waste_stats!$B$2:$B$991 &amp; [1]global_waste_stats!$C$2:$C$991,[1]global_waste_stats!$D$2:$D$991)
)</f>
        <v>7576.7719999999999</v>
      </c>
      <c r="F4854">
        <f t="shared" si="75"/>
        <v>84600671.631665841</v>
      </c>
    </row>
    <row r="4855" spans="1:6" x14ac:dyDescent="0.3">
      <c r="A4855" t="s">
        <v>193</v>
      </c>
      <c r="B4855" t="s">
        <v>194</v>
      </c>
      <c r="C4855">
        <v>2008</v>
      </c>
      <c r="D4855" s="1">
        <v>679000000000</v>
      </c>
      <c r="E4855" cm="1">
        <f t="array" ref="E4855">IF(
ISNA(_xlfn.XLOOKUP(B4855 &amp; C4855,[1]global_waste_stats!$B$2:$B$991 &amp; [1]global_waste_stats!$C$2:$C$991,[1]global_waste_stats!$D$2:$D$991)),
_xlfn.XLOOKUP(A4855 &amp; C4855,[2]UNdata_Export_20210503_03410335!$A$2:$A$1588 &amp; [2]UNdata_Export_20210503_03410335!$B$2:$B$1588,[2]UNdata_Export_20210503_03410335!$C$2:$C$1588 * 1000),
_xlfn.XLOOKUP(B4855 &amp; C4855,[1]global_waste_stats!$B$2:$B$991 &amp; [1]global_waste_stats!$C$2:$C$991,[1]global_waste_stats!$D$2:$D$991)
)</f>
        <v>7576.7719999999999</v>
      </c>
      <c r="F4855">
        <f t="shared" si="75"/>
        <v>89616000.059128076</v>
      </c>
    </row>
    <row r="4856" spans="1:6" x14ac:dyDescent="0.3">
      <c r="A4856" t="s">
        <v>193</v>
      </c>
      <c r="B4856" t="s">
        <v>194</v>
      </c>
      <c r="C4856">
        <v>2009</v>
      </c>
      <c r="D4856" s="1">
        <v>711000000000</v>
      </c>
      <c r="E4856" cm="1">
        <f t="array" ref="E4856">IF(
ISNA(_xlfn.XLOOKUP(B4856 &amp; C4856,[1]global_waste_stats!$B$2:$B$991 &amp; [1]global_waste_stats!$C$2:$C$991,[1]global_waste_stats!$D$2:$D$991)),
_xlfn.XLOOKUP(A4856 &amp; C4856,[2]UNdata_Export_20210503_03410335!$A$2:$A$1588 &amp; [2]UNdata_Export_20210503_03410335!$B$2:$B$1588,[2]UNdata_Export_20210503_03410335!$C$2:$C$1588 * 1000),
_xlfn.XLOOKUP(B4856 &amp; C4856,[1]global_waste_stats!$B$2:$B$991 &amp; [1]global_waste_stats!$C$2:$C$991,[1]global_waste_stats!$D$2:$D$991)
)</f>
        <v>6866.1980000000003</v>
      </c>
      <c r="F4856">
        <f t="shared" si="75"/>
        <v>103550756.91088431</v>
      </c>
    </row>
    <row r="4857" spans="1:6" x14ac:dyDescent="0.3">
      <c r="A4857" t="s">
        <v>193</v>
      </c>
      <c r="B4857" t="s">
        <v>194</v>
      </c>
      <c r="C4857">
        <v>2010</v>
      </c>
      <c r="D4857" s="1">
        <v>755000000000</v>
      </c>
      <c r="E4857" cm="1">
        <f t="array" ref="E4857">IF(
ISNA(_xlfn.XLOOKUP(B4857 &amp; C4857,[1]global_waste_stats!$B$2:$B$991 &amp; [1]global_waste_stats!$C$2:$C$991,[1]global_waste_stats!$D$2:$D$991)),
_xlfn.XLOOKUP(A4857 &amp; C4857,[2]UNdata_Export_20210503_03410335!$A$2:$A$1588 &amp; [2]UNdata_Export_20210503_03410335!$B$2:$B$1588,[2]UNdata_Export_20210503_03410335!$C$2:$C$1588 * 1000),
_xlfn.XLOOKUP(B4857 &amp; C4857,[1]global_waste_stats!$B$2:$B$991 &amp; [1]global_waste_stats!$C$2:$C$991,[1]global_waste_stats!$D$2:$D$991)
)</f>
        <v>7245.2460000000001</v>
      </c>
      <c r="F4857">
        <f t="shared" si="75"/>
        <v>104206261.5955345</v>
      </c>
    </row>
    <row r="4858" spans="1:6" x14ac:dyDescent="0.3">
      <c r="A4858" t="s">
        <v>193</v>
      </c>
      <c r="B4858" t="s">
        <v>194</v>
      </c>
      <c r="C4858">
        <v>2011</v>
      </c>
      <c r="D4858" s="1">
        <v>802000000000</v>
      </c>
      <c r="E4858" cm="1">
        <f t="array" ref="E4858">IF(
ISNA(_xlfn.XLOOKUP(B4858 &amp; C4858,[1]global_waste_stats!$B$2:$B$991 &amp; [1]global_waste_stats!$C$2:$C$991,[1]global_waste_stats!$D$2:$D$991)),
_xlfn.XLOOKUP(A4858 &amp; C4858,[2]UNdata_Export_20210503_03410335!$A$2:$A$1588 &amp; [2]UNdata_Export_20210503_03410335!$B$2:$B$1588,[2]UNdata_Export_20210503_03410335!$C$2:$C$1588 * 1000),
_xlfn.XLOOKUP(B4858 &amp; C4858,[1]global_waste_stats!$B$2:$B$991 &amp; [1]global_waste_stats!$C$2:$C$991,[1]global_waste_stats!$D$2:$D$991)
)</f>
        <v>7742.3429999999998</v>
      </c>
      <c r="F4858">
        <f t="shared" si="75"/>
        <v>103586214.1473195</v>
      </c>
    </row>
    <row r="4859" spans="1:6" x14ac:dyDescent="0.3">
      <c r="A4859" t="s">
        <v>193</v>
      </c>
      <c r="B4859" t="s">
        <v>194</v>
      </c>
      <c r="C4859">
        <v>2012</v>
      </c>
      <c r="D4859" s="1">
        <v>850000000000</v>
      </c>
      <c r="E4859" cm="1">
        <f t="array" ref="E4859">IF(
ISNA(_xlfn.XLOOKUP(B4859 &amp; C4859,[1]global_waste_stats!$B$2:$B$991 &amp; [1]global_waste_stats!$C$2:$C$991,[1]global_waste_stats!$D$2:$D$991)),
_xlfn.XLOOKUP(A4859 &amp; C4859,[2]UNdata_Export_20210503_03410335!$A$2:$A$1588 &amp; [2]UNdata_Export_20210503_03410335!$B$2:$B$1588,[2]UNdata_Export_20210503_03410335!$C$2:$C$1588 * 1000),
_xlfn.XLOOKUP(B4859 &amp; C4859,[1]global_waste_stats!$B$2:$B$991 &amp; [1]global_waste_stats!$C$2:$C$991,[1]global_waste_stats!$D$2:$D$991)
)</f>
        <v>7650.3890000000001</v>
      </c>
      <c r="F4859">
        <f t="shared" si="75"/>
        <v>111105461.43470612</v>
      </c>
    </row>
    <row r="4860" spans="1:6" x14ac:dyDescent="0.3">
      <c r="A4860" t="s">
        <v>193</v>
      </c>
      <c r="B4860" t="s">
        <v>194</v>
      </c>
      <c r="C4860">
        <v>2013</v>
      </c>
      <c r="D4860" s="1">
        <v>897000000000</v>
      </c>
      <c r="E4860" cm="1">
        <f t="array" ref="E4860">IF(
ISNA(_xlfn.XLOOKUP(B4860 &amp; C4860,[1]global_waste_stats!$B$2:$B$991 &amp; [1]global_waste_stats!$C$2:$C$991,[1]global_waste_stats!$D$2:$D$991)),
_xlfn.XLOOKUP(A4860 &amp; C4860,[2]UNdata_Export_20210503_03410335!$A$2:$A$1588 &amp; [2]UNdata_Export_20210503_03410335!$B$2:$B$1588,[2]UNdata_Export_20210503_03410335!$C$2:$C$1588 * 1000),
_xlfn.XLOOKUP(B4860 &amp; C4860,[1]global_waste_stats!$B$2:$B$991 &amp; [1]global_waste_stats!$C$2:$C$991,[1]global_waste_stats!$D$2:$D$991)
)</f>
        <v>6002829.58984375</v>
      </c>
      <c r="F4860">
        <f t="shared" si="75"/>
        <v>149429.52928692888</v>
      </c>
    </row>
    <row r="4861" spans="1:6" x14ac:dyDescent="0.3">
      <c r="A4861" t="s">
        <v>193</v>
      </c>
      <c r="B4861" t="s">
        <v>194</v>
      </c>
      <c r="C4861">
        <v>2014</v>
      </c>
      <c r="D4861" s="1">
        <v>942000000000</v>
      </c>
      <c r="E4861" cm="1">
        <f t="array" ref="E4861">IF(
ISNA(_xlfn.XLOOKUP(B4861 &amp; C4861,[1]global_waste_stats!$B$2:$B$991 &amp; [1]global_waste_stats!$C$2:$C$991,[1]global_waste_stats!$D$2:$D$991)),
_xlfn.XLOOKUP(A4861 &amp; C4861,[2]UNdata_Export_20210503_03410335!$A$2:$A$1588 &amp; [2]UNdata_Export_20210503_03410335!$B$2:$B$1588,[2]UNdata_Export_20210503_03410335!$C$2:$C$1588 * 1000),
_xlfn.XLOOKUP(B4861 &amp; C4861,[1]global_waste_stats!$B$2:$B$991 &amp; [1]global_waste_stats!$C$2:$C$991,[1]global_waste_stats!$D$2:$D$991)
)</f>
        <v>5842428.22265625</v>
      </c>
      <c r="F4861">
        <f t="shared" si="75"/>
        <v>161234.32999091622</v>
      </c>
    </row>
    <row r="4862" spans="1:6" x14ac:dyDescent="0.3">
      <c r="A4862" t="s">
        <v>193</v>
      </c>
      <c r="B4862" t="s">
        <v>194</v>
      </c>
      <c r="C4862">
        <v>2015</v>
      </c>
      <c r="D4862" s="1">
        <v>988000000000</v>
      </c>
      <c r="E4862" cm="1">
        <f t="array" ref="E4862">IF(
ISNA(_xlfn.XLOOKUP(B4862 &amp; C4862,[1]global_waste_stats!$B$2:$B$991 &amp; [1]global_waste_stats!$C$2:$C$991,[1]global_waste_stats!$D$2:$D$991)),
_xlfn.XLOOKUP(A4862 &amp; C4862,[2]UNdata_Export_20210503_03410335!$A$2:$A$1588 &amp; [2]UNdata_Export_20210503_03410335!$B$2:$B$1588,[2]UNdata_Export_20210503_03410335!$C$2:$C$1588 * 1000),
_xlfn.XLOOKUP(B4862 &amp; C4862,[1]global_waste_stats!$B$2:$B$991 &amp; [1]global_waste_stats!$C$2:$C$991,[1]global_waste_stats!$D$2:$D$991)
)</f>
        <v>6026797.8515625</v>
      </c>
      <c r="F4862">
        <f t="shared" si="75"/>
        <v>163934.48466897765</v>
      </c>
    </row>
    <row r="4863" spans="1:6" x14ac:dyDescent="0.3">
      <c r="A4863" t="s">
        <v>193</v>
      </c>
      <c r="B4863" t="s">
        <v>194</v>
      </c>
      <c r="C4863">
        <v>2016</v>
      </c>
      <c r="D4863" s="1">
        <v>1040000000000</v>
      </c>
      <c r="E4863" t="e" cm="1">
        <f t="array" ref="E4863">IF(
ISNA(_xlfn.XLOOKUP(B4863 &amp; C4863,[1]global_waste_stats!$B$2:$B$991 &amp; [1]global_waste_stats!$C$2:$C$991,[1]global_waste_stats!$D$2:$D$991)),
_xlfn.XLOOKUP(A4863 &amp; C4863,[2]UNdata_Export_20210503_03410335!$A$2:$A$1588 &amp; [2]UNdata_Export_20210503_03410335!$B$2:$B$1588,[2]UNdata_Export_20210503_03410335!$C$2:$C$1588 * 1000),
_xlfn.XLOOKUP(B4863 &amp; C4863,[1]global_waste_stats!$B$2:$B$991 &amp; [1]global_waste_stats!$C$2:$C$991,[1]global_waste_stats!$D$2:$D$991)
)</f>
        <v>#N/A</v>
      </c>
      <c r="F4863" t="str">
        <f t="shared" si="75"/>
        <v/>
      </c>
    </row>
    <row r="4864" spans="1:6" x14ac:dyDescent="0.3">
      <c r="A4864" t="s">
        <v>193</v>
      </c>
      <c r="B4864" t="s">
        <v>194</v>
      </c>
      <c r="C4864">
        <v>2017</v>
      </c>
      <c r="D4864" s="1">
        <v>1090000000000</v>
      </c>
      <c r="E4864" t="e" cm="1">
        <f t="array" ref="E4864">IF(
ISNA(_xlfn.XLOOKUP(B4864 &amp; C4864,[1]global_waste_stats!$B$2:$B$991 &amp; [1]global_waste_stats!$C$2:$C$991,[1]global_waste_stats!$D$2:$D$991)),
_xlfn.XLOOKUP(A4864 &amp; C4864,[2]UNdata_Export_20210503_03410335!$A$2:$A$1588 &amp; [2]UNdata_Export_20210503_03410335!$B$2:$B$1588,[2]UNdata_Export_20210503_03410335!$C$2:$C$1588 * 1000),
_xlfn.XLOOKUP(B4864 &amp; C4864,[1]global_waste_stats!$B$2:$B$991 &amp; [1]global_waste_stats!$C$2:$C$991,[1]global_waste_stats!$D$2:$D$991)
)</f>
        <v>#N/A</v>
      </c>
      <c r="F4864" t="str">
        <f t="shared" si="75"/>
        <v/>
      </c>
    </row>
    <row r="4865" spans="1:6" x14ac:dyDescent="0.3">
      <c r="A4865" t="s">
        <v>195</v>
      </c>
      <c r="B4865" t="s">
        <v>196</v>
      </c>
      <c r="C4865">
        <v>1960</v>
      </c>
      <c r="D4865" s="1">
        <v>65295200248</v>
      </c>
      <c r="E4865" t="e" cm="1">
        <f t="array" ref="E4865">IF(
ISNA(_xlfn.XLOOKUP(B4865 &amp; C4865,[1]global_waste_stats!$B$2:$B$991 &amp; [1]global_waste_stats!$C$2:$C$991,[1]global_waste_stats!$D$2:$D$991)),
_xlfn.XLOOKUP(A4865 &amp; C4865,[2]UNdata_Export_20210503_03410335!$A$2:$A$1588 &amp; [2]UNdata_Export_20210503_03410335!$B$2:$B$1588,[2]UNdata_Export_20210503_03410335!$C$2:$C$1588 * 1000),
_xlfn.XLOOKUP(B4865 &amp; C4865,[1]global_waste_stats!$B$2:$B$991 &amp; [1]global_waste_stats!$C$2:$C$991,[1]global_waste_stats!$D$2:$D$991)
)</f>
        <v>#N/A</v>
      </c>
      <c r="F4865" t="str">
        <f t="shared" si="75"/>
        <v/>
      </c>
    </row>
    <row r="4866" spans="1:6" x14ac:dyDescent="0.3">
      <c r="A4866" t="s">
        <v>195</v>
      </c>
      <c r="B4866" t="s">
        <v>196</v>
      </c>
      <c r="C4866">
        <v>1961</v>
      </c>
      <c r="D4866" s="1">
        <v>72789522862</v>
      </c>
      <c r="E4866" t="e" cm="1">
        <f t="array" ref="E4866">IF(
ISNA(_xlfn.XLOOKUP(B4866 &amp; C4866,[1]global_waste_stats!$B$2:$B$991 &amp; [1]global_waste_stats!$C$2:$C$991,[1]global_waste_stats!$D$2:$D$991)),
_xlfn.XLOOKUP(A4866 &amp; C4866,[2]UNdata_Export_20210503_03410335!$A$2:$A$1588 &amp; [2]UNdata_Export_20210503_03410335!$B$2:$B$1588,[2]UNdata_Export_20210503_03410335!$C$2:$C$1588 * 1000),
_xlfn.XLOOKUP(B4866 &amp; C4866,[1]global_waste_stats!$B$2:$B$991 &amp; [1]global_waste_stats!$C$2:$C$991,[1]global_waste_stats!$D$2:$D$991)
)</f>
        <v>#N/A</v>
      </c>
      <c r="F4866" t="str">
        <f t="shared" si="75"/>
        <v/>
      </c>
    </row>
    <row r="4867" spans="1:6" x14ac:dyDescent="0.3">
      <c r="A4867" t="s">
        <v>195</v>
      </c>
      <c r="B4867" t="s">
        <v>196</v>
      </c>
      <c r="C4867">
        <v>1962</v>
      </c>
      <c r="D4867" s="1">
        <v>79042458029</v>
      </c>
      <c r="E4867" t="e" cm="1">
        <f t="array" ref="E4867">IF(
ISNA(_xlfn.XLOOKUP(B4867 &amp; C4867,[1]global_waste_stats!$B$2:$B$991 &amp; [1]global_waste_stats!$C$2:$C$991,[1]global_waste_stats!$D$2:$D$991)),
_xlfn.XLOOKUP(A4867 &amp; C4867,[2]UNdata_Export_20210503_03410335!$A$2:$A$1588 &amp; [2]UNdata_Export_20210503_03410335!$B$2:$B$1588,[2]UNdata_Export_20210503_03410335!$C$2:$C$1588 * 1000),
_xlfn.XLOOKUP(B4867 &amp; C4867,[1]global_waste_stats!$B$2:$B$991 &amp; [1]global_waste_stats!$C$2:$C$991,[1]global_waste_stats!$D$2:$D$991)
)</f>
        <v>#N/A</v>
      </c>
      <c r="F4867" t="str">
        <f t="shared" ref="F4867:F4930" si="76">IF(ISNA(E4867),"",D4867/E4867)</f>
        <v/>
      </c>
    </row>
    <row r="4868" spans="1:6" x14ac:dyDescent="0.3">
      <c r="A4868" t="s">
        <v>195</v>
      </c>
      <c r="B4868" t="s">
        <v>196</v>
      </c>
      <c r="C4868">
        <v>1963</v>
      </c>
      <c r="D4868" s="1">
        <v>84792366914</v>
      </c>
      <c r="E4868" t="e" cm="1">
        <f t="array" ref="E4868">IF(
ISNA(_xlfn.XLOOKUP(B4868 &amp; C4868,[1]global_waste_stats!$B$2:$B$991 &amp; [1]global_waste_stats!$C$2:$C$991,[1]global_waste_stats!$D$2:$D$991)),
_xlfn.XLOOKUP(A4868 &amp; C4868,[2]UNdata_Export_20210503_03410335!$A$2:$A$1588 &amp; [2]UNdata_Export_20210503_03410335!$B$2:$B$1588,[2]UNdata_Export_20210503_03410335!$C$2:$C$1588 * 1000),
_xlfn.XLOOKUP(B4868 &amp; C4868,[1]global_waste_stats!$B$2:$B$991 &amp; [1]global_waste_stats!$C$2:$C$991,[1]global_waste_stats!$D$2:$D$991)
)</f>
        <v>#N/A</v>
      </c>
      <c r="F4868" t="str">
        <f t="shared" si="76"/>
        <v/>
      </c>
    </row>
    <row r="4869" spans="1:6" x14ac:dyDescent="0.3">
      <c r="A4869" t="s">
        <v>195</v>
      </c>
      <c r="B4869" t="s">
        <v>196</v>
      </c>
      <c r="C4869">
        <v>1964</v>
      </c>
      <c r="D4869" s="1">
        <v>92588125027</v>
      </c>
      <c r="E4869" t="e" cm="1">
        <f t="array" ref="E4869">IF(
ISNA(_xlfn.XLOOKUP(B4869 &amp; C4869,[1]global_waste_stats!$B$2:$B$991 &amp; [1]global_waste_stats!$C$2:$C$991,[1]global_waste_stats!$D$2:$D$991)),
_xlfn.XLOOKUP(A4869 &amp; C4869,[2]UNdata_Export_20210503_03410335!$A$2:$A$1588 &amp; [2]UNdata_Export_20210503_03410335!$B$2:$B$1588,[2]UNdata_Export_20210503_03410335!$C$2:$C$1588 * 1000),
_xlfn.XLOOKUP(B4869 &amp; C4869,[1]global_waste_stats!$B$2:$B$991 &amp; [1]global_waste_stats!$C$2:$C$991,[1]global_waste_stats!$D$2:$D$991)
)</f>
        <v>#N/A</v>
      </c>
      <c r="F4869" t="str">
        <f t="shared" si="76"/>
        <v/>
      </c>
    </row>
    <row r="4870" spans="1:6" x14ac:dyDescent="0.3">
      <c r="A4870" t="s">
        <v>195</v>
      </c>
      <c r="B4870" t="s">
        <v>196</v>
      </c>
      <c r="C4870">
        <v>1965</v>
      </c>
      <c r="D4870" s="1">
        <v>109000000000</v>
      </c>
      <c r="E4870" t="e" cm="1">
        <f t="array" ref="E4870">IF(
ISNA(_xlfn.XLOOKUP(B4870 &amp; C4870,[1]global_waste_stats!$B$2:$B$991 &amp; [1]global_waste_stats!$C$2:$C$991,[1]global_waste_stats!$D$2:$D$991)),
_xlfn.XLOOKUP(A4870 &amp; C4870,[2]UNdata_Export_20210503_03410335!$A$2:$A$1588 &amp; [2]UNdata_Export_20210503_03410335!$B$2:$B$1588,[2]UNdata_Export_20210503_03410335!$C$2:$C$1588 * 1000),
_xlfn.XLOOKUP(B4870 &amp; C4870,[1]global_waste_stats!$B$2:$B$991 &amp; [1]global_waste_stats!$C$2:$C$991,[1]global_waste_stats!$D$2:$D$991)
)</f>
        <v>#N/A</v>
      </c>
      <c r="F4870" t="str">
        <f t="shared" si="76"/>
        <v/>
      </c>
    </row>
    <row r="4871" spans="1:6" x14ac:dyDescent="0.3">
      <c r="A4871" t="s">
        <v>195</v>
      </c>
      <c r="B4871" t="s">
        <v>196</v>
      </c>
      <c r="C4871">
        <v>1966</v>
      </c>
      <c r="D4871" s="1">
        <v>121000000000</v>
      </c>
      <c r="E4871" t="e" cm="1">
        <f t="array" ref="E4871">IF(
ISNA(_xlfn.XLOOKUP(B4871 &amp; C4871,[1]global_waste_stats!$B$2:$B$991 &amp; [1]global_waste_stats!$C$2:$C$991,[1]global_waste_stats!$D$2:$D$991)),
_xlfn.XLOOKUP(A4871 &amp; C4871,[2]UNdata_Export_20210503_03410335!$A$2:$A$1588 &amp; [2]UNdata_Export_20210503_03410335!$B$2:$B$1588,[2]UNdata_Export_20210503_03410335!$C$2:$C$1588 * 1000),
_xlfn.XLOOKUP(B4871 &amp; C4871,[1]global_waste_stats!$B$2:$B$991 &amp; [1]global_waste_stats!$C$2:$C$991,[1]global_waste_stats!$D$2:$D$991)
)</f>
        <v>#N/A</v>
      </c>
      <c r="F4871" t="str">
        <f t="shared" si="76"/>
        <v/>
      </c>
    </row>
    <row r="4872" spans="1:6" x14ac:dyDescent="0.3">
      <c r="A4872" t="s">
        <v>195</v>
      </c>
      <c r="B4872" t="s">
        <v>196</v>
      </c>
      <c r="C4872">
        <v>1967</v>
      </c>
      <c r="D4872" s="1">
        <v>135000000000</v>
      </c>
      <c r="E4872" t="e" cm="1">
        <f t="array" ref="E4872">IF(
ISNA(_xlfn.XLOOKUP(B4872 &amp; C4872,[1]global_waste_stats!$B$2:$B$991 &amp; [1]global_waste_stats!$C$2:$C$991,[1]global_waste_stats!$D$2:$D$991)),
_xlfn.XLOOKUP(A4872 &amp; C4872,[2]UNdata_Export_20210503_03410335!$A$2:$A$1588 &amp; [2]UNdata_Export_20210503_03410335!$B$2:$B$1588,[2]UNdata_Export_20210503_03410335!$C$2:$C$1588 * 1000),
_xlfn.XLOOKUP(B4872 &amp; C4872,[1]global_waste_stats!$B$2:$B$991 &amp; [1]global_waste_stats!$C$2:$C$991,[1]global_waste_stats!$D$2:$D$991)
)</f>
        <v>#N/A</v>
      </c>
      <c r="F4872" t="str">
        <f t="shared" si="76"/>
        <v/>
      </c>
    </row>
    <row r="4873" spans="1:6" x14ac:dyDescent="0.3">
      <c r="A4873" t="s">
        <v>195</v>
      </c>
      <c r="B4873" t="s">
        <v>196</v>
      </c>
      <c r="C4873">
        <v>1968</v>
      </c>
      <c r="D4873" s="1">
        <v>155000000000</v>
      </c>
      <c r="E4873" t="e" cm="1">
        <f t="array" ref="E4873">IF(
ISNA(_xlfn.XLOOKUP(B4873 &amp; C4873,[1]global_waste_stats!$B$2:$B$991 &amp; [1]global_waste_stats!$C$2:$C$991,[1]global_waste_stats!$D$2:$D$991)),
_xlfn.XLOOKUP(A4873 &amp; C4873,[2]UNdata_Export_20210503_03410335!$A$2:$A$1588 &amp; [2]UNdata_Export_20210503_03410335!$B$2:$B$1588,[2]UNdata_Export_20210503_03410335!$C$2:$C$1588 * 1000),
_xlfn.XLOOKUP(B4873 &amp; C4873,[1]global_waste_stats!$B$2:$B$991 &amp; [1]global_waste_stats!$C$2:$C$991,[1]global_waste_stats!$D$2:$D$991)
)</f>
        <v>#N/A</v>
      </c>
      <c r="F4873" t="str">
        <f t="shared" si="76"/>
        <v/>
      </c>
    </row>
    <row r="4874" spans="1:6" x14ac:dyDescent="0.3">
      <c r="A4874" t="s">
        <v>195</v>
      </c>
      <c r="B4874" t="s">
        <v>196</v>
      </c>
      <c r="C4874">
        <v>1969</v>
      </c>
      <c r="D4874" s="1">
        <v>180000000000</v>
      </c>
      <c r="E4874" t="e" cm="1">
        <f t="array" ref="E4874">IF(
ISNA(_xlfn.XLOOKUP(B4874 &amp; C4874,[1]global_waste_stats!$B$2:$B$991 &amp; [1]global_waste_stats!$C$2:$C$991,[1]global_waste_stats!$D$2:$D$991)),
_xlfn.XLOOKUP(A4874 &amp; C4874,[2]UNdata_Export_20210503_03410335!$A$2:$A$1588 &amp; [2]UNdata_Export_20210503_03410335!$B$2:$B$1588,[2]UNdata_Export_20210503_03410335!$C$2:$C$1588 * 1000),
_xlfn.XLOOKUP(B4874 &amp; C4874,[1]global_waste_stats!$B$2:$B$991 &amp; [1]global_waste_stats!$C$2:$C$991,[1]global_waste_stats!$D$2:$D$991)
)</f>
        <v>#N/A</v>
      </c>
      <c r="F4874" t="str">
        <f t="shared" si="76"/>
        <v/>
      </c>
    </row>
    <row r="4875" spans="1:6" x14ac:dyDescent="0.3">
      <c r="A4875" t="s">
        <v>195</v>
      </c>
      <c r="B4875" t="s">
        <v>196</v>
      </c>
      <c r="C4875">
        <v>1970</v>
      </c>
      <c r="D4875" s="1">
        <v>200000000000</v>
      </c>
      <c r="E4875" t="e" cm="1">
        <f t="array" ref="E4875">IF(
ISNA(_xlfn.XLOOKUP(B4875 &amp; C4875,[1]global_waste_stats!$B$2:$B$991 &amp; [1]global_waste_stats!$C$2:$C$991,[1]global_waste_stats!$D$2:$D$991)),
_xlfn.XLOOKUP(A4875 &amp; C4875,[2]UNdata_Export_20210503_03410335!$A$2:$A$1588 &amp; [2]UNdata_Export_20210503_03410335!$B$2:$B$1588,[2]UNdata_Export_20210503_03410335!$C$2:$C$1588 * 1000),
_xlfn.XLOOKUP(B4875 &amp; C4875,[1]global_waste_stats!$B$2:$B$991 &amp; [1]global_waste_stats!$C$2:$C$991,[1]global_waste_stats!$D$2:$D$991)
)</f>
        <v>#N/A</v>
      </c>
      <c r="F4875" t="str">
        <f t="shared" si="76"/>
        <v/>
      </c>
    </row>
    <row r="4876" spans="1:6" x14ac:dyDescent="0.3">
      <c r="A4876" t="s">
        <v>195</v>
      </c>
      <c r="B4876" t="s">
        <v>196</v>
      </c>
      <c r="C4876">
        <v>1971</v>
      </c>
      <c r="D4876" s="1">
        <v>229000000000</v>
      </c>
      <c r="E4876" t="e" cm="1">
        <f t="array" ref="E4876">IF(
ISNA(_xlfn.XLOOKUP(B4876 &amp; C4876,[1]global_waste_stats!$B$2:$B$991 &amp; [1]global_waste_stats!$C$2:$C$991,[1]global_waste_stats!$D$2:$D$991)),
_xlfn.XLOOKUP(A4876 &amp; C4876,[2]UNdata_Export_20210503_03410335!$A$2:$A$1588 &amp; [2]UNdata_Export_20210503_03410335!$B$2:$B$1588,[2]UNdata_Export_20210503_03410335!$C$2:$C$1588 * 1000),
_xlfn.XLOOKUP(B4876 &amp; C4876,[1]global_waste_stats!$B$2:$B$991 &amp; [1]global_waste_stats!$C$2:$C$991,[1]global_waste_stats!$D$2:$D$991)
)</f>
        <v>#N/A</v>
      </c>
      <c r="F4876" t="str">
        <f t="shared" si="76"/>
        <v/>
      </c>
    </row>
    <row r="4877" spans="1:6" x14ac:dyDescent="0.3">
      <c r="A4877" t="s">
        <v>195</v>
      </c>
      <c r="B4877" t="s">
        <v>196</v>
      </c>
      <c r="C4877">
        <v>1972</v>
      </c>
      <c r="D4877" s="1">
        <v>262000000000</v>
      </c>
      <c r="E4877" t="e" cm="1">
        <f t="array" ref="E4877">IF(
ISNA(_xlfn.XLOOKUP(B4877 &amp; C4877,[1]global_waste_stats!$B$2:$B$991 &amp; [1]global_waste_stats!$C$2:$C$991,[1]global_waste_stats!$D$2:$D$991)),
_xlfn.XLOOKUP(A4877 &amp; C4877,[2]UNdata_Export_20210503_03410335!$A$2:$A$1588 &amp; [2]UNdata_Export_20210503_03410335!$B$2:$B$1588,[2]UNdata_Export_20210503_03410335!$C$2:$C$1588 * 1000),
_xlfn.XLOOKUP(B4877 &amp; C4877,[1]global_waste_stats!$B$2:$B$991 &amp; [1]global_waste_stats!$C$2:$C$991,[1]global_waste_stats!$D$2:$D$991)
)</f>
        <v>#N/A</v>
      </c>
      <c r="F4877" t="str">
        <f t="shared" si="76"/>
        <v/>
      </c>
    </row>
    <row r="4878" spans="1:6" x14ac:dyDescent="0.3">
      <c r="A4878" t="s">
        <v>195</v>
      </c>
      <c r="B4878" t="s">
        <v>196</v>
      </c>
      <c r="C4878">
        <v>1973</v>
      </c>
      <c r="D4878" s="1">
        <v>284000000000</v>
      </c>
      <c r="E4878" t="e" cm="1">
        <f t="array" ref="E4878">IF(
ISNA(_xlfn.XLOOKUP(B4878 &amp; C4878,[1]global_waste_stats!$B$2:$B$991 &amp; [1]global_waste_stats!$C$2:$C$991,[1]global_waste_stats!$D$2:$D$991)),
_xlfn.XLOOKUP(A4878 &amp; C4878,[2]UNdata_Export_20210503_03410335!$A$2:$A$1588 &amp; [2]UNdata_Export_20210503_03410335!$B$2:$B$1588,[2]UNdata_Export_20210503_03410335!$C$2:$C$1588 * 1000),
_xlfn.XLOOKUP(B4878 &amp; C4878,[1]global_waste_stats!$B$2:$B$991 &amp; [1]global_waste_stats!$C$2:$C$991,[1]global_waste_stats!$D$2:$D$991)
)</f>
        <v>#N/A</v>
      </c>
      <c r="F4878" t="str">
        <f t="shared" si="76"/>
        <v/>
      </c>
    </row>
    <row r="4879" spans="1:6" x14ac:dyDescent="0.3">
      <c r="A4879" t="s">
        <v>195</v>
      </c>
      <c r="B4879" t="s">
        <v>196</v>
      </c>
      <c r="C4879">
        <v>1974</v>
      </c>
      <c r="D4879" s="1">
        <v>303000000000</v>
      </c>
      <c r="E4879" t="e" cm="1">
        <f t="array" ref="E4879">IF(
ISNA(_xlfn.XLOOKUP(B4879 &amp; C4879,[1]global_waste_stats!$B$2:$B$991 &amp; [1]global_waste_stats!$C$2:$C$991,[1]global_waste_stats!$D$2:$D$991)),
_xlfn.XLOOKUP(A4879 &amp; C4879,[2]UNdata_Export_20210503_03410335!$A$2:$A$1588 &amp; [2]UNdata_Export_20210503_03410335!$B$2:$B$1588,[2]UNdata_Export_20210503_03410335!$C$2:$C$1588 * 1000),
_xlfn.XLOOKUP(B4879 &amp; C4879,[1]global_waste_stats!$B$2:$B$991 &amp; [1]global_waste_stats!$C$2:$C$991,[1]global_waste_stats!$D$2:$D$991)
)</f>
        <v>#N/A</v>
      </c>
      <c r="F4879" t="str">
        <f t="shared" si="76"/>
        <v/>
      </c>
    </row>
    <row r="4880" spans="1:6" x14ac:dyDescent="0.3">
      <c r="A4880" t="s">
        <v>195</v>
      </c>
      <c r="B4880" t="s">
        <v>196</v>
      </c>
      <c r="C4880">
        <v>1975</v>
      </c>
      <c r="D4880" s="1">
        <v>295000000000</v>
      </c>
      <c r="E4880" t="e" cm="1">
        <f t="array" ref="E4880">IF(
ISNA(_xlfn.XLOOKUP(B4880 &amp; C4880,[1]global_waste_stats!$B$2:$B$991 &amp; [1]global_waste_stats!$C$2:$C$991,[1]global_waste_stats!$D$2:$D$991)),
_xlfn.XLOOKUP(A4880 &amp; C4880,[2]UNdata_Export_20210503_03410335!$A$2:$A$1588 &amp; [2]UNdata_Export_20210503_03410335!$B$2:$B$1588,[2]UNdata_Export_20210503_03410335!$C$2:$C$1588 * 1000),
_xlfn.XLOOKUP(B4880 &amp; C4880,[1]global_waste_stats!$B$2:$B$991 &amp; [1]global_waste_stats!$C$2:$C$991,[1]global_waste_stats!$D$2:$D$991)
)</f>
        <v>#N/A</v>
      </c>
      <c r="F4880" t="str">
        <f t="shared" si="76"/>
        <v/>
      </c>
    </row>
    <row r="4881" spans="1:6" x14ac:dyDescent="0.3">
      <c r="A4881" t="s">
        <v>195</v>
      </c>
      <c r="B4881" t="s">
        <v>196</v>
      </c>
      <c r="C4881">
        <v>1976</v>
      </c>
      <c r="D4881" s="1">
        <v>346000000000</v>
      </c>
      <c r="E4881" t="e" cm="1">
        <f t="array" ref="E4881">IF(
ISNA(_xlfn.XLOOKUP(B4881 &amp; C4881,[1]global_waste_stats!$B$2:$B$991 &amp; [1]global_waste_stats!$C$2:$C$991,[1]global_waste_stats!$D$2:$D$991)),
_xlfn.XLOOKUP(A4881 &amp; C4881,[2]UNdata_Export_20210503_03410335!$A$2:$A$1588 &amp; [2]UNdata_Export_20210503_03410335!$B$2:$B$1588,[2]UNdata_Export_20210503_03410335!$C$2:$C$1588 * 1000),
_xlfn.XLOOKUP(B4881 &amp; C4881,[1]global_waste_stats!$B$2:$B$991 &amp; [1]global_waste_stats!$C$2:$C$991,[1]global_waste_stats!$D$2:$D$991)
)</f>
        <v>#N/A</v>
      </c>
      <c r="F4881" t="str">
        <f t="shared" si="76"/>
        <v/>
      </c>
    </row>
    <row r="4882" spans="1:6" x14ac:dyDescent="0.3">
      <c r="A4882" t="s">
        <v>195</v>
      </c>
      <c r="B4882" t="s">
        <v>196</v>
      </c>
      <c r="C4882">
        <v>1977</v>
      </c>
      <c r="D4882" s="1">
        <v>332000000000</v>
      </c>
      <c r="E4882" t="e" cm="1">
        <f t="array" ref="E4882">IF(
ISNA(_xlfn.XLOOKUP(B4882 &amp; C4882,[1]global_waste_stats!$B$2:$B$991 &amp; [1]global_waste_stats!$C$2:$C$991,[1]global_waste_stats!$D$2:$D$991)),
_xlfn.XLOOKUP(A4882 &amp; C4882,[2]UNdata_Export_20210503_03410335!$A$2:$A$1588 &amp; [2]UNdata_Export_20210503_03410335!$B$2:$B$1588,[2]UNdata_Export_20210503_03410335!$C$2:$C$1588 * 1000),
_xlfn.XLOOKUP(B4882 &amp; C4882,[1]global_waste_stats!$B$2:$B$991 &amp; [1]global_waste_stats!$C$2:$C$991,[1]global_waste_stats!$D$2:$D$991)
)</f>
        <v>#N/A</v>
      </c>
      <c r="F4882" t="str">
        <f t="shared" si="76"/>
        <v/>
      </c>
    </row>
    <row r="4883" spans="1:6" x14ac:dyDescent="0.3">
      <c r="A4883" t="s">
        <v>195</v>
      </c>
      <c r="B4883" t="s">
        <v>196</v>
      </c>
      <c r="C4883">
        <v>1978</v>
      </c>
      <c r="D4883" s="1">
        <v>286000000000</v>
      </c>
      <c r="E4883" t="e" cm="1">
        <f t="array" ref="E4883">IF(
ISNA(_xlfn.XLOOKUP(B4883 &amp; C4883,[1]global_waste_stats!$B$2:$B$991 &amp; [1]global_waste_stats!$C$2:$C$991,[1]global_waste_stats!$D$2:$D$991)),
_xlfn.XLOOKUP(A4883 &amp; C4883,[2]UNdata_Export_20210503_03410335!$A$2:$A$1588 &amp; [2]UNdata_Export_20210503_03410335!$B$2:$B$1588,[2]UNdata_Export_20210503_03410335!$C$2:$C$1588 * 1000),
_xlfn.XLOOKUP(B4883 &amp; C4883,[1]global_waste_stats!$B$2:$B$991 &amp; [1]global_waste_stats!$C$2:$C$991,[1]global_waste_stats!$D$2:$D$991)
)</f>
        <v>#N/A</v>
      </c>
      <c r="F4883" t="str">
        <f t="shared" si="76"/>
        <v/>
      </c>
    </row>
    <row r="4884" spans="1:6" x14ac:dyDescent="0.3">
      <c r="A4884" t="s">
        <v>195</v>
      </c>
      <c r="B4884" t="s">
        <v>196</v>
      </c>
      <c r="C4884">
        <v>1979</v>
      </c>
      <c r="D4884" s="1">
        <v>256000000000</v>
      </c>
      <c r="E4884" t="e" cm="1">
        <f t="array" ref="E4884">IF(
ISNA(_xlfn.XLOOKUP(B4884 &amp; C4884,[1]global_waste_stats!$B$2:$B$991 &amp; [1]global_waste_stats!$C$2:$C$991,[1]global_waste_stats!$D$2:$D$991)),
_xlfn.XLOOKUP(A4884 &amp; C4884,[2]UNdata_Export_20210503_03410335!$A$2:$A$1588 &amp; [2]UNdata_Export_20210503_03410335!$B$2:$B$1588,[2]UNdata_Export_20210503_03410335!$C$2:$C$1588 * 1000),
_xlfn.XLOOKUP(B4884 &amp; C4884,[1]global_waste_stats!$B$2:$B$991 &amp; [1]global_waste_stats!$C$2:$C$991,[1]global_waste_stats!$D$2:$D$991)
)</f>
        <v>#N/A</v>
      </c>
      <c r="F4884" t="str">
        <f t="shared" si="76"/>
        <v/>
      </c>
    </row>
    <row r="4885" spans="1:6" x14ac:dyDescent="0.3">
      <c r="A4885" t="s">
        <v>195</v>
      </c>
      <c r="B4885" t="s">
        <v>196</v>
      </c>
      <c r="C4885">
        <v>1980</v>
      </c>
      <c r="D4885" s="1">
        <v>185000000000</v>
      </c>
      <c r="E4885" t="e" cm="1">
        <f t="array" ref="E4885">IF(
ISNA(_xlfn.XLOOKUP(B4885 &amp; C4885,[1]global_waste_stats!$B$2:$B$991 &amp; [1]global_waste_stats!$C$2:$C$991,[1]global_waste_stats!$D$2:$D$991)),
_xlfn.XLOOKUP(A4885 &amp; C4885,[2]UNdata_Export_20210503_03410335!$A$2:$A$1588 &amp; [2]UNdata_Export_20210503_03410335!$B$2:$B$1588,[2]UNdata_Export_20210503_03410335!$C$2:$C$1588 * 1000),
_xlfn.XLOOKUP(B4885 &amp; C4885,[1]global_waste_stats!$B$2:$B$991 &amp; [1]global_waste_stats!$C$2:$C$991,[1]global_waste_stats!$D$2:$D$991)
)</f>
        <v>#N/A</v>
      </c>
      <c r="F4885" t="str">
        <f t="shared" si="76"/>
        <v/>
      </c>
    </row>
    <row r="4886" spans="1:6" x14ac:dyDescent="0.3">
      <c r="A4886" t="s">
        <v>195</v>
      </c>
      <c r="B4886" t="s">
        <v>196</v>
      </c>
      <c r="C4886">
        <v>1981</v>
      </c>
      <c r="D4886" s="1">
        <v>176000000000</v>
      </c>
      <c r="E4886" t="e" cm="1">
        <f t="array" ref="E4886">IF(
ISNA(_xlfn.XLOOKUP(B4886 &amp; C4886,[1]global_waste_stats!$B$2:$B$991 &amp; [1]global_waste_stats!$C$2:$C$991,[1]global_waste_stats!$D$2:$D$991)),
_xlfn.XLOOKUP(A4886 &amp; C4886,[2]UNdata_Export_20210503_03410335!$A$2:$A$1588 &amp; [2]UNdata_Export_20210503_03410335!$B$2:$B$1588,[2]UNdata_Export_20210503_03410335!$C$2:$C$1588 * 1000),
_xlfn.XLOOKUP(B4886 &amp; C4886,[1]global_waste_stats!$B$2:$B$991 &amp; [1]global_waste_stats!$C$2:$C$991,[1]global_waste_stats!$D$2:$D$991)
)</f>
        <v>#N/A</v>
      </c>
      <c r="F4886" t="str">
        <f t="shared" si="76"/>
        <v/>
      </c>
    </row>
    <row r="4887" spans="1:6" x14ac:dyDescent="0.3">
      <c r="A4887" t="s">
        <v>195</v>
      </c>
      <c r="B4887" t="s">
        <v>196</v>
      </c>
      <c r="C4887">
        <v>1982</v>
      </c>
      <c r="D4887" s="1">
        <v>223000000000</v>
      </c>
      <c r="E4887" t="e" cm="1">
        <f t="array" ref="E4887">IF(
ISNA(_xlfn.XLOOKUP(B4887 &amp; C4887,[1]global_waste_stats!$B$2:$B$991 &amp; [1]global_waste_stats!$C$2:$C$991,[1]global_waste_stats!$D$2:$D$991)),
_xlfn.XLOOKUP(A4887 &amp; C4887,[2]UNdata_Export_20210503_03410335!$A$2:$A$1588 &amp; [2]UNdata_Export_20210503_03410335!$B$2:$B$1588,[2]UNdata_Export_20210503_03410335!$C$2:$C$1588 * 1000),
_xlfn.XLOOKUP(B4887 &amp; C4887,[1]global_waste_stats!$B$2:$B$991 &amp; [1]global_waste_stats!$C$2:$C$991,[1]global_waste_stats!$D$2:$D$991)
)</f>
        <v>#N/A</v>
      </c>
      <c r="F4887" t="str">
        <f t="shared" si="76"/>
        <v/>
      </c>
    </row>
    <row r="4888" spans="1:6" x14ac:dyDescent="0.3">
      <c r="A4888" t="s">
        <v>195</v>
      </c>
      <c r="B4888" t="s">
        <v>196</v>
      </c>
      <c r="C4888">
        <v>1983</v>
      </c>
      <c r="D4888" s="1">
        <v>243000000000</v>
      </c>
      <c r="E4888" t="e" cm="1">
        <f t="array" ref="E4888">IF(
ISNA(_xlfn.XLOOKUP(B4888 &amp; C4888,[1]global_waste_stats!$B$2:$B$991 &amp; [1]global_waste_stats!$C$2:$C$991,[1]global_waste_stats!$D$2:$D$991)),
_xlfn.XLOOKUP(A4888 &amp; C4888,[2]UNdata_Export_20210503_03410335!$A$2:$A$1588 &amp; [2]UNdata_Export_20210503_03410335!$B$2:$B$1588,[2]UNdata_Export_20210503_03410335!$C$2:$C$1588 * 1000),
_xlfn.XLOOKUP(B4888 &amp; C4888,[1]global_waste_stats!$B$2:$B$991 &amp; [1]global_waste_stats!$C$2:$C$991,[1]global_waste_stats!$D$2:$D$991)
)</f>
        <v>#N/A</v>
      </c>
      <c r="F4888" t="str">
        <f t="shared" si="76"/>
        <v/>
      </c>
    </row>
    <row r="4889" spans="1:6" x14ac:dyDescent="0.3">
      <c r="A4889" t="s">
        <v>195</v>
      </c>
      <c r="B4889" t="s">
        <v>196</v>
      </c>
      <c r="C4889">
        <v>1984</v>
      </c>
      <c r="D4889" s="1">
        <v>221000000000</v>
      </c>
      <c r="E4889" t="e" cm="1">
        <f t="array" ref="E4889">IF(
ISNA(_xlfn.XLOOKUP(B4889 &amp; C4889,[1]global_waste_stats!$B$2:$B$991 &amp; [1]global_waste_stats!$C$2:$C$991,[1]global_waste_stats!$D$2:$D$991)),
_xlfn.XLOOKUP(A4889 &amp; C4889,[2]UNdata_Export_20210503_03410335!$A$2:$A$1588 &amp; [2]UNdata_Export_20210503_03410335!$B$2:$B$1588,[2]UNdata_Export_20210503_03410335!$C$2:$C$1588 * 1000),
_xlfn.XLOOKUP(B4889 &amp; C4889,[1]global_waste_stats!$B$2:$B$991 &amp; [1]global_waste_stats!$C$2:$C$991,[1]global_waste_stats!$D$2:$D$991)
)</f>
        <v>#N/A</v>
      </c>
      <c r="F4889" t="str">
        <f t="shared" si="76"/>
        <v/>
      </c>
    </row>
    <row r="4890" spans="1:6" x14ac:dyDescent="0.3">
      <c r="A4890" t="s">
        <v>195</v>
      </c>
      <c r="B4890" t="s">
        <v>196</v>
      </c>
      <c r="C4890">
        <v>1985</v>
      </c>
      <c r="D4890" s="1">
        <v>226000000000</v>
      </c>
      <c r="E4890" t="e" cm="1">
        <f t="array" ref="E4890">IF(
ISNA(_xlfn.XLOOKUP(B4890 &amp; C4890,[1]global_waste_stats!$B$2:$B$991 &amp; [1]global_waste_stats!$C$2:$C$991,[1]global_waste_stats!$D$2:$D$991)),
_xlfn.XLOOKUP(A4890 &amp; C4890,[2]UNdata_Export_20210503_03410335!$A$2:$A$1588 &amp; [2]UNdata_Export_20210503_03410335!$B$2:$B$1588,[2]UNdata_Export_20210503_03410335!$C$2:$C$1588 * 1000),
_xlfn.XLOOKUP(B4890 &amp; C4890,[1]global_waste_stats!$B$2:$B$991 &amp; [1]global_waste_stats!$C$2:$C$991,[1]global_waste_stats!$D$2:$D$991)
)</f>
        <v>#N/A</v>
      </c>
      <c r="F4890" t="str">
        <f t="shared" si="76"/>
        <v/>
      </c>
    </row>
    <row r="4891" spans="1:6" x14ac:dyDescent="0.3">
      <c r="A4891" t="s">
        <v>195</v>
      </c>
      <c r="B4891" t="s">
        <v>196</v>
      </c>
      <c r="C4891">
        <v>1986</v>
      </c>
      <c r="D4891" s="1">
        <v>203000000000</v>
      </c>
      <c r="E4891" t="e" cm="1">
        <f t="array" ref="E4891">IF(
ISNA(_xlfn.XLOOKUP(B4891 &amp; C4891,[1]global_waste_stats!$B$2:$B$991 &amp; [1]global_waste_stats!$C$2:$C$991,[1]global_waste_stats!$D$2:$D$991)),
_xlfn.XLOOKUP(A4891 &amp; C4891,[2]UNdata_Export_20210503_03410335!$A$2:$A$1588 &amp; [2]UNdata_Export_20210503_03410335!$B$2:$B$1588,[2]UNdata_Export_20210503_03410335!$C$2:$C$1588 * 1000),
_xlfn.XLOOKUP(B4891 &amp; C4891,[1]global_waste_stats!$B$2:$B$991 &amp; [1]global_waste_stats!$C$2:$C$991,[1]global_waste_stats!$D$2:$D$991)
)</f>
        <v>#N/A</v>
      </c>
      <c r="F4891" t="str">
        <f t="shared" si="76"/>
        <v/>
      </c>
    </row>
    <row r="4892" spans="1:6" x14ac:dyDescent="0.3">
      <c r="A4892" t="s">
        <v>195</v>
      </c>
      <c r="B4892" t="s">
        <v>196</v>
      </c>
      <c r="C4892">
        <v>1987</v>
      </c>
      <c r="D4892" s="1">
        <v>204000000000</v>
      </c>
      <c r="E4892" t="e" cm="1">
        <f t="array" ref="E4892">IF(
ISNA(_xlfn.XLOOKUP(B4892 &amp; C4892,[1]global_waste_stats!$B$2:$B$991 &amp; [1]global_waste_stats!$C$2:$C$991,[1]global_waste_stats!$D$2:$D$991)),
_xlfn.XLOOKUP(A4892 &amp; C4892,[2]UNdata_Export_20210503_03410335!$A$2:$A$1588 &amp; [2]UNdata_Export_20210503_03410335!$B$2:$B$1588,[2]UNdata_Export_20210503_03410335!$C$2:$C$1588 * 1000),
_xlfn.XLOOKUP(B4892 &amp; C4892,[1]global_waste_stats!$B$2:$B$991 &amp; [1]global_waste_stats!$C$2:$C$991,[1]global_waste_stats!$D$2:$D$991)
)</f>
        <v>#N/A</v>
      </c>
      <c r="F4892" t="str">
        <f t="shared" si="76"/>
        <v/>
      </c>
    </row>
    <row r="4893" spans="1:6" x14ac:dyDescent="0.3">
      <c r="A4893" t="s">
        <v>195</v>
      </c>
      <c r="B4893" t="s">
        <v>196</v>
      </c>
      <c r="C4893">
        <v>1988</v>
      </c>
      <c r="D4893" s="1">
        <v>193000000000</v>
      </c>
      <c r="E4893" t="e" cm="1">
        <f t="array" ref="E4893">IF(
ISNA(_xlfn.XLOOKUP(B4893 &amp; C4893,[1]global_waste_stats!$B$2:$B$991 &amp; [1]global_waste_stats!$C$2:$C$991,[1]global_waste_stats!$D$2:$D$991)),
_xlfn.XLOOKUP(A4893 &amp; C4893,[2]UNdata_Export_20210503_03410335!$A$2:$A$1588 &amp; [2]UNdata_Export_20210503_03410335!$B$2:$B$1588,[2]UNdata_Export_20210503_03410335!$C$2:$C$1588 * 1000),
_xlfn.XLOOKUP(B4893 &amp; C4893,[1]global_waste_stats!$B$2:$B$991 &amp; [1]global_waste_stats!$C$2:$C$991,[1]global_waste_stats!$D$2:$D$991)
)</f>
        <v>#N/A</v>
      </c>
      <c r="F4893" t="str">
        <f t="shared" si="76"/>
        <v/>
      </c>
    </row>
    <row r="4894" spans="1:6" x14ac:dyDescent="0.3">
      <c r="A4894" t="s">
        <v>195</v>
      </c>
      <c r="B4894" t="s">
        <v>196</v>
      </c>
      <c r="C4894">
        <v>1989</v>
      </c>
      <c r="D4894" s="1">
        <v>205000000000</v>
      </c>
      <c r="E4894" t="e" cm="1">
        <f t="array" ref="E4894">IF(
ISNA(_xlfn.XLOOKUP(B4894 &amp; C4894,[1]global_waste_stats!$B$2:$B$991 &amp; [1]global_waste_stats!$C$2:$C$991,[1]global_waste_stats!$D$2:$D$991)),
_xlfn.XLOOKUP(A4894 &amp; C4894,[2]UNdata_Export_20210503_03410335!$A$2:$A$1588 &amp; [2]UNdata_Export_20210503_03410335!$B$2:$B$1588,[2]UNdata_Export_20210503_03410335!$C$2:$C$1588 * 1000),
_xlfn.XLOOKUP(B4894 &amp; C4894,[1]global_waste_stats!$B$2:$B$991 &amp; [1]global_waste_stats!$C$2:$C$991,[1]global_waste_stats!$D$2:$D$991)
)</f>
        <v>#N/A</v>
      </c>
      <c r="F4894" t="str">
        <f t="shared" si="76"/>
        <v/>
      </c>
    </row>
    <row r="4895" spans="1:6" x14ac:dyDescent="0.3">
      <c r="A4895" t="s">
        <v>195</v>
      </c>
      <c r="B4895" t="s">
        <v>196</v>
      </c>
      <c r="C4895">
        <v>1990</v>
      </c>
      <c r="D4895" s="1">
        <v>233000000000</v>
      </c>
      <c r="E4895" t="e" cm="1">
        <f t="array" ref="E4895">IF(
ISNA(_xlfn.XLOOKUP(B4895 &amp; C4895,[1]global_waste_stats!$B$2:$B$991 &amp; [1]global_waste_stats!$C$2:$C$991,[1]global_waste_stats!$D$2:$D$991)),
_xlfn.XLOOKUP(A4895 &amp; C4895,[2]UNdata_Export_20210503_03410335!$A$2:$A$1588 &amp; [2]UNdata_Export_20210503_03410335!$B$2:$B$1588,[2]UNdata_Export_20210503_03410335!$C$2:$C$1588 * 1000),
_xlfn.XLOOKUP(B4895 &amp; C4895,[1]global_waste_stats!$B$2:$B$991 &amp; [1]global_waste_stats!$C$2:$C$991,[1]global_waste_stats!$D$2:$D$991)
)</f>
        <v>#N/A</v>
      </c>
      <c r="F4895" t="str">
        <f t="shared" si="76"/>
        <v/>
      </c>
    </row>
    <row r="4896" spans="1:6" x14ac:dyDescent="0.3">
      <c r="A4896" t="s">
        <v>195</v>
      </c>
      <c r="B4896" t="s">
        <v>196</v>
      </c>
      <c r="C4896">
        <v>1991</v>
      </c>
      <c r="D4896" s="1">
        <v>262000000000</v>
      </c>
      <c r="E4896" t="e" cm="1">
        <f t="array" ref="E4896">IF(
ISNA(_xlfn.XLOOKUP(B4896 &amp; C4896,[1]global_waste_stats!$B$2:$B$991 &amp; [1]global_waste_stats!$C$2:$C$991,[1]global_waste_stats!$D$2:$D$991)),
_xlfn.XLOOKUP(A4896 &amp; C4896,[2]UNdata_Export_20210503_03410335!$A$2:$A$1588 &amp; [2]UNdata_Export_20210503_03410335!$B$2:$B$1588,[2]UNdata_Export_20210503_03410335!$C$2:$C$1588 * 1000),
_xlfn.XLOOKUP(B4896 &amp; C4896,[1]global_waste_stats!$B$2:$B$991 &amp; [1]global_waste_stats!$C$2:$C$991,[1]global_waste_stats!$D$2:$D$991)
)</f>
        <v>#N/A</v>
      </c>
      <c r="F4896" t="str">
        <f t="shared" si="76"/>
        <v/>
      </c>
    </row>
    <row r="4897" spans="1:6" x14ac:dyDescent="0.3">
      <c r="A4897" t="s">
        <v>195</v>
      </c>
      <c r="B4897" t="s">
        <v>196</v>
      </c>
      <c r="C4897">
        <v>1992</v>
      </c>
      <c r="D4897" s="1">
        <v>269000000000</v>
      </c>
      <c r="E4897" t="e" cm="1">
        <f t="array" ref="E4897">IF(
ISNA(_xlfn.XLOOKUP(B4897 &amp; C4897,[1]global_waste_stats!$B$2:$B$991 &amp; [1]global_waste_stats!$C$2:$C$991,[1]global_waste_stats!$D$2:$D$991)),
_xlfn.XLOOKUP(A4897 &amp; C4897,[2]UNdata_Export_20210503_03410335!$A$2:$A$1588 &amp; [2]UNdata_Export_20210503_03410335!$B$2:$B$1588,[2]UNdata_Export_20210503_03410335!$C$2:$C$1588 * 1000),
_xlfn.XLOOKUP(B4897 &amp; C4897,[1]global_waste_stats!$B$2:$B$991 &amp; [1]global_waste_stats!$C$2:$C$991,[1]global_waste_stats!$D$2:$D$991)
)</f>
        <v>#N/A</v>
      </c>
      <c r="F4897" t="str">
        <f t="shared" si="76"/>
        <v/>
      </c>
    </row>
    <row r="4898" spans="1:6" x14ac:dyDescent="0.3">
      <c r="A4898" t="s">
        <v>195</v>
      </c>
      <c r="B4898" t="s">
        <v>196</v>
      </c>
      <c r="C4898">
        <v>1993</v>
      </c>
      <c r="D4898" s="1">
        <v>272000000000</v>
      </c>
      <c r="E4898" t="e" cm="1">
        <f t="array" ref="E4898">IF(
ISNA(_xlfn.XLOOKUP(B4898 &amp; C4898,[1]global_waste_stats!$B$2:$B$991 &amp; [1]global_waste_stats!$C$2:$C$991,[1]global_waste_stats!$D$2:$D$991)),
_xlfn.XLOOKUP(A4898 &amp; C4898,[2]UNdata_Export_20210503_03410335!$A$2:$A$1588 &amp; [2]UNdata_Export_20210503_03410335!$B$2:$B$1588,[2]UNdata_Export_20210503_03410335!$C$2:$C$1588 * 1000),
_xlfn.XLOOKUP(B4898 &amp; C4898,[1]global_waste_stats!$B$2:$B$991 &amp; [1]global_waste_stats!$C$2:$C$991,[1]global_waste_stats!$D$2:$D$991)
)</f>
        <v>#N/A</v>
      </c>
      <c r="F4898" t="str">
        <f t="shared" si="76"/>
        <v/>
      </c>
    </row>
    <row r="4899" spans="1:6" x14ac:dyDescent="0.3">
      <c r="A4899" t="s">
        <v>195</v>
      </c>
      <c r="B4899" t="s">
        <v>196</v>
      </c>
      <c r="C4899">
        <v>1994</v>
      </c>
      <c r="D4899" s="1">
        <v>268000000000</v>
      </c>
      <c r="E4899" t="e" cm="1">
        <f t="array" ref="E4899">IF(
ISNA(_xlfn.XLOOKUP(B4899 &amp; C4899,[1]global_waste_stats!$B$2:$B$991 &amp; [1]global_waste_stats!$C$2:$C$991,[1]global_waste_stats!$D$2:$D$991)),
_xlfn.XLOOKUP(A4899 &amp; C4899,[2]UNdata_Export_20210503_03410335!$A$2:$A$1588 &amp; [2]UNdata_Export_20210503_03410335!$B$2:$B$1588,[2]UNdata_Export_20210503_03410335!$C$2:$C$1588 * 1000),
_xlfn.XLOOKUP(B4899 &amp; C4899,[1]global_waste_stats!$B$2:$B$991 &amp; [1]global_waste_stats!$C$2:$C$991,[1]global_waste_stats!$D$2:$D$991)
)</f>
        <v>#N/A</v>
      </c>
      <c r="F4899" t="str">
        <f t="shared" si="76"/>
        <v/>
      </c>
    </row>
    <row r="4900" spans="1:6" x14ac:dyDescent="0.3">
      <c r="A4900" t="s">
        <v>195</v>
      </c>
      <c r="B4900" t="s">
        <v>196</v>
      </c>
      <c r="C4900">
        <v>1995</v>
      </c>
      <c r="D4900" s="1">
        <v>274000000000</v>
      </c>
      <c r="E4900" t="e" cm="1">
        <f t="array" ref="E4900">IF(
ISNA(_xlfn.XLOOKUP(B4900 &amp; C4900,[1]global_waste_stats!$B$2:$B$991 &amp; [1]global_waste_stats!$C$2:$C$991,[1]global_waste_stats!$D$2:$D$991)),
_xlfn.XLOOKUP(A4900 &amp; C4900,[2]UNdata_Export_20210503_03410335!$A$2:$A$1588 &amp; [2]UNdata_Export_20210503_03410335!$B$2:$B$1588,[2]UNdata_Export_20210503_03410335!$C$2:$C$1588 * 1000),
_xlfn.XLOOKUP(B4900 &amp; C4900,[1]global_waste_stats!$B$2:$B$991 &amp; [1]global_waste_stats!$C$2:$C$991,[1]global_waste_stats!$D$2:$D$991)
)</f>
        <v>#N/A</v>
      </c>
      <c r="F4900" t="str">
        <f t="shared" si="76"/>
        <v/>
      </c>
    </row>
    <row r="4901" spans="1:6" x14ac:dyDescent="0.3">
      <c r="A4901" t="s">
        <v>195</v>
      </c>
      <c r="B4901" t="s">
        <v>196</v>
      </c>
      <c r="C4901">
        <v>1996</v>
      </c>
      <c r="D4901" s="1">
        <v>288000000000</v>
      </c>
      <c r="E4901" t="e" cm="1">
        <f t="array" ref="E4901">IF(
ISNA(_xlfn.XLOOKUP(B4901 &amp; C4901,[1]global_waste_stats!$B$2:$B$991 &amp; [1]global_waste_stats!$C$2:$C$991,[1]global_waste_stats!$D$2:$D$991)),
_xlfn.XLOOKUP(A4901 &amp; C4901,[2]UNdata_Export_20210503_03410335!$A$2:$A$1588 &amp; [2]UNdata_Export_20210503_03410335!$B$2:$B$1588,[2]UNdata_Export_20210503_03410335!$C$2:$C$1588 * 1000),
_xlfn.XLOOKUP(B4901 &amp; C4901,[1]global_waste_stats!$B$2:$B$991 &amp; [1]global_waste_stats!$C$2:$C$991,[1]global_waste_stats!$D$2:$D$991)
)</f>
        <v>#N/A</v>
      </c>
      <c r="F4901" t="str">
        <f t="shared" si="76"/>
        <v/>
      </c>
    </row>
    <row r="4902" spans="1:6" x14ac:dyDescent="0.3">
      <c r="A4902" t="s">
        <v>195</v>
      </c>
      <c r="B4902" t="s">
        <v>196</v>
      </c>
      <c r="C4902">
        <v>1997</v>
      </c>
      <c r="D4902" s="1">
        <v>290000000000</v>
      </c>
      <c r="E4902" t="e" cm="1">
        <f t="array" ref="E4902">IF(
ISNA(_xlfn.XLOOKUP(B4902 &amp; C4902,[1]global_waste_stats!$B$2:$B$991 &amp; [1]global_waste_stats!$C$2:$C$991,[1]global_waste_stats!$D$2:$D$991)),
_xlfn.XLOOKUP(A4902 &amp; C4902,[2]UNdata_Export_20210503_03410335!$A$2:$A$1588 &amp; [2]UNdata_Export_20210503_03410335!$B$2:$B$1588,[2]UNdata_Export_20210503_03410335!$C$2:$C$1588 * 1000),
_xlfn.XLOOKUP(B4902 &amp; C4902,[1]global_waste_stats!$B$2:$B$991 &amp; [1]global_waste_stats!$C$2:$C$991,[1]global_waste_stats!$D$2:$D$991)
)</f>
        <v>#N/A</v>
      </c>
      <c r="F4902" t="str">
        <f t="shared" si="76"/>
        <v/>
      </c>
    </row>
    <row r="4903" spans="1:6" x14ac:dyDescent="0.3">
      <c r="A4903" t="s">
        <v>195</v>
      </c>
      <c r="B4903" t="s">
        <v>196</v>
      </c>
      <c r="C4903">
        <v>1998</v>
      </c>
      <c r="D4903" s="1">
        <v>296000000000</v>
      </c>
      <c r="E4903" t="e" cm="1">
        <f t="array" ref="E4903">IF(
ISNA(_xlfn.XLOOKUP(B4903 &amp; C4903,[1]global_waste_stats!$B$2:$B$991 &amp; [1]global_waste_stats!$C$2:$C$991,[1]global_waste_stats!$D$2:$D$991)),
_xlfn.XLOOKUP(A4903 &amp; C4903,[2]UNdata_Export_20210503_03410335!$A$2:$A$1588 &amp; [2]UNdata_Export_20210503_03410335!$B$2:$B$1588,[2]UNdata_Export_20210503_03410335!$C$2:$C$1588 * 1000),
_xlfn.XLOOKUP(B4903 &amp; C4903,[1]global_waste_stats!$B$2:$B$991 &amp; [1]global_waste_stats!$C$2:$C$991,[1]global_waste_stats!$D$2:$D$991)
)</f>
        <v>#N/A</v>
      </c>
      <c r="F4903" t="str">
        <f t="shared" si="76"/>
        <v/>
      </c>
    </row>
    <row r="4904" spans="1:6" x14ac:dyDescent="0.3">
      <c r="A4904" t="s">
        <v>195</v>
      </c>
      <c r="B4904" t="s">
        <v>196</v>
      </c>
      <c r="C4904">
        <v>1999</v>
      </c>
      <c r="D4904" s="1">
        <v>299000000000</v>
      </c>
      <c r="E4904" t="e" cm="1">
        <f t="array" ref="E4904">IF(
ISNA(_xlfn.XLOOKUP(B4904 &amp; C4904,[1]global_waste_stats!$B$2:$B$991 &amp; [1]global_waste_stats!$C$2:$C$991,[1]global_waste_stats!$D$2:$D$991)),
_xlfn.XLOOKUP(A4904 &amp; C4904,[2]UNdata_Export_20210503_03410335!$A$2:$A$1588 &amp; [2]UNdata_Export_20210503_03410335!$B$2:$B$1588,[2]UNdata_Export_20210503_03410335!$C$2:$C$1588 * 1000),
_xlfn.XLOOKUP(B4904 &amp; C4904,[1]global_waste_stats!$B$2:$B$991 &amp; [1]global_waste_stats!$C$2:$C$991,[1]global_waste_stats!$D$2:$D$991)
)</f>
        <v>#N/A</v>
      </c>
      <c r="F4904" t="str">
        <f t="shared" si="76"/>
        <v/>
      </c>
    </row>
    <row r="4905" spans="1:6" x14ac:dyDescent="0.3">
      <c r="A4905" t="s">
        <v>195</v>
      </c>
      <c r="B4905" t="s">
        <v>196</v>
      </c>
      <c r="C4905">
        <v>2000</v>
      </c>
      <c r="D4905" s="1">
        <v>316000000000</v>
      </c>
      <c r="E4905" t="e" cm="1">
        <f t="array" ref="E4905">IF(
ISNA(_xlfn.XLOOKUP(B4905 &amp; C4905,[1]global_waste_stats!$B$2:$B$991 &amp; [1]global_waste_stats!$C$2:$C$991,[1]global_waste_stats!$D$2:$D$991)),
_xlfn.XLOOKUP(A4905 &amp; C4905,[2]UNdata_Export_20210503_03410335!$A$2:$A$1588 &amp; [2]UNdata_Export_20210503_03410335!$B$2:$B$1588,[2]UNdata_Export_20210503_03410335!$C$2:$C$1588 * 1000),
_xlfn.XLOOKUP(B4905 &amp; C4905,[1]global_waste_stats!$B$2:$B$991 &amp; [1]global_waste_stats!$C$2:$C$991,[1]global_waste_stats!$D$2:$D$991)
)</f>
        <v>#N/A</v>
      </c>
      <c r="F4905" t="str">
        <f t="shared" si="76"/>
        <v/>
      </c>
    </row>
    <row r="4906" spans="1:6" x14ac:dyDescent="0.3">
      <c r="A4906" t="s">
        <v>195</v>
      </c>
      <c r="B4906" t="s">
        <v>196</v>
      </c>
      <c r="C4906">
        <v>2001</v>
      </c>
      <c r="D4906" s="1">
        <v>319000000000</v>
      </c>
      <c r="E4906" t="e" cm="1">
        <f t="array" ref="E4906">IF(
ISNA(_xlfn.XLOOKUP(B4906 &amp; C4906,[1]global_waste_stats!$B$2:$B$991 &amp; [1]global_waste_stats!$C$2:$C$991,[1]global_waste_stats!$D$2:$D$991)),
_xlfn.XLOOKUP(A4906 &amp; C4906,[2]UNdata_Export_20210503_03410335!$A$2:$A$1588 &amp; [2]UNdata_Export_20210503_03410335!$B$2:$B$1588,[2]UNdata_Export_20210503_03410335!$C$2:$C$1588 * 1000),
_xlfn.XLOOKUP(B4906 &amp; C4906,[1]global_waste_stats!$B$2:$B$991 &amp; [1]global_waste_stats!$C$2:$C$991,[1]global_waste_stats!$D$2:$D$991)
)</f>
        <v>#N/A</v>
      </c>
      <c r="F4906" t="str">
        <f t="shared" si="76"/>
        <v/>
      </c>
    </row>
    <row r="4907" spans="1:6" x14ac:dyDescent="0.3">
      <c r="A4907" t="s">
        <v>195</v>
      </c>
      <c r="B4907" t="s">
        <v>196</v>
      </c>
      <c r="C4907">
        <v>2002</v>
      </c>
      <c r="D4907" s="1">
        <v>342000000000</v>
      </c>
      <c r="E4907" t="e" cm="1">
        <f t="array" ref="E4907">IF(
ISNA(_xlfn.XLOOKUP(B4907 &amp; C4907,[1]global_waste_stats!$B$2:$B$991 &amp; [1]global_waste_stats!$C$2:$C$991,[1]global_waste_stats!$D$2:$D$991)),
_xlfn.XLOOKUP(A4907 &amp; C4907,[2]UNdata_Export_20210503_03410335!$A$2:$A$1588 &amp; [2]UNdata_Export_20210503_03410335!$B$2:$B$1588,[2]UNdata_Export_20210503_03410335!$C$2:$C$1588 * 1000),
_xlfn.XLOOKUP(B4907 &amp; C4907,[1]global_waste_stats!$B$2:$B$991 &amp; [1]global_waste_stats!$C$2:$C$991,[1]global_waste_stats!$D$2:$D$991)
)</f>
        <v>#N/A</v>
      </c>
      <c r="F4907" t="str">
        <f t="shared" si="76"/>
        <v/>
      </c>
    </row>
    <row r="4908" spans="1:6" x14ac:dyDescent="0.3">
      <c r="A4908" t="s">
        <v>195</v>
      </c>
      <c r="B4908" t="s">
        <v>196</v>
      </c>
      <c r="C4908">
        <v>2003</v>
      </c>
      <c r="D4908" s="1">
        <v>372000000000</v>
      </c>
      <c r="E4908" t="e" cm="1">
        <f t="array" ref="E4908">IF(
ISNA(_xlfn.XLOOKUP(B4908 &amp; C4908,[1]global_waste_stats!$B$2:$B$991 &amp; [1]global_waste_stats!$C$2:$C$991,[1]global_waste_stats!$D$2:$D$991)),
_xlfn.XLOOKUP(A4908 &amp; C4908,[2]UNdata_Export_20210503_03410335!$A$2:$A$1588 &amp; [2]UNdata_Export_20210503_03410335!$B$2:$B$1588,[2]UNdata_Export_20210503_03410335!$C$2:$C$1588 * 1000),
_xlfn.XLOOKUP(B4908 &amp; C4908,[1]global_waste_stats!$B$2:$B$991 &amp; [1]global_waste_stats!$C$2:$C$991,[1]global_waste_stats!$D$2:$D$991)
)</f>
        <v>#N/A</v>
      </c>
      <c r="F4908" t="str">
        <f t="shared" si="76"/>
        <v/>
      </c>
    </row>
    <row r="4909" spans="1:6" x14ac:dyDescent="0.3">
      <c r="A4909" t="s">
        <v>195</v>
      </c>
      <c r="B4909" t="s">
        <v>196</v>
      </c>
      <c r="C4909">
        <v>2004</v>
      </c>
      <c r="D4909" s="1">
        <v>388000000000</v>
      </c>
      <c r="E4909" t="e" cm="1">
        <f t="array" ref="E4909">IF(
ISNA(_xlfn.XLOOKUP(B4909 &amp; C4909,[1]global_waste_stats!$B$2:$B$991 &amp; [1]global_waste_stats!$C$2:$C$991,[1]global_waste_stats!$D$2:$D$991)),
_xlfn.XLOOKUP(A4909 &amp; C4909,[2]UNdata_Export_20210503_03410335!$A$2:$A$1588 &amp; [2]UNdata_Export_20210503_03410335!$B$2:$B$1588,[2]UNdata_Export_20210503_03410335!$C$2:$C$1588 * 1000),
_xlfn.XLOOKUP(B4909 &amp; C4909,[1]global_waste_stats!$B$2:$B$991 &amp; [1]global_waste_stats!$C$2:$C$991,[1]global_waste_stats!$D$2:$D$991)
)</f>
        <v>#N/A</v>
      </c>
      <c r="F4909" t="str">
        <f t="shared" si="76"/>
        <v/>
      </c>
    </row>
    <row r="4910" spans="1:6" x14ac:dyDescent="0.3">
      <c r="A4910" t="s">
        <v>195</v>
      </c>
      <c r="B4910" t="s">
        <v>196</v>
      </c>
      <c r="C4910">
        <v>2005</v>
      </c>
      <c r="D4910" s="1">
        <v>400000000000</v>
      </c>
      <c r="E4910" t="e" cm="1">
        <f t="array" ref="E4910">IF(
ISNA(_xlfn.XLOOKUP(B4910 &amp; C4910,[1]global_waste_stats!$B$2:$B$991 &amp; [1]global_waste_stats!$C$2:$C$991,[1]global_waste_stats!$D$2:$D$991)),
_xlfn.XLOOKUP(A4910 &amp; C4910,[2]UNdata_Export_20210503_03410335!$A$2:$A$1588 &amp; [2]UNdata_Export_20210503_03410335!$B$2:$B$1588,[2]UNdata_Export_20210503_03410335!$C$2:$C$1588 * 1000),
_xlfn.XLOOKUP(B4910 &amp; C4910,[1]global_waste_stats!$B$2:$B$991 &amp; [1]global_waste_stats!$C$2:$C$991,[1]global_waste_stats!$D$2:$D$991)
)</f>
        <v>#N/A</v>
      </c>
      <c r="F4910" t="str">
        <f t="shared" si="76"/>
        <v/>
      </c>
    </row>
    <row r="4911" spans="1:6" x14ac:dyDescent="0.3">
      <c r="A4911" t="s">
        <v>195</v>
      </c>
      <c r="B4911" t="s">
        <v>196</v>
      </c>
      <c r="C4911">
        <v>2006</v>
      </c>
      <c r="D4911" s="1">
        <v>420000000000</v>
      </c>
      <c r="E4911" t="e" cm="1">
        <f t="array" ref="E4911">IF(
ISNA(_xlfn.XLOOKUP(B4911 &amp; C4911,[1]global_waste_stats!$B$2:$B$991 &amp; [1]global_waste_stats!$C$2:$C$991,[1]global_waste_stats!$D$2:$D$991)),
_xlfn.XLOOKUP(A4911 &amp; C4911,[2]UNdata_Export_20210503_03410335!$A$2:$A$1588 &amp; [2]UNdata_Export_20210503_03410335!$B$2:$B$1588,[2]UNdata_Export_20210503_03410335!$C$2:$C$1588 * 1000),
_xlfn.XLOOKUP(B4911 &amp; C4911,[1]global_waste_stats!$B$2:$B$991 &amp; [1]global_waste_stats!$C$2:$C$991,[1]global_waste_stats!$D$2:$D$991)
)</f>
        <v>#N/A</v>
      </c>
      <c r="F4911" t="str">
        <f t="shared" si="76"/>
        <v/>
      </c>
    </row>
    <row r="4912" spans="1:6" x14ac:dyDescent="0.3">
      <c r="A4912" t="s">
        <v>195</v>
      </c>
      <c r="B4912" t="s">
        <v>196</v>
      </c>
      <c r="C4912">
        <v>2007</v>
      </c>
      <c r="D4912" s="1">
        <v>455000000000</v>
      </c>
      <c r="E4912" t="e" cm="1">
        <f t="array" ref="E4912">IF(
ISNA(_xlfn.XLOOKUP(B4912 &amp; C4912,[1]global_waste_stats!$B$2:$B$991 &amp; [1]global_waste_stats!$C$2:$C$991,[1]global_waste_stats!$D$2:$D$991)),
_xlfn.XLOOKUP(A4912 &amp; C4912,[2]UNdata_Export_20210503_03410335!$A$2:$A$1588 &amp; [2]UNdata_Export_20210503_03410335!$B$2:$B$1588,[2]UNdata_Export_20210503_03410335!$C$2:$C$1588 * 1000),
_xlfn.XLOOKUP(B4912 &amp; C4912,[1]global_waste_stats!$B$2:$B$991 &amp; [1]global_waste_stats!$C$2:$C$991,[1]global_waste_stats!$D$2:$D$991)
)</f>
        <v>#N/A</v>
      </c>
      <c r="F4912" t="str">
        <f t="shared" si="76"/>
        <v/>
      </c>
    </row>
    <row r="4913" spans="1:6" x14ac:dyDescent="0.3">
      <c r="A4913" t="s">
        <v>195</v>
      </c>
      <c r="B4913" t="s">
        <v>196</v>
      </c>
      <c r="C4913">
        <v>2008</v>
      </c>
      <c r="D4913" s="1">
        <v>456000000000</v>
      </c>
      <c r="E4913" t="e" cm="1">
        <f t="array" ref="E4913">IF(
ISNA(_xlfn.XLOOKUP(B4913 &amp; C4913,[1]global_waste_stats!$B$2:$B$991 &amp; [1]global_waste_stats!$C$2:$C$991,[1]global_waste_stats!$D$2:$D$991)),
_xlfn.XLOOKUP(A4913 &amp; C4913,[2]UNdata_Export_20210503_03410335!$A$2:$A$1588 &amp; [2]UNdata_Export_20210503_03410335!$B$2:$B$1588,[2]UNdata_Export_20210503_03410335!$C$2:$C$1588 * 1000),
_xlfn.XLOOKUP(B4913 &amp; C4913,[1]global_waste_stats!$B$2:$B$991 &amp; [1]global_waste_stats!$C$2:$C$991,[1]global_waste_stats!$D$2:$D$991)
)</f>
        <v>#N/A</v>
      </c>
      <c r="F4913" t="str">
        <f t="shared" si="76"/>
        <v/>
      </c>
    </row>
    <row r="4914" spans="1:6" x14ac:dyDescent="0.3">
      <c r="A4914" t="s">
        <v>195</v>
      </c>
      <c r="B4914" t="s">
        <v>196</v>
      </c>
      <c r="C4914">
        <v>2009</v>
      </c>
      <c r="D4914" s="1">
        <v>460000000000</v>
      </c>
      <c r="E4914" t="e" cm="1">
        <f t="array" ref="E4914">IF(
ISNA(_xlfn.XLOOKUP(B4914 &amp; C4914,[1]global_waste_stats!$B$2:$B$991 &amp; [1]global_waste_stats!$C$2:$C$991,[1]global_waste_stats!$D$2:$D$991)),
_xlfn.XLOOKUP(A4914 &amp; C4914,[2]UNdata_Export_20210503_03410335!$A$2:$A$1588 &amp; [2]UNdata_Export_20210503_03410335!$B$2:$B$1588,[2]UNdata_Export_20210503_03410335!$C$2:$C$1588 * 1000),
_xlfn.XLOOKUP(B4914 &amp; C4914,[1]global_waste_stats!$B$2:$B$991 &amp; [1]global_waste_stats!$C$2:$C$991,[1]global_waste_stats!$D$2:$D$991)
)</f>
        <v>#N/A</v>
      </c>
      <c r="F4914" t="str">
        <f t="shared" si="76"/>
        <v/>
      </c>
    </row>
    <row r="4915" spans="1:6" x14ac:dyDescent="0.3">
      <c r="A4915" t="s">
        <v>195</v>
      </c>
      <c r="B4915" t="s">
        <v>196</v>
      </c>
      <c r="C4915">
        <v>2010</v>
      </c>
      <c r="D4915" s="1">
        <v>487000000000</v>
      </c>
      <c r="E4915" t="e" cm="1">
        <f t="array" ref="E4915">IF(
ISNA(_xlfn.XLOOKUP(B4915 &amp; C4915,[1]global_waste_stats!$B$2:$B$991 &amp; [1]global_waste_stats!$C$2:$C$991,[1]global_waste_stats!$D$2:$D$991)),
_xlfn.XLOOKUP(A4915 &amp; C4915,[2]UNdata_Export_20210503_03410335!$A$2:$A$1588 &amp; [2]UNdata_Export_20210503_03410335!$B$2:$B$1588,[2]UNdata_Export_20210503_03410335!$C$2:$C$1588 * 1000),
_xlfn.XLOOKUP(B4915 &amp; C4915,[1]global_waste_stats!$B$2:$B$991 &amp; [1]global_waste_stats!$C$2:$C$991,[1]global_waste_stats!$D$2:$D$991)
)</f>
        <v>#N/A</v>
      </c>
      <c r="F4915" t="str">
        <f t="shared" si="76"/>
        <v/>
      </c>
    </row>
    <row r="4916" spans="1:6" x14ac:dyDescent="0.3">
      <c r="A4916" t="s">
        <v>195</v>
      </c>
      <c r="B4916" t="s">
        <v>196</v>
      </c>
      <c r="C4916">
        <v>2011</v>
      </c>
      <c r="D4916" s="1">
        <v>500000000000</v>
      </c>
      <c r="E4916" t="e" cm="1">
        <f t="array" ref="E4916">IF(
ISNA(_xlfn.XLOOKUP(B4916 &amp; C4916,[1]global_waste_stats!$B$2:$B$991 &amp; [1]global_waste_stats!$C$2:$C$991,[1]global_waste_stats!$D$2:$D$991)),
_xlfn.XLOOKUP(A4916 &amp; C4916,[2]UNdata_Export_20210503_03410335!$A$2:$A$1588 &amp; [2]UNdata_Export_20210503_03410335!$B$2:$B$1588,[2]UNdata_Export_20210503_03410335!$C$2:$C$1588 * 1000),
_xlfn.XLOOKUP(B4916 &amp; C4916,[1]global_waste_stats!$B$2:$B$991 &amp; [1]global_waste_stats!$C$2:$C$991,[1]global_waste_stats!$D$2:$D$991)
)</f>
        <v>#N/A</v>
      </c>
      <c r="F4916" t="str">
        <f t="shared" si="76"/>
        <v/>
      </c>
    </row>
    <row r="4917" spans="1:6" x14ac:dyDescent="0.3">
      <c r="A4917" t="s">
        <v>195</v>
      </c>
      <c r="B4917" t="s">
        <v>196</v>
      </c>
      <c r="C4917">
        <v>2012</v>
      </c>
      <c r="D4917" s="1">
        <v>463000000000</v>
      </c>
      <c r="E4917" t="e" cm="1">
        <f t="array" ref="E4917">IF(
ISNA(_xlfn.XLOOKUP(B4917 &amp; C4917,[1]global_waste_stats!$B$2:$B$991 &amp; [1]global_waste_stats!$C$2:$C$991,[1]global_waste_stats!$D$2:$D$991)),
_xlfn.XLOOKUP(A4917 &amp; C4917,[2]UNdata_Export_20210503_03410335!$A$2:$A$1588 &amp; [2]UNdata_Export_20210503_03410335!$B$2:$B$1588,[2]UNdata_Export_20210503_03410335!$C$2:$C$1588 * 1000),
_xlfn.XLOOKUP(B4917 &amp; C4917,[1]global_waste_stats!$B$2:$B$991 &amp; [1]global_waste_stats!$C$2:$C$991,[1]global_waste_stats!$D$2:$D$991)
)</f>
        <v>#N/A</v>
      </c>
      <c r="F4917" t="str">
        <f t="shared" si="76"/>
        <v/>
      </c>
    </row>
    <row r="4918" spans="1:6" x14ac:dyDescent="0.3">
      <c r="A4918" t="s">
        <v>195</v>
      </c>
      <c r="B4918" t="s">
        <v>196</v>
      </c>
      <c r="C4918">
        <v>2013</v>
      </c>
      <c r="D4918" s="1">
        <v>462000000000</v>
      </c>
      <c r="E4918" t="e" cm="1">
        <f t="array" ref="E4918">IF(
ISNA(_xlfn.XLOOKUP(B4918 &amp; C4918,[1]global_waste_stats!$B$2:$B$991 &amp; [1]global_waste_stats!$C$2:$C$991,[1]global_waste_stats!$D$2:$D$991)),
_xlfn.XLOOKUP(A4918 &amp; C4918,[2]UNdata_Export_20210503_03410335!$A$2:$A$1588 &amp; [2]UNdata_Export_20210503_03410335!$B$2:$B$1588,[2]UNdata_Export_20210503_03410335!$C$2:$C$1588 * 1000),
_xlfn.XLOOKUP(B4918 &amp; C4918,[1]global_waste_stats!$B$2:$B$991 &amp; [1]global_waste_stats!$C$2:$C$991,[1]global_waste_stats!$D$2:$D$991)
)</f>
        <v>#N/A</v>
      </c>
      <c r="F4918" t="str">
        <f t="shared" si="76"/>
        <v/>
      </c>
    </row>
    <row r="4919" spans="1:6" x14ac:dyDescent="0.3">
      <c r="A4919" t="s">
        <v>195</v>
      </c>
      <c r="B4919" t="s">
        <v>196</v>
      </c>
      <c r="C4919">
        <v>2014</v>
      </c>
      <c r="D4919" s="1">
        <v>483000000000</v>
      </c>
      <c r="E4919" t="e" cm="1">
        <f t="array" ref="E4919">IF(
ISNA(_xlfn.XLOOKUP(B4919 &amp; C4919,[1]global_waste_stats!$B$2:$B$991 &amp; [1]global_waste_stats!$C$2:$C$991,[1]global_waste_stats!$D$2:$D$991)),
_xlfn.XLOOKUP(A4919 &amp; C4919,[2]UNdata_Export_20210503_03410335!$A$2:$A$1588 &amp; [2]UNdata_Export_20210503_03410335!$B$2:$B$1588,[2]UNdata_Export_20210503_03410335!$C$2:$C$1588 * 1000),
_xlfn.XLOOKUP(B4919 &amp; C4919,[1]global_waste_stats!$B$2:$B$991 &amp; [1]global_waste_stats!$C$2:$C$991,[1]global_waste_stats!$D$2:$D$991)
)</f>
        <v>#N/A</v>
      </c>
      <c r="F4919" t="str">
        <f t="shared" si="76"/>
        <v/>
      </c>
    </row>
    <row r="4920" spans="1:6" x14ac:dyDescent="0.3">
      <c r="A4920" t="s">
        <v>195</v>
      </c>
      <c r="B4920" t="s">
        <v>196</v>
      </c>
      <c r="C4920">
        <v>2015</v>
      </c>
      <c r="D4920" s="1">
        <v>477000000000</v>
      </c>
      <c r="E4920" t="e" cm="1">
        <f t="array" ref="E4920">IF(
ISNA(_xlfn.XLOOKUP(B4920 &amp; C4920,[1]global_waste_stats!$B$2:$B$991 &amp; [1]global_waste_stats!$C$2:$C$991,[1]global_waste_stats!$D$2:$D$991)),
_xlfn.XLOOKUP(A4920 &amp; C4920,[2]UNdata_Export_20210503_03410335!$A$2:$A$1588 &amp; [2]UNdata_Export_20210503_03410335!$B$2:$B$1588,[2]UNdata_Export_20210503_03410335!$C$2:$C$1588 * 1000),
_xlfn.XLOOKUP(B4920 &amp; C4920,[1]global_waste_stats!$B$2:$B$991 &amp; [1]global_waste_stats!$C$2:$C$991,[1]global_waste_stats!$D$2:$D$991)
)</f>
        <v>#N/A</v>
      </c>
      <c r="F4920" t="str">
        <f t="shared" si="76"/>
        <v/>
      </c>
    </row>
    <row r="4921" spans="1:6" x14ac:dyDescent="0.3">
      <c r="A4921" t="s">
        <v>195</v>
      </c>
      <c r="B4921" t="s">
        <v>196</v>
      </c>
      <c r="C4921">
        <v>2016</v>
      </c>
      <c r="D4921" s="1">
        <v>541000000000</v>
      </c>
      <c r="E4921" t="e" cm="1">
        <f t="array" ref="E4921">IF(
ISNA(_xlfn.XLOOKUP(B4921 &amp; C4921,[1]global_waste_stats!$B$2:$B$991 &amp; [1]global_waste_stats!$C$2:$C$991,[1]global_waste_stats!$D$2:$D$991)),
_xlfn.XLOOKUP(A4921 &amp; C4921,[2]UNdata_Export_20210503_03410335!$A$2:$A$1588 &amp; [2]UNdata_Export_20210503_03410335!$B$2:$B$1588,[2]UNdata_Export_20210503_03410335!$C$2:$C$1588 * 1000),
_xlfn.XLOOKUP(B4921 &amp; C4921,[1]global_waste_stats!$B$2:$B$991 &amp; [1]global_waste_stats!$C$2:$C$991,[1]global_waste_stats!$D$2:$D$991)
)</f>
        <v>#N/A</v>
      </c>
      <c r="F4921" t="str">
        <f t="shared" si="76"/>
        <v/>
      </c>
    </row>
    <row r="4922" spans="1:6" x14ac:dyDescent="0.3">
      <c r="A4922" t="s">
        <v>195</v>
      </c>
      <c r="B4922" t="s">
        <v>196</v>
      </c>
      <c r="C4922">
        <v>2017</v>
      </c>
      <c r="D4922" s="1">
        <v>564000000000</v>
      </c>
      <c r="E4922" t="e" cm="1">
        <f t="array" ref="E4922">IF(
ISNA(_xlfn.XLOOKUP(B4922 &amp; C4922,[1]global_waste_stats!$B$2:$B$991 &amp; [1]global_waste_stats!$C$2:$C$991,[1]global_waste_stats!$D$2:$D$991)),
_xlfn.XLOOKUP(A4922 &amp; C4922,[2]UNdata_Export_20210503_03410335!$A$2:$A$1588 &amp; [2]UNdata_Export_20210503_03410335!$B$2:$B$1588,[2]UNdata_Export_20210503_03410335!$C$2:$C$1588 * 1000),
_xlfn.XLOOKUP(B4922 &amp; C4922,[1]global_waste_stats!$B$2:$B$991 &amp; [1]global_waste_stats!$C$2:$C$991,[1]global_waste_stats!$D$2:$D$991)
)</f>
        <v>#N/A</v>
      </c>
      <c r="F4922" t="str">
        <f t="shared" si="76"/>
        <v/>
      </c>
    </row>
    <row r="4923" spans="1:6" x14ac:dyDescent="0.3">
      <c r="A4923" t="s">
        <v>197</v>
      </c>
      <c r="B4923" t="s">
        <v>198</v>
      </c>
      <c r="C4923">
        <v>1968</v>
      </c>
      <c r="D4923" s="1">
        <v>13470458421</v>
      </c>
      <c r="E4923" t="e" cm="1">
        <f t="array" ref="E4923">IF(
ISNA(_xlfn.XLOOKUP(B4923 &amp; C4923,[1]global_waste_stats!$B$2:$B$991 &amp; [1]global_waste_stats!$C$2:$C$991,[1]global_waste_stats!$D$2:$D$991)),
_xlfn.XLOOKUP(A4923 &amp; C4923,[2]UNdata_Export_20210503_03410335!$A$2:$A$1588 &amp; [2]UNdata_Export_20210503_03410335!$B$2:$B$1588,[2]UNdata_Export_20210503_03410335!$C$2:$C$1588 * 1000),
_xlfn.XLOOKUP(B4923 &amp; C4923,[1]global_waste_stats!$B$2:$B$991 &amp; [1]global_waste_stats!$C$2:$C$991,[1]global_waste_stats!$D$2:$D$991)
)</f>
        <v>#N/A</v>
      </c>
      <c r="F4923" t="str">
        <f t="shared" si="76"/>
        <v/>
      </c>
    </row>
    <row r="4924" spans="1:6" x14ac:dyDescent="0.3">
      <c r="A4924" t="s">
        <v>197</v>
      </c>
      <c r="B4924" t="s">
        <v>198</v>
      </c>
      <c r="C4924">
        <v>1969</v>
      </c>
      <c r="D4924" s="1">
        <v>13907465553</v>
      </c>
      <c r="E4924" t="e" cm="1">
        <f t="array" ref="E4924">IF(
ISNA(_xlfn.XLOOKUP(B4924 &amp; C4924,[1]global_waste_stats!$B$2:$B$991 &amp; [1]global_waste_stats!$C$2:$C$991,[1]global_waste_stats!$D$2:$D$991)),
_xlfn.XLOOKUP(A4924 &amp; C4924,[2]UNdata_Export_20210503_03410335!$A$2:$A$1588 &amp; [2]UNdata_Export_20210503_03410335!$B$2:$B$1588,[2]UNdata_Export_20210503_03410335!$C$2:$C$1588 * 1000),
_xlfn.XLOOKUP(B4924 &amp; C4924,[1]global_waste_stats!$B$2:$B$991 &amp; [1]global_waste_stats!$C$2:$C$991,[1]global_waste_stats!$D$2:$D$991)
)</f>
        <v>#N/A</v>
      </c>
      <c r="F4924" t="str">
        <f t="shared" si="76"/>
        <v/>
      </c>
    </row>
    <row r="4925" spans="1:6" x14ac:dyDescent="0.3">
      <c r="A4925" t="s">
        <v>197</v>
      </c>
      <c r="B4925" t="s">
        <v>198</v>
      </c>
      <c r="C4925">
        <v>1970</v>
      </c>
      <c r="D4925" s="1">
        <v>14539470474</v>
      </c>
      <c r="E4925" t="e" cm="1">
        <f t="array" ref="E4925">IF(
ISNA(_xlfn.XLOOKUP(B4925 &amp; C4925,[1]global_waste_stats!$B$2:$B$991 &amp; [1]global_waste_stats!$C$2:$C$991,[1]global_waste_stats!$D$2:$D$991)),
_xlfn.XLOOKUP(A4925 &amp; C4925,[2]UNdata_Export_20210503_03410335!$A$2:$A$1588 &amp; [2]UNdata_Export_20210503_03410335!$B$2:$B$1588,[2]UNdata_Export_20210503_03410335!$C$2:$C$1588 * 1000),
_xlfn.XLOOKUP(B4925 &amp; C4925,[1]global_waste_stats!$B$2:$B$991 &amp; [1]global_waste_stats!$C$2:$C$991,[1]global_waste_stats!$D$2:$D$991)
)</f>
        <v>#N/A</v>
      </c>
      <c r="F4925" t="str">
        <f t="shared" si="76"/>
        <v/>
      </c>
    </row>
    <row r="4926" spans="1:6" x14ac:dyDescent="0.3">
      <c r="A4926" t="s">
        <v>197</v>
      </c>
      <c r="B4926" t="s">
        <v>198</v>
      </c>
      <c r="C4926">
        <v>1971</v>
      </c>
      <c r="D4926" s="1">
        <v>15320902259</v>
      </c>
      <c r="E4926" t="e" cm="1">
        <f t="array" ref="E4926">IF(
ISNA(_xlfn.XLOOKUP(B4926 &amp; C4926,[1]global_waste_stats!$B$2:$B$991 &amp; [1]global_waste_stats!$C$2:$C$991,[1]global_waste_stats!$D$2:$D$991)),
_xlfn.XLOOKUP(A4926 &amp; C4926,[2]UNdata_Export_20210503_03410335!$A$2:$A$1588 &amp; [2]UNdata_Export_20210503_03410335!$B$2:$B$1588,[2]UNdata_Export_20210503_03410335!$C$2:$C$1588 * 1000),
_xlfn.XLOOKUP(B4926 &amp; C4926,[1]global_waste_stats!$B$2:$B$991 &amp; [1]global_waste_stats!$C$2:$C$991,[1]global_waste_stats!$D$2:$D$991)
)</f>
        <v>#N/A</v>
      </c>
      <c r="F4926" t="str">
        <f t="shared" si="76"/>
        <v/>
      </c>
    </row>
    <row r="4927" spans="1:6" x14ac:dyDescent="0.3">
      <c r="A4927" t="s">
        <v>197</v>
      </c>
      <c r="B4927" t="s">
        <v>198</v>
      </c>
      <c r="C4927">
        <v>1972</v>
      </c>
      <c r="D4927" s="1">
        <v>15893183620</v>
      </c>
      <c r="E4927" t="e" cm="1">
        <f t="array" ref="E4927">IF(
ISNA(_xlfn.XLOOKUP(B4927 &amp; C4927,[1]global_waste_stats!$B$2:$B$991 &amp; [1]global_waste_stats!$C$2:$C$991,[1]global_waste_stats!$D$2:$D$991)),
_xlfn.XLOOKUP(A4927 &amp; C4927,[2]UNdata_Export_20210503_03410335!$A$2:$A$1588 &amp; [2]UNdata_Export_20210503_03410335!$B$2:$B$1588,[2]UNdata_Export_20210503_03410335!$C$2:$C$1588 * 1000),
_xlfn.XLOOKUP(B4927 &amp; C4927,[1]global_waste_stats!$B$2:$B$991 &amp; [1]global_waste_stats!$C$2:$C$991,[1]global_waste_stats!$D$2:$D$991)
)</f>
        <v>#N/A</v>
      </c>
      <c r="F4927" t="str">
        <f t="shared" si="76"/>
        <v/>
      </c>
    </row>
    <row r="4928" spans="1:6" x14ac:dyDescent="0.3">
      <c r="A4928" t="s">
        <v>197</v>
      </c>
      <c r="B4928" t="s">
        <v>198</v>
      </c>
      <c r="C4928">
        <v>1973</v>
      </c>
      <c r="D4928" s="1">
        <v>16595465246</v>
      </c>
      <c r="E4928" t="e" cm="1">
        <f t="array" ref="E4928">IF(
ISNA(_xlfn.XLOOKUP(B4928 &amp; C4928,[1]global_waste_stats!$B$2:$B$991 &amp; [1]global_waste_stats!$C$2:$C$991,[1]global_waste_stats!$D$2:$D$991)),
_xlfn.XLOOKUP(A4928 &amp; C4928,[2]UNdata_Export_20210503_03410335!$A$2:$A$1588 &amp; [2]UNdata_Export_20210503_03410335!$B$2:$B$1588,[2]UNdata_Export_20210503_03410335!$C$2:$C$1588 * 1000),
_xlfn.XLOOKUP(B4928 &amp; C4928,[1]global_waste_stats!$B$2:$B$991 &amp; [1]global_waste_stats!$C$2:$C$991,[1]global_waste_stats!$D$2:$D$991)
)</f>
        <v>#N/A</v>
      </c>
      <c r="F4928" t="str">
        <f t="shared" si="76"/>
        <v/>
      </c>
    </row>
    <row r="4929" spans="1:6" x14ac:dyDescent="0.3">
      <c r="A4929" t="s">
        <v>197</v>
      </c>
      <c r="B4929" t="s">
        <v>198</v>
      </c>
      <c r="C4929">
        <v>1974</v>
      </c>
      <c r="D4929" s="1">
        <v>19269553453</v>
      </c>
      <c r="E4929" t="e" cm="1">
        <f t="array" ref="E4929">IF(
ISNA(_xlfn.XLOOKUP(B4929 &amp; C4929,[1]global_waste_stats!$B$2:$B$991 &amp; [1]global_waste_stats!$C$2:$C$991,[1]global_waste_stats!$D$2:$D$991)),
_xlfn.XLOOKUP(A4929 &amp; C4929,[2]UNdata_Export_20210503_03410335!$A$2:$A$1588 &amp; [2]UNdata_Export_20210503_03410335!$B$2:$B$1588,[2]UNdata_Export_20210503_03410335!$C$2:$C$1588 * 1000),
_xlfn.XLOOKUP(B4929 &amp; C4929,[1]global_waste_stats!$B$2:$B$991 &amp; [1]global_waste_stats!$C$2:$C$991,[1]global_waste_stats!$D$2:$D$991)
)</f>
        <v>#N/A</v>
      </c>
      <c r="F4929" t="str">
        <f t="shared" si="76"/>
        <v/>
      </c>
    </row>
    <row r="4930" spans="1:6" x14ac:dyDescent="0.3">
      <c r="A4930" t="s">
        <v>197</v>
      </c>
      <c r="B4930" t="s">
        <v>198</v>
      </c>
      <c r="C4930">
        <v>1975</v>
      </c>
      <c r="D4930" s="1">
        <v>21676448411</v>
      </c>
      <c r="E4930" t="e" cm="1">
        <f t="array" ref="E4930">IF(
ISNA(_xlfn.XLOOKUP(B4930 &amp; C4930,[1]global_waste_stats!$B$2:$B$991 &amp; [1]global_waste_stats!$C$2:$C$991,[1]global_waste_stats!$D$2:$D$991)),
_xlfn.XLOOKUP(A4930 &amp; C4930,[2]UNdata_Export_20210503_03410335!$A$2:$A$1588 &amp; [2]UNdata_Export_20210503_03410335!$B$2:$B$1588,[2]UNdata_Export_20210503_03410335!$C$2:$C$1588 * 1000),
_xlfn.XLOOKUP(B4930 &amp; C4930,[1]global_waste_stats!$B$2:$B$991 &amp; [1]global_waste_stats!$C$2:$C$991,[1]global_waste_stats!$D$2:$D$991)
)</f>
        <v>#N/A</v>
      </c>
      <c r="F4930" t="str">
        <f t="shared" si="76"/>
        <v/>
      </c>
    </row>
    <row r="4931" spans="1:6" x14ac:dyDescent="0.3">
      <c r="A4931" t="s">
        <v>197</v>
      </c>
      <c r="B4931" t="s">
        <v>198</v>
      </c>
      <c r="C4931">
        <v>1976</v>
      </c>
      <c r="D4931" s="1">
        <v>25399400712</v>
      </c>
      <c r="E4931" t="e" cm="1">
        <f t="array" ref="E4931">IF(
ISNA(_xlfn.XLOOKUP(B4931 &amp; C4931,[1]global_waste_stats!$B$2:$B$991 &amp; [1]global_waste_stats!$C$2:$C$991,[1]global_waste_stats!$D$2:$D$991)),
_xlfn.XLOOKUP(A4931 &amp; C4931,[2]UNdata_Export_20210503_03410335!$A$2:$A$1588 &amp; [2]UNdata_Export_20210503_03410335!$B$2:$B$1588,[2]UNdata_Export_20210503_03410335!$C$2:$C$1588 * 1000),
_xlfn.XLOOKUP(B4931 &amp; C4931,[1]global_waste_stats!$B$2:$B$991 &amp; [1]global_waste_stats!$C$2:$C$991,[1]global_waste_stats!$D$2:$D$991)
)</f>
        <v>#N/A</v>
      </c>
      <c r="F4931" t="str">
        <f t="shared" ref="F4931:F4994" si="77">IF(ISNA(E4931),"",D4931/E4931)</f>
        <v/>
      </c>
    </row>
    <row r="4932" spans="1:6" x14ac:dyDescent="0.3">
      <c r="A4932" t="s">
        <v>197</v>
      </c>
      <c r="B4932" t="s">
        <v>198</v>
      </c>
      <c r="C4932">
        <v>1977</v>
      </c>
      <c r="D4932" s="1">
        <v>25881979812</v>
      </c>
      <c r="E4932" t="e" cm="1">
        <f t="array" ref="E4932">IF(
ISNA(_xlfn.XLOOKUP(B4932 &amp; C4932,[1]global_waste_stats!$B$2:$B$991 &amp; [1]global_waste_stats!$C$2:$C$991,[1]global_waste_stats!$D$2:$D$991)),
_xlfn.XLOOKUP(A4932 &amp; C4932,[2]UNdata_Export_20210503_03410335!$A$2:$A$1588 &amp; [2]UNdata_Export_20210503_03410335!$B$2:$B$1588,[2]UNdata_Export_20210503_03410335!$C$2:$C$1588 * 1000),
_xlfn.XLOOKUP(B4932 &amp; C4932,[1]global_waste_stats!$B$2:$B$991 &amp; [1]global_waste_stats!$C$2:$C$991,[1]global_waste_stats!$D$2:$D$991)
)</f>
        <v>#N/A</v>
      </c>
      <c r="F4932" t="str">
        <f t="shared" si="77"/>
        <v/>
      </c>
    </row>
    <row r="4933" spans="1:6" x14ac:dyDescent="0.3">
      <c r="A4933" t="s">
        <v>197</v>
      </c>
      <c r="B4933" t="s">
        <v>198</v>
      </c>
      <c r="C4933">
        <v>1978</v>
      </c>
      <c r="D4933" s="1">
        <v>30296659550</v>
      </c>
      <c r="E4933" t="e" cm="1">
        <f t="array" ref="E4933">IF(
ISNA(_xlfn.XLOOKUP(B4933 &amp; C4933,[1]global_waste_stats!$B$2:$B$991 &amp; [1]global_waste_stats!$C$2:$C$991,[1]global_waste_stats!$D$2:$D$991)),
_xlfn.XLOOKUP(A4933 &amp; C4933,[2]UNdata_Export_20210503_03410335!$A$2:$A$1588 &amp; [2]UNdata_Export_20210503_03410335!$B$2:$B$1588,[2]UNdata_Export_20210503_03410335!$C$2:$C$1588 * 1000),
_xlfn.XLOOKUP(B4933 &amp; C4933,[1]global_waste_stats!$B$2:$B$991 &amp; [1]global_waste_stats!$C$2:$C$991,[1]global_waste_stats!$D$2:$D$991)
)</f>
        <v>#N/A</v>
      </c>
      <c r="F4933" t="str">
        <f t="shared" si="77"/>
        <v/>
      </c>
    </row>
    <row r="4934" spans="1:6" x14ac:dyDescent="0.3">
      <c r="A4934" t="s">
        <v>197</v>
      </c>
      <c r="B4934" t="s">
        <v>198</v>
      </c>
      <c r="C4934">
        <v>1979</v>
      </c>
      <c r="D4934" s="1">
        <v>36619346783</v>
      </c>
      <c r="E4934" t="e" cm="1">
        <f t="array" ref="E4934">IF(
ISNA(_xlfn.XLOOKUP(B4934 &amp; C4934,[1]global_waste_stats!$B$2:$B$991 &amp; [1]global_waste_stats!$C$2:$C$991,[1]global_waste_stats!$D$2:$D$991)),
_xlfn.XLOOKUP(A4934 &amp; C4934,[2]UNdata_Export_20210503_03410335!$A$2:$A$1588 &amp; [2]UNdata_Export_20210503_03410335!$B$2:$B$1588,[2]UNdata_Export_20210503_03410335!$C$2:$C$1588 * 1000),
_xlfn.XLOOKUP(B4934 &amp; C4934,[1]global_waste_stats!$B$2:$B$991 &amp; [1]global_waste_stats!$C$2:$C$991,[1]global_waste_stats!$D$2:$D$991)
)</f>
        <v>#N/A</v>
      </c>
      <c r="F4934" t="str">
        <f t="shared" si="77"/>
        <v/>
      </c>
    </row>
    <row r="4935" spans="1:6" x14ac:dyDescent="0.3">
      <c r="A4935" t="s">
        <v>197</v>
      </c>
      <c r="B4935" t="s">
        <v>198</v>
      </c>
      <c r="C4935">
        <v>1980</v>
      </c>
      <c r="D4935" s="1">
        <v>45683999963</v>
      </c>
      <c r="E4935" t="e" cm="1">
        <f t="array" ref="E4935">IF(
ISNA(_xlfn.XLOOKUP(B4935 &amp; C4935,[1]global_waste_stats!$B$2:$B$991 &amp; [1]global_waste_stats!$C$2:$C$991,[1]global_waste_stats!$D$2:$D$991)),
_xlfn.XLOOKUP(A4935 &amp; C4935,[2]UNdata_Export_20210503_03410335!$A$2:$A$1588 &amp; [2]UNdata_Export_20210503_03410335!$B$2:$B$1588,[2]UNdata_Export_20210503_03410335!$C$2:$C$1588 * 1000),
_xlfn.XLOOKUP(B4935 &amp; C4935,[1]global_waste_stats!$B$2:$B$991 &amp; [1]global_waste_stats!$C$2:$C$991,[1]global_waste_stats!$D$2:$D$991)
)</f>
        <v>#N/A</v>
      </c>
      <c r="F4935" t="str">
        <f t="shared" si="77"/>
        <v/>
      </c>
    </row>
    <row r="4936" spans="1:6" x14ac:dyDescent="0.3">
      <c r="A4936" t="s">
        <v>197</v>
      </c>
      <c r="B4936" t="s">
        <v>198</v>
      </c>
      <c r="C4936">
        <v>1981</v>
      </c>
      <c r="D4936" s="1">
        <v>45351087833</v>
      </c>
      <c r="E4936" t="e" cm="1">
        <f t="array" ref="E4936">IF(
ISNA(_xlfn.XLOOKUP(B4936 &amp; C4936,[1]global_waste_stats!$B$2:$B$991 &amp; [1]global_waste_stats!$C$2:$C$991,[1]global_waste_stats!$D$2:$D$991)),
_xlfn.XLOOKUP(A4936 &amp; C4936,[2]UNdata_Export_20210503_03410335!$A$2:$A$1588 &amp; [2]UNdata_Export_20210503_03410335!$B$2:$B$1588,[2]UNdata_Export_20210503_03410335!$C$2:$C$1588 * 1000),
_xlfn.XLOOKUP(B4936 &amp; C4936,[1]global_waste_stats!$B$2:$B$991 &amp; [1]global_waste_stats!$C$2:$C$991,[1]global_waste_stats!$D$2:$D$991)
)</f>
        <v>#N/A</v>
      </c>
      <c r="F4936" t="str">
        <f t="shared" si="77"/>
        <v/>
      </c>
    </row>
    <row r="4937" spans="1:6" x14ac:dyDescent="0.3">
      <c r="A4937" t="s">
        <v>197</v>
      </c>
      <c r="B4937" t="s">
        <v>198</v>
      </c>
      <c r="C4937">
        <v>1982</v>
      </c>
      <c r="D4937" s="1">
        <v>46908434203</v>
      </c>
      <c r="E4937" t="e" cm="1">
        <f t="array" ref="E4937">IF(
ISNA(_xlfn.XLOOKUP(B4937 &amp; C4937,[1]global_waste_stats!$B$2:$B$991 &amp; [1]global_waste_stats!$C$2:$C$991,[1]global_waste_stats!$D$2:$D$991)),
_xlfn.XLOOKUP(A4937 &amp; C4937,[2]UNdata_Export_20210503_03410335!$A$2:$A$1588 &amp; [2]UNdata_Export_20210503_03410335!$B$2:$B$1588,[2]UNdata_Export_20210503_03410335!$C$2:$C$1588 * 1000),
_xlfn.XLOOKUP(B4937 &amp; C4937,[1]global_waste_stats!$B$2:$B$991 &amp; [1]global_waste_stats!$C$2:$C$991,[1]global_waste_stats!$D$2:$D$991)
)</f>
        <v>#N/A</v>
      </c>
      <c r="F4937" t="str">
        <f t="shared" si="77"/>
        <v/>
      </c>
    </row>
    <row r="4938" spans="1:6" x14ac:dyDescent="0.3">
      <c r="A4938" t="s">
        <v>197</v>
      </c>
      <c r="B4938" t="s">
        <v>198</v>
      </c>
      <c r="C4938">
        <v>1983</v>
      </c>
      <c r="D4938" s="1">
        <v>40775947875</v>
      </c>
      <c r="E4938" t="e" cm="1">
        <f t="array" ref="E4938">IF(
ISNA(_xlfn.XLOOKUP(B4938 &amp; C4938,[1]global_waste_stats!$B$2:$B$991 &amp; [1]global_waste_stats!$C$2:$C$991,[1]global_waste_stats!$D$2:$D$991)),
_xlfn.XLOOKUP(A4938 &amp; C4938,[2]UNdata_Export_20210503_03410335!$A$2:$A$1588 &amp; [2]UNdata_Export_20210503_03410335!$B$2:$B$1588,[2]UNdata_Export_20210503_03410335!$C$2:$C$1588 * 1000),
_xlfn.XLOOKUP(B4938 &amp; C4938,[1]global_waste_stats!$B$2:$B$991 &amp; [1]global_waste_stats!$C$2:$C$991,[1]global_waste_stats!$D$2:$D$991)
)</f>
        <v>#N/A</v>
      </c>
      <c r="F4938" t="str">
        <f t="shared" si="77"/>
        <v/>
      </c>
    </row>
    <row r="4939" spans="1:6" x14ac:dyDescent="0.3">
      <c r="A4939" t="s">
        <v>197</v>
      </c>
      <c r="B4939" t="s">
        <v>198</v>
      </c>
      <c r="C4939">
        <v>1984</v>
      </c>
      <c r="D4939" s="1">
        <v>40170326340</v>
      </c>
      <c r="E4939" t="e" cm="1">
        <f t="array" ref="E4939">IF(
ISNA(_xlfn.XLOOKUP(B4939 &amp; C4939,[1]global_waste_stats!$B$2:$B$991 &amp; [1]global_waste_stats!$C$2:$C$991,[1]global_waste_stats!$D$2:$D$991)),
_xlfn.XLOOKUP(A4939 &amp; C4939,[2]UNdata_Export_20210503_03410335!$A$2:$A$1588 &amp; [2]UNdata_Export_20210503_03410335!$B$2:$B$1588,[2]UNdata_Export_20210503_03410335!$C$2:$C$1588 * 1000),
_xlfn.XLOOKUP(B4939 &amp; C4939,[1]global_waste_stats!$B$2:$B$991 &amp; [1]global_waste_stats!$C$2:$C$991,[1]global_waste_stats!$D$2:$D$991)
)</f>
        <v>#N/A</v>
      </c>
      <c r="F4939" t="str">
        <f t="shared" si="77"/>
        <v/>
      </c>
    </row>
    <row r="4940" spans="1:6" x14ac:dyDescent="0.3">
      <c r="A4940" t="s">
        <v>197</v>
      </c>
      <c r="B4940" t="s">
        <v>198</v>
      </c>
      <c r="C4940">
        <v>1985</v>
      </c>
      <c r="D4940" s="1">
        <v>40754361373</v>
      </c>
      <c r="E4940" t="e" cm="1">
        <f t="array" ref="E4940">IF(
ISNA(_xlfn.XLOOKUP(B4940 &amp; C4940,[1]global_waste_stats!$B$2:$B$991 &amp; [1]global_waste_stats!$C$2:$C$991,[1]global_waste_stats!$D$2:$D$991)),
_xlfn.XLOOKUP(A4940 &amp; C4940,[2]UNdata_Export_20210503_03410335!$A$2:$A$1588 &amp; [2]UNdata_Export_20210503_03410335!$B$2:$B$1588,[2]UNdata_Export_20210503_03410335!$C$2:$C$1588 * 1000),
_xlfn.XLOOKUP(B4940 &amp; C4940,[1]global_waste_stats!$B$2:$B$991 &amp; [1]global_waste_stats!$C$2:$C$991,[1]global_waste_stats!$D$2:$D$991)
)</f>
        <v>#N/A</v>
      </c>
      <c r="F4940" t="str">
        <f t="shared" si="77"/>
        <v/>
      </c>
    </row>
    <row r="4941" spans="1:6" x14ac:dyDescent="0.3">
      <c r="A4941" t="s">
        <v>197</v>
      </c>
      <c r="B4941" t="s">
        <v>198</v>
      </c>
      <c r="C4941">
        <v>1986</v>
      </c>
      <c r="D4941" s="1">
        <v>42648457381</v>
      </c>
      <c r="E4941" t="e" cm="1">
        <f t="array" ref="E4941">IF(
ISNA(_xlfn.XLOOKUP(B4941 &amp; C4941,[1]global_waste_stats!$B$2:$B$991 &amp; [1]global_waste_stats!$C$2:$C$991,[1]global_waste_stats!$D$2:$D$991)),
_xlfn.XLOOKUP(A4941 &amp; C4941,[2]UNdata_Export_20210503_03410335!$A$2:$A$1588 &amp; [2]UNdata_Export_20210503_03410335!$B$2:$B$1588,[2]UNdata_Export_20210503_03410335!$C$2:$C$1588 * 1000),
_xlfn.XLOOKUP(B4941 &amp; C4941,[1]global_waste_stats!$B$2:$B$991 &amp; [1]global_waste_stats!$C$2:$C$991,[1]global_waste_stats!$D$2:$D$991)
)</f>
        <v>#N/A</v>
      </c>
      <c r="F4941" t="str">
        <f t="shared" si="77"/>
        <v/>
      </c>
    </row>
    <row r="4942" spans="1:6" x14ac:dyDescent="0.3">
      <c r="A4942" t="s">
        <v>197</v>
      </c>
      <c r="B4942" t="s">
        <v>198</v>
      </c>
      <c r="C4942">
        <v>1987</v>
      </c>
      <c r="D4942" s="1">
        <v>46617016428</v>
      </c>
      <c r="E4942" t="e" cm="1">
        <f t="array" ref="E4942">IF(
ISNA(_xlfn.XLOOKUP(B4942 &amp; C4942,[1]global_waste_stats!$B$2:$B$991 &amp; [1]global_waste_stats!$C$2:$C$991,[1]global_waste_stats!$D$2:$D$991)),
_xlfn.XLOOKUP(A4942 &amp; C4942,[2]UNdata_Export_20210503_03410335!$A$2:$A$1588 &amp; [2]UNdata_Export_20210503_03410335!$B$2:$B$1588,[2]UNdata_Export_20210503_03410335!$C$2:$C$1588 * 1000),
_xlfn.XLOOKUP(B4942 &amp; C4942,[1]global_waste_stats!$B$2:$B$991 &amp; [1]global_waste_stats!$C$2:$C$991,[1]global_waste_stats!$D$2:$D$991)
)</f>
        <v>#N/A</v>
      </c>
      <c r="F4942" t="str">
        <f t="shared" si="77"/>
        <v/>
      </c>
    </row>
    <row r="4943" spans="1:6" x14ac:dyDescent="0.3">
      <c r="A4943" t="s">
        <v>197</v>
      </c>
      <c r="B4943" t="s">
        <v>198</v>
      </c>
      <c r="C4943">
        <v>1988</v>
      </c>
      <c r="D4943" s="1">
        <v>46608141931</v>
      </c>
      <c r="E4943" t="e" cm="1">
        <f t="array" ref="E4943">IF(
ISNA(_xlfn.XLOOKUP(B4943 &amp; C4943,[1]global_waste_stats!$B$2:$B$991 &amp; [1]global_waste_stats!$C$2:$C$991,[1]global_waste_stats!$D$2:$D$991)),
_xlfn.XLOOKUP(A4943 &amp; C4943,[2]UNdata_Export_20210503_03410335!$A$2:$A$1588 &amp; [2]UNdata_Export_20210503_03410335!$B$2:$B$1588,[2]UNdata_Export_20210503_03410335!$C$2:$C$1588 * 1000),
_xlfn.XLOOKUP(B4943 &amp; C4943,[1]global_waste_stats!$B$2:$B$991 &amp; [1]global_waste_stats!$C$2:$C$991,[1]global_waste_stats!$D$2:$D$991)
)</f>
        <v>#N/A</v>
      </c>
      <c r="F4943" t="str">
        <f t="shared" si="77"/>
        <v/>
      </c>
    </row>
    <row r="4944" spans="1:6" x14ac:dyDescent="0.3">
      <c r="A4944" t="s">
        <v>197</v>
      </c>
      <c r="B4944" t="s">
        <v>198</v>
      </c>
      <c r="C4944">
        <v>1989</v>
      </c>
      <c r="D4944" s="1">
        <v>45154650457</v>
      </c>
      <c r="E4944" t="e" cm="1">
        <f t="array" ref="E4944">IF(
ISNA(_xlfn.XLOOKUP(B4944 &amp; C4944,[1]global_waste_stats!$B$2:$B$991 &amp; [1]global_waste_stats!$C$2:$C$991,[1]global_waste_stats!$D$2:$D$991)),
_xlfn.XLOOKUP(A4944 &amp; C4944,[2]UNdata_Export_20210503_03410335!$A$2:$A$1588 &amp; [2]UNdata_Export_20210503_03410335!$B$2:$B$1588,[2]UNdata_Export_20210503_03410335!$C$2:$C$1588 * 1000),
_xlfn.XLOOKUP(B4944 &amp; C4944,[1]global_waste_stats!$B$2:$B$991 &amp; [1]global_waste_stats!$C$2:$C$991,[1]global_waste_stats!$D$2:$D$991)
)</f>
        <v>#N/A</v>
      </c>
      <c r="F4944" t="str">
        <f t="shared" si="77"/>
        <v/>
      </c>
    </row>
    <row r="4945" spans="1:6" x14ac:dyDescent="0.3">
      <c r="A4945" t="s">
        <v>197</v>
      </c>
      <c r="B4945" t="s">
        <v>198</v>
      </c>
      <c r="C4945">
        <v>1990</v>
      </c>
      <c r="D4945" s="1">
        <v>71262089057</v>
      </c>
      <c r="E4945" t="e" cm="1">
        <f t="array" ref="E4945">IF(
ISNA(_xlfn.XLOOKUP(B4945 &amp; C4945,[1]global_waste_stats!$B$2:$B$991 &amp; [1]global_waste_stats!$C$2:$C$991,[1]global_waste_stats!$D$2:$D$991)),
_xlfn.XLOOKUP(A4945 &amp; C4945,[2]UNdata_Export_20210503_03410335!$A$2:$A$1588 &amp; [2]UNdata_Export_20210503_03410335!$B$2:$B$1588,[2]UNdata_Export_20210503_03410335!$C$2:$C$1588 * 1000),
_xlfn.XLOOKUP(B4945 &amp; C4945,[1]global_waste_stats!$B$2:$B$991 &amp; [1]global_waste_stats!$C$2:$C$991,[1]global_waste_stats!$D$2:$D$991)
)</f>
        <v>#N/A</v>
      </c>
      <c r="F4945" t="str">
        <f t="shared" si="77"/>
        <v/>
      </c>
    </row>
    <row r="4946" spans="1:6" x14ac:dyDescent="0.3">
      <c r="A4946" t="s">
        <v>197</v>
      </c>
      <c r="B4946" t="s">
        <v>198</v>
      </c>
      <c r="C4946">
        <v>1991</v>
      </c>
      <c r="D4946" s="1">
        <v>25620782931</v>
      </c>
      <c r="E4946" t="e" cm="1">
        <f t="array" ref="E4946">IF(
ISNA(_xlfn.XLOOKUP(B4946 &amp; C4946,[1]global_waste_stats!$B$2:$B$991 &amp; [1]global_waste_stats!$C$2:$C$991,[1]global_waste_stats!$D$2:$D$991)),
_xlfn.XLOOKUP(A4946 &amp; C4946,[2]UNdata_Export_20210503_03410335!$A$2:$A$1588 &amp; [2]UNdata_Export_20210503_03410335!$B$2:$B$1588,[2]UNdata_Export_20210503_03410335!$C$2:$C$1588 * 1000),
_xlfn.XLOOKUP(B4946 &amp; C4946,[1]global_waste_stats!$B$2:$B$991 &amp; [1]global_waste_stats!$C$2:$C$991,[1]global_waste_stats!$D$2:$D$991)
)</f>
        <v>#N/A</v>
      </c>
      <c r="F4946" t="str">
        <f t="shared" si="77"/>
        <v/>
      </c>
    </row>
    <row r="4947" spans="1:6" x14ac:dyDescent="0.3">
      <c r="A4947" t="s">
        <v>197</v>
      </c>
      <c r="B4947" t="s">
        <v>198</v>
      </c>
      <c r="C4947">
        <v>1992</v>
      </c>
      <c r="D4947" s="1">
        <v>33971161752</v>
      </c>
      <c r="E4947" t="e" cm="1">
        <f t="array" ref="E4947">IF(
ISNA(_xlfn.XLOOKUP(B4947 &amp; C4947,[1]global_waste_stats!$B$2:$B$991 &amp; [1]global_waste_stats!$C$2:$C$991,[1]global_waste_stats!$D$2:$D$991)),
_xlfn.XLOOKUP(A4947 &amp; C4947,[2]UNdata_Export_20210503_03410335!$A$2:$A$1588 &amp; [2]UNdata_Export_20210503_03410335!$B$2:$B$1588,[2]UNdata_Export_20210503_03410335!$C$2:$C$1588 * 1000),
_xlfn.XLOOKUP(B4947 &amp; C4947,[1]global_waste_stats!$B$2:$B$991 &amp; [1]global_waste_stats!$C$2:$C$991,[1]global_waste_stats!$D$2:$D$991)
)</f>
        <v>#N/A</v>
      </c>
      <c r="F4947" t="str">
        <f t="shared" si="77"/>
        <v/>
      </c>
    </row>
    <row r="4948" spans="1:6" x14ac:dyDescent="0.3">
      <c r="A4948" t="s">
        <v>197</v>
      </c>
      <c r="B4948" t="s">
        <v>198</v>
      </c>
      <c r="C4948">
        <v>1993</v>
      </c>
      <c r="D4948" s="1">
        <v>44260969488</v>
      </c>
      <c r="E4948" t="e" cm="1">
        <f t="array" ref="E4948">IF(
ISNA(_xlfn.XLOOKUP(B4948 &amp; C4948,[1]global_waste_stats!$B$2:$B$991 &amp; [1]global_waste_stats!$C$2:$C$991,[1]global_waste_stats!$D$2:$D$991)),
_xlfn.XLOOKUP(A4948 &amp; C4948,[2]UNdata_Export_20210503_03410335!$A$2:$A$1588 &amp; [2]UNdata_Export_20210503_03410335!$B$2:$B$1588,[2]UNdata_Export_20210503_03410335!$C$2:$C$1588 * 1000),
_xlfn.XLOOKUP(B4948 &amp; C4948,[1]global_waste_stats!$B$2:$B$991 &amp; [1]global_waste_stats!$C$2:$C$991,[1]global_waste_stats!$D$2:$D$991)
)</f>
        <v>#N/A</v>
      </c>
      <c r="F4948" t="str">
        <f t="shared" si="77"/>
        <v/>
      </c>
    </row>
    <row r="4949" spans="1:6" x14ac:dyDescent="0.3">
      <c r="A4949" t="s">
        <v>197</v>
      </c>
      <c r="B4949" t="s">
        <v>198</v>
      </c>
      <c r="C4949">
        <v>1994</v>
      </c>
      <c r="D4949" s="1">
        <v>45967022408</v>
      </c>
      <c r="E4949" t="e" cm="1">
        <f t="array" ref="E4949">IF(
ISNA(_xlfn.XLOOKUP(B4949 &amp; C4949,[1]global_waste_stats!$B$2:$B$991 &amp; [1]global_waste_stats!$C$2:$C$991,[1]global_waste_stats!$D$2:$D$991)),
_xlfn.XLOOKUP(A4949 &amp; C4949,[2]UNdata_Export_20210503_03410335!$A$2:$A$1588 &amp; [2]UNdata_Export_20210503_03410335!$B$2:$B$1588,[2]UNdata_Export_20210503_03410335!$C$2:$C$1588 * 1000),
_xlfn.XLOOKUP(B4949 &amp; C4949,[1]global_waste_stats!$B$2:$B$991 &amp; [1]global_waste_stats!$C$2:$C$991,[1]global_waste_stats!$D$2:$D$991)
)</f>
        <v>#N/A</v>
      </c>
      <c r="F4949" t="str">
        <f t="shared" si="77"/>
        <v/>
      </c>
    </row>
    <row r="4950" spans="1:6" x14ac:dyDescent="0.3">
      <c r="A4950" t="s">
        <v>197</v>
      </c>
      <c r="B4950" t="s">
        <v>198</v>
      </c>
      <c r="C4950">
        <v>1995</v>
      </c>
      <c r="D4950" s="1">
        <v>46941533228</v>
      </c>
      <c r="E4950" t="e" cm="1">
        <f t="array" ref="E4950">IF(
ISNA(_xlfn.XLOOKUP(B4950 &amp; C4950,[1]global_waste_stats!$B$2:$B$991 &amp; [1]global_waste_stats!$C$2:$C$991,[1]global_waste_stats!$D$2:$D$991)),
_xlfn.XLOOKUP(A4950 &amp; C4950,[2]UNdata_Export_20210503_03410335!$A$2:$A$1588 &amp; [2]UNdata_Export_20210503_03410335!$B$2:$B$1588,[2]UNdata_Export_20210503_03410335!$C$2:$C$1588 * 1000),
_xlfn.XLOOKUP(B4950 &amp; C4950,[1]global_waste_stats!$B$2:$B$991 &amp; [1]global_waste_stats!$C$2:$C$991,[1]global_waste_stats!$D$2:$D$991)
)</f>
        <v>#N/A</v>
      </c>
      <c r="F4950" t="str">
        <f t="shared" si="77"/>
        <v/>
      </c>
    </row>
    <row r="4951" spans="1:6" x14ac:dyDescent="0.3">
      <c r="A4951" t="s">
        <v>197</v>
      </c>
      <c r="B4951" t="s">
        <v>198</v>
      </c>
      <c r="C4951">
        <v>1996</v>
      </c>
      <c r="D4951" s="1">
        <v>52114859810</v>
      </c>
      <c r="E4951" t="e" cm="1">
        <f t="array" ref="E4951">IF(
ISNA(_xlfn.XLOOKUP(B4951 &amp; C4951,[1]global_waste_stats!$B$2:$B$991 &amp; [1]global_waste_stats!$C$2:$C$991,[1]global_waste_stats!$D$2:$D$991)),
_xlfn.XLOOKUP(A4951 &amp; C4951,[2]UNdata_Export_20210503_03410335!$A$2:$A$1588 &amp; [2]UNdata_Export_20210503_03410335!$B$2:$B$1588,[2]UNdata_Export_20210503_03410335!$C$2:$C$1588 * 1000),
_xlfn.XLOOKUP(B4951 &amp; C4951,[1]global_waste_stats!$B$2:$B$991 &amp; [1]global_waste_stats!$C$2:$C$991,[1]global_waste_stats!$D$2:$D$991)
)</f>
        <v>#N/A</v>
      </c>
      <c r="F4951" t="str">
        <f t="shared" si="77"/>
        <v/>
      </c>
    </row>
    <row r="4952" spans="1:6" x14ac:dyDescent="0.3">
      <c r="A4952" t="s">
        <v>197</v>
      </c>
      <c r="B4952" t="s">
        <v>198</v>
      </c>
      <c r="C4952">
        <v>1997</v>
      </c>
      <c r="D4952" s="1">
        <v>63182980052</v>
      </c>
      <c r="E4952" t="e" cm="1">
        <f t="array" ref="E4952">IF(
ISNA(_xlfn.XLOOKUP(B4952 &amp; C4952,[1]global_waste_stats!$B$2:$B$991 &amp; [1]global_waste_stats!$C$2:$C$991,[1]global_waste_stats!$D$2:$D$991)),
_xlfn.XLOOKUP(A4952 &amp; C4952,[2]UNdata_Export_20210503_03410335!$A$2:$A$1588 &amp; [2]UNdata_Export_20210503_03410335!$B$2:$B$1588,[2]UNdata_Export_20210503_03410335!$C$2:$C$1588 * 1000),
_xlfn.XLOOKUP(B4952 &amp; C4952,[1]global_waste_stats!$B$2:$B$991 &amp; [1]global_waste_stats!$C$2:$C$991,[1]global_waste_stats!$D$2:$D$991)
)</f>
        <v>#N/A</v>
      </c>
      <c r="F4952" t="str">
        <f t="shared" si="77"/>
        <v/>
      </c>
    </row>
    <row r="4953" spans="1:6" x14ac:dyDescent="0.3">
      <c r="A4953" t="s">
        <v>197</v>
      </c>
      <c r="B4953" t="s">
        <v>198</v>
      </c>
      <c r="C4953">
        <v>1998</v>
      </c>
      <c r="D4953" s="1">
        <v>85206731247</v>
      </c>
      <c r="E4953" t="e" cm="1">
        <f t="array" ref="E4953">IF(
ISNA(_xlfn.XLOOKUP(B4953 &amp; C4953,[1]global_waste_stats!$B$2:$B$991 &amp; [1]global_waste_stats!$C$2:$C$991,[1]global_waste_stats!$D$2:$D$991)),
_xlfn.XLOOKUP(A4953 &amp; C4953,[2]UNdata_Export_20210503_03410335!$A$2:$A$1588 &amp; [2]UNdata_Export_20210503_03410335!$B$2:$B$1588,[2]UNdata_Export_20210503_03410335!$C$2:$C$1588 * 1000),
_xlfn.XLOOKUP(B4953 &amp; C4953,[1]global_waste_stats!$B$2:$B$991 &amp; [1]global_waste_stats!$C$2:$C$991,[1]global_waste_stats!$D$2:$D$991)
)</f>
        <v>#N/A</v>
      </c>
      <c r="F4953" t="str">
        <f t="shared" si="77"/>
        <v/>
      </c>
    </row>
    <row r="4954" spans="1:6" x14ac:dyDescent="0.3">
      <c r="A4954" t="s">
        <v>197</v>
      </c>
      <c r="B4954" t="s">
        <v>198</v>
      </c>
      <c r="C4954">
        <v>1999</v>
      </c>
      <c r="D4954" s="1">
        <v>100000000000</v>
      </c>
      <c r="E4954" t="e" cm="1">
        <f t="array" ref="E4954">IF(
ISNA(_xlfn.XLOOKUP(B4954 &amp; C4954,[1]global_waste_stats!$B$2:$B$991 &amp; [1]global_waste_stats!$C$2:$C$991,[1]global_waste_stats!$D$2:$D$991)),
_xlfn.XLOOKUP(A4954 &amp; C4954,[2]UNdata_Export_20210503_03410335!$A$2:$A$1588 &amp; [2]UNdata_Export_20210503_03410335!$B$2:$B$1588,[2]UNdata_Export_20210503_03410335!$C$2:$C$1588 * 1000),
_xlfn.XLOOKUP(B4954 &amp; C4954,[1]global_waste_stats!$B$2:$B$991 &amp; [1]global_waste_stats!$C$2:$C$991,[1]global_waste_stats!$D$2:$D$991)
)</f>
        <v>#N/A</v>
      </c>
      <c r="F4954" t="str">
        <f t="shared" si="77"/>
        <v/>
      </c>
    </row>
    <row r="4955" spans="1:6" x14ac:dyDescent="0.3">
      <c r="A4955" t="s">
        <v>197</v>
      </c>
      <c r="B4955" t="s">
        <v>198</v>
      </c>
      <c r="C4955">
        <v>2000</v>
      </c>
      <c r="D4955" s="1">
        <v>102000000000</v>
      </c>
      <c r="E4955" t="e" cm="1">
        <f t="array" ref="E4955">IF(
ISNA(_xlfn.XLOOKUP(B4955 &amp; C4955,[1]global_waste_stats!$B$2:$B$991 &amp; [1]global_waste_stats!$C$2:$C$991,[1]global_waste_stats!$D$2:$D$991)),
_xlfn.XLOOKUP(A4955 &amp; C4955,[2]UNdata_Export_20210503_03410335!$A$2:$A$1588 &amp; [2]UNdata_Export_20210503_03410335!$B$2:$B$1588,[2]UNdata_Export_20210503_03410335!$C$2:$C$1588 * 1000),
_xlfn.XLOOKUP(B4955 &amp; C4955,[1]global_waste_stats!$B$2:$B$991 &amp; [1]global_waste_stats!$C$2:$C$991,[1]global_waste_stats!$D$2:$D$991)
)</f>
        <v>#N/A</v>
      </c>
      <c r="F4955" t="str">
        <f t="shared" si="77"/>
        <v/>
      </c>
    </row>
    <row r="4956" spans="1:6" x14ac:dyDescent="0.3">
      <c r="A4956" t="s">
        <v>197</v>
      </c>
      <c r="B4956" t="s">
        <v>198</v>
      </c>
      <c r="C4956">
        <v>2001</v>
      </c>
      <c r="D4956" s="1">
        <v>104000000000</v>
      </c>
      <c r="E4956" t="e" cm="1">
        <f t="array" ref="E4956">IF(
ISNA(_xlfn.XLOOKUP(B4956 &amp; C4956,[1]global_waste_stats!$B$2:$B$991 &amp; [1]global_waste_stats!$C$2:$C$991,[1]global_waste_stats!$D$2:$D$991)),
_xlfn.XLOOKUP(A4956 &amp; C4956,[2]UNdata_Export_20210503_03410335!$A$2:$A$1588 &amp; [2]UNdata_Export_20210503_03410335!$B$2:$B$1588,[2]UNdata_Export_20210503_03410335!$C$2:$C$1588 * 1000),
_xlfn.XLOOKUP(B4956 &amp; C4956,[1]global_waste_stats!$B$2:$B$991 &amp; [1]global_waste_stats!$C$2:$C$991,[1]global_waste_stats!$D$2:$D$991)
)</f>
        <v>#N/A</v>
      </c>
      <c r="F4956" t="str">
        <f t="shared" si="77"/>
        <v/>
      </c>
    </row>
    <row r="4957" spans="1:6" x14ac:dyDescent="0.3">
      <c r="A4957" t="s">
        <v>197</v>
      </c>
      <c r="B4957" t="s">
        <v>198</v>
      </c>
      <c r="C4957">
        <v>2002</v>
      </c>
      <c r="D4957" s="1">
        <v>96767263419</v>
      </c>
      <c r="E4957" t="e" cm="1">
        <f t="array" ref="E4957">IF(
ISNA(_xlfn.XLOOKUP(B4957 &amp; C4957,[1]global_waste_stats!$B$2:$B$991 &amp; [1]global_waste_stats!$C$2:$C$991,[1]global_waste_stats!$D$2:$D$991)),
_xlfn.XLOOKUP(A4957 &amp; C4957,[2]UNdata_Export_20210503_03410335!$A$2:$A$1588 &amp; [2]UNdata_Export_20210503_03410335!$B$2:$B$1588,[2]UNdata_Export_20210503_03410335!$C$2:$C$1588 * 1000),
_xlfn.XLOOKUP(B4957 &amp; C4957,[1]global_waste_stats!$B$2:$B$991 &amp; [1]global_waste_stats!$C$2:$C$991,[1]global_waste_stats!$D$2:$D$991)
)</f>
        <v>#N/A</v>
      </c>
      <c r="F4957" t="str">
        <f t="shared" si="77"/>
        <v/>
      </c>
    </row>
    <row r="4958" spans="1:6" x14ac:dyDescent="0.3">
      <c r="A4958" t="s">
        <v>197</v>
      </c>
      <c r="B4958" t="s">
        <v>198</v>
      </c>
      <c r="C4958">
        <v>2003</v>
      </c>
      <c r="D4958" s="1">
        <v>64736488915</v>
      </c>
      <c r="E4958" t="e" cm="1">
        <f t="array" ref="E4958">IF(
ISNA(_xlfn.XLOOKUP(B4958 &amp; C4958,[1]global_waste_stats!$B$2:$B$991 &amp; [1]global_waste_stats!$C$2:$C$991,[1]global_waste_stats!$D$2:$D$991)),
_xlfn.XLOOKUP(A4958 &amp; C4958,[2]UNdata_Export_20210503_03410335!$A$2:$A$1588 &amp; [2]UNdata_Export_20210503_03410335!$B$2:$B$1588,[2]UNdata_Export_20210503_03410335!$C$2:$C$1588 * 1000),
_xlfn.XLOOKUP(B4958 &amp; C4958,[1]global_waste_stats!$B$2:$B$991 &amp; [1]global_waste_stats!$C$2:$C$991,[1]global_waste_stats!$D$2:$D$991)
)</f>
        <v>#N/A</v>
      </c>
      <c r="F4958" t="str">
        <f t="shared" si="77"/>
        <v/>
      </c>
    </row>
    <row r="4959" spans="1:6" x14ac:dyDescent="0.3">
      <c r="A4959" t="s">
        <v>197</v>
      </c>
      <c r="B4959" t="s">
        <v>198</v>
      </c>
      <c r="C4959">
        <v>2004</v>
      </c>
      <c r="D4959" s="1">
        <v>99796330468</v>
      </c>
      <c r="E4959" t="e" cm="1">
        <f t="array" ref="E4959">IF(
ISNA(_xlfn.XLOOKUP(B4959 &amp; C4959,[1]global_waste_stats!$B$2:$B$991 &amp; [1]global_waste_stats!$C$2:$C$991,[1]global_waste_stats!$D$2:$D$991)),
_xlfn.XLOOKUP(A4959 &amp; C4959,[2]UNdata_Export_20210503_03410335!$A$2:$A$1588 &amp; [2]UNdata_Export_20210503_03410335!$B$2:$B$1588,[2]UNdata_Export_20210503_03410335!$C$2:$C$1588 * 1000),
_xlfn.XLOOKUP(B4959 &amp; C4959,[1]global_waste_stats!$B$2:$B$991 &amp; [1]global_waste_stats!$C$2:$C$991,[1]global_waste_stats!$D$2:$D$991)
)</f>
        <v>#N/A</v>
      </c>
      <c r="F4959" t="str">
        <f t="shared" si="77"/>
        <v/>
      </c>
    </row>
    <row r="4960" spans="1:6" x14ac:dyDescent="0.3">
      <c r="A4960" t="s">
        <v>197</v>
      </c>
      <c r="B4960" t="s">
        <v>198</v>
      </c>
      <c r="C4960">
        <v>2005</v>
      </c>
      <c r="D4960" s="1">
        <v>104000000000</v>
      </c>
      <c r="E4960" cm="1">
        <f t="array" ref="E4960">IF(
ISNA(_xlfn.XLOOKUP(B4960 &amp; C4960,[1]global_waste_stats!$B$2:$B$991 &amp; [1]global_waste_stats!$C$2:$C$991,[1]global_waste_stats!$D$2:$D$991)),
_xlfn.XLOOKUP(A4960 &amp; C4960,[2]UNdata_Export_20210503_03410335!$A$2:$A$1588 &amp; [2]UNdata_Export_20210503_03410335!$B$2:$B$1588,[2]UNdata_Export_20210503_03410335!$C$2:$C$1588 * 1000),
_xlfn.XLOOKUP(B4960 &amp; C4960,[1]global_waste_stats!$B$2:$B$991 &amp; [1]global_waste_stats!$C$2:$C$991,[1]global_waste_stats!$D$2:$D$991)
)</f>
        <v>5446000</v>
      </c>
      <c r="F4960">
        <f t="shared" si="77"/>
        <v>19096.584649283879</v>
      </c>
    </row>
    <row r="4961" spans="1:6" x14ac:dyDescent="0.3">
      <c r="A4961" t="s">
        <v>197</v>
      </c>
      <c r="B4961" t="s">
        <v>198</v>
      </c>
      <c r="C4961">
        <v>2006</v>
      </c>
      <c r="D4961" s="1">
        <v>115000000000</v>
      </c>
      <c r="E4961" t="e" cm="1">
        <f t="array" ref="E4961">IF(
ISNA(_xlfn.XLOOKUP(B4961 &amp; C4961,[1]global_waste_stats!$B$2:$B$991 &amp; [1]global_waste_stats!$C$2:$C$991,[1]global_waste_stats!$D$2:$D$991)),
_xlfn.XLOOKUP(A4961 &amp; C4961,[2]UNdata_Export_20210503_03410335!$A$2:$A$1588 &amp; [2]UNdata_Export_20210503_03410335!$B$2:$B$1588,[2]UNdata_Export_20210503_03410335!$C$2:$C$1588 * 1000),
_xlfn.XLOOKUP(B4961 &amp; C4961,[1]global_waste_stats!$B$2:$B$991 &amp; [1]global_waste_stats!$C$2:$C$991,[1]global_waste_stats!$D$2:$D$991)
)</f>
        <v>#N/A</v>
      </c>
      <c r="F4961" t="str">
        <f t="shared" si="77"/>
        <v/>
      </c>
    </row>
    <row r="4962" spans="1:6" x14ac:dyDescent="0.3">
      <c r="A4962" t="s">
        <v>197</v>
      </c>
      <c r="B4962" t="s">
        <v>198</v>
      </c>
      <c r="C4962">
        <v>2007</v>
      </c>
      <c r="D4962" s="1">
        <v>116000000000</v>
      </c>
      <c r="E4962" t="e" cm="1">
        <f t="array" ref="E4962">IF(
ISNA(_xlfn.XLOOKUP(B4962 &amp; C4962,[1]global_waste_stats!$B$2:$B$991 &amp; [1]global_waste_stats!$C$2:$C$991,[1]global_waste_stats!$D$2:$D$991)),
_xlfn.XLOOKUP(A4962 &amp; C4962,[2]UNdata_Export_20210503_03410335!$A$2:$A$1588 &amp; [2]UNdata_Export_20210503_03410335!$B$2:$B$1588,[2]UNdata_Export_20210503_03410335!$C$2:$C$1588 * 1000),
_xlfn.XLOOKUP(B4962 &amp; C4962,[1]global_waste_stats!$B$2:$B$991 &amp; [1]global_waste_stats!$C$2:$C$991,[1]global_waste_stats!$D$2:$D$991)
)</f>
        <v>#N/A</v>
      </c>
      <c r="F4962" t="str">
        <f t="shared" si="77"/>
        <v/>
      </c>
    </row>
    <row r="4963" spans="1:6" x14ac:dyDescent="0.3">
      <c r="A4963" t="s">
        <v>197</v>
      </c>
      <c r="B4963" t="s">
        <v>198</v>
      </c>
      <c r="C4963">
        <v>2008</v>
      </c>
      <c r="D4963" s="1">
        <v>126000000000</v>
      </c>
      <c r="E4963" t="e" cm="1">
        <f t="array" ref="E4963">IF(
ISNA(_xlfn.XLOOKUP(B4963 &amp; C4963,[1]global_waste_stats!$B$2:$B$991 &amp; [1]global_waste_stats!$C$2:$C$991,[1]global_waste_stats!$D$2:$D$991)),
_xlfn.XLOOKUP(A4963 &amp; C4963,[2]UNdata_Export_20210503_03410335!$A$2:$A$1588 &amp; [2]UNdata_Export_20210503_03410335!$B$2:$B$1588,[2]UNdata_Export_20210503_03410335!$C$2:$C$1588 * 1000),
_xlfn.XLOOKUP(B4963 &amp; C4963,[1]global_waste_stats!$B$2:$B$991 &amp; [1]global_waste_stats!$C$2:$C$991,[1]global_waste_stats!$D$2:$D$991)
)</f>
        <v>#N/A</v>
      </c>
      <c r="F4963" t="str">
        <f t="shared" si="77"/>
        <v/>
      </c>
    </row>
    <row r="4964" spans="1:6" x14ac:dyDescent="0.3">
      <c r="A4964" t="s">
        <v>197</v>
      </c>
      <c r="B4964" t="s">
        <v>198</v>
      </c>
      <c r="C4964">
        <v>2009</v>
      </c>
      <c r="D4964" s="1">
        <v>130000000000</v>
      </c>
      <c r="E4964" t="e" cm="1">
        <f t="array" ref="E4964">IF(
ISNA(_xlfn.XLOOKUP(B4964 &amp; C4964,[1]global_waste_stats!$B$2:$B$991 &amp; [1]global_waste_stats!$C$2:$C$991,[1]global_waste_stats!$D$2:$D$991)),
_xlfn.XLOOKUP(A4964 &amp; C4964,[2]UNdata_Export_20210503_03410335!$A$2:$A$1588 &amp; [2]UNdata_Export_20210503_03410335!$B$2:$B$1588,[2]UNdata_Export_20210503_03410335!$C$2:$C$1588 * 1000),
_xlfn.XLOOKUP(B4964 &amp; C4964,[1]global_waste_stats!$B$2:$B$991 &amp; [1]global_waste_stats!$C$2:$C$991,[1]global_waste_stats!$D$2:$D$991)
)</f>
        <v>#N/A</v>
      </c>
      <c r="F4964" t="str">
        <f t="shared" si="77"/>
        <v/>
      </c>
    </row>
    <row r="4965" spans="1:6" x14ac:dyDescent="0.3">
      <c r="A4965" t="s">
        <v>197</v>
      </c>
      <c r="B4965" t="s">
        <v>198</v>
      </c>
      <c r="C4965">
        <v>2010</v>
      </c>
      <c r="D4965" s="1">
        <v>139000000000</v>
      </c>
      <c r="E4965" cm="1">
        <f t="array" ref="E4965">IF(
ISNA(_xlfn.XLOOKUP(B4965 &amp; C4965,[1]global_waste_stats!$B$2:$B$991 &amp; [1]global_waste_stats!$C$2:$C$991,[1]global_waste_stats!$D$2:$D$991)),
_xlfn.XLOOKUP(A4965 &amp; C4965,[2]UNdata_Export_20210503_03410335!$A$2:$A$1588 &amp; [2]UNdata_Export_20210503_03410335!$B$2:$B$1588,[2]UNdata_Export_20210503_03410335!$C$2:$C$1588 * 1000),
_xlfn.XLOOKUP(B4965 &amp; C4965,[1]global_waste_stats!$B$2:$B$991 &amp; [1]global_waste_stats!$C$2:$C$991,[1]global_waste_stats!$D$2:$D$991)
)</f>
        <v>17551000</v>
      </c>
      <c r="F4965">
        <f t="shared" si="77"/>
        <v>7919.7766509030826</v>
      </c>
    </row>
    <row r="4966" spans="1:6" x14ac:dyDescent="0.3">
      <c r="A4966" t="s">
        <v>197</v>
      </c>
      <c r="B4966" t="s">
        <v>198</v>
      </c>
      <c r="C4966">
        <v>2011</v>
      </c>
      <c r="D4966" s="1">
        <v>149000000000</v>
      </c>
      <c r="E4966" cm="1">
        <f t="array" ref="E4966">IF(
ISNA(_xlfn.XLOOKUP(B4966 &amp; C4966,[1]global_waste_stats!$B$2:$B$991 &amp; [1]global_waste_stats!$C$2:$C$991,[1]global_waste_stats!$D$2:$D$991)),
_xlfn.XLOOKUP(A4966 &amp; C4966,[2]UNdata_Export_20210503_03410335!$A$2:$A$1588 &amp; [2]UNdata_Export_20210503_03410335!$B$2:$B$1588,[2]UNdata_Export_20210503_03410335!$C$2:$C$1588 * 1000),
_xlfn.XLOOKUP(B4966 &amp; C4966,[1]global_waste_stats!$B$2:$B$991 &amp; [1]global_waste_stats!$C$2:$C$991,[1]global_waste_stats!$D$2:$D$991)
)</f>
        <v>13236000</v>
      </c>
      <c r="F4966">
        <f t="shared" si="77"/>
        <v>11257.177394983379</v>
      </c>
    </row>
    <row r="4967" spans="1:6" x14ac:dyDescent="0.3">
      <c r="A4967" t="s">
        <v>197</v>
      </c>
      <c r="B4967" t="s">
        <v>198</v>
      </c>
      <c r="C4967">
        <v>2012</v>
      </c>
      <c r="D4967" s="1">
        <v>170000000000</v>
      </c>
      <c r="E4967" cm="1">
        <f t="array" ref="E4967">IF(
ISNA(_xlfn.XLOOKUP(B4967 &amp; C4967,[1]global_waste_stats!$B$2:$B$991 &amp; [1]global_waste_stats!$C$2:$C$991,[1]global_waste_stats!$D$2:$D$991)),
_xlfn.XLOOKUP(A4967 &amp; C4967,[2]UNdata_Export_20210503_03410335!$A$2:$A$1588 &amp; [2]UNdata_Export_20210503_03410335!$B$2:$B$1588,[2]UNdata_Export_20210503_03410335!$C$2:$C$1588 * 1000),
_xlfn.XLOOKUP(B4967 &amp; C4967,[1]global_waste_stats!$B$2:$B$991 &amp; [1]global_waste_stats!$C$2:$C$991,[1]global_waste_stats!$D$2:$D$991)
)</f>
        <v>13113000</v>
      </c>
      <c r="F4967">
        <f t="shared" si="77"/>
        <v>12964.233966292992</v>
      </c>
    </row>
    <row r="4968" spans="1:6" x14ac:dyDescent="0.3">
      <c r="A4968" t="s">
        <v>197</v>
      </c>
      <c r="B4968" t="s">
        <v>198</v>
      </c>
      <c r="C4968">
        <v>2013</v>
      </c>
      <c r="D4968" s="1">
        <v>183000000000</v>
      </c>
      <c r="E4968" cm="1">
        <f t="array" ref="E4968">IF(
ISNA(_xlfn.XLOOKUP(B4968 &amp; C4968,[1]global_waste_stats!$B$2:$B$991 &amp; [1]global_waste_stats!$C$2:$C$991,[1]global_waste_stats!$D$2:$D$991)),
_xlfn.XLOOKUP(A4968 &amp; C4968,[2]UNdata_Export_20210503_03410335!$A$2:$A$1588 &amp; [2]UNdata_Export_20210503_03410335!$B$2:$B$1588,[2]UNdata_Export_20210503_03410335!$C$2:$C$1588 * 1000),
_xlfn.XLOOKUP(B4968 &amp; C4968,[1]global_waste_stats!$B$2:$B$991 &amp; [1]global_waste_stats!$C$2:$C$991,[1]global_waste_stats!$D$2:$D$991)
)</f>
        <v>12778000</v>
      </c>
      <c r="F4968">
        <f t="shared" si="77"/>
        <v>14321.490061042417</v>
      </c>
    </row>
    <row r="4969" spans="1:6" x14ac:dyDescent="0.3">
      <c r="A4969" t="s">
        <v>197</v>
      </c>
      <c r="B4969" t="s">
        <v>198</v>
      </c>
      <c r="C4969">
        <v>2014</v>
      </c>
      <c r="D4969" s="1">
        <v>184000000000</v>
      </c>
      <c r="E4969" cm="1">
        <f t="array" ref="E4969">IF(
ISNA(_xlfn.XLOOKUP(B4969 &amp; C4969,[1]global_waste_stats!$B$2:$B$991 &amp; [1]global_waste_stats!$C$2:$C$991,[1]global_waste_stats!$D$2:$D$991)),
_xlfn.XLOOKUP(A4969 &amp; C4969,[2]UNdata_Export_20210503_03410335!$A$2:$A$1588 &amp; [2]UNdata_Export_20210503_03410335!$B$2:$B$1588,[2]UNdata_Export_20210503_03410335!$C$2:$C$1588 * 1000),
_xlfn.XLOOKUP(B4969 &amp; C4969,[1]global_waste_stats!$B$2:$B$991 &amp; [1]global_waste_stats!$C$2:$C$991,[1]global_waste_stats!$D$2:$D$991)
)</f>
        <v>12301000</v>
      </c>
      <c r="F4969">
        <f t="shared" si="77"/>
        <v>14958.133485082513</v>
      </c>
    </row>
    <row r="4970" spans="1:6" x14ac:dyDescent="0.3">
      <c r="A4970" t="s">
        <v>197</v>
      </c>
      <c r="B4970" t="s">
        <v>198</v>
      </c>
      <c r="C4970">
        <v>2015</v>
      </c>
      <c r="D4970" s="1">
        <v>193000000000</v>
      </c>
      <c r="E4970" cm="1">
        <f t="array" ref="E4970">IF(
ISNA(_xlfn.XLOOKUP(B4970 &amp; C4970,[1]global_waste_stats!$B$2:$B$991 &amp; [1]global_waste_stats!$C$2:$C$991,[1]global_waste_stats!$D$2:$D$991)),
_xlfn.XLOOKUP(A4970 &amp; C4970,[2]UNdata_Export_20210503_03410335!$A$2:$A$1588 &amp; [2]UNdata_Export_20210503_03410335!$B$2:$B$1588,[2]UNdata_Export_20210503_03410335!$C$2:$C$1588 * 1000),
_xlfn.XLOOKUP(B4970 &amp; C4970,[1]global_waste_stats!$B$2:$B$991 &amp; [1]global_waste_stats!$C$2:$C$991,[1]global_waste_stats!$D$2:$D$991)
)</f>
        <v>14349000</v>
      </c>
      <c r="F4970">
        <f t="shared" si="77"/>
        <v>13450.41466304272</v>
      </c>
    </row>
    <row r="4971" spans="1:6" x14ac:dyDescent="0.3">
      <c r="A4971" t="s">
        <v>197</v>
      </c>
      <c r="B4971" t="s">
        <v>198</v>
      </c>
      <c r="C4971">
        <v>2016</v>
      </c>
      <c r="D4971" s="1">
        <v>214000000000</v>
      </c>
      <c r="E4971" t="e" cm="1">
        <f t="array" ref="E4971">IF(
ISNA(_xlfn.XLOOKUP(B4971 &amp; C4971,[1]global_waste_stats!$B$2:$B$991 &amp; [1]global_waste_stats!$C$2:$C$991,[1]global_waste_stats!$D$2:$D$991)),
_xlfn.XLOOKUP(A4971 &amp; C4971,[2]UNdata_Export_20210503_03410335!$A$2:$A$1588 &amp; [2]UNdata_Export_20210503_03410335!$B$2:$B$1588,[2]UNdata_Export_20210503_03410335!$C$2:$C$1588 * 1000),
_xlfn.XLOOKUP(B4971 &amp; C4971,[1]global_waste_stats!$B$2:$B$991 &amp; [1]global_waste_stats!$C$2:$C$991,[1]global_waste_stats!$D$2:$D$991)
)</f>
        <v>#N/A</v>
      </c>
      <c r="F4971" t="str">
        <f t="shared" si="77"/>
        <v/>
      </c>
    </row>
    <row r="4972" spans="1:6" x14ac:dyDescent="0.3">
      <c r="A4972" t="s">
        <v>197</v>
      </c>
      <c r="B4972" t="s">
        <v>198</v>
      </c>
      <c r="C4972">
        <v>2017</v>
      </c>
      <c r="D4972" s="1">
        <v>212000000000</v>
      </c>
      <c r="E4972" t="e" cm="1">
        <f t="array" ref="E4972">IF(
ISNA(_xlfn.XLOOKUP(B4972 &amp; C4972,[1]global_waste_stats!$B$2:$B$991 &amp; [1]global_waste_stats!$C$2:$C$991,[1]global_waste_stats!$D$2:$D$991)),
_xlfn.XLOOKUP(A4972 &amp; C4972,[2]UNdata_Export_20210503_03410335!$A$2:$A$1588 &amp; [2]UNdata_Export_20210503_03410335!$B$2:$B$1588,[2]UNdata_Export_20210503_03410335!$C$2:$C$1588 * 1000),
_xlfn.XLOOKUP(B4972 &amp; C4972,[1]global_waste_stats!$B$2:$B$991 &amp; [1]global_waste_stats!$C$2:$C$991,[1]global_waste_stats!$D$2:$D$991)
)</f>
        <v>#N/A</v>
      </c>
      <c r="F4972" t="str">
        <f t="shared" si="77"/>
        <v/>
      </c>
    </row>
    <row r="4973" spans="1:6" x14ac:dyDescent="0.3">
      <c r="A4973" t="s">
        <v>199</v>
      </c>
      <c r="B4973" t="s">
        <v>200</v>
      </c>
      <c r="C4973">
        <v>1970</v>
      </c>
      <c r="D4973" s="1">
        <v>36760726135</v>
      </c>
      <c r="E4973" t="e" cm="1">
        <f t="array" ref="E4973">IF(
ISNA(_xlfn.XLOOKUP(B4973 &amp; C4973,[1]global_waste_stats!$B$2:$B$991 &amp; [1]global_waste_stats!$C$2:$C$991,[1]global_waste_stats!$D$2:$D$991)),
_xlfn.XLOOKUP(A4973 &amp; C4973,[2]UNdata_Export_20210503_03410335!$A$2:$A$1588 &amp; [2]UNdata_Export_20210503_03410335!$B$2:$B$1588,[2]UNdata_Export_20210503_03410335!$C$2:$C$1588 * 1000),
_xlfn.XLOOKUP(B4973 &amp; C4973,[1]global_waste_stats!$B$2:$B$991 &amp; [1]global_waste_stats!$C$2:$C$991,[1]global_waste_stats!$D$2:$D$991)
)</f>
        <v>#N/A</v>
      </c>
      <c r="F4973" t="str">
        <f t="shared" si="77"/>
        <v/>
      </c>
    </row>
    <row r="4974" spans="1:6" x14ac:dyDescent="0.3">
      <c r="A4974" t="s">
        <v>199</v>
      </c>
      <c r="B4974" t="s">
        <v>200</v>
      </c>
      <c r="C4974">
        <v>1971</v>
      </c>
      <c r="D4974" s="1">
        <v>38036281978</v>
      </c>
      <c r="E4974" t="e" cm="1">
        <f t="array" ref="E4974">IF(
ISNA(_xlfn.XLOOKUP(B4974 &amp; C4974,[1]global_waste_stats!$B$2:$B$991 &amp; [1]global_waste_stats!$C$2:$C$991,[1]global_waste_stats!$D$2:$D$991)),
_xlfn.XLOOKUP(A4974 &amp; C4974,[2]UNdata_Export_20210503_03410335!$A$2:$A$1588 &amp; [2]UNdata_Export_20210503_03410335!$B$2:$B$1588,[2]UNdata_Export_20210503_03410335!$C$2:$C$1588 * 1000),
_xlfn.XLOOKUP(B4974 &amp; C4974,[1]global_waste_stats!$B$2:$B$991 &amp; [1]global_waste_stats!$C$2:$C$991,[1]global_waste_stats!$D$2:$D$991)
)</f>
        <v>#N/A</v>
      </c>
      <c r="F4974" t="str">
        <f t="shared" si="77"/>
        <v/>
      </c>
    </row>
    <row r="4975" spans="1:6" x14ac:dyDescent="0.3">
      <c r="A4975" t="s">
        <v>199</v>
      </c>
      <c r="B4975" t="s">
        <v>200</v>
      </c>
      <c r="C4975">
        <v>1972</v>
      </c>
      <c r="D4975" s="1">
        <v>40504763881</v>
      </c>
      <c r="E4975" t="e" cm="1">
        <f t="array" ref="E4975">IF(
ISNA(_xlfn.XLOOKUP(B4975 &amp; C4975,[1]global_waste_stats!$B$2:$B$991 &amp; [1]global_waste_stats!$C$2:$C$991,[1]global_waste_stats!$D$2:$D$991)),
_xlfn.XLOOKUP(A4975 &amp; C4975,[2]UNdata_Export_20210503_03410335!$A$2:$A$1588 &amp; [2]UNdata_Export_20210503_03410335!$B$2:$B$1588,[2]UNdata_Export_20210503_03410335!$C$2:$C$1588 * 1000),
_xlfn.XLOOKUP(B4975 &amp; C4975,[1]global_waste_stats!$B$2:$B$991 &amp; [1]global_waste_stats!$C$2:$C$991,[1]global_waste_stats!$D$2:$D$991)
)</f>
        <v>#N/A</v>
      </c>
      <c r="F4975" t="str">
        <f t="shared" si="77"/>
        <v/>
      </c>
    </row>
    <row r="4976" spans="1:6" x14ac:dyDescent="0.3">
      <c r="A4976" t="s">
        <v>199</v>
      </c>
      <c r="B4976" t="s">
        <v>200</v>
      </c>
      <c r="C4976">
        <v>1973</v>
      </c>
      <c r="D4976" s="1">
        <v>42417167237</v>
      </c>
      <c r="E4976" t="e" cm="1">
        <f t="array" ref="E4976">IF(
ISNA(_xlfn.XLOOKUP(B4976 &amp; C4976,[1]global_waste_stats!$B$2:$B$991 &amp; [1]global_waste_stats!$C$2:$C$991,[1]global_waste_stats!$D$2:$D$991)),
_xlfn.XLOOKUP(A4976 &amp; C4976,[2]UNdata_Export_20210503_03410335!$A$2:$A$1588 &amp; [2]UNdata_Export_20210503_03410335!$B$2:$B$1588,[2]UNdata_Export_20210503_03410335!$C$2:$C$1588 * 1000),
_xlfn.XLOOKUP(B4976 &amp; C4976,[1]global_waste_stats!$B$2:$B$991 &amp; [1]global_waste_stats!$C$2:$C$991,[1]global_waste_stats!$D$2:$D$991)
)</f>
        <v>#N/A</v>
      </c>
      <c r="F4976" t="str">
        <f t="shared" si="77"/>
        <v/>
      </c>
    </row>
    <row r="4977" spans="1:6" x14ac:dyDescent="0.3">
      <c r="A4977" t="s">
        <v>199</v>
      </c>
      <c r="B4977" t="s">
        <v>200</v>
      </c>
      <c r="C4977">
        <v>1974</v>
      </c>
      <c r="D4977" s="1">
        <v>44224235805</v>
      </c>
      <c r="E4977" t="e" cm="1">
        <f t="array" ref="E4977">IF(
ISNA(_xlfn.XLOOKUP(B4977 &amp; C4977,[1]global_waste_stats!$B$2:$B$991 &amp; [1]global_waste_stats!$C$2:$C$991,[1]global_waste_stats!$D$2:$D$991)),
_xlfn.XLOOKUP(A4977 &amp; C4977,[2]UNdata_Export_20210503_03410335!$A$2:$A$1588 &amp; [2]UNdata_Export_20210503_03410335!$B$2:$B$1588,[2]UNdata_Export_20210503_03410335!$C$2:$C$1588 * 1000),
_xlfn.XLOOKUP(B4977 &amp; C4977,[1]global_waste_stats!$B$2:$B$991 &amp; [1]global_waste_stats!$C$2:$C$991,[1]global_waste_stats!$D$2:$D$991)
)</f>
        <v>#N/A</v>
      </c>
      <c r="F4977" t="str">
        <f t="shared" si="77"/>
        <v/>
      </c>
    </row>
    <row r="4978" spans="1:6" x14ac:dyDescent="0.3">
      <c r="A4978" t="s">
        <v>199</v>
      </c>
      <c r="B4978" t="s">
        <v>200</v>
      </c>
      <c r="C4978">
        <v>1975</v>
      </c>
      <c r="D4978" s="1">
        <v>46725844080</v>
      </c>
      <c r="E4978" t="e" cm="1">
        <f t="array" ref="E4978">IF(
ISNA(_xlfn.XLOOKUP(B4978 &amp; C4978,[1]global_waste_stats!$B$2:$B$991 &amp; [1]global_waste_stats!$C$2:$C$991,[1]global_waste_stats!$D$2:$D$991)),
_xlfn.XLOOKUP(A4978 &amp; C4978,[2]UNdata_Export_20210503_03410335!$A$2:$A$1588 &amp; [2]UNdata_Export_20210503_03410335!$B$2:$B$1588,[2]UNdata_Export_20210503_03410335!$C$2:$C$1588 * 1000),
_xlfn.XLOOKUP(B4978 &amp; C4978,[1]global_waste_stats!$B$2:$B$991 &amp; [1]global_waste_stats!$C$2:$C$991,[1]global_waste_stats!$D$2:$D$991)
)</f>
        <v>#N/A</v>
      </c>
      <c r="F4978" t="str">
        <f t="shared" si="77"/>
        <v/>
      </c>
    </row>
    <row r="4979" spans="1:6" x14ac:dyDescent="0.3">
      <c r="A4979" t="s">
        <v>199</v>
      </c>
      <c r="B4979" t="s">
        <v>200</v>
      </c>
      <c r="C4979">
        <v>1976</v>
      </c>
      <c r="D4979" s="1">
        <v>47377579846</v>
      </c>
      <c r="E4979" t="e" cm="1">
        <f t="array" ref="E4979">IF(
ISNA(_xlfn.XLOOKUP(B4979 &amp; C4979,[1]global_waste_stats!$B$2:$B$991 &amp; [1]global_waste_stats!$C$2:$C$991,[1]global_waste_stats!$D$2:$D$991)),
_xlfn.XLOOKUP(A4979 &amp; C4979,[2]UNdata_Export_20210503_03410335!$A$2:$A$1588 &amp; [2]UNdata_Export_20210503_03410335!$B$2:$B$1588,[2]UNdata_Export_20210503_03410335!$C$2:$C$1588 * 1000),
_xlfn.XLOOKUP(B4979 &amp; C4979,[1]global_waste_stats!$B$2:$B$991 &amp; [1]global_waste_stats!$C$2:$C$991,[1]global_waste_stats!$D$2:$D$991)
)</f>
        <v>#N/A</v>
      </c>
      <c r="F4979" t="str">
        <f t="shared" si="77"/>
        <v/>
      </c>
    </row>
    <row r="4980" spans="1:6" x14ac:dyDescent="0.3">
      <c r="A4980" t="s">
        <v>199</v>
      </c>
      <c r="B4980" t="s">
        <v>200</v>
      </c>
      <c r="C4980">
        <v>1977</v>
      </c>
      <c r="D4980" s="1">
        <v>51267895240</v>
      </c>
      <c r="E4980" t="e" cm="1">
        <f t="array" ref="E4980">IF(
ISNA(_xlfn.XLOOKUP(B4980 &amp; C4980,[1]global_waste_stats!$B$2:$B$991 &amp; [1]global_waste_stats!$C$2:$C$991,[1]global_waste_stats!$D$2:$D$991)),
_xlfn.XLOOKUP(A4980 &amp; C4980,[2]UNdata_Export_20210503_03410335!$A$2:$A$1588 &amp; [2]UNdata_Export_20210503_03410335!$B$2:$B$1588,[2]UNdata_Export_20210503_03410335!$C$2:$C$1588 * 1000),
_xlfn.XLOOKUP(B4980 &amp; C4980,[1]global_waste_stats!$B$2:$B$991 &amp; [1]global_waste_stats!$C$2:$C$991,[1]global_waste_stats!$D$2:$D$991)
)</f>
        <v>#N/A</v>
      </c>
      <c r="F4980" t="str">
        <f t="shared" si="77"/>
        <v/>
      </c>
    </row>
    <row r="4981" spans="1:6" x14ac:dyDescent="0.3">
      <c r="A4981" t="s">
        <v>199</v>
      </c>
      <c r="B4981" t="s">
        <v>200</v>
      </c>
      <c r="C4981">
        <v>1978</v>
      </c>
      <c r="D4981" s="1">
        <v>54952379843</v>
      </c>
      <c r="E4981" t="e" cm="1">
        <f t="array" ref="E4981">IF(
ISNA(_xlfn.XLOOKUP(B4981 &amp; C4981,[1]global_waste_stats!$B$2:$B$991 &amp; [1]global_waste_stats!$C$2:$C$991,[1]global_waste_stats!$D$2:$D$991)),
_xlfn.XLOOKUP(A4981 &amp; C4981,[2]UNdata_Export_20210503_03410335!$A$2:$A$1588 &amp; [2]UNdata_Export_20210503_03410335!$B$2:$B$1588,[2]UNdata_Export_20210503_03410335!$C$2:$C$1588 * 1000),
_xlfn.XLOOKUP(B4981 &amp; C4981,[1]global_waste_stats!$B$2:$B$991 &amp; [1]global_waste_stats!$C$2:$C$991,[1]global_waste_stats!$D$2:$D$991)
)</f>
        <v>#N/A</v>
      </c>
      <c r="F4981" t="str">
        <f t="shared" si="77"/>
        <v/>
      </c>
    </row>
    <row r="4982" spans="1:6" x14ac:dyDescent="0.3">
      <c r="A4982" t="s">
        <v>199</v>
      </c>
      <c r="B4982" t="s">
        <v>200</v>
      </c>
      <c r="C4982">
        <v>1979</v>
      </c>
      <c r="D4982" s="1">
        <v>56641086318</v>
      </c>
      <c r="E4982" t="e" cm="1">
        <f t="array" ref="E4982">IF(
ISNA(_xlfn.XLOOKUP(B4982 &amp; C4982,[1]global_waste_stats!$B$2:$B$991 &amp; [1]global_waste_stats!$C$2:$C$991,[1]global_waste_stats!$D$2:$D$991)),
_xlfn.XLOOKUP(A4982 &amp; C4982,[2]UNdata_Export_20210503_03410335!$A$2:$A$1588 &amp; [2]UNdata_Export_20210503_03410335!$B$2:$B$1588,[2]UNdata_Export_20210503_03410335!$C$2:$C$1588 * 1000),
_xlfn.XLOOKUP(B4982 &amp; C4982,[1]global_waste_stats!$B$2:$B$991 &amp; [1]global_waste_stats!$C$2:$C$991,[1]global_waste_stats!$D$2:$D$991)
)</f>
        <v>#N/A</v>
      </c>
      <c r="F4982" t="str">
        <f t="shared" si="77"/>
        <v/>
      </c>
    </row>
    <row r="4983" spans="1:6" x14ac:dyDescent="0.3">
      <c r="A4983" t="s">
        <v>199</v>
      </c>
      <c r="B4983" t="s">
        <v>200</v>
      </c>
      <c r="C4983">
        <v>1980</v>
      </c>
      <c r="D4983" s="1">
        <v>58385251876</v>
      </c>
      <c r="E4983" t="e" cm="1">
        <f t="array" ref="E4983">IF(
ISNA(_xlfn.XLOOKUP(B4983 &amp; C4983,[1]global_waste_stats!$B$2:$B$991 &amp; [1]global_waste_stats!$C$2:$C$991,[1]global_waste_stats!$D$2:$D$991)),
_xlfn.XLOOKUP(A4983 &amp; C4983,[2]UNdata_Export_20210503_03410335!$A$2:$A$1588 &amp; [2]UNdata_Export_20210503_03410335!$B$2:$B$1588,[2]UNdata_Export_20210503_03410335!$C$2:$C$1588 * 1000),
_xlfn.XLOOKUP(B4983 &amp; C4983,[1]global_waste_stats!$B$2:$B$991 &amp; [1]global_waste_stats!$C$2:$C$991,[1]global_waste_stats!$D$2:$D$991)
)</f>
        <v>#N/A</v>
      </c>
      <c r="F4983" t="str">
        <f t="shared" si="77"/>
        <v/>
      </c>
    </row>
    <row r="4984" spans="1:6" x14ac:dyDescent="0.3">
      <c r="A4984" t="s">
        <v>199</v>
      </c>
      <c r="B4984" t="s">
        <v>200</v>
      </c>
      <c r="C4984">
        <v>1981</v>
      </c>
      <c r="D4984" s="1">
        <v>60326687544</v>
      </c>
      <c r="E4984" t="e" cm="1">
        <f t="array" ref="E4984">IF(
ISNA(_xlfn.XLOOKUP(B4984 &amp; C4984,[1]global_waste_stats!$B$2:$B$991 &amp; [1]global_waste_stats!$C$2:$C$991,[1]global_waste_stats!$D$2:$D$991)),
_xlfn.XLOOKUP(A4984 &amp; C4984,[2]UNdata_Export_20210503_03410335!$A$2:$A$1588 &amp; [2]UNdata_Export_20210503_03410335!$B$2:$B$1588,[2]UNdata_Export_20210503_03410335!$C$2:$C$1588 * 1000),
_xlfn.XLOOKUP(B4984 &amp; C4984,[1]global_waste_stats!$B$2:$B$991 &amp; [1]global_waste_stats!$C$2:$C$991,[1]global_waste_stats!$D$2:$D$991)
)</f>
        <v>#N/A</v>
      </c>
      <c r="F4984" t="str">
        <f t="shared" si="77"/>
        <v/>
      </c>
    </row>
    <row r="4985" spans="1:6" x14ac:dyDescent="0.3">
      <c r="A4985" t="s">
        <v>199</v>
      </c>
      <c r="B4985" t="s">
        <v>200</v>
      </c>
      <c r="C4985">
        <v>1982</v>
      </c>
      <c r="D4985" s="1">
        <v>61704228307</v>
      </c>
      <c r="E4985" t="e" cm="1">
        <f t="array" ref="E4985">IF(
ISNA(_xlfn.XLOOKUP(B4985 &amp; C4985,[1]global_waste_stats!$B$2:$B$991 &amp; [1]global_waste_stats!$C$2:$C$991,[1]global_waste_stats!$D$2:$D$991)),
_xlfn.XLOOKUP(A4985 &amp; C4985,[2]UNdata_Export_20210503_03410335!$A$2:$A$1588 &amp; [2]UNdata_Export_20210503_03410335!$B$2:$B$1588,[2]UNdata_Export_20210503_03410335!$C$2:$C$1588 * 1000),
_xlfn.XLOOKUP(B4985 &amp; C4985,[1]global_waste_stats!$B$2:$B$991 &amp; [1]global_waste_stats!$C$2:$C$991,[1]global_waste_stats!$D$2:$D$991)
)</f>
        <v>#N/A</v>
      </c>
      <c r="F4985" t="str">
        <f t="shared" si="77"/>
        <v/>
      </c>
    </row>
    <row r="4986" spans="1:6" x14ac:dyDescent="0.3">
      <c r="A4986" t="s">
        <v>199</v>
      </c>
      <c r="B4986" t="s">
        <v>200</v>
      </c>
      <c r="C4986">
        <v>1983</v>
      </c>
      <c r="D4986" s="1">
        <v>61553484170</v>
      </c>
      <c r="E4986" t="e" cm="1">
        <f t="array" ref="E4986">IF(
ISNA(_xlfn.XLOOKUP(B4986 &amp; C4986,[1]global_waste_stats!$B$2:$B$991 &amp; [1]global_waste_stats!$C$2:$C$991,[1]global_waste_stats!$D$2:$D$991)),
_xlfn.XLOOKUP(A4986 &amp; C4986,[2]UNdata_Export_20210503_03410335!$A$2:$A$1588 &amp; [2]UNdata_Export_20210503_03410335!$B$2:$B$1588,[2]UNdata_Export_20210503_03410335!$C$2:$C$1588 * 1000),
_xlfn.XLOOKUP(B4986 &amp; C4986,[1]global_waste_stats!$B$2:$B$991 &amp; [1]global_waste_stats!$C$2:$C$991,[1]global_waste_stats!$D$2:$D$991)
)</f>
        <v>#N/A</v>
      </c>
      <c r="F4986" t="str">
        <f t="shared" si="77"/>
        <v/>
      </c>
    </row>
    <row r="4987" spans="1:6" x14ac:dyDescent="0.3">
      <c r="A4987" t="s">
        <v>199</v>
      </c>
      <c r="B4987" t="s">
        <v>200</v>
      </c>
      <c r="C4987">
        <v>1984</v>
      </c>
      <c r="D4987" s="1">
        <v>64233752272</v>
      </c>
      <c r="E4987" t="e" cm="1">
        <f t="array" ref="E4987">IF(
ISNA(_xlfn.XLOOKUP(B4987 &amp; C4987,[1]global_waste_stats!$B$2:$B$991 &amp; [1]global_waste_stats!$C$2:$C$991,[1]global_waste_stats!$D$2:$D$991)),
_xlfn.XLOOKUP(A4987 &amp; C4987,[2]UNdata_Export_20210503_03410335!$A$2:$A$1588 &amp; [2]UNdata_Export_20210503_03410335!$B$2:$B$1588,[2]UNdata_Export_20210503_03410335!$C$2:$C$1588 * 1000),
_xlfn.XLOOKUP(B4987 &amp; C4987,[1]global_waste_stats!$B$2:$B$991 &amp; [1]global_waste_stats!$C$2:$C$991,[1]global_waste_stats!$D$2:$D$991)
)</f>
        <v>#N/A</v>
      </c>
      <c r="F4987" t="str">
        <f t="shared" si="77"/>
        <v/>
      </c>
    </row>
    <row r="4988" spans="1:6" x14ac:dyDescent="0.3">
      <c r="A4988" t="s">
        <v>199</v>
      </c>
      <c r="B4988" t="s">
        <v>200</v>
      </c>
      <c r="C4988">
        <v>1985</v>
      </c>
      <c r="D4988" s="1">
        <v>66215758503</v>
      </c>
      <c r="E4988" t="e" cm="1">
        <f t="array" ref="E4988">IF(
ISNA(_xlfn.XLOOKUP(B4988 &amp; C4988,[1]global_waste_stats!$B$2:$B$991 &amp; [1]global_waste_stats!$C$2:$C$991,[1]global_waste_stats!$D$2:$D$991)),
_xlfn.XLOOKUP(A4988 &amp; C4988,[2]UNdata_Export_20210503_03410335!$A$2:$A$1588 &amp; [2]UNdata_Export_20210503_03410335!$B$2:$B$1588,[2]UNdata_Export_20210503_03410335!$C$2:$C$1588 * 1000),
_xlfn.XLOOKUP(B4988 &amp; C4988,[1]global_waste_stats!$B$2:$B$991 &amp; [1]global_waste_stats!$C$2:$C$991,[1]global_waste_stats!$D$2:$D$991)
)</f>
        <v>#N/A</v>
      </c>
      <c r="F4988" t="str">
        <f t="shared" si="77"/>
        <v/>
      </c>
    </row>
    <row r="4989" spans="1:6" x14ac:dyDescent="0.3">
      <c r="A4989" t="s">
        <v>199</v>
      </c>
      <c r="B4989" t="s">
        <v>200</v>
      </c>
      <c r="C4989">
        <v>1986</v>
      </c>
      <c r="D4989" s="1">
        <v>65932136184</v>
      </c>
      <c r="E4989" t="e" cm="1">
        <f t="array" ref="E4989">IF(
ISNA(_xlfn.XLOOKUP(B4989 &amp; C4989,[1]global_waste_stats!$B$2:$B$991 &amp; [1]global_waste_stats!$C$2:$C$991,[1]global_waste_stats!$D$2:$D$991)),
_xlfn.XLOOKUP(A4989 &amp; C4989,[2]UNdata_Export_20210503_03410335!$A$2:$A$1588 &amp; [2]UNdata_Export_20210503_03410335!$B$2:$B$1588,[2]UNdata_Export_20210503_03410335!$C$2:$C$1588 * 1000),
_xlfn.XLOOKUP(B4989 &amp; C4989,[1]global_waste_stats!$B$2:$B$991 &amp; [1]global_waste_stats!$C$2:$C$991,[1]global_waste_stats!$D$2:$D$991)
)</f>
        <v>#N/A</v>
      </c>
      <c r="F4989" t="str">
        <f t="shared" si="77"/>
        <v/>
      </c>
    </row>
    <row r="4990" spans="1:6" x14ac:dyDescent="0.3">
      <c r="A4990" t="s">
        <v>199</v>
      </c>
      <c r="B4990" t="s">
        <v>200</v>
      </c>
      <c r="C4990">
        <v>1987</v>
      </c>
      <c r="D4990" s="1">
        <v>69006611809</v>
      </c>
      <c r="E4990" t="e" cm="1">
        <f t="array" ref="E4990">IF(
ISNA(_xlfn.XLOOKUP(B4990 &amp; C4990,[1]global_waste_stats!$B$2:$B$991 &amp; [1]global_waste_stats!$C$2:$C$991,[1]global_waste_stats!$D$2:$D$991)),
_xlfn.XLOOKUP(A4990 &amp; C4990,[2]UNdata_Export_20210503_03410335!$A$2:$A$1588 &amp; [2]UNdata_Export_20210503_03410335!$B$2:$B$1588,[2]UNdata_Export_20210503_03410335!$C$2:$C$1588 * 1000),
_xlfn.XLOOKUP(B4990 &amp; C4990,[1]global_waste_stats!$B$2:$B$991 &amp; [1]global_waste_stats!$C$2:$C$991,[1]global_waste_stats!$D$2:$D$991)
)</f>
        <v>#N/A</v>
      </c>
      <c r="F4990" t="str">
        <f t="shared" si="77"/>
        <v/>
      </c>
    </row>
    <row r="4991" spans="1:6" x14ac:dyDescent="0.3">
      <c r="A4991" t="s">
        <v>199</v>
      </c>
      <c r="B4991" t="s">
        <v>200</v>
      </c>
      <c r="C4991">
        <v>1988</v>
      </c>
      <c r="D4991" s="1">
        <v>72606972546</v>
      </c>
      <c r="E4991" t="e" cm="1">
        <f t="array" ref="E4991">IF(
ISNA(_xlfn.XLOOKUP(B4991 &amp; C4991,[1]global_waste_stats!$B$2:$B$991 &amp; [1]global_waste_stats!$C$2:$C$991,[1]global_waste_stats!$D$2:$D$991)),
_xlfn.XLOOKUP(A4991 &amp; C4991,[2]UNdata_Export_20210503_03410335!$A$2:$A$1588 &amp; [2]UNdata_Export_20210503_03410335!$B$2:$B$1588,[2]UNdata_Export_20210503_03410335!$C$2:$C$1588 * 1000),
_xlfn.XLOOKUP(B4991 &amp; C4991,[1]global_waste_stats!$B$2:$B$991 &amp; [1]global_waste_stats!$C$2:$C$991,[1]global_waste_stats!$D$2:$D$991)
)</f>
        <v>#N/A</v>
      </c>
      <c r="F4991" t="str">
        <f t="shared" si="77"/>
        <v/>
      </c>
    </row>
    <row r="4992" spans="1:6" x14ac:dyDescent="0.3">
      <c r="A4992" t="s">
        <v>199</v>
      </c>
      <c r="B4992" t="s">
        <v>200</v>
      </c>
      <c r="C4992">
        <v>1989</v>
      </c>
      <c r="D4992" s="1">
        <v>76828283465</v>
      </c>
      <c r="E4992" t="e" cm="1">
        <f t="array" ref="E4992">IF(
ISNA(_xlfn.XLOOKUP(B4992 &amp; C4992,[1]global_waste_stats!$B$2:$B$991 &amp; [1]global_waste_stats!$C$2:$C$991,[1]global_waste_stats!$D$2:$D$991)),
_xlfn.XLOOKUP(A4992 &amp; C4992,[2]UNdata_Export_20210503_03410335!$A$2:$A$1588 &amp; [2]UNdata_Export_20210503_03410335!$B$2:$B$1588,[2]UNdata_Export_20210503_03410335!$C$2:$C$1588 * 1000),
_xlfn.XLOOKUP(B4992 &amp; C4992,[1]global_waste_stats!$B$2:$B$991 &amp; [1]global_waste_stats!$C$2:$C$991,[1]global_waste_stats!$D$2:$D$991)
)</f>
        <v>#N/A</v>
      </c>
      <c r="F4992" t="str">
        <f t="shared" si="77"/>
        <v/>
      </c>
    </row>
    <row r="4993" spans="1:6" x14ac:dyDescent="0.3">
      <c r="A4993" t="s">
        <v>199</v>
      </c>
      <c r="B4993" t="s">
        <v>200</v>
      </c>
      <c r="C4993">
        <v>1990</v>
      </c>
      <c r="D4993" s="1">
        <v>83332971546</v>
      </c>
      <c r="E4993" t="e" cm="1">
        <f t="array" ref="E4993">IF(
ISNA(_xlfn.XLOOKUP(B4993 &amp; C4993,[1]global_waste_stats!$B$2:$B$991 &amp; [1]global_waste_stats!$C$2:$C$991,[1]global_waste_stats!$D$2:$D$991)),
_xlfn.XLOOKUP(A4993 &amp; C4993,[2]UNdata_Export_20210503_03410335!$A$2:$A$1588 &amp; [2]UNdata_Export_20210503_03410335!$B$2:$B$1588,[2]UNdata_Export_20210503_03410335!$C$2:$C$1588 * 1000),
_xlfn.XLOOKUP(B4993 &amp; C4993,[1]global_waste_stats!$B$2:$B$991 &amp; [1]global_waste_stats!$C$2:$C$991,[1]global_waste_stats!$D$2:$D$991)
)</f>
        <v>#N/A</v>
      </c>
      <c r="F4993" t="str">
        <f t="shared" si="77"/>
        <v/>
      </c>
    </row>
    <row r="4994" spans="1:6" x14ac:dyDescent="0.3">
      <c r="A4994" t="s">
        <v>199</v>
      </c>
      <c r="B4994" t="s">
        <v>200</v>
      </c>
      <c r="C4994">
        <v>1991</v>
      </c>
      <c r="D4994" s="1">
        <v>84940997527</v>
      </c>
      <c r="E4994" t="e" cm="1">
        <f t="array" ref="E4994">IF(
ISNA(_xlfn.XLOOKUP(B4994 &amp; C4994,[1]global_waste_stats!$B$2:$B$991 &amp; [1]global_waste_stats!$C$2:$C$991,[1]global_waste_stats!$D$2:$D$991)),
_xlfn.XLOOKUP(A4994 &amp; C4994,[2]UNdata_Export_20210503_03410335!$A$2:$A$1588 &amp; [2]UNdata_Export_20210503_03410335!$B$2:$B$1588,[2]UNdata_Export_20210503_03410335!$C$2:$C$1588 * 1000),
_xlfn.XLOOKUP(B4994 &amp; C4994,[1]global_waste_stats!$B$2:$B$991 &amp; [1]global_waste_stats!$C$2:$C$991,[1]global_waste_stats!$D$2:$D$991)
)</f>
        <v>#N/A</v>
      </c>
      <c r="F4994" t="str">
        <f t="shared" si="77"/>
        <v/>
      </c>
    </row>
    <row r="4995" spans="1:6" x14ac:dyDescent="0.3">
      <c r="A4995" t="s">
        <v>199</v>
      </c>
      <c r="B4995" t="s">
        <v>200</v>
      </c>
      <c r="C4995">
        <v>1992</v>
      </c>
      <c r="D4995" s="1">
        <v>87780808050</v>
      </c>
      <c r="E4995" t="e" cm="1">
        <f t="array" ref="E4995">IF(
ISNA(_xlfn.XLOOKUP(B4995 &amp; C4995,[1]global_waste_stats!$B$2:$B$991 &amp; [1]global_waste_stats!$C$2:$C$991,[1]global_waste_stats!$D$2:$D$991)),
_xlfn.XLOOKUP(A4995 &amp; C4995,[2]UNdata_Export_20210503_03410335!$A$2:$A$1588 &amp; [2]UNdata_Export_20210503_03410335!$B$2:$B$1588,[2]UNdata_Export_20210503_03410335!$C$2:$C$1588 * 1000),
_xlfn.XLOOKUP(B4995 &amp; C4995,[1]global_waste_stats!$B$2:$B$991 &amp; [1]global_waste_stats!$C$2:$C$991,[1]global_waste_stats!$D$2:$D$991)
)</f>
        <v>#N/A</v>
      </c>
      <c r="F4995" t="str">
        <f t="shared" ref="F4995:F5058" si="78">IF(ISNA(E4995),"",D4995/E4995)</f>
        <v/>
      </c>
    </row>
    <row r="4996" spans="1:6" x14ac:dyDescent="0.3">
      <c r="A4996" t="s">
        <v>199</v>
      </c>
      <c r="B4996" t="s">
        <v>200</v>
      </c>
      <c r="C4996">
        <v>1993</v>
      </c>
      <c r="D4996" s="1">
        <v>90144402159</v>
      </c>
      <c r="E4996" t="e" cm="1">
        <f t="array" ref="E4996">IF(
ISNA(_xlfn.XLOOKUP(B4996 &amp; C4996,[1]global_waste_stats!$B$2:$B$991 &amp; [1]global_waste_stats!$C$2:$C$991,[1]global_waste_stats!$D$2:$D$991)),
_xlfn.XLOOKUP(A4996 &amp; C4996,[2]UNdata_Export_20210503_03410335!$A$2:$A$1588 &amp; [2]UNdata_Export_20210503_03410335!$B$2:$B$1588,[2]UNdata_Export_20210503_03410335!$C$2:$C$1588 * 1000),
_xlfn.XLOOKUP(B4996 &amp; C4996,[1]global_waste_stats!$B$2:$B$991 &amp; [1]global_waste_stats!$C$2:$C$991,[1]global_waste_stats!$D$2:$D$991)
)</f>
        <v>#N/A</v>
      </c>
      <c r="F4996" t="str">
        <f t="shared" si="78"/>
        <v/>
      </c>
    </row>
    <row r="4997" spans="1:6" x14ac:dyDescent="0.3">
      <c r="A4997" t="s">
        <v>199</v>
      </c>
      <c r="B4997" t="s">
        <v>200</v>
      </c>
      <c r="C4997">
        <v>1994</v>
      </c>
      <c r="D4997" s="1">
        <v>95332958005</v>
      </c>
      <c r="E4997" t="e" cm="1">
        <f t="array" ref="E4997">IF(
ISNA(_xlfn.XLOOKUP(B4997 &amp; C4997,[1]global_waste_stats!$B$2:$B$991 &amp; [1]global_waste_stats!$C$2:$C$991,[1]global_waste_stats!$D$2:$D$991)),
_xlfn.XLOOKUP(A4997 &amp; C4997,[2]UNdata_Export_20210503_03410335!$A$2:$A$1588 &amp; [2]UNdata_Export_20210503_03410335!$B$2:$B$1588,[2]UNdata_Export_20210503_03410335!$C$2:$C$1588 * 1000),
_xlfn.XLOOKUP(B4997 &amp; C4997,[1]global_waste_stats!$B$2:$B$991 &amp; [1]global_waste_stats!$C$2:$C$991,[1]global_waste_stats!$D$2:$D$991)
)</f>
        <v>#N/A</v>
      </c>
      <c r="F4997" t="str">
        <f t="shared" si="78"/>
        <v/>
      </c>
    </row>
    <row r="4998" spans="1:6" x14ac:dyDescent="0.3">
      <c r="A4998" t="s">
        <v>199</v>
      </c>
      <c r="B4998" t="s">
        <v>200</v>
      </c>
      <c r="C4998">
        <v>1995</v>
      </c>
      <c r="D4998" s="1">
        <v>105000000000</v>
      </c>
      <c r="E4998" cm="1">
        <f t="array" ref="E4998">IF(
ISNA(_xlfn.XLOOKUP(B4998 &amp; C4998,[1]global_waste_stats!$B$2:$B$991 &amp; [1]global_waste_stats!$C$2:$C$991,[1]global_waste_stats!$D$2:$D$991)),
_xlfn.XLOOKUP(A4998 &amp; C4998,[2]UNdata_Export_20210503_03410335!$A$2:$A$1588 &amp; [2]UNdata_Export_20210503_03410335!$B$2:$B$1588,[2]UNdata_Export_20210503_03410335!$C$2:$C$1588 * 1000),
_xlfn.XLOOKUP(B4998 &amp; C4998,[1]global_waste_stats!$B$2:$B$991 &amp; [1]global_waste_stats!$C$2:$C$991,[1]global_waste_stats!$D$2:$D$991)
)</f>
        <v>1848.2</v>
      </c>
      <c r="F4998">
        <f t="shared" si="78"/>
        <v>56812033.329726219</v>
      </c>
    </row>
    <row r="4999" spans="1:6" x14ac:dyDescent="0.3">
      <c r="A4999" t="s">
        <v>199</v>
      </c>
      <c r="B4999" t="s">
        <v>200</v>
      </c>
      <c r="C4999">
        <v>1996</v>
      </c>
      <c r="D4999" s="1">
        <v>113000000000</v>
      </c>
      <c r="E4999" cm="1">
        <f t="array" ref="E4999">IF(
ISNA(_xlfn.XLOOKUP(B4999 &amp; C4999,[1]global_waste_stats!$B$2:$B$991 &amp; [1]global_waste_stats!$C$2:$C$991,[1]global_waste_stats!$D$2:$D$991)),
_xlfn.XLOOKUP(A4999 &amp; C4999,[2]UNdata_Export_20210503_03410335!$A$2:$A$1588 &amp; [2]UNdata_Export_20210503_03410335!$B$2:$B$1588,[2]UNdata_Export_20210503_03410335!$C$2:$C$1588 * 1000),
_xlfn.XLOOKUP(B4999 &amp; C4999,[1]global_waste_stats!$B$2:$B$991 &amp; [1]global_waste_stats!$C$2:$C$991,[1]global_waste_stats!$D$2:$D$991)
)</f>
        <v>1898</v>
      </c>
      <c r="F4999">
        <f t="shared" si="78"/>
        <v>59536354.056901999</v>
      </c>
    </row>
    <row r="5000" spans="1:6" x14ac:dyDescent="0.3">
      <c r="A5000" t="s">
        <v>199</v>
      </c>
      <c r="B5000" t="s">
        <v>200</v>
      </c>
      <c r="C5000">
        <v>1997</v>
      </c>
      <c r="D5000" s="1">
        <v>124000000000</v>
      </c>
      <c r="E5000" cm="1">
        <f t="array" ref="E5000">IF(
ISNA(_xlfn.XLOOKUP(B5000 &amp; C5000,[1]global_waste_stats!$B$2:$B$991 &amp; [1]global_waste_stats!$C$2:$C$991,[1]global_waste_stats!$D$2:$D$991)),
_xlfn.XLOOKUP(A5000 &amp; C5000,[2]UNdata_Export_20210503_03410335!$A$2:$A$1588 &amp; [2]UNdata_Export_20210503_03410335!$B$2:$B$1588,[2]UNdata_Export_20210503_03410335!$C$2:$C$1588 * 1000),
_xlfn.XLOOKUP(B5000 &amp; C5000,[1]global_waste_stats!$B$2:$B$991 &amp; [1]global_waste_stats!$C$2:$C$991,[1]global_waste_stats!$D$2:$D$991)
)</f>
        <v>2000</v>
      </c>
      <c r="F5000">
        <f t="shared" si="78"/>
        <v>62000000</v>
      </c>
    </row>
    <row r="5001" spans="1:6" x14ac:dyDescent="0.3">
      <c r="A5001" t="s">
        <v>199</v>
      </c>
      <c r="B5001" t="s">
        <v>200</v>
      </c>
      <c r="C5001">
        <v>1998</v>
      </c>
      <c r="D5001" s="1">
        <v>135000000000</v>
      </c>
      <c r="E5001" cm="1">
        <f t="array" ref="E5001">IF(
ISNA(_xlfn.XLOOKUP(B5001 &amp; C5001,[1]global_waste_stats!$B$2:$B$991 &amp; [1]global_waste_stats!$C$2:$C$991,[1]global_waste_stats!$D$2:$D$991)),
_xlfn.XLOOKUP(A5001 &amp; C5001,[2]UNdata_Export_20210503_03410335!$A$2:$A$1588 &amp; [2]UNdata_Export_20210503_03410335!$B$2:$B$1588,[2]UNdata_Export_20210503_03410335!$C$2:$C$1588 * 1000),
_xlfn.XLOOKUP(B5001 &amp; C5001,[1]global_waste_stats!$B$2:$B$991 &amp; [1]global_waste_stats!$C$2:$C$991,[1]global_waste_stats!$D$2:$D$991)
)</f>
        <v>2056.6999999999998</v>
      </c>
      <c r="F5001">
        <f t="shared" si="78"/>
        <v>65639130.646180779</v>
      </c>
    </row>
    <row r="5002" spans="1:6" x14ac:dyDescent="0.3">
      <c r="A5002" t="s">
        <v>199</v>
      </c>
      <c r="B5002" t="s">
        <v>200</v>
      </c>
      <c r="C5002">
        <v>1999</v>
      </c>
      <c r="D5002" s="1">
        <v>149000000000</v>
      </c>
      <c r="E5002" cm="1">
        <f t="array" ref="E5002">IF(
ISNA(_xlfn.XLOOKUP(B5002 &amp; C5002,[1]global_waste_stats!$B$2:$B$991 &amp; [1]global_waste_stats!$C$2:$C$991,[1]global_waste_stats!$D$2:$D$991)),
_xlfn.XLOOKUP(A5002 &amp; C5002,[2]UNdata_Export_20210503_03410335!$A$2:$A$1588 &amp; [2]UNdata_Export_20210503_03410335!$B$2:$B$1588,[2]UNdata_Export_20210503_03410335!$C$2:$C$1588 * 1000),
_xlfn.XLOOKUP(B5002 &amp; C5002,[1]global_waste_stats!$B$2:$B$991 &amp; [1]global_waste_stats!$C$2:$C$991,[1]global_waste_stats!$D$2:$D$991)
)</f>
        <v>2168</v>
      </c>
      <c r="F5002">
        <f t="shared" si="78"/>
        <v>68726937.269372687</v>
      </c>
    </row>
    <row r="5003" spans="1:6" x14ac:dyDescent="0.3">
      <c r="A5003" t="s">
        <v>199</v>
      </c>
      <c r="B5003" t="s">
        <v>200</v>
      </c>
      <c r="C5003">
        <v>2000</v>
      </c>
      <c r="D5003" s="1">
        <v>163000000000</v>
      </c>
      <c r="E5003" cm="1">
        <f t="array" ref="E5003">IF(
ISNA(_xlfn.XLOOKUP(B5003 &amp; C5003,[1]global_waste_stats!$B$2:$B$991 &amp; [1]global_waste_stats!$C$2:$C$991,[1]global_waste_stats!$D$2:$D$991)),
_xlfn.XLOOKUP(A5003 &amp; C5003,[2]UNdata_Export_20210503_03410335!$A$2:$A$1588 &amp; [2]UNdata_Export_20210503_03410335!$B$2:$B$1588,[2]UNdata_Export_20210503_03410335!$C$2:$C$1588 * 1000),
_xlfn.XLOOKUP(B5003 &amp; C5003,[1]global_waste_stats!$B$2:$B$991 &amp; [1]global_waste_stats!$C$2:$C$991,[1]global_waste_stats!$D$2:$D$991)
)</f>
        <v>2278.6999999999998</v>
      </c>
      <c r="F5003">
        <f t="shared" si="78"/>
        <v>71532013.867556065</v>
      </c>
    </row>
    <row r="5004" spans="1:6" x14ac:dyDescent="0.3">
      <c r="A5004" t="s">
        <v>199</v>
      </c>
      <c r="B5004" t="s">
        <v>200</v>
      </c>
      <c r="C5004">
        <v>2001</v>
      </c>
      <c r="D5004" s="1">
        <v>173000000000</v>
      </c>
      <c r="E5004" cm="1">
        <f t="array" ref="E5004">IF(
ISNA(_xlfn.XLOOKUP(B5004 &amp; C5004,[1]global_waste_stats!$B$2:$B$991 &amp; [1]global_waste_stats!$C$2:$C$991,[1]global_waste_stats!$D$2:$D$991)),
_xlfn.XLOOKUP(A5004 &amp; C5004,[2]UNdata_Export_20210503_03410335!$A$2:$A$1588 &amp; [2]UNdata_Export_20210503_03410335!$B$2:$B$1588,[2]UNdata_Export_20210503_03410335!$C$2:$C$1588 * 1000),
_xlfn.XLOOKUP(B5004 &amp; C5004,[1]global_waste_stats!$B$2:$B$991 &amp; [1]global_waste_stats!$C$2:$C$991,[1]global_waste_stats!$D$2:$D$991)
)</f>
        <v>2704</v>
      </c>
      <c r="F5004">
        <f t="shared" si="78"/>
        <v>63979289.940828405</v>
      </c>
    </row>
    <row r="5005" spans="1:6" x14ac:dyDescent="0.3">
      <c r="A5005" t="s">
        <v>199</v>
      </c>
      <c r="B5005" t="s">
        <v>200</v>
      </c>
      <c r="C5005">
        <v>2002</v>
      </c>
      <c r="D5005" s="1">
        <v>184000000000</v>
      </c>
      <c r="E5005" cm="1">
        <f t="array" ref="E5005">IF(
ISNA(_xlfn.XLOOKUP(B5005 &amp; C5005,[1]global_waste_stats!$B$2:$B$991 &amp; [1]global_waste_stats!$C$2:$C$991,[1]global_waste_stats!$D$2:$D$991)),
_xlfn.XLOOKUP(A5005 &amp; C5005,[2]UNdata_Export_20210503_03410335!$A$2:$A$1588 &amp; [2]UNdata_Export_20210503_03410335!$B$2:$B$1588,[2]UNdata_Export_20210503_03410335!$C$2:$C$1588 * 1000),
_xlfn.XLOOKUP(B5005 &amp; C5005,[1]global_waste_stats!$B$2:$B$991 &amp; [1]global_waste_stats!$C$2:$C$991,[1]global_waste_stats!$D$2:$D$991)
)</f>
        <v>2720.4</v>
      </c>
      <c r="F5005">
        <f t="shared" si="78"/>
        <v>67637112.189383909</v>
      </c>
    </row>
    <row r="5006" spans="1:6" x14ac:dyDescent="0.3">
      <c r="A5006" t="s">
        <v>199</v>
      </c>
      <c r="B5006" t="s">
        <v>200</v>
      </c>
      <c r="C5006">
        <v>2003</v>
      </c>
      <c r="D5006" s="1">
        <v>190000000000</v>
      </c>
      <c r="E5006" cm="1">
        <f t="array" ref="E5006">IF(
ISNA(_xlfn.XLOOKUP(B5006 &amp; C5006,[1]global_waste_stats!$B$2:$B$991 &amp; [1]global_waste_stats!$C$2:$C$991,[1]global_waste_stats!$D$2:$D$991)),
_xlfn.XLOOKUP(A5006 &amp; C5006,[2]UNdata_Export_20210503_03410335!$A$2:$A$1588 &amp; [2]UNdata_Export_20210503_03410335!$B$2:$B$1588,[2]UNdata_Export_20210503_03410335!$C$2:$C$1588 * 1000),
_xlfn.XLOOKUP(B5006 &amp; C5006,[1]global_waste_stats!$B$2:$B$991 &amp; [1]global_waste_stats!$C$2:$C$991,[1]global_waste_stats!$D$2:$D$991)
)</f>
        <v>2917.9</v>
      </c>
      <c r="F5006">
        <f t="shared" si="78"/>
        <v>65115322.663559407</v>
      </c>
    </row>
    <row r="5007" spans="1:6" x14ac:dyDescent="0.3">
      <c r="A5007" t="s">
        <v>199</v>
      </c>
      <c r="B5007" t="s">
        <v>200</v>
      </c>
      <c r="C5007">
        <v>2004</v>
      </c>
      <c r="D5007" s="1">
        <v>202000000000</v>
      </c>
      <c r="E5007" cm="1">
        <f t="array" ref="E5007">IF(
ISNA(_xlfn.XLOOKUP(B5007 &amp; C5007,[1]global_waste_stats!$B$2:$B$991 &amp; [1]global_waste_stats!$C$2:$C$991,[1]global_waste_stats!$D$2:$D$991)),
_xlfn.XLOOKUP(A5007 &amp; C5007,[2]UNdata_Export_20210503_03410335!$A$2:$A$1588 &amp; [2]UNdata_Export_20210503_03410335!$B$2:$B$1588,[2]UNdata_Export_20210503_03410335!$C$2:$C$1588 * 1000),
_xlfn.XLOOKUP(B5007 &amp; C5007,[1]global_waste_stats!$B$2:$B$991 &amp; [1]global_waste_stats!$C$2:$C$991,[1]global_waste_stats!$D$2:$D$991)
)</f>
        <v>3000.6</v>
      </c>
      <c r="F5007">
        <f t="shared" si="78"/>
        <v>67319869.359461442</v>
      </c>
    </row>
    <row r="5008" spans="1:6" x14ac:dyDescent="0.3">
      <c r="A5008" t="s">
        <v>199</v>
      </c>
      <c r="B5008" t="s">
        <v>200</v>
      </c>
      <c r="C5008">
        <v>2005</v>
      </c>
      <c r="D5008" s="1">
        <v>214000000000</v>
      </c>
      <c r="E5008" cm="1">
        <f t="array" ref="E5008">IF(
ISNA(_xlfn.XLOOKUP(B5008 &amp; C5008,[1]global_waste_stats!$B$2:$B$991 &amp; [1]global_waste_stats!$C$2:$C$991,[1]global_waste_stats!$D$2:$D$991)),
_xlfn.XLOOKUP(A5008 &amp; C5008,[2]UNdata_Export_20210503_03410335!$A$2:$A$1588 &amp; [2]UNdata_Export_20210503_03410335!$B$2:$B$1588,[2]UNdata_Export_20210503_03410335!$C$2:$C$1588 * 1000),
_xlfn.XLOOKUP(B5008 &amp; C5008,[1]global_waste_stats!$B$2:$B$991 &amp; [1]global_waste_stats!$C$2:$C$991,[1]global_waste_stats!$D$2:$D$991)
)</f>
        <v>3040.7</v>
      </c>
      <c r="F5008">
        <f t="shared" si="78"/>
        <v>70378531.259249523</v>
      </c>
    </row>
    <row r="5009" spans="1:6" x14ac:dyDescent="0.3">
      <c r="A5009" t="s">
        <v>199</v>
      </c>
      <c r="B5009" t="s">
        <v>200</v>
      </c>
      <c r="C5009">
        <v>2006</v>
      </c>
      <c r="D5009" s="1">
        <v>226000000000</v>
      </c>
      <c r="E5009" cm="1">
        <f t="array" ref="E5009">IF(
ISNA(_xlfn.XLOOKUP(B5009 &amp; C5009,[1]global_waste_stats!$B$2:$B$991 &amp; [1]global_waste_stats!$C$2:$C$991,[1]global_waste_stats!$D$2:$D$991)),
_xlfn.XLOOKUP(A5009 &amp; C5009,[2]UNdata_Export_20210503_03410335!$A$2:$A$1588 &amp; [2]UNdata_Export_20210503_03410335!$B$2:$B$1588,[2]UNdata_Export_20210503_03410335!$C$2:$C$1588 * 1000),
_xlfn.XLOOKUP(B5009 &amp; C5009,[1]global_waste_stats!$B$2:$B$991 &amp; [1]global_waste_stats!$C$2:$C$991,[1]global_waste_stats!$D$2:$D$991)
)</f>
        <v>3384.6</v>
      </c>
      <c r="F5009">
        <f t="shared" si="78"/>
        <v>66773030.786503576</v>
      </c>
    </row>
    <row r="5010" spans="1:6" x14ac:dyDescent="0.3">
      <c r="A5010" t="s">
        <v>199</v>
      </c>
      <c r="B5010" t="s">
        <v>200</v>
      </c>
      <c r="C5010">
        <v>2007</v>
      </c>
      <c r="D5010" s="1">
        <v>238000000000</v>
      </c>
      <c r="E5010" cm="1">
        <f t="array" ref="E5010">IF(
ISNA(_xlfn.XLOOKUP(B5010 &amp; C5010,[1]global_waste_stats!$B$2:$B$991 &amp; [1]global_waste_stats!$C$2:$C$991,[1]global_waste_stats!$D$2:$D$991)),
_xlfn.XLOOKUP(A5010 &amp; C5010,[2]UNdata_Export_20210503_03410335!$A$2:$A$1588 &amp; [2]UNdata_Export_20210503_03410335!$B$2:$B$1588,[2]UNdata_Export_20210503_03410335!$C$2:$C$1588 * 1000),
_xlfn.XLOOKUP(B5010 &amp; C5010,[1]global_waste_stats!$B$2:$B$991 &amp; [1]global_waste_stats!$C$2:$C$991,[1]global_waste_stats!$D$2:$D$991)
)</f>
        <v>3397.7</v>
      </c>
      <c r="F5010">
        <f t="shared" si="78"/>
        <v>70047384.995732412</v>
      </c>
    </row>
    <row r="5011" spans="1:6" x14ac:dyDescent="0.3">
      <c r="A5011" t="s">
        <v>199</v>
      </c>
      <c r="B5011" t="s">
        <v>200</v>
      </c>
      <c r="C5011">
        <v>2008</v>
      </c>
      <c r="D5011" s="1">
        <v>229000000000</v>
      </c>
      <c r="E5011" cm="1">
        <f t="array" ref="E5011">IF(
ISNA(_xlfn.XLOOKUP(B5011 &amp; C5011,[1]global_waste_stats!$B$2:$B$991 &amp; [1]global_waste_stats!$C$2:$C$991,[1]global_waste_stats!$D$2:$D$991)),
_xlfn.XLOOKUP(A5011 &amp; C5011,[2]UNdata_Export_20210503_03410335!$A$2:$A$1588 &amp; [2]UNdata_Export_20210503_03410335!$B$2:$B$1588,[2]UNdata_Export_20210503_03410335!$C$2:$C$1588 * 1000),
_xlfn.XLOOKUP(B5011 &amp; C5011,[1]global_waste_stats!$B$2:$B$991 &amp; [1]global_waste_stats!$C$2:$C$991,[1]global_waste_stats!$D$2:$D$991)
)</f>
        <v>3224.28</v>
      </c>
      <c r="F5011">
        <f t="shared" si="78"/>
        <v>71023608.371481374</v>
      </c>
    </row>
    <row r="5012" spans="1:6" x14ac:dyDescent="0.3">
      <c r="A5012" t="s">
        <v>199</v>
      </c>
      <c r="B5012" t="s">
        <v>200</v>
      </c>
      <c r="C5012">
        <v>2009</v>
      </c>
      <c r="D5012" s="1">
        <v>218000000000</v>
      </c>
      <c r="E5012" cm="1">
        <f t="array" ref="E5012">IF(
ISNA(_xlfn.XLOOKUP(B5012 &amp; C5012,[1]global_waste_stats!$B$2:$B$991 &amp; [1]global_waste_stats!$C$2:$C$991,[1]global_waste_stats!$D$2:$D$991)),
_xlfn.XLOOKUP(A5012 &amp; C5012,[2]UNdata_Export_20210503_03410335!$A$2:$A$1588 &amp; [2]UNdata_Export_20210503_03410335!$B$2:$B$1588,[2]UNdata_Export_20210503_03410335!$C$2:$C$1588 * 1000),
_xlfn.XLOOKUP(B5012 &amp; C5012,[1]global_waste_stats!$B$2:$B$991 &amp; [1]global_waste_stats!$C$2:$C$991,[1]global_waste_stats!$D$2:$D$991)
)</f>
        <v>2952.98</v>
      </c>
      <c r="F5012">
        <f t="shared" si="78"/>
        <v>73823730.604338661</v>
      </c>
    </row>
    <row r="5013" spans="1:6" x14ac:dyDescent="0.3">
      <c r="A5013" t="s">
        <v>199</v>
      </c>
      <c r="B5013" t="s">
        <v>200</v>
      </c>
      <c r="C5013">
        <v>2010</v>
      </c>
      <c r="D5013" s="1">
        <v>222000000000</v>
      </c>
      <c r="E5013" cm="1">
        <f t="array" ref="E5013">IF(
ISNA(_xlfn.XLOOKUP(B5013 &amp; C5013,[1]global_waste_stats!$B$2:$B$991 &amp; [1]global_waste_stats!$C$2:$C$991,[1]global_waste_stats!$D$2:$D$991)),
_xlfn.XLOOKUP(A5013 &amp; C5013,[2]UNdata_Export_20210503_03410335!$A$2:$A$1588 &amp; [2]UNdata_Export_20210503_03410335!$B$2:$B$1588,[2]UNdata_Export_20210503_03410335!$C$2:$C$1588 * 1000),
_xlfn.XLOOKUP(B5013 &amp; C5013,[1]global_waste_stats!$B$2:$B$991 &amp; [1]global_waste_stats!$C$2:$C$991,[1]global_waste_stats!$D$2:$D$991)
)</f>
        <v>2846</v>
      </c>
      <c r="F5013">
        <f t="shared" si="78"/>
        <v>78004216.444132119</v>
      </c>
    </row>
    <row r="5014" spans="1:6" x14ac:dyDescent="0.3">
      <c r="A5014" t="s">
        <v>199</v>
      </c>
      <c r="B5014" t="s">
        <v>200</v>
      </c>
      <c r="C5014">
        <v>2011</v>
      </c>
      <c r="D5014" s="1">
        <v>229000000000</v>
      </c>
      <c r="E5014" cm="1">
        <f t="array" ref="E5014">IF(
ISNA(_xlfn.XLOOKUP(B5014 &amp; C5014,[1]global_waste_stats!$B$2:$B$991 &amp; [1]global_waste_stats!$C$2:$C$991,[1]global_waste_stats!$D$2:$D$991)),
_xlfn.XLOOKUP(A5014 &amp; C5014,[2]UNdata_Export_20210503_03410335!$A$2:$A$1588 &amp; [2]UNdata_Export_20210503_03410335!$B$2:$B$1588,[2]UNdata_Export_20210503_03410335!$C$2:$C$1588 * 1000),
_xlfn.XLOOKUP(B5014 &amp; C5014,[1]global_waste_stats!$B$2:$B$991 &amp; [1]global_waste_stats!$C$2:$C$991,[1]global_waste_stats!$D$2:$D$991)
)</f>
        <v>2823</v>
      </c>
      <c r="F5014">
        <f t="shared" si="78"/>
        <v>81119376.549769744</v>
      </c>
    </row>
    <row r="5015" spans="1:6" x14ac:dyDescent="0.3">
      <c r="A5015" t="s">
        <v>199</v>
      </c>
      <c r="B5015" t="s">
        <v>200</v>
      </c>
      <c r="C5015">
        <v>2012</v>
      </c>
      <c r="D5015" s="1">
        <v>229000000000</v>
      </c>
      <c r="E5015" cm="1">
        <f t="array" ref="E5015">IF(
ISNA(_xlfn.XLOOKUP(B5015 &amp; C5015,[1]global_waste_stats!$B$2:$B$991 &amp; [1]global_waste_stats!$C$2:$C$991,[1]global_waste_stats!$D$2:$D$991)),
_xlfn.XLOOKUP(A5015 &amp; C5015,[2]UNdata_Export_20210503_03410335!$A$2:$A$1588 &amp; [2]UNdata_Export_20210503_03410335!$B$2:$B$1588,[2]UNdata_Export_20210503_03410335!$C$2:$C$1588 * 1000),
_xlfn.XLOOKUP(B5015 &amp; C5015,[1]global_waste_stats!$B$2:$B$991 &amp; [1]global_waste_stats!$C$2:$C$991,[1]global_waste_stats!$D$2:$D$991)
)</f>
        <v>2692.5</v>
      </c>
      <c r="F5015">
        <f t="shared" si="78"/>
        <v>85051067.780872792</v>
      </c>
    </row>
    <row r="5016" spans="1:6" x14ac:dyDescent="0.3">
      <c r="A5016" t="s">
        <v>199</v>
      </c>
      <c r="B5016" t="s">
        <v>200</v>
      </c>
      <c r="C5016">
        <v>2013</v>
      </c>
      <c r="D5016" s="1">
        <v>232000000000</v>
      </c>
      <c r="E5016" cm="1">
        <f t="array" ref="E5016">IF(
ISNA(_xlfn.XLOOKUP(B5016 &amp; C5016,[1]global_waste_stats!$B$2:$B$991 &amp; [1]global_waste_stats!$C$2:$C$991,[1]global_waste_stats!$D$2:$D$991)),
_xlfn.XLOOKUP(A5016 &amp; C5016,[2]UNdata_Export_20210503_03410335!$A$2:$A$1588 &amp; [2]UNdata_Export_20210503_03410335!$B$2:$B$1588,[2]UNdata_Export_20210503_03410335!$C$2:$C$1588 * 1000),
_xlfn.XLOOKUP(B5016 &amp; C5016,[1]global_waste_stats!$B$2:$B$991 &amp; [1]global_waste_stats!$C$2:$C$991,[1]global_waste_stats!$D$2:$D$991)
)</f>
        <v>2692.5</v>
      </c>
      <c r="F5016">
        <f t="shared" si="78"/>
        <v>86165273.909006506</v>
      </c>
    </row>
    <row r="5017" spans="1:6" x14ac:dyDescent="0.3">
      <c r="A5017" t="s">
        <v>199</v>
      </c>
      <c r="B5017" t="s">
        <v>200</v>
      </c>
      <c r="C5017">
        <v>2014</v>
      </c>
      <c r="D5017" s="1">
        <v>252000000000</v>
      </c>
      <c r="E5017" cm="1">
        <f t="array" ref="E5017">IF(
ISNA(_xlfn.XLOOKUP(B5017 &amp; C5017,[1]global_waste_stats!$B$2:$B$991 &amp; [1]global_waste_stats!$C$2:$C$991,[1]global_waste_stats!$D$2:$D$991)),
_xlfn.XLOOKUP(A5017 &amp; C5017,[2]UNdata_Export_20210503_03410335!$A$2:$A$1588 &amp; [2]UNdata_Export_20210503_03410335!$B$2:$B$1588,[2]UNdata_Export_20210503_03410335!$C$2:$C$1588 * 1000),
_xlfn.XLOOKUP(B5017 &amp; C5017,[1]global_waste_stats!$B$2:$B$991 &amp; [1]global_waste_stats!$C$2:$C$991,[1]global_waste_stats!$D$2:$D$991)
)</f>
        <v>2619.02</v>
      </c>
      <c r="F5017">
        <f t="shared" si="78"/>
        <v>96219196.493344843</v>
      </c>
    </row>
    <row r="5018" spans="1:6" x14ac:dyDescent="0.3">
      <c r="A5018" t="s">
        <v>199</v>
      </c>
      <c r="B5018" t="s">
        <v>200</v>
      </c>
      <c r="C5018">
        <v>2015</v>
      </c>
      <c r="D5018" s="1">
        <v>316000000000</v>
      </c>
      <c r="E5018" cm="1">
        <f t="array" ref="E5018">IF(
ISNA(_xlfn.XLOOKUP(B5018 &amp; C5018,[1]global_waste_stats!$B$2:$B$991 &amp; [1]global_waste_stats!$C$2:$C$991,[1]global_waste_stats!$D$2:$D$991)),
_xlfn.XLOOKUP(A5018 &amp; C5018,[2]UNdata_Export_20210503_03410335!$A$2:$A$1588 &amp; [2]UNdata_Export_20210503_03410335!$B$2:$B$1588,[2]UNdata_Export_20210503_03410335!$C$2:$C$1588 * 1000),
_xlfn.XLOOKUP(B5018 &amp; C5018,[1]global_waste_stats!$B$2:$B$991 &amp; [1]global_waste_stats!$C$2:$C$991,[1]global_waste_stats!$D$2:$D$991)
)</f>
        <v>2619.02</v>
      </c>
      <c r="F5018">
        <f t="shared" si="78"/>
        <v>120655817.82498798</v>
      </c>
    </row>
    <row r="5019" spans="1:6" x14ac:dyDescent="0.3">
      <c r="A5019" t="s">
        <v>199</v>
      </c>
      <c r="B5019" t="s">
        <v>200</v>
      </c>
      <c r="C5019">
        <v>2016</v>
      </c>
      <c r="D5019" s="1">
        <v>332000000000</v>
      </c>
      <c r="E5019" cm="1">
        <f t="array" ref="E5019">IF(
ISNA(_xlfn.XLOOKUP(B5019 &amp; C5019,[1]global_waste_stats!$B$2:$B$991 &amp; [1]global_waste_stats!$C$2:$C$991,[1]global_waste_stats!$D$2:$D$991)),
_xlfn.XLOOKUP(A5019 &amp; C5019,[2]UNdata_Export_20210503_03410335!$A$2:$A$1588 &amp; [2]UNdata_Export_20210503_03410335!$B$2:$B$1588,[2]UNdata_Export_20210503_03410335!$C$2:$C$1588 * 1000),
_xlfn.XLOOKUP(B5019 &amp; C5019,[1]global_waste_stats!$B$2:$B$991 &amp; [1]global_waste_stats!$C$2:$C$991,[1]global_waste_stats!$D$2:$D$991)
)</f>
        <v>2763.1669999999999</v>
      </c>
      <c r="F5019">
        <f t="shared" si="78"/>
        <v>120151985.02298269</v>
      </c>
    </row>
    <row r="5020" spans="1:6" x14ac:dyDescent="0.3">
      <c r="A5020" t="s">
        <v>199</v>
      </c>
      <c r="B5020" t="s">
        <v>200</v>
      </c>
      <c r="C5020">
        <v>2017</v>
      </c>
      <c r="D5020" s="1">
        <v>358000000000</v>
      </c>
      <c r="E5020" cm="1">
        <f t="array" ref="E5020">IF(
ISNA(_xlfn.XLOOKUP(B5020 &amp; C5020,[1]global_waste_stats!$B$2:$B$991 &amp; [1]global_waste_stats!$C$2:$C$991,[1]global_waste_stats!$D$2:$D$991)),
_xlfn.XLOOKUP(A5020 &amp; C5020,[2]UNdata_Export_20210503_03410335!$A$2:$A$1588 &amp; [2]UNdata_Export_20210503_03410335!$B$2:$B$1588,[2]UNdata_Export_20210503_03410335!$C$2:$C$1588 * 1000),
_xlfn.XLOOKUP(B5020 &amp; C5020,[1]global_waste_stats!$B$2:$B$991 &amp; [1]global_waste_stats!$C$2:$C$991,[1]global_waste_stats!$D$2:$D$991)
)</f>
        <v>2768.0430000000001</v>
      </c>
      <c r="F5020">
        <f t="shared" si="78"/>
        <v>129333250.9646707</v>
      </c>
    </row>
    <row r="5021" spans="1:6" x14ac:dyDescent="0.3">
      <c r="A5021" t="s">
        <v>201</v>
      </c>
      <c r="B5021" t="s">
        <v>202</v>
      </c>
      <c r="C5021">
        <v>1984</v>
      </c>
      <c r="D5021" s="1">
        <v>1064062565</v>
      </c>
      <c r="E5021" t="e" cm="1">
        <f t="array" ref="E5021">IF(
ISNA(_xlfn.XLOOKUP(B5021 &amp; C5021,[1]global_waste_stats!$B$2:$B$991 &amp; [1]global_waste_stats!$C$2:$C$991,[1]global_waste_stats!$D$2:$D$991)),
_xlfn.XLOOKUP(A5021 &amp; C5021,[2]UNdata_Export_20210503_03410335!$A$2:$A$1588 &amp; [2]UNdata_Export_20210503_03410335!$B$2:$B$1588,[2]UNdata_Export_20210503_03410335!$C$2:$C$1588 * 1000),
_xlfn.XLOOKUP(B5021 &amp; C5021,[1]global_waste_stats!$B$2:$B$991 &amp; [1]global_waste_stats!$C$2:$C$991,[1]global_waste_stats!$D$2:$D$991)
)</f>
        <v>#N/A</v>
      </c>
      <c r="F5021" t="str">
        <f t="shared" si="78"/>
        <v/>
      </c>
    </row>
    <row r="5022" spans="1:6" x14ac:dyDescent="0.3">
      <c r="A5022" t="s">
        <v>201</v>
      </c>
      <c r="B5022" t="s">
        <v>202</v>
      </c>
      <c r="C5022">
        <v>1985</v>
      </c>
      <c r="D5022" s="1">
        <v>1068520169</v>
      </c>
      <c r="E5022" t="e" cm="1">
        <f t="array" ref="E5022">IF(
ISNA(_xlfn.XLOOKUP(B5022 &amp; C5022,[1]global_waste_stats!$B$2:$B$991 &amp; [1]global_waste_stats!$C$2:$C$991,[1]global_waste_stats!$D$2:$D$991)),
_xlfn.XLOOKUP(A5022 &amp; C5022,[2]UNdata_Export_20210503_03410335!$A$2:$A$1588 &amp; [2]UNdata_Export_20210503_03410335!$B$2:$B$1588,[2]UNdata_Export_20210503_03410335!$C$2:$C$1588 * 1000),
_xlfn.XLOOKUP(B5022 &amp; C5022,[1]global_waste_stats!$B$2:$B$991 &amp; [1]global_waste_stats!$C$2:$C$991,[1]global_waste_stats!$D$2:$D$991)
)</f>
        <v>#N/A</v>
      </c>
      <c r="F5022" t="str">
        <f t="shared" si="78"/>
        <v/>
      </c>
    </row>
    <row r="5023" spans="1:6" x14ac:dyDescent="0.3">
      <c r="A5023" t="s">
        <v>201</v>
      </c>
      <c r="B5023" t="s">
        <v>202</v>
      </c>
      <c r="C5023">
        <v>1986</v>
      </c>
      <c r="D5023" s="1">
        <v>1272666699</v>
      </c>
      <c r="E5023" t="e" cm="1">
        <f t="array" ref="E5023">IF(
ISNA(_xlfn.XLOOKUP(B5023 &amp; C5023,[1]global_waste_stats!$B$2:$B$991 &amp; [1]global_waste_stats!$C$2:$C$991,[1]global_waste_stats!$D$2:$D$991)),
_xlfn.XLOOKUP(A5023 &amp; C5023,[2]UNdata_Export_20210503_03410335!$A$2:$A$1588 &amp; [2]UNdata_Export_20210503_03410335!$B$2:$B$1588,[2]UNdata_Export_20210503_03410335!$C$2:$C$1588 * 1000),
_xlfn.XLOOKUP(B5023 &amp; C5023,[1]global_waste_stats!$B$2:$B$991 &amp; [1]global_waste_stats!$C$2:$C$991,[1]global_waste_stats!$D$2:$D$991)
)</f>
        <v>#N/A</v>
      </c>
      <c r="F5023" t="str">
        <f t="shared" si="78"/>
        <v/>
      </c>
    </row>
    <row r="5024" spans="1:6" x14ac:dyDescent="0.3">
      <c r="A5024" t="s">
        <v>201</v>
      </c>
      <c r="B5024" t="s">
        <v>202</v>
      </c>
      <c r="C5024">
        <v>1987</v>
      </c>
      <c r="D5024" s="1">
        <v>1398614209</v>
      </c>
      <c r="E5024" t="e" cm="1">
        <f t="array" ref="E5024">IF(
ISNA(_xlfn.XLOOKUP(B5024 &amp; C5024,[1]global_waste_stats!$B$2:$B$991 &amp; [1]global_waste_stats!$C$2:$C$991,[1]global_waste_stats!$D$2:$D$991)),
_xlfn.XLOOKUP(A5024 &amp; C5024,[2]UNdata_Export_20210503_03410335!$A$2:$A$1588 &amp; [2]UNdata_Export_20210503_03410335!$B$2:$B$1588,[2]UNdata_Export_20210503_03410335!$C$2:$C$1588 * 1000),
_xlfn.XLOOKUP(B5024 &amp; C5024,[1]global_waste_stats!$B$2:$B$991 &amp; [1]global_waste_stats!$C$2:$C$991,[1]global_waste_stats!$D$2:$D$991)
)</f>
        <v>#N/A</v>
      </c>
      <c r="F5024" t="str">
        <f t="shared" si="78"/>
        <v/>
      </c>
    </row>
    <row r="5025" spans="1:6" x14ac:dyDescent="0.3">
      <c r="A5025" t="s">
        <v>201</v>
      </c>
      <c r="B5025" t="s">
        <v>202</v>
      </c>
      <c r="C5025">
        <v>1988</v>
      </c>
      <c r="D5025" s="1">
        <v>1564061270</v>
      </c>
      <c r="E5025" t="e" cm="1">
        <f t="array" ref="E5025">IF(
ISNA(_xlfn.XLOOKUP(B5025 &amp; C5025,[1]global_waste_stats!$B$2:$B$991 &amp; [1]global_waste_stats!$C$2:$C$991,[1]global_waste_stats!$D$2:$D$991)),
_xlfn.XLOOKUP(A5025 &amp; C5025,[2]UNdata_Export_20210503_03410335!$A$2:$A$1588 &amp; [2]UNdata_Export_20210503_03410335!$B$2:$B$1588,[2]UNdata_Export_20210503_03410335!$C$2:$C$1588 * 1000),
_xlfn.XLOOKUP(B5025 &amp; C5025,[1]global_waste_stats!$B$2:$B$991 &amp; [1]global_waste_stats!$C$2:$C$991,[1]global_waste_stats!$D$2:$D$991)
)</f>
        <v>#N/A</v>
      </c>
      <c r="F5025" t="str">
        <f t="shared" si="78"/>
        <v/>
      </c>
    </row>
    <row r="5026" spans="1:6" x14ac:dyDescent="0.3">
      <c r="A5026" t="s">
        <v>201</v>
      </c>
      <c r="B5026" t="s">
        <v>202</v>
      </c>
      <c r="C5026">
        <v>1989</v>
      </c>
      <c r="D5026" s="1">
        <v>1671124598</v>
      </c>
      <c r="E5026" t="e" cm="1">
        <f t="array" ref="E5026">IF(
ISNA(_xlfn.XLOOKUP(B5026 &amp; C5026,[1]global_waste_stats!$B$2:$B$991 &amp; [1]global_waste_stats!$C$2:$C$991,[1]global_waste_stats!$D$2:$D$991)),
_xlfn.XLOOKUP(A5026 &amp; C5026,[2]UNdata_Export_20210503_03410335!$A$2:$A$1588 &amp; [2]UNdata_Export_20210503_03410335!$B$2:$B$1588,[2]UNdata_Export_20210503_03410335!$C$2:$C$1588 * 1000),
_xlfn.XLOOKUP(B5026 &amp; C5026,[1]global_waste_stats!$B$2:$B$991 &amp; [1]global_waste_stats!$C$2:$C$991,[1]global_waste_stats!$D$2:$D$991)
)</f>
        <v>#N/A</v>
      </c>
      <c r="F5026" t="str">
        <f t="shared" si="78"/>
        <v/>
      </c>
    </row>
    <row r="5027" spans="1:6" x14ac:dyDescent="0.3">
      <c r="A5027" t="s">
        <v>201</v>
      </c>
      <c r="B5027" t="s">
        <v>202</v>
      </c>
      <c r="C5027">
        <v>1990</v>
      </c>
      <c r="D5027" s="1">
        <v>1741094197</v>
      </c>
      <c r="E5027" t="e" cm="1">
        <f t="array" ref="E5027">IF(
ISNA(_xlfn.XLOOKUP(B5027 &amp; C5027,[1]global_waste_stats!$B$2:$B$991 &amp; [1]global_waste_stats!$C$2:$C$991,[1]global_waste_stats!$D$2:$D$991)),
_xlfn.XLOOKUP(A5027 &amp; C5027,[2]UNdata_Export_20210503_03410335!$A$2:$A$1588 &amp; [2]UNdata_Export_20210503_03410335!$B$2:$B$1588,[2]UNdata_Export_20210503_03410335!$C$2:$C$1588 * 1000),
_xlfn.XLOOKUP(B5027 &amp; C5027,[1]global_waste_stats!$B$2:$B$991 &amp; [1]global_waste_stats!$C$2:$C$991,[1]global_waste_stats!$D$2:$D$991)
)</f>
        <v>#N/A</v>
      </c>
      <c r="F5027" t="str">
        <f t="shared" si="78"/>
        <v/>
      </c>
    </row>
    <row r="5028" spans="1:6" x14ac:dyDescent="0.3">
      <c r="A5028" t="s">
        <v>201</v>
      </c>
      <c r="B5028" t="s">
        <v>202</v>
      </c>
      <c r="C5028">
        <v>1991</v>
      </c>
      <c r="D5028" s="1">
        <v>1769038548</v>
      </c>
      <c r="E5028" t="e" cm="1">
        <f t="array" ref="E5028">IF(
ISNA(_xlfn.XLOOKUP(B5028 &amp; C5028,[1]global_waste_stats!$B$2:$B$991 &amp; [1]global_waste_stats!$C$2:$C$991,[1]global_waste_stats!$D$2:$D$991)),
_xlfn.XLOOKUP(A5028 &amp; C5028,[2]UNdata_Export_20210503_03410335!$A$2:$A$1588 &amp; [2]UNdata_Export_20210503_03410335!$B$2:$B$1588,[2]UNdata_Export_20210503_03410335!$C$2:$C$1588 * 1000),
_xlfn.XLOOKUP(B5028 &amp; C5028,[1]global_waste_stats!$B$2:$B$991 &amp; [1]global_waste_stats!$C$2:$C$991,[1]global_waste_stats!$D$2:$D$991)
)</f>
        <v>#N/A</v>
      </c>
      <c r="F5028" t="str">
        <f t="shared" si="78"/>
        <v/>
      </c>
    </row>
    <row r="5029" spans="1:6" x14ac:dyDescent="0.3">
      <c r="A5029" t="s">
        <v>201</v>
      </c>
      <c r="B5029" t="s">
        <v>202</v>
      </c>
      <c r="C5029">
        <v>1992</v>
      </c>
      <c r="D5029" s="1">
        <v>1782966120</v>
      </c>
      <c r="E5029" t="e" cm="1">
        <f t="array" ref="E5029">IF(
ISNA(_xlfn.XLOOKUP(B5029 &amp; C5029,[1]global_waste_stats!$B$2:$B$991 &amp; [1]global_waste_stats!$C$2:$C$991,[1]global_waste_stats!$D$2:$D$991)),
_xlfn.XLOOKUP(A5029 &amp; C5029,[2]UNdata_Export_20210503_03410335!$A$2:$A$1588 &amp; [2]UNdata_Export_20210503_03410335!$B$2:$B$1588,[2]UNdata_Export_20210503_03410335!$C$2:$C$1588 * 1000),
_xlfn.XLOOKUP(B5029 &amp; C5029,[1]global_waste_stats!$B$2:$B$991 &amp; [1]global_waste_stats!$C$2:$C$991,[1]global_waste_stats!$D$2:$D$991)
)</f>
        <v>#N/A</v>
      </c>
      <c r="F5029" t="str">
        <f t="shared" si="78"/>
        <v/>
      </c>
    </row>
    <row r="5030" spans="1:6" x14ac:dyDescent="0.3">
      <c r="A5030" t="s">
        <v>201</v>
      </c>
      <c r="B5030" t="s">
        <v>202</v>
      </c>
      <c r="C5030">
        <v>1993</v>
      </c>
      <c r="D5030" s="1">
        <v>1828757611</v>
      </c>
      <c r="E5030" t="e" cm="1">
        <f t="array" ref="E5030">IF(
ISNA(_xlfn.XLOOKUP(B5030 &amp; C5030,[1]global_waste_stats!$B$2:$B$991 &amp; [1]global_waste_stats!$C$2:$C$991,[1]global_waste_stats!$D$2:$D$991)),
_xlfn.XLOOKUP(A5030 &amp; C5030,[2]UNdata_Export_20210503_03410335!$A$2:$A$1588 &amp; [2]UNdata_Export_20210503_03410335!$B$2:$B$1588,[2]UNdata_Export_20210503_03410335!$C$2:$C$1588 * 1000),
_xlfn.XLOOKUP(B5030 &amp; C5030,[1]global_waste_stats!$B$2:$B$991 &amp; [1]global_waste_stats!$C$2:$C$991,[1]global_waste_stats!$D$2:$D$991)
)</f>
        <v>#N/A</v>
      </c>
      <c r="F5030" t="str">
        <f t="shared" si="78"/>
        <v/>
      </c>
    </row>
    <row r="5031" spans="1:6" x14ac:dyDescent="0.3">
      <c r="A5031" t="s">
        <v>201</v>
      </c>
      <c r="B5031" t="s">
        <v>202</v>
      </c>
      <c r="C5031">
        <v>1994</v>
      </c>
      <c r="D5031" s="1">
        <v>1901974933</v>
      </c>
      <c r="E5031" t="e" cm="1">
        <f t="array" ref="E5031">IF(
ISNA(_xlfn.XLOOKUP(B5031 &amp; C5031,[1]global_waste_stats!$B$2:$B$991 &amp; [1]global_waste_stats!$C$2:$C$991,[1]global_waste_stats!$D$2:$D$991)),
_xlfn.XLOOKUP(A5031 &amp; C5031,[2]UNdata_Export_20210503_03410335!$A$2:$A$1588 &amp; [2]UNdata_Export_20210503_03410335!$B$2:$B$1588,[2]UNdata_Export_20210503_03410335!$C$2:$C$1588 * 1000),
_xlfn.XLOOKUP(B5031 &amp; C5031,[1]global_waste_stats!$B$2:$B$991 &amp; [1]global_waste_stats!$C$2:$C$991,[1]global_waste_stats!$D$2:$D$991)
)</f>
        <v>#N/A</v>
      </c>
      <c r="F5031" t="str">
        <f t="shared" si="78"/>
        <v/>
      </c>
    </row>
    <row r="5032" spans="1:6" x14ac:dyDescent="0.3">
      <c r="A5032" t="s">
        <v>201</v>
      </c>
      <c r="B5032" t="s">
        <v>202</v>
      </c>
      <c r="C5032">
        <v>1995</v>
      </c>
      <c r="D5032" s="1">
        <v>1983396587</v>
      </c>
      <c r="E5032" t="e" cm="1">
        <f t="array" ref="E5032">IF(
ISNA(_xlfn.XLOOKUP(B5032 &amp; C5032,[1]global_waste_stats!$B$2:$B$991 &amp; [1]global_waste_stats!$C$2:$C$991,[1]global_waste_stats!$D$2:$D$991)),
_xlfn.XLOOKUP(A5032 &amp; C5032,[2]UNdata_Export_20210503_03410335!$A$2:$A$1588 &amp; [2]UNdata_Export_20210503_03410335!$B$2:$B$1588,[2]UNdata_Export_20210503_03410335!$C$2:$C$1588 * 1000),
_xlfn.XLOOKUP(B5032 &amp; C5032,[1]global_waste_stats!$B$2:$B$991 &amp; [1]global_waste_stats!$C$2:$C$991,[1]global_waste_stats!$D$2:$D$991)
)</f>
        <v>#N/A</v>
      </c>
      <c r="F5032" t="str">
        <f t="shared" si="78"/>
        <v/>
      </c>
    </row>
    <row r="5033" spans="1:6" x14ac:dyDescent="0.3">
      <c r="A5033" t="s">
        <v>201</v>
      </c>
      <c r="B5033" t="s">
        <v>202</v>
      </c>
      <c r="C5033">
        <v>1996</v>
      </c>
      <c r="D5033" s="1">
        <v>2136435397</v>
      </c>
      <c r="E5033" t="e" cm="1">
        <f t="array" ref="E5033">IF(
ISNA(_xlfn.XLOOKUP(B5033 &amp; C5033,[1]global_waste_stats!$B$2:$B$991 &amp; [1]global_waste_stats!$C$2:$C$991,[1]global_waste_stats!$D$2:$D$991)),
_xlfn.XLOOKUP(A5033 &amp; C5033,[2]UNdata_Export_20210503_03410335!$A$2:$A$1588 &amp; [2]UNdata_Export_20210503_03410335!$B$2:$B$1588,[2]UNdata_Export_20210503_03410335!$C$2:$C$1588 * 1000),
_xlfn.XLOOKUP(B5033 &amp; C5033,[1]global_waste_stats!$B$2:$B$991 &amp; [1]global_waste_stats!$C$2:$C$991,[1]global_waste_stats!$D$2:$D$991)
)</f>
        <v>#N/A</v>
      </c>
      <c r="F5033" t="str">
        <f t="shared" si="78"/>
        <v/>
      </c>
    </row>
    <row r="5034" spans="1:6" x14ac:dyDescent="0.3">
      <c r="A5034" t="s">
        <v>201</v>
      </c>
      <c r="B5034" t="s">
        <v>202</v>
      </c>
      <c r="C5034">
        <v>1997</v>
      </c>
      <c r="D5034" s="1">
        <v>2319774203</v>
      </c>
      <c r="E5034" t="e" cm="1">
        <f t="array" ref="E5034">IF(
ISNA(_xlfn.XLOOKUP(B5034 &amp; C5034,[1]global_waste_stats!$B$2:$B$991 &amp; [1]global_waste_stats!$C$2:$C$991,[1]global_waste_stats!$D$2:$D$991)),
_xlfn.XLOOKUP(A5034 &amp; C5034,[2]UNdata_Export_20210503_03410335!$A$2:$A$1588 &amp; [2]UNdata_Export_20210503_03410335!$B$2:$B$1588,[2]UNdata_Export_20210503_03410335!$C$2:$C$1588 * 1000),
_xlfn.XLOOKUP(B5034 &amp; C5034,[1]global_waste_stats!$B$2:$B$991 &amp; [1]global_waste_stats!$C$2:$C$991,[1]global_waste_stats!$D$2:$D$991)
)</f>
        <v>#N/A</v>
      </c>
      <c r="F5034" t="str">
        <f t="shared" si="78"/>
        <v/>
      </c>
    </row>
    <row r="5035" spans="1:6" x14ac:dyDescent="0.3">
      <c r="A5035" t="s">
        <v>201</v>
      </c>
      <c r="B5035" t="s">
        <v>202</v>
      </c>
      <c r="C5035">
        <v>1998</v>
      </c>
      <c r="D5035" s="1">
        <v>2633158502</v>
      </c>
      <c r="E5035" t="e" cm="1">
        <f t="array" ref="E5035">IF(
ISNA(_xlfn.XLOOKUP(B5035 &amp; C5035,[1]global_waste_stats!$B$2:$B$991 &amp; [1]global_waste_stats!$C$2:$C$991,[1]global_waste_stats!$D$2:$D$991)),
_xlfn.XLOOKUP(A5035 &amp; C5035,[2]UNdata_Export_20210503_03410335!$A$2:$A$1588 &amp; [2]UNdata_Export_20210503_03410335!$B$2:$B$1588,[2]UNdata_Export_20210503_03410335!$C$2:$C$1588 * 1000),
_xlfn.XLOOKUP(B5035 &amp; C5035,[1]global_waste_stats!$B$2:$B$991 &amp; [1]global_waste_stats!$C$2:$C$991,[1]global_waste_stats!$D$2:$D$991)
)</f>
        <v>#N/A</v>
      </c>
      <c r="F5035" t="str">
        <f t="shared" si="78"/>
        <v/>
      </c>
    </row>
    <row r="5036" spans="1:6" x14ac:dyDescent="0.3">
      <c r="A5036" t="s">
        <v>201</v>
      </c>
      <c r="B5036" t="s">
        <v>202</v>
      </c>
      <c r="C5036">
        <v>1999</v>
      </c>
      <c r="D5036" s="1">
        <v>2993722589</v>
      </c>
      <c r="E5036" t="e" cm="1">
        <f t="array" ref="E5036">IF(
ISNA(_xlfn.XLOOKUP(B5036 &amp; C5036,[1]global_waste_stats!$B$2:$B$991 &amp; [1]global_waste_stats!$C$2:$C$991,[1]global_waste_stats!$D$2:$D$991)),
_xlfn.XLOOKUP(A5036 &amp; C5036,[2]UNdata_Export_20210503_03410335!$A$2:$A$1588 &amp; [2]UNdata_Export_20210503_03410335!$B$2:$B$1588,[2]UNdata_Export_20210503_03410335!$C$2:$C$1588 * 1000),
_xlfn.XLOOKUP(B5036 &amp; C5036,[1]global_waste_stats!$B$2:$B$991 &amp; [1]global_waste_stats!$C$2:$C$991,[1]global_waste_stats!$D$2:$D$991)
)</f>
        <v>#N/A</v>
      </c>
      <c r="F5036" t="str">
        <f t="shared" si="78"/>
        <v/>
      </c>
    </row>
    <row r="5037" spans="1:6" x14ac:dyDescent="0.3">
      <c r="A5037" t="s">
        <v>201</v>
      </c>
      <c r="B5037" t="s">
        <v>202</v>
      </c>
      <c r="C5037">
        <v>2000</v>
      </c>
      <c r="D5037" s="1">
        <v>3153538406</v>
      </c>
      <c r="E5037" t="e" cm="1">
        <f t="array" ref="E5037">IF(
ISNA(_xlfn.XLOOKUP(B5037 &amp; C5037,[1]global_waste_stats!$B$2:$B$991 &amp; [1]global_waste_stats!$C$2:$C$991,[1]global_waste_stats!$D$2:$D$991)),
_xlfn.XLOOKUP(A5037 &amp; C5037,[2]UNdata_Export_20210503_03410335!$A$2:$A$1588 &amp; [2]UNdata_Export_20210503_03410335!$B$2:$B$1588,[2]UNdata_Export_20210503_03410335!$C$2:$C$1588 * 1000),
_xlfn.XLOOKUP(B5037 &amp; C5037,[1]global_waste_stats!$B$2:$B$991 &amp; [1]global_waste_stats!$C$2:$C$991,[1]global_waste_stats!$D$2:$D$991)
)</f>
        <v>#N/A</v>
      </c>
      <c r="F5037" t="str">
        <f t="shared" si="78"/>
        <v/>
      </c>
    </row>
    <row r="5038" spans="1:6" x14ac:dyDescent="0.3">
      <c r="A5038" t="s">
        <v>201</v>
      </c>
      <c r="B5038" t="s">
        <v>202</v>
      </c>
      <c r="C5038">
        <v>2001</v>
      </c>
      <c r="D5038" s="1">
        <v>3323077876</v>
      </c>
      <c r="E5038" t="e" cm="1">
        <f t="array" ref="E5038">IF(
ISNA(_xlfn.XLOOKUP(B5038 &amp; C5038,[1]global_waste_stats!$B$2:$B$991 &amp; [1]global_waste_stats!$C$2:$C$991,[1]global_waste_stats!$D$2:$D$991)),
_xlfn.XLOOKUP(A5038 &amp; C5038,[2]UNdata_Export_20210503_03410335!$A$2:$A$1588 &amp; [2]UNdata_Export_20210503_03410335!$B$2:$B$1588,[2]UNdata_Export_20210503_03410335!$C$2:$C$1588 * 1000),
_xlfn.XLOOKUP(B5038 &amp; C5038,[1]global_waste_stats!$B$2:$B$991 &amp; [1]global_waste_stats!$C$2:$C$991,[1]global_waste_stats!$D$2:$D$991)
)</f>
        <v>#N/A</v>
      </c>
      <c r="F5038" t="str">
        <f t="shared" si="78"/>
        <v/>
      </c>
    </row>
    <row r="5039" spans="1:6" x14ac:dyDescent="0.3">
      <c r="A5039" t="s">
        <v>201</v>
      </c>
      <c r="B5039" t="s">
        <v>202</v>
      </c>
      <c r="C5039">
        <v>2002</v>
      </c>
      <c r="D5039" s="1">
        <v>3518108482</v>
      </c>
      <c r="E5039" t="e" cm="1">
        <f t="array" ref="E5039">IF(
ISNA(_xlfn.XLOOKUP(B5039 &amp; C5039,[1]global_waste_stats!$B$2:$B$991 &amp; [1]global_waste_stats!$C$2:$C$991,[1]global_waste_stats!$D$2:$D$991)),
_xlfn.XLOOKUP(A5039 &amp; C5039,[2]UNdata_Export_20210503_03410335!$A$2:$A$1588 &amp; [2]UNdata_Export_20210503_03410335!$B$2:$B$1588,[2]UNdata_Export_20210503_03410335!$C$2:$C$1588 * 1000),
_xlfn.XLOOKUP(B5039 &amp; C5039,[1]global_waste_stats!$B$2:$B$991 &amp; [1]global_waste_stats!$C$2:$C$991,[1]global_waste_stats!$D$2:$D$991)
)</f>
        <v>#N/A</v>
      </c>
      <c r="F5039" t="str">
        <f t="shared" si="78"/>
        <v/>
      </c>
    </row>
    <row r="5040" spans="1:6" x14ac:dyDescent="0.3">
      <c r="A5040" t="s">
        <v>201</v>
      </c>
      <c r="B5040" t="s">
        <v>202</v>
      </c>
      <c r="C5040">
        <v>2003</v>
      </c>
      <c r="D5040" s="1">
        <v>3740726608</v>
      </c>
      <c r="E5040" t="e" cm="1">
        <f t="array" ref="E5040">IF(
ISNA(_xlfn.XLOOKUP(B5040 &amp; C5040,[1]global_waste_stats!$B$2:$B$991 &amp; [1]global_waste_stats!$C$2:$C$991,[1]global_waste_stats!$D$2:$D$991)),
_xlfn.XLOOKUP(A5040 &amp; C5040,[2]UNdata_Export_20210503_03410335!$A$2:$A$1588 &amp; [2]UNdata_Export_20210503_03410335!$B$2:$B$1588,[2]UNdata_Export_20210503_03410335!$C$2:$C$1588 * 1000),
_xlfn.XLOOKUP(B5040 &amp; C5040,[1]global_waste_stats!$B$2:$B$991 &amp; [1]global_waste_stats!$C$2:$C$991,[1]global_waste_stats!$D$2:$D$991)
)</f>
        <v>#N/A</v>
      </c>
      <c r="F5040" t="str">
        <f t="shared" si="78"/>
        <v/>
      </c>
    </row>
    <row r="5041" spans="1:6" x14ac:dyDescent="0.3">
      <c r="A5041" t="s">
        <v>201</v>
      </c>
      <c r="B5041" t="s">
        <v>202</v>
      </c>
      <c r="C5041">
        <v>2004</v>
      </c>
      <c r="D5041" s="1">
        <v>3935244269</v>
      </c>
      <c r="E5041" t="e" cm="1">
        <f t="array" ref="E5041">IF(
ISNA(_xlfn.XLOOKUP(B5041 &amp; C5041,[1]global_waste_stats!$B$2:$B$991 &amp; [1]global_waste_stats!$C$2:$C$991,[1]global_waste_stats!$D$2:$D$991)),
_xlfn.XLOOKUP(A5041 &amp; C5041,[2]UNdata_Export_20210503_03410335!$A$2:$A$1588 &amp; [2]UNdata_Export_20210503_03410335!$B$2:$B$1588,[2]UNdata_Export_20210503_03410335!$C$2:$C$1588 * 1000),
_xlfn.XLOOKUP(B5041 &amp; C5041,[1]global_waste_stats!$B$2:$B$991 &amp; [1]global_waste_stats!$C$2:$C$991,[1]global_waste_stats!$D$2:$D$991)
)</f>
        <v>#N/A</v>
      </c>
      <c r="F5041" t="str">
        <f t="shared" si="78"/>
        <v/>
      </c>
    </row>
    <row r="5042" spans="1:6" x14ac:dyDescent="0.3">
      <c r="A5042" t="s">
        <v>201</v>
      </c>
      <c r="B5042" t="s">
        <v>202</v>
      </c>
      <c r="C5042">
        <v>2005</v>
      </c>
      <c r="D5042" s="1">
        <v>4167423801</v>
      </c>
      <c r="E5042" t="e" cm="1">
        <f t="array" ref="E5042">IF(
ISNA(_xlfn.XLOOKUP(B5042 &amp; C5042,[1]global_waste_stats!$B$2:$B$991 &amp; [1]global_waste_stats!$C$2:$C$991,[1]global_waste_stats!$D$2:$D$991)),
_xlfn.XLOOKUP(A5042 &amp; C5042,[2]UNdata_Export_20210503_03410335!$A$2:$A$1588 &amp; [2]UNdata_Export_20210503_03410335!$B$2:$B$1588,[2]UNdata_Export_20210503_03410335!$C$2:$C$1588 * 1000),
_xlfn.XLOOKUP(B5042 &amp; C5042,[1]global_waste_stats!$B$2:$B$991 &amp; [1]global_waste_stats!$C$2:$C$991,[1]global_waste_stats!$D$2:$D$991)
)</f>
        <v>#N/A</v>
      </c>
      <c r="F5042" t="str">
        <f t="shared" si="78"/>
        <v/>
      </c>
    </row>
    <row r="5043" spans="1:6" x14ac:dyDescent="0.3">
      <c r="A5043" t="s">
        <v>201</v>
      </c>
      <c r="B5043" t="s">
        <v>202</v>
      </c>
      <c r="C5043">
        <v>2006</v>
      </c>
      <c r="D5043" s="1">
        <v>4488315496</v>
      </c>
      <c r="E5043" t="e" cm="1">
        <f t="array" ref="E5043">IF(
ISNA(_xlfn.XLOOKUP(B5043 &amp; C5043,[1]global_waste_stats!$B$2:$B$991 &amp; [1]global_waste_stats!$C$2:$C$991,[1]global_waste_stats!$D$2:$D$991)),
_xlfn.XLOOKUP(A5043 &amp; C5043,[2]UNdata_Export_20210503_03410335!$A$2:$A$1588 &amp; [2]UNdata_Export_20210503_03410335!$B$2:$B$1588,[2]UNdata_Export_20210503_03410335!$C$2:$C$1588 * 1000),
_xlfn.XLOOKUP(B5043 &amp; C5043,[1]global_waste_stats!$B$2:$B$991 &amp; [1]global_waste_stats!$C$2:$C$991,[1]global_waste_stats!$D$2:$D$991)
)</f>
        <v>#N/A</v>
      </c>
      <c r="F5043" t="str">
        <f t="shared" si="78"/>
        <v/>
      </c>
    </row>
    <row r="5044" spans="1:6" x14ac:dyDescent="0.3">
      <c r="A5044" t="s">
        <v>201</v>
      </c>
      <c r="B5044" t="s">
        <v>202</v>
      </c>
      <c r="C5044">
        <v>2007</v>
      </c>
      <c r="D5044" s="1">
        <v>4823012102</v>
      </c>
      <c r="E5044" t="e" cm="1">
        <f t="array" ref="E5044">IF(
ISNA(_xlfn.XLOOKUP(B5044 &amp; C5044,[1]global_waste_stats!$B$2:$B$991 &amp; [1]global_waste_stats!$C$2:$C$991,[1]global_waste_stats!$D$2:$D$991)),
_xlfn.XLOOKUP(A5044 &amp; C5044,[2]UNdata_Export_20210503_03410335!$A$2:$A$1588 &amp; [2]UNdata_Export_20210503_03410335!$B$2:$B$1588,[2]UNdata_Export_20210503_03410335!$C$2:$C$1588 * 1000),
_xlfn.XLOOKUP(B5044 &amp; C5044,[1]global_waste_stats!$B$2:$B$991 &amp; [1]global_waste_stats!$C$2:$C$991,[1]global_waste_stats!$D$2:$D$991)
)</f>
        <v>#N/A</v>
      </c>
      <c r="F5044" t="str">
        <f t="shared" si="78"/>
        <v/>
      </c>
    </row>
    <row r="5045" spans="1:6" x14ac:dyDescent="0.3">
      <c r="A5045" t="s">
        <v>201</v>
      </c>
      <c r="B5045" t="s">
        <v>202</v>
      </c>
      <c r="C5045">
        <v>2008</v>
      </c>
      <c r="D5045" s="1">
        <v>5298014330</v>
      </c>
      <c r="E5045" t="e" cm="1">
        <f t="array" ref="E5045">IF(
ISNA(_xlfn.XLOOKUP(B5045 &amp; C5045,[1]global_waste_stats!$B$2:$B$991 &amp; [1]global_waste_stats!$C$2:$C$991,[1]global_waste_stats!$D$2:$D$991)),
_xlfn.XLOOKUP(A5045 &amp; C5045,[2]UNdata_Export_20210503_03410335!$A$2:$A$1588 &amp; [2]UNdata_Export_20210503_03410335!$B$2:$B$1588,[2]UNdata_Export_20210503_03410335!$C$2:$C$1588 * 1000),
_xlfn.XLOOKUP(B5045 &amp; C5045,[1]global_waste_stats!$B$2:$B$991 &amp; [1]global_waste_stats!$C$2:$C$991,[1]global_waste_stats!$D$2:$D$991)
)</f>
        <v>#N/A</v>
      </c>
      <c r="F5045" t="str">
        <f t="shared" si="78"/>
        <v/>
      </c>
    </row>
    <row r="5046" spans="1:6" x14ac:dyDescent="0.3">
      <c r="A5046" t="s">
        <v>201</v>
      </c>
      <c r="B5046" t="s">
        <v>202</v>
      </c>
      <c r="C5046">
        <v>2009</v>
      </c>
      <c r="D5046" s="1">
        <v>5410711103</v>
      </c>
      <c r="E5046" t="e" cm="1">
        <f t="array" ref="E5046">IF(
ISNA(_xlfn.XLOOKUP(B5046 &amp; C5046,[1]global_waste_stats!$B$2:$B$991 &amp; [1]global_waste_stats!$C$2:$C$991,[1]global_waste_stats!$D$2:$D$991)),
_xlfn.XLOOKUP(A5046 &amp; C5046,[2]UNdata_Export_20210503_03410335!$A$2:$A$1588 &amp; [2]UNdata_Export_20210503_03410335!$B$2:$B$1588,[2]UNdata_Export_20210503_03410335!$C$2:$C$1588 * 1000),
_xlfn.XLOOKUP(B5046 &amp; C5046,[1]global_waste_stats!$B$2:$B$991 &amp; [1]global_waste_stats!$C$2:$C$991,[1]global_waste_stats!$D$2:$D$991)
)</f>
        <v>#N/A</v>
      </c>
      <c r="F5046" t="str">
        <f t="shared" si="78"/>
        <v/>
      </c>
    </row>
    <row r="5047" spans="1:6" x14ac:dyDescent="0.3">
      <c r="A5047" t="s">
        <v>201</v>
      </c>
      <c r="B5047" t="s">
        <v>202</v>
      </c>
      <c r="C5047">
        <v>2010</v>
      </c>
      <c r="D5047" s="1">
        <v>5920177689</v>
      </c>
      <c r="E5047" t="e" cm="1">
        <f t="array" ref="E5047">IF(
ISNA(_xlfn.XLOOKUP(B5047 &amp; C5047,[1]global_waste_stats!$B$2:$B$991 &amp; [1]global_waste_stats!$C$2:$C$991,[1]global_waste_stats!$D$2:$D$991)),
_xlfn.XLOOKUP(A5047 &amp; C5047,[2]UNdata_Export_20210503_03410335!$A$2:$A$1588 &amp; [2]UNdata_Export_20210503_03410335!$B$2:$B$1588,[2]UNdata_Export_20210503_03410335!$C$2:$C$1588 * 1000),
_xlfn.XLOOKUP(B5047 &amp; C5047,[1]global_waste_stats!$B$2:$B$991 &amp; [1]global_waste_stats!$C$2:$C$991,[1]global_waste_stats!$D$2:$D$991)
)</f>
        <v>#N/A</v>
      </c>
      <c r="F5047" t="str">
        <f t="shared" si="78"/>
        <v/>
      </c>
    </row>
    <row r="5048" spans="1:6" x14ac:dyDescent="0.3">
      <c r="A5048" t="s">
        <v>201</v>
      </c>
      <c r="B5048" t="s">
        <v>202</v>
      </c>
      <c r="C5048">
        <v>2011</v>
      </c>
      <c r="D5048" s="1">
        <v>6205220163</v>
      </c>
      <c r="E5048" t="e" cm="1">
        <f t="array" ref="E5048">IF(
ISNA(_xlfn.XLOOKUP(B5048 &amp; C5048,[1]global_waste_stats!$B$2:$B$991 &amp; [1]global_waste_stats!$C$2:$C$991,[1]global_waste_stats!$D$2:$D$991)),
_xlfn.XLOOKUP(A5048 &amp; C5048,[2]UNdata_Export_20210503_03410335!$A$2:$A$1588 &amp; [2]UNdata_Export_20210503_03410335!$B$2:$B$1588,[2]UNdata_Export_20210503_03410335!$C$2:$C$1588 * 1000),
_xlfn.XLOOKUP(B5048 &amp; C5048,[1]global_waste_stats!$B$2:$B$991 &amp; [1]global_waste_stats!$C$2:$C$991,[1]global_waste_stats!$D$2:$D$991)
)</f>
        <v>#N/A</v>
      </c>
      <c r="F5048" t="str">
        <f t="shared" si="78"/>
        <v/>
      </c>
    </row>
    <row r="5049" spans="1:6" x14ac:dyDescent="0.3">
      <c r="A5049" t="s">
        <v>201</v>
      </c>
      <c r="B5049" t="s">
        <v>202</v>
      </c>
      <c r="C5049">
        <v>2012</v>
      </c>
      <c r="D5049" s="1">
        <v>6593017922</v>
      </c>
      <c r="E5049" t="e" cm="1">
        <f t="array" ref="E5049">IF(
ISNA(_xlfn.XLOOKUP(B5049 &amp; C5049,[1]global_waste_stats!$B$2:$B$991 &amp; [1]global_waste_stats!$C$2:$C$991,[1]global_waste_stats!$D$2:$D$991)),
_xlfn.XLOOKUP(A5049 &amp; C5049,[2]UNdata_Export_20210503_03410335!$A$2:$A$1588 &amp; [2]UNdata_Export_20210503_03410335!$B$2:$B$1588,[2]UNdata_Export_20210503_03410335!$C$2:$C$1588 * 1000),
_xlfn.XLOOKUP(B5049 &amp; C5049,[1]global_waste_stats!$B$2:$B$991 &amp; [1]global_waste_stats!$C$2:$C$991,[1]global_waste_stats!$D$2:$D$991)
)</f>
        <v>#N/A</v>
      </c>
      <c r="F5049" t="str">
        <f t="shared" si="78"/>
        <v/>
      </c>
    </row>
    <row r="5050" spans="1:6" x14ac:dyDescent="0.3">
      <c r="A5050" t="s">
        <v>201</v>
      </c>
      <c r="B5050" t="s">
        <v>202</v>
      </c>
      <c r="C5050">
        <v>2013</v>
      </c>
      <c r="D5050" s="1">
        <v>6889275862</v>
      </c>
      <c r="E5050" t="e" cm="1">
        <f t="array" ref="E5050">IF(
ISNA(_xlfn.XLOOKUP(B5050 &amp; C5050,[1]global_waste_stats!$B$2:$B$991 &amp; [1]global_waste_stats!$C$2:$C$991,[1]global_waste_stats!$D$2:$D$991)),
_xlfn.XLOOKUP(A5050 &amp; C5050,[2]UNdata_Export_20210503_03410335!$A$2:$A$1588 &amp; [2]UNdata_Export_20210503_03410335!$B$2:$B$1588,[2]UNdata_Export_20210503_03410335!$C$2:$C$1588 * 1000),
_xlfn.XLOOKUP(B5050 &amp; C5050,[1]global_waste_stats!$B$2:$B$991 &amp; [1]global_waste_stats!$C$2:$C$991,[1]global_waste_stats!$D$2:$D$991)
)</f>
        <v>#N/A</v>
      </c>
      <c r="F5050" t="str">
        <f t="shared" si="78"/>
        <v/>
      </c>
    </row>
    <row r="5051" spans="1:6" x14ac:dyDescent="0.3">
      <c r="A5051" t="s">
        <v>201</v>
      </c>
      <c r="B5051" t="s">
        <v>202</v>
      </c>
      <c r="C5051">
        <v>2014</v>
      </c>
      <c r="D5051" s="1">
        <v>7235885087</v>
      </c>
      <c r="E5051" t="e" cm="1">
        <f t="array" ref="E5051">IF(
ISNA(_xlfn.XLOOKUP(B5051 &amp; C5051,[1]global_waste_stats!$B$2:$B$991 &amp; [1]global_waste_stats!$C$2:$C$991,[1]global_waste_stats!$D$2:$D$991)),
_xlfn.XLOOKUP(A5051 &amp; C5051,[2]UNdata_Export_20210503_03410335!$A$2:$A$1588 &amp; [2]UNdata_Export_20210503_03410335!$B$2:$B$1588,[2]UNdata_Export_20210503_03410335!$C$2:$C$1588 * 1000),
_xlfn.XLOOKUP(B5051 &amp; C5051,[1]global_waste_stats!$B$2:$B$991 &amp; [1]global_waste_stats!$C$2:$C$991,[1]global_waste_stats!$D$2:$D$991)
)</f>
        <v>#N/A</v>
      </c>
      <c r="F5051" t="str">
        <f t="shared" si="78"/>
        <v/>
      </c>
    </row>
    <row r="5052" spans="1:6" x14ac:dyDescent="0.3">
      <c r="A5052" t="s">
        <v>201</v>
      </c>
      <c r="B5052" t="s">
        <v>202</v>
      </c>
      <c r="C5052">
        <v>2015</v>
      </c>
      <c r="D5052" s="1">
        <v>6989864994</v>
      </c>
      <c r="E5052" t="e" cm="1">
        <f t="array" ref="E5052">IF(
ISNA(_xlfn.XLOOKUP(B5052 &amp; C5052,[1]global_waste_stats!$B$2:$B$991 &amp; [1]global_waste_stats!$C$2:$C$991,[1]global_waste_stats!$D$2:$D$991)),
_xlfn.XLOOKUP(A5052 &amp; C5052,[2]UNdata_Export_20210503_03410335!$A$2:$A$1588 &amp; [2]UNdata_Export_20210503_03410335!$B$2:$B$1588,[2]UNdata_Export_20210503_03410335!$C$2:$C$1588 * 1000),
_xlfn.XLOOKUP(B5052 &amp; C5052,[1]global_waste_stats!$B$2:$B$991 &amp; [1]global_waste_stats!$C$2:$C$991,[1]global_waste_stats!$D$2:$D$991)
)</f>
        <v>#N/A</v>
      </c>
      <c r="F5052" t="str">
        <f t="shared" si="78"/>
        <v/>
      </c>
    </row>
    <row r="5053" spans="1:6" x14ac:dyDescent="0.3">
      <c r="A5053" t="s">
        <v>203</v>
      </c>
      <c r="B5053" t="s">
        <v>204</v>
      </c>
      <c r="C5053">
        <v>1960</v>
      </c>
      <c r="D5053" s="1">
        <v>18495683263</v>
      </c>
      <c r="E5053" t="e" cm="1">
        <f t="array" ref="E5053">IF(
ISNA(_xlfn.XLOOKUP(B5053 &amp; C5053,[1]global_waste_stats!$B$2:$B$991 &amp; [1]global_waste_stats!$C$2:$C$991,[1]global_waste_stats!$D$2:$D$991)),
_xlfn.XLOOKUP(A5053 &amp; C5053,[2]UNdata_Export_20210503_03410335!$A$2:$A$1588 &amp; [2]UNdata_Export_20210503_03410335!$B$2:$B$1588,[2]UNdata_Export_20210503_03410335!$C$2:$C$1588 * 1000),
_xlfn.XLOOKUP(B5053 &amp; C5053,[1]global_waste_stats!$B$2:$B$991 &amp; [1]global_waste_stats!$C$2:$C$991,[1]global_waste_stats!$D$2:$D$991)
)</f>
        <v>#N/A</v>
      </c>
      <c r="F5053" t="str">
        <f t="shared" si="78"/>
        <v/>
      </c>
    </row>
    <row r="5054" spans="1:6" x14ac:dyDescent="0.3">
      <c r="A5054" t="s">
        <v>203</v>
      </c>
      <c r="B5054" t="s">
        <v>204</v>
      </c>
      <c r="C5054">
        <v>1961</v>
      </c>
      <c r="D5054" s="1">
        <v>20567918460</v>
      </c>
      <c r="E5054" t="e" cm="1">
        <f t="array" ref="E5054">IF(
ISNA(_xlfn.XLOOKUP(B5054 &amp; C5054,[1]global_waste_stats!$B$2:$B$991 &amp; [1]global_waste_stats!$C$2:$C$991,[1]global_waste_stats!$D$2:$D$991)),
_xlfn.XLOOKUP(A5054 &amp; C5054,[2]UNdata_Export_20210503_03410335!$A$2:$A$1588 &amp; [2]UNdata_Export_20210503_03410335!$B$2:$B$1588,[2]UNdata_Export_20210503_03410335!$C$2:$C$1588 * 1000),
_xlfn.XLOOKUP(B5054 &amp; C5054,[1]global_waste_stats!$B$2:$B$991 &amp; [1]global_waste_stats!$C$2:$C$991,[1]global_waste_stats!$D$2:$D$991)
)</f>
        <v>#N/A</v>
      </c>
      <c r="F5054" t="str">
        <f t="shared" si="78"/>
        <v/>
      </c>
    </row>
    <row r="5055" spans="1:6" x14ac:dyDescent="0.3">
      <c r="A5055" t="s">
        <v>203</v>
      </c>
      <c r="B5055" t="s">
        <v>204</v>
      </c>
      <c r="C5055">
        <v>1962</v>
      </c>
      <c r="D5055" s="1">
        <v>22656820356</v>
      </c>
      <c r="E5055" t="e" cm="1">
        <f t="array" ref="E5055">IF(
ISNA(_xlfn.XLOOKUP(B5055 &amp; C5055,[1]global_waste_stats!$B$2:$B$991 &amp; [1]global_waste_stats!$C$2:$C$991,[1]global_waste_stats!$D$2:$D$991)),
_xlfn.XLOOKUP(A5055 &amp; C5055,[2]UNdata_Export_20210503_03410335!$A$2:$A$1588 &amp; [2]UNdata_Export_20210503_03410335!$B$2:$B$1588,[2]UNdata_Export_20210503_03410335!$C$2:$C$1588 * 1000),
_xlfn.XLOOKUP(B5055 &amp; C5055,[1]global_waste_stats!$B$2:$B$991 &amp; [1]global_waste_stats!$C$2:$C$991,[1]global_waste_stats!$D$2:$D$991)
)</f>
        <v>#N/A</v>
      </c>
      <c r="F5055" t="str">
        <f t="shared" si="78"/>
        <v/>
      </c>
    </row>
    <row r="5056" spans="1:6" x14ac:dyDescent="0.3">
      <c r="A5056" t="s">
        <v>203</v>
      </c>
      <c r="B5056" t="s">
        <v>204</v>
      </c>
      <c r="C5056">
        <v>1963</v>
      </c>
      <c r="D5056" s="1">
        <v>25080128831</v>
      </c>
      <c r="E5056" t="e" cm="1">
        <f t="array" ref="E5056">IF(
ISNA(_xlfn.XLOOKUP(B5056 &amp; C5056,[1]global_waste_stats!$B$2:$B$991 &amp; [1]global_waste_stats!$C$2:$C$991,[1]global_waste_stats!$D$2:$D$991)),
_xlfn.XLOOKUP(A5056 &amp; C5056,[2]UNdata_Export_20210503_03410335!$A$2:$A$1588 &amp; [2]UNdata_Export_20210503_03410335!$B$2:$B$1588,[2]UNdata_Export_20210503_03410335!$C$2:$C$1588 * 1000),
_xlfn.XLOOKUP(B5056 &amp; C5056,[1]global_waste_stats!$B$2:$B$991 &amp; [1]global_waste_stats!$C$2:$C$991,[1]global_waste_stats!$D$2:$D$991)
)</f>
        <v>#N/A</v>
      </c>
      <c r="F5056" t="str">
        <f t="shared" si="78"/>
        <v/>
      </c>
    </row>
    <row r="5057" spans="1:6" x14ac:dyDescent="0.3">
      <c r="A5057" t="s">
        <v>203</v>
      </c>
      <c r="B5057" t="s">
        <v>204</v>
      </c>
      <c r="C5057">
        <v>1964</v>
      </c>
      <c r="D5057" s="1">
        <v>27070786804</v>
      </c>
      <c r="E5057" t="e" cm="1">
        <f t="array" ref="E5057">IF(
ISNA(_xlfn.XLOOKUP(B5057 &amp; C5057,[1]global_waste_stats!$B$2:$B$991 &amp; [1]global_waste_stats!$C$2:$C$991,[1]global_waste_stats!$D$2:$D$991)),
_xlfn.XLOOKUP(A5057 &amp; C5057,[2]UNdata_Export_20210503_03410335!$A$2:$A$1588 &amp; [2]UNdata_Export_20210503_03410335!$B$2:$B$1588,[2]UNdata_Export_20210503_03410335!$C$2:$C$1588 * 1000),
_xlfn.XLOOKUP(B5057 &amp; C5057,[1]global_waste_stats!$B$2:$B$991 &amp; [1]global_waste_stats!$C$2:$C$991,[1]global_waste_stats!$D$2:$D$991)
)</f>
        <v>#N/A</v>
      </c>
      <c r="F5057" t="str">
        <f t="shared" si="78"/>
        <v/>
      </c>
    </row>
    <row r="5058" spans="1:6" x14ac:dyDescent="0.3">
      <c r="A5058" t="s">
        <v>203</v>
      </c>
      <c r="B5058" t="s">
        <v>204</v>
      </c>
      <c r="C5058">
        <v>1965</v>
      </c>
      <c r="D5058" s="1">
        <v>29532594843</v>
      </c>
      <c r="E5058" t="e" cm="1">
        <f t="array" ref="E5058">IF(
ISNA(_xlfn.XLOOKUP(B5058 &amp; C5058,[1]global_waste_stats!$B$2:$B$991 &amp; [1]global_waste_stats!$C$2:$C$991,[1]global_waste_stats!$D$2:$D$991)),
_xlfn.XLOOKUP(A5058 &amp; C5058,[2]UNdata_Export_20210503_03410335!$A$2:$A$1588 &amp; [2]UNdata_Export_20210503_03410335!$B$2:$B$1588,[2]UNdata_Export_20210503_03410335!$C$2:$C$1588 * 1000),
_xlfn.XLOOKUP(B5058 &amp; C5058,[1]global_waste_stats!$B$2:$B$991 &amp; [1]global_waste_stats!$C$2:$C$991,[1]global_waste_stats!$D$2:$D$991)
)</f>
        <v>#N/A</v>
      </c>
      <c r="F5058" t="str">
        <f t="shared" si="78"/>
        <v/>
      </c>
    </row>
    <row r="5059" spans="1:6" x14ac:dyDescent="0.3">
      <c r="A5059" t="s">
        <v>203</v>
      </c>
      <c r="B5059" t="s">
        <v>204</v>
      </c>
      <c r="C5059">
        <v>1966</v>
      </c>
      <c r="D5059" s="1">
        <v>29509073675</v>
      </c>
      <c r="E5059" t="e" cm="1">
        <f t="array" ref="E5059">IF(
ISNA(_xlfn.XLOOKUP(B5059 &amp; C5059,[1]global_waste_stats!$B$2:$B$991 &amp; [1]global_waste_stats!$C$2:$C$991,[1]global_waste_stats!$D$2:$D$991)),
_xlfn.XLOOKUP(A5059 &amp; C5059,[2]UNdata_Export_20210503_03410335!$A$2:$A$1588 &amp; [2]UNdata_Export_20210503_03410335!$B$2:$B$1588,[2]UNdata_Export_20210503_03410335!$C$2:$C$1588 * 1000),
_xlfn.XLOOKUP(B5059 &amp; C5059,[1]global_waste_stats!$B$2:$B$991 &amp; [1]global_waste_stats!$C$2:$C$991,[1]global_waste_stats!$D$2:$D$991)
)</f>
        <v>#N/A</v>
      </c>
      <c r="F5059" t="str">
        <f t="shared" ref="F5059:F5122" si="79">IF(ISNA(E5059),"",D5059/E5059)</f>
        <v/>
      </c>
    </row>
    <row r="5060" spans="1:6" x14ac:dyDescent="0.3">
      <c r="A5060" t="s">
        <v>203</v>
      </c>
      <c r="B5060" t="s">
        <v>204</v>
      </c>
      <c r="C5060">
        <v>1967</v>
      </c>
      <c r="D5060" s="1">
        <v>30392876382</v>
      </c>
      <c r="E5060" t="e" cm="1">
        <f t="array" ref="E5060">IF(
ISNA(_xlfn.XLOOKUP(B5060 &amp; C5060,[1]global_waste_stats!$B$2:$B$991 &amp; [1]global_waste_stats!$C$2:$C$991,[1]global_waste_stats!$D$2:$D$991)),
_xlfn.XLOOKUP(A5060 &amp; C5060,[2]UNdata_Export_20210503_03410335!$A$2:$A$1588 &amp; [2]UNdata_Export_20210503_03410335!$B$2:$B$1588,[2]UNdata_Export_20210503_03410335!$C$2:$C$1588 * 1000),
_xlfn.XLOOKUP(B5060 &amp; C5060,[1]global_waste_stats!$B$2:$B$991 &amp; [1]global_waste_stats!$C$2:$C$991,[1]global_waste_stats!$D$2:$D$991)
)</f>
        <v>#N/A</v>
      </c>
      <c r="F5060" t="str">
        <f t="shared" si="79"/>
        <v/>
      </c>
    </row>
    <row r="5061" spans="1:6" x14ac:dyDescent="0.3">
      <c r="A5061" t="s">
        <v>203</v>
      </c>
      <c r="B5061" t="s">
        <v>204</v>
      </c>
      <c r="C5061">
        <v>1968</v>
      </c>
      <c r="D5061" s="1">
        <v>35329274239</v>
      </c>
      <c r="E5061" t="e" cm="1">
        <f t="array" ref="E5061">IF(
ISNA(_xlfn.XLOOKUP(B5061 &amp; C5061,[1]global_waste_stats!$B$2:$B$991 &amp; [1]global_waste_stats!$C$2:$C$991,[1]global_waste_stats!$D$2:$D$991)),
_xlfn.XLOOKUP(A5061 &amp; C5061,[2]UNdata_Export_20210503_03410335!$A$2:$A$1588 &amp; [2]UNdata_Export_20210503_03410335!$B$2:$B$1588,[2]UNdata_Export_20210503_03410335!$C$2:$C$1588 * 1000),
_xlfn.XLOOKUP(B5061 &amp; C5061,[1]global_waste_stats!$B$2:$B$991 &amp; [1]global_waste_stats!$C$2:$C$991,[1]global_waste_stats!$D$2:$D$991)
)</f>
        <v>#N/A</v>
      </c>
      <c r="F5061" t="str">
        <f t="shared" si="79"/>
        <v/>
      </c>
    </row>
    <row r="5062" spans="1:6" x14ac:dyDescent="0.3">
      <c r="A5062" t="s">
        <v>203</v>
      </c>
      <c r="B5062" t="s">
        <v>204</v>
      </c>
      <c r="C5062">
        <v>1969</v>
      </c>
      <c r="D5062" s="1">
        <v>40121938833</v>
      </c>
      <c r="E5062" t="e" cm="1">
        <f t="array" ref="E5062">IF(
ISNA(_xlfn.XLOOKUP(B5062 &amp; C5062,[1]global_waste_stats!$B$2:$B$991 &amp; [1]global_waste_stats!$C$2:$C$991,[1]global_waste_stats!$D$2:$D$991)),
_xlfn.XLOOKUP(A5062 &amp; C5062,[2]UNdata_Export_20210503_03410335!$A$2:$A$1588 &amp; [2]UNdata_Export_20210503_03410335!$B$2:$B$1588,[2]UNdata_Export_20210503_03410335!$C$2:$C$1588 * 1000),
_xlfn.XLOOKUP(B5062 &amp; C5062,[1]global_waste_stats!$B$2:$B$991 &amp; [1]global_waste_stats!$C$2:$C$991,[1]global_waste_stats!$D$2:$D$991)
)</f>
        <v>#N/A</v>
      </c>
      <c r="F5062" t="str">
        <f t="shared" si="79"/>
        <v/>
      </c>
    </row>
    <row r="5063" spans="1:6" x14ac:dyDescent="0.3">
      <c r="A5063" t="s">
        <v>203</v>
      </c>
      <c r="B5063" t="s">
        <v>204</v>
      </c>
      <c r="C5063">
        <v>1970</v>
      </c>
      <c r="D5063" s="1">
        <v>43053781172</v>
      </c>
      <c r="E5063" t="e" cm="1">
        <f t="array" ref="E5063">IF(
ISNA(_xlfn.XLOOKUP(B5063 &amp; C5063,[1]global_waste_stats!$B$2:$B$991 &amp; [1]global_waste_stats!$C$2:$C$991,[1]global_waste_stats!$D$2:$D$991)),
_xlfn.XLOOKUP(A5063 &amp; C5063,[2]UNdata_Export_20210503_03410335!$A$2:$A$1588 &amp; [2]UNdata_Export_20210503_03410335!$B$2:$B$1588,[2]UNdata_Export_20210503_03410335!$C$2:$C$1588 * 1000),
_xlfn.XLOOKUP(B5063 &amp; C5063,[1]global_waste_stats!$B$2:$B$991 &amp; [1]global_waste_stats!$C$2:$C$991,[1]global_waste_stats!$D$2:$D$991)
)</f>
        <v>#N/A</v>
      </c>
      <c r="F5063" t="str">
        <f t="shared" si="79"/>
        <v/>
      </c>
    </row>
    <row r="5064" spans="1:6" x14ac:dyDescent="0.3">
      <c r="A5064" t="s">
        <v>203</v>
      </c>
      <c r="B5064" t="s">
        <v>204</v>
      </c>
      <c r="C5064">
        <v>1971</v>
      </c>
      <c r="D5064" s="1">
        <v>45269480230</v>
      </c>
      <c r="E5064" t="e" cm="1">
        <f t="array" ref="E5064">IF(
ISNA(_xlfn.XLOOKUP(B5064 &amp; C5064,[1]global_waste_stats!$B$2:$B$991 &amp; [1]global_waste_stats!$C$2:$C$991,[1]global_waste_stats!$D$2:$D$991)),
_xlfn.XLOOKUP(A5064 &amp; C5064,[2]UNdata_Export_20210503_03410335!$A$2:$A$1588 &amp; [2]UNdata_Export_20210503_03410335!$B$2:$B$1588,[2]UNdata_Export_20210503_03410335!$C$2:$C$1588 * 1000),
_xlfn.XLOOKUP(B5064 &amp; C5064,[1]global_waste_stats!$B$2:$B$991 &amp; [1]global_waste_stats!$C$2:$C$991,[1]global_waste_stats!$D$2:$D$991)
)</f>
        <v>#N/A</v>
      </c>
      <c r="F5064" t="str">
        <f t="shared" si="79"/>
        <v/>
      </c>
    </row>
    <row r="5065" spans="1:6" x14ac:dyDescent="0.3">
      <c r="A5065" t="s">
        <v>203</v>
      </c>
      <c r="B5065" t="s">
        <v>204</v>
      </c>
      <c r="C5065">
        <v>1972</v>
      </c>
      <c r="D5065" s="1">
        <v>50768162365</v>
      </c>
      <c r="E5065" t="e" cm="1">
        <f t="array" ref="E5065">IF(
ISNA(_xlfn.XLOOKUP(B5065 &amp; C5065,[1]global_waste_stats!$B$2:$B$991 &amp; [1]global_waste_stats!$C$2:$C$991,[1]global_waste_stats!$D$2:$D$991)),
_xlfn.XLOOKUP(A5065 &amp; C5065,[2]UNdata_Export_20210503_03410335!$A$2:$A$1588 &amp; [2]UNdata_Export_20210503_03410335!$B$2:$B$1588,[2]UNdata_Export_20210503_03410335!$C$2:$C$1588 * 1000),
_xlfn.XLOOKUP(B5065 &amp; C5065,[1]global_waste_stats!$B$2:$B$991 &amp; [1]global_waste_stats!$C$2:$C$991,[1]global_waste_stats!$D$2:$D$991)
)</f>
        <v>#N/A</v>
      </c>
      <c r="F5065" t="str">
        <f t="shared" si="79"/>
        <v/>
      </c>
    </row>
    <row r="5066" spans="1:6" x14ac:dyDescent="0.3">
      <c r="A5066" t="s">
        <v>203</v>
      </c>
      <c r="B5066" t="s">
        <v>204</v>
      </c>
      <c r="C5066">
        <v>1973</v>
      </c>
      <c r="D5066" s="1">
        <v>53604815061</v>
      </c>
      <c r="E5066" t="e" cm="1">
        <f t="array" ref="E5066">IF(
ISNA(_xlfn.XLOOKUP(B5066 &amp; C5066,[1]global_waste_stats!$B$2:$B$991 &amp; [1]global_waste_stats!$C$2:$C$991,[1]global_waste_stats!$D$2:$D$991)),
_xlfn.XLOOKUP(A5066 &amp; C5066,[2]UNdata_Export_20210503_03410335!$A$2:$A$1588 &amp; [2]UNdata_Export_20210503_03410335!$B$2:$B$1588,[2]UNdata_Export_20210503_03410335!$C$2:$C$1588 * 1000),
_xlfn.XLOOKUP(B5066 &amp; C5066,[1]global_waste_stats!$B$2:$B$991 &amp; [1]global_waste_stats!$C$2:$C$991,[1]global_waste_stats!$D$2:$D$991)
)</f>
        <v>#N/A</v>
      </c>
      <c r="F5066" t="str">
        <f t="shared" si="79"/>
        <v/>
      </c>
    </row>
    <row r="5067" spans="1:6" x14ac:dyDescent="0.3">
      <c r="A5067" t="s">
        <v>203</v>
      </c>
      <c r="B5067" t="s">
        <v>204</v>
      </c>
      <c r="C5067">
        <v>1974</v>
      </c>
      <c r="D5067" s="1">
        <v>57076349372</v>
      </c>
      <c r="E5067" t="e" cm="1">
        <f t="array" ref="E5067">IF(
ISNA(_xlfn.XLOOKUP(B5067 &amp; C5067,[1]global_waste_stats!$B$2:$B$991 &amp; [1]global_waste_stats!$C$2:$C$991,[1]global_waste_stats!$D$2:$D$991)),
_xlfn.XLOOKUP(A5067 &amp; C5067,[2]UNdata_Export_20210503_03410335!$A$2:$A$1588 &amp; [2]UNdata_Export_20210503_03410335!$B$2:$B$1588,[2]UNdata_Export_20210503_03410335!$C$2:$C$1588 * 1000),
_xlfn.XLOOKUP(B5067 &amp; C5067,[1]global_waste_stats!$B$2:$B$991 &amp; [1]global_waste_stats!$C$2:$C$991,[1]global_waste_stats!$D$2:$D$991)
)</f>
        <v>#N/A</v>
      </c>
      <c r="F5067" t="str">
        <f t="shared" si="79"/>
        <v/>
      </c>
    </row>
    <row r="5068" spans="1:6" x14ac:dyDescent="0.3">
      <c r="A5068" t="s">
        <v>203</v>
      </c>
      <c r="B5068" t="s">
        <v>204</v>
      </c>
      <c r="C5068">
        <v>1975</v>
      </c>
      <c r="D5068" s="1">
        <v>58927232372</v>
      </c>
      <c r="E5068" t="e" cm="1">
        <f t="array" ref="E5068">IF(
ISNA(_xlfn.XLOOKUP(B5068 &amp; C5068,[1]global_waste_stats!$B$2:$B$991 &amp; [1]global_waste_stats!$C$2:$C$991,[1]global_waste_stats!$D$2:$D$991)),
_xlfn.XLOOKUP(A5068 &amp; C5068,[2]UNdata_Export_20210503_03410335!$A$2:$A$1588 &amp; [2]UNdata_Export_20210503_03410335!$B$2:$B$1588,[2]UNdata_Export_20210503_03410335!$C$2:$C$1588 * 1000),
_xlfn.XLOOKUP(B5068 &amp; C5068,[1]global_waste_stats!$B$2:$B$991 &amp; [1]global_waste_stats!$C$2:$C$991,[1]global_waste_stats!$D$2:$D$991)
)</f>
        <v>#N/A</v>
      </c>
      <c r="F5068" t="str">
        <f t="shared" si="79"/>
        <v/>
      </c>
    </row>
    <row r="5069" spans="1:6" x14ac:dyDescent="0.3">
      <c r="A5069" t="s">
        <v>203</v>
      </c>
      <c r="B5069" t="s">
        <v>204</v>
      </c>
      <c r="C5069">
        <v>1976</v>
      </c>
      <c r="D5069" s="1">
        <v>59117274586</v>
      </c>
      <c r="E5069" t="e" cm="1">
        <f t="array" ref="E5069">IF(
ISNA(_xlfn.XLOOKUP(B5069 &amp; C5069,[1]global_waste_stats!$B$2:$B$991 &amp; [1]global_waste_stats!$C$2:$C$991,[1]global_waste_stats!$D$2:$D$991)),
_xlfn.XLOOKUP(A5069 &amp; C5069,[2]UNdata_Export_20210503_03410335!$A$2:$A$1588 &amp; [2]UNdata_Export_20210503_03410335!$B$2:$B$1588,[2]UNdata_Export_20210503_03410335!$C$2:$C$1588 * 1000),
_xlfn.XLOOKUP(B5069 &amp; C5069,[1]global_waste_stats!$B$2:$B$991 &amp; [1]global_waste_stats!$C$2:$C$991,[1]global_waste_stats!$D$2:$D$991)
)</f>
        <v>#N/A</v>
      </c>
      <c r="F5069" t="str">
        <f t="shared" si="79"/>
        <v/>
      </c>
    </row>
    <row r="5070" spans="1:6" x14ac:dyDescent="0.3">
      <c r="A5070" t="s">
        <v>203</v>
      </c>
      <c r="B5070" t="s">
        <v>204</v>
      </c>
      <c r="C5070">
        <v>1977</v>
      </c>
      <c r="D5070" s="1">
        <v>59729315237</v>
      </c>
      <c r="E5070" t="e" cm="1">
        <f t="array" ref="E5070">IF(
ISNA(_xlfn.XLOOKUP(B5070 &amp; C5070,[1]global_waste_stats!$B$2:$B$991 &amp; [1]global_waste_stats!$C$2:$C$991,[1]global_waste_stats!$D$2:$D$991)),
_xlfn.XLOOKUP(A5070 &amp; C5070,[2]UNdata_Export_20210503_03410335!$A$2:$A$1588 &amp; [2]UNdata_Export_20210503_03410335!$B$2:$B$1588,[2]UNdata_Export_20210503_03410335!$C$2:$C$1588 * 1000),
_xlfn.XLOOKUP(B5070 &amp; C5070,[1]global_waste_stats!$B$2:$B$991 &amp; [1]global_waste_stats!$C$2:$C$991,[1]global_waste_stats!$D$2:$D$991)
)</f>
        <v>#N/A</v>
      </c>
      <c r="F5070" t="str">
        <f t="shared" si="79"/>
        <v/>
      </c>
    </row>
    <row r="5071" spans="1:6" x14ac:dyDescent="0.3">
      <c r="A5071" t="s">
        <v>203</v>
      </c>
      <c r="B5071" t="s">
        <v>204</v>
      </c>
      <c r="C5071">
        <v>1978</v>
      </c>
      <c r="D5071" s="1">
        <v>63047330795</v>
      </c>
      <c r="E5071" t="e" cm="1">
        <f t="array" ref="E5071">IF(
ISNA(_xlfn.XLOOKUP(B5071 &amp; C5071,[1]global_waste_stats!$B$2:$B$991 &amp; [1]global_waste_stats!$C$2:$C$991,[1]global_waste_stats!$D$2:$D$991)),
_xlfn.XLOOKUP(A5071 &amp; C5071,[2]UNdata_Export_20210503_03410335!$A$2:$A$1588 &amp; [2]UNdata_Export_20210503_03410335!$B$2:$B$1588,[2]UNdata_Export_20210503_03410335!$C$2:$C$1588 * 1000),
_xlfn.XLOOKUP(B5071 &amp; C5071,[1]global_waste_stats!$B$2:$B$991 &amp; [1]global_waste_stats!$C$2:$C$991,[1]global_waste_stats!$D$2:$D$991)
)</f>
        <v>#N/A</v>
      </c>
      <c r="F5071" t="str">
        <f t="shared" si="79"/>
        <v/>
      </c>
    </row>
    <row r="5072" spans="1:6" x14ac:dyDescent="0.3">
      <c r="A5072" t="s">
        <v>203</v>
      </c>
      <c r="B5072" t="s">
        <v>204</v>
      </c>
      <c r="C5072">
        <v>1979</v>
      </c>
      <c r="D5072" s="1">
        <v>66961192920</v>
      </c>
      <c r="E5072" t="e" cm="1">
        <f t="array" ref="E5072">IF(
ISNA(_xlfn.XLOOKUP(B5072 &amp; C5072,[1]global_waste_stats!$B$2:$B$991 &amp; [1]global_waste_stats!$C$2:$C$991,[1]global_waste_stats!$D$2:$D$991)),
_xlfn.XLOOKUP(A5072 &amp; C5072,[2]UNdata_Export_20210503_03410335!$A$2:$A$1588 &amp; [2]UNdata_Export_20210503_03410335!$B$2:$B$1588,[2]UNdata_Export_20210503_03410335!$C$2:$C$1588 * 1000),
_xlfn.XLOOKUP(B5072 &amp; C5072,[1]global_waste_stats!$B$2:$B$991 &amp; [1]global_waste_stats!$C$2:$C$991,[1]global_waste_stats!$D$2:$D$991)
)</f>
        <v>#N/A</v>
      </c>
      <c r="F5072" t="str">
        <f t="shared" si="79"/>
        <v/>
      </c>
    </row>
    <row r="5073" spans="1:6" x14ac:dyDescent="0.3">
      <c r="A5073" t="s">
        <v>203</v>
      </c>
      <c r="B5073" t="s">
        <v>204</v>
      </c>
      <c r="C5073">
        <v>1980</v>
      </c>
      <c r="D5073" s="1">
        <v>68079740566</v>
      </c>
      <c r="E5073" t="e" cm="1">
        <f t="array" ref="E5073">IF(
ISNA(_xlfn.XLOOKUP(B5073 &amp; C5073,[1]global_waste_stats!$B$2:$B$991 &amp; [1]global_waste_stats!$C$2:$C$991,[1]global_waste_stats!$D$2:$D$991)),
_xlfn.XLOOKUP(A5073 &amp; C5073,[2]UNdata_Export_20210503_03410335!$A$2:$A$1588 &amp; [2]UNdata_Export_20210503_03410335!$B$2:$B$1588,[2]UNdata_Export_20210503_03410335!$C$2:$C$1588 * 1000),
_xlfn.XLOOKUP(B5073 &amp; C5073,[1]global_waste_stats!$B$2:$B$991 &amp; [1]global_waste_stats!$C$2:$C$991,[1]global_waste_stats!$D$2:$D$991)
)</f>
        <v>#N/A</v>
      </c>
      <c r="F5073" t="str">
        <f t="shared" si="79"/>
        <v/>
      </c>
    </row>
    <row r="5074" spans="1:6" x14ac:dyDescent="0.3">
      <c r="A5074" t="s">
        <v>203</v>
      </c>
      <c r="B5074" t="s">
        <v>204</v>
      </c>
      <c r="C5074">
        <v>1981</v>
      </c>
      <c r="D5074" s="1">
        <v>71715148975</v>
      </c>
      <c r="E5074" t="e" cm="1">
        <f t="array" ref="E5074">IF(
ISNA(_xlfn.XLOOKUP(B5074 &amp; C5074,[1]global_waste_stats!$B$2:$B$991 &amp; [1]global_waste_stats!$C$2:$C$991,[1]global_waste_stats!$D$2:$D$991)),
_xlfn.XLOOKUP(A5074 &amp; C5074,[2]UNdata_Export_20210503_03410335!$A$2:$A$1588 &amp; [2]UNdata_Export_20210503_03410335!$B$2:$B$1588,[2]UNdata_Export_20210503_03410335!$C$2:$C$1588 * 1000),
_xlfn.XLOOKUP(B5074 &amp; C5074,[1]global_waste_stats!$B$2:$B$991 &amp; [1]global_waste_stats!$C$2:$C$991,[1]global_waste_stats!$D$2:$D$991)
)</f>
        <v>#N/A</v>
      </c>
      <c r="F5074" t="str">
        <f t="shared" si="79"/>
        <v/>
      </c>
    </row>
    <row r="5075" spans="1:6" x14ac:dyDescent="0.3">
      <c r="A5075" t="s">
        <v>203</v>
      </c>
      <c r="B5075" t="s">
        <v>204</v>
      </c>
      <c r="C5075">
        <v>1982</v>
      </c>
      <c r="D5075" s="1">
        <v>73208616941</v>
      </c>
      <c r="E5075" t="e" cm="1">
        <f t="array" ref="E5075">IF(
ISNA(_xlfn.XLOOKUP(B5075 &amp; C5075,[1]global_waste_stats!$B$2:$B$991 &amp; [1]global_waste_stats!$C$2:$C$991,[1]global_waste_stats!$D$2:$D$991)),
_xlfn.XLOOKUP(A5075 &amp; C5075,[2]UNdata_Export_20210503_03410335!$A$2:$A$1588 &amp; [2]UNdata_Export_20210503_03410335!$B$2:$B$1588,[2]UNdata_Export_20210503_03410335!$C$2:$C$1588 * 1000),
_xlfn.XLOOKUP(B5075 &amp; C5075,[1]global_waste_stats!$B$2:$B$991 &amp; [1]global_waste_stats!$C$2:$C$991,[1]global_waste_stats!$D$2:$D$991)
)</f>
        <v>#N/A</v>
      </c>
      <c r="F5075" t="str">
        <f t="shared" si="79"/>
        <v/>
      </c>
    </row>
    <row r="5076" spans="1:6" x14ac:dyDescent="0.3">
      <c r="A5076" t="s">
        <v>203</v>
      </c>
      <c r="B5076" t="s">
        <v>204</v>
      </c>
      <c r="C5076">
        <v>1983</v>
      </c>
      <c r="D5076" s="1">
        <v>75667768727</v>
      </c>
      <c r="E5076" t="e" cm="1">
        <f t="array" ref="E5076">IF(
ISNA(_xlfn.XLOOKUP(B5076 &amp; C5076,[1]global_waste_stats!$B$2:$B$991 &amp; [1]global_waste_stats!$C$2:$C$991,[1]global_waste_stats!$D$2:$D$991)),
_xlfn.XLOOKUP(A5076 &amp; C5076,[2]UNdata_Export_20210503_03410335!$A$2:$A$1588 &amp; [2]UNdata_Export_20210503_03410335!$B$2:$B$1588,[2]UNdata_Export_20210503_03410335!$C$2:$C$1588 * 1000),
_xlfn.XLOOKUP(B5076 &amp; C5076,[1]global_waste_stats!$B$2:$B$991 &amp; [1]global_waste_stats!$C$2:$C$991,[1]global_waste_stats!$D$2:$D$991)
)</f>
        <v>#N/A</v>
      </c>
      <c r="F5076" t="str">
        <f t="shared" si="79"/>
        <v/>
      </c>
    </row>
    <row r="5077" spans="1:6" x14ac:dyDescent="0.3">
      <c r="A5077" t="s">
        <v>203</v>
      </c>
      <c r="B5077" t="s">
        <v>204</v>
      </c>
      <c r="C5077">
        <v>1984</v>
      </c>
      <c r="D5077" s="1">
        <v>76373910710</v>
      </c>
      <c r="E5077" t="e" cm="1">
        <f t="array" ref="E5077">IF(
ISNA(_xlfn.XLOOKUP(B5077 &amp; C5077,[1]global_waste_stats!$B$2:$B$991 &amp; [1]global_waste_stats!$C$2:$C$991,[1]global_waste_stats!$D$2:$D$991)),
_xlfn.XLOOKUP(A5077 &amp; C5077,[2]UNdata_Export_20210503_03410335!$A$2:$A$1588 &amp; [2]UNdata_Export_20210503_03410335!$B$2:$B$1588,[2]UNdata_Export_20210503_03410335!$C$2:$C$1588 * 1000),
_xlfn.XLOOKUP(B5077 &amp; C5077,[1]global_waste_stats!$B$2:$B$991 &amp; [1]global_waste_stats!$C$2:$C$991,[1]global_waste_stats!$D$2:$D$991)
)</f>
        <v>#N/A</v>
      </c>
      <c r="F5077" t="str">
        <f t="shared" si="79"/>
        <v/>
      </c>
    </row>
    <row r="5078" spans="1:6" x14ac:dyDescent="0.3">
      <c r="A5078" t="s">
        <v>203</v>
      </c>
      <c r="B5078" t="s">
        <v>204</v>
      </c>
      <c r="C5078">
        <v>1985</v>
      </c>
      <c r="D5078" s="1">
        <v>79457079905</v>
      </c>
      <c r="E5078" t="e" cm="1">
        <f t="array" ref="E5078">IF(
ISNA(_xlfn.XLOOKUP(B5078 &amp; C5078,[1]global_waste_stats!$B$2:$B$991 &amp; [1]global_waste_stats!$C$2:$C$991,[1]global_waste_stats!$D$2:$D$991)),
_xlfn.XLOOKUP(A5078 &amp; C5078,[2]UNdata_Export_20210503_03410335!$A$2:$A$1588 &amp; [2]UNdata_Export_20210503_03410335!$B$2:$B$1588,[2]UNdata_Export_20210503_03410335!$C$2:$C$1588 * 1000),
_xlfn.XLOOKUP(B5078 &amp; C5078,[1]global_waste_stats!$B$2:$B$991 &amp; [1]global_waste_stats!$C$2:$C$991,[1]global_waste_stats!$D$2:$D$991)
)</f>
        <v>#N/A</v>
      </c>
      <c r="F5078" t="str">
        <f t="shared" si="79"/>
        <v/>
      </c>
    </row>
    <row r="5079" spans="1:6" x14ac:dyDescent="0.3">
      <c r="A5079" t="s">
        <v>203</v>
      </c>
      <c r="B5079" t="s">
        <v>204</v>
      </c>
      <c r="C5079">
        <v>1986</v>
      </c>
      <c r="D5079" s="1">
        <v>82786446446</v>
      </c>
      <c r="E5079" t="e" cm="1">
        <f t="array" ref="E5079">IF(
ISNA(_xlfn.XLOOKUP(B5079 &amp; C5079,[1]global_waste_stats!$B$2:$B$991 &amp; [1]global_waste_stats!$C$2:$C$991,[1]global_waste_stats!$D$2:$D$991)),
_xlfn.XLOOKUP(A5079 &amp; C5079,[2]UNdata_Export_20210503_03410335!$A$2:$A$1588 &amp; [2]UNdata_Export_20210503_03410335!$B$2:$B$1588,[2]UNdata_Export_20210503_03410335!$C$2:$C$1588 * 1000),
_xlfn.XLOOKUP(B5079 &amp; C5079,[1]global_waste_stats!$B$2:$B$991 &amp; [1]global_waste_stats!$C$2:$C$991,[1]global_waste_stats!$D$2:$D$991)
)</f>
        <v>#N/A</v>
      </c>
      <c r="F5079" t="str">
        <f t="shared" si="79"/>
        <v/>
      </c>
    </row>
    <row r="5080" spans="1:6" x14ac:dyDescent="0.3">
      <c r="A5080" t="s">
        <v>203</v>
      </c>
      <c r="B5080" t="s">
        <v>204</v>
      </c>
      <c r="C5080">
        <v>1987</v>
      </c>
      <c r="D5080" s="1">
        <v>88697159747</v>
      </c>
      <c r="E5080" t="e" cm="1">
        <f t="array" ref="E5080">IF(
ISNA(_xlfn.XLOOKUP(B5080 &amp; C5080,[1]global_waste_stats!$B$2:$B$991 &amp; [1]global_waste_stats!$C$2:$C$991,[1]global_waste_stats!$D$2:$D$991)),
_xlfn.XLOOKUP(A5080 &amp; C5080,[2]UNdata_Export_20210503_03410335!$A$2:$A$1588 &amp; [2]UNdata_Export_20210503_03410335!$B$2:$B$1588,[2]UNdata_Export_20210503_03410335!$C$2:$C$1588 * 1000),
_xlfn.XLOOKUP(B5080 &amp; C5080,[1]global_waste_stats!$B$2:$B$991 &amp; [1]global_waste_stats!$C$2:$C$991,[1]global_waste_stats!$D$2:$D$991)
)</f>
        <v>#N/A</v>
      </c>
      <c r="F5080" t="str">
        <f t="shared" si="79"/>
        <v/>
      </c>
    </row>
    <row r="5081" spans="1:6" x14ac:dyDescent="0.3">
      <c r="A5081" t="s">
        <v>203</v>
      </c>
      <c r="B5081" t="s">
        <v>204</v>
      </c>
      <c r="C5081">
        <v>1988</v>
      </c>
      <c r="D5081" s="1">
        <v>91278261491</v>
      </c>
      <c r="E5081" t="e" cm="1">
        <f t="array" ref="E5081">IF(
ISNA(_xlfn.XLOOKUP(B5081 &amp; C5081,[1]global_waste_stats!$B$2:$B$991 &amp; [1]global_waste_stats!$C$2:$C$991,[1]global_waste_stats!$D$2:$D$991)),
_xlfn.XLOOKUP(A5081 &amp; C5081,[2]UNdata_Export_20210503_03410335!$A$2:$A$1588 &amp; [2]UNdata_Export_20210503_03410335!$B$2:$B$1588,[2]UNdata_Export_20210503_03410335!$C$2:$C$1588 * 1000),
_xlfn.XLOOKUP(B5081 &amp; C5081,[1]global_waste_stats!$B$2:$B$991 &amp; [1]global_waste_stats!$C$2:$C$991,[1]global_waste_stats!$D$2:$D$991)
)</f>
        <v>#N/A</v>
      </c>
      <c r="F5081" t="str">
        <f t="shared" si="79"/>
        <v/>
      </c>
    </row>
    <row r="5082" spans="1:6" x14ac:dyDescent="0.3">
      <c r="A5082" t="s">
        <v>203</v>
      </c>
      <c r="B5082" t="s">
        <v>204</v>
      </c>
      <c r="C5082">
        <v>1989</v>
      </c>
      <c r="D5082" s="1">
        <v>91802880396</v>
      </c>
      <c r="E5082" t="e" cm="1">
        <f t="array" ref="E5082">IF(
ISNA(_xlfn.XLOOKUP(B5082 &amp; C5082,[1]global_waste_stats!$B$2:$B$991 &amp; [1]global_waste_stats!$C$2:$C$991,[1]global_waste_stats!$D$2:$D$991)),
_xlfn.XLOOKUP(A5082 &amp; C5082,[2]UNdata_Export_20210503_03410335!$A$2:$A$1588 &amp; [2]UNdata_Export_20210503_03410335!$B$2:$B$1588,[2]UNdata_Export_20210503_03410335!$C$2:$C$1588 * 1000),
_xlfn.XLOOKUP(B5082 &amp; C5082,[1]global_waste_stats!$B$2:$B$991 &amp; [1]global_waste_stats!$C$2:$C$991,[1]global_waste_stats!$D$2:$D$991)
)</f>
        <v>#N/A</v>
      </c>
      <c r="F5082" t="str">
        <f t="shared" si="79"/>
        <v/>
      </c>
    </row>
    <row r="5083" spans="1:6" x14ac:dyDescent="0.3">
      <c r="A5083" t="s">
        <v>203</v>
      </c>
      <c r="B5083" t="s">
        <v>204</v>
      </c>
      <c r="C5083">
        <v>1990</v>
      </c>
      <c r="D5083" s="1">
        <v>98518443958</v>
      </c>
      <c r="E5083" t="e" cm="1">
        <f t="array" ref="E5083">IF(
ISNA(_xlfn.XLOOKUP(B5083 &amp; C5083,[1]global_waste_stats!$B$2:$B$991 &amp; [1]global_waste_stats!$C$2:$C$991,[1]global_waste_stats!$D$2:$D$991)),
_xlfn.XLOOKUP(A5083 &amp; C5083,[2]UNdata_Export_20210503_03410335!$A$2:$A$1588 &amp; [2]UNdata_Export_20210503_03410335!$B$2:$B$1588,[2]UNdata_Export_20210503_03410335!$C$2:$C$1588 * 1000),
_xlfn.XLOOKUP(B5083 &amp; C5083,[1]global_waste_stats!$B$2:$B$991 &amp; [1]global_waste_stats!$C$2:$C$991,[1]global_waste_stats!$D$2:$D$991)
)</f>
        <v>#N/A</v>
      </c>
      <c r="F5083" t="str">
        <f t="shared" si="79"/>
        <v/>
      </c>
    </row>
    <row r="5084" spans="1:6" x14ac:dyDescent="0.3">
      <c r="A5084" t="s">
        <v>203</v>
      </c>
      <c r="B5084" t="s">
        <v>204</v>
      </c>
      <c r="C5084">
        <v>1991</v>
      </c>
      <c r="D5084" s="1">
        <v>106000000000</v>
      </c>
      <c r="E5084" t="e" cm="1">
        <f t="array" ref="E5084">IF(
ISNA(_xlfn.XLOOKUP(B5084 &amp; C5084,[1]global_waste_stats!$B$2:$B$991 &amp; [1]global_waste_stats!$C$2:$C$991,[1]global_waste_stats!$D$2:$D$991)),
_xlfn.XLOOKUP(A5084 &amp; C5084,[2]UNdata_Export_20210503_03410335!$A$2:$A$1588 &amp; [2]UNdata_Export_20210503_03410335!$B$2:$B$1588,[2]UNdata_Export_20210503_03410335!$C$2:$C$1588 * 1000),
_xlfn.XLOOKUP(B5084 &amp; C5084,[1]global_waste_stats!$B$2:$B$991 &amp; [1]global_waste_stats!$C$2:$C$991,[1]global_waste_stats!$D$2:$D$991)
)</f>
        <v>#N/A</v>
      </c>
      <c r="F5084" t="str">
        <f t="shared" si="79"/>
        <v/>
      </c>
    </row>
    <row r="5085" spans="1:6" x14ac:dyDescent="0.3">
      <c r="A5085" t="s">
        <v>203</v>
      </c>
      <c r="B5085" t="s">
        <v>204</v>
      </c>
      <c r="C5085">
        <v>1992</v>
      </c>
      <c r="D5085" s="1">
        <v>114000000000</v>
      </c>
      <c r="E5085" t="e" cm="1">
        <f t="array" ref="E5085">IF(
ISNA(_xlfn.XLOOKUP(B5085 &amp; C5085,[1]global_waste_stats!$B$2:$B$991 &amp; [1]global_waste_stats!$C$2:$C$991,[1]global_waste_stats!$D$2:$D$991)),
_xlfn.XLOOKUP(A5085 &amp; C5085,[2]UNdata_Export_20210503_03410335!$A$2:$A$1588 &amp; [2]UNdata_Export_20210503_03410335!$B$2:$B$1588,[2]UNdata_Export_20210503_03410335!$C$2:$C$1588 * 1000),
_xlfn.XLOOKUP(B5085 &amp; C5085,[1]global_waste_stats!$B$2:$B$991 &amp; [1]global_waste_stats!$C$2:$C$991,[1]global_waste_stats!$D$2:$D$991)
)</f>
        <v>#N/A</v>
      </c>
      <c r="F5085" t="str">
        <f t="shared" si="79"/>
        <v/>
      </c>
    </row>
    <row r="5086" spans="1:6" x14ac:dyDescent="0.3">
      <c r="A5086" t="s">
        <v>203</v>
      </c>
      <c r="B5086" t="s">
        <v>204</v>
      </c>
      <c r="C5086">
        <v>1993</v>
      </c>
      <c r="D5086" s="1">
        <v>119000000000</v>
      </c>
      <c r="E5086" t="e" cm="1">
        <f t="array" ref="E5086">IF(
ISNA(_xlfn.XLOOKUP(B5086 &amp; C5086,[1]global_waste_stats!$B$2:$B$991 &amp; [1]global_waste_stats!$C$2:$C$991,[1]global_waste_stats!$D$2:$D$991)),
_xlfn.XLOOKUP(A5086 &amp; C5086,[2]UNdata_Export_20210503_03410335!$A$2:$A$1588 &amp; [2]UNdata_Export_20210503_03410335!$B$2:$B$1588,[2]UNdata_Export_20210503_03410335!$C$2:$C$1588 * 1000),
_xlfn.XLOOKUP(B5086 &amp; C5086,[1]global_waste_stats!$B$2:$B$991 &amp; [1]global_waste_stats!$C$2:$C$991,[1]global_waste_stats!$D$2:$D$991)
)</f>
        <v>#N/A</v>
      </c>
      <c r="F5086" t="str">
        <f t="shared" si="79"/>
        <v/>
      </c>
    </row>
    <row r="5087" spans="1:6" x14ac:dyDescent="0.3">
      <c r="A5087" t="s">
        <v>203</v>
      </c>
      <c r="B5087" t="s">
        <v>204</v>
      </c>
      <c r="C5087">
        <v>1994</v>
      </c>
      <c r="D5087" s="1">
        <v>128000000000</v>
      </c>
      <c r="E5087" t="e" cm="1">
        <f t="array" ref="E5087">IF(
ISNA(_xlfn.XLOOKUP(B5087 &amp; C5087,[1]global_waste_stats!$B$2:$B$991 &amp; [1]global_waste_stats!$C$2:$C$991,[1]global_waste_stats!$D$2:$D$991)),
_xlfn.XLOOKUP(A5087 &amp; C5087,[2]UNdata_Export_20210503_03410335!$A$2:$A$1588 &amp; [2]UNdata_Export_20210503_03410335!$B$2:$B$1588,[2]UNdata_Export_20210503_03410335!$C$2:$C$1588 * 1000),
_xlfn.XLOOKUP(B5087 &amp; C5087,[1]global_waste_stats!$B$2:$B$991 &amp; [1]global_waste_stats!$C$2:$C$991,[1]global_waste_stats!$D$2:$D$991)
)</f>
        <v>#N/A</v>
      </c>
      <c r="F5087" t="str">
        <f t="shared" si="79"/>
        <v/>
      </c>
    </row>
    <row r="5088" spans="1:6" x14ac:dyDescent="0.3">
      <c r="A5088" t="s">
        <v>203</v>
      </c>
      <c r="B5088" t="s">
        <v>204</v>
      </c>
      <c r="C5088">
        <v>1995</v>
      </c>
      <c r="D5088" s="1">
        <v>136000000000</v>
      </c>
      <c r="E5088" t="e" cm="1">
        <f t="array" ref="E5088">IF(
ISNA(_xlfn.XLOOKUP(B5088 &amp; C5088,[1]global_waste_stats!$B$2:$B$991 &amp; [1]global_waste_stats!$C$2:$C$991,[1]global_waste_stats!$D$2:$D$991)),
_xlfn.XLOOKUP(A5088 &amp; C5088,[2]UNdata_Export_20210503_03410335!$A$2:$A$1588 &amp; [2]UNdata_Export_20210503_03410335!$B$2:$B$1588,[2]UNdata_Export_20210503_03410335!$C$2:$C$1588 * 1000),
_xlfn.XLOOKUP(B5088 &amp; C5088,[1]global_waste_stats!$B$2:$B$991 &amp; [1]global_waste_stats!$C$2:$C$991,[1]global_waste_stats!$D$2:$D$991)
)</f>
        <v>#N/A</v>
      </c>
      <c r="F5088" t="str">
        <f t="shared" si="79"/>
        <v/>
      </c>
    </row>
    <row r="5089" spans="1:6" x14ac:dyDescent="0.3">
      <c r="A5089" t="s">
        <v>203</v>
      </c>
      <c r="B5089" t="s">
        <v>204</v>
      </c>
      <c r="C5089">
        <v>1996</v>
      </c>
      <c r="D5089" s="1">
        <v>144000000000</v>
      </c>
      <c r="E5089" t="e" cm="1">
        <f t="array" ref="E5089">IF(
ISNA(_xlfn.XLOOKUP(B5089 &amp; C5089,[1]global_waste_stats!$B$2:$B$991 &amp; [1]global_waste_stats!$C$2:$C$991,[1]global_waste_stats!$D$2:$D$991)),
_xlfn.XLOOKUP(A5089 &amp; C5089,[2]UNdata_Export_20210503_03410335!$A$2:$A$1588 &amp; [2]UNdata_Export_20210503_03410335!$B$2:$B$1588,[2]UNdata_Export_20210503_03410335!$C$2:$C$1588 * 1000),
_xlfn.XLOOKUP(B5089 &amp; C5089,[1]global_waste_stats!$B$2:$B$991 &amp; [1]global_waste_stats!$C$2:$C$991,[1]global_waste_stats!$D$2:$D$991)
)</f>
        <v>#N/A</v>
      </c>
      <c r="F5089" t="str">
        <f t="shared" si="79"/>
        <v/>
      </c>
    </row>
    <row r="5090" spans="1:6" x14ac:dyDescent="0.3">
      <c r="A5090" t="s">
        <v>203</v>
      </c>
      <c r="B5090" t="s">
        <v>204</v>
      </c>
      <c r="C5090">
        <v>1997</v>
      </c>
      <c r="D5090" s="1">
        <v>149000000000</v>
      </c>
      <c r="E5090" t="e" cm="1">
        <f t="array" ref="E5090">IF(
ISNA(_xlfn.XLOOKUP(B5090 &amp; C5090,[1]global_waste_stats!$B$2:$B$991 &amp; [1]global_waste_stats!$C$2:$C$991,[1]global_waste_stats!$D$2:$D$991)),
_xlfn.XLOOKUP(A5090 &amp; C5090,[2]UNdata_Export_20210503_03410335!$A$2:$A$1588 &amp; [2]UNdata_Export_20210503_03410335!$B$2:$B$1588,[2]UNdata_Export_20210503_03410335!$C$2:$C$1588 * 1000),
_xlfn.XLOOKUP(B5090 &amp; C5090,[1]global_waste_stats!$B$2:$B$991 &amp; [1]global_waste_stats!$C$2:$C$991,[1]global_waste_stats!$D$2:$D$991)
)</f>
        <v>#N/A</v>
      </c>
      <c r="F5090" t="str">
        <f t="shared" si="79"/>
        <v/>
      </c>
    </row>
    <row r="5091" spans="1:6" x14ac:dyDescent="0.3">
      <c r="A5091" t="s">
        <v>203</v>
      </c>
      <c r="B5091" t="s">
        <v>204</v>
      </c>
      <c r="C5091">
        <v>1998</v>
      </c>
      <c r="D5091" s="1">
        <v>155000000000</v>
      </c>
      <c r="E5091" t="e" cm="1">
        <f t="array" ref="E5091">IF(
ISNA(_xlfn.XLOOKUP(B5091 &amp; C5091,[1]global_waste_stats!$B$2:$B$991 &amp; [1]global_waste_stats!$C$2:$C$991,[1]global_waste_stats!$D$2:$D$991)),
_xlfn.XLOOKUP(A5091 &amp; C5091,[2]UNdata_Export_20210503_03410335!$A$2:$A$1588 &amp; [2]UNdata_Export_20210503_03410335!$B$2:$B$1588,[2]UNdata_Export_20210503_03410335!$C$2:$C$1588 * 1000),
_xlfn.XLOOKUP(B5091 &amp; C5091,[1]global_waste_stats!$B$2:$B$991 &amp; [1]global_waste_stats!$C$2:$C$991,[1]global_waste_stats!$D$2:$D$991)
)</f>
        <v>#N/A</v>
      </c>
      <c r="F5091" t="str">
        <f t="shared" si="79"/>
        <v/>
      </c>
    </row>
    <row r="5092" spans="1:6" x14ac:dyDescent="0.3">
      <c r="A5092" t="s">
        <v>203</v>
      </c>
      <c r="B5092" t="s">
        <v>204</v>
      </c>
      <c r="C5092">
        <v>1999</v>
      </c>
      <c r="D5092" s="1">
        <v>161000000000</v>
      </c>
      <c r="E5092" t="e" cm="1">
        <f t="array" ref="E5092">IF(
ISNA(_xlfn.XLOOKUP(B5092 &amp; C5092,[1]global_waste_stats!$B$2:$B$991 &amp; [1]global_waste_stats!$C$2:$C$991,[1]global_waste_stats!$D$2:$D$991)),
_xlfn.XLOOKUP(A5092 &amp; C5092,[2]UNdata_Export_20210503_03410335!$A$2:$A$1588 &amp; [2]UNdata_Export_20210503_03410335!$B$2:$B$1588,[2]UNdata_Export_20210503_03410335!$C$2:$C$1588 * 1000),
_xlfn.XLOOKUP(B5092 &amp; C5092,[1]global_waste_stats!$B$2:$B$991 &amp; [1]global_waste_stats!$C$2:$C$991,[1]global_waste_stats!$D$2:$D$991)
)</f>
        <v>#N/A</v>
      </c>
      <c r="F5092" t="str">
        <f t="shared" si="79"/>
        <v/>
      </c>
    </row>
    <row r="5093" spans="1:6" x14ac:dyDescent="0.3">
      <c r="A5093" t="s">
        <v>203</v>
      </c>
      <c r="B5093" t="s">
        <v>204</v>
      </c>
      <c r="C5093">
        <v>2000</v>
      </c>
      <c r="D5093" s="1">
        <v>174000000000</v>
      </c>
      <c r="E5093" cm="1">
        <f t="array" ref="E5093">IF(
ISNA(_xlfn.XLOOKUP(B5093 &amp; C5093,[1]global_waste_stats!$B$2:$B$991 &amp; [1]global_waste_stats!$C$2:$C$991,[1]global_waste_stats!$D$2:$D$991)),
_xlfn.XLOOKUP(A5093 &amp; C5093,[2]UNdata_Export_20210503_03410335!$A$2:$A$1588 &amp; [2]UNdata_Export_20210503_03410335!$B$2:$B$1588,[2]UNdata_Export_20210503_03410335!$C$2:$C$1588 * 1000),
_xlfn.XLOOKUP(B5093 &amp; C5093,[1]global_waste_stats!$B$2:$B$991 &amp; [1]global_waste_stats!$C$2:$C$991,[1]global_waste_stats!$D$2:$D$991)
)</f>
        <v>3967.58</v>
      </c>
      <c r="F5093">
        <f t="shared" si="79"/>
        <v>43855448.409357846</v>
      </c>
    </row>
    <row r="5094" spans="1:6" x14ac:dyDescent="0.3">
      <c r="A5094" t="s">
        <v>203</v>
      </c>
      <c r="B5094" t="s">
        <v>204</v>
      </c>
      <c r="C5094">
        <v>2001</v>
      </c>
      <c r="D5094" s="1">
        <v>174000000000</v>
      </c>
      <c r="E5094" cm="1">
        <f t="array" ref="E5094">IF(
ISNA(_xlfn.XLOOKUP(B5094 &amp; C5094,[1]global_waste_stats!$B$2:$B$991 &amp; [1]global_waste_stats!$C$2:$C$991,[1]global_waste_stats!$D$2:$D$991)),
_xlfn.XLOOKUP(A5094 &amp; C5094,[2]UNdata_Export_20210503_03410335!$A$2:$A$1588 &amp; [2]UNdata_Export_20210503_03410335!$B$2:$B$1588,[2]UNdata_Export_20210503_03410335!$C$2:$C$1588 * 1000),
_xlfn.XLOOKUP(B5094 &amp; C5094,[1]global_waste_stats!$B$2:$B$991 &amp; [1]global_waste_stats!$C$2:$C$991,[1]global_waste_stats!$D$2:$D$991)
)</f>
        <v>3590.4810000000002</v>
      </c>
      <c r="F5094">
        <f t="shared" si="79"/>
        <v>48461473.546302013</v>
      </c>
    </row>
    <row r="5095" spans="1:6" x14ac:dyDescent="0.3">
      <c r="A5095" t="s">
        <v>203</v>
      </c>
      <c r="B5095" t="s">
        <v>204</v>
      </c>
      <c r="C5095">
        <v>2002</v>
      </c>
      <c r="D5095" s="1">
        <v>174000000000</v>
      </c>
      <c r="E5095" cm="1">
        <f t="array" ref="E5095">IF(
ISNA(_xlfn.XLOOKUP(B5095 &amp; C5095,[1]global_waste_stats!$B$2:$B$991 &amp; [1]global_waste_stats!$C$2:$C$991,[1]global_waste_stats!$D$2:$D$991)),
_xlfn.XLOOKUP(A5095 &amp; C5095,[2]UNdata_Export_20210503_03410335!$A$2:$A$1588 &amp; [2]UNdata_Export_20210503_03410335!$B$2:$B$1588,[2]UNdata_Export_20210503_03410335!$C$2:$C$1588 * 1000),
_xlfn.XLOOKUP(B5095 &amp; C5095,[1]global_waste_stats!$B$2:$B$991 &amp; [1]global_waste_stats!$C$2:$C$991,[1]global_waste_stats!$D$2:$D$991)
)</f>
        <v>3855.364</v>
      </c>
      <c r="F5095">
        <f t="shared" si="79"/>
        <v>45131925.286432095</v>
      </c>
    </row>
    <row r="5096" spans="1:6" x14ac:dyDescent="0.3">
      <c r="A5096" t="s">
        <v>203</v>
      </c>
      <c r="B5096" t="s">
        <v>204</v>
      </c>
      <c r="C5096">
        <v>2003</v>
      </c>
      <c r="D5096" s="1">
        <v>175000000000</v>
      </c>
      <c r="E5096" cm="1">
        <f t="array" ref="E5096">IF(
ISNA(_xlfn.XLOOKUP(B5096 &amp; C5096,[1]global_waste_stats!$B$2:$B$991 &amp; [1]global_waste_stats!$C$2:$C$991,[1]global_waste_stats!$D$2:$D$991)),
_xlfn.XLOOKUP(A5096 &amp; C5096,[2]UNdata_Export_20210503_03410335!$A$2:$A$1588 &amp; [2]UNdata_Export_20210503_03410335!$B$2:$B$1588,[2]UNdata_Export_20210503_03410335!$C$2:$C$1588 * 1000),
_xlfn.XLOOKUP(B5096 &amp; C5096,[1]global_waste_stats!$B$2:$B$991 &amp; [1]global_waste_stats!$C$2:$C$991,[1]global_waste_stats!$D$2:$D$991)
)</f>
        <v>3846.9389999999999</v>
      </c>
      <c r="F5096">
        <f t="shared" si="79"/>
        <v>45490713.525740854</v>
      </c>
    </row>
    <row r="5097" spans="1:6" x14ac:dyDescent="0.3">
      <c r="A5097" t="s">
        <v>203</v>
      </c>
      <c r="B5097" t="s">
        <v>204</v>
      </c>
      <c r="C5097">
        <v>2004</v>
      </c>
      <c r="D5097" s="1">
        <v>183000000000</v>
      </c>
      <c r="E5097" cm="1">
        <f t="array" ref="E5097">IF(
ISNA(_xlfn.XLOOKUP(B5097 &amp; C5097,[1]global_waste_stats!$B$2:$B$991 &amp; [1]global_waste_stats!$C$2:$C$991,[1]global_waste_stats!$D$2:$D$991)),
_xlfn.XLOOKUP(A5097 &amp; C5097,[2]UNdata_Export_20210503_03410335!$A$2:$A$1588 &amp; [2]UNdata_Export_20210503_03410335!$B$2:$B$1588,[2]UNdata_Export_20210503_03410335!$C$2:$C$1588 * 1000),
_xlfn.XLOOKUP(B5097 &amp; C5097,[1]global_waste_stats!$B$2:$B$991 &amp; [1]global_waste_stats!$C$2:$C$991,[1]global_waste_stats!$D$2:$D$991)
)</f>
        <v>3978</v>
      </c>
      <c r="F5097">
        <f t="shared" si="79"/>
        <v>46003016.591251887</v>
      </c>
    </row>
    <row r="5098" spans="1:6" x14ac:dyDescent="0.3">
      <c r="A5098" t="s">
        <v>203</v>
      </c>
      <c r="B5098" t="s">
        <v>204</v>
      </c>
      <c r="C5098">
        <v>2005</v>
      </c>
      <c r="D5098" s="1">
        <v>191000000000</v>
      </c>
      <c r="E5098" cm="1">
        <f t="array" ref="E5098">IF(
ISNA(_xlfn.XLOOKUP(B5098 &amp; C5098,[1]global_waste_stats!$B$2:$B$991 &amp; [1]global_waste_stats!$C$2:$C$991,[1]global_waste_stats!$D$2:$D$991)),
_xlfn.XLOOKUP(A5098 &amp; C5098,[2]UNdata_Export_20210503_03410335!$A$2:$A$1588 &amp; [2]UNdata_Export_20210503_03410335!$B$2:$B$1588,[2]UNdata_Export_20210503_03410335!$C$2:$C$1588 * 1000),
_xlfn.XLOOKUP(B5098 &amp; C5098,[1]global_waste_stats!$B$2:$B$991 &amp; [1]global_waste_stats!$C$2:$C$991,[1]global_waste_stats!$D$2:$D$991)
)</f>
        <v>4086</v>
      </c>
      <c r="F5098">
        <f t="shared" si="79"/>
        <v>46744982.868330888</v>
      </c>
    </row>
    <row r="5099" spans="1:6" x14ac:dyDescent="0.3">
      <c r="A5099" t="s">
        <v>203</v>
      </c>
      <c r="B5099" t="s">
        <v>204</v>
      </c>
      <c r="C5099">
        <v>2006</v>
      </c>
      <c r="D5099" s="1">
        <v>201000000000</v>
      </c>
      <c r="E5099" cm="1">
        <f t="array" ref="E5099">IF(
ISNA(_xlfn.XLOOKUP(B5099 &amp; C5099,[1]global_waste_stats!$B$2:$B$991 &amp; [1]global_waste_stats!$C$2:$C$991,[1]global_waste_stats!$D$2:$D$991)),
_xlfn.XLOOKUP(A5099 &amp; C5099,[2]UNdata_Export_20210503_03410335!$A$2:$A$1588 &amp; [2]UNdata_Export_20210503_03410335!$B$2:$B$1588,[2]UNdata_Export_20210503_03410335!$C$2:$C$1588 * 1000),
_xlfn.XLOOKUP(B5099 &amp; C5099,[1]global_waste_stats!$B$2:$B$991 &amp; [1]global_waste_stats!$C$2:$C$991,[1]global_waste_stats!$D$2:$D$991)
)</f>
        <v>4227</v>
      </c>
      <c r="F5099">
        <f t="shared" si="79"/>
        <v>47551454.932576299</v>
      </c>
    </row>
    <row r="5100" spans="1:6" x14ac:dyDescent="0.3">
      <c r="A5100" t="s">
        <v>203</v>
      </c>
      <c r="B5100" t="s">
        <v>204</v>
      </c>
      <c r="C5100">
        <v>2007</v>
      </c>
      <c r="D5100" s="1">
        <v>213000000000</v>
      </c>
      <c r="E5100" cm="1">
        <f t="array" ref="E5100">IF(
ISNA(_xlfn.XLOOKUP(B5100 &amp; C5100,[1]global_waste_stats!$B$2:$B$991 &amp; [1]global_waste_stats!$C$2:$C$991,[1]global_waste_stats!$D$2:$D$991)),
_xlfn.XLOOKUP(A5100 &amp; C5100,[2]UNdata_Export_20210503_03410335!$A$2:$A$1588 &amp; [2]UNdata_Export_20210503_03410335!$B$2:$B$1588,[2]UNdata_Export_20210503_03410335!$C$2:$C$1588 * 1000),
_xlfn.XLOOKUP(B5100 &amp; C5100,[1]global_waste_stats!$B$2:$B$991 &amp; [1]global_waste_stats!$C$2:$C$991,[1]global_waste_stats!$D$2:$D$991)
)</f>
        <v>4304</v>
      </c>
      <c r="F5100">
        <f t="shared" si="79"/>
        <v>49488847.583643124</v>
      </c>
    </row>
    <row r="5101" spans="1:6" x14ac:dyDescent="0.3">
      <c r="A5101" t="s">
        <v>203</v>
      </c>
      <c r="B5101" t="s">
        <v>204</v>
      </c>
      <c r="C5101">
        <v>2008</v>
      </c>
      <c r="D5101" s="1">
        <v>219000000000</v>
      </c>
      <c r="E5101" cm="1">
        <f t="array" ref="E5101">IF(
ISNA(_xlfn.XLOOKUP(B5101 &amp; C5101,[1]global_waste_stats!$B$2:$B$991 &amp; [1]global_waste_stats!$C$2:$C$991,[1]global_waste_stats!$D$2:$D$991)),
_xlfn.XLOOKUP(A5101 &amp; C5101,[2]UNdata_Export_20210503_03410335!$A$2:$A$1588 &amp; [2]UNdata_Export_20210503_03410335!$B$2:$B$1588,[2]UNdata_Export_20210503_03410335!$C$2:$C$1588 * 1000),
_xlfn.XLOOKUP(B5101 &amp; C5101,[1]global_waste_stats!$B$2:$B$991 &amp; [1]global_waste_stats!$C$2:$C$991,[1]global_waste_stats!$D$2:$D$991)
)</f>
        <v>4434</v>
      </c>
      <c r="F5101">
        <f t="shared" si="79"/>
        <v>49391069.012178622</v>
      </c>
    </row>
    <row r="5102" spans="1:6" x14ac:dyDescent="0.3">
      <c r="A5102" t="s">
        <v>203</v>
      </c>
      <c r="B5102" t="s">
        <v>204</v>
      </c>
      <c r="C5102">
        <v>2009</v>
      </c>
      <c r="D5102" s="1">
        <v>222000000000</v>
      </c>
      <c r="E5102" cm="1">
        <f t="array" ref="E5102">IF(
ISNA(_xlfn.XLOOKUP(B5102 &amp; C5102,[1]global_waste_stats!$B$2:$B$991 &amp; [1]global_waste_stats!$C$2:$C$991,[1]global_waste_stats!$D$2:$D$991)),
_xlfn.XLOOKUP(A5102 &amp; C5102,[2]UNdata_Export_20210503_03410335!$A$2:$A$1588 &amp; [2]UNdata_Export_20210503_03410335!$B$2:$B$1588,[2]UNdata_Export_20210503_03410335!$C$2:$C$1588 * 1000),
_xlfn.XLOOKUP(B5102 &amp; C5102,[1]global_waste_stats!$B$2:$B$991 &amp; [1]global_waste_stats!$C$2:$C$991,[1]global_waste_stats!$D$2:$D$991)
)</f>
        <v>4550.8</v>
      </c>
      <c r="F5102">
        <f t="shared" si="79"/>
        <v>48782631.62520875</v>
      </c>
    </row>
    <row r="5103" spans="1:6" x14ac:dyDescent="0.3">
      <c r="A5103" t="s">
        <v>203</v>
      </c>
      <c r="B5103" t="s">
        <v>204</v>
      </c>
      <c r="C5103">
        <v>2010</v>
      </c>
      <c r="D5103" s="1">
        <v>234000000000</v>
      </c>
      <c r="E5103" cm="1">
        <f t="array" ref="E5103">IF(
ISNA(_xlfn.XLOOKUP(B5103 &amp; C5103,[1]global_waste_stats!$B$2:$B$991 &amp; [1]global_waste_stats!$C$2:$C$991,[1]global_waste_stats!$D$2:$D$991)),
_xlfn.XLOOKUP(A5103 &amp; C5103,[2]UNdata_Export_20210503_03410335!$A$2:$A$1588 &amp; [2]UNdata_Export_20210503_03410335!$B$2:$B$1588,[2]UNdata_Export_20210503_03410335!$C$2:$C$1588 * 1000),
_xlfn.XLOOKUP(B5103 &amp; C5103,[1]global_waste_stats!$B$2:$B$991 &amp; [1]global_waste_stats!$C$2:$C$991,[1]global_waste_stats!$D$2:$D$991)
)</f>
        <v>4623.18</v>
      </c>
      <c r="F5103">
        <f t="shared" si="79"/>
        <v>50614512.089081541</v>
      </c>
    </row>
    <row r="5104" spans="1:6" x14ac:dyDescent="0.3">
      <c r="A5104" t="s">
        <v>203</v>
      </c>
      <c r="B5104" t="s">
        <v>204</v>
      </c>
      <c r="C5104">
        <v>2011</v>
      </c>
      <c r="D5104" s="1">
        <v>244000000000</v>
      </c>
      <c r="E5104" cm="1">
        <f t="array" ref="E5104">IF(
ISNA(_xlfn.XLOOKUP(B5104 &amp; C5104,[1]global_waste_stats!$B$2:$B$991 &amp; [1]global_waste_stats!$C$2:$C$991,[1]global_waste_stats!$D$2:$D$991)),
_xlfn.XLOOKUP(A5104 &amp; C5104,[2]UNdata_Export_20210503_03410335!$A$2:$A$1588 &amp; [2]UNdata_Export_20210503_03410335!$B$2:$B$1588,[2]UNdata_Export_20210503_03410335!$C$2:$C$1588 * 1000),
_xlfn.XLOOKUP(B5104 &amp; C5104,[1]global_waste_stats!$B$2:$B$991 &amp; [1]global_waste_stats!$C$2:$C$991,[1]global_waste_stats!$D$2:$D$991)
)</f>
        <v>4745.8</v>
      </c>
      <c r="F5104">
        <f t="shared" si="79"/>
        <v>51413881.748071976</v>
      </c>
    </row>
    <row r="5105" spans="1:6" x14ac:dyDescent="0.3">
      <c r="A5105" t="s">
        <v>203</v>
      </c>
      <c r="B5105" t="s">
        <v>204</v>
      </c>
      <c r="C5105">
        <v>2012</v>
      </c>
      <c r="D5105" s="1">
        <v>249000000000</v>
      </c>
      <c r="E5105" cm="1">
        <f t="array" ref="E5105">IF(
ISNA(_xlfn.XLOOKUP(B5105 &amp; C5105,[1]global_waste_stats!$B$2:$B$991 &amp; [1]global_waste_stats!$C$2:$C$991,[1]global_waste_stats!$D$2:$D$991)),
_xlfn.XLOOKUP(A5105 &amp; C5105,[2]UNdata_Export_20210503_03410335!$A$2:$A$1588 &amp; [2]UNdata_Export_20210503_03410335!$B$2:$B$1588,[2]UNdata_Export_20210503_03410335!$C$2:$C$1588 * 1000),
_xlfn.XLOOKUP(B5105 &amp; C5105,[1]global_waste_stats!$B$2:$B$991 &amp; [1]global_waste_stats!$C$2:$C$991,[1]global_waste_stats!$D$2:$D$991)
)</f>
        <v>4837.3999999999996</v>
      </c>
      <c r="F5105">
        <f t="shared" si="79"/>
        <v>51473932.277669825</v>
      </c>
    </row>
    <row r="5106" spans="1:6" x14ac:dyDescent="0.3">
      <c r="A5106" t="s">
        <v>203</v>
      </c>
      <c r="B5106" t="s">
        <v>204</v>
      </c>
      <c r="C5106">
        <v>2013</v>
      </c>
      <c r="D5106" s="1">
        <v>259000000000</v>
      </c>
      <c r="E5106" cm="1">
        <f t="array" ref="E5106">IF(
ISNA(_xlfn.XLOOKUP(B5106 &amp; C5106,[1]global_waste_stats!$B$2:$B$991 &amp; [1]global_waste_stats!$C$2:$C$991,[1]global_waste_stats!$D$2:$D$991)),
_xlfn.XLOOKUP(A5106 &amp; C5106,[2]UNdata_Export_20210503_03410335!$A$2:$A$1588 &amp; [2]UNdata_Export_20210503_03410335!$B$2:$B$1588,[2]UNdata_Export_20210503_03410335!$C$2:$C$1588 * 1000),
_xlfn.XLOOKUP(B5106 &amp; C5106,[1]global_waste_stats!$B$2:$B$991 &amp; [1]global_waste_stats!$C$2:$C$991,[1]global_waste_stats!$D$2:$D$991)
)</f>
        <v>4861.8860000000004</v>
      </c>
      <c r="F5106">
        <f t="shared" si="79"/>
        <v>53271508.217181556</v>
      </c>
    </row>
    <row r="5107" spans="1:6" x14ac:dyDescent="0.3">
      <c r="A5107" t="s">
        <v>203</v>
      </c>
      <c r="B5107" t="s">
        <v>204</v>
      </c>
      <c r="C5107">
        <v>2014</v>
      </c>
      <c r="D5107" s="1">
        <v>268000000000</v>
      </c>
      <c r="E5107" cm="1">
        <f t="array" ref="E5107">IF(
ISNA(_xlfn.XLOOKUP(B5107 &amp; C5107,[1]global_waste_stats!$B$2:$B$991 &amp; [1]global_waste_stats!$C$2:$C$991,[1]global_waste_stats!$D$2:$D$991)),
_xlfn.XLOOKUP(A5107 &amp; C5107,[2]UNdata_Export_20210503_03410335!$A$2:$A$1588 &amp; [2]UNdata_Export_20210503_03410335!$B$2:$B$1588,[2]UNdata_Export_20210503_03410335!$C$2:$C$1588 * 1000),
_xlfn.XLOOKUP(B5107 &amp; C5107,[1]global_waste_stats!$B$2:$B$991 &amp; [1]global_waste_stats!$C$2:$C$991,[1]global_waste_stats!$D$2:$D$991)
)</f>
        <v>4955.2619999999997</v>
      </c>
      <c r="F5107">
        <f t="shared" si="79"/>
        <v>54083921.294171736</v>
      </c>
    </row>
    <row r="5108" spans="1:6" x14ac:dyDescent="0.3">
      <c r="A5108" t="s">
        <v>203</v>
      </c>
      <c r="B5108" t="s">
        <v>204</v>
      </c>
      <c r="C5108">
        <v>2015</v>
      </c>
      <c r="D5108" s="1">
        <v>276000000000</v>
      </c>
      <c r="E5108" cm="1">
        <f t="array" ref="E5108">IF(
ISNA(_xlfn.XLOOKUP(B5108 &amp; C5108,[1]global_waste_stats!$B$2:$B$991 &amp; [1]global_waste_stats!$C$2:$C$991,[1]global_waste_stats!$D$2:$D$991)),
_xlfn.XLOOKUP(A5108 &amp; C5108,[2]UNdata_Export_20210503_03410335!$A$2:$A$1588 &amp; [2]UNdata_Export_20210503_03410335!$B$2:$B$1588,[2]UNdata_Export_20210503_03410335!$C$2:$C$1588 * 1000),
_xlfn.XLOOKUP(B5108 &amp; C5108,[1]global_waste_stats!$B$2:$B$991 &amp; [1]global_waste_stats!$C$2:$C$991,[1]global_waste_stats!$D$2:$D$991)
)</f>
        <v>5081.6509999999998</v>
      </c>
      <c r="F5108">
        <f t="shared" si="79"/>
        <v>54313056.917919002</v>
      </c>
    </row>
    <row r="5109" spans="1:6" x14ac:dyDescent="0.3">
      <c r="A5109" t="s">
        <v>203</v>
      </c>
      <c r="B5109" t="s">
        <v>204</v>
      </c>
      <c r="C5109">
        <v>2016</v>
      </c>
      <c r="D5109" s="1">
        <v>288000000000</v>
      </c>
      <c r="E5109" cm="1">
        <f t="array" ref="E5109">IF(
ISNA(_xlfn.XLOOKUP(B5109 &amp; C5109,[1]global_waste_stats!$B$2:$B$991 &amp; [1]global_waste_stats!$C$2:$C$991,[1]global_waste_stats!$D$2:$D$991)),
_xlfn.XLOOKUP(A5109 &amp; C5109,[2]UNdata_Export_20210503_03410335!$A$2:$A$1588 &amp; [2]UNdata_Export_20210503_03410335!$B$2:$B$1588,[2]UNdata_Export_20210503_03410335!$C$2:$C$1588 * 1000),
_xlfn.XLOOKUP(B5109 &amp; C5109,[1]global_waste_stats!$B$2:$B$991 &amp; [1]global_waste_stats!$C$2:$C$991,[1]global_waste_stats!$D$2:$D$991)
)</f>
        <v>5261.4110000000001</v>
      </c>
      <c r="F5109">
        <f t="shared" si="79"/>
        <v>54738168.145389132</v>
      </c>
    </row>
    <row r="5110" spans="1:6" x14ac:dyDescent="0.3">
      <c r="A5110" t="s">
        <v>203</v>
      </c>
      <c r="B5110" t="s">
        <v>204</v>
      </c>
      <c r="C5110">
        <v>2017</v>
      </c>
      <c r="D5110" s="1">
        <v>297000000000</v>
      </c>
      <c r="E5110" cm="1">
        <f t="array" ref="E5110">IF(
ISNA(_xlfn.XLOOKUP(B5110 &amp; C5110,[1]global_waste_stats!$B$2:$B$991 &amp; [1]global_waste_stats!$C$2:$C$991,[1]global_waste_stats!$D$2:$D$991)),
_xlfn.XLOOKUP(A5110 &amp; C5110,[2]UNdata_Export_20210503_03410335!$A$2:$A$1588 &amp; [2]UNdata_Export_20210503_03410335!$B$2:$B$1588,[2]UNdata_Export_20210503_03410335!$C$2:$C$1588 * 1000),
_xlfn.XLOOKUP(B5110 &amp; C5110,[1]global_waste_stats!$B$2:$B$991 &amp; [1]global_waste_stats!$C$2:$C$991,[1]global_waste_stats!$D$2:$D$991)
)</f>
        <v>5434.6530000000002</v>
      </c>
      <c r="F5110">
        <f t="shared" si="79"/>
        <v>54649303.276584536</v>
      </c>
    </row>
    <row r="5111" spans="1:6" x14ac:dyDescent="0.3">
      <c r="A5111" t="s">
        <v>205</v>
      </c>
      <c r="B5111" t="s">
        <v>206</v>
      </c>
      <c r="C5111">
        <v>1960</v>
      </c>
      <c r="D5111" s="1">
        <v>546000000000</v>
      </c>
      <c r="E5111" t="e" cm="1">
        <f t="array" ref="E5111">IF(
ISNA(_xlfn.XLOOKUP(B5111 &amp; C5111,[1]global_waste_stats!$B$2:$B$991 &amp; [1]global_waste_stats!$C$2:$C$991,[1]global_waste_stats!$D$2:$D$991)),
_xlfn.XLOOKUP(A5111 &amp; C5111,[2]UNdata_Export_20210503_03410335!$A$2:$A$1588 &amp; [2]UNdata_Export_20210503_03410335!$B$2:$B$1588,[2]UNdata_Export_20210503_03410335!$C$2:$C$1588 * 1000),
_xlfn.XLOOKUP(B5111 &amp; C5111,[1]global_waste_stats!$B$2:$B$991 &amp; [1]global_waste_stats!$C$2:$C$991,[1]global_waste_stats!$D$2:$D$991)
)</f>
        <v>#N/A</v>
      </c>
      <c r="F5111" t="str">
        <f t="shared" si="79"/>
        <v/>
      </c>
    </row>
    <row r="5112" spans="1:6" x14ac:dyDescent="0.3">
      <c r="A5112" t="s">
        <v>205</v>
      </c>
      <c r="B5112" t="s">
        <v>206</v>
      </c>
      <c r="C5112">
        <v>1961</v>
      </c>
      <c r="D5112" s="1">
        <v>590000000000</v>
      </c>
      <c r="E5112" t="e" cm="1">
        <f t="array" ref="E5112">IF(
ISNA(_xlfn.XLOOKUP(B5112 &amp; C5112,[1]global_waste_stats!$B$2:$B$991 &amp; [1]global_waste_stats!$C$2:$C$991,[1]global_waste_stats!$D$2:$D$991)),
_xlfn.XLOOKUP(A5112 &amp; C5112,[2]UNdata_Export_20210503_03410335!$A$2:$A$1588 &amp; [2]UNdata_Export_20210503_03410335!$B$2:$B$1588,[2]UNdata_Export_20210503_03410335!$C$2:$C$1588 * 1000),
_xlfn.XLOOKUP(B5112 &amp; C5112,[1]global_waste_stats!$B$2:$B$991 &amp; [1]global_waste_stats!$C$2:$C$991,[1]global_waste_stats!$D$2:$D$991)
)</f>
        <v>#N/A</v>
      </c>
      <c r="F5112" t="str">
        <f t="shared" si="79"/>
        <v/>
      </c>
    </row>
    <row r="5113" spans="1:6" x14ac:dyDescent="0.3">
      <c r="A5113" t="s">
        <v>205</v>
      </c>
      <c r="B5113" t="s">
        <v>206</v>
      </c>
      <c r="C5113">
        <v>1962</v>
      </c>
      <c r="D5113" s="1">
        <v>627000000000</v>
      </c>
      <c r="E5113" t="e" cm="1">
        <f t="array" ref="E5113">IF(
ISNA(_xlfn.XLOOKUP(B5113 &amp; C5113,[1]global_waste_stats!$B$2:$B$991 &amp; [1]global_waste_stats!$C$2:$C$991,[1]global_waste_stats!$D$2:$D$991)),
_xlfn.XLOOKUP(A5113 &amp; C5113,[2]UNdata_Export_20210503_03410335!$A$2:$A$1588 &amp; [2]UNdata_Export_20210503_03410335!$B$2:$B$1588,[2]UNdata_Export_20210503_03410335!$C$2:$C$1588 * 1000),
_xlfn.XLOOKUP(B5113 &amp; C5113,[1]global_waste_stats!$B$2:$B$991 &amp; [1]global_waste_stats!$C$2:$C$991,[1]global_waste_stats!$D$2:$D$991)
)</f>
        <v>#N/A</v>
      </c>
      <c r="F5113" t="str">
        <f t="shared" si="79"/>
        <v/>
      </c>
    </row>
    <row r="5114" spans="1:6" x14ac:dyDescent="0.3">
      <c r="A5114" t="s">
        <v>205</v>
      </c>
      <c r="B5114" t="s">
        <v>206</v>
      </c>
      <c r="C5114">
        <v>1963</v>
      </c>
      <c r="D5114" s="1">
        <v>662000000000</v>
      </c>
      <c r="E5114" t="e" cm="1">
        <f t="array" ref="E5114">IF(
ISNA(_xlfn.XLOOKUP(B5114 &amp; C5114,[1]global_waste_stats!$B$2:$B$991 &amp; [1]global_waste_stats!$C$2:$C$991,[1]global_waste_stats!$D$2:$D$991)),
_xlfn.XLOOKUP(A5114 &amp; C5114,[2]UNdata_Export_20210503_03410335!$A$2:$A$1588 &amp; [2]UNdata_Export_20210503_03410335!$B$2:$B$1588,[2]UNdata_Export_20210503_03410335!$C$2:$C$1588 * 1000),
_xlfn.XLOOKUP(B5114 &amp; C5114,[1]global_waste_stats!$B$2:$B$991 &amp; [1]global_waste_stats!$C$2:$C$991,[1]global_waste_stats!$D$2:$D$991)
)</f>
        <v>#N/A</v>
      </c>
      <c r="F5114" t="str">
        <f t="shared" si="79"/>
        <v/>
      </c>
    </row>
    <row r="5115" spans="1:6" x14ac:dyDescent="0.3">
      <c r="A5115" t="s">
        <v>205</v>
      </c>
      <c r="B5115" t="s">
        <v>206</v>
      </c>
      <c r="C5115">
        <v>1964</v>
      </c>
      <c r="D5115" s="1">
        <v>681000000000</v>
      </c>
      <c r="E5115" t="e" cm="1">
        <f t="array" ref="E5115">IF(
ISNA(_xlfn.XLOOKUP(B5115 &amp; C5115,[1]global_waste_stats!$B$2:$B$991 &amp; [1]global_waste_stats!$C$2:$C$991,[1]global_waste_stats!$D$2:$D$991)),
_xlfn.XLOOKUP(A5115 &amp; C5115,[2]UNdata_Export_20210503_03410335!$A$2:$A$1588 &amp; [2]UNdata_Export_20210503_03410335!$B$2:$B$1588,[2]UNdata_Export_20210503_03410335!$C$2:$C$1588 * 1000),
_xlfn.XLOOKUP(B5115 &amp; C5115,[1]global_waste_stats!$B$2:$B$991 &amp; [1]global_waste_stats!$C$2:$C$991,[1]global_waste_stats!$D$2:$D$991)
)</f>
        <v>#N/A</v>
      </c>
      <c r="F5115" t="str">
        <f t="shared" si="79"/>
        <v/>
      </c>
    </row>
    <row r="5116" spans="1:6" x14ac:dyDescent="0.3">
      <c r="A5116" t="s">
        <v>205</v>
      </c>
      <c r="B5116" t="s">
        <v>206</v>
      </c>
      <c r="C5116">
        <v>1965</v>
      </c>
      <c r="D5116" s="1">
        <v>703000000000</v>
      </c>
      <c r="E5116" t="e" cm="1">
        <f t="array" ref="E5116">IF(
ISNA(_xlfn.XLOOKUP(B5116 &amp; C5116,[1]global_waste_stats!$B$2:$B$991 &amp; [1]global_waste_stats!$C$2:$C$991,[1]global_waste_stats!$D$2:$D$991)),
_xlfn.XLOOKUP(A5116 &amp; C5116,[2]UNdata_Export_20210503_03410335!$A$2:$A$1588 &amp; [2]UNdata_Export_20210503_03410335!$B$2:$B$1588,[2]UNdata_Export_20210503_03410335!$C$2:$C$1588 * 1000),
_xlfn.XLOOKUP(B5116 &amp; C5116,[1]global_waste_stats!$B$2:$B$991 &amp; [1]global_waste_stats!$C$2:$C$991,[1]global_waste_stats!$D$2:$D$991)
)</f>
        <v>#N/A</v>
      </c>
      <c r="F5116" t="str">
        <f t="shared" si="79"/>
        <v/>
      </c>
    </row>
    <row r="5117" spans="1:6" x14ac:dyDescent="0.3">
      <c r="A5117" t="s">
        <v>205</v>
      </c>
      <c r="B5117" t="s">
        <v>206</v>
      </c>
      <c r="C5117">
        <v>1966</v>
      </c>
      <c r="D5117" s="1">
        <v>745000000000</v>
      </c>
      <c r="E5117" t="e" cm="1">
        <f t="array" ref="E5117">IF(
ISNA(_xlfn.XLOOKUP(B5117 &amp; C5117,[1]global_waste_stats!$B$2:$B$991 &amp; [1]global_waste_stats!$C$2:$C$991,[1]global_waste_stats!$D$2:$D$991)),
_xlfn.XLOOKUP(A5117 &amp; C5117,[2]UNdata_Export_20210503_03410335!$A$2:$A$1588 &amp; [2]UNdata_Export_20210503_03410335!$B$2:$B$1588,[2]UNdata_Export_20210503_03410335!$C$2:$C$1588 * 1000),
_xlfn.XLOOKUP(B5117 &amp; C5117,[1]global_waste_stats!$B$2:$B$991 &amp; [1]global_waste_stats!$C$2:$C$991,[1]global_waste_stats!$D$2:$D$991)
)</f>
        <v>#N/A</v>
      </c>
      <c r="F5117" t="str">
        <f t="shared" si="79"/>
        <v/>
      </c>
    </row>
    <row r="5118" spans="1:6" x14ac:dyDescent="0.3">
      <c r="A5118" t="s">
        <v>205</v>
      </c>
      <c r="B5118" t="s">
        <v>206</v>
      </c>
      <c r="C5118">
        <v>1967</v>
      </c>
      <c r="D5118" s="1">
        <v>798000000000</v>
      </c>
      <c r="E5118" t="e" cm="1">
        <f t="array" ref="E5118">IF(
ISNA(_xlfn.XLOOKUP(B5118 &amp; C5118,[1]global_waste_stats!$B$2:$B$991 &amp; [1]global_waste_stats!$C$2:$C$991,[1]global_waste_stats!$D$2:$D$991)),
_xlfn.XLOOKUP(A5118 &amp; C5118,[2]UNdata_Export_20210503_03410335!$A$2:$A$1588 &amp; [2]UNdata_Export_20210503_03410335!$B$2:$B$1588,[2]UNdata_Export_20210503_03410335!$C$2:$C$1588 * 1000),
_xlfn.XLOOKUP(B5118 &amp; C5118,[1]global_waste_stats!$B$2:$B$991 &amp; [1]global_waste_stats!$C$2:$C$991,[1]global_waste_stats!$D$2:$D$991)
)</f>
        <v>#N/A</v>
      </c>
      <c r="F5118" t="str">
        <f t="shared" si="79"/>
        <v/>
      </c>
    </row>
    <row r="5119" spans="1:6" x14ac:dyDescent="0.3">
      <c r="A5119" t="s">
        <v>205</v>
      </c>
      <c r="B5119" t="s">
        <v>206</v>
      </c>
      <c r="C5119">
        <v>1968</v>
      </c>
      <c r="D5119" s="1">
        <v>851000000000</v>
      </c>
      <c r="E5119" t="e" cm="1">
        <f t="array" ref="E5119">IF(
ISNA(_xlfn.XLOOKUP(B5119 &amp; C5119,[1]global_waste_stats!$B$2:$B$991 &amp; [1]global_waste_stats!$C$2:$C$991,[1]global_waste_stats!$D$2:$D$991)),
_xlfn.XLOOKUP(A5119 &amp; C5119,[2]UNdata_Export_20210503_03410335!$A$2:$A$1588 &amp; [2]UNdata_Export_20210503_03410335!$B$2:$B$1588,[2]UNdata_Export_20210503_03410335!$C$2:$C$1588 * 1000),
_xlfn.XLOOKUP(B5119 &amp; C5119,[1]global_waste_stats!$B$2:$B$991 &amp; [1]global_waste_stats!$C$2:$C$991,[1]global_waste_stats!$D$2:$D$991)
)</f>
        <v>#N/A</v>
      </c>
      <c r="F5119" t="str">
        <f t="shared" si="79"/>
        <v/>
      </c>
    </row>
    <row r="5120" spans="1:6" x14ac:dyDescent="0.3">
      <c r="A5120" t="s">
        <v>205</v>
      </c>
      <c r="B5120" t="s">
        <v>206</v>
      </c>
      <c r="C5120">
        <v>1969</v>
      </c>
      <c r="D5120" s="1">
        <v>903000000000</v>
      </c>
      <c r="E5120" t="e" cm="1">
        <f t="array" ref="E5120">IF(
ISNA(_xlfn.XLOOKUP(B5120 &amp; C5120,[1]global_waste_stats!$B$2:$B$991 &amp; [1]global_waste_stats!$C$2:$C$991,[1]global_waste_stats!$D$2:$D$991)),
_xlfn.XLOOKUP(A5120 &amp; C5120,[2]UNdata_Export_20210503_03410335!$A$2:$A$1588 &amp; [2]UNdata_Export_20210503_03410335!$B$2:$B$1588,[2]UNdata_Export_20210503_03410335!$C$2:$C$1588 * 1000),
_xlfn.XLOOKUP(B5120 &amp; C5120,[1]global_waste_stats!$B$2:$B$991 &amp; [1]global_waste_stats!$C$2:$C$991,[1]global_waste_stats!$D$2:$D$991)
)</f>
        <v>#N/A</v>
      </c>
      <c r="F5120" t="str">
        <f t="shared" si="79"/>
        <v/>
      </c>
    </row>
    <row r="5121" spans="1:6" x14ac:dyDescent="0.3">
      <c r="A5121" t="s">
        <v>205</v>
      </c>
      <c r="B5121" t="s">
        <v>206</v>
      </c>
      <c r="C5121">
        <v>1970</v>
      </c>
      <c r="D5121" s="1">
        <v>950000000000</v>
      </c>
      <c r="E5121" t="e" cm="1">
        <f t="array" ref="E5121">IF(
ISNA(_xlfn.XLOOKUP(B5121 &amp; C5121,[1]global_waste_stats!$B$2:$B$991 &amp; [1]global_waste_stats!$C$2:$C$991,[1]global_waste_stats!$D$2:$D$991)),
_xlfn.XLOOKUP(A5121 &amp; C5121,[2]UNdata_Export_20210503_03410335!$A$2:$A$1588 &amp; [2]UNdata_Export_20210503_03410335!$B$2:$B$1588,[2]UNdata_Export_20210503_03410335!$C$2:$C$1588 * 1000),
_xlfn.XLOOKUP(B5121 &amp; C5121,[1]global_waste_stats!$B$2:$B$991 &amp; [1]global_waste_stats!$C$2:$C$991,[1]global_waste_stats!$D$2:$D$991)
)</f>
        <v>#N/A</v>
      </c>
      <c r="F5121" t="str">
        <f t="shared" si="79"/>
        <v/>
      </c>
    </row>
    <row r="5122" spans="1:6" x14ac:dyDescent="0.3">
      <c r="A5122" t="s">
        <v>205</v>
      </c>
      <c r="B5122" t="s">
        <v>206</v>
      </c>
      <c r="C5122">
        <v>1971</v>
      </c>
      <c r="D5122" s="1">
        <v>967000000000</v>
      </c>
      <c r="E5122" t="e" cm="1">
        <f t="array" ref="E5122">IF(
ISNA(_xlfn.XLOOKUP(B5122 &amp; C5122,[1]global_waste_stats!$B$2:$B$991 &amp; [1]global_waste_stats!$C$2:$C$991,[1]global_waste_stats!$D$2:$D$991)),
_xlfn.XLOOKUP(A5122 &amp; C5122,[2]UNdata_Export_20210503_03410335!$A$2:$A$1588 &amp; [2]UNdata_Export_20210503_03410335!$B$2:$B$1588,[2]UNdata_Export_20210503_03410335!$C$2:$C$1588 * 1000),
_xlfn.XLOOKUP(B5122 &amp; C5122,[1]global_waste_stats!$B$2:$B$991 &amp; [1]global_waste_stats!$C$2:$C$991,[1]global_waste_stats!$D$2:$D$991)
)</f>
        <v>#N/A</v>
      </c>
      <c r="F5122" t="str">
        <f t="shared" si="79"/>
        <v/>
      </c>
    </row>
    <row r="5123" spans="1:6" x14ac:dyDescent="0.3">
      <c r="A5123" t="s">
        <v>205</v>
      </c>
      <c r="B5123" t="s">
        <v>206</v>
      </c>
      <c r="C5123">
        <v>1972</v>
      </c>
      <c r="D5123" s="1">
        <v>1000000000000</v>
      </c>
      <c r="E5123" t="e" cm="1">
        <f t="array" ref="E5123">IF(
ISNA(_xlfn.XLOOKUP(B5123 &amp; C5123,[1]global_waste_stats!$B$2:$B$991 &amp; [1]global_waste_stats!$C$2:$C$991,[1]global_waste_stats!$D$2:$D$991)),
_xlfn.XLOOKUP(A5123 &amp; C5123,[2]UNdata_Export_20210503_03410335!$A$2:$A$1588 &amp; [2]UNdata_Export_20210503_03410335!$B$2:$B$1588,[2]UNdata_Export_20210503_03410335!$C$2:$C$1588 * 1000),
_xlfn.XLOOKUP(B5123 &amp; C5123,[1]global_waste_stats!$B$2:$B$991 &amp; [1]global_waste_stats!$C$2:$C$991,[1]global_waste_stats!$D$2:$D$991)
)</f>
        <v>#N/A</v>
      </c>
      <c r="F5123" t="str">
        <f t="shared" ref="F5123:F5186" si="80">IF(ISNA(E5123),"",D5123/E5123)</f>
        <v/>
      </c>
    </row>
    <row r="5124" spans="1:6" x14ac:dyDescent="0.3">
      <c r="A5124" t="s">
        <v>205</v>
      </c>
      <c r="B5124" t="s">
        <v>206</v>
      </c>
      <c r="C5124">
        <v>1973</v>
      </c>
      <c r="D5124" s="1">
        <v>1070000000000</v>
      </c>
      <c r="E5124" t="e" cm="1">
        <f t="array" ref="E5124">IF(
ISNA(_xlfn.XLOOKUP(B5124 &amp; C5124,[1]global_waste_stats!$B$2:$B$991 &amp; [1]global_waste_stats!$C$2:$C$991,[1]global_waste_stats!$D$2:$D$991)),
_xlfn.XLOOKUP(A5124 &amp; C5124,[2]UNdata_Export_20210503_03410335!$A$2:$A$1588 &amp; [2]UNdata_Export_20210503_03410335!$B$2:$B$1588,[2]UNdata_Export_20210503_03410335!$C$2:$C$1588 * 1000),
_xlfn.XLOOKUP(B5124 &amp; C5124,[1]global_waste_stats!$B$2:$B$991 &amp; [1]global_waste_stats!$C$2:$C$991,[1]global_waste_stats!$D$2:$D$991)
)</f>
        <v>#N/A</v>
      </c>
      <c r="F5124" t="str">
        <f t="shared" si="80"/>
        <v/>
      </c>
    </row>
    <row r="5125" spans="1:6" x14ac:dyDescent="0.3">
      <c r="A5125" t="s">
        <v>205</v>
      </c>
      <c r="B5125" t="s">
        <v>206</v>
      </c>
      <c r="C5125">
        <v>1974</v>
      </c>
      <c r="D5125" s="1">
        <v>1130000000000</v>
      </c>
      <c r="E5125" t="e" cm="1">
        <f t="array" ref="E5125">IF(
ISNA(_xlfn.XLOOKUP(B5125 &amp; C5125,[1]global_waste_stats!$B$2:$B$991 &amp; [1]global_waste_stats!$C$2:$C$991,[1]global_waste_stats!$D$2:$D$991)),
_xlfn.XLOOKUP(A5125 &amp; C5125,[2]UNdata_Export_20210503_03410335!$A$2:$A$1588 &amp; [2]UNdata_Export_20210503_03410335!$B$2:$B$1588,[2]UNdata_Export_20210503_03410335!$C$2:$C$1588 * 1000),
_xlfn.XLOOKUP(B5125 &amp; C5125,[1]global_waste_stats!$B$2:$B$991 &amp; [1]global_waste_stats!$C$2:$C$991,[1]global_waste_stats!$D$2:$D$991)
)</f>
        <v>#N/A</v>
      </c>
      <c r="F5125" t="str">
        <f t="shared" si="80"/>
        <v/>
      </c>
    </row>
    <row r="5126" spans="1:6" x14ac:dyDescent="0.3">
      <c r="A5126" t="s">
        <v>205</v>
      </c>
      <c r="B5126" t="s">
        <v>206</v>
      </c>
      <c r="C5126">
        <v>1975</v>
      </c>
      <c r="D5126" s="1">
        <v>1110000000000</v>
      </c>
      <c r="E5126" t="e" cm="1">
        <f t="array" ref="E5126">IF(
ISNA(_xlfn.XLOOKUP(B5126 &amp; C5126,[1]global_waste_stats!$B$2:$B$991 &amp; [1]global_waste_stats!$C$2:$C$991,[1]global_waste_stats!$D$2:$D$991)),
_xlfn.XLOOKUP(A5126 &amp; C5126,[2]UNdata_Export_20210503_03410335!$A$2:$A$1588 &amp; [2]UNdata_Export_20210503_03410335!$B$2:$B$1588,[2]UNdata_Export_20210503_03410335!$C$2:$C$1588 * 1000),
_xlfn.XLOOKUP(B5126 &amp; C5126,[1]global_waste_stats!$B$2:$B$991 &amp; [1]global_waste_stats!$C$2:$C$991,[1]global_waste_stats!$D$2:$D$991)
)</f>
        <v>#N/A</v>
      </c>
      <c r="F5126" t="str">
        <f t="shared" si="80"/>
        <v/>
      </c>
    </row>
    <row r="5127" spans="1:6" x14ac:dyDescent="0.3">
      <c r="A5127" t="s">
        <v>205</v>
      </c>
      <c r="B5127" t="s">
        <v>206</v>
      </c>
      <c r="C5127">
        <v>1976</v>
      </c>
      <c r="D5127" s="1">
        <v>1190000000000</v>
      </c>
      <c r="E5127" t="e" cm="1">
        <f t="array" ref="E5127">IF(
ISNA(_xlfn.XLOOKUP(B5127 &amp; C5127,[1]global_waste_stats!$B$2:$B$991 &amp; [1]global_waste_stats!$C$2:$C$991,[1]global_waste_stats!$D$2:$D$991)),
_xlfn.XLOOKUP(A5127 &amp; C5127,[2]UNdata_Export_20210503_03410335!$A$2:$A$1588 &amp; [2]UNdata_Export_20210503_03410335!$B$2:$B$1588,[2]UNdata_Export_20210503_03410335!$C$2:$C$1588 * 1000),
_xlfn.XLOOKUP(B5127 &amp; C5127,[1]global_waste_stats!$B$2:$B$991 &amp; [1]global_waste_stats!$C$2:$C$991,[1]global_waste_stats!$D$2:$D$991)
)</f>
        <v>#N/A</v>
      </c>
      <c r="F5127" t="str">
        <f t="shared" si="80"/>
        <v/>
      </c>
    </row>
    <row r="5128" spans="1:6" x14ac:dyDescent="0.3">
      <c r="A5128" t="s">
        <v>205</v>
      </c>
      <c r="B5128" t="s">
        <v>206</v>
      </c>
      <c r="C5128">
        <v>1977</v>
      </c>
      <c r="D5128" s="1">
        <v>1220000000000</v>
      </c>
      <c r="E5128" t="e" cm="1">
        <f t="array" ref="E5128">IF(
ISNA(_xlfn.XLOOKUP(B5128 &amp; C5128,[1]global_waste_stats!$B$2:$B$991 &amp; [1]global_waste_stats!$C$2:$C$991,[1]global_waste_stats!$D$2:$D$991)),
_xlfn.XLOOKUP(A5128 &amp; C5128,[2]UNdata_Export_20210503_03410335!$A$2:$A$1588 &amp; [2]UNdata_Export_20210503_03410335!$B$2:$B$1588,[2]UNdata_Export_20210503_03410335!$C$2:$C$1588 * 1000),
_xlfn.XLOOKUP(B5128 &amp; C5128,[1]global_waste_stats!$B$2:$B$991 &amp; [1]global_waste_stats!$C$2:$C$991,[1]global_waste_stats!$D$2:$D$991)
)</f>
        <v>#N/A</v>
      </c>
      <c r="F5128" t="str">
        <f t="shared" si="80"/>
        <v/>
      </c>
    </row>
    <row r="5129" spans="1:6" x14ac:dyDescent="0.3">
      <c r="A5129" t="s">
        <v>205</v>
      </c>
      <c r="B5129" t="s">
        <v>206</v>
      </c>
      <c r="C5129">
        <v>1978</v>
      </c>
      <c r="D5129" s="1">
        <v>1260000000000</v>
      </c>
      <c r="E5129" t="e" cm="1">
        <f t="array" ref="E5129">IF(
ISNA(_xlfn.XLOOKUP(B5129 &amp; C5129,[1]global_waste_stats!$B$2:$B$991 &amp; [1]global_waste_stats!$C$2:$C$991,[1]global_waste_stats!$D$2:$D$991)),
_xlfn.XLOOKUP(A5129 &amp; C5129,[2]UNdata_Export_20210503_03410335!$A$2:$A$1588 &amp; [2]UNdata_Export_20210503_03410335!$B$2:$B$1588,[2]UNdata_Export_20210503_03410335!$C$2:$C$1588 * 1000),
_xlfn.XLOOKUP(B5129 &amp; C5129,[1]global_waste_stats!$B$2:$B$991 &amp; [1]global_waste_stats!$C$2:$C$991,[1]global_waste_stats!$D$2:$D$991)
)</f>
        <v>#N/A</v>
      </c>
      <c r="F5129" t="str">
        <f t="shared" si="80"/>
        <v/>
      </c>
    </row>
    <row r="5130" spans="1:6" x14ac:dyDescent="0.3">
      <c r="A5130" t="s">
        <v>205</v>
      </c>
      <c r="B5130" t="s">
        <v>206</v>
      </c>
      <c r="C5130">
        <v>1979</v>
      </c>
      <c r="D5130" s="1">
        <v>1330000000000</v>
      </c>
      <c r="E5130" t="e" cm="1">
        <f t="array" ref="E5130">IF(
ISNA(_xlfn.XLOOKUP(B5130 &amp; C5130,[1]global_waste_stats!$B$2:$B$991 &amp; [1]global_waste_stats!$C$2:$C$991,[1]global_waste_stats!$D$2:$D$991)),
_xlfn.XLOOKUP(A5130 &amp; C5130,[2]UNdata_Export_20210503_03410335!$A$2:$A$1588 &amp; [2]UNdata_Export_20210503_03410335!$B$2:$B$1588,[2]UNdata_Export_20210503_03410335!$C$2:$C$1588 * 1000),
_xlfn.XLOOKUP(B5130 &amp; C5130,[1]global_waste_stats!$B$2:$B$991 &amp; [1]global_waste_stats!$C$2:$C$991,[1]global_waste_stats!$D$2:$D$991)
)</f>
        <v>#N/A</v>
      </c>
      <c r="F5130" t="str">
        <f t="shared" si="80"/>
        <v/>
      </c>
    </row>
    <row r="5131" spans="1:6" x14ac:dyDescent="0.3">
      <c r="A5131" t="s">
        <v>205</v>
      </c>
      <c r="B5131" t="s">
        <v>206</v>
      </c>
      <c r="C5131">
        <v>1980</v>
      </c>
      <c r="D5131" s="1">
        <v>1380000000000</v>
      </c>
      <c r="E5131" t="e" cm="1">
        <f t="array" ref="E5131">IF(
ISNA(_xlfn.XLOOKUP(B5131 &amp; C5131,[1]global_waste_stats!$B$2:$B$991 &amp; [1]global_waste_stats!$C$2:$C$991,[1]global_waste_stats!$D$2:$D$991)),
_xlfn.XLOOKUP(A5131 &amp; C5131,[2]UNdata_Export_20210503_03410335!$A$2:$A$1588 &amp; [2]UNdata_Export_20210503_03410335!$B$2:$B$1588,[2]UNdata_Export_20210503_03410335!$C$2:$C$1588 * 1000),
_xlfn.XLOOKUP(B5131 &amp; C5131,[1]global_waste_stats!$B$2:$B$991 &amp; [1]global_waste_stats!$C$2:$C$991,[1]global_waste_stats!$D$2:$D$991)
)</f>
        <v>#N/A</v>
      </c>
      <c r="F5131" t="str">
        <f t="shared" si="80"/>
        <v/>
      </c>
    </row>
    <row r="5132" spans="1:6" x14ac:dyDescent="0.3">
      <c r="A5132" t="s">
        <v>205</v>
      </c>
      <c r="B5132" t="s">
        <v>206</v>
      </c>
      <c r="C5132">
        <v>1981</v>
      </c>
      <c r="D5132" s="1">
        <v>1390000000000</v>
      </c>
      <c r="E5132" t="e" cm="1">
        <f t="array" ref="E5132">IF(
ISNA(_xlfn.XLOOKUP(B5132 &amp; C5132,[1]global_waste_stats!$B$2:$B$991 &amp; [1]global_waste_stats!$C$2:$C$991,[1]global_waste_stats!$D$2:$D$991)),
_xlfn.XLOOKUP(A5132 &amp; C5132,[2]UNdata_Export_20210503_03410335!$A$2:$A$1588 &amp; [2]UNdata_Export_20210503_03410335!$B$2:$B$1588,[2]UNdata_Export_20210503_03410335!$C$2:$C$1588 * 1000),
_xlfn.XLOOKUP(B5132 &amp; C5132,[1]global_waste_stats!$B$2:$B$991 &amp; [1]global_waste_stats!$C$2:$C$991,[1]global_waste_stats!$D$2:$D$991)
)</f>
        <v>#N/A</v>
      </c>
      <c r="F5132" t="str">
        <f t="shared" si="80"/>
        <v/>
      </c>
    </row>
    <row r="5133" spans="1:6" x14ac:dyDescent="0.3">
      <c r="A5133" t="s">
        <v>205</v>
      </c>
      <c r="B5133" t="s">
        <v>206</v>
      </c>
      <c r="C5133">
        <v>1982</v>
      </c>
      <c r="D5133" s="1">
        <v>1400000000000</v>
      </c>
      <c r="E5133" t="e" cm="1">
        <f t="array" ref="E5133">IF(
ISNA(_xlfn.XLOOKUP(B5133 &amp; C5133,[1]global_waste_stats!$B$2:$B$991 &amp; [1]global_waste_stats!$C$2:$C$991,[1]global_waste_stats!$D$2:$D$991)),
_xlfn.XLOOKUP(A5133 &amp; C5133,[2]UNdata_Export_20210503_03410335!$A$2:$A$1588 &amp; [2]UNdata_Export_20210503_03410335!$B$2:$B$1588,[2]UNdata_Export_20210503_03410335!$C$2:$C$1588 * 1000),
_xlfn.XLOOKUP(B5133 &amp; C5133,[1]global_waste_stats!$B$2:$B$991 &amp; [1]global_waste_stats!$C$2:$C$991,[1]global_waste_stats!$D$2:$D$991)
)</f>
        <v>#N/A</v>
      </c>
      <c r="F5133" t="str">
        <f t="shared" si="80"/>
        <v/>
      </c>
    </row>
    <row r="5134" spans="1:6" x14ac:dyDescent="0.3">
      <c r="A5134" t="s">
        <v>205</v>
      </c>
      <c r="B5134" t="s">
        <v>206</v>
      </c>
      <c r="C5134">
        <v>1983</v>
      </c>
      <c r="D5134" s="1">
        <v>1410000000000</v>
      </c>
      <c r="E5134" t="e" cm="1">
        <f t="array" ref="E5134">IF(
ISNA(_xlfn.XLOOKUP(B5134 &amp; C5134,[1]global_waste_stats!$B$2:$B$991 &amp; [1]global_waste_stats!$C$2:$C$991,[1]global_waste_stats!$D$2:$D$991)),
_xlfn.XLOOKUP(A5134 &amp; C5134,[2]UNdata_Export_20210503_03410335!$A$2:$A$1588 &amp; [2]UNdata_Export_20210503_03410335!$B$2:$B$1588,[2]UNdata_Export_20210503_03410335!$C$2:$C$1588 * 1000),
_xlfn.XLOOKUP(B5134 &amp; C5134,[1]global_waste_stats!$B$2:$B$991 &amp; [1]global_waste_stats!$C$2:$C$991,[1]global_waste_stats!$D$2:$D$991)
)</f>
        <v>#N/A</v>
      </c>
      <c r="F5134" t="str">
        <f t="shared" si="80"/>
        <v/>
      </c>
    </row>
    <row r="5135" spans="1:6" x14ac:dyDescent="0.3">
      <c r="A5135" t="s">
        <v>205</v>
      </c>
      <c r="B5135" t="s">
        <v>206</v>
      </c>
      <c r="C5135">
        <v>1984</v>
      </c>
      <c r="D5135" s="1">
        <v>1460000000000</v>
      </c>
      <c r="E5135" t="e" cm="1">
        <f t="array" ref="E5135">IF(
ISNA(_xlfn.XLOOKUP(B5135 &amp; C5135,[1]global_waste_stats!$B$2:$B$991 &amp; [1]global_waste_stats!$C$2:$C$991,[1]global_waste_stats!$D$2:$D$991)),
_xlfn.XLOOKUP(A5135 &amp; C5135,[2]UNdata_Export_20210503_03410335!$A$2:$A$1588 &amp; [2]UNdata_Export_20210503_03410335!$B$2:$B$1588,[2]UNdata_Export_20210503_03410335!$C$2:$C$1588 * 1000),
_xlfn.XLOOKUP(B5135 &amp; C5135,[1]global_waste_stats!$B$2:$B$991 &amp; [1]global_waste_stats!$C$2:$C$991,[1]global_waste_stats!$D$2:$D$991)
)</f>
        <v>#N/A</v>
      </c>
      <c r="F5135" t="str">
        <f t="shared" si="80"/>
        <v/>
      </c>
    </row>
    <row r="5136" spans="1:6" x14ac:dyDescent="0.3">
      <c r="A5136" t="s">
        <v>205</v>
      </c>
      <c r="B5136" t="s">
        <v>206</v>
      </c>
      <c r="C5136">
        <v>1985</v>
      </c>
      <c r="D5136" s="1">
        <v>1500000000000</v>
      </c>
      <c r="E5136" t="e" cm="1">
        <f t="array" ref="E5136">IF(
ISNA(_xlfn.XLOOKUP(B5136 &amp; C5136,[1]global_waste_stats!$B$2:$B$991 &amp; [1]global_waste_stats!$C$2:$C$991,[1]global_waste_stats!$D$2:$D$991)),
_xlfn.XLOOKUP(A5136 &amp; C5136,[2]UNdata_Export_20210503_03410335!$A$2:$A$1588 &amp; [2]UNdata_Export_20210503_03410335!$B$2:$B$1588,[2]UNdata_Export_20210503_03410335!$C$2:$C$1588 * 1000),
_xlfn.XLOOKUP(B5136 &amp; C5136,[1]global_waste_stats!$B$2:$B$991 &amp; [1]global_waste_stats!$C$2:$C$991,[1]global_waste_stats!$D$2:$D$991)
)</f>
        <v>#N/A</v>
      </c>
      <c r="F5136" t="str">
        <f t="shared" si="80"/>
        <v/>
      </c>
    </row>
    <row r="5137" spans="1:6" x14ac:dyDescent="0.3">
      <c r="A5137" t="s">
        <v>205</v>
      </c>
      <c r="B5137" t="s">
        <v>206</v>
      </c>
      <c r="C5137">
        <v>1986</v>
      </c>
      <c r="D5137" s="1">
        <v>1540000000000</v>
      </c>
      <c r="E5137" t="e" cm="1">
        <f t="array" ref="E5137">IF(
ISNA(_xlfn.XLOOKUP(B5137 &amp; C5137,[1]global_waste_stats!$B$2:$B$991 &amp; [1]global_waste_stats!$C$2:$C$991,[1]global_waste_stats!$D$2:$D$991)),
_xlfn.XLOOKUP(A5137 &amp; C5137,[2]UNdata_Export_20210503_03410335!$A$2:$A$1588 &amp; [2]UNdata_Export_20210503_03410335!$B$2:$B$1588,[2]UNdata_Export_20210503_03410335!$C$2:$C$1588 * 1000),
_xlfn.XLOOKUP(B5137 &amp; C5137,[1]global_waste_stats!$B$2:$B$991 &amp; [1]global_waste_stats!$C$2:$C$991,[1]global_waste_stats!$D$2:$D$991)
)</f>
        <v>#N/A</v>
      </c>
      <c r="F5137" t="str">
        <f t="shared" si="80"/>
        <v/>
      </c>
    </row>
    <row r="5138" spans="1:6" x14ac:dyDescent="0.3">
      <c r="A5138" t="s">
        <v>205</v>
      </c>
      <c r="B5138" t="s">
        <v>206</v>
      </c>
      <c r="C5138">
        <v>1987</v>
      </c>
      <c r="D5138" s="1">
        <v>1590000000000</v>
      </c>
      <c r="E5138" t="e" cm="1">
        <f t="array" ref="E5138">IF(
ISNA(_xlfn.XLOOKUP(B5138 &amp; C5138,[1]global_waste_stats!$B$2:$B$991 &amp; [1]global_waste_stats!$C$2:$C$991,[1]global_waste_stats!$D$2:$D$991)),
_xlfn.XLOOKUP(A5138 &amp; C5138,[2]UNdata_Export_20210503_03410335!$A$2:$A$1588 &amp; [2]UNdata_Export_20210503_03410335!$B$2:$B$1588,[2]UNdata_Export_20210503_03410335!$C$2:$C$1588 * 1000),
_xlfn.XLOOKUP(B5138 &amp; C5138,[1]global_waste_stats!$B$2:$B$991 &amp; [1]global_waste_stats!$C$2:$C$991,[1]global_waste_stats!$D$2:$D$991)
)</f>
        <v>#N/A</v>
      </c>
      <c r="F5138" t="str">
        <f t="shared" si="80"/>
        <v/>
      </c>
    </row>
    <row r="5139" spans="1:6" x14ac:dyDescent="0.3">
      <c r="A5139" t="s">
        <v>205</v>
      </c>
      <c r="B5139" t="s">
        <v>206</v>
      </c>
      <c r="C5139">
        <v>1988</v>
      </c>
      <c r="D5139" s="1">
        <v>1660000000000</v>
      </c>
      <c r="E5139" t="e" cm="1">
        <f t="array" ref="E5139">IF(
ISNA(_xlfn.XLOOKUP(B5139 &amp; C5139,[1]global_waste_stats!$B$2:$B$991 &amp; [1]global_waste_stats!$C$2:$C$991,[1]global_waste_stats!$D$2:$D$991)),
_xlfn.XLOOKUP(A5139 &amp; C5139,[2]UNdata_Export_20210503_03410335!$A$2:$A$1588 &amp; [2]UNdata_Export_20210503_03410335!$B$2:$B$1588,[2]UNdata_Export_20210503_03410335!$C$2:$C$1588 * 1000),
_xlfn.XLOOKUP(B5139 &amp; C5139,[1]global_waste_stats!$B$2:$B$991 &amp; [1]global_waste_stats!$C$2:$C$991,[1]global_waste_stats!$D$2:$D$991)
)</f>
        <v>#N/A</v>
      </c>
      <c r="F5139" t="str">
        <f t="shared" si="80"/>
        <v/>
      </c>
    </row>
    <row r="5140" spans="1:6" x14ac:dyDescent="0.3">
      <c r="A5140" t="s">
        <v>205</v>
      </c>
      <c r="B5140" t="s">
        <v>206</v>
      </c>
      <c r="C5140">
        <v>1989</v>
      </c>
      <c r="D5140" s="1">
        <v>1720000000000</v>
      </c>
      <c r="E5140" t="e" cm="1">
        <f t="array" ref="E5140">IF(
ISNA(_xlfn.XLOOKUP(B5140 &amp; C5140,[1]global_waste_stats!$B$2:$B$991 &amp; [1]global_waste_stats!$C$2:$C$991,[1]global_waste_stats!$D$2:$D$991)),
_xlfn.XLOOKUP(A5140 &amp; C5140,[2]UNdata_Export_20210503_03410335!$A$2:$A$1588 &amp; [2]UNdata_Export_20210503_03410335!$B$2:$B$1588,[2]UNdata_Export_20210503_03410335!$C$2:$C$1588 * 1000),
_xlfn.XLOOKUP(B5140 &amp; C5140,[1]global_waste_stats!$B$2:$B$991 &amp; [1]global_waste_stats!$C$2:$C$991,[1]global_waste_stats!$D$2:$D$991)
)</f>
        <v>#N/A</v>
      </c>
      <c r="F5140" t="str">
        <f t="shared" si="80"/>
        <v/>
      </c>
    </row>
    <row r="5141" spans="1:6" x14ac:dyDescent="0.3">
      <c r="A5141" t="s">
        <v>205</v>
      </c>
      <c r="B5141" t="s">
        <v>206</v>
      </c>
      <c r="C5141">
        <v>1990</v>
      </c>
      <c r="D5141" s="1">
        <v>1750000000000</v>
      </c>
      <c r="E5141" cm="1">
        <f t="array" ref="E5141">IF(
ISNA(_xlfn.XLOOKUP(B5141 &amp; C5141,[1]global_waste_stats!$B$2:$B$991 &amp; [1]global_waste_stats!$C$2:$C$991,[1]global_waste_stats!$D$2:$D$991)),
_xlfn.XLOOKUP(A5141 &amp; C5141,[2]UNdata_Export_20210503_03410335!$A$2:$A$1588 &amp; [2]UNdata_Export_20210503_03410335!$B$2:$B$1588,[2]UNdata_Export_20210503_03410335!$C$2:$C$1588 * 1000),
_xlfn.XLOOKUP(B5141 &amp; C5141,[1]global_waste_stats!$B$2:$B$991 &amp; [1]global_waste_stats!$C$2:$C$991,[1]global_waste_stats!$D$2:$D$991)
)</f>
        <v>20000</v>
      </c>
      <c r="F5141">
        <f t="shared" si="80"/>
        <v>87500000</v>
      </c>
    </row>
    <row r="5142" spans="1:6" x14ac:dyDescent="0.3">
      <c r="A5142" t="s">
        <v>205</v>
      </c>
      <c r="B5142" t="s">
        <v>206</v>
      </c>
      <c r="C5142">
        <v>1991</v>
      </c>
      <c r="D5142" s="1">
        <v>1780000000000</v>
      </c>
      <c r="E5142" cm="1">
        <f t="array" ref="E5142">IF(
ISNA(_xlfn.XLOOKUP(B5142 &amp; C5142,[1]global_waste_stats!$B$2:$B$991 &amp; [1]global_waste_stats!$C$2:$C$991,[1]global_waste_stats!$D$2:$D$991)),
_xlfn.XLOOKUP(A5142 &amp; C5142,[2]UNdata_Export_20210503_03410335!$A$2:$A$1588 &amp; [2]UNdata_Export_20210503_03410335!$B$2:$B$1588,[2]UNdata_Export_20210503_03410335!$C$2:$C$1588 * 1000),
_xlfn.XLOOKUP(B5142 &amp; C5142,[1]global_waste_stats!$B$2:$B$991 &amp; [1]global_waste_stats!$C$2:$C$991,[1]global_waste_stats!$D$2:$D$991)
)</f>
        <v>23200</v>
      </c>
      <c r="F5142">
        <f t="shared" si="80"/>
        <v>76724137.931034476</v>
      </c>
    </row>
    <row r="5143" spans="1:6" x14ac:dyDescent="0.3">
      <c r="A5143" t="s">
        <v>205</v>
      </c>
      <c r="B5143" t="s">
        <v>206</v>
      </c>
      <c r="C5143">
        <v>1992</v>
      </c>
      <c r="D5143" s="1">
        <v>1790000000000</v>
      </c>
      <c r="E5143" t="e" cm="1">
        <f t="array" ref="E5143">IF(
ISNA(_xlfn.XLOOKUP(B5143 &amp; C5143,[1]global_waste_stats!$B$2:$B$991 &amp; [1]global_waste_stats!$C$2:$C$991,[1]global_waste_stats!$D$2:$D$991)),
_xlfn.XLOOKUP(A5143 &amp; C5143,[2]UNdata_Export_20210503_03410335!$A$2:$A$1588 &amp; [2]UNdata_Export_20210503_03410335!$B$2:$B$1588,[2]UNdata_Export_20210503_03410335!$C$2:$C$1588 * 1000),
_xlfn.XLOOKUP(B5143 &amp; C5143,[1]global_waste_stats!$B$2:$B$991 &amp; [1]global_waste_stats!$C$2:$C$991,[1]global_waste_stats!$D$2:$D$991)
)</f>
        <v>#N/A</v>
      </c>
      <c r="F5143" t="str">
        <f t="shared" si="80"/>
        <v/>
      </c>
    </row>
    <row r="5144" spans="1:6" x14ac:dyDescent="0.3">
      <c r="A5144" t="s">
        <v>205</v>
      </c>
      <c r="B5144" t="s">
        <v>206</v>
      </c>
      <c r="C5144">
        <v>1993</v>
      </c>
      <c r="D5144" s="1">
        <v>1780000000000</v>
      </c>
      <c r="E5144" cm="1">
        <f t="array" ref="E5144">IF(
ISNA(_xlfn.XLOOKUP(B5144 &amp; C5144,[1]global_waste_stats!$B$2:$B$991 &amp; [1]global_waste_stats!$C$2:$C$991,[1]global_waste_stats!$D$2:$D$991)),
_xlfn.XLOOKUP(A5144 &amp; C5144,[2]UNdata_Export_20210503_03410335!$A$2:$A$1588 &amp; [2]UNdata_Export_20210503_03410335!$B$2:$B$1588,[2]UNdata_Export_20210503_03410335!$C$2:$C$1588 * 1000),
_xlfn.XLOOKUP(B5144 &amp; C5144,[1]global_waste_stats!$B$2:$B$991 &amp; [1]global_waste_stats!$C$2:$C$991,[1]global_waste_stats!$D$2:$D$991)
)</f>
        <v>26100</v>
      </c>
      <c r="F5144">
        <f t="shared" si="80"/>
        <v>68199233.716475099</v>
      </c>
    </row>
    <row r="5145" spans="1:6" x14ac:dyDescent="0.3">
      <c r="A5145" t="s">
        <v>205</v>
      </c>
      <c r="B5145" t="s">
        <v>206</v>
      </c>
      <c r="C5145">
        <v>1994</v>
      </c>
      <c r="D5145" s="1">
        <v>1810000000000</v>
      </c>
      <c r="E5145" t="e" cm="1">
        <f t="array" ref="E5145">IF(
ISNA(_xlfn.XLOOKUP(B5145 &amp; C5145,[1]global_waste_stats!$B$2:$B$991 &amp; [1]global_waste_stats!$C$2:$C$991,[1]global_waste_stats!$D$2:$D$991)),
_xlfn.XLOOKUP(A5145 &amp; C5145,[2]UNdata_Export_20210503_03410335!$A$2:$A$1588 &amp; [2]UNdata_Export_20210503_03410335!$B$2:$B$1588,[2]UNdata_Export_20210503_03410335!$C$2:$C$1588 * 1000),
_xlfn.XLOOKUP(B5145 &amp; C5145,[1]global_waste_stats!$B$2:$B$991 &amp; [1]global_waste_stats!$C$2:$C$991,[1]global_waste_stats!$D$2:$D$991)
)</f>
        <v>#N/A</v>
      </c>
      <c r="F5145" t="str">
        <f t="shared" si="80"/>
        <v/>
      </c>
    </row>
    <row r="5146" spans="1:6" x14ac:dyDescent="0.3">
      <c r="A5146" t="s">
        <v>205</v>
      </c>
      <c r="B5146" t="s">
        <v>206</v>
      </c>
      <c r="C5146">
        <v>1995</v>
      </c>
      <c r="D5146" s="1">
        <v>1870000000000</v>
      </c>
      <c r="E5146" cm="1">
        <f t="array" ref="E5146">IF(
ISNA(_xlfn.XLOOKUP(B5146 &amp; C5146,[1]global_waste_stats!$B$2:$B$991 &amp; [1]global_waste_stats!$C$2:$C$991,[1]global_waste_stats!$D$2:$D$991)),
_xlfn.XLOOKUP(A5146 &amp; C5146,[2]UNdata_Export_20210503_03410335!$A$2:$A$1588 &amp; [2]UNdata_Export_20210503_03410335!$B$2:$B$1588,[2]UNdata_Export_20210503_03410335!$C$2:$C$1588 * 1000),
_xlfn.XLOOKUP(B5146 &amp; C5146,[1]global_waste_stats!$B$2:$B$991 &amp; [1]global_waste_stats!$C$2:$C$991,[1]global_waste_stats!$D$2:$D$991)
)</f>
        <v>25780</v>
      </c>
      <c r="F5146">
        <f t="shared" si="80"/>
        <v>72536850.271528319</v>
      </c>
    </row>
    <row r="5147" spans="1:6" x14ac:dyDescent="0.3">
      <c r="A5147" t="s">
        <v>205</v>
      </c>
      <c r="B5147" t="s">
        <v>206</v>
      </c>
      <c r="C5147">
        <v>1996</v>
      </c>
      <c r="D5147" s="1">
        <v>1890000000000</v>
      </c>
      <c r="E5147" cm="1">
        <f t="array" ref="E5147">IF(
ISNA(_xlfn.XLOOKUP(B5147 &amp; C5147,[1]global_waste_stats!$B$2:$B$991 &amp; [1]global_waste_stats!$C$2:$C$991,[1]global_waste_stats!$D$2:$D$991)),
_xlfn.XLOOKUP(A5147 &amp; C5147,[2]UNdata_Export_20210503_03410335!$A$2:$A$1588 &amp; [2]UNdata_Export_20210503_03410335!$B$2:$B$1588,[2]UNdata_Export_20210503_03410335!$C$2:$C$1588 * 1000),
_xlfn.XLOOKUP(B5147 &amp; C5147,[1]global_waste_stats!$B$2:$B$991 &amp; [1]global_waste_stats!$C$2:$C$991,[1]global_waste_stats!$D$2:$D$991)
)</f>
        <v>25960</v>
      </c>
      <c r="F5147">
        <f t="shared" si="80"/>
        <v>72804314.329738066</v>
      </c>
    </row>
    <row r="5148" spans="1:6" x14ac:dyDescent="0.3">
      <c r="A5148" t="s">
        <v>205</v>
      </c>
      <c r="B5148" t="s">
        <v>206</v>
      </c>
      <c r="C5148">
        <v>1997</v>
      </c>
      <c r="D5148" s="1">
        <v>1920000000000</v>
      </c>
      <c r="E5148" cm="1">
        <f t="array" ref="E5148">IF(
ISNA(_xlfn.XLOOKUP(B5148 &amp; C5148,[1]global_waste_stats!$B$2:$B$991 &amp; [1]global_waste_stats!$C$2:$C$991,[1]global_waste_stats!$D$2:$D$991)),
_xlfn.XLOOKUP(A5148 &amp; C5148,[2]UNdata_Export_20210503_03410335!$A$2:$A$1588 &amp; [2]UNdata_Export_20210503_03410335!$B$2:$B$1588,[2]UNdata_Export_20210503_03410335!$C$2:$C$1588 * 1000),
_xlfn.XLOOKUP(B5148 &amp; C5148,[1]global_waste_stats!$B$2:$B$991 &amp; [1]global_waste_stats!$C$2:$C$991,[1]global_waste_stats!$D$2:$D$991)
)</f>
        <v>26605</v>
      </c>
      <c r="F5148">
        <f t="shared" si="80"/>
        <v>72166885.923698559</v>
      </c>
    </row>
    <row r="5149" spans="1:6" x14ac:dyDescent="0.3">
      <c r="A5149" t="s">
        <v>205</v>
      </c>
      <c r="B5149" t="s">
        <v>206</v>
      </c>
      <c r="C5149">
        <v>1998</v>
      </c>
      <c r="D5149" s="1">
        <v>1960000000000</v>
      </c>
      <c r="E5149" cm="1">
        <f t="array" ref="E5149">IF(
ISNA(_xlfn.XLOOKUP(B5149 &amp; C5149,[1]global_waste_stats!$B$2:$B$991 &amp; [1]global_waste_stats!$C$2:$C$991,[1]global_waste_stats!$D$2:$D$991)),
_xlfn.XLOOKUP(A5149 &amp; C5149,[2]UNdata_Export_20210503_03410335!$A$2:$A$1588 &amp; [2]UNdata_Export_20210503_03410335!$B$2:$B$1588,[2]UNdata_Export_20210503_03410335!$C$2:$C$1588 * 1000),
_xlfn.XLOOKUP(B5149 &amp; C5149,[1]global_waste_stats!$B$2:$B$991 &amp; [1]global_waste_stats!$C$2:$C$991,[1]global_waste_stats!$D$2:$D$991)
)</f>
        <v>26846</v>
      </c>
      <c r="F5149">
        <f t="shared" si="80"/>
        <v>73009014.378305897</v>
      </c>
    </row>
    <row r="5150" spans="1:6" x14ac:dyDescent="0.3">
      <c r="A5150" t="s">
        <v>205</v>
      </c>
      <c r="B5150" t="s">
        <v>206</v>
      </c>
      <c r="C5150">
        <v>1999</v>
      </c>
      <c r="D5150" s="1">
        <v>1990000000000</v>
      </c>
      <c r="E5150" cm="1">
        <f t="array" ref="E5150">IF(
ISNA(_xlfn.XLOOKUP(B5150 &amp; C5150,[1]global_waste_stats!$B$2:$B$991 &amp; [1]global_waste_stats!$C$2:$C$991,[1]global_waste_stats!$D$2:$D$991)),
_xlfn.XLOOKUP(A5150 &amp; C5150,[2]UNdata_Export_20210503_03410335!$A$2:$A$1588 &amp; [2]UNdata_Export_20210503_03410335!$B$2:$B$1588,[2]UNdata_Export_20210503_03410335!$C$2:$C$1588 * 1000),
_xlfn.XLOOKUP(B5150 &amp; C5150,[1]global_waste_stats!$B$2:$B$991 &amp; [1]global_waste_stats!$C$2:$C$991,[1]global_waste_stats!$D$2:$D$991)
)</f>
        <v>28364</v>
      </c>
      <c r="F5150">
        <f t="shared" si="80"/>
        <v>70159356.931321397</v>
      </c>
    </row>
    <row r="5151" spans="1:6" x14ac:dyDescent="0.3">
      <c r="A5151" t="s">
        <v>205</v>
      </c>
      <c r="B5151" t="s">
        <v>206</v>
      </c>
      <c r="C5151">
        <v>2000</v>
      </c>
      <c r="D5151" s="1">
        <v>2060000000000</v>
      </c>
      <c r="E5151" cm="1">
        <f t="array" ref="E5151">IF(
ISNA(_xlfn.XLOOKUP(B5151 &amp; C5151,[1]global_waste_stats!$B$2:$B$991 &amp; [1]global_waste_stats!$C$2:$C$991,[1]global_waste_stats!$D$2:$D$991)),
_xlfn.XLOOKUP(A5151 &amp; C5151,[2]UNdata_Export_20210503_03410335!$A$2:$A$1588 &amp; [2]UNdata_Export_20210503_03410335!$B$2:$B$1588,[2]UNdata_Export_20210503_03410335!$C$2:$C$1588 * 1000),
_xlfn.XLOOKUP(B5151 &amp; C5151,[1]global_waste_stats!$B$2:$B$991 &amp; [1]global_waste_stats!$C$2:$C$991,[1]global_waste_stats!$D$2:$D$991)
)</f>
        <v>28959</v>
      </c>
      <c r="F5151">
        <f t="shared" si="80"/>
        <v>71135053.005973965</v>
      </c>
    </row>
    <row r="5152" spans="1:6" x14ac:dyDescent="0.3">
      <c r="A5152" t="s">
        <v>205</v>
      </c>
      <c r="B5152" t="s">
        <v>206</v>
      </c>
      <c r="C5152">
        <v>2001</v>
      </c>
      <c r="D5152" s="1">
        <v>2100000000000</v>
      </c>
      <c r="E5152" cm="1">
        <f t="array" ref="E5152">IF(
ISNA(_xlfn.XLOOKUP(B5152 &amp; C5152,[1]global_waste_stats!$B$2:$B$991 &amp; [1]global_waste_stats!$C$2:$C$991,[1]global_waste_stats!$D$2:$D$991)),
_xlfn.XLOOKUP(A5152 &amp; C5152,[2]UNdata_Export_20210503_03410335!$A$2:$A$1588 &amp; [2]UNdata_Export_20210503_03410335!$B$2:$B$1588,[2]UNdata_Export_20210503_03410335!$C$2:$C$1588 * 1000),
_xlfn.XLOOKUP(B5152 &amp; C5152,[1]global_waste_stats!$B$2:$B$991 &amp; [1]global_waste_stats!$C$2:$C$991,[1]global_waste_stats!$D$2:$D$991)
)</f>
        <v>29409</v>
      </c>
      <c r="F5152">
        <f t="shared" si="80"/>
        <v>71406712.230949715</v>
      </c>
    </row>
    <row r="5153" spans="1:6" x14ac:dyDescent="0.3">
      <c r="A5153" t="s">
        <v>205</v>
      </c>
      <c r="B5153" t="s">
        <v>206</v>
      </c>
      <c r="C5153">
        <v>2002</v>
      </c>
      <c r="D5153" s="1">
        <v>2100000000000</v>
      </c>
      <c r="E5153" cm="1">
        <f t="array" ref="E5153">IF(
ISNA(_xlfn.XLOOKUP(B5153 &amp; C5153,[1]global_waste_stats!$B$2:$B$991 &amp; [1]global_waste_stats!$C$2:$C$991,[1]global_waste_stats!$D$2:$D$991)),
_xlfn.XLOOKUP(A5153 &amp; C5153,[2]UNdata_Export_20210503_03410335!$A$2:$A$1588 &amp; [2]UNdata_Export_20210503_03410335!$B$2:$B$1588,[2]UNdata_Export_20210503_03410335!$C$2:$C$1588 * 1000),
_xlfn.XLOOKUP(B5153 &amp; C5153,[1]global_waste_stats!$B$2:$B$991 &amp; [1]global_waste_stats!$C$2:$C$991,[1]global_waste_stats!$D$2:$D$991)
)</f>
        <v>29864</v>
      </c>
      <c r="F5153">
        <f t="shared" si="80"/>
        <v>70318778.462362707</v>
      </c>
    </row>
    <row r="5154" spans="1:6" x14ac:dyDescent="0.3">
      <c r="A5154" t="s">
        <v>205</v>
      </c>
      <c r="B5154" t="s">
        <v>206</v>
      </c>
      <c r="C5154">
        <v>2003</v>
      </c>
      <c r="D5154" s="1">
        <v>2110000000000</v>
      </c>
      <c r="E5154" cm="1">
        <f t="array" ref="E5154">IF(
ISNA(_xlfn.XLOOKUP(B5154 &amp; C5154,[1]global_waste_stats!$B$2:$B$991 &amp; [1]global_waste_stats!$C$2:$C$991,[1]global_waste_stats!$D$2:$D$991)),
_xlfn.XLOOKUP(A5154 &amp; C5154,[2]UNdata_Export_20210503_03410335!$A$2:$A$1588 &amp; [2]UNdata_Export_20210503_03410335!$B$2:$B$1588,[2]UNdata_Export_20210503_03410335!$C$2:$C$1588 * 1000),
_xlfn.XLOOKUP(B5154 &amp; C5154,[1]global_waste_stats!$B$2:$B$991 &amp; [1]global_waste_stats!$C$2:$C$991,[1]global_waste_stats!$D$2:$D$991)
)</f>
        <v>30035</v>
      </c>
      <c r="F5154">
        <f t="shared" si="80"/>
        <v>70251373.397702679</v>
      </c>
    </row>
    <row r="5155" spans="1:6" x14ac:dyDescent="0.3">
      <c r="A5155" t="s">
        <v>205</v>
      </c>
      <c r="B5155" t="s">
        <v>206</v>
      </c>
      <c r="C5155">
        <v>2004</v>
      </c>
      <c r="D5155" s="1">
        <v>2140000000000</v>
      </c>
      <c r="E5155" cm="1">
        <f t="array" ref="E5155">IF(
ISNA(_xlfn.XLOOKUP(B5155 &amp; C5155,[1]global_waste_stats!$B$2:$B$991 &amp; [1]global_waste_stats!$C$2:$C$991,[1]global_waste_stats!$D$2:$D$991)),
_xlfn.XLOOKUP(A5155 &amp; C5155,[2]UNdata_Export_20210503_03410335!$A$2:$A$1588 &amp; [2]UNdata_Export_20210503_03410335!$B$2:$B$1588,[2]UNdata_Export_20210503_03410335!$C$2:$C$1588 * 1000),
_xlfn.XLOOKUP(B5155 &amp; C5155,[1]global_waste_stats!$B$2:$B$991 &amp; [1]global_waste_stats!$C$2:$C$991,[1]global_waste_stats!$D$2:$D$991)
)</f>
        <v>31150</v>
      </c>
      <c r="F5155">
        <f t="shared" si="80"/>
        <v>68699839.486356333</v>
      </c>
    </row>
    <row r="5156" spans="1:6" x14ac:dyDescent="0.3">
      <c r="A5156" t="s">
        <v>205</v>
      </c>
      <c r="B5156" t="s">
        <v>206</v>
      </c>
      <c r="C5156">
        <v>2005</v>
      </c>
      <c r="D5156" s="1">
        <v>2160000000000</v>
      </c>
      <c r="E5156" cm="1">
        <f t="array" ref="E5156">IF(
ISNA(_xlfn.XLOOKUP(B5156 &amp; C5156,[1]global_waste_stats!$B$2:$B$991 &amp; [1]global_waste_stats!$C$2:$C$991,[1]global_waste_stats!$D$2:$D$991)),
_xlfn.XLOOKUP(A5156 &amp; C5156,[2]UNdata_Export_20210503_03410335!$A$2:$A$1588 &amp; [2]UNdata_Export_20210503_03410335!$B$2:$B$1588,[2]UNdata_Export_20210503_03410335!$C$2:$C$1588 * 1000),
_xlfn.XLOOKUP(B5156 &amp; C5156,[1]global_waste_stats!$B$2:$B$991 &amp; [1]global_waste_stats!$C$2:$C$991,[1]global_waste_stats!$D$2:$D$991)
)</f>
        <v>31668</v>
      </c>
      <c r="F5156">
        <f t="shared" si="80"/>
        <v>68207654.41455096</v>
      </c>
    </row>
    <row r="5157" spans="1:6" x14ac:dyDescent="0.3">
      <c r="A5157" t="s">
        <v>205</v>
      </c>
      <c r="B5157" t="s">
        <v>206</v>
      </c>
      <c r="C5157">
        <v>2006</v>
      </c>
      <c r="D5157" s="1">
        <v>2200000000000</v>
      </c>
      <c r="E5157" cm="1">
        <f t="array" ref="E5157">IF(
ISNA(_xlfn.XLOOKUP(B5157 &amp; C5157,[1]global_waste_stats!$B$2:$B$991 &amp; [1]global_waste_stats!$C$2:$C$991,[1]global_waste_stats!$D$2:$D$991)),
_xlfn.XLOOKUP(A5157 &amp; C5157,[2]UNdata_Export_20210503_03410335!$A$2:$A$1588 &amp; [2]UNdata_Export_20210503_03410335!$B$2:$B$1588,[2]UNdata_Export_20210503_03410335!$C$2:$C$1588 * 1000),
_xlfn.XLOOKUP(B5157 &amp; C5157,[1]global_waste_stats!$B$2:$B$991 &amp; [1]global_waste_stats!$C$2:$C$991,[1]global_waste_stats!$D$2:$D$991)
)</f>
        <v>32516</v>
      </c>
      <c r="F5157">
        <f t="shared" si="80"/>
        <v>67658998.646820024</v>
      </c>
    </row>
    <row r="5158" spans="1:6" x14ac:dyDescent="0.3">
      <c r="A5158" t="s">
        <v>205</v>
      </c>
      <c r="B5158" t="s">
        <v>206</v>
      </c>
      <c r="C5158">
        <v>2007</v>
      </c>
      <c r="D5158" s="1">
        <v>2230000000000</v>
      </c>
      <c r="E5158" cm="1">
        <f t="array" ref="E5158">IF(
ISNA(_xlfn.XLOOKUP(B5158 &amp; C5158,[1]global_waste_stats!$B$2:$B$991 &amp; [1]global_waste_stats!$C$2:$C$991,[1]global_waste_stats!$D$2:$D$991)),
_xlfn.XLOOKUP(A5158 &amp; C5158,[2]UNdata_Export_20210503_03410335!$A$2:$A$1588 &amp; [2]UNdata_Export_20210503_03410335!$B$2:$B$1588,[2]UNdata_Export_20210503_03410335!$C$2:$C$1588 * 1000),
_xlfn.XLOOKUP(B5158 &amp; C5158,[1]global_waste_stats!$B$2:$B$991 &amp; [1]global_waste_stats!$C$2:$C$991,[1]global_waste_stats!$D$2:$D$991)
)</f>
        <v>32536</v>
      </c>
      <c r="F5158">
        <f t="shared" si="80"/>
        <v>68539463.978362426</v>
      </c>
    </row>
    <row r="5159" spans="1:6" x14ac:dyDescent="0.3">
      <c r="A5159" t="s">
        <v>205</v>
      </c>
      <c r="B5159" t="s">
        <v>206</v>
      </c>
      <c r="C5159">
        <v>2008</v>
      </c>
      <c r="D5159" s="1">
        <v>2210000000000</v>
      </c>
      <c r="E5159" cm="1">
        <f t="array" ref="E5159">IF(
ISNA(_xlfn.XLOOKUP(B5159 &amp; C5159,[1]global_waste_stats!$B$2:$B$991 &amp; [1]global_waste_stats!$C$2:$C$991,[1]global_waste_stats!$D$2:$D$991)),
_xlfn.XLOOKUP(A5159 &amp; C5159,[2]UNdata_Export_20210503_03410335!$A$2:$A$1588 &amp; [2]UNdata_Export_20210503_03410335!$B$2:$B$1588,[2]UNdata_Export_20210503_03410335!$C$2:$C$1588 * 1000),
_xlfn.XLOOKUP(B5159 &amp; C5159,[1]global_waste_stats!$B$2:$B$991 &amp; [1]global_waste_stats!$C$2:$C$991,[1]global_waste_stats!$D$2:$D$991)
)</f>
        <v>32461</v>
      </c>
      <c r="F5159">
        <f t="shared" si="80"/>
        <v>68081698.037645176</v>
      </c>
    </row>
    <row r="5160" spans="1:6" x14ac:dyDescent="0.3">
      <c r="A5160" t="s">
        <v>205</v>
      </c>
      <c r="B5160" t="s">
        <v>206</v>
      </c>
      <c r="C5160">
        <v>2009</v>
      </c>
      <c r="D5160" s="1">
        <v>2090000000000</v>
      </c>
      <c r="E5160" cm="1">
        <f t="array" ref="E5160">IF(
ISNA(_xlfn.XLOOKUP(B5160 &amp; C5160,[1]global_waste_stats!$B$2:$B$991 &amp; [1]global_waste_stats!$C$2:$C$991,[1]global_waste_stats!$D$2:$D$991)),
_xlfn.XLOOKUP(A5160 &amp; C5160,[2]UNdata_Export_20210503_03410335!$A$2:$A$1588 &amp; [2]UNdata_Export_20210503_03410335!$B$2:$B$1588,[2]UNdata_Export_20210503_03410335!$C$2:$C$1588 * 1000),
_xlfn.XLOOKUP(B5160 &amp; C5160,[1]global_waste_stats!$B$2:$B$991 &amp; [1]global_waste_stats!$C$2:$C$991,[1]global_waste_stats!$D$2:$D$991)
)</f>
        <v>32107</v>
      </c>
      <c r="F5160">
        <f t="shared" si="80"/>
        <v>65094839.131653532</v>
      </c>
    </row>
    <row r="5161" spans="1:6" x14ac:dyDescent="0.3">
      <c r="A5161" t="s">
        <v>205</v>
      </c>
      <c r="B5161" t="s">
        <v>206</v>
      </c>
      <c r="C5161">
        <v>2010</v>
      </c>
      <c r="D5161" s="1">
        <v>2130000000000</v>
      </c>
      <c r="E5161" cm="1">
        <f t="array" ref="E5161">IF(
ISNA(_xlfn.XLOOKUP(B5161 &amp; C5161,[1]global_waste_stats!$B$2:$B$991 &amp; [1]global_waste_stats!$C$2:$C$991,[1]global_waste_stats!$D$2:$D$991)),
_xlfn.XLOOKUP(A5161 &amp; C5161,[2]UNdata_Export_20210503_03410335!$A$2:$A$1588 &amp; [2]UNdata_Export_20210503_03410335!$B$2:$B$1588,[2]UNdata_Export_20210503_03410335!$C$2:$C$1588 * 1000),
_xlfn.XLOOKUP(B5161 &amp; C5161,[1]global_waste_stats!$B$2:$B$991 &amp; [1]global_waste_stats!$C$2:$C$991,[1]global_waste_stats!$D$2:$D$991)
)</f>
        <v>32440</v>
      </c>
      <c r="F5161">
        <f t="shared" si="80"/>
        <v>65659679.408138104</v>
      </c>
    </row>
    <row r="5162" spans="1:6" x14ac:dyDescent="0.3">
      <c r="A5162" t="s">
        <v>205</v>
      </c>
      <c r="B5162" t="s">
        <v>206</v>
      </c>
      <c r="C5162">
        <v>2011</v>
      </c>
      <c r="D5162" s="1">
        <v>2140000000000</v>
      </c>
      <c r="E5162" cm="1">
        <f t="array" ref="E5162">IF(
ISNA(_xlfn.XLOOKUP(B5162 &amp; C5162,[1]global_waste_stats!$B$2:$B$991 &amp; [1]global_waste_stats!$C$2:$C$991,[1]global_waste_stats!$D$2:$D$991)),
_xlfn.XLOOKUP(A5162 &amp; C5162,[2]UNdata_Export_20210503_03410335!$A$2:$A$1588 &amp; [2]UNdata_Export_20210503_03410335!$B$2:$B$1588,[2]UNdata_Export_20210503_03410335!$C$2:$C$1588 * 1000),
_xlfn.XLOOKUP(B5162 &amp; C5162,[1]global_waste_stats!$B$2:$B$991 &amp; [1]global_waste_stats!$C$2:$C$991,[1]global_waste_stats!$D$2:$D$991)
)</f>
        <v>31386</v>
      </c>
      <c r="F5162">
        <f t="shared" si="80"/>
        <v>68183266.424520493</v>
      </c>
    </row>
    <row r="5163" spans="1:6" x14ac:dyDescent="0.3">
      <c r="A5163" t="s">
        <v>205</v>
      </c>
      <c r="B5163" t="s">
        <v>206</v>
      </c>
      <c r="C5163">
        <v>2012</v>
      </c>
      <c r="D5163" s="1">
        <v>2080000000000</v>
      </c>
      <c r="E5163" cm="1">
        <f t="array" ref="E5163">IF(
ISNA(_xlfn.XLOOKUP(B5163 &amp; C5163,[1]global_waste_stats!$B$2:$B$991 &amp; [1]global_waste_stats!$C$2:$C$991,[1]global_waste_stats!$D$2:$D$991)),
_xlfn.XLOOKUP(A5163 &amp; C5163,[2]UNdata_Export_20210503_03410335!$A$2:$A$1588 &amp; [2]UNdata_Export_20210503_03410335!$B$2:$B$1588,[2]UNdata_Export_20210503_03410335!$C$2:$C$1588 * 1000),
_xlfn.XLOOKUP(B5163 &amp; C5163,[1]global_waste_stats!$B$2:$B$991 &amp; [1]global_waste_stats!$C$2:$C$991,[1]global_waste_stats!$D$2:$D$991)
)</f>
        <v>29994</v>
      </c>
      <c r="F5163">
        <f t="shared" si="80"/>
        <v>69347202.773888111</v>
      </c>
    </row>
    <row r="5164" spans="1:6" x14ac:dyDescent="0.3">
      <c r="A5164" t="s">
        <v>205</v>
      </c>
      <c r="B5164" t="s">
        <v>206</v>
      </c>
      <c r="C5164">
        <v>2013</v>
      </c>
      <c r="D5164" s="1">
        <v>2040000000000</v>
      </c>
      <c r="E5164" cm="1">
        <f t="array" ref="E5164">IF(
ISNA(_xlfn.XLOOKUP(B5164 &amp; C5164,[1]global_waste_stats!$B$2:$B$991 &amp; [1]global_waste_stats!$C$2:$C$991,[1]global_waste_stats!$D$2:$D$991)),
_xlfn.XLOOKUP(A5164 &amp; C5164,[2]UNdata_Export_20210503_03410335!$A$2:$A$1588 &amp; [2]UNdata_Export_20210503_03410335!$B$2:$B$1588,[2]UNdata_Export_20210503_03410335!$C$2:$C$1588 * 1000),
_xlfn.XLOOKUP(B5164 &amp; C5164,[1]global_waste_stats!$B$2:$B$991 &amp; [1]global_waste_stats!$C$2:$C$991,[1]global_waste_stats!$D$2:$D$991)
)</f>
        <v>29573</v>
      </c>
      <c r="F5164">
        <f t="shared" si="80"/>
        <v>68981841.544652224</v>
      </c>
    </row>
    <row r="5165" spans="1:6" x14ac:dyDescent="0.3">
      <c r="A5165" t="s">
        <v>205</v>
      </c>
      <c r="B5165" t="s">
        <v>206</v>
      </c>
      <c r="C5165">
        <v>2014</v>
      </c>
      <c r="D5165" s="1">
        <v>2040000000000</v>
      </c>
      <c r="E5165" cm="1">
        <f t="array" ref="E5165">IF(
ISNA(_xlfn.XLOOKUP(B5165 &amp; C5165,[1]global_waste_stats!$B$2:$B$991 &amp; [1]global_waste_stats!$C$2:$C$991,[1]global_waste_stats!$D$2:$D$991)),
_xlfn.XLOOKUP(A5165 &amp; C5165,[2]UNdata_Export_20210503_03410335!$A$2:$A$1588 &amp; [2]UNdata_Export_20210503_03410335!$B$2:$B$1588,[2]UNdata_Export_20210503_03410335!$C$2:$C$1588 * 1000),
_xlfn.XLOOKUP(B5165 &amp; C5165,[1]global_waste_stats!$B$2:$B$991 &amp; [1]global_waste_stats!$C$2:$C$991,[1]global_waste_stats!$D$2:$D$991)
)</f>
        <v>29652</v>
      </c>
      <c r="F5165">
        <f t="shared" si="80"/>
        <v>68798057.466612712</v>
      </c>
    </row>
    <row r="5166" spans="1:6" x14ac:dyDescent="0.3">
      <c r="A5166" t="s">
        <v>205</v>
      </c>
      <c r="B5166" t="s">
        <v>206</v>
      </c>
      <c r="C5166">
        <v>2015</v>
      </c>
      <c r="D5166" s="1">
        <v>2060000000000</v>
      </c>
      <c r="E5166" cm="1">
        <f t="array" ref="E5166">IF(
ISNA(_xlfn.XLOOKUP(B5166 &amp; C5166,[1]global_waste_stats!$B$2:$B$991 &amp; [1]global_waste_stats!$C$2:$C$991,[1]global_waste_stats!$D$2:$D$991)),
_xlfn.XLOOKUP(A5166 &amp; C5166,[2]UNdata_Export_20210503_03410335!$A$2:$A$1588 &amp; [2]UNdata_Export_20210503_03410335!$B$2:$B$1588,[2]UNdata_Export_20210503_03410335!$C$2:$C$1588 * 1000),
_xlfn.XLOOKUP(B5166 &amp; C5166,[1]global_waste_stats!$B$2:$B$991 &amp; [1]global_waste_stats!$C$2:$C$991,[1]global_waste_stats!$D$2:$D$991)
)</f>
        <v>29524</v>
      </c>
      <c r="F5166">
        <f t="shared" si="80"/>
        <v>69773743.395203903</v>
      </c>
    </row>
    <row r="5167" spans="1:6" x14ac:dyDescent="0.3">
      <c r="A5167" t="s">
        <v>205</v>
      </c>
      <c r="B5167" t="s">
        <v>206</v>
      </c>
      <c r="C5167">
        <v>2016</v>
      </c>
      <c r="D5167" s="1">
        <v>2080000000000</v>
      </c>
      <c r="E5167" cm="1">
        <f t="array" ref="E5167">IF(
ISNA(_xlfn.XLOOKUP(B5167 &amp; C5167,[1]global_waste_stats!$B$2:$B$991 &amp; [1]global_waste_stats!$C$2:$C$991,[1]global_waste_stats!$D$2:$D$991)),
_xlfn.XLOOKUP(A5167 &amp; C5167,[2]UNdata_Export_20210503_03410335!$A$2:$A$1588 &amp; [2]UNdata_Export_20210503_03410335!$B$2:$B$1588,[2]UNdata_Export_20210503_03410335!$C$2:$C$1588 * 1000),
_xlfn.XLOOKUP(B5167 &amp; C5167,[1]global_waste_stats!$B$2:$B$991 &amp; [1]global_waste_stats!$C$2:$C$991,[1]global_waste_stats!$D$2:$D$991)
)</f>
        <v>30112</v>
      </c>
      <c r="F5167">
        <f t="shared" si="80"/>
        <v>69075451.64718385</v>
      </c>
    </row>
    <row r="5168" spans="1:6" x14ac:dyDescent="0.3">
      <c r="A5168" t="s">
        <v>205</v>
      </c>
      <c r="B5168" t="s">
        <v>206</v>
      </c>
      <c r="C5168">
        <v>2017</v>
      </c>
      <c r="D5168" s="1">
        <v>2110000000000</v>
      </c>
      <c r="E5168" cm="1">
        <f t="array" ref="E5168">IF(
ISNA(_xlfn.XLOOKUP(B5168 &amp; C5168,[1]global_waste_stats!$B$2:$B$991 &amp; [1]global_waste_stats!$C$2:$C$991,[1]global_waste_stats!$D$2:$D$991)),
_xlfn.XLOOKUP(A5168 &amp; C5168,[2]UNdata_Export_20210503_03410335!$A$2:$A$1588 &amp; [2]UNdata_Export_20210503_03410335!$B$2:$B$1588,[2]UNdata_Export_20210503_03410335!$C$2:$C$1588 * 1000),
_xlfn.XLOOKUP(B5168 &amp; C5168,[1]global_waste_stats!$B$2:$B$991 &amp; [1]global_waste_stats!$C$2:$C$991,[1]global_waste_stats!$D$2:$D$991)
)</f>
        <v>29572</v>
      </c>
      <c r="F5168">
        <f t="shared" si="80"/>
        <v>71351278.236169353</v>
      </c>
    </row>
    <row r="5169" spans="1:6" x14ac:dyDescent="0.3">
      <c r="A5169" t="s">
        <v>207</v>
      </c>
      <c r="B5169" t="s">
        <v>208</v>
      </c>
      <c r="C5169">
        <v>1966</v>
      </c>
      <c r="D5169" s="1">
        <v>6744463774</v>
      </c>
      <c r="E5169" t="e" cm="1">
        <f t="array" ref="E5169">IF(
ISNA(_xlfn.XLOOKUP(B5169 &amp; C5169,[1]global_waste_stats!$B$2:$B$991 &amp; [1]global_waste_stats!$C$2:$C$991,[1]global_waste_stats!$D$2:$D$991)),
_xlfn.XLOOKUP(A5169 &amp; C5169,[2]UNdata_Export_20210503_03410335!$A$2:$A$1588 &amp; [2]UNdata_Export_20210503_03410335!$B$2:$B$1588,[2]UNdata_Export_20210503_03410335!$C$2:$C$1588 * 1000),
_xlfn.XLOOKUP(B5169 &amp; C5169,[1]global_waste_stats!$B$2:$B$991 &amp; [1]global_waste_stats!$C$2:$C$991,[1]global_waste_stats!$D$2:$D$991)
)</f>
        <v>#N/A</v>
      </c>
      <c r="F5169" t="str">
        <f t="shared" si="80"/>
        <v/>
      </c>
    </row>
    <row r="5170" spans="1:6" x14ac:dyDescent="0.3">
      <c r="A5170" t="s">
        <v>207</v>
      </c>
      <c r="B5170" t="s">
        <v>208</v>
      </c>
      <c r="C5170">
        <v>1967</v>
      </c>
      <c r="D5170" s="1">
        <v>6866446744</v>
      </c>
      <c r="E5170" t="e" cm="1">
        <f t="array" ref="E5170">IF(
ISNA(_xlfn.XLOOKUP(B5170 &amp; C5170,[1]global_waste_stats!$B$2:$B$991 &amp; [1]global_waste_stats!$C$2:$C$991,[1]global_waste_stats!$D$2:$D$991)),
_xlfn.XLOOKUP(A5170 &amp; C5170,[2]UNdata_Export_20210503_03410335!$A$2:$A$1588 &amp; [2]UNdata_Export_20210503_03410335!$B$2:$B$1588,[2]UNdata_Export_20210503_03410335!$C$2:$C$1588 * 1000),
_xlfn.XLOOKUP(B5170 &amp; C5170,[1]global_waste_stats!$B$2:$B$991 &amp; [1]global_waste_stats!$C$2:$C$991,[1]global_waste_stats!$D$2:$D$991)
)</f>
        <v>#N/A</v>
      </c>
      <c r="F5170" t="str">
        <f t="shared" si="80"/>
        <v/>
      </c>
    </row>
    <row r="5171" spans="1:6" x14ac:dyDescent="0.3">
      <c r="A5171" t="s">
        <v>207</v>
      </c>
      <c r="B5171" t="s">
        <v>208</v>
      </c>
      <c r="C5171">
        <v>1968</v>
      </c>
      <c r="D5171" s="1">
        <v>7260864523</v>
      </c>
      <c r="E5171" t="e" cm="1">
        <f t="array" ref="E5171">IF(
ISNA(_xlfn.XLOOKUP(B5171 &amp; C5171,[1]global_waste_stats!$B$2:$B$991 &amp; [1]global_waste_stats!$C$2:$C$991,[1]global_waste_stats!$D$2:$D$991)),
_xlfn.XLOOKUP(A5171 &amp; C5171,[2]UNdata_Export_20210503_03410335!$A$2:$A$1588 &amp; [2]UNdata_Export_20210503_03410335!$B$2:$B$1588,[2]UNdata_Export_20210503_03410335!$C$2:$C$1588 * 1000),
_xlfn.XLOOKUP(B5171 &amp; C5171,[1]global_waste_stats!$B$2:$B$991 &amp; [1]global_waste_stats!$C$2:$C$991,[1]global_waste_stats!$D$2:$D$991)
)</f>
        <v>#N/A</v>
      </c>
      <c r="F5171" t="str">
        <f t="shared" si="80"/>
        <v/>
      </c>
    </row>
    <row r="5172" spans="1:6" x14ac:dyDescent="0.3">
      <c r="A5172" t="s">
        <v>207</v>
      </c>
      <c r="B5172" t="s">
        <v>208</v>
      </c>
      <c r="C5172">
        <v>1969</v>
      </c>
      <c r="D5172" s="1">
        <v>7665634041</v>
      </c>
      <c r="E5172" t="e" cm="1">
        <f t="array" ref="E5172">IF(
ISNA(_xlfn.XLOOKUP(B5172 &amp; C5172,[1]global_waste_stats!$B$2:$B$991 &amp; [1]global_waste_stats!$C$2:$C$991,[1]global_waste_stats!$D$2:$D$991)),
_xlfn.XLOOKUP(A5172 &amp; C5172,[2]UNdata_Export_20210503_03410335!$A$2:$A$1588 &amp; [2]UNdata_Export_20210503_03410335!$B$2:$B$1588,[2]UNdata_Export_20210503_03410335!$C$2:$C$1588 * 1000),
_xlfn.XLOOKUP(B5172 &amp; C5172,[1]global_waste_stats!$B$2:$B$991 &amp; [1]global_waste_stats!$C$2:$C$991,[1]global_waste_stats!$D$2:$D$991)
)</f>
        <v>#N/A</v>
      </c>
      <c r="F5172" t="str">
        <f t="shared" si="80"/>
        <v/>
      </c>
    </row>
    <row r="5173" spans="1:6" x14ac:dyDescent="0.3">
      <c r="A5173" t="s">
        <v>207</v>
      </c>
      <c r="B5173" t="s">
        <v>208</v>
      </c>
      <c r="C5173">
        <v>1970</v>
      </c>
      <c r="D5173" s="1">
        <v>8590447487</v>
      </c>
      <c r="E5173" t="e" cm="1">
        <f t="array" ref="E5173">IF(
ISNA(_xlfn.XLOOKUP(B5173 &amp; C5173,[1]global_waste_stats!$B$2:$B$991 &amp; [1]global_waste_stats!$C$2:$C$991,[1]global_waste_stats!$D$2:$D$991)),
_xlfn.XLOOKUP(A5173 &amp; C5173,[2]UNdata_Export_20210503_03410335!$A$2:$A$1588 &amp; [2]UNdata_Export_20210503_03410335!$B$2:$B$1588,[2]UNdata_Export_20210503_03410335!$C$2:$C$1588 * 1000),
_xlfn.XLOOKUP(B5173 &amp; C5173,[1]global_waste_stats!$B$2:$B$991 &amp; [1]global_waste_stats!$C$2:$C$991,[1]global_waste_stats!$D$2:$D$991)
)</f>
        <v>#N/A</v>
      </c>
      <c r="F5173" t="str">
        <f t="shared" si="80"/>
        <v/>
      </c>
    </row>
    <row r="5174" spans="1:6" x14ac:dyDescent="0.3">
      <c r="A5174" t="s">
        <v>207</v>
      </c>
      <c r="B5174" t="s">
        <v>208</v>
      </c>
      <c r="C5174">
        <v>1971</v>
      </c>
      <c r="D5174" s="1">
        <v>8801606996</v>
      </c>
      <c r="E5174" t="e" cm="1">
        <f t="array" ref="E5174">IF(
ISNA(_xlfn.XLOOKUP(B5174 &amp; C5174,[1]global_waste_stats!$B$2:$B$991 &amp; [1]global_waste_stats!$C$2:$C$991,[1]global_waste_stats!$D$2:$D$991)),
_xlfn.XLOOKUP(A5174 &amp; C5174,[2]UNdata_Export_20210503_03410335!$A$2:$A$1588 &amp; [2]UNdata_Export_20210503_03410335!$B$2:$B$1588,[2]UNdata_Export_20210503_03410335!$C$2:$C$1588 * 1000),
_xlfn.XLOOKUP(B5174 &amp; C5174,[1]global_waste_stats!$B$2:$B$991 &amp; [1]global_waste_stats!$C$2:$C$991,[1]global_waste_stats!$D$2:$D$991)
)</f>
        <v>#N/A</v>
      </c>
      <c r="F5174" t="str">
        <f t="shared" si="80"/>
        <v/>
      </c>
    </row>
    <row r="5175" spans="1:6" x14ac:dyDescent="0.3">
      <c r="A5175" t="s">
        <v>207</v>
      </c>
      <c r="B5175" t="s">
        <v>208</v>
      </c>
      <c r="C5175">
        <v>1972</v>
      </c>
      <c r="D5175" s="1">
        <v>10386649258</v>
      </c>
      <c r="E5175" t="e" cm="1">
        <f t="array" ref="E5175">IF(
ISNA(_xlfn.XLOOKUP(B5175 &amp; C5175,[1]global_waste_stats!$B$2:$B$991 &amp; [1]global_waste_stats!$C$2:$C$991,[1]global_waste_stats!$D$2:$D$991)),
_xlfn.XLOOKUP(A5175 &amp; C5175,[2]UNdata_Export_20210503_03410335!$A$2:$A$1588 &amp; [2]UNdata_Export_20210503_03410335!$B$2:$B$1588,[2]UNdata_Export_20210503_03410335!$C$2:$C$1588 * 1000),
_xlfn.XLOOKUP(B5175 &amp; C5175,[1]global_waste_stats!$B$2:$B$991 &amp; [1]global_waste_stats!$C$2:$C$991,[1]global_waste_stats!$D$2:$D$991)
)</f>
        <v>#N/A</v>
      </c>
      <c r="F5175" t="str">
        <f t="shared" si="80"/>
        <v/>
      </c>
    </row>
    <row r="5176" spans="1:6" x14ac:dyDescent="0.3">
      <c r="A5176" t="s">
        <v>207</v>
      </c>
      <c r="B5176" t="s">
        <v>208</v>
      </c>
      <c r="C5176">
        <v>1973</v>
      </c>
      <c r="D5176" s="1">
        <v>9816888669</v>
      </c>
      <c r="E5176" t="e" cm="1">
        <f t="array" ref="E5176">IF(
ISNA(_xlfn.XLOOKUP(B5176 &amp; C5176,[1]global_waste_stats!$B$2:$B$991 &amp; [1]global_waste_stats!$C$2:$C$991,[1]global_waste_stats!$D$2:$D$991)),
_xlfn.XLOOKUP(A5176 &amp; C5176,[2]UNdata_Export_20210503_03410335!$A$2:$A$1588 &amp; [2]UNdata_Export_20210503_03410335!$B$2:$B$1588,[2]UNdata_Export_20210503_03410335!$C$2:$C$1588 * 1000),
_xlfn.XLOOKUP(B5176 &amp; C5176,[1]global_waste_stats!$B$2:$B$991 &amp; [1]global_waste_stats!$C$2:$C$991,[1]global_waste_stats!$D$2:$D$991)
)</f>
        <v>#N/A</v>
      </c>
      <c r="F5176" t="str">
        <f t="shared" si="80"/>
        <v/>
      </c>
    </row>
    <row r="5177" spans="1:6" x14ac:dyDescent="0.3">
      <c r="A5177" t="s">
        <v>207</v>
      </c>
      <c r="B5177" t="s">
        <v>208</v>
      </c>
      <c r="C5177">
        <v>1974</v>
      </c>
      <c r="D5177" s="1">
        <v>9401706795</v>
      </c>
      <c r="E5177" t="e" cm="1">
        <f t="array" ref="E5177">IF(
ISNA(_xlfn.XLOOKUP(B5177 &amp; C5177,[1]global_waste_stats!$B$2:$B$991 &amp; [1]global_waste_stats!$C$2:$C$991,[1]global_waste_stats!$D$2:$D$991)),
_xlfn.XLOOKUP(A5177 &amp; C5177,[2]UNdata_Export_20210503_03410335!$A$2:$A$1588 &amp; [2]UNdata_Export_20210503_03410335!$B$2:$B$1588,[2]UNdata_Export_20210503_03410335!$C$2:$C$1588 * 1000),
_xlfn.XLOOKUP(B5177 &amp; C5177,[1]global_waste_stats!$B$2:$B$991 &amp; [1]global_waste_stats!$C$2:$C$991,[1]global_waste_stats!$D$2:$D$991)
)</f>
        <v>#N/A</v>
      </c>
      <c r="F5177" t="str">
        <f t="shared" si="80"/>
        <v/>
      </c>
    </row>
    <row r="5178" spans="1:6" x14ac:dyDescent="0.3">
      <c r="A5178" t="s">
        <v>207</v>
      </c>
      <c r="B5178" t="s">
        <v>208</v>
      </c>
      <c r="C5178">
        <v>1975</v>
      </c>
      <c r="D5178" s="1">
        <v>9377629752</v>
      </c>
      <c r="E5178" t="e" cm="1">
        <f t="array" ref="E5178">IF(
ISNA(_xlfn.XLOOKUP(B5178 &amp; C5178,[1]global_waste_stats!$B$2:$B$991 &amp; [1]global_waste_stats!$C$2:$C$991,[1]global_waste_stats!$D$2:$D$991)),
_xlfn.XLOOKUP(A5178 &amp; C5178,[2]UNdata_Export_20210503_03410335!$A$2:$A$1588 &amp; [2]UNdata_Export_20210503_03410335!$B$2:$B$1588,[2]UNdata_Export_20210503_03410335!$C$2:$C$1588 * 1000),
_xlfn.XLOOKUP(B5178 &amp; C5178,[1]global_waste_stats!$B$2:$B$991 &amp; [1]global_waste_stats!$C$2:$C$991,[1]global_waste_stats!$D$2:$D$991)
)</f>
        <v>#N/A</v>
      </c>
      <c r="F5178" t="str">
        <f t="shared" si="80"/>
        <v/>
      </c>
    </row>
    <row r="5179" spans="1:6" x14ac:dyDescent="0.3">
      <c r="A5179" t="s">
        <v>207</v>
      </c>
      <c r="B5179" t="s">
        <v>208</v>
      </c>
      <c r="C5179">
        <v>1976</v>
      </c>
      <c r="D5179" s="1">
        <v>8749868232</v>
      </c>
      <c r="E5179" t="e" cm="1">
        <f t="array" ref="E5179">IF(
ISNA(_xlfn.XLOOKUP(B5179 &amp; C5179,[1]global_waste_stats!$B$2:$B$991 &amp; [1]global_waste_stats!$C$2:$C$991,[1]global_waste_stats!$D$2:$D$991)),
_xlfn.XLOOKUP(A5179 &amp; C5179,[2]UNdata_Export_20210503_03410335!$A$2:$A$1588 &amp; [2]UNdata_Export_20210503_03410335!$B$2:$B$1588,[2]UNdata_Export_20210503_03410335!$C$2:$C$1588 * 1000),
_xlfn.XLOOKUP(B5179 &amp; C5179,[1]global_waste_stats!$B$2:$B$991 &amp; [1]global_waste_stats!$C$2:$C$991,[1]global_waste_stats!$D$2:$D$991)
)</f>
        <v>#N/A</v>
      </c>
      <c r="F5179" t="str">
        <f t="shared" si="80"/>
        <v/>
      </c>
    </row>
    <row r="5180" spans="1:6" x14ac:dyDescent="0.3">
      <c r="A5180" t="s">
        <v>207</v>
      </c>
      <c r="B5180" t="s">
        <v>208</v>
      </c>
      <c r="C5180">
        <v>1977</v>
      </c>
      <c r="D5180" s="1">
        <v>8522586144</v>
      </c>
      <c r="E5180" t="e" cm="1">
        <f t="array" ref="E5180">IF(
ISNA(_xlfn.XLOOKUP(B5180 &amp; C5180,[1]global_waste_stats!$B$2:$B$991 &amp; [1]global_waste_stats!$C$2:$C$991,[1]global_waste_stats!$D$2:$D$991)),
_xlfn.XLOOKUP(A5180 &amp; C5180,[2]UNdata_Export_20210503_03410335!$A$2:$A$1588 &amp; [2]UNdata_Export_20210503_03410335!$B$2:$B$1588,[2]UNdata_Export_20210503_03410335!$C$2:$C$1588 * 1000),
_xlfn.XLOOKUP(B5180 &amp; C5180,[1]global_waste_stats!$B$2:$B$991 &amp; [1]global_waste_stats!$C$2:$C$991,[1]global_waste_stats!$D$2:$D$991)
)</f>
        <v>#N/A</v>
      </c>
      <c r="F5180" t="str">
        <f t="shared" si="80"/>
        <v/>
      </c>
    </row>
    <row r="5181" spans="1:6" x14ac:dyDescent="0.3">
      <c r="A5181" t="s">
        <v>207</v>
      </c>
      <c r="B5181" t="s">
        <v>208</v>
      </c>
      <c r="C5181">
        <v>1978</v>
      </c>
      <c r="D5181" s="1">
        <v>8518009488</v>
      </c>
      <c r="E5181" t="e" cm="1">
        <f t="array" ref="E5181">IF(
ISNA(_xlfn.XLOOKUP(B5181 &amp; C5181,[1]global_waste_stats!$B$2:$B$991 &amp; [1]global_waste_stats!$C$2:$C$991,[1]global_waste_stats!$D$2:$D$991)),
_xlfn.XLOOKUP(A5181 &amp; C5181,[2]UNdata_Export_20210503_03410335!$A$2:$A$1588 &amp; [2]UNdata_Export_20210503_03410335!$B$2:$B$1588,[2]UNdata_Export_20210503_03410335!$C$2:$C$1588 * 1000),
_xlfn.XLOOKUP(B5181 &amp; C5181,[1]global_waste_stats!$B$2:$B$991 &amp; [1]global_waste_stats!$C$2:$C$991,[1]global_waste_stats!$D$2:$D$991)
)</f>
        <v>#N/A</v>
      </c>
      <c r="F5181" t="str">
        <f t="shared" si="80"/>
        <v/>
      </c>
    </row>
    <row r="5182" spans="1:6" x14ac:dyDescent="0.3">
      <c r="A5182" t="s">
        <v>207</v>
      </c>
      <c r="B5182" t="s">
        <v>208</v>
      </c>
      <c r="C5182">
        <v>1979</v>
      </c>
      <c r="D5182" s="1">
        <v>8427715068</v>
      </c>
      <c r="E5182" t="e" cm="1">
        <f t="array" ref="E5182">IF(
ISNA(_xlfn.XLOOKUP(B5182 &amp; C5182,[1]global_waste_stats!$B$2:$B$991 &amp; [1]global_waste_stats!$C$2:$C$991,[1]global_waste_stats!$D$2:$D$991)),
_xlfn.XLOOKUP(A5182 &amp; C5182,[2]UNdata_Export_20210503_03410335!$A$2:$A$1588 &amp; [2]UNdata_Export_20210503_03410335!$B$2:$B$1588,[2]UNdata_Export_20210503_03410335!$C$2:$C$1588 * 1000),
_xlfn.XLOOKUP(B5182 &amp; C5182,[1]global_waste_stats!$B$2:$B$991 &amp; [1]global_waste_stats!$C$2:$C$991,[1]global_waste_stats!$D$2:$D$991)
)</f>
        <v>#N/A</v>
      </c>
      <c r="F5182" t="str">
        <f t="shared" si="80"/>
        <v/>
      </c>
    </row>
    <row r="5183" spans="1:6" x14ac:dyDescent="0.3">
      <c r="A5183" t="s">
        <v>207</v>
      </c>
      <c r="B5183" t="s">
        <v>208</v>
      </c>
      <c r="C5183">
        <v>1980</v>
      </c>
      <c r="D5183" s="1">
        <v>7946142008</v>
      </c>
      <c r="E5183" t="e" cm="1">
        <f t="array" ref="E5183">IF(
ISNA(_xlfn.XLOOKUP(B5183 &amp; C5183,[1]global_waste_stats!$B$2:$B$991 &amp; [1]global_waste_stats!$C$2:$C$991,[1]global_waste_stats!$D$2:$D$991)),
_xlfn.XLOOKUP(A5183 &amp; C5183,[2]UNdata_Export_20210503_03410335!$A$2:$A$1588 &amp; [2]UNdata_Export_20210503_03410335!$B$2:$B$1588,[2]UNdata_Export_20210503_03410335!$C$2:$C$1588 * 1000),
_xlfn.XLOOKUP(B5183 &amp; C5183,[1]global_waste_stats!$B$2:$B$991 &amp; [1]global_waste_stats!$C$2:$C$991,[1]global_waste_stats!$D$2:$D$991)
)</f>
        <v>#N/A</v>
      </c>
      <c r="F5183" t="str">
        <f t="shared" si="80"/>
        <v/>
      </c>
    </row>
    <row r="5184" spans="1:6" x14ac:dyDescent="0.3">
      <c r="A5184" t="s">
        <v>207</v>
      </c>
      <c r="B5184" t="s">
        <v>208</v>
      </c>
      <c r="C5184">
        <v>1981</v>
      </c>
      <c r="D5184" s="1">
        <v>8155876294</v>
      </c>
      <c r="E5184" t="e" cm="1">
        <f t="array" ref="E5184">IF(
ISNA(_xlfn.XLOOKUP(B5184 &amp; C5184,[1]global_waste_stats!$B$2:$B$991 &amp; [1]global_waste_stats!$C$2:$C$991,[1]global_waste_stats!$D$2:$D$991)),
_xlfn.XLOOKUP(A5184 &amp; C5184,[2]UNdata_Export_20210503_03410335!$A$2:$A$1588 &amp; [2]UNdata_Export_20210503_03410335!$B$2:$B$1588,[2]UNdata_Export_20210503_03410335!$C$2:$C$1588 * 1000),
_xlfn.XLOOKUP(B5184 &amp; C5184,[1]global_waste_stats!$B$2:$B$991 &amp; [1]global_waste_stats!$C$2:$C$991,[1]global_waste_stats!$D$2:$D$991)
)</f>
        <v>#N/A</v>
      </c>
      <c r="F5184" t="str">
        <f t="shared" si="80"/>
        <v/>
      </c>
    </row>
    <row r="5185" spans="1:6" x14ac:dyDescent="0.3">
      <c r="A5185" t="s">
        <v>207</v>
      </c>
      <c r="B5185" t="s">
        <v>208</v>
      </c>
      <c r="C5185">
        <v>1982</v>
      </c>
      <c r="D5185" s="1">
        <v>8324640266</v>
      </c>
      <c r="E5185" t="e" cm="1">
        <f t="array" ref="E5185">IF(
ISNA(_xlfn.XLOOKUP(B5185 &amp; C5185,[1]global_waste_stats!$B$2:$B$991 &amp; [1]global_waste_stats!$C$2:$C$991,[1]global_waste_stats!$D$2:$D$991)),
_xlfn.XLOOKUP(A5185 &amp; C5185,[2]UNdata_Export_20210503_03410335!$A$2:$A$1588 &amp; [2]UNdata_Export_20210503_03410335!$B$2:$B$1588,[2]UNdata_Export_20210503_03410335!$C$2:$C$1588 * 1000),
_xlfn.XLOOKUP(B5185 &amp; C5185,[1]global_waste_stats!$B$2:$B$991 &amp; [1]global_waste_stats!$C$2:$C$991,[1]global_waste_stats!$D$2:$D$991)
)</f>
        <v>#N/A</v>
      </c>
      <c r="F5185" t="str">
        <f t="shared" si="80"/>
        <v/>
      </c>
    </row>
    <row r="5186" spans="1:6" x14ac:dyDescent="0.3">
      <c r="A5186" t="s">
        <v>207</v>
      </c>
      <c r="B5186" t="s">
        <v>208</v>
      </c>
      <c r="C5186">
        <v>1983</v>
      </c>
      <c r="D5186" s="1">
        <v>8483564175</v>
      </c>
      <c r="E5186" t="e" cm="1">
        <f t="array" ref="E5186">IF(
ISNA(_xlfn.XLOOKUP(B5186 &amp; C5186,[1]global_waste_stats!$B$2:$B$991 &amp; [1]global_waste_stats!$C$2:$C$991,[1]global_waste_stats!$D$2:$D$991)),
_xlfn.XLOOKUP(A5186 &amp; C5186,[2]UNdata_Export_20210503_03410335!$A$2:$A$1588 &amp; [2]UNdata_Export_20210503_03410335!$B$2:$B$1588,[2]UNdata_Export_20210503_03410335!$C$2:$C$1588 * 1000),
_xlfn.XLOOKUP(B5186 &amp; C5186,[1]global_waste_stats!$B$2:$B$991 &amp; [1]global_waste_stats!$C$2:$C$991,[1]global_waste_stats!$D$2:$D$991)
)</f>
        <v>#N/A</v>
      </c>
      <c r="F5186" t="str">
        <f t="shared" si="80"/>
        <v/>
      </c>
    </row>
    <row r="5187" spans="1:6" x14ac:dyDescent="0.3">
      <c r="A5187" t="s">
        <v>207</v>
      </c>
      <c r="B5187" t="s">
        <v>208</v>
      </c>
      <c r="C5187">
        <v>1984</v>
      </c>
      <c r="D5187" s="1">
        <v>8352718279</v>
      </c>
      <c r="E5187" t="e" cm="1">
        <f t="array" ref="E5187">IF(
ISNA(_xlfn.XLOOKUP(B5187 &amp; C5187,[1]global_waste_stats!$B$2:$B$991 &amp; [1]global_waste_stats!$C$2:$C$991,[1]global_waste_stats!$D$2:$D$991)),
_xlfn.XLOOKUP(A5187 &amp; C5187,[2]UNdata_Export_20210503_03410335!$A$2:$A$1588 &amp; [2]UNdata_Export_20210503_03410335!$B$2:$B$1588,[2]UNdata_Export_20210503_03410335!$C$2:$C$1588 * 1000),
_xlfn.XLOOKUP(B5187 &amp; C5187,[1]global_waste_stats!$B$2:$B$991 &amp; [1]global_waste_stats!$C$2:$C$991,[1]global_waste_stats!$D$2:$D$991)
)</f>
        <v>#N/A</v>
      </c>
      <c r="F5187" t="str">
        <f t="shared" ref="F5187:F5250" si="81">IF(ISNA(E5187),"",D5187/E5187)</f>
        <v/>
      </c>
    </row>
    <row r="5188" spans="1:6" x14ac:dyDescent="0.3">
      <c r="A5188" t="s">
        <v>207</v>
      </c>
      <c r="B5188" t="s">
        <v>208</v>
      </c>
      <c r="C5188">
        <v>1985</v>
      </c>
      <c r="D5188" s="1">
        <v>8106844693</v>
      </c>
      <c r="E5188" t="e" cm="1">
        <f t="array" ref="E5188">IF(
ISNA(_xlfn.XLOOKUP(B5188 &amp; C5188,[1]global_waste_stats!$B$2:$B$991 &amp; [1]global_waste_stats!$C$2:$C$991,[1]global_waste_stats!$D$2:$D$991)),
_xlfn.XLOOKUP(A5188 &amp; C5188,[2]UNdata_Export_20210503_03410335!$A$2:$A$1588 &amp; [2]UNdata_Export_20210503_03410335!$B$2:$B$1588,[2]UNdata_Export_20210503_03410335!$C$2:$C$1588 * 1000),
_xlfn.XLOOKUP(B5188 &amp; C5188,[1]global_waste_stats!$B$2:$B$991 &amp; [1]global_waste_stats!$C$2:$C$991,[1]global_waste_stats!$D$2:$D$991)
)</f>
        <v>#N/A</v>
      </c>
      <c r="F5188" t="str">
        <f t="shared" si="81"/>
        <v/>
      </c>
    </row>
    <row r="5189" spans="1:6" x14ac:dyDescent="0.3">
      <c r="A5189" t="s">
        <v>207</v>
      </c>
      <c r="B5189" t="s">
        <v>208</v>
      </c>
      <c r="C5189">
        <v>1986</v>
      </c>
      <c r="D5189" s="1">
        <v>8259463193</v>
      </c>
      <c r="E5189" t="e" cm="1">
        <f t="array" ref="E5189">IF(
ISNA(_xlfn.XLOOKUP(B5189 &amp; C5189,[1]global_waste_stats!$B$2:$B$991 &amp; [1]global_waste_stats!$C$2:$C$991,[1]global_waste_stats!$D$2:$D$991)),
_xlfn.XLOOKUP(A5189 &amp; C5189,[2]UNdata_Export_20210503_03410335!$A$2:$A$1588 &amp; [2]UNdata_Export_20210503_03410335!$B$2:$B$1588,[2]UNdata_Export_20210503_03410335!$C$2:$C$1588 * 1000),
_xlfn.XLOOKUP(B5189 &amp; C5189,[1]global_waste_stats!$B$2:$B$991 &amp; [1]global_waste_stats!$C$2:$C$991,[1]global_waste_stats!$D$2:$D$991)
)</f>
        <v>#N/A</v>
      </c>
      <c r="F5189" t="str">
        <f t="shared" si="81"/>
        <v/>
      </c>
    </row>
    <row r="5190" spans="1:6" x14ac:dyDescent="0.3">
      <c r="A5190" t="s">
        <v>207</v>
      </c>
      <c r="B5190" t="s">
        <v>208</v>
      </c>
      <c r="C5190">
        <v>1987</v>
      </c>
      <c r="D5190" s="1">
        <v>8907860360</v>
      </c>
      <c r="E5190" t="e" cm="1">
        <f t="array" ref="E5190">IF(
ISNA(_xlfn.XLOOKUP(B5190 &amp; C5190,[1]global_waste_stats!$B$2:$B$991 &amp; [1]global_waste_stats!$C$2:$C$991,[1]global_waste_stats!$D$2:$D$991)),
_xlfn.XLOOKUP(A5190 &amp; C5190,[2]UNdata_Export_20210503_03410335!$A$2:$A$1588 &amp; [2]UNdata_Export_20210503_03410335!$B$2:$B$1588,[2]UNdata_Export_20210503_03410335!$C$2:$C$1588 * 1000),
_xlfn.XLOOKUP(B5190 &amp; C5190,[1]global_waste_stats!$B$2:$B$991 &amp; [1]global_waste_stats!$C$2:$C$991,[1]global_waste_stats!$D$2:$D$991)
)</f>
        <v>#N/A</v>
      </c>
      <c r="F5190" t="str">
        <f t="shared" si="81"/>
        <v/>
      </c>
    </row>
    <row r="5191" spans="1:6" x14ac:dyDescent="0.3">
      <c r="A5191" t="s">
        <v>207</v>
      </c>
      <c r="B5191" t="s">
        <v>208</v>
      </c>
      <c r="C5191">
        <v>1988</v>
      </c>
      <c r="D5191" s="1">
        <v>9261885634</v>
      </c>
      <c r="E5191" t="e" cm="1">
        <f t="array" ref="E5191">IF(
ISNA(_xlfn.XLOOKUP(B5191 &amp; C5191,[1]global_waste_stats!$B$2:$B$991 &amp; [1]global_waste_stats!$C$2:$C$991,[1]global_waste_stats!$D$2:$D$991)),
_xlfn.XLOOKUP(A5191 &amp; C5191,[2]UNdata_Export_20210503_03410335!$A$2:$A$1588 &amp; [2]UNdata_Export_20210503_03410335!$B$2:$B$1588,[2]UNdata_Export_20210503_03410335!$C$2:$C$1588 * 1000),
_xlfn.XLOOKUP(B5191 &amp; C5191,[1]global_waste_stats!$B$2:$B$991 &amp; [1]global_waste_stats!$C$2:$C$991,[1]global_waste_stats!$D$2:$D$991)
)</f>
        <v>#N/A</v>
      </c>
      <c r="F5191" t="str">
        <f t="shared" si="81"/>
        <v/>
      </c>
    </row>
    <row r="5192" spans="1:6" x14ac:dyDescent="0.3">
      <c r="A5192" t="s">
        <v>207</v>
      </c>
      <c r="B5192" t="s">
        <v>208</v>
      </c>
      <c r="C5192">
        <v>1989</v>
      </c>
      <c r="D5192" s="1">
        <v>9926268879</v>
      </c>
      <c r="E5192" t="e" cm="1">
        <f t="array" ref="E5192">IF(
ISNA(_xlfn.XLOOKUP(B5192 &amp; C5192,[1]global_waste_stats!$B$2:$B$991 &amp; [1]global_waste_stats!$C$2:$C$991,[1]global_waste_stats!$D$2:$D$991)),
_xlfn.XLOOKUP(A5192 &amp; C5192,[2]UNdata_Export_20210503_03410335!$A$2:$A$1588 &amp; [2]UNdata_Export_20210503_03410335!$B$2:$B$1588,[2]UNdata_Export_20210503_03410335!$C$2:$C$1588 * 1000),
_xlfn.XLOOKUP(B5192 &amp; C5192,[1]global_waste_stats!$B$2:$B$991 &amp; [1]global_waste_stats!$C$2:$C$991,[1]global_waste_stats!$D$2:$D$991)
)</f>
        <v>#N/A</v>
      </c>
      <c r="F5192" t="str">
        <f t="shared" si="81"/>
        <v/>
      </c>
    </row>
    <row r="5193" spans="1:6" x14ac:dyDescent="0.3">
      <c r="A5193" t="s">
        <v>207</v>
      </c>
      <c r="B5193" t="s">
        <v>208</v>
      </c>
      <c r="C5193">
        <v>1990</v>
      </c>
      <c r="D5193" s="1">
        <v>10343225289</v>
      </c>
      <c r="E5193" t="e" cm="1">
        <f t="array" ref="E5193">IF(
ISNA(_xlfn.XLOOKUP(B5193 &amp; C5193,[1]global_waste_stats!$B$2:$B$991 &amp; [1]global_waste_stats!$C$2:$C$991,[1]global_waste_stats!$D$2:$D$991)),
_xlfn.XLOOKUP(A5193 &amp; C5193,[2]UNdata_Export_20210503_03410335!$A$2:$A$1588 &amp; [2]UNdata_Export_20210503_03410335!$B$2:$B$1588,[2]UNdata_Export_20210503_03410335!$C$2:$C$1588 * 1000),
_xlfn.XLOOKUP(B5193 &amp; C5193,[1]global_waste_stats!$B$2:$B$991 &amp; [1]global_waste_stats!$C$2:$C$991,[1]global_waste_stats!$D$2:$D$991)
)</f>
        <v>#N/A</v>
      </c>
      <c r="F5193" t="str">
        <f t="shared" si="81"/>
        <v/>
      </c>
    </row>
    <row r="5194" spans="1:6" x14ac:dyDescent="0.3">
      <c r="A5194" t="s">
        <v>207</v>
      </c>
      <c r="B5194" t="s">
        <v>208</v>
      </c>
      <c r="C5194">
        <v>1991</v>
      </c>
      <c r="D5194" s="1">
        <v>10843655223</v>
      </c>
      <c r="E5194" t="e" cm="1">
        <f t="array" ref="E5194">IF(
ISNA(_xlfn.XLOOKUP(B5194 &amp; C5194,[1]global_waste_stats!$B$2:$B$991 &amp; [1]global_waste_stats!$C$2:$C$991,[1]global_waste_stats!$D$2:$D$991)),
_xlfn.XLOOKUP(A5194 &amp; C5194,[2]UNdata_Export_20210503_03410335!$A$2:$A$1588 &amp; [2]UNdata_Export_20210503_03410335!$B$2:$B$1588,[2]UNdata_Export_20210503_03410335!$C$2:$C$1588 * 1000),
_xlfn.XLOOKUP(B5194 &amp; C5194,[1]global_waste_stats!$B$2:$B$991 &amp; [1]global_waste_stats!$C$2:$C$991,[1]global_waste_stats!$D$2:$D$991)
)</f>
        <v>#N/A</v>
      </c>
      <c r="F5194" t="str">
        <f t="shared" si="81"/>
        <v/>
      </c>
    </row>
    <row r="5195" spans="1:6" x14ac:dyDescent="0.3">
      <c r="A5195" t="s">
        <v>207</v>
      </c>
      <c r="B5195" t="s">
        <v>208</v>
      </c>
      <c r="C5195">
        <v>1992</v>
      </c>
      <c r="D5195" s="1">
        <v>11055707510</v>
      </c>
      <c r="E5195" t="e" cm="1">
        <f t="array" ref="E5195">IF(
ISNA(_xlfn.XLOOKUP(B5195 &amp; C5195,[1]global_waste_stats!$B$2:$B$991 &amp; [1]global_waste_stats!$C$2:$C$991,[1]global_waste_stats!$D$2:$D$991)),
_xlfn.XLOOKUP(A5195 &amp; C5195,[2]UNdata_Export_20210503_03410335!$A$2:$A$1588 &amp; [2]UNdata_Export_20210503_03410335!$B$2:$B$1588,[2]UNdata_Export_20210503_03410335!$C$2:$C$1588 * 1000),
_xlfn.XLOOKUP(B5195 &amp; C5195,[1]global_waste_stats!$B$2:$B$991 &amp; [1]global_waste_stats!$C$2:$C$991,[1]global_waste_stats!$D$2:$D$991)
)</f>
        <v>#N/A</v>
      </c>
      <c r="F5195" t="str">
        <f t="shared" si="81"/>
        <v/>
      </c>
    </row>
    <row r="5196" spans="1:6" x14ac:dyDescent="0.3">
      <c r="A5196" t="s">
        <v>207</v>
      </c>
      <c r="B5196" t="s">
        <v>208</v>
      </c>
      <c r="C5196">
        <v>1993</v>
      </c>
      <c r="D5196" s="1">
        <v>12096834826</v>
      </c>
      <c r="E5196" t="e" cm="1">
        <f t="array" ref="E5196">IF(
ISNA(_xlfn.XLOOKUP(B5196 &amp; C5196,[1]global_waste_stats!$B$2:$B$991 &amp; [1]global_waste_stats!$C$2:$C$991,[1]global_waste_stats!$D$2:$D$991)),
_xlfn.XLOOKUP(A5196 &amp; C5196,[2]UNdata_Export_20210503_03410335!$A$2:$A$1588 &amp; [2]UNdata_Export_20210503_03410335!$B$2:$B$1588,[2]UNdata_Export_20210503_03410335!$C$2:$C$1588 * 1000),
_xlfn.XLOOKUP(B5196 &amp; C5196,[1]global_waste_stats!$B$2:$B$991 &amp; [1]global_waste_stats!$C$2:$C$991,[1]global_waste_stats!$D$2:$D$991)
)</f>
        <v>#N/A</v>
      </c>
      <c r="F5196" t="str">
        <f t="shared" si="81"/>
        <v/>
      </c>
    </row>
    <row r="5197" spans="1:6" x14ac:dyDescent="0.3">
      <c r="A5197" t="s">
        <v>207</v>
      </c>
      <c r="B5197" t="s">
        <v>208</v>
      </c>
      <c r="C5197">
        <v>1994</v>
      </c>
      <c r="D5197" s="1">
        <v>12264181205</v>
      </c>
      <c r="E5197" t="e" cm="1">
        <f t="array" ref="E5197">IF(
ISNA(_xlfn.XLOOKUP(B5197 &amp; C5197,[1]global_waste_stats!$B$2:$B$991 &amp; [1]global_waste_stats!$C$2:$C$991,[1]global_waste_stats!$D$2:$D$991)),
_xlfn.XLOOKUP(A5197 &amp; C5197,[2]UNdata_Export_20210503_03410335!$A$2:$A$1588 &amp; [2]UNdata_Export_20210503_03410335!$B$2:$B$1588,[2]UNdata_Export_20210503_03410335!$C$2:$C$1588 * 1000),
_xlfn.XLOOKUP(B5197 &amp; C5197,[1]global_waste_stats!$B$2:$B$991 &amp; [1]global_waste_stats!$C$2:$C$991,[1]global_waste_stats!$D$2:$D$991)
)</f>
        <v>#N/A</v>
      </c>
      <c r="F5197" t="str">
        <f t="shared" si="81"/>
        <v/>
      </c>
    </row>
    <row r="5198" spans="1:6" x14ac:dyDescent="0.3">
      <c r="A5198" t="s">
        <v>207</v>
      </c>
      <c r="B5198" t="s">
        <v>208</v>
      </c>
      <c r="C5198">
        <v>1995</v>
      </c>
      <c r="D5198" s="1">
        <v>12552384195</v>
      </c>
      <c r="E5198" t="e" cm="1">
        <f t="array" ref="E5198">IF(
ISNA(_xlfn.XLOOKUP(B5198 &amp; C5198,[1]global_waste_stats!$B$2:$B$991 &amp; [1]global_waste_stats!$C$2:$C$991,[1]global_waste_stats!$D$2:$D$991)),
_xlfn.XLOOKUP(A5198 &amp; C5198,[2]UNdata_Export_20210503_03410335!$A$2:$A$1588 &amp; [2]UNdata_Export_20210503_03410335!$B$2:$B$1588,[2]UNdata_Export_20210503_03410335!$C$2:$C$1588 * 1000),
_xlfn.XLOOKUP(B5198 &amp; C5198,[1]global_waste_stats!$B$2:$B$991 &amp; [1]global_waste_stats!$C$2:$C$991,[1]global_waste_stats!$D$2:$D$991)
)</f>
        <v>#N/A</v>
      </c>
      <c r="F5198" t="str">
        <f t="shared" si="81"/>
        <v/>
      </c>
    </row>
    <row r="5199" spans="1:6" x14ac:dyDescent="0.3">
      <c r="A5199" t="s">
        <v>207</v>
      </c>
      <c r="B5199" t="s">
        <v>208</v>
      </c>
      <c r="C5199">
        <v>1996</v>
      </c>
      <c r="D5199" s="1">
        <v>12538108217</v>
      </c>
      <c r="E5199" t="e" cm="1">
        <f t="array" ref="E5199">IF(
ISNA(_xlfn.XLOOKUP(B5199 &amp; C5199,[1]global_waste_stats!$B$2:$B$991 &amp; [1]global_waste_stats!$C$2:$C$991,[1]global_waste_stats!$D$2:$D$991)),
_xlfn.XLOOKUP(A5199 &amp; C5199,[2]UNdata_Export_20210503_03410335!$A$2:$A$1588 &amp; [2]UNdata_Export_20210503_03410335!$B$2:$B$1588,[2]UNdata_Export_20210503_03410335!$C$2:$C$1588 * 1000),
_xlfn.XLOOKUP(B5199 &amp; C5199,[1]global_waste_stats!$B$2:$B$991 &amp; [1]global_waste_stats!$C$2:$C$991,[1]global_waste_stats!$D$2:$D$991)
)</f>
        <v>#N/A</v>
      </c>
      <c r="F5199" t="str">
        <f t="shared" si="81"/>
        <v/>
      </c>
    </row>
    <row r="5200" spans="1:6" x14ac:dyDescent="0.3">
      <c r="A5200" t="s">
        <v>207</v>
      </c>
      <c r="B5200" t="s">
        <v>208</v>
      </c>
      <c r="C5200">
        <v>1997</v>
      </c>
      <c r="D5200" s="1">
        <v>12395116124</v>
      </c>
      <c r="E5200" t="e" cm="1">
        <f t="array" ref="E5200">IF(
ISNA(_xlfn.XLOOKUP(B5200 &amp; C5200,[1]global_waste_stats!$B$2:$B$991 &amp; [1]global_waste_stats!$C$2:$C$991,[1]global_waste_stats!$D$2:$D$991)),
_xlfn.XLOOKUP(A5200 &amp; C5200,[2]UNdata_Export_20210503_03410335!$A$2:$A$1588 &amp; [2]UNdata_Export_20210503_03410335!$B$2:$B$1588,[2]UNdata_Export_20210503_03410335!$C$2:$C$1588 * 1000),
_xlfn.XLOOKUP(B5200 &amp; C5200,[1]global_waste_stats!$B$2:$B$991 &amp; [1]global_waste_stats!$C$2:$C$991,[1]global_waste_stats!$D$2:$D$991)
)</f>
        <v>#N/A</v>
      </c>
      <c r="F5200" t="str">
        <f t="shared" si="81"/>
        <v/>
      </c>
    </row>
    <row r="5201" spans="1:6" x14ac:dyDescent="0.3">
      <c r="A5201" t="s">
        <v>207</v>
      </c>
      <c r="B5201" t="s">
        <v>208</v>
      </c>
      <c r="C5201">
        <v>1998</v>
      </c>
      <c r="D5201" s="1">
        <v>12105745501</v>
      </c>
      <c r="E5201" t="e" cm="1">
        <f t="array" ref="E5201">IF(
ISNA(_xlfn.XLOOKUP(B5201 &amp; C5201,[1]global_waste_stats!$B$2:$B$991 &amp; [1]global_waste_stats!$C$2:$C$991,[1]global_waste_stats!$D$2:$D$991)),
_xlfn.XLOOKUP(A5201 &amp; C5201,[2]UNdata_Export_20210503_03410335!$A$2:$A$1588 &amp; [2]UNdata_Export_20210503_03410335!$B$2:$B$1588,[2]UNdata_Export_20210503_03410335!$C$2:$C$1588 * 1000),
_xlfn.XLOOKUP(B5201 &amp; C5201,[1]global_waste_stats!$B$2:$B$991 &amp; [1]global_waste_stats!$C$2:$C$991,[1]global_waste_stats!$D$2:$D$991)
)</f>
        <v>#N/A</v>
      </c>
      <c r="F5201" t="str">
        <f t="shared" si="81"/>
        <v/>
      </c>
    </row>
    <row r="5202" spans="1:6" x14ac:dyDescent="0.3">
      <c r="A5202" t="s">
        <v>207</v>
      </c>
      <c r="B5202" t="s">
        <v>208</v>
      </c>
      <c r="C5202">
        <v>1999</v>
      </c>
      <c r="D5202" s="1">
        <v>12232574234</v>
      </c>
      <c r="E5202" cm="1">
        <f t="array" ref="E5202">IF(
ISNA(_xlfn.XLOOKUP(B5202 &amp; C5202,[1]global_waste_stats!$B$2:$B$991 &amp; [1]global_waste_stats!$C$2:$C$991,[1]global_waste_stats!$D$2:$D$991)),
_xlfn.XLOOKUP(A5202 &amp; C5202,[2]UNdata_Export_20210503_03410335!$A$2:$A$1588 &amp; [2]UNdata_Export_20210503_03410335!$B$2:$B$1588,[2]UNdata_Export_20210503_03410335!$C$2:$C$1588 * 1000),
_xlfn.XLOOKUP(B5202 &amp; C5202,[1]global_waste_stats!$B$2:$B$991 &amp; [1]global_waste_stats!$C$2:$C$991,[1]global_waste_stats!$D$2:$D$991)
)</f>
        <v>945000</v>
      </c>
      <c r="F5202">
        <f t="shared" si="81"/>
        <v>12944.522998941799</v>
      </c>
    </row>
    <row r="5203" spans="1:6" x14ac:dyDescent="0.3">
      <c r="A5203" t="s">
        <v>207</v>
      </c>
      <c r="B5203" t="s">
        <v>208</v>
      </c>
      <c r="C5203">
        <v>2000</v>
      </c>
      <c r="D5203" s="1">
        <v>12340062297</v>
      </c>
      <c r="E5203" t="e" cm="1">
        <f t="array" ref="E5203">IF(
ISNA(_xlfn.XLOOKUP(B5203 &amp; C5203,[1]global_waste_stats!$B$2:$B$991 &amp; [1]global_waste_stats!$C$2:$C$991,[1]global_waste_stats!$D$2:$D$991)),
_xlfn.XLOOKUP(A5203 &amp; C5203,[2]UNdata_Export_20210503_03410335!$A$2:$A$1588 &amp; [2]UNdata_Export_20210503_03410335!$B$2:$B$1588,[2]UNdata_Export_20210503_03410335!$C$2:$C$1588 * 1000),
_xlfn.XLOOKUP(B5203 &amp; C5203,[1]global_waste_stats!$B$2:$B$991 &amp; [1]global_waste_stats!$C$2:$C$991,[1]global_waste_stats!$D$2:$D$991)
)</f>
        <v>#N/A</v>
      </c>
      <c r="F5203" t="str">
        <f t="shared" si="81"/>
        <v/>
      </c>
    </row>
    <row r="5204" spans="1:6" x14ac:dyDescent="0.3">
      <c r="A5204" t="s">
        <v>207</v>
      </c>
      <c r="B5204" t="s">
        <v>208</v>
      </c>
      <c r="C5204">
        <v>2001</v>
      </c>
      <c r="D5204" s="1">
        <v>12506027443</v>
      </c>
      <c r="E5204" cm="1">
        <f t="array" ref="E5204">IF(
ISNA(_xlfn.XLOOKUP(B5204 &amp; C5204,[1]global_waste_stats!$B$2:$B$991 &amp; [1]global_waste_stats!$C$2:$C$991,[1]global_waste_stats!$D$2:$D$991)),
_xlfn.XLOOKUP(A5204 &amp; C5204,[2]UNdata_Export_20210503_03410335!$A$2:$A$1588 &amp; [2]UNdata_Export_20210503_03410335!$B$2:$B$1588,[2]UNdata_Export_20210503_03410335!$C$2:$C$1588 * 1000),
_xlfn.XLOOKUP(B5204 &amp; C5204,[1]global_waste_stats!$B$2:$B$991 &amp; [1]global_waste_stats!$C$2:$C$991,[1]global_waste_stats!$D$2:$D$991)
)</f>
        <v>953000</v>
      </c>
      <c r="F5204">
        <f t="shared" si="81"/>
        <v>13122.798995802728</v>
      </c>
    </row>
    <row r="5205" spans="1:6" x14ac:dyDescent="0.3">
      <c r="A5205" t="s">
        <v>207</v>
      </c>
      <c r="B5205" t="s">
        <v>208</v>
      </c>
      <c r="C5205">
        <v>2002</v>
      </c>
      <c r="D5205" s="1">
        <v>12755809197</v>
      </c>
      <c r="E5205" cm="1">
        <f t="array" ref="E5205">IF(
ISNA(_xlfn.XLOOKUP(B5205 &amp; C5205,[1]global_waste_stats!$B$2:$B$991 &amp; [1]global_waste_stats!$C$2:$C$991,[1]global_waste_stats!$D$2:$D$991)),
_xlfn.XLOOKUP(A5205 &amp; C5205,[2]UNdata_Export_20210503_03410335!$A$2:$A$1588 &amp; [2]UNdata_Export_20210503_03410335!$B$2:$B$1588,[2]UNdata_Export_20210503_03410335!$C$2:$C$1588 * 1000),
_xlfn.XLOOKUP(B5205 &amp; C5205,[1]global_waste_stats!$B$2:$B$991 &amp; [1]global_waste_stats!$C$2:$C$991,[1]global_waste_stats!$D$2:$D$991)
)</f>
        <v>955000</v>
      </c>
      <c r="F5205">
        <f t="shared" si="81"/>
        <v>13356.868269109948</v>
      </c>
    </row>
    <row r="5206" spans="1:6" x14ac:dyDescent="0.3">
      <c r="A5206" t="s">
        <v>207</v>
      </c>
      <c r="B5206" t="s">
        <v>208</v>
      </c>
      <c r="C5206">
        <v>2003</v>
      </c>
      <c r="D5206" s="1">
        <v>13223477674</v>
      </c>
      <c r="E5206" cm="1">
        <f t="array" ref="E5206">IF(
ISNA(_xlfn.XLOOKUP(B5206 &amp; C5206,[1]global_waste_stats!$B$2:$B$991 &amp; [1]global_waste_stats!$C$2:$C$991,[1]global_waste_stats!$D$2:$D$991)),
_xlfn.XLOOKUP(A5206 &amp; C5206,[2]UNdata_Export_20210503_03410335!$A$2:$A$1588 &amp; [2]UNdata_Export_20210503_03410335!$B$2:$B$1588,[2]UNdata_Export_20210503_03410335!$C$2:$C$1588 * 1000),
_xlfn.XLOOKUP(B5206 &amp; C5206,[1]global_waste_stats!$B$2:$B$991 &amp; [1]global_waste_stats!$C$2:$C$991,[1]global_waste_stats!$D$2:$D$991)
)</f>
        <v>962000</v>
      </c>
      <c r="F5206">
        <f t="shared" si="81"/>
        <v>13745.818787941787</v>
      </c>
    </row>
    <row r="5207" spans="1:6" x14ac:dyDescent="0.3">
      <c r="A5207" t="s">
        <v>207</v>
      </c>
      <c r="B5207" t="s">
        <v>208</v>
      </c>
      <c r="C5207">
        <v>2004</v>
      </c>
      <c r="D5207" s="1">
        <v>13398520167</v>
      </c>
      <c r="E5207" cm="1">
        <f t="array" ref="E5207">IF(
ISNA(_xlfn.XLOOKUP(B5207 &amp; C5207,[1]global_waste_stats!$B$2:$B$991 &amp; [1]global_waste_stats!$C$2:$C$991,[1]global_waste_stats!$D$2:$D$991)),
_xlfn.XLOOKUP(A5207 &amp; C5207,[2]UNdata_Export_20210503_03410335!$A$2:$A$1588 &amp; [2]UNdata_Export_20210503_03410335!$B$2:$B$1588,[2]UNdata_Export_20210503_03410335!$C$2:$C$1588 * 1000),
_xlfn.XLOOKUP(B5207 &amp; C5207,[1]global_waste_stats!$B$2:$B$991 &amp; [1]global_waste_stats!$C$2:$C$991,[1]global_waste_stats!$D$2:$D$991)
)</f>
        <v>965000</v>
      </c>
      <c r="F5207">
        <f t="shared" si="81"/>
        <v>13884.476856994819</v>
      </c>
    </row>
    <row r="5208" spans="1:6" x14ac:dyDescent="0.3">
      <c r="A5208" t="s">
        <v>207</v>
      </c>
      <c r="B5208" t="s">
        <v>208</v>
      </c>
      <c r="C5208">
        <v>2005</v>
      </c>
      <c r="D5208" s="1">
        <v>13518275864</v>
      </c>
      <c r="E5208" cm="1">
        <f t="array" ref="E5208">IF(
ISNA(_xlfn.XLOOKUP(B5208 &amp; C5208,[1]global_waste_stats!$B$2:$B$991 &amp; [1]global_waste_stats!$C$2:$C$991,[1]global_waste_stats!$D$2:$D$991)),
_xlfn.XLOOKUP(A5208 &amp; C5208,[2]UNdata_Export_20210503_03410335!$A$2:$A$1588 &amp; [2]UNdata_Export_20210503_03410335!$B$2:$B$1588,[2]UNdata_Export_20210503_03410335!$C$2:$C$1588 * 1000),
_xlfn.XLOOKUP(B5208 &amp; C5208,[1]global_waste_stats!$B$2:$B$991 &amp; [1]global_waste_stats!$C$2:$C$991,[1]global_waste_stats!$D$2:$D$991)
)</f>
        <v>970000</v>
      </c>
      <c r="F5208">
        <f t="shared" si="81"/>
        <v>13936.366870103093</v>
      </c>
    </row>
    <row r="5209" spans="1:6" x14ac:dyDescent="0.3">
      <c r="A5209" t="s">
        <v>207</v>
      </c>
      <c r="B5209" t="s">
        <v>208</v>
      </c>
      <c r="C5209">
        <v>2006</v>
      </c>
      <c r="D5209" s="1">
        <v>13910187626</v>
      </c>
      <c r="E5209" cm="1">
        <f t="array" ref="E5209">IF(
ISNA(_xlfn.XLOOKUP(B5209 &amp; C5209,[1]global_waste_stats!$B$2:$B$991 &amp; [1]global_waste_stats!$C$2:$C$991,[1]global_waste_stats!$D$2:$D$991)),
_xlfn.XLOOKUP(A5209 &amp; C5209,[2]UNdata_Export_20210503_03410335!$A$2:$A$1588 &amp; [2]UNdata_Export_20210503_03410335!$B$2:$B$1588,[2]UNdata_Export_20210503_03410335!$C$2:$C$1588 * 1000),
_xlfn.XLOOKUP(B5209 &amp; C5209,[1]global_waste_stats!$B$2:$B$991 &amp; [1]global_waste_stats!$C$2:$C$991,[1]global_waste_stats!$D$2:$D$991)
)</f>
        <v>1464000</v>
      </c>
      <c r="F5209">
        <f t="shared" si="81"/>
        <v>9501.4942800546451</v>
      </c>
    </row>
    <row r="5210" spans="1:6" x14ac:dyDescent="0.3">
      <c r="A5210" t="s">
        <v>207</v>
      </c>
      <c r="B5210" t="s">
        <v>208</v>
      </c>
      <c r="C5210">
        <v>2007</v>
      </c>
      <c r="D5210" s="1">
        <v>14109375119</v>
      </c>
      <c r="E5210" t="e" cm="1">
        <f t="array" ref="E5210">IF(
ISNA(_xlfn.XLOOKUP(B5210 &amp; C5210,[1]global_waste_stats!$B$2:$B$991 &amp; [1]global_waste_stats!$C$2:$C$991,[1]global_waste_stats!$D$2:$D$991)),
_xlfn.XLOOKUP(A5210 &amp; C5210,[2]UNdata_Export_20210503_03410335!$A$2:$A$1588 &amp; [2]UNdata_Export_20210503_03410335!$B$2:$B$1588,[2]UNdata_Export_20210503_03410335!$C$2:$C$1588 * 1000),
_xlfn.XLOOKUP(B5210 &amp; C5210,[1]global_waste_stats!$B$2:$B$991 &amp; [1]global_waste_stats!$C$2:$C$991,[1]global_waste_stats!$D$2:$D$991)
)</f>
        <v>#N/A</v>
      </c>
      <c r="F5210" t="str">
        <f t="shared" si="81"/>
        <v/>
      </c>
    </row>
    <row r="5211" spans="1:6" x14ac:dyDescent="0.3">
      <c r="A5211" t="s">
        <v>207</v>
      </c>
      <c r="B5211" t="s">
        <v>208</v>
      </c>
      <c r="C5211">
        <v>2008</v>
      </c>
      <c r="D5211" s="1">
        <v>13994844143</v>
      </c>
      <c r="E5211" t="e" cm="1">
        <f t="array" ref="E5211">IF(
ISNA(_xlfn.XLOOKUP(B5211 &amp; C5211,[1]global_waste_stats!$B$2:$B$991 &amp; [1]global_waste_stats!$C$2:$C$991,[1]global_waste_stats!$D$2:$D$991)),
_xlfn.XLOOKUP(A5211 &amp; C5211,[2]UNdata_Export_20210503_03410335!$A$2:$A$1588 &amp; [2]UNdata_Export_20210503_03410335!$B$2:$B$1588,[2]UNdata_Export_20210503_03410335!$C$2:$C$1588 * 1000),
_xlfn.XLOOKUP(B5211 &amp; C5211,[1]global_waste_stats!$B$2:$B$991 &amp; [1]global_waste_stats!$C$2:$C$991,[1]global_waste_stats!$D$2:$D$991)
)</f>
        <v>#N/A</v>
      </c>
      <c r="F5211" t="str">
        <f t="shared" si="81"/>
        <v/>
      </c>
    </row>
    <row r="5212" spans="1:6" x14ac:dyDescent="0.3">
      <c r="A5212" t="s">
        <v>207</v>
      </c>
      <c r="B5212" t="s">
        <v>208</v>
      </c>
      <c r="C5212">
        <v>2009</v>
      </c>
      <c r="D5212" s="1">
        <v>13387952639</v>
      </c>
      <c r="E5212" t="e" cm="1">
        <f t="array" ref="E5212">IF(
ISNA(_xlfn.XLOOKUP(B5212 &amp; C5212,[1]global_waste_stats!$B$2:$B$991 &amp; [1]global_waste_stats!$C$2:$C$991,[1]global_waste_stats!$D$2:$D$991)),
_xlfn.XLOOKUP(A5212 &amp; C5212,[2]UNdata_Export_20210503_03410335!$A$2:$A$1588 &amp; [2]UNdata_Export_20210503_03410335!$B$2:$B$1588,[2]UNdata_Export_20210503_03410335!$C$2:$C$1588 * 1000),
_xlfn.XLOOKUP(B5212 &amp; C5212,[1]global_waste_stats!$B$2:$B$991 &amp; [1]global_waste_stats!$C$2:$C$991,[1]global_waste_stats!$D$2:$D$991)
)</f>
        <v>#N/A</v>
      </c>
      <c r="F5212" t="str">
        <f t="shared" si="81"/>
        <v/>
      </c>
    </row>
    <row r="5213" spans="1:6" x14ac:dyDescent="0.3">
      <c r="A5213" t="s">
        <v>207</v>
      </c>
      <c r="B5213" t="s">
        <v>208</v>
      </c>
      <c r="C5213">
        <v>2010</v>
      </c>
      <c r="D5213" s="1">
        <v>13191645686</v>
      </c>
      <c r="E5213" t="e" cm="1">
        <f t="array" ref="E5213">IF(
ISNA(_xlfn.XLOOKUP(B5213 &amp; C5213,[1]global_waste_stats!$B$2:$B$991 &amp; [1]global_waste_stats!$C$2:$C$991,[1]global_waste_stats!$D$2:$D$991)),
_xlfn.XLOOKUP(A5213 &amp; C5213,[2]UNdata_Export_20210503_03410335!$A$2:$A$1588 &amp; [2]UNdata_Export_20210503_03410335!$B$2:$B$1588,[2]UNdata_Export_20210503_03410335!$C$2:$C$1588 * 1000),
_xlfn.XLOOKUP(B5213 &amp; C5213,[1]global_waste_stats!$B$2:$B$991 &amp; [1]global_waste_stats!$C$2:$C$991,[1]global_waste_stats!$D$2:$D$991)
)</f>
        <v>#N/A</v>
      </c>
      <c r="F5213" t="str">
        <f t="shared" si="81"/>
        <v/>
      </c>
    </row>
    <row r="5214" spans="1:6" x14ac:dyDescent="0.3">
      <c r="A5214" t="s">
        <v>207</v>
      </c>
      <c r="B5214" t="s">
        <v>208</v>
      </c>
      <c r="C5214">
        <v>2011</v>
      </c>
      <c r="D5214" s="1">
        <v>13420054450</v>
      </c>
      <c r="E5214" t="e" cm="1">
        <f t="array" ref="E5214">IF(
ISNA(_xlfn.XLOOKUP(B5214 &amp; C5214,[1]global_waste_stats!$B$2:$B$991 &amp; [1]global_waste_stats!$C$2:$C$991,[1]global_waste_stats!$D$2:$D$991)),
_xlfn.XLOOKUP(A5214 &amp; C5214,[2]UNdata_Export_20210503_03410335!$A$2:$A$1588 &amp; [2]UNdata_Export_20210503_03410335!$B$2:$B$1588,[2]UNdata_Export_20210503_03410335!$C$2:$C$1588 * 1000),
_xlfn.XLOOKUP(B5214 &amp; C5214,[1]global_waste_stats!$B$2:$B$991 &amp; [1]global_waste_stats!$C$2:$C$991,[1]global_waste_stats!$D$2:$D$991)
)</f>
        <v>#N/A</v>
      </c>
      <c r="F5214" t="str">
        <f t="shared" si="81"/>
        <v/>
      </c>
    </row>
    <row r="5215" spans="1:6" x14ac:dyDescent="0.3">
      <c r="A5215" t="s">
        <v>207</v>
      </c>
      <c r="B5215" t="s">
        <v>208</v>
      </c>
      <c r="C5215">
        <v>2012</v>
      </c>
      <c r="D5215" s="1">
        <v>13336318908</v>
      </c>
      <c r="E5215" t="e" cm="1">
        <f t="array" ref="E5215">IF(
ISNA(_xlfn.XLOOKUP(B5215 &amp; C5215,[1]global_waste_stats!$B$2:$B$991 &amp; [1]global_waste_stats!$C$2:$C$991,[1]global_waste_stats!$D$2:$D$991)),
_xlfn.XLOOKUP(A5215 &amp; C5215,[2]UNdata_Export_20210503_03410335!$A$2:$A$1588 &amp; [2]UNdata_Export_20210503_03410335!$B$2:$B$1588,[2]UNdata_Export_20210503_03410335!$C$2:$C$1588 * 1000),
_xlfn.XLOOKUP(B5215 &amp; C5215,[1]global_waste_stats!$B$2:$B$991 &amp; [1]global_waste_stats!$C$2:$C$991,[1]global_waste_stats!$D$2:$D$991)
)</f>
        <v>#N/A</v>
      </c>
      <c r="F5215" t="str">
        <f t="shared" si="81"/>
        <v/>
      </c>
    </row>
    <row r="5216" spans="1:6" x14ac:dyDescent="0.3">
      <c r="A5216" t="s">
        <v>207</v>
      </c>
      <c r="B5216" t="s">
        <v>208</v>
      </c>
      <c r="C5216">
        <v>2013</v>
      </c>
      <c r="D5216" s="1">
        <v>13402832585</v>
      </c>
      <c r="E5216" t="e" cm="1">
        <f t="array" ref="E5216">IF(
ISNA(_xlfn.XLOOKUP(B5216 &amp; C5216,[1]global_waste_stats!$B$2:$B$991 &amp; [1]global_waste_stats!$C$2:$C$991,[1]global_waste_stats!$D$2:$D$991)),
_xlfn.XLOOKUP(A5216 &amp; C5216,[2]UNdata_Export_20210503_03410335!$A$2:$A$1588 &amp; [2]UNdata_Export_20210503_03410335!$B$2:$B$1588,[2]UNdata_Export_20210503_03410335!$C$2:$C$1588 * 1000),
_xlfn.XLOOKUP(B5216 &amp; C5216,[1]global_waste_stats!$B$2:$B$991 &amp; [1]global_waste_stats!$C$2:$C$991,[1]global_waste_stats!$D$2:$D$991)
)</f>
        <v>#N/A</v>
      </c>
      <c r="F5216" t="str">
        <f t="shared" si="81"/>
        <v/>
      </c>
    </row>
    <row r="5217" spans="1:6" x14ac:dyDescent="0.3">
      <c r="A5217" t="s">
        <v>207</v>
      </c>
      <c r="B5217" t="s">
        <v>208</v>
      </c>
      <c r="C5217">
        <v>2014</v>
      </c>
      <c r="D5217" s="1">
        <v>13494342660</v>
      </c>
      <c r="E5217" t="e" cm="1">
        <f t="array" ref="E5217">IF(
ISNA(_xlfn.XLOOKUP(B5217 &amp; C5217,[1]global_waste_stats!$B$2:$B$991 &amp; [1]global_waste_stats!$C$2:$C$991,[1]global_waste_stats!$D$2:$D$991)),
_xlfn.XLOOKUP(A5217 &amp; C5217,[2]UNdata_Export_20210503_03410335!$A$2:$A$1588 &amp; [2]UNdata_Export_20210503_03410335!$B$2:$B$1588,[2]UNdata_Export_20210503_03410335!$C$2:$C$1588 * 1000),
_xlfn.XLOOKUP(B5217 &amp; C5217,[1]global_waste_stats!$B$2:$B$991 &amp; [1]global_waste_stats!$C$2:$C$991,[1]global_waste_stats!$D$2:$D$991)
)</f>
        <v>#N/A</v>
      </c>
      <c r="F5217" t="str">
        <f t="shared" si="81"/>
        <v/>
      </c>
    </row>
    <row r="5218" spans="1:6" x14ac:dyDescent="0.3">
      <c r="A5218" t="s">
        <v>207</v>
      </c>
      <c r="B5218" t="s">
        <v>208</v>
      </c>
      <c r="C5218">
        <v>2015</v>
      </c>
      <c r="D5218" s="1">
        <v>13614800125</v>
      </c>
      <c r="E5218" t="e" cm="1">
        <f t="array" ref="E5218">IF(
ISNA(_xlfn.XLOOKUP(B5218 &amp; C5218,[1]global_waste_stats!$B$2:$B$991 &amp; [1]global_waste_stats!$C$2:$C$991,[1]global_waste_stats!$D$2:$D$991)),
_xlfn.XLOOKUP(A5218 &amp; C5218,[2]UNdata_Export_20210503_03410335!$A$2:$A$1588 &amp; [2]UNdata_Export_20210503_03410335!$B$2:$B$1588,[2]UNdata_Export_20210503_03410335!$C$2:$C$1588 * 1000),
_xlfn.XLOOKUP(B5218 &amp; C5218,[1]global_waste_stats!$B$2:$B$991 &amp; [1]global_waste_stats!$C$2:$C$991,[1]global_waste_stats!$D$2:$D$991)
)</f>
        <v>#N/A</v>
      </c>
      <c r="F5218" t="str">
        <f t="shared" si="81"/>
        <v/>
      </c>
    </row>
    <row r="5219" spans="1:6" x14ac:dyDescent="0.3">
      <c r="A5219" t="s">
        <v>207</v>
      </c>
      <c r="B5219" t="s">
        <v>208</v>
      </c>
      <c r="C5219">
        <v>2016</v>
      </c>
      <c r="D5219" s="1">
        <v>13801803130</v>
      </c>
      <c r="E5219" t="e" cm="1">
        <f t="array" ref="E5219">IF(
ISNA(_xlfn.XLOOKUP(B5219 &amp; C5219,[1]global_waste_stats!$B$2:$B$991 &amp; [1]global_waste_stats!$C$2:$C$991,[1]global_waste_stats!$D$2:$D$991)),
_xlfn.XLOOKUP(A5219 &amp; C5219,[2]UNdata_Export_20210503_03410335!$A$2:$A$1588 &amp; [2]UNdata_Export_20210503_03410335!$B$2:$B$1588,[2]UNdata_Export_20210503_03410335!$C$2:$C$1588 * 1000),
_xlfn.XLOOKUP(B5219 &amp; C5219,[1]global_waste_stats!$B$2:$B$991 &amp; [1]global_waste_stats!$C$2:$C$991,[1]global_waste_stats!$D$2:$D$991)
)</f>
        <v>#N/A</v>
      </c>
      <c r="F5219" t="str">
        <f t="shared" si="81"/>
        <v/>
      </c>
    </row>
    <row r="5220" spans="1:6" x14ac:dyDescent="0.3">
      <c r="A5220" t="s">
        <v>207</v>
      </c>
      <c r="B5220" t="s">
        <v>208</v>
      </c>
      <c r="C5220">
        <v>2017</v>
      </c>
      <c r="D5220" s="1">
        <v>13868257227</v>
      </c>
      <c r="E5220" t="e" cm="1">
        <f t="array" ref="E5220">IF(
ISNA(_xlfn.XLOOKUP(B5220 &amp; C5220,[1]global_waste_stats!$B$2:$B$991 &amp; [1]global_waste_stats!$C$2:$C$991,[1]global_waste_stats!$D$2:$D$991)),
_xlfn.XLOOKUP(A5220 &amp; C5220,[2]UNdata_Export_20210503_03410335!$A$2:$A$1588 &amp; [2]UNdata_Export_20210503_03410335!$B$2:$B$1588,[2]UNdata_Export_20210503_03410335!$C$2:$C$1588 * 1000),
_xlfn.XLOOKUP(B5220 &amp; C5220,[1]global_waste_stats!$B$2:$B$991 &amp; [1]global_waste_stats!$C$2:$C$991,[1]global_waste_stats!$D$2:$D$991)
)</f>
        <v>#N/A</v>
      </c>
      <c r="F5220" t="str">
        <f t="shared" si="81"/>
        <v/>
      </c>
    </row>
    <row r="5221" spans="1:6" x14ac:dyDescent="0.3">
      <c r="A5221" t="s">
        <v>209</v>
      </c>
      <c r="B5221" t="s">
        <v>210</v>
      </c>
      <c r="C5221">
        <v>1960</v>
      </c>
      <c r="D5221" s="1">
        <v>796000000000</v>
      </c>
      <c r="E5221" t="e" cm="1">
        <f t="array" ref="E5221">IF(
ISNA(_xlfn.XLOOKUP(B5221 &amp; C5221,[1]global_waste_stats!$B$2:$B$991 &amp; [1]global_waste_stats!$C$2:$C$991,[1]global_waste_stats!$D$2:$D$991)),
_xlfn.XLOOKUP(A5221 &amp; C5221,[2]UNdata_Export_20210503_03410335!$A$2:$A$1588 &amp; [2]UNdata_Export_20210503_03410335!$B$2:$B$1588,[2]UNdata_Export_20210503_03410335!$C$2:$C$1588 * 1000),
_xlfn.XLOOKUP(B5221 &amp; C5221,[1]global_waste_stats!$B$2:$B$991 &amp; [1]global_waste_stats!$C$2:$C$991,[1]global_waste_stats!$D$2:$D$991)
)</f>
        <v>#N/A</v>
      </c>
      <c r="F5221" t="str">
        <f t="shared" si="81"/>
        <v/>
      </c>
    </row>
    <row r="5222" spans="1:6" x14ac:dyDescent="0.3">
      <c r="A5222" t="s">
        <v>209</v>
      </c>
      <c r="B5222" t="s">
        <v>210</v>
      </c>
      <c r="C5222">
        <v>1961</v>
      </c>
      <c r="D5222" s="1">
        <v>892000000000</v>
      </c>
      <c r="E5222" t="e" cm="1">
        <f t="array" ref="E5222">IF(
ISNA(_xlfn.XLOOKUP(B5222 &amp; C5222,[1]global_waste_stats!$B$2:$B$991 &amp; [1]global_waste_stats!$C$2:$C$991,[1]global_waste_stats!$D$2:$D$991)),
_xlfn.XLOOKUP(A5222 &amp; C5222,[2]UNdata_Export_20210503_03410335!$A$2:$A$1588 &amp; [2]UNdata_Export_20210503_03410335!$B$2:$B$1588,[2]UNdata_Export_20210503_03410335!$C$2:$C$1588 * 1000),
_xlfn.XLOOKUP(B5222 &amp; C5222,[1]global_waste_stats!$B$2:$B$991 &amp; [1]global_waste_stats!$C$2:$C$991,[1]global_waste_stats!$D$2:$D$991)
)</f>
        <v>#N/A</v>
      </c>
      <c r="F5222" t="str">
        <f t="shared" si="81"/>
        <v/>
      </c>
    </row>
    <row r="5223" spans="1:6" x14ac:dyDescent="0.3">
      <c r="A5223" t="s">
        <v>209</v>
      </c>
      <c r="B5223" t="s">
        <v>210</v>
      </c>
      <c r="C5223">
        <v>1962</v>
      </c>
      <c r="D5223" s="1">
        <v>972000000000</v>
      </c>
      <c r="E5223" t="e" cm="1">
        <f t="array" ref="E5223">IF(
ISNA(_xlfn.XLOOKUP(B5223 &amp; C5223,[1]global_waste_stats!$B$2:$B$991 &amp; [1]global_waste_stats!$C$2:$C$991,[1]global_waste_stats!$D$2:$D$991)),
_xlfn.XLOOKUP(A5223 &amp; C5223,[2]UNdata_Export_20210503_03410335!$A$2:$A$1588 &amp; [2]UNdata_Export_20210503_03410335!$B$2:$B$1588,[2]UNdata_Export_20210503_03410335!$C$2:$C$1588 * 1000),
_xlfn.XLOOKUP(B5223 &amp; C5223,[1]global_waste_stats!$B$2:$B$991 &amp; [1]global_waste_stats!$C$2:$C$991,[1]global_waste_stats!$D$2:$D$991)
)</f>
        <v>#N/A</v>
      </c>
      <c r="F5223" t="str">
        <f t="shared" si="81"/>
        <v/>
      </c>
    </row>
    <row r="5224" spans="1:6" x14ac:dyDescent="0.3">
      <c r="A5224" t="s">
        <v>209</v>
      </c>
      <c r="B5224" t="s">
        <v>210</v>
      </c>
      <c r="C5224">
        <v>1963</v>
      </c>
      <c r="D5224" s="1">
        <v>1050000000000</v>
      </c>
      <c r="E5224" t="e" cm="1">
        <f t="array" ref="E5224">IF(
ISNA(_xlfn.XLOOKUP(B5224 &amp; C5224,[1]global_waste_stats!$B$2:$B$991 &amp; [1]global_waste_stats!$C$2:$C$991,[1]global_waste_stats!$D$2:$D$991)),
_xlfn.XLOOKUP(A5224 &amp; C5224,[2]UNdata_Export_20210503_03410335!$A$2:$A$1588 &amp; [2]UNdata_Export_20210503_03410335!$B$2:$B$1588,[2]UNdata_Export_20210503_03410335!$C$2:$C$1588 * 1000),
_xlfn.XLOOKUP(B5224 &amp; C5224,[1]global_waste_stats!$B$2:$B$991 &amp; [1]global_waste_stats!$C$2:$C$991,[1]global_waste_stats!$D$2:$D$991)
)</f>
        <v>#N/A</v>
      </c>
      <c r="F5224" t="str">
        <f t="shared" si="81"/>
        <v/>
      </c>
    </row>
    <row r="5225" spans="1:6" x14ac:dyDescent="0.3">
      <c r="A5225" t="s">
        <v>209</v>
      </c>
      <c r="B5225" t="s">
        <v>210</v>
      </c>
      <c r="C5225">
        <v>1964</v>
      </c>
      <c r="D5225" s="1">
        <v>1180000000000</v>
      </c>
      <c r="E5225" t="e" cm="1">
        <f t="array" ref="E5225">IF(
ISNA(_xlfn.XLOOKUP(B5225 &amp; C5225,[1]global_waste_stats!$B$2:$B$991 &amp; [1]global_waste_stats!$C$2:$C$991,[1]global_waste_stats!$D$2:$D$991)),
_xlfn.XLOOKUP(A5225 &amp; C5225,[2]UNdata_Export_20210503_03410335!$A$2:$A$1588 &amp; [2]UNdata_Export_20210503_03410335!$B$2:$B$1588,[2]UNdata_Export_20210503_03410335!$C$2:$C$1588 * 1000),
_xlfn.XLOOKUP(B5225 &amp; C5225,[1]global_waste_stats!$B$2:$B$991 &amp; [1]global_waste_stats!$C$2:$C$991,[1]global_waste_stats!$D$2:$D$991)
)</f>
        <v>#N/A</v>
      </c>
      <c r="F5225" t="str">
        <f t="shared" si="81"/>
        <v/>
      </c>
    </row>
    <row r="5226" spans="1:6" x14ac:dyDescent="0.3">
      <c r="A5226" t="s">
        <v>209</v>
      </c>
      <c r="B5226" t="s">
        <v>210</v>
      </c>
      <c r="C5226">
        <v>1965</v>
      </c>
      <c r="D5226" s="1">
        <v>1250000000000</v>
      </c>
      <c r="E5226" t="e" cm="1">
        <f t="array" ref="E5226">IF(
ISNA(_xlfn.XLOOKUP(B5226 &amp; C5226,[1]global_waste_stats!$B$2:$B$991 &amp; [1]global_waste_stats!$C$2:$C$991,[1]global_waste_stats!$D$2:$D$991)),
_xlfn.XLOOKUP(A5226 &amp; C5226,[2]UNdata_Export_20210503_03410335!$A$2:$A$1588 &amp; [2]UNdata_Export_20210503_03410335!$B$2:$B$1588,[2]UNdata_Export_20210503_03410335!$C$2:$C$1588 * 1000),
_xlfn.XLOOKUP(B5226 &amp; C5226,[1]global_waste_stats!$B$2:$B$991 &amp; [1]global_waste_stats!$C$2:$C$991,[1]global_waste_stats!$D$2:$D$991)
)</f>
        <v>#N/A</v>
      </c>
      <c r="F5226" t="str">
        <f t="shared" si="81"/>
        <v/>
      </c>
    </row>
    <row r="5227" spans="1:6" x14ac:dyDescent="0.3">
      <c r="A5227" t="s">
        <v>209</v>
      </c>
      <c r="B5227" t="s">
        <v>210</v>
      </c>
      <c r="C5227">
        <v>1966</v>
      </c>
      <c r="D5227" s="1">
        <v>1380000000000</v>
      </c>
      <c r="E5227" t="e" cm="1">
        <f t="array" ref="E5227">IF(
ISNA(_xlfn.XLOOKUP(B5227 &amp; C5227,[1]global_waste_stats!$B$2:$B$991 &amp; [1]global_waste_stats!$C$2:$C$991,[1]global_waste_stats!$D$2:$D$991)),
_xlfn.XLOOKUP(A5227 &amp; C5227,[2]UNdata_Export_20210503_03410335!$A$2:$A$1588 &amp; [2]UNdata_Export_20210503_03410335!$B$2:$B$1588,[2]UNdata_Export_20210503_03410335!$C$2:$C$1588 * 1000),
_xlfn.XLOOKUP(B5227 &amp; C5227,[1]global_waste_stats!$B$2:$B$991 &amp; [1]global_waste_stats!$C$2:$C$991,[1]global_waste_stats!$D$2:$D$991)
)</f>
        <v>#N/A</v>
      </c>
      <c r="F5227" t="str">
        <f t="shared" si="81"/>
        <v/>
      </c>
    </row>
    <row r="5228" spans="1:6" x14ac:dyDescent="0.3">
      <c r="A5228" t="s">
        <v>209</v>
      </c>
      <c r="B5228" t="s">
        <v>210</v>
      </c>
      <c r="C5228">
        <v>1967</v>
      </c>
      <c r="D5228" s="1">
        <v>1530000000000</v>
      </c>
      <c r="E5228" t="e" cm="1">
        <f t="array" ref="E5228">IF(
ISNA(_xlfn.XLOOKUP(B5228 &amp; C5228,[1]global_waste_stats!$B$2:$B$991 &amp; [1]global_waste_stats!$C$2:$C$991,[1]global_waste_stats!$D$2:$D$991)),
_xlfn.XLOOKUP(A5228 &amp; C5228,[2]UNdata_Export_20210503_03410335!$A$2:$A$1588 &amp; [2]UNdata_Export_20210503_03410335!$B$2:$B$1588,[2]UNdata_Export_20210503_03410335!$C$2:$C$1588 * 1000),
_xlfn.XLOOKUP(B5228 &amp; C5228,[1]global_waste_stats!$B$2:$B$991 &amp; [1]global_waste_stats!$C$2:$C$991,[1]global_waste_stats!$D$2:$D$991)
)</f>
        <v>#N/A</v>
      </c>
      <c r="F5228" t="str">
        <f t="shared" si="81"/>
        <v/>
      </c>
    </row>
    <row r="5229" spans="1:6" x14ac:dyDescent="0.3">
      <c r="A5229" t="s">
        <v>209</v>
      </c>
      <c r="B5229" t="s">
        <v>210</v>
      </c>
      <c r="C5229">
        <v>1968</v>
      </c>
      <c r="D5229" s="1">
        <v>1730000000000</v>
      </c>
      <c r="E5229" t="e" cm="1">
        <f t="array" ref="E5229">IF(
ISNA(_xlfn.XLOOKUP(B5229 &amp; C5229,[1]global_waste_stats!$B$2:$B$991 &amp; [1]global_waste_stats!$C$2:$C$991,[1]global_waste_stats!$D$2:$D$991)),
_xlfn.XLOOKUP(A5229 &amp; C5229,[2]UNdata_Export_20210503_03410335!$A$2:$A$1588 &amp; [2]UNdata_Export_20210503_03410335!$B$2:$B$1588,[2]UNdata_Export_20210503_03410335!$C$2:$C$1588 * 1000),
_xlfn.XLOOKUP(B5229 &amp; C5229,[1]global_waste_stats!$B$2:$B$991 &amp; [1]global_waste_stats!$C$2:$C$991,[1]global_waste_stats!$D$2:$D$991)
)</f>
        <v>#N/A</v>
      </c>
      <c r="F5229" t="str">
        <f t="shared" si="81"/>
        <v/>
      </c>
    </row>
    <row r="5230" spans="1:6" x14ac:dyDescent="0.3">
      <c r="A5230" t="s">
        <v>209</v>
      </c>
      <c r="B5230" t="s">
        <v>210</v>
      </c>
      <c r="C5230">
        <v>1969</v>
      </c>
      <c r="D5230" s="1">
        <v>1940000000000</v>
      </c>
      <c r="E5230" t="e" cm="1">
        <f t="array" ref="E5230">IF(
ISNA(_xlfn.XLOOKUP(B5230 &amp; C5230,[1]global_waste_stats!$B$2:$B$991 &amp; [1]global_waste_stats!$C$2:$C$991,[1]global_waste_stats!$D$2:$D$991)),
_xlfn.XLOOKUP(A5230 &amp; C5230,[2]UNdata_Export_20210503_03410335!$A$2:$A$1588 &amp; [2]UNdata_Export_20210503_03410335!$B$2:$B$1588,[2]UNdata_Export_20210503_03410335!$C$2:$C$1588 * 1000),
_xlfn.XLOOKUP(B5230 &amp; C5230,[1]global_waste_stats!$B$2:$B$991 &amp; [1]global_waste_stats!$C$2:$C$991,[1]global_waste_stats!$D$2:$D$991)
)</f>
        <v>#N/A</v>
      </c>
      <c r="F5230" t="str">
        <f t="shared" si="81"/>
        <v/>
      </c>
    </row>
    <row r="5231" spans="1:6" x14ac:dyDescent="0.3">
      <c r="A5231" t="s">
        <v>209</v>
      </c>
      <c r="B5231" t="s">
        <v>210</v>
      </c>
      <c r="C5231">
        <v>1970</v>
      </c>
      <c r="D5231" s="1">
        <v>1950000000000</v>
      </c>
      <c r="E5231" t="e" cm="1">
        <f t="array" ref="E5231">IF(
ISNA(_xlfn.XLOOKUP(B5231 &amp; C5231,[1]global_waste_stats!$B$2:$B$991 &amp; [1]global_waste_stats!$C$2:$C$991,[1]global_waste_stats!$D$2:$D$991)),
_xlfn.XLOOKUP(A5231 &amp; C5231,[2]UNdata_Export_20210503_03410335!$A$2:$A$1588 &amp; [2]UNdata_Export_20210503_03410335!$B$2:$B$1588,[2]UNdata_Export_20210503_03410335!$C$2:$C$1588 * 1000),
_xlfn.XLOOKUP(B5231 &amp; C5231,[1]global_waste_stats!$B$2:$B$991 &amp; [1]global_waste_stats!$C$2:$C$991,[1]global_waste_stats!$D$2:$D$991)
)</f>
        <v>#N/A</v>
      </c>
      <c r="F5231" t="str">
        <f t="shared" si="81"/>
        <v/>
      </c>
    </row>
    <row r="5232" spans="1:6" x14ac:dyDescent="0.3">
      <c r="A5232" t="s">
        <v>209</v>
      </c>
      <c r="B5232" t="s">
        <v>210</v>
      </c>
      <c r="C5232">
        <v>1971</v>
      </c>
      <c r="D5232" s="1">
        <v>2040000000000</v>
      </c>
      <c r="E5232" t="e" cm="1">
        <f t="array" ref="E5232">IF(
ISNA(_xlfn.XLOOKUP(B5232 &amp; C5232,[1]global_waste_stats!$B$2:$B$991 &amp; [1]global_waste_stats!$C$2:$C$991,[1]global_waste_stats!$D$2:$D$991)),
_xlfn.XLOOKUP(A5232 &amp; C5232,[2]UNdata_Export_20210503_03410335!$A$2:$A$1588 &amp; [2]UNdata_Export_20210503_03410335!$B$2:$B$1588,[2]UNdata_Export_20210503_03410335!$C$2:$C$1588 * 1000),
_xlfn.XLOOKUP(B5232 &amp; C5232,[1]global_waste_stats!$B$2:$B$991 &amp; [1]global_waste_stats!$C$2:$C$991,[1]global_waste_stats!$D$2:$D$991)
)</f>
        <v>#N/A</v>
      </c>
      <c r="F5232" t="str">
        <f t="shared" si="81"/>
        <v/>
      </c>
    </row>
    <row r="5233" spans="1:6" x14ac:dyDescent="0.3">
      <c r="A5233" t="s">
        <v>209</v>
      </c>
      <c r="B5233" t="s">
        <v>210</v>
      </c>
      <c r="C5233">
        <v>1972</v>
      </c>
      <c r="D5233" s="1">
        <v>2210000000000</v>
      </c>
      <c r="E5233" t="e" cm="1">
        <f t="array" ref="E5233">IF(
ISNA(_xlfn.XLOOKUP(B5233 &amp; C5233,[1]global_waste_stats!$B$2:$B$991 &amp; [1]global_waste_stats!$C$2:$C$991,[1]global_waste_stats!$D$2:$D$991)),
_xlfn.XLOOKUP(A5233 &amp; C5233,[2]UNdata_Export_20210503_03410335!$A$2:$A$1588 &amp; [2]UNdata_Export_20210503_03410335!$B$2:$B$1588,[2]UNdata_Export_20210503_03410335!$C$2:$C$1588 * 1000),
_xlfn.XLOOKUP(B5233 &amp; C5233,[1]global_waste_stats!$B$2:$B$991 &amp; [1]global_waste_stats!$C$2:$C$991,[1]global_waste_stats!$D$2:$D$991)
)</f>
        <v>#N/A</v>
      </c>
      <c r="F5233" t="str">
        <f t="shared" si="81"/>
        <v/>
      </c>
    </row>
    <row r="5234" spans="1:6" x14ac:dyDescent="0.3">
      <c r="A5234" t="s">
        <v>209</v>
      </c>
      <c r="B5234" t="s">
        <v>210</v>
      </c>
      <c r="C5234">
        <v>1973</v>
      </c>
      <c r="D5234" s="1">
        <v>2390000000000</v>
      </c>
      <c r="E5234" t="e" cm="1">
        <f t="array" ref="E5234">IF(
ISNA(_xlfn.XLOOKUP(B5234 &amp; C5234,[1]global_waste_stats!$B$2:$B$991 &amp; [1]global_waste_stats!$C$2:$C$991,[1]global_waste_stats!$D$2:$D$991)),
_xlfn.XLOOKUP(A5234 &amp; C5234,[2]UNdata_Export_20210503_03410335!$A$2:$A$1588 &amp; [2]UNdata_Export_20210503_03410335!$B$2:$B$1588,[2]UNdata_Export_20210503_03410335!$C$2:$C$1588 * 1000),
_xlfn.XLOOKUP(B5234 &amp; C5234,[1]global_waste_stats!$B$2:$B$991 &amp; [1]global_waste_stats!$C$2:$C$991,[1]global_waste_stats!$D$2:$D$991)
)</f>
        <v>#N/A</v>
      </c>
      <c r="F5234" t="str">
        <f t="shared" si="81"/>
        <v/>
      </c>
    </row>
    <row r="5235" spans="1:6" x14ac:dyDescent="0.3">
      <c r="A5235" t="s">
        <v>209</v>
      </c>
      <c r="B5235" t="s">
        <v>210</v>
      </c>
      <c r="C5235">
        <v>1974</v>
      </c>
      <c r="D5235" s="1">
        <v>2360000000000</v>
      </c>
      <c r="E5235" t="e" cm="1">
        <f t="array" ref="E5235">IF(
ISNA(_xlfn.XLOOKUP(B5235 &amp; C5235,[1]global_waste_stats!$B$2:$B$991 &amp; [1]global_waste_stats!$C$2:$C$991,[1]global_waste_stats!$D$2:$D$991)),
_xlfn.XLOOKUP(A5235 &amp; C5235,[2]UNdata_Export_20210503_03410335!$A$2:$A$1588 &amp; [2]UNdata_Export_20210503_03410335!$B$2:$B$1588,[2]UNdata_Export_20210503_03410335!$C$2:$C$1588 * 1000),
_xlfn.XLOOKUP(B5235 &amp; C5235,[1]global_waste_stats!$B$2:$B$991 &amp; [1]global_waste_stats!$C$2:$C$991,[1]global_waste_stats!$D$2:$D$991)
)</f>
        <v>#N/A</v>
      </c>
      <c r="F5235" t="str">
        <f t="shared" si="81"/>
        <v/>
      </c>
    </row>
    <row r="5236" spans="1:6" x14ac:dyDescent="0.3">
      <c r="A5236" t="s">
        <v>209</v>
      </c>
      <c r="B5236" t="s">
        <v>210</v>
      </c>
      <c r="C5236">
        <v>1975</v>
      </c>
      <c r="D5236" s="1">
        <v>2440000000000</v>
      </c>
      <c r="E5236" t="e" cm="1">
        <f t="array" ref="E5236">IF(
ISNA(_xlfn.XLOOKUP(B5236 &amp; C5236,[1]global_waste_stats!$B$2:$B$991 &amp; [1]global_waste_stats!$C$2:$C$991,[1]global_waste_stats!$D$2:$D$991)),
_xlfn.XLOOKUP(A5236 &amp; C5236,[2]UNdata_Export_20210503_03410335!$A$2:$A$1588 &amp; [2]UNdata_Export_20210503_03410335!$B$2:$B$1588,[2]UNdata_Export_20210503_03410335!$C$2:$C$1588 * 1000),
_xlfn.XLOOKUP(B5236 &amp; C5236,[1]global_waste_stats!$B$2:$B$991 &amp; [1]global_waste_stats!$C$2:$C$991,[1]global_waste_stats!$D$2:$D$991)
)</f>
        <v>#N/A</v>
      </c>
      <c r="F5236" t="str">
        <f t="shared" si="81"/>
        <v/>
      </c>
    </row>
    <row r="5237" spans="1:6" x14ac:dyDescent="0.3">
      <c r="A5237" t="s">
        <v>209</v>
      </c>
      <c r="B5237" t="s">
        <v>210</v>
      </c>
      <c r="C5237">
        <v>1976</v>
      </c>
      <c r="D5237" s="1">
        <v>2530000000000</v>
      </c>
      <c r="E5237" t="e" cm="1">
        <f t="array" ref="E5237">IF(
ISNA(_xlfn.XLOOKUP(B5237 &amp; C5237,[1]global_waste_stats!$B$2:$B$991 &amp; [1]global_waste_stats!$C$2:$C$991,[1]global_waste_stats!$D$2:$D$991)),
_xlfn.XLOOKUP(A5237 &amp; C5237,[2]UNdata_Export_20210503_03410335!$A$2:$A$1588 &amp; [2]UNdata_Export_20210503_03410335!$B$2:$B$1588,[2]UNdata_Export_20210503_03410335!$C$2:$C$1588 * 1000),
_xlfn.XLOOKUP(B5237 &amp; C5237,[1]global_waste_stats!$B$2:$B$991 &amp; [1]global_waste_stats!$C$2:$C$991,[1]global_waste_stats!$D$2:$D$991)
)</f>
        <v>#N/A</v>
      </c>
      <c r="F5237" t="str">
        <f t="shared" si="81"/>
        <v/>
      </c>
    </row>
    <row r="5238" spans="1:6" x14ac:dyDescent="0.3">
      <c r="A5238" t="s">
        <v>209</v>
      </c>
      <c r="B5238" t="s">
        <v>210</v>
      </c>
      <c r="C5238">
        <v>1977</v>
      </c>
      <c r="D5238" s="1">
        <v>2640000000000</v>
      </c>
      <c r="E5238" t="e" cm="1">
        <f t="array" ref="E5238">IF(
ISNA(_xlfn.XLOOKUP(B5238 &amp; C5238,[1]global_waste_stats!$B$2:$B$991 &amp; [1]global_waste_stats!$C$2:$C$991,[1]global_waste_stats!$D$2:$D$991)),
_xlfn.XLOOKUP(A5238 &amp; C5238,[2]UNdata_Export_20210503_03410335!$A$2:$A$1588 &amp; [2]UNdata_Export_20210503_03410335!$B$2:$B$1588,[2]UNdata_Export_20210503_03410335!$C$2:$C$1588 * 1000),
_xlfn.XLOOKUP(B5238 &amp; C5238,[1]global_waste_stats!$B$2:$B$991 &amp; [1]global_waste_stats!$C$2:$C$991,[1]global_waste_stats!$D$2:$D$991)
)</f>
        <v>#N/A</v>
      </c>
      <c r="F5238" t="str">
        <f t="shared" si="81"/>
        <v/>
      </c>
    </row>
    <row r="5239" spans="1:6" x14ac:dyDescent="0.3">
      <c r="A5239" t="s">
        <v>209</v>
      </c>
      <c r="B5239" t="s">
        <v>210</v>
      </c>
      <c r="C5239">
        <v>1978</v>
      </c>
      <c r="D5239" s="1">
        <v>2780000000000</v>
      </c>
      <c r="E5239" t="e" cm="1">
        <f t="array" ref="E5239">IF(
ISNA(_xlfn.XLOOKUP(B5239 &amp; C5239,[1]global_waste_stats!$B$2:$B$991 &amp; [1]global_waste_stats!$C$2:$C$991,[1]global_waste_stats!$D$2:$D$991)),
_xlfn.XLOOKUP(A5239 &amp; C5239,[2]UNdata_Export_20210503_03410335!$A$2:$A$1588 &amp; [2]UNdata_Export_20210503_03410335!$B$2:$B$1588,[2]UNdata_Export_20210503_03410335!$C$2:$C$1588 * 1000),
_xlfn.XLOOKUP(B5239 &amp; C5239,[1]global_waste_stats!$B$2:$B$991 &amp; [1]global_waste_stats!$C$2:$C$991,[1]global_waste_stats!$D$2:$D$991)
)</f>
        <v>#N/A</v>
      </c>
      <c r="F5239" t="str">
        <f t="shared" si="81"/>
        <v/>
      </c>
    </row>
    <row r="5240" spans="1:6" x14ac:dyDescent="0.3">
      <c r="A5240" t="s">
        <v>209</v>
      </c>
      <c r="B5240" t="s">
        <v>210</v>
      </c>
      <c r="C5240">
        <v>1979</v>
      </c>
      <c r="D5240" s="1">
        <v>2940000000000</v>
      </c>
      <c r="E5240" t="e" cm="1">
        <f t="array" ref="E5240">IF(
ISNA(_xlfn.XLOOKUP(B5240 &amp; C5240,[1]global_waste_stats!$B$2:$B$991 &amp; [1]global_waste_stats!$C$2:$C$991,[1]global_waste_stats!$D$2:$D$991)),
_xlfn.XLOOKUP(A5240 &amp; C5240,[2]UNdata_Export_20210503_03410335!$A$2:$A$1588 &amp; [2]UNdata_Export_20210503_03410335!$B$2:$B$1588,[2]UNdata_Export_20210503_03410335!$C$2:$C$1588 * 1000),
_xlfn.XLOOKUP(B5240 &amp; C5240,[1]global_waste_stats!$B$2:$B$991 &amp; [1]global_waste_stats!$C$2:$C$991,[1]global_waste_stats!$D$2:$D$991)
)</f>
        <v>#N/A</v>
      </c>
      <c r="F5240" t="str">
        <f t="shared" si="81"/>
        <v/>
      </c>
    </row>
    <row r="5241" spans="1:6" x14ac:dyDescent="0.3">
      <c r="A5241" t="s">
        <v>209</v>
      </c>
      <c r="B5241" t="s">
        <v>210</v>
      </c>
      <c r="C5241">
        <v>1980</v>
      </c>
      <c r="D5241" s="1">
        <v>3020000000000</v>
      </c>
      <c r="E5241" t="e" cm="1">
        <f t="array" ref="E5241">IF(
ISNA(_xlfn.XLOOKUP(B5241 &amp; C5241,[1]global_waste_stats!$B$2:$B$991 &amp; [1]global_waste_stats!$C$2:$C$991,[1]global_waste_stats!$D$2:$D$991)),
_xlfn.XLOOKUP(A5241 &amp; C5241,[2]UNdata_Export_20210503_03410335!$A$2:$A$1588 &amp; [2]UNdata_Export_20210503_03410335!$B$2:$B$1588,[2]UNdata_Export_20210503_03410335!$C$2:$C$1588 * 1000),
_xlfn.XLOOKUP(B5241 &amp; C5241,[1]global_waste_stats!$B$2:$B$991 &amp; [1]global_waste_stats!$C$2:$C$991,[1]global_waste_stats!$D$2:$D$991)
)</f>
        <v>#N/A</v>
      </c>
      <c r="F5241" t="str">
        <f t="shared" si="81"/>
        <v/>
      </c>
    </row>
    <row r="5242" spans="1:6" x14ac:dyDescent="0.3">
      <c r="A5242" t="s">
        <v>209</v>
      </c>
      <c r="B5242" t="s">
        <v>210</v>
      </c>
      <c r="C5242">
        <v>1981</v>
      </c>
      <c r="D5242" s="1">
        <v>3150000000000</v>
      </c>
      <c r="E5242" t="e" cm="1">
        <f t="array" ref="E5242">IF(
ISNA(_xlfn.XLOOKUP(B5242 &amp; C5242,[1]global_waste_stats!$B$2:$B$991 &amp; [1]global_waste_stats!$C$2:$C$991,[1]global_waste_stats!$D$2:$D$991)),
_xlfn.XLOOKUP(A5242 &amp; C5242,[2]UNdata_Export_20210503_03410335!$A$2:$A$1588 &amp; [2]UNdata_Export_20210503_03410335!$B$2:$B$1588,[2]UNdata_Export_20210503_03410335!$C$2:$C$1588 * 1000),
_xlfn.XLOOKUP(B5242 &amp; C5242,[1]global_waste_stats!$B$2:$B$991 &amp; [1]global_waste_stats!$C$2:$C$991,[1]global_waste_stats!$D$2:$D$991)
)</f>
        <v>#N/A</v>
      </c>
      <c r="F5242" t="str">
        <f t="shared" si="81"/>
        <v/>
      </c>
    </row>
    <row r="5243" spans="1:6" x14ac:dyDescent="0.3">
      <c r="A5243" t="s">
        <v>209</v>
      </c>
      <c r="B5243" t="s">
        <v>210</v>
      </c>
      <c r="C5243">
        <v>1982</v>
      </c>
      <c r="D5243" s="1">
        <v>3250000000000</v>
      </c>
      <c r="E5243" t="e" cm="1">
        <f t="array" ref="E5243">IF(
ISNA(_xlfn.XLOOKUP(B5243 &amp; C5243,[1]global_waste_stats!$B$2:$B$991 &amp; [1]global_waste_stats!$C$2:$C$991,[1]global_waste_stats!$D$2:$D$991)),
_xlfn.XLOOKUP(A5243 &amp; C5243,[2]UNdata_Export_20210503_03410335!$A$2:$A$1588 &amp; [2]UNdata_Export_20210503_03410335!$B$2:$B$1588,[2]UNdata_Export_20210503_03410335!$C$2:$C$1588 * 1000),
_xlfn.XLOOKUP(B5243 &amp; C5243,[1]global_waste_stats!$B$2:$B$991 &amp; [1]global_waste_stats!$C$2:$C$991,[1]global_waste_stats!$D$2:$D$991)
)</f>
        <v>#N/A</v>
      </c>
      <c r="F5243" t="str">
        <f t="shared" si="81"/>
        <v/>
      </c>
    </row>
    <row r="5244" spans="1:6" x14ac:dyDescent="0.3">
      <c r="A5244" t="s">
        <v>209</v>
      </c>
      <c r="B5244" t="s">
        <v>210</v>
      </c>
      <c r="C5244">
        <v>1983</v>
      </c>
      <c r="D5244" s="1">
        <v>3370000000000</v>
      </c>
      <c r="E5244" t="e" cm="1">
        <f t="array" ref="E5244">IF(
ISNA(_xlfn.XLOOKUP(B5244 &amp; C5244,[1]global_waste_stats!$B$2:$B$991 &amp; [1]global_waste_stats!$C$2:$C$991,[1]global_waste_stats!$D$2:$D$991)),
_xlfn.XLOOKUP(A5244 &amp; C5244,[2]UNdata_Export_20210503_03410335!$A$2:$A$1588 &amp; [2]UNdata_Export_20210503_03410335!$B$2:$B$1588,[2]UNdata_Export_20210503_03410335!$C$2:$C$1588 * 1000),
_xlfn.XLOOKUP(B5244 &amp; C5244,[1]global_waste_stats!$B$2:$B$991 &amp; [1]global_waste_stats!$C$2:$C$991,[1]global_waste_stats!$D$2:$D$991)
)</f>
        <v>#N/A</v>
      </c>
      <c r="F5244" t="str">
        <f t="shared" si="81"/>
        <v/>
      </c>
    </row>
    <row r="5245" spans="1:6" x14ac:dyDescent="0.3">
      <c r="A5245" t="s">
        <v>209</v>
      </c>
      <c r="B5245" t="s">
        <v>210</v>
      </c>
      <c r="C5245">
        <v>1984</v>
      </c>
      <c r="D5245" s="1">
        <v>3520000000000</v>
      </c>
      <c r="E5245" t="e" cm="1">
        <f t="array" ref="E5245">IF(
ISNA(_xlfn.XLOOKUP(B5245 &amp; C5245,[1]global_waste_stats!$B$2:$B$991 &amp; [1]global_waste_stats!$C$2:$C$991,[1]global_waste_stats!$D$2:$D$991)),
_xlfn.XLOOKUP(A5245 &amp; C5245,[2]UNdata_Export_20210503_03410335!$A$2:$A$1588 &amp; [2]UNdata_Export_20210503_03410335!$B$2:$B$1588,[2]UNdata_Export_20210503_03410335!$C$2:$C$1588 * 1000),
_xlfn.XLOOKUP(B5245 &amp; C5245,[1]global_waste_stats!$B$2:$B$991 &amp; [1]global_waste_stats!$C$2:$C$991,[1]global_waste_stats!$D$2:$D$991)
)</f>
        <v>#N/A</v>
      </c>
      <c r="F5245" t="str">
        <f t="shared" si="81"/>
        <v/>
      </c>
    </row>
    <row r="5246" spans="1:6" x14ac:dyDescent="0.3">
      <c r="A5246" t="s">
        <v>209</v>
      </c>
      <c r="B5246" t="s">
        <v>210</v>
      </c>
      <c r="C5246">
        <v>1985</v>
      </c>
      <c r="D5246" s="1">
        <v>3700000000000</v>
      </c>
      <c r="E5246" t="e" cm="1">
        <f t="array" ref="E5246">IF(
ISNA(_xlfn.XLOOKUP(B5246 &amp; C5246,[1]global_waste_stats!$B$2:$B$991 &amp; [1]global_waste_stats!$C$2:$C$991,[1]global_waste_stats!$D$2:$D$991)),
_xlfn.XLOOKUP(A5246 &amp; C5246,[2]UNdata_Export_20210503_03410335!$A$2:$A$1588 &amp; [2]UNdata_Export_20210503_03410335!$B$2:$B$1588,[2]UNdata_Export_20210503_03410335!$C$2:$C$1588 * 1000),
_xlfn.XLOOKUP(B5246 &amp; C5246,[1]global_waste_stats!$B$2:$B$991 &amp; [1]global_waste_stats!$C$2:$C$991,[1]global_waste_stats!$D$2:$D$991)
)</f>
        <v>#N/A</v>
      </c>
      <c r="F5246" t="str">
        <f t="shared" si="81"/>
        <v/>
      </c>
    </row>
    <row r="5247" spans="1:6" x14ac:dyDescent="0.3">
      <c r="A5247" t="s">
        <v>209</v>
      </c>
      <c r="B5247" t="s">
        <v>210</v>
      </c>
      <c r="C5247">
        <v>1986</v>
      </c>
      <c r="D5247" s="1">
        <v>3820000000000</v>
      </c>
      <c r="E5247" t="e" cm="1">
        <f t="array" ref="E5247">IF(
ISNA(_xlfn.XLOOKUP(B5247 &amp; C5247,[1]global_waste_stats!$B$2:$B$991 &amp; [1]global_waste_stats!$C$2:$C$991,[1]global_waste_stats!$D$2:$D$991)),
_xlfn.XLOOKUP(A5247 &amp; C5247,[2]UNdata_Export_20210503_03410335!$A$2:$A$1588 &amp; [2]UNdata_Export_20210503_03410335!$B$2:$B$1588,[2]UNdata_Export_20210503_03410335!$C$2:$C$1588 * 1000),
_xlfn.XLOOKUP(B5247 &amp; C5247,[1]global_waste_stats!$B$2:$B$991 &amp; [1]global_waste_stats!$C$2:$C$991,[1]global_waste_stats!$D$2:$D$991)
)</f>
        <v>#N/A</v>
      </c>
      <c r="F5247" t="str">
        <f t="shared" si="81"/>
        <v/>
      </c>
    </row>
    <row r="5248" spans="1:6" x14ac:dyDescent="0.3">
      <c r="A5248" t="s">
        <v>209</v>
      </c>
      <c r="B5248" t="s">
        <v>210</v>
      </c>
      <c r="C5248">
        <v>1987</v>
      </c>
      <c r="D5248" s="1">
        <v>4000000000000</v>
      </c>
      <c r="E5248" t="e" cm="1">
        <f t="array" ref="E5248">IF(
ISNA(_xlfn.XLOOKUP(B5248 &amp; C5248,[1]global_waste_stats!$B$2:$B$991 &amp; [1]global_waste_stats!$C$2:$C$991,[1]global_waste_stats!$D$2:$D$991)),
_xlfn.XLOOKUP(A5248 &amp; C5248,[2]UNdata_Export_20210503_03410335!$A$2:$A$1588 &amp; [2]UNdata_Export_20210503_03410335!$B$2:$B$1588,[2]UNdata_Export_20210503_03410335!$C$2:$C$1588 * 1000),
_xlfn.XLOOKUP(B5248 &amp; C5248,[1]global_waste_stats!$B$2:$B$991 &amp; [1]global_waste_stats!$C$2:$C$991,[1]global_waste_stats!$D$2:$D$991)
)</f>
        <v>#N/A</v>
      </c>
      <c r="F5248" t="str">
        <f t="shared" si="81"/>
        <v/>
      </c>
    </row>
    <row r="5249" spans="1:6" x14ac:dyDescent="0.3">
      <c r="A5249" t="s">
        <v>209</v>
      </c>
      <c r="B5249" t="s">
        <v>210</v>
      </c>
      <c r="C5249">
        <v>1988</v>
      </c>
      <c r="D5249" s="1">
        <v>4280000000000</v>
      </c>
      <c r="E5249" t="e" cm="1">
        <f t="array" ref="E5249">IF(
ISNA(_xlfn.XLOOKUP(B5249 &amp; C5249,[1]global_waste_stats!$B$2:$B$991 &amp; [1]global_waste_stats!$C$2:$C$991,[1]global_waste_stats!$D$2:$D$991)),
_xlfn.XLOOKUP(A5249 &amp; C5249,[2]UNdata_Export_20210503_03410335!$A$2:$A$1588 &amp; [2]UNdata_Export_20210503_03410335!$B$2:$B$1588,[2]UNdata_Export_20210503_03410335!$C$2:$C$1588 * 1000),
_xlfn.XLOOKUP(B5249 &amp; C5249,[1]global_waste_stats!$B$2:$B$991 &amp; [1]global_waste_stats!$C$2:$C$991,[1]global_waste_stats!$D$2:$D$991)
)</f>
        <v>#N/A</v>
      </c>
      <c r="F5249" t="str">
        <f t="shared" si="81"/>
        <v/>
      </c>
    </row>
    <row r="5250" spans="1:6" x14ac:dyDescent="0.3">
      <c r="A5250" t="s">
        <v>209</v>
      </c>
      <c r="B5250" t="s">
        <v>210</v>
      </c>
      <c r="C5250">
        <v>1989</v>
      </c>
      <c r="D5250" s="1">
        <v>4480000000000</v>
      </c>
      <c r="E5250" t="e" cm="1">
        <f t="array" ref="E5250">IF(
ISNA(_xlfn.XLOOKUP(B5250 &amp; C5250,[1]global_waste_stats!$B$2:$B$991 &amp; [1]global_waste_stats!$C$2:$C$991,[1]global_waste_stats!$D$2:$D$991)),
_xlfn.XLOOKUP(A5250 &amp; C5250,[2]UNdata_Export_20210503_03410335!$A$2:$A$1588 &amp; [2]UNdata_Export_20210503_03410335!$B$2:$B$1588,[2]UNdata_Export_20210503_03410335!$C$2:$C$1588 * 1000),
_xlfn.XLOOKUP(B5250 &amp; C5250,[1]global_waste_stats!$B$2:$B$991 &amp; [1]global_waste_stats!$C$2:$C$991,[1]global_waste_stats!$D$2:$D$991)
)</f>
        <v>#N/A</v>
      </c>
      <c r="F5250" t="str">
        <f t="shared" si="81"/>
        <v/>
      </c>
    </row>
    <row r="5251" spans="1:6" x14ac:dyDescent="0.3">
      <c r="A5251" t="s">
        <v>209</v>
      </c>
      <c r="B5251" t="s">
        <v>210</v>
      </c>
      <c r="C5251">
        <v>1990</v>
      </c>
      <c r="D5251" s="1">
        <v>4700000000000</v>
      </c>
      <c r="E5251" cm="1">
        <f t="array" ref="E5251">IF(
ISNA(_xlfn.XLOOKUP(B5251 &amp; C5251,[1]global_waste_stats!$B$2:$B$991 &amp; [1]global_waste_stats!$C$2:$C$991,[1]global_waste_stats!$D$2:$D$991)),
_xlfn.XLOOKUP(A5251 &amp; C5251,[2]UNdata_Export_20210503_03410335!$A$2:$A$1588 &amp; [2]UNdata_Export_20210503_03410335!$B$2:$B$1588,[2]UNdata_Export_20210503_03410335!$C$2:$C$1588 * 1000),
_xlfn.XLOOKUP(B5251 &amp; C5251,[1]global_waste_stats!$B$2:$B$991 &amp; [1]global_waste_stats!$C$2:$C$991,[1]global_waste_stats!$D$2:$D$991)
)</f>
        <v>50256.625</v>
      </c>
      <c r="F5251">
        <f t="shared" ref="F5251:F5314" si="82">IF(ISNA(E5251),"",D5251/E5251)</f>
        <v>93520008.556085885</v>
      </c>
    </row>
    <row r="5252" spans="1:6" x14ac:dyDescent="0.3">
      <c r="A5252" t="s">
        <v>209</v>
      </c>
      <c r="B5252" t="s">
        <v>210</v>
      </c>
      <c r="C5252">
        <v>1991</v>
      </c>
      <c r="D5252" s="1">
        <v>4860000000000</v>
      </c>
      <c r="E5252" cm="1">
        <f t="array" ref="E5252">IF(
ISNA(_xlfn.XLOOKUP(B5252 &amp; C5252,[1]global_waste_stats!$B$2:$B$991 &amp; [1]global_waste_stats!$C$2:$C$991,[1]global_waste_stats!$D$2:$D$991)),
_xlfn.XLOOKUP(A5252 &amp; C5252,[2]UNdata_Export_20210503_03410335!$A$2:$A$1588 &amp; [2]UNdata_Export_20210503_03410335!$B$2:$B$1588,[2]UNdata_Export_20210503_03410335!$C$2:$C$1588 * 1000),
_xlfn.XLOOKUP(B5252 &amp; C5252,[1]global_waste_stats!$B$2:$B$991 &amp; [1]global_waste_stats!$C$2:$C$991,[1]global_waste_stats!$D$2:$D$991)
)</f>
        <v>51132</v>
      </c>
      <c r="F5252">
        <f t="shared" si="82"/>
        <v>95048110.772119224</v>
      </c>
    </row>
    <row r="5253" spans="1:6" x14ac:dyDescent="0.3">
      <c r="A5253" t="s">
        <v>209</v>
      </c>
      <c r="B5253" t="s">
        <v>210</v>
      </c>
      <c r="C5253">
        <v>1992</v>
      </c>
      <c r="D5253" s="1">
        <v>4910000000000</v>
      </c>
      <c r="E5253" cm="1">
        <f t="array" ref="E5253">IF(
ISNA(_xlfn.XLOOKUP(B5253 &amp; C5253,[1]global_waste_stats!$B$2:$B$991 &amp; [1]global_waste_stats!$C$2:$C$991,[1]global_waste_stats!$D$2:$D$991)),
_xlfn.XLOOKUP(A5253 &amp; C5253,[2]UNdata_Export_20210503_03410335!$A$2:$A$1588 &amp; [2]UNdata_Export_20210503_03410335!$B$2:$B$1588,[2]UNdata_Export_20210503_03410335!$C$2:$C$1588 * 1000),
_xlfn.XLOOKUP(B5253 &amp; C5253,[1]global_waste_stats!$B$2:$B$991 &amp; [1]global_waste_stats!$C$2:$C$991,[1]global_waste_stats!$D$2:$D$991)
)</f>
        <v>50902.94</v>
      </c>
      <c r="F5253">
        <f t="shared" si="82"/>
        <v>96458082.774786681</v>
      </c>
    </row>
    <row r="5254" spans="1:6" x14ac:dyDescent="0.3">
      <c r="A5254" t="s">
        <v>209</v>
      </c>
      <c r="B5254" t="s">
        <v>210</v>
      </c>
      <c r="C5254">
        <v>1993</v>
      </c>
      <c r="D5254" s="1">
        <v>4880000000000</v>
      </c>
      <c r="E5254" cm="1">
        <f t="array" ref="E5254">IF(
ISNA(_xlfn.XLOOKUP(B5254 &amp; C5254,[1]global_waste_stats!$B$2:$B$991 &amp; [1]global_waste_stats!$C$2:$C$991,[1]global_waste_stats!$D$2:$D$991)),
_xlfn.XLOOKUP(A5254 &amp; C5254,[2]UNdata_Export_20210503_03410335!$A$2:$A$1588 &amp; [2]UNdata_Export_20210503_03410335!$B$2:$B$1588,[2]UNdata_Export_20210503_03410335!$C$2:$C$1588 * 1000),
_xlfn.XLOOKUP(B5254 &amp; C5254,[1]global_waste_stats!$B$2:$B$991 &amp; [1]global_waste_stats!$C$2:$C$991,[1]global_waste_stats!$D$2:$D$991)
)</f>
        <v>51267.9</v>
      </c>
      <c r="F5254">
        <f t="shared" si="82"/>
        <v>95186266.650282145</v>
      </c>
    </row>
    <row r="5255" spans="1:6" x14ac:dyDescent="0.3">
      <c r="A5255" t="s">
        <v>209</v>
      </c>
      <c r="B5255" t="s">
        <v>210</v>
      </c>
      <c r="C5255">
        <v>1994</v>
      </c>
      <c r="D5255" s="1">
        <v>4930000000000</v>
      </c>
      <c r="E5255" cm="1">
        <f t="array" ref="E5255">IF(
ISNA(_xlfn.XLOOKUP(B5255 &amp; C5255,[1]global_waste_stats!$B$2:$B$991 &amp; [1]global_waste_stats!$C$2:$C$991,[1]global_waste_stats!$D$2:$D$991)),
_xlfn.XLOOKUP(A5255 &amp; C5255,[2]UNdata_Export_20210503_03410335!$A$2:$A$1588 &amp; [2]UNdata_Export_20210503_03410335!$B$2:$B$1588,[2]UNdata_Export_20210503_03410335!$C$2:$C$1588 * 1000),
_xlfn.XLOOKUP(B5255 &amp; C5255,[1]global_waste_stats!$B$2:$B$991 &amp; [1]global_waste_stats!$C$2:$C$991,[1]global_waste_stats!$D$2:$D$991)
)</f>
        <v>51800</v>
      </c>
      <c r="F5255">
        <f t="shared" si="82"/>
        <v>95173745.17374517</v>
      </c>
    </row>
    <row r="5256" spans="1:6" x14ac:dyDescent="0.3">
      <c r="A5256" t="s">
        <v>209</v>
      </c>
      <c r="B5256" t="s">
        <v>210</v>
      </c>
      <c r="C5256">
        <v>1995</v>
      </c>
      <c r="D5256" s="1">
        <v>5060000000000</v>
      </c>
      <c r="E5256" cm="1">
        <f t="array" ref="E5256">IF(
ISNA(_xlfn.XLOOKUP(B5256 &amp; C5256,[1]global_waste_stats!$B$2:$B$991 &amp; [1]global_waste_stats!$C$2:$C$991,[1]global_waste_stats!$D$2:$D$991)),
_xlfn.XLOOKUP(A5256 &amp; C5256,[2]UNdata_Export_20210503_03410335!$A$2:$A$1588 &amp; [2]UNdata_Export_20210503_03410335!$B$2:$B$1588,[2]UNdata_Export_20210503_03410335!$C$2:$C$1588 * 1000),
_xlfn.XLOOKUP(B5256 &amp; C5256,[1]global_waste_stats!$B$2:$B$991 &amp; [1]global_waste_stats!$C$2:$C$991,[1]global_waste_stats!$D$2:$D$991)
)</f>
        <v>52224</v>
      </c>
      <c r="F5256">
        <f t="shared" si="82"/>
        <v>96890318.627450988</v>
      </c>
    </row>
    <row r="5257" spans="1:6" x14ac:dyDescent="0.3">
      <c r="A5257" t="s">
        <v>209</v>
      </c>
      <c r="B5257" t="s">
        <v>210</v>
      </c>
      <c r="C5257">
        <v>1996</v>
      </c>
      <c r="D5257" s="1">
        <v>5220000000000</v>
      </c>
      <c r="E5257" cm="1">
        <f t="array" ref="E5257">IF(
ISNA(_xlfn.XLOOKUP(B5257 &amp; C5257,[1]global_waste_stats!$B$2:$B$991 &amp; [1]global_waste_stats!$C$2:$C$991,[1]global_waste_stats!$D$2:$D$991)),
_xlfn.XLOOKUP(A5257 &amp; C5257,[2]UNdata_Export_20210503_03410335!$A$2:$A$1588 &amp; [2]UNdata_Export_20210503_03410335!$B$2:$B$1588,[2]UNdata_Export_20210503_03410335!$C$2:$C$1588 * 1000),
_xlfn.XLOOKUP(B5257 &amp; C5257,[1]global_waste_stats!$B$2:$B$991 &amp; [1]global_waste_stats!$C$2:$C$991,[1]global_waste_stats!$D$2:$D$991)
)</f>
        <v>52908</v>
      </c>
      <c r="F5257">
        <f t="shared" si="82"/>
        <v>98661828.078929469</v>
      </c>
    </row>
    <row r="5258" spans="1:6" x14ac:dyDescent="0.3">
      <c r="A5258" t="s">
        <v>209</v>
      </c>
      <c r="B5258" t="s">
        <v>210</v>
      </c>
      <c r="C5258">
        <v>1997</v>
      </c>
      <c r="D5258" s="1">
        <v>5280000000000</v>
      </c>
      <c r="E5258" cm="1">
        <f t="array" ref="E5258">IF(
ISNA(_xlfn.XLOOKUP(B5258 &amp; C5258,[1]global_waste_stats!$B$2:$B$991 &amp; [1]global_waste_stats!$C$2:$C$991,[1]global_waste_stats!$D$2:$D$991)),
_xlfn.XLOOKUP(A5258 &amp; C5258,[2]UNdata_Export_20210503_03410335!$A$2:$A$1588 &amp; [2]UNdata_Export_20210503_03410335!$B$2:$B$1588,[2]UNdata_Export_20210503_03410335!$C$2:$C$1588 * 1000),
_xlfn.XLOOKUP(B5258 &amp; C5258,[1]global_waste_stats!$B$2:$B$991 &amp; [1]global_waste_stats!$C$2:$C$991,[1]global_waste_stats!$D$2:$D$991)
)</f>
        <v>53098</v>
      </c>
      <c r="F5258">
        <f t="shared" si="82"/>
        <v>99438773.588459074</v>
      </c>
    </row>
    <row r="5259" spans="1:6" x14ac:dyDescent="0.3">
      <c r="A5259" t="s">
        <v>209</v>
      </c>
      <c r="B5259" t="s">
        <v>210</v>
      </c>
      <c r="C5259">
        <v>1998</v>
      </c>
      <c r="D5259" s="1">
        <v>5220000000000</v>
      </c>
      <c r="E5259" cm="1">
        <f t="array" ref="E5259">IF(
ISNA(_xlfn.XLOOKUP(B5259 &amp; C5259,[1]global_waste_stats!$B$2:$B$991 &amp; [1]global_waste_stats!$C$2:$C$991,[1]global_waste_stats!$D$2:$D$991)),
_xlfn.XLOOKUP(A5259 &amp; C5259,[2]UNdata_Export_20210503_03410335!$A$2:$A$1588 &amp; [2]UNdata_Export_20210503_03410335!$B$2:$B$1588,[2]UNdata_Export_20210503_03410335!$C$2:$C$1588 * 1000),
_xlfn.XLOOKUP(B5259 &amp; C5259,[1]global_waste_stats!$B$2:$B$991 &amp; [1]global_waste_stats!$C$2:$C$991,[1]global_waste_stats!$D$2:$D$991)
)</f>
        <v>53605</v>
      </c>
      <c r="F5259">
        <f t="shared" si="82"/>
        <v>97378975.841805801</v>
      </c>
    </row>
    <row r="5260" spans="1:6" x14ac:dyDescent="0.3">
      <c r="A5260" t="s">
        <v>209</v>
      </c>
      <c r="B5260" t="s">
        <v>210</v>
      </c>
      <c r="C5260">
        <v>1999</v>
      </c>
      <c r="D5260" s="1">
        <v>5200000000000</v>
      </c>
      <c r="E5260" cm="1">
        <f t="array" ref="E5260">IF(
ISNA(_xlfn.XLOOKUP(B5260 &amp; C5260,[1]global_waste_stats!$B$2:$B$991 &amp; [1]global_waste_stats!$C$2:$C$991,[1]global_waste_stats!$D$2:$D$991)),
_xlfn.XLOOKUP(A5260 &amp; C5260,[2]UNdata_Export_20210503_03410335!$A$2:$A$1588 &amp; [2]UNdata_Export_20210503_03410335!$B$2:$B$1588,[2]UNdata_Export_20210503_03410335!$C$2:$C$1588 * 1000),
_xlfn.XLOOKUP(B5260 &amp; C5260,[1]global_waste_stats!$B$2:$B$991 &amp; [1]global_waste_stats!$C$2:$C$991,[1]global_waste_stats!$D$2:$D$991)
)</f>
        <v>53699</v>
      </c>
      <c r="F5260">
        <f t="shared" si="82"/>
        <v>96836067.71075812</v>
      </c>
    </row>
    <row r="5261" spans="1:6" x14ac:dyDescent="0.3">
      <c r="A5261" t="s">
        <v>209</v>
      </c>
      <c r="B5261" t="s">
        <v>210</v>
      </c>
      <c r="C5261">
        <v>2000</v>
      </c>
      <c r="D5261" s="1">
        <v>5350000000000</v>
      </c>
      <c r="E5261" cm="1">
        <f t="array" ref="E5261">IF(
ISNA(_xlfn.XLOOKUP(B5261 &amp; C5261,[1]global_waste_stats!$B$2:$B$991 &amp; [1]global_waste_stats!$C$2:$C$991,[1]global_waste_stats!$D$2:$D$991)),
_xlfn.XLOOKUP(A5261 &amp; C5261,[2]UNdata_Export_20210503_03410335!$A$2:$A$1588 &amp; [2]UNdata_Export_20210503_03410335!$B$2:$B$1588,[2]UNdata_Export_20210503_03410335!$C$2:$C$1588 * 1000),
_xlfn.XLOOKUP(B5261 &amp; C5261,[1]global_waste_stats!$B$2:$B$991 &amp; [1]global_waste_stats!$C$2:$C$991,[1]global_waste_stats!$D$2:$D$991)
)</f>
        <v>54833</v>
      </c>
      <c r="F5261">
        <f t="shared" si="82"/>
        <v>97568982.18226251</v>
      </c>
    </row>
    <row r="5262" spans="1:6" x14ac:dyDescent="0.3">
      <c r="A5262" t="s">
        <v>209</v>
      </c>
      <c r="B5262" t="s">
        <v>210</v>
      </c>
      <c r="C5262">
        <v>2001</v>
      </c>
      <c r="D5262" s="1">
        <v>5370000000000</v>
      </c>
      <c r="E5262" cm="1">
        <f t="array" ref="E5262">IF(
ISNA(_xlfn.XLOOKUP(B5262 &amp; C5262,[1]global_waste_stats!$B$2:$B$991 &amp; [1]global_waste_stats!$C$2:$C$991,[1]global_waste_stats!$D$2:$D$991)),
_xlfn.XLOOKUP(A5262 &amp; C5262,[2]UNdata_Export_20210503_03410335!$A$2:$A$1588 &amp; [2]UNdata_Export_20210503_03410335!$B$2:$B$1588,[2]UNdata_Export_20210503_03410335!$C$2:$C$1588 * 1000),
_xlfn.XLOOKUP(B5262 &amp; C5262,[1]global_waste_stats!$B$2:$B$991 &amp; [1]global_waste_stats!$C$2:$C$991,[1]global_waste_stats!$D$2:$D$991)
)</f>
        <v>54681</v>
      </c>
      <c r="F5262">
        <f t="shared" si="82"/>
        <v>98205958.193888187</v>
      </c>
    </row>
    <row r="5263" spans="1:6" x14ac:dyDescent="0.3">
      <c r="A5263" t="s">
        <v>209</v>
      </c>
      <c r="B5263" t="s">
        <v>210</v>
      </c>
      <c r="C5263">
        <v>2002</v>
      </c>
      <c r="D5263" s="1">
        <v>5380000000000</v>
      </c>
      <c r="E5263" cm="1">
        <f t="array" ref="E5263">IF(
ISNA(_xlfn.XLOOKUP(B5263 &amp; C5263,[1]global_waste_stats!$B$2:$B$991 &amp; [1]global_waste_stats!$C$2:$C$991,[1]global_waste_stats!$D$2:$D$991)),
_xlfn.XLOOKUP(A5263 &amp; C5263,[2]UNdata_Export_20210503_03410335!$A$2:$A$1588 &amp; [2]UNdata_Export_20210503_03410335!$B$2:$B$1588,[2]UNdata_Export_20210503_03410335!$C$2:$C$1588 * 1000),
_xlfn.XLOOKUP(B5263 &amp; C5263,[1]global_waste_stats!$B$2:$B$991 &amp; [1]global_waste_stats!$C$2:$C$991,[1]global_waste_stats!$D$2:$D$991)
)</f>
        <v>54199</v>
      </c>
      <c r="F5263">
        <f t="shared" si="82"/>
        <v>99263824.055794388</v>
      </c>
    </row>
    <row r="5264" spans="1:6" x14ac:dyDescent="0.3">
      <c r="A5264" t="s">
        <v>209</v>
      </c>
      <c r="B5264" t="s">
        <v>210</v>
      </c>
      <c r="C5264">
        <v>2003</v>
      </c>
      <c r="D5264" s="1">
        <v>5460000000000</v>
      </c>
      <c r="E5264" cm="1">
        <f t="array" ref="E5264">IF(
ISNA(_xlfn.XLOOKUP(B5264 &amp; C5264,[1]global_waste_stats!$B$2:$B$991 &amp; [1]global_waste_stats!$C$2:$C$991,[1]global_waste_stats!$D$2:$D$991)),
_xlfn.XLOOKUP(A5264 &amp; C5264,[2]UNdata_Export_20210503_03410335!$A$2:$A$1588 &amp; [2]UNdata_Export_20210503_03410335!$B$2:$B$1588,[2]UNdata_Export_20210503_03410335!$C$2:$C$1588 * 1000),
_xlfn.XLOOKUP(B5264 &amp; C5264,[1]global_waste_stats!$B$2:$B$991 &amp; [1]global_waste_stats!$C$2:$C$991,[1]global_waste_stats!$D$2:$D$991)
)</f>
        <v>54271</v>
      </c>
      <c r="F5264">
        <f t="shared" si="82"/>
        <v>100606216.94827808</v>
      </c>
    </row>
    <row r="5265" spans="1:6" x14ac:dyDescent="0.3">
      <c r="A5265" t="s">
        <v>209</v>
      </c>
      <c r="B5265" t="s">
        <v>210</v>
      </c>
      <c r="C5265">
        <v>2004</v>
      </c>
      <c r="D5265" s="1">
        <v>5580000000000</v>
      </c>
      <c r="E5265" cm="1">
        <f t="array" ref="E5265">IF(
ISNA(_xlfn.XLOOKUP(B5265 &amp; C5265,[1]global_waste_stats!$B$2:$B$991 &amp; [1]global_waste_stats!$C$2:$C$991,[1]global_waste_stats!$D$2:$D$991)),
_xlfn.XLOOKUP(A5265 &amp; C5265,[2]UNdata_Export_20210503_03410335!$A$2:$A$1588 &amp; [2]UNdata_Export_20210503_03410335!$B$2:$B$1588,[2]UNdata_Export_20210503_03410335!$C$2:$C$1588 * 1000),
_xlfn.XLOOKUP(B5265 &amp; C5265,[1]global_waste_stats!$B$2:$B$991 &amp; [1]global_waste_stats!$C$2:$C$991,[1]global_waste_stats!$D$2:$D$991)
)</f>
        <v>53376</v>
      </c>
      <c r="F5265">
        <f t="shared" si="82"/>
        <v>104541366.90647481</v>
      </c>
    </row>
    <row r="5266" spans="1:6" x14ac:dyDescent="0.3">
      <c r="A5266" t="s">
        <v>209</v>
      </c>
      <c r="B5266" t="s">
        <v>210</v>
      </c>
      <c r="C5266">
        <v>2005</v>
      </c>
      <c r="D5266" s="1">
        <v>5670000000000</v>
      </c>
      <c r="E5266" cm="1">
        <f t="array" ref="E5266">IF(
ISNA(_xlfn.XLOOKUP(B5266 &amp; C5266,[1]global_waste_stats!$B$2:$B$991 &amp; [1]global_waste_stats!$C$2:$C$991,[1]global_waste_stats!$D$2:$D$991)),
_xlfn.XLOOKUP(A5266 &amp; C5266,[2]UNdata_Export_20210503_03410335!$A$2:$A$1588 &amp; [2]UNdata_Export_20210503_03410335!$B$2:$B$1588,[2]UNdata_Export_20210503_03410335!$C$2:$C$1588 * 1000),
_xlfn.XLOOKUP(B5266 &amp; C5266,[1]global_waste_stats!$B$2:$B$991 &amp; [1]global_waste_stats!$C$2:$C$991,[1]global_waste_stats!$D$2:$D$991)
)</f>
        <v>52720</v>
      </c>
      <c r="F5266">
        <f t="shared" si="82"/>
        <v>107549317.14719272</v>
      </c>
    </row>
    <row r="5267" spans="1:6" x14ac:dyDescent="0.3">
      <c r="A5267" t="s">
        <v>209</v>
      </c>
      <c r="B5267" t="s">
        <v>210</v>
      </c>
      <c r="C5267">
        <v>2006</v>
      </c>
      <c r="D5267" s="1">
        <v>5750000000000</v>
      </c>
      <c r="E5267" cm="1">
        <f t="array" ref="E5267">IF(
ISNA(_xlfn.XLOOKUP(B5267 &amp; C5267,[1]global_waste_stats!$B$2:$B$991 &amp; [1]global_waste_stats!$C$2:$C$991,[1]global_waste_stats!$D$2:$D$991)),
_xlfn.XLOOKUP(A5267 &amp; C5267,[2]UNdata_Export_20210503_03410335!$A$2:$A$1588 &amp; [2]UNdata_Export_20210503_03410335!$B$2:$B$1588,[2]UNdata_Export_20210503_03410335!$C$2:$C$1588 * 1000),
_xlfn.XLOOKUP(B5267 &amp; C5267,[1]global_waste_stats!$B$2:$B$991 &amp; [1]global_waste_stats!$C$2:$C$991,[1]global_waste_stats!$D$2:$D$991)
)</f>
        <v>52024</v>
      </c>
      <c r="F5267">
        <f t="shared" si="82"/>
        <v>110525911.11794557</v>
      </c>
    </row>
    <row r="5268" spans="1:6" x14ac:dyDescent="0.3">
      <c r="A5268" t="s">
        <v>209</v>
      </c>
      <c r="B5268" t="s">
        <v>210</v>
      </c>
      <c r="C5268">
        <v>2007</v>
      </c>
      <c r="D5268" s="1">
        <v>5850000000000</v>
      </c>
      <c r="E5268" cm="1">
        <f t="array" ref="E5268">IF(
ISNA(_xlfn.XLOOKUP(B5268 &amp; C5268,[1]global_waste_stats!$B$2:$B$991 &amp; [1]global_waste_stats!$C$2:$C$991,[1]global_waste_stats!$D$2:$D$991)),
_xlfn.XLOOKUP(A5268 &amp; C5268,[2]UNdata_Export_20210503_03410335!$A$2:$A$1588 &amp; [2]UNdata_Export_20210503_03410335!$B$2:$B$1588,[2]UNdata_Export_20210503_03410335!$C$2:$C$1588 * 1000),
_xlfn.XLOOKUP(B5268 &amp; C5268,[1]global_waste_stats!$B$2:$B$991 &amp; [1]global_waste_stats!$C$2:$C$991,[1]global_waste_stats!$D$2:$D$991)
)</f>
        <v>50816</v>
      </c>
      <c r="F5268">
        <f t="shared" si="82"/>
        <v>115121221.66246851</v>
      </c>
    </row>
    <row r="5269" spans="1:6" x14ac:dyDescent="0.3">
      <c r="A5269" t="s">
        <v>209</v>
      </c>
      <c r="B5269" t="s">
        <v>210</v>
      </c>
      <c r="C5269">
        <v>2008</v>
      </c>
      <c r="D5269" s="1">
        <v>5780000000000</v>
      </c>
      <c r="E5269" cm="1">
        <f t="array" ref="E5269">IF(
ISNA(_xlfn.XLOOKUP(B5269 &amp; C5269,[1]global_waste_stats!$B$2:$B$991 &amp; [1]global_waste_stats!$C$2:$C$991,[1]global_waste_stats!$D$2:$D$991)),
_xlfn.XLOOKUP(A5269 &amp; C5269,[2]UNdata_Export_20210503_03410335!$A$2:$A$1588 &amp; [2]UNdata_Export_20210503_03410335!$B$2:$B$1588,[2]UNdata_Export_20210503_03410335!$C$2:$C$1588 * 1000),
_xlfn.XLOOKUP(B5269 &amp; C5269,[1]global_waste_stats!$B$2:$B$991 &amp; [1]global_waste_stats!$C$2:$C$991,[1]global_waste_stats!$D$2:$D$991)
)</f>
        <v>48106</v>
      </c>
      <c r="F5269">
        <f t="shared" si="82"/>
        <v>120151332.47411965</v>
      </c>
    </row>
    <row r="5270" spans="1:6" x14ac:dyDescent="0.3">
      <c r="A5270" t="s">
        <v>209</v>
      </c>
      <c r="B5270" t="s">
        <v>210</v>
      </c>
      <c r="C5270">
        <v>2009</v>
      </c>
      <c r="D5270" s="1">
        <v>5470000000000</v>
      </c>
      <c r="E5270" cm="1">
        <f t="array" ref="E5270">IF(
ISNA(_xlfn.XLOOKUP(B5270 &amp; C5270,[1]global_waste_stats!$B$2:$B$991 &amp; [1]global_waste_stats!$C$2:$C$991,[1]global_waste_stats!$D$2:$D$991)),
_xlfn.XLOOKUP(A5270 &amp; C5270,[2]UNdata_Export_20210503_03410335!$A$2:$A$1588 &amp; [2]UNdata_Export_20210503_03410335!$B$2:$B$1588,[2]UNdata_Export_20210503_03410335!$C$2:$C$1588 * 1000),
_xlfn.XLOOKUP(B5270 &amp; C5270,[1]global_waste_stats!$B$2:$B$991 &amp; [1]global_waste_stats!$C$2:$C$991,[1]global_waste_stats!$D$2:$D$991)
)</f>
        <v>46252</v>
      </c>
      <c r="F5270">
        <f t="shared" si="82"/>
        <v>118265156.10135777</v>
      </c>
    </row>
    <row r="5271" spans="1:6" x14ac:dyDescent="0.3">
      <c r="A5271" t="s">
        <v>209</v>
      </c>
      <c r="B5271" t="s">
        <v>210</v>
      </c>
      <c r="C5271">
        <v>2010</v>
      </c>
      <c r="D5271" s="1">
        <v>5700000000000</v>
      </c>
      <c r="E5271" cm="1">
        <f t="array" ref="E5271">IF(
ISNA(_xlfn.XLOOKUP(B5271 &amp; C5271,[1]global_waste_stats!$B$2:$B$991 &amp; [1]global_waste_stats!$C$2:$C$991,[1]global_waste_stats!$D$2:$D$991)),
_xlfn.XLOOKUP(A5271 &amp; C5271,[2]UNdata_Export_20210503_03410335!$A$2:$A$1588 &amp; [2]UNdata_Export_20210503_03410335!$B$2:$B$1588,[2]UNdata_Export_20210503_03410335!$C$2:$C$1588 * 1000),
_xlfn.XLOOKUP(B5271 &amp; C5271,[1]global_waste_stats!$B$2:$B$991 &amp; [1]global_waste_stats!$C$2:$C$991,[1]global_waste_stats!$D$2:$D$991)
)</f>
        <v>45359</v>
      </c>
      <c r="F5271">
        <f t="shared" si="82"/>
        <v>125664146.0349655</v>
      </c>
    </row>
    <row r="5272" spans="1:6" x14ac:dyDescent="0.3">
      <c r="A5272" t="s">
        <v>209</v>
      </c>
      <c r="B5272" t="s">
        <v>210</v>
      </c>
      <c r="C5272">
        <v>2011</v>
      </c>
      <c r="D5272" s="1">
        <v>5690000000000</v>
      </c>
      <c r="E5272" cm="1">
        <f t="array" ref="E5272">IF(
ISNA(_xlfn.XLOOKUP(B5272 &amp; C5272,[1]global_waste_stats!$B$2:$B$991 &amp; [1]global_waste_stats!$C$2:$C$991,[1]global_waste_stats!$D$2:$D$991)),
_xlfn.XLOOKUP(A5272 &amp; C5272,[2]UNdata_Export_20210503_03410335!$A$2:$A$1588 &amp; [2]UNdata_Export_20210503_03410335!$B$2:$B$1588,[2]UNdata_Export_20210503_03410335!$C$2:$C$1588 * 1000),
_xlfn.XLOOKUP(B5272 &amp; C5272,[1]global_waste_stats!$B$2:$B$991 &amp; [1]global_waste_stats!$C$2:$C$991,[1]global_waste_stats!$D$2:$D$991)
)</f>
        <v>45430</v>
      </c>
      <c r="F5272">
        <f t="shared" si="82"/>
        <v>125247633.72220999</v>
      </c>
    </row>
    <row r="5273" spans="1:6" x14ac:dyDescent="0.3">
      <c r="A5273" t="s">
        <v>209</v>
      </c>
      <c r="B5273" t="s">
        <v>210</v>
      </c>
      <c r="C5273">
        <v>2012</v>
      </c>
      <c r="D5273" s="1">
        <v>5780000000000</v>
      </c>
      <c r="E5273" cm="1">
        <f t="array" ref="E5273">IF(
ISNA(_xlfn.XLOOKUP(B5273 &amp; C5273,[1]global_waste_stats!$B$2:$B$991 &amp; [1]global_waste_stats!$C$2:$C$991,[1]global_waste_stats!$D$2:$D$991)),
_xlfn.XLOOKUP(A5273 &amp; C5273,[2]UNdata_Export_20210503_03410335!$A$2:$A$1588 &amp; [2]UNdata_Export_20210503_03410335!$B$2:$B$1588,[2]UNdata_Export_20210503_03410335!$C$2:$C$1588 * 1000),
_xlfn.XLOOKUP(B5273 &amp; C5273,[1]global_waste_stats!$B$2:$B$991 &amp; [1]global_waste_stats!$C$2:$C$991,[1]global_waste_stats!$D$2:$D$991)
)</f>
        <v>45234</v>
      </c>
      <c r="F5273">
        <f t="shared" si="82"/>
        <v>127779988.50422248</v>
      </c>
    </row>
    <row r="5274" spans="1:6" x14ac:dyDescent="0.3">
      <c r="A5274" t="s">
        <v>209</v>
      </c>
      <c r="B5274" t="s">
        <v>210</v>
      </c>
      <c r="C5274">
        <v>2013</v>
      </c>
      <c r="D5274" s="1">
        <v>5890000000000</v>
      </c>
      <c r="E5274" cm="1">
        <f t="array" ref="E5274">IF(
ISNA(_xlfn.XLOOKUP(B5274 &amp; C5274,[1]global_waste_stats!$B$2:$B$991 &amp; [1]global_waste_stats!$C$2:$C$991,[1]global_waste_stats!$D$2:$D$991)),
_xlfn.XLOOKUP(A5274 &amp; C5274,[2]UNdata_Export_20210503_03410335!$A$2:$A$1588 &amp; [2]UNdata_Export_20210503_03410335!$B$2:$B$1588,[2]UNdata_Export_20210503_03410335!$C$2:$C$1588 * 1000),
_xlfn.XLOOKUP(B5274 &amp; C5274,[1]global_waste_stats!$B$2:$B$991 &amp; [1]global_waste_stats!$C$2:$C$991,[1]global_waste_stats!$D$2:$D$991)
)</f>
        <v>44874</v>
      </c>
      <c r="F5274">
        <f t="shared" si="82"/>
        <v>131256406.82800731</v>
      </c>
    </row>
    <row r="5275" spans="1:6" x14ac:dyDescent="0.3">
      <c r="A5275" t="s">
        <v>209</v>
      </c>
      <c r="B5275" t="s">
        <v>210</v>
      </c>
      <c r="C5275">
        <v>2014</v>
      </c>
      <c r="D5275" s="1">
        <v>5920000000000</v>
      </c>
      <c r="E5275" cm="1">
        <f t="array" ref="E5275">IF(
ISNA(_xlfn.XLOOKUP(B5275 &amp; C5275,[1]global_waste_stats!$B$2:$B$991 &amp; [1]global_waste_stats!$C$2:$C$991,[1]global_waste_stats!$D$2:$D$991)),
_xlfn.XLOOKUP(A5275 &amp; C5275,[2]UNdata_Export_20210503_03410335!$A$2:$A$1588 &amp; [2]UNdata_Export_20210503_03410335!$B$2:$B$1588,[2]UNdata_Export_20210503_03410335!$C$2:$C$1588 * 1000),
_xlfn.XLOOKUP(B5275 &amp; C5275,[1]global_waste_stats!$B$2:$B$991 &amp; [1]global_waste_stats!$C$2:$C$991,[1]global_waste_stats!$D$2:$D$991)
)</f>
        <v>44317</v>
      </c>
      <c r="F5275">
        <f t="shared" si="82"/>
        <v>133583049.3941377</v>
      </c>
    </row>
    <row r="5276" spans="1:6" x14ac:dyDescent="0.3">
      <c r="A5276" t="s">
        <v>209</v>
      </c>
      <c r="B5276" t="s">
        <v>210</v>
      </c>
      <c r="C5276">
        <v>2015</v>
      </c>
      <c r="D5276" s="1">
        <v>6000000000000</v>
      </c>
      <c r="E5276" cm="1">
        <f t="array" ref="E5276">IF(
ISNA(_xlfn.XLOOKUP(B5276 &amp; C5276,[1]global_waste_stats!$B$2:$B$991 &amp; [1]global_waste_stats!$C$2:$C$991,[1]global_waste_stats!$D$2:$D$991)),
_xlfn.XLOOKUP(A5276 &amp; C5276,[2]UNdata_Export_20210503_03410335!$A$2:$A$1588 &amp; [2]UNdata_Export_20210503_03410335!$B$2:$B$1588,[2]UNdata_Export_20210503_03410335!$C$2:$C$1588 * 1000),
_xlfn.XLOOKUP(B5276 &amp; C5276,[1]global_waste_stats!$B$2:$B$991 &amp; [1]global_waste_stats!$C$2:$C$991,[1]global_waste_stats!$D$2:$D$991)
)</f>
        <v>43981</v>
      </c>
      <c r="F5276">
        <f t="shared" si="82"/>
        <v>136422546.09945205</v>
      </c>
    </row>
    <row r="5277" spans="1:6" x14ac:dyDescent="0.3">
      <c r="A5277" t="s">
        <v>209</v>
      </c>
      <c r="B5277" t="s">
        <v>210</v>
      </c>
      <c r="C5277">
        <v>2016</v>
      </c>
      <c r="D5277" s="1">
        <v>6050000000000</v>
      </c>
      <c r="E5277" cm="1">
        <f t="array" ref="E5277">IF(
ISNA(_xlfn.XLOOKUP(B5277 &amp; C5277,[1]global_waste_stats!$B$2:$B$991 &amp; [1]global_waste_stats!$C$2:$C$991,[1]global_waste_stats!$D$2:$D$991)),
_xlfn.XLOOKUP(A5277 &amp; C5277,[2]UNdata_Export_20210503_03410335!$A$2:$A$1588 &amp; [2]UNdata_Export_20210503_03410335!$B$2:$B$1588,[2]UNdata_Export_20210503_03410335!$C$2:$C$1588 * 1000),
_xlfn.XLOOKUP(B5277 &amp; C5277,[1]global_waste_stats!$B$2:$B$991 &amp; [1]global_waste_stats!$C$2:$C$991,[1]global_waste_stats!$D$2:$D$991)
)</f>
        <v>43170</v>
      </c>
      <c r="F5277">
        <f t="shared" si="82"/>
        <v>140143618.25341672</v>
      </c>
    </row>
    <row r="5278" spans="1:6" x14ac:dyDescent="0.3">
      <c r="A5278" t="s">
        <v>209</v>
      </c>
      <c r="B5278" t="s">
        <v>210</v>
      </c>
      <c r="C5278">
        <v>2017</v>
      </c>
      <c r="D5278" s="1">
        <v>6160000000000</v>
      </c>
      <c r="E5278" cm="1">
        <f t="array" ref="E5278">IF(
ISNA(_xlfn.XLOOKUP(B5278 &amp; C5278,[1]global_waste_stats!$B$2:$B$991 &amp; [1]global_waste_stats!$C$2:$C$991,[1]global_waste_stats!$D$2:$D$991)),
_xlfn.XLOOKUP(A5278 &amp; C5278,[2]UNdata_Export_20210503_03410335!$A$2:$A$1588 &amp; [2]UNdata_Export_20210503_03410335!$B$2:$B$1588,[2]UNdata_Export_20210503_03410335!$C$2:$C$1588 * 1000),
_xlfn.XLOOKUP(B5278 &amp; C5278,[1]global_waste_stats!$B$2:$B$991 &amp; [1]global_waste_stats!$C$2:$C$991,[1]global_waste_stats!$D$2:$D$991)
)</f>
        <v>42894</v>
      </c>
      <c r="F5278">
        <f t="shared" si="82"/>
        <v>143609828.88049611</v>
      </c>
    </row>
    <row r="5279" spans="1:6" x14ac:dyDescent="0.3">
      <c r="A5279" t="s">
        <v>211</v>
      </c>
      <c r="B5279" t="s">
        <v>212</v>
      </c>
      <c r="C5279">
        <v>1975</v>
      </c>
      <c r="D5279" s="1">
        <v>3430655903</v>
      </c>
      <c r="E5279" t="e" cm="1">
        <f t="array" ref="E5279">IF(
ISNA(_xlfn.XLOOKUP(B5279 &amp; C5279,[1]global_waste_stats!$B$2:$B$991 &amp; [1]global_waste_stats!$C$2:$C$991,[1]global_waste_stats!$D$2:$D$991)),
_xlfn.XLOOKUP(A5279 &amp; C5279,[2]UNdata_Export_20210503_03410335!$A$2:$A$1588 &amp; [2]UNdata_Export_20210503_03410335!$B$2:$B$1588,[2]UNdata_Export_20210503_03410335!$C$2:$C$1588 * 1000),
_xlfn.XLOOKUP(B5279 &amp; C5279,[1]global_waste_stats!$B$2:$B$991 &amp; [1]global_waste_stats!$C$2:$C$991,[1]global_waste_stats!$D$2:$D$991)
)</f>
        <v>#N/A</v>
      </c>
      <c r="F5279" t="str">
        <f t="shared" si="82"/>
        <v/>
      </c>
    </row>
    <row r="5280" spans="1:6" x14ac:dyDescent="0.3">
      <c r="A5280" t="s">
        <v>211</v>
      </c>
      <c r="B5280" t="s">
        <v>212</v>
      </c>
      <c r="C5280">
        <v>1976</v>
      </c>
      <c r="D5280" s="1">
        <v>4264633675</v>
      </c>
      <c r="E5280" t="e" cm="1">
        <f t="array" ref="E5280">IF(
ISNA(_xlfn.XLOOKUP(B5280 &amp; C5280,[1]global_waste_stats!$B$2:$B$991 &amp; [1]global_waste_stats!$C$2:$C$991,[1]global_waste_stats!$D$2:$D$991)),
_xlfn.XLOOKUP(A5280 &amp; C5280,[2]UNdata_Export_20210503_03410335!$A$2:$A$1588 &amp; [2]UNdata_Export_20210503_03410335!$B$2:$B$1588,[2]UNdata_Export_20210503_03410335!$C$2:$C$1588 * 1000),
_xlfn.XLOOKUP(B5280 &amp; C5280,[1]global_waste_stats!$B$2:$B$991 &amp; [1]global_waste_stats!$C$2:$C$991,[1]global_waste_stats!$D$2:$D$991)
)</f>
        <v>#N/A</v>
      </c>
      <c r="F5280" t="str">
        <f t="shared" si="82"/>
        <v/>
      </c>
    </row>
    <row r="5281" spans="1:6" x14ac:dyDescent="0.3">
      <c r="A5281" t="s">
        <v>211</v>
      </c>
      <c r="B5281" t="s">
        <v>212</v>
      </c>
      <c r="C5281">
        <v>1977</v>
      </c>
      <c r="D5281" s="1">
        <v>4542259036</v>
      </c>
      <c r="E5281" t="e" cm="1">
        <f t="array" ref="E5281">IF(
ISNA(_xlfn.XLOOKUP(B5281 &amp; C5281,[1]global_waste_stats!$B$2:$B$991 &amp; [1]global_waste_stats!$C$2:$C$991,[1]global_waste_stats!$D$2:$D$991)),
_xlfn.XLOOKUP(A5281 &amp; C5281,[2]UNdata_Export_20210503_03410335!$A$2:$A$1588 &amp; [2]UNdata_Export_20210503_03410335!$B$2:$B$1588,[2]UNdata_Export_20210503_03410335!$C$2:$C$1588 * 1000),
_xlfn.XLOOKUP(B5281 &amp; C5281,[1]global_waste_stats!$B$2:$B$991 &amp; [1]global_waste_stats!$C$2:$C$991,[1]global_waste_stats!$D$2:$D$991)
)</f>
        <v>#N/A</v>
      </c>
      <c r="F5281" t="str">
        <f t="shared" si="82"/>
        <v/>
      </c>
    </row>
    <row r="5282" spans="1:6" x14ac:dyDescent="0.3">
      <c r="A5282" t="s">
        <v>211</v>
      </c>
      <c r="B5282" t="s">
        <v>212</v>
      </c>
      <c r="C5282">
        <v>1978</v>
      </c>
      <c r="D5282" s="1">
        <v>5496320493</v>
      </c>
      <c r="E5282" t="e" cm="1">
        <f t="array" ref="E5282">IF(
ISNA(_xlfn.XLOOKUP(B5282 &amp; C5282,[1]global_waste_stats!$B$2:$B$991 &amp; [1]global_waste_stats!$C$2:$C$991,[1]global_waste_stats!$D$2:$D$991)),
_xlfn.XLOOKUP(A5282 &amp; C5282,[2]UNdata_Export_20210503_03410335!$A$2:$A$1588 &amp; [2]UNdata_Export_20210503_03410335!$B$2:$B$1588,[2]UNdata_Export_20210503_03410335!$C$2:$C$1588 * 1000),
_xlfn.XLOOKUP(B5282 &amp; C5282,[1]global_waste_stats!$B$2:$B$991 &amp; [1]global_waste_stats!$C$2:$C$991,[1]global_waste_stats!$D$2:$D$991)
)</f>
        <v>#N/A</v>
      </c>
      <c r="F5282" t="str">
        <f t="shared" si="82"/>
        <v/>
      </c>
    </row>
    <row r="5283" spans="1:6" x14ac:dyDescent="0.3">
      <c r="A5283" t="s">
        <v>211</v>
      </c>
      <c r="B5283" t="s">
        <v>212</v>
      </c>
      <c r="C5283">
        <v>1979</v>
      </c>
      <c r="D5283" s="1">
        <v>5997588667</v>
      </c>
      <c r="E5283" t="e" cm="1">
        <f t="array" ref="E5283">IF(
ISNA(_xlfn.XLOOKUP(B5283 &amp; C5283,[1]global_waste_stats!$B$2:$B$991 &amp; [1]global_waste_stats!$C$2:$C$991,[1]global_waste_stats!$D$2:$D$991)),
_xlfn.XLOOKUP(A5283 &amp; C5283,[2]UNdata_Export_20210503_03410335!$A$2:$A$1588 &amp; [2]UNdata_Export_20210503_03410335!$B$2:$B$1588,[2]UNdata_Export_20210503_03410335!$C$2:$C$1588 * 1000),
_xlfn.XLOOKUP(B5283 &amp; C5283,[1]global_waste_stats!$B$2:$B$991 &amp; [1]global_waste_stats!$C$2:$C$991,[1]global_waste_stats!$D$2:$D$991)
)</f>
        <v>#N/A</v>
      </c>
      <c r="F5283" t="str">
        <f t="shared" si="82"/>
        <v/>
      </c>
    </row>
    <row r="5284" spans="1:6" x14ac:dyDescent="0.3">
      <c r="A5284" t="s">
        <v>211</v>
      </c>
      <c r="B5284" t="s">
        <v>212</v>
      </c>
      <c r="C5284">
        <v>1980</v>
      </c>
      <c r="D5284" s="1">
        <v>7137835212</v>
      </c>
      <c r="E5284" t="e" cm="1">
        <f t="array" ref="E5284">IF(
ISNA(_xlfn.XLOOKUP(B5284 &amp; C5284,[1]global_waste_stats!$B$2:$B$991 &amp; [1]global_waste_stats!$C$2:$C$991,[1]global_waste_stats!$D$2:$D$991)),
_xlfn.XLOOKUP(A5284 &amp; C5284,[2]UNdata_Export_20210503_03410335!$A$2:$A$1588 &amp; [2]UNdata_Export_20210503_03410335!$B$2:$B$1588,[2]UNdata_Export_20210503_03410335!$C$2:$C$1588 * 1000),
_xlfn.XLOOKUP(B5284 &amp; C5284,[1]global_waste_stats!$B$2:$B$991 &amp; [1]global_waste_stats!$C$2:$C$991,[1]global_waste_stats!$D$2:$D$991)
)</f>
        <v>#N/A</v>
      </c>
      <c r="F5284" t="str">
        <f t="shared" si="82"/>
        <v/>
      </c>
    </row>
    <row r="5285" spans="1:6" x14ac:dyDescent="0.3">
      <c r="A5285" t="s">
        <v>211</v>
      </c>
      <c r="B5285" t="s">
        <v>212</v>
      </c>
      <c r="C5285">
        <v>1981</v>
      </c>
      <c r="D5285" s="1">
        <v>7473849880</v>
      </c>
      <c r="E5285" t="e" cm="1">
        <f t="array" ref="E5285">IF(
ISNA(_xlfn.XLOOKUP(B5285 &amp; C5285,[1]global_waste_stats!$B$2:$B$991 &amp; [1]global_waste_stats!$C$2:$C$991,[1]global_waste_stats!$D$2:$D$991)),
_xlfn.XLOOKUP(A5285 &amp; C5285,[2]UNdata_Export_20210503_03410335!$A$2:$A$1588 &amp; [2]UNdata_Export_20210503_03410335!$B$2:$B$1588,[2]UNdata_Export_20210503_03410335!$C$2:$C$1588 * 1000),
_xlfn.XLOOKUP(B5285 &amp; C5285,[1]global_waste_stats!$B$2:$B$991 &amp; [1]global_waste_stats!$C$2:$C$991,[1]global_waste_stats!$D$2:$D$991)
)</f>
        <v>#N/A</v>
      </c>
      <c r="F5285" t="str">
        <f t="shared" si="82"/>
        <v/>
      </c>
    </row>
    <row r="5286" spans="1:6" x14ac:dyDescent="0.3">
      <c r="A5286" t="s">
        <v>211</v>
      </c>
      <c r="B5286" t="s">
        <v>212</v>
      </c>
      <c r="C5286">
        <v>1982</v>
      </c>
      <c r="D5286" s="1">
        <v>8025795532</v>
      </c>
      <c r="E5286" t="e" cm="1">
        <f t="array" ref="E5286">IF(
ISNA(_xlfn.XLOOKUP(B5286 &amp; C5286,[1]global_waste_stats!$B$2:$B$991 &amp; [1]global_waste_stats!$C$2:$C$991,[1]global_waste_stats!$D$2:$D$991)),
_xlfn.XLOOKUP(A5286 &amp; C5286,[2]UNdata_Export_20210503_03410335!$A$2:$A$1588 &amp; [2]UNdata_Export_20210503_03410335!$B$2:$B$1588,[2]UNdata_Export_20210503_03410335!$C$2:$C$1588 * 1000),
_xlfn.XLOOKUP(B5286 &amp; C5286,[1]global_waste_stats!$B$2:$B$991 &amp; [1]global_waste_stats!$C$2:$C$991,[1]global_waste_stats!$D$2:$D$991)
)</f>
        <v>#N/A</v>
      </c>
      <c r="F5286" t="str">
        <f t="shared" si="82"/>
        <v/>
      </c>
    </row>
    <row r="5287" spans="1:6" x14ac:dyDescent="0.3">
      <c r="A5287" t="s">
        <v>211</v>
      </c>
      <c r="B5287" t="s">
        <v>212</v>
      </c>
      <c r="C5287">
        <v>1983</v>
      </c>
      <c r="D5287" s="1">
        <v>8185540587</v>
      </c>
      <c r="E5287" t="e" cm="1">
        <f t="array" ref="E5287">IF(
ISNA(_xlfn.XLOOKUP(B5287 &amp; C5287,[1]global_waste_stats!$B$2:$B$991 &amp; [1]global_waste_stats!$C$2:$C$991,[1]global_waste_stats!$D$2:$D$991)),
_xlfn.XLOOKUP(A5287 &amp; C5287,[2]UNdata_Export_20210503_03410335!$A$2:$A$1588 &amp; [2]UNdata_Export_20210503_03410335!$B$2:$B$1588,[2]UNdata_Export_20210503_03410335!$C$2:$C$1588 * 1000),
_xlfn.XLOOKUP(B5287 &amp; C5287,[1]global_waste_stats!$B$2:$B$991 &amp; [1]global_waste_stats!$C$2:$C$991,[1]global_waste_stats!$D$2:$D$991)
)</f>
        <v>#N/A</v>
      </c>
      <c r="F5287" t="str">
        <f t="shared" si="82"/>
        <v/>
      </c>
    </row>
    <row r="5288" spans="1:6" x14ac:dyDescent="0.3">
      <c r="A5288" t="s">
        <v>211</v>
      </c>
      <c r="B5288" t="s">
        <v>212</v>
      </c>
      <c r="C5288">
        <v>1984</v>
      </c>
      <c r="D5288" s="1">
        <v>8892824005</v>
      </c>
      <c r="E5288" t="e" cm="1">
        <f t="array" ref="E5288">IF(
ISNA(_xlfn.XLOOKUP(B5288 &amp; C5288,[1]global_waste_stats!$B$2:$B$991 &amp; [1]global_waste_stats!$C$2:$C$991,[1]global_waste_stats!$D$2:$D$991)),
_xlfn.XLOOKUP(A5288 &amp; C5288,[2]UNdata_Export_20210503_03410335!$A$2:$A$1588 &amp; [2]UNdata_Export_20210503_03410335!$B$2:$B$1588,[2]UNdata_Export_20210503_03410335!$C$2:$C$1588 * 1000),
_xlfn.XLOOKUP(B5288 &amp; C5288,[1]global_waste_stats!$B$2:$B$991 &amp; [1]global_waste_stats!$C$2:$C$991,[1]global_waste_stats!$D$2:$D$991)
)</f>
        <v>#N/A</v>
      </c>
      <c r="F5288" t="str">
        <f t="shared" si="82"/>
        <v/>
      </c>
    </row>
    <row r="5289" spans="1:6" x14ac:dyDescent="0.3">
      <c r="A5289" t="s">
        <v>211</v>
      </c>
      <c r="B5289" t="s">
        <v>212</v>
      </c>
      <c r="C5289">
        <v>1985</v>
      </c>
      <c r="D5289" s="1">
        <v>9200194732</v>
      </c>
      <c r="E5289" t="e" cm="1">
        <f t="array" ref="E5289">IF(
ISNA(_xlfn.XLOOKUP(B5289 &amp; C5289,[1]global_waste_stats!$B$2:$B$991 &amp; [1]global_waste_stats!$C$2:$C$991,[1]global_waste_stats!$D$2:$D$991)),
_xlfn.XLOOKUP(A5289 &amp; C5289,[2]UNdata_Export_20210503_03410335!$A$2:$A$1588 &amp; [2]UNdata_Export_20210503_03410335!$B$2:$B$1588,[2]UNdata_Export_20210503_03410335!$C$2:$C$1588 * 1000),
_xlfn.XLOOKUP(B5289 &amp; C5289,[1]global_waste_stats!$B$2:$B$991 &amp; [1]global_waste_stats!$C$2:$C$991,[1]global_waste_stats!$D$2:$D$991)
)</f>
        <v>#N/A</v>
      </c>
      <c r="F5289" t="str">
        <f t="shared" si="82"/>
        <v/>
      </c>
    </row>
    <row r="5290" spans="1:6" x14ac:dyDescent="0.3">
      <c r="A5290" t="s">
        <v>211</v>
      </c>
      <c r="B5290" t="s">
        <v>212</v>
      </c>
      <c r="C5290">
        <v>1986</v>
      </c>
      <c r="D5290" s="1">
        <v>9845510930</v>
      </c>
      <c r="E5290" t="e" cm="1">
        <f t="array" ref="E5290">IF(
ISNA(_xlfn.XLOOKUP(B5290 &amp; C5290,[1]global_waste_stats!$B$2:$B$991 &amp; [1]global_waste_stats!$C$2:$C$991,[1]global_waste_stats!$D$2:$D$991)),
_xlfn.XLOOKUP(A5290 &amp; C5290,[2]UNdata_Export_20210503_03410335!$A$2:$A$1588 &amp; [2]UNdata_Export_20210503_03410335!$B$2:$B$1588,[2]UNdata_Export_20210503_03410335!$C$2:$C$1588 * 1000),
_xlfn.XLOOKUP(B5290 &amp; C5290,[1]global_waste_stats!$B$2:$B$991 &amp; [1]global_waste_stats!$C$2:$C$991,[1]global_waste_stats!$D$2:$D$991)
)</f>
        <v>#N/A</v>
      </c>
      <c r="F5290" t="str">
        <f t="shared" si="82"/>
        <v/>
      </c>
    </row>
    <row r="5291" spans="1:6" x14ac:dyDescent="0.3">
      <c r="A5291" t="s">
        <v>211</v>
      </c>
      <c r="B5291" t="s">
        <v>212</v>
      </c>
      <c r="C5291">
        <v>1987</v>
      </c>
      <c r="D5291" s="1">
        <v>10130598302</v>
      </c>
      <c r="E5291" t="e" cm="1">
        <f t="array" ref="E5291">IF(
ISNA(_xlfn.XLOOKUP(B5291 &amp; C5291,[1]global_waste_stats!$B$2:$B$991 &amp; [1]global_waste_stats!$C$2:$C$991,[1]global_waste_stats!$D$2:$D$991)),
_xlfn.XLOOKUP(A5291 &amp; C5291,[2]UNdata_Export_20210503_03410335!$A$2:$A$1588 &amp; [2]UNdata_Export_20210503_03410335!$B$2:$B$1588,[2]UNdata_Export_20210503_03410335!$C$2:$C$1588 * 1000),
_xlfn.XLOOKUP(B5291 &amp; C5291,[1]global_waste_stats!$B$2:$B$991 &amp; [1]global_waste_stats!$C$2:$C$991,[1]global_waste_stats!$D$2:$D$991)
)</f>
        <v>#N/A</v>
      </c>
      <c r="F5291" t="str">
        <f t="shared" si="82"/>
        <v/>
      </c>
    </row>
    <row r="5292" spans="1:6" x14ac:dyDescent="0.3">
      <c r="A5292" t="s">
        <v>211</v>
      </c>
      <c r="B5292" t="s">
        <v>212</v>
      </c>
      <c r="C5292">
        <v>1988</v>
      </c>
      <c r="D5292" s="1">
        <v>9942968818</v>
      </c>
      <c r="E5292" t="e" cm="1">
        <f t="array" ref="E5292">IF(
ISNA(_xlfn.XLOOKUP(B5292 &amp; C5292,[1]global_waste_stats!$B$2:$B$991 &amp; [1]global_waste_stats!$C$2:$C$991,[1]global_waste_stats!$D$2:$D$991)),
_xlfn.XLOOKUP(A5292 &amp; C5292,[2]UNdata_Export_20210503_03410335!$A$2:$A$1588 &amp; [2]UNdata_Export_20210503_03410335!$B$2:$B$1588,[2]UNdata_Export_20210503_03410335!$C$2:$C$1588 * 1000),
_xlfn.XLOOKUP(B5292 &amp; C5292,[1]global_waste_stats!$B$2:$B$991 &amp; [1]global_waste_stats!$C$2:$C$991,[1]global_waste_stats!$D$2:$D$991)
)</f>
        <v>#N/A</v>
      </c>
      <c r="F5292" t="str">
        <f t="shared" si="82"/>
        <v/>
      </c>
    </row>
    <row r="5293" spans="1:6" x14ac:dyDescent="0.3">
      <c r="A5293" t="s">
        <v>211</v>
      </c>
      <c r="B5293" t="s">
        <v>212</v>
      </c>
      <c r="C5293">
        <v>1989</v>
      </c>
      <c r="D5293" s="1">
        <v>8605429250</v>
      </c>
      <c r="E5293" t="e" cm="1">
        <f t="array" ref="E5293">IF(
ISNA(_xlfn.XLOOKUP(B5293 &amp; C5293,[1]global_waste_stats!$B$2:$B$991 &amp; [1]global_waste_stats!$C$2:$C$991,[1]global_waste_stats!$D$2:$D$991)),
_xlfn.XLOOKUP(A5293 &amp; C5293,[2]UNdata_Export_20210503_03410335!$A$2:$A$1588 &amp; [2]UNdata_Export_20210503_03410335!$B$2:$B$1588,[2]UNdata_Export_20210503_03410335!$C$2:$C$1588 * 1000),
_xlfn.XLOOKUP(B5293 &amp; C5293,[1]global_waste_stats!$B$2:$B$991 &amp; [1]global_waste_stats!$C$2:$C$991,[1]global_waste_stats!$D$2:$D$991)
)</f>
        <v>#N/A</v>
      </c>
      <c r="F5293" t="str">
        <f t="shared" si="82"/>
        <v/>
      </c>
    </row>
    <row r="5294" spans="1:6" x14ac:dyDescent="0.3">
      <c r="A5294" t="s">
        <v>211</v>
      </c>
      <c r="B5294" t="s">
        <v>212</v>
      </c>
      <c r="C5294">
        <v>1990</v>
      </c>
      <c r="D5294" s="1">
        <v>8689225176</v>
      </c>
      <c r="E5294" t="e" cm="1">
        <f t="array" ref="E5294">IF(
ISNA(_xlfn.XLOOKUP(B5294 &amp; C5294,[1]global_waste_stats!$B$2:$B$991 &amp; [1]global_waste_stats!$C$2:$C$991,[1]global_waste_stats!$D$2:$D$991)),
_xlfn.XLOOKUP(A5294 &amp; C5294,[2]UNdata_Export_20210503_03410335!$A$2:$A$1588 &amp; [2]UNdata_Export_20210503_03410335!$B$2:$B$1588,[2]UNdata_Export_20210503_03410335!$C$2:$C$1588 * 1000),
_xlfn.XLOOKUP(B5294 &amp; C5294,[1]global_waste_stats!$B$2:$B$991 &amp; [1]global_waste_stats!$C$2:$C$991,[1]global_waste_stats!$D$2:$D$991)
)</f>
        <v>#N/A</v>
      </c>
      <c r="F5294" t="str">
        <f t="shared" si="82"/>
        <v/>
      </c>
    </row>
    <row r="5295" spans="1:6" x14ac:dyDescent="0.3">
      <c r="A5295" t="s">
        <v>211</v>
      </c>
      <c r="B5295" t="s">
        <v>212</v>
      </c>
      <c r="C5295">
        <v>1991</v>
      </c>
      <c r="D5295" s="1">
        <v>8847707641</v>
      </c>
      <c r="E5295" t="e" cm="1">
        <f t="array" ref="E5295">IF(
ISNA(_xlfn.XLOOKUP(B5295 &amp; C5295,[1]global_waste_stats!$B$2:$B$991 &amp; [1]global_waste_stats!$C$2:$C$991,[1]global_waste_stats!$D$2:$D$991)),
_xlfn.XLOOKUP(A5295 &amp; C5295,[2]UNdata_Export_20210503_03410335!$A$2:$A$1588 &amp; [2]UNdata_Export_20210503_03410335!$B$2:$B$1588,[2]UNdata_Export_20210503_03410335!$C$2:$C$1588 * 1000),
_xlfn.XLOOKUP(B5295 &amp; C5295,[1]global_waste_stats!$B$2:$B$991 &amp; [1]global_waste_stats!$C$2:$C$991,[1]global_waste_stats!$D$2:$D$991)
)</f>
        <v>#N/A</v>
      </c>
      <c r="F5295" t="str">
        <f t="shared" si="82"/>
        <v/>
      </c>
    </row>
    <row r="5296" spans="1:6" x14ac:dyDescent="0.3">
      <c r="A5296" t="s">
        <v>211</v>
      </c>
      <c r="B5296" t="s">
        <v>212</v>
      </c>
      <c r="C5296">
        <v>1992</v>
      </c>
      <c r="D5296" s="1">
        <v>10499117722</v>
      </c>
      <c r="E5296" t="e" cm="1">
        <f t="array" ref="E5296">IF(
ISNA(_xlfn.XLOOKUP(B5296 &amp; C5296,[1]global_waste_stats!$B$2:$B$991 &amp; [1]global_waste_stats!$C$2:$C$991,[1]global_waste_stats!$D$2:$D$991)),
_xlfn.XLOOKUP(A5296 &amp; C5296,[2]UNdata_Export_20210503_03410335!$A$2:$A$1588 &amp; [2]UNdata_Export_20210503_03410335!$B$2:$B$1588,[2]UNdata_Export_20210503_03410335!$C$2:$C$1588 * 1000),
_xlfn.XLOOKUP(B5296 &amp; C5296,[1]global_waste_stats!$B$2:$B$991 &amp; [1]global_waste_stats!$C$2:$C$991,[1]global_waste_stats!$D$2:$D$991)
)</f>
        <v>#N/A</v>
      </c>
      <c r="F5296" t="str">
        <f t="shared" si="82"/>
        <v/>
      </c>
    </row>
    <row r="5297" spans="1:6" x14ac:dyDescent="0.3">
      <c r="A5297" t="s">
        <v>211</v>
      </c>
      <c r="B5297" t="s">
        <v>212</v>
      </c>
      <c r="C5297">
        <v>1993</v>
      </c>
      <c r="D5297" s="1">
        <v>10985322938</v>
      </c>
      <c r="E5297" t="e" cm="1">
        <f t="array" ref="E5297">IF(
ISNA(_xlfn.XLOOKUP(B5297 &amp; C5297,[1]global_waste_stats!$B$2:$B$991 &amp; [1]global_waste_stats!$C$2:$C$991,[1]global_waste_stats!$D$2:$D$991)),
_xlfn.XLOOKUP(A5297 &amp; C5297,[2]UNdata_Export_20210503_03410335!$A$2:$A$1588 &amp; [2]UNdata_Export_20210503_03410335!$B$2:$B$1588,[2]UNdata_Export_20210503_03410335!$C$2:$C$1588 * 1000),
_xlfn.XLOOKUP(B5297 &amp; C5297,[1]global_waste_stats!$B$2:$B$991 &amp; [1]global_waste_stats!$C$2:$C$991,[1]global_waste_stats!$D$2:$D$991)
)</f>
        <v>#N/A</v>
      </c>
      <c r="F5297" t="str">
        <f t="shared" si="82"/>
        <v/>
      </c>
    </row>
    <row r="5298" spans="1:6" x14ac:dyDescent="0.3">
      <c r="A5298" t="s">
        <v>211</v>
      </c>
      <c r="B5298" t="s">
        <v>212</v>
      </c>
      <c r="C5298">
        <v>1994</v>
      </c>
      <c r="D5298" s="1">
        <v>11533099475</v>
      </c>
      <c r="E5298" t="e" cm="1">
        <f t="array" ref="E5298">IF(
ISNA(_xlfn.XLOOKUP(B5298 &amp; C5298,[1]global_waste_stats!$B$2:$B$991 &amp; [1]global_waste_stats!$C$2:$C$991,[1]global_waste_stats!$D$2:$D$991)),
_xlfn.XLOOKUP(A5298 &amp; C5298,[2]UNdata_Export_20210503_03410335!$A$2:$A$1588 &amp; [2]UNdata_Export_20210503_03410335!$B$2:$B$1588,[2]UNdata_Export_20210503_03410335!$C$2:$C$1588 * 1000),
_xlfn.XLOOKUP(B5298 &amp; C5298,[1]global_waste_stats!$B$2:$B$991 &amp; [1]global_waste_stats!$C$2:$C$991,[1]global_waste_stats!$D$2:$D$991)
)</f>
        <v>#N/A</v>
      </c>
      <c r="F5298" t="str">
        <f t="shared" si="82"/>
        <v/>
      </c>
    </row>
    <row r="5299" spans="1:6" x14ac:dyDescent="0.3">
      <c r="A5299" t="s">
        <v>211</v>
      </c>
      <c r="B5299" t="s">
        <v>212</v>
      </c>
      <c r="C5299">
        <v>1995</v>
      </c>
      <c r="D5299" s="1">
        <v>12246576492</v>
      </c>
      <c r="E5299" t="e" cm="1">
        <f t="array" ref="E5299">IF(
ISNA(_xlfn.XLOOKUP(B5299 &amp; C5299,[1]global_waste_stats!$B$2:$B$991 &amp; [1]global_waste_stats!$C$2:$C$991,[1]global_waste_stats!$D$2:$D$991)),
_xlfn.XLOOKUP(A5299 &amp; C5299,[2]UNdata_Export_20210503_03410335!$A$2:$A$1588 &amp; [2]UNdata_Export_20210503_03410335!$B$2:$B$1588,[2]UNdata_Export_20210503_03410335!$C$2:$C$1588 * 1000),
_xlfn.XLOOKUP(B5299 &amp; C5299,[1]global_waste_stats!$B$2:$B$991 &amp; [1]global_waste_stats!$C$2:$C$991,[1]global_waste_stats!$D$2:$D$991)
)</f>
        <v>#N/A</v>
      </c>
      <c r="F5299" t="str">
        <f t="shared" si="82"/>
        <v/>
      </c>
    </row>
    <row r="5300" spans="1:6" x14ac:dyDescent="0.3">
      <c r="A5300" t="s">
        <v>211</v>
      </c>
      <c r="B5300" t="s">
        <v>212</v>
      </c>
      <c r="C5300">
        <v>1996</v>
      </c>
      <c r="D5300" s="1">
        <v>12502205101</v>
      </c>
      <c r="E5300" t="e" cm="1">
        <f t="array" ref="E5300">IF(
ISNA(_xlfn.XLOOKUP(B5300 &amp; C5300,[1]global_waste_stats!$B$2:$B$991 &amp; [1]global_waste_stats!$C$2:$C$991,[1]global_waste_stats!$D$2:$D$991)),
_xlfn.XLOOKUP(A5300 &amp; C5300,[2]UNdata_Export_20210503_03410335!$A$2:$A$1588 &amp; [2]UNdata_Export_20210503_03410335!$B$2:$B$1588,[2]UNdata_Export_20210503_03410335!$C$2:$C$1588 * 1000),
_xlfn.XLOOKUP(B5300 &amp; C5300,[1]global_waste_stats!$B$2:$B$991 &amp; [1]global_waste_stats!$C$2:$C$991,[1]global_waste_stats!$D$2:$D$991)
)</f>
        <v>#N/A</v>
      </c>
      <c r="F5300" t="str">
        <f t="shared" si="82"/>
        <v/>
      </c>
    </row>
    <row r="5301" spans="1:6" x14ac:dyDescent="0.3">
      <c r="A5301" t="s">
        <v>211</v>
      </c>
      <c r="B5301" t="s">
        <v>212</v>
      </c>
      <c r="C5301">
        <v>1997</v>
      </c>
      <c r="D5301" s="1">
        <v>12915764669</v>
      </c>
      <c r="E5301" t="e" cm="1">
        <f t="array" ref="E5301">IF(
ISNA(_xlfn.XLOOKUP(B5301 &amp; C5301,[1]global_waste_stats!$B$2:$B$991 &amp; [1]global_waste_stats!$C$2:$C$991,[1]global_waste_stats!$D$2:$D$991)),
_xlfn.XLOOKUP(A5301 &amp; C5301,[2]UNdata_Export_20210503_03410335!$A$2:$A$1588 &amp; [2]UNdata_Export_20210503_03410335!$B$2:$B$1588,[2]UNdata_Export_20210503_03410335!$C$2:$C$1588 * 1000),
_xlfn.XLOOKUP(B5301 &amp; C5301,[1]global_waste_stats!$B$2:$B$991 &amp; [1]global_waste_stats!$C$2:$C$991,[1]global_waste_stats!$D$2:$D$991)
)</f>
        <v>#N/A</v>
      </c>
      <c r="F5301" t="str">
        <f t="shared" si="82"/>
        <v/>
      </c>
    </row>
    <row r="5302" spans="1:6" x14ac:dyDescent="0.3">
      <c r="A5302" t="s">
        <v>211</v>
      </c>
      <c r="B5302" t="s">
        <v>212</v>
      </c>
      <c r="C5302">
        <v>1998</v>
      </c>
      <c r="D5302" s="1">
        <v>13302454698</v>
      </c>
      <c r="E5302" t="e" cm="1">
        <f t="array" ref="E5302">IF(
ISNA(_xlfn.XLOOKUP(B5302 &amp; C5302,[1]global_waste_stats!$B$2:$B$991 &amp; [1]global_waste_stats!$C$2:$C$991,[1]global_waste_stats!$D$2:$D$991)),
_xlfn.XLOOKUP(A5302 &amp; C5302,[2]UNdata_Export_20210503_03410335!$A$2:$A$1588 &amp; [2]UNdata_Export_20210503_03410335!$B$2:$B$1588,[2]UNdata_Export_20210503_03410335!$C$2:$C$1588 * 1000),
_xlfn.XLOOKUP(B5302 &amp; C5302,[1]global_waste_stats!$B$2:$B$991 &amp; [1]global_waste_stats!$C$2:$C$991,[1]global_waste_stats!$D$2:$D$991)
)</f>
        <v>#N/A</v>
      </c>
      <c r="F5302" t="str">
        <f t="shared" si="82"/>
        <v/>
      </c>
    </row>
    <row r="5303" spans="1:6" x14ac:dyDescent="0.3">
      <c r="A5303" t="s">
        <v>211</v>
      </c>
      <c r="B5303" t="s">
        <v>212</v>
      </c>
      <c r="C5303">
        <v>1999</v>
      </c>
      <c r="D5303" s="1">
        <v>13755998496</v>
      </c>
      <c r="E5303" t="e" cm="1">
        <f t="array" ref="E5303">IF(
ISNA(_xlfn.XLOOKUP(B5303 &amp; C5303,[1]global_waste_stats!$B$2:$B$991 &amp; [1]global_waste_stats!$C$2:$C$991,[1]global_waste_stats!$D$2:$D$991)),
_xlfn.XLOOKUP(A5303 &amp; C5303,[2]UNdata_Export_20210503_03410335!$A$2:$A$1588 &amp; [2]UNdata_Export_20210503_03410335!$B$2:$B$1588,[2]UNdata_Export_20210503_03410335!$C$2:$C$1588 * 1000),
_xlfn.XLOOKUP(B5303 &amp; C5303,[1]global_waste_stats!$B$2:$B$991 &amp; [1]global_waste_stats!$C$2:$C$991,[1]global_waste_stats!$D$2:$D$991)
)</f>
        <v>#N/A</v>
      </c>
      <c r="F5303" t="str">
        <f t="shared" si="82"/>
        <v/>
      </c>
    </row>
    <row r="5304" spans="1:6" x14ac:dyDescent="0.3">
      <c r="A5304" t="s">
        <v>211</v>
      </c>
      <c r="B5304" t="s">
        <v>212</v>
      </c>
      <c r="C5304">
        <v>2000</v>
      </c>
      <c r="D5304" s="1">
        <v>14339974667</v>
      </c>
      <c r="E5304" t="e" cm="1">
        <f t="array" ref="E5304">IF(
ISNA(_xlfn.XLOOKUP(B5304 &amp; C5304,[1]global_waste_stats!$B$2:$B$991 &amp; [1]global_waste_stats!$C$2:$C$991,[1]global_waste_stats!$D$2:$D$991)),
_xlfn.XLOOKUP(A5304 &amp; C5304,[2]UNdata_Export_20210503_03410335!$A$2:$A$1588 &amp; [2]UNdata_Export_20210503_03410335!$B$2:$B$1588,[2]UNdata_Export_20210503_03410335!$C$2:$C$1588 * 1000),
_xlfn.XLOOKUP(B5304 &amp; C5304,[1]global_waste_stats!$B$2:$B$991 &amp; [1]global_waste_stats!$C$2:$C$991,[1]global_waste_stats!$D$2:$D$991)
)</f>
        <v>#N/A</v>
      </c>
      <c r="F5304" t="str">
        <f t="shared" si="82"/>
        <v/>
      </c>
    </row>
    <row r="5305" spans="1:6" x14ac:dyDescent="0.3">
      <c r="A5305" t="s">
        <v>211</v>
      </c>
      <c r="B5305" t="s">
        <v>212</v>
      </c>
      <c r="C5305">
        <v>2001</v>
      </c>
      <c r="D5305" s="1">
        <v>15095492948</v>
      </c>
      <c r="E5305" t="e" cm="1">
        <f t="array" ref="E5305">IF(
ISNA(_xlfn.XLOOKUP(B5305 &amp; C5305,[1]global_waste_stats!$B$2:$B$991 &amp; [1]global_waste_stats!$C$2:$C$991,[1]global_waste_stats!$D$2:$D$991)),
_xlfn.XLOOKUP(A5305 &amp; C5305,[2]UNdata_Export_20210503_03410335!$A$2:$A$1588 &amp; [2]UNdata_Export_20210503_03410335!$B$2:$B$1588,[2]UNdata_Export_20210503_03410335!$C$2:$C$1588 * 1000),
_xlfn.XLOOKUP(B5305 &amp; C5305,[1]global_waste_stats!$B$2:$B$991 &amp; [1]global_waste_stats!$C$2:$C$991,[1]global_waste_stats!$D$2:$D$991)
)</f>
        <v>#N/A</v>
      </c>
      <c r="F5305" t="str">
        <f t="shared" si="82"/>
        <v/>
      </c>
    </row>
    <row r="5306" spans="1:6" x14ac:dyDescent="0.3">
      <c r="A5306" t="s">
        <v>211</v>
      </c>
      <c r="B5306" t="s">
        <v>212</v>
      </c>
      <c r="C5306">
        <v>2002</v>
      </c>
      <c r="D5306" s="1">
        <v>15968688822</v>
      </c>
      <c r="E5306" t="e" cm="1">
        <f t="array" ref="E5306">IF(
ISNA(_xlfn.XLOOKUP(B5306 &amp; C5306,[1]global_waste_stats!$B$2:$B$991 &amp; [1]global_waste_stats!$C$2:$C$991,[1]global_waste_stats!$D$2:$D$991)),
_xlfn.XLOOKUP(A5306 &amp; C5306,[2]UNdata_Export_20210503_03410335!$A$2:$A$1588 &amp; [2]UNdata_Export_20210503_03410335!$B$2:$B$1588,[2]UNdata_Export_20210503_03410335!$C$2:$C$1588 * 1000),
_xlfn.XLOOKUP(B5306 &amp; C5306,[1]global_waste_stats!$B$2:$B$991 &amp; [1]global_waste_stats!$C$2:$C$991,[1]global_waste_stats!$D$2:$D$991)
)</f>
        <v>#N/A</v>
      </c>
      <c r="F5306" t="str">
        <f t="shared" si="82"/>
        <v/>
      </c>
    </row>
    <row r="5307" spans="1:6" x14ac:dyDescent="0.3">
      <c r="A5307" t="s">
        <v>211</v>
      </c>
      <c r="B5307" t="s">
        <v>212</v>
      </c>
      <c r="C5307">
        <v>2003</v>
      </c>
      <c r="D5307" s="1">
        <v>16633153996</v>
      </c>
      <c r="E5307" t="e" cm="1">
        <f t="array" ref="E5307">IF(
ISNA(_xlfn.XLOOKUP(B5307 &amp; C5307,[1]global_waste_stats!$B$2:$B$991 &amp; [1]global_waste_stats!$C$2:$C$991,[1]global_waste_stats!$D$2:$D$991)),
_xlfn.XLOOKUP(A5307 &amp; C5307,[2]UNdata_Export_20210503_03410335!$A$2:$A$1588 &amp; [2]UNdata_Export_20210503_03410335!$B$2:$B$1588,[2]UNdata_Export_20210503_03410335!$C$2:$C$1588 * 1000),
_xlfn.XLOOKUP(B5307 &amp; C5307,[1]global_waste_stats!$B$2:$B$991 &amp; [1]global_waste_stats!$C$2:$C$991,[1]global_waste_stats!$D$2:$D$991)
)</f>
        <v>#N/A</v>
      </c>
      <c r="F5307" t="str">
        <f t="shared" si="82"/>
        <v/>
      </c>
    </row>
    <row r="5308" spans="1:6" x14ac:dyDescent="0.3">
      <c r="A5308" t="s">
        <v>211</v>
      </c>
      <c r="B5308" t="s">
        <v>212</v>
      </c>
      <c r="C5308">
        <v>2004</v>
      </c>
      <c r="D5308" s="1">
        <v>18058165848</v>
      </c>
      <c r="E5308" t="e" cm="1">
        <f t="array" ref="E5308">IF(
ISNA(_xlfn.XLOOKUP(B5308 &amp; C5308,[1]global_waste_stats!$B$2:$B$991 &amp; [1]global_waste_stats!$C$2:$C$991,[1]global_waste_stats!$D$2:$D$991)),
_xlfn.XLOOKUP(A5308 &amp; C5308,[2]UNdata_Export_20210503_03410335!$A$2:$A$1588 &amp; [2]UNdata_Export_20210503_03410335!$B$2:$B$1588,[2]UNdata_Export_20210503_03410335!$C$2:$C$1588 * 1000),
_xlfn.XLOOKUP(B5308 &amp; C5308,[1]global_waste_stats!$B$2:$B$991 &amp; [1]global_waste_stats!$C$2:$C$991,[1]global_waste_stats!$D$2:$D$991)
)</f>
        <v>#N/A</v>
      </c>
      <c r="F5308" t="str">
        <f t="shared" si="82"/>
        <v/>
      </c>
    </row>
    <row r="5309" spans="1:6" x14ac:dyDescent="0.3">
      <c r="A5309" t="s">
        <v>211</v>
      </c>
      <c r="B5309" t="s">
        <v>212</v>
      </c>
      <c r="C5309">
        <v>2005</v>
      </c>
      <c r="D5309" s="1">
        <v>19529289369</v>
      </c>
      <c r="E5309" cm="1">
        <f t="array" ref="E5309">IF(
ISNA(_xlfn.XLOOKUP(B5309 &amp; C5309,[1]global_waste_stats!$B$2:$B$991 &amp; [1]global_waste_stats!$C$2:$C$991,[1]global_waste_stats!$D$2:$D$991)),
_xlfn.XLOOKUP(A5309 &amp; C5309,[2]UNdata_Export_20210503_03410335!$A$2:$A$1588 &amp; [2]UNdata_Export_20210503_03410335!$B$2:$B$1588,[2]UNdata_Export_20210503_03410335!$C$2:$C$1588 * 1000),
_xlfn.XLOOKUP(B5309 &amp; C5309,[1]global_waste_stats!$B$2:$B$991 &amp; [1]global_waste_stats!$C$2:$C$991,[1]global_waste_stats!$D$2:$D$991)
)</f>
        <v>2358899.90234375</v>
      </c>
      <c r="F5309">
        <f t="shared" si="82"/>
        <v>8278.9818040164137</v>
      </c>
    </row>
    <row r="5310" spans="1:6" x14ac:dyDescent="0.3">
      <c r="A5310" t="s">
        <v>211</v>
      </c>
      <c r="B5310" t="s">
        <v>212</v>
      </c>
      <c r="C5310">
        <v>2006</v>
      </c>
      <c r="D5310" s="1">
        <v>21109859431</v>
      </c>
      <c r="E5310" cm="1">
        <f t="array" ref="E5310">IF(
ISNA(_xlfn.XLOOKUP(B5310 &amp; C5310,[1]global_waste_stats!$B$2:$B$991 &amp; [1]global_waste_stats!$C$2:$C$991,[1]global_waste_stats!$D$2:$D$991)),
_xlfn.XLOOKUP(A5310 &amp; C5310,[2]UNdata_Export_20210503_03410335!$A$2:$A$1588 &amp; [2]UNdata_Export_20210503_03410335!$B$2:$B$1588,[2]UNdata_Export_20210503_03410335!$C$2:$C$1588 * 1000),
_xlfn.XLOOKUP(B5310 &amp; C5310,[1]global_waste_stats!$B$2:$B$991 &amp; [1]global_waste_stats!$C$2:$C$991,[1]global_waste_stats!$D$2:$D$991)
)</f>
        <v>2309500</v>
      </c>
      <c r="F5310">
        <f t="shared" si="82"/>
        <v>9140.4457376055416</v>
      </c>
    </row>
    <row r="5311" spans="1:6" x14ac:dyDescent="0.3">
      <c r="A5311" t="s">
        <v>211</v>
      </c>
      <c r="B5311" t="s">
        <v>212</v>
      </c>
      <c r="C5311">
        <v>2007</v>
      </c>
      <c r="D5311" s="1">
        <v>22835742225</v>
      </c>
      <c r="E5311" t="e" cm="1">
        <f t="array" ref="E5311">IF(
ISNA(_xlfn.XLOOKUP(B5311 &amp; C5311,[1]global_waste_stats!$B$2:$B$991 &amp; [1]global_waste_stats!$C$2:$C$991,[1]global_waste_stats!$D$2:$D$991)),
_xlfn.XLOOKUP(A5311 &amp; C5311,[2]UNdata_Export_20210503_03410335!$A$2:$A$1588 &amp; [2]UNdata_Export_20210503_03410335!$B$2:$B$1588,[2]UNdata_Export_20210503_03410335!$C$2:$C$1588 * 1000),
_xlfn.XLOOKUP(B5311 &amp; C5311,[1]global_waste_stats!$B$2:$B$991 &amp; [1]global_waste_stats!$C$2:$C$991,[1]global_waste_stats!$D$2:$D$991)
)</f>
        <v>#N/A</v>
      </c>
      <c r="F5311" t="str">
        <f t="shared" si="82"/>
        <v/>
      </c>
    </row>
    <row r="5312" spans="1:6" x14ac:dyDescent="0.3">
      <c r="A5312" t="s">
        <v>211</v>
      </c>
      <c r="B5312" t="s">
        <v>212</v>
      </c>
      <c r="C5312">
        <v>2008</v>
      </c>
      <c r="D5312" s="1">
        <v>24487316382</v>
      </c>
      <c r="E5312" cm="1">
        <f t="array" ref="E5312">IF(
ISNA(_xlfn.XLOOKUP(B5312 &amp; C5312,[1]global_waste_stats!$B$2:$B$991 &amp; [1]global_waste_stats!$C$2:$C$991,[1]global_waste_stats!$D$2:$D$991)),
_xlfn.XLOOKUP(A5312 &amp; C5312,[2]UNdata_Export_20210503_03410335!$A$2:$A$1588 &amp; [2]UNdata_Export_20210503_03410335!$B$2:$B$1588,[2]UNdata_Export_20210503_03410335!$C$2:$C$1588 * 1000),
_xlfn.XLOOKUP(B5312 &amp; C5312,[1]global_waste_stats!$B$2:$B$991 &amp; [1]global_waste_stats!$C$2:$C$991,[1]global_waste_stats!$D$2:$D$991)
)</f>
        <v>3863872.0703125</v>
      </c>
      <c r="F5312">
        <f t="shared" si="82"/>
        <v>6337.507023108953</v>
      </c>
    </row>
    <row r="5313" spans="1:6" x14ac:dyDescent="0.3">
      <c r="A5313" t="s">
        <v>211</v>
      </c>
      <c r="B5313" t="s">
        <v>212</v>
      </c>
      <c r="C5313">
        <v>2009</v>
      </c>
      <c r="D5313" s="1">
        <v>25828384110</v>
      </c>
      <c r="E5313" t="e" cm="1">
        <f t="array" ref="E5313">IF(
ISNA(_xlfn.XLOOKUP(B5313 &amp; C5313,[1]global_waste_stats!$B$2:$B$991 &amp; [1]global_waste_stats!$C$2:$C$991,[1]global_waste_stats!$D$2:$D$991)),
_xlfn.XLOOKUP(A5313 &amp; C5313,[2]UNdata_Export_20210503_03410335!$A$2:$A$1588 &amp; [2]UNdata_Export_20210503_03410335!$B$2:$B$1588,[2]UNdata_Export_20210503_03410335!$C$2:$C$1588 * 1000),
_xlfn.XLOOKUP(B5313 &amp; C5313,[1]global_waste_stats!$B$2:$B$991 &amp; [1]global_waste_stats!$C$2:$C$991,[1]global_waste_stats!$D$2:$D$991)
)</f>
        <v>#N/A</v>
      </c>
      <c r="F5313" t="str">
        <f t="shared" si="82"/>
        <v/>
      </c>
    </row>
    <row r="5314" spans="1:6" x14ac:dyDescent="0.3">
      <c r="A5314" t="s">
        <v>211</v>
      </c>
      <c r="B5314" t="s">
        <v>212</v>
      </c>
      <c r="C5314">
        <v>2010</v>
      </c>
      <c r="D5314" s="1">
        <v>26425379437</v>
      </c>
      <c r="E5314" cm="1">
        <f t="array" ref="E5314">IF(
ISNA(_xlfn.XLOOKUP(B5314 &amp; C5314,[1]global_waste_stats!$B$2:$B$991 &amp; [1]global_waste_stats!$C$2:$C$991,[1]global_waste_stats!$D$2:$D$991)),
_xlfn.XLOOKUP(A5314 &amp; C5314,[2]UNdata_Export_20210503_03410335!$A$2:$A$1588 &amp; [2]UNdata_Export_20210503_03410335!$B$2:$B$1588,[2]UNdata_Export_20210503_03410335!$C$2:$C$1588 * 1000),
_xlfn.XLOOKUP(B5314 &amp; C5314,[1]global_waste_stats!$B$2:$B$991 &amp; [1]global_waste_stats!$C$2:$C$991,[1]global_waste_stats!$D$2:$D$991)
)</f>
        <v>2069111.0839843799</v>
      </c>
      <c r="F5314">
        <f t="shared" si="82"/>
        <v>12771.368169423758</v>
      </c>
    </row>
    <row r="5315" spans="1:6" x14ac:dyDescent="0.3">
      <c r="A5315" t="s">
        <v>211</v>
      </c>
      <c r="B5315" t="s">
        <v>212</v>
      </c>
      <c r="C5315">
        <v>2011</v>
      </c>
      <c r="D5315" s="1">
        <v>27108947011</v>
      </c>
      <c r="E5315" cm="1">
        <f t="array" ref="E5315">IF(
ISNA(_xlfn.XLOOKUP(B5315 &amp; C5315,[1]global_waste_stats!$B$2:$B$991 &amp; [1]global_waste_stats!$C$2:$C$991,[1]global_waste_stats!$D$2:$D$991)),
_xlfn.XLOOKUP(A5315 &amp; C5315,[2]UNdata_Export_20210503_03410335!$A$2:$A$1588 &amp; [2]UNdata_Export_20210503_03410335!$B$2:$B$1588,[2]UNdata_Export_20210503_03410335!$C$2:$C$1588 * 1000),
_xlfn.XLOOKUP(B5315 &amp; C5315,[1]global_waste_stats!$B$2:$B$991 &amp; [1]global_waste_stats!$C$2:$C$991,[1]global_waste_stats!$D$2:$D$991)
)</f>
        <v>2024832.03125</v>
      </c>
      <c r="F5315">
        <f t="shared" ref="F5315:F5378" si="83">IF(ISNA(E5315),"",D5315/E5315)</f>
        <v>13388.244848272523</v>
      </c>
    </row>
    <row r="5316" spans="1:6" x14ac:dyDescent="0.3">
      <c r="A5316" t="s">
        <v>211</v>
      </c>
      <c r="B5316" t="s">
        <v>212</v>
      </c>
      <c r="C5316">
        <v>2012</v>
      </c>
      <c r="D5316" s="1">
        <v>27827651432</v>
      </c>
      <c r="E5316" cm="1">
        <f t="array" ref="E5316">IF(
ISNA(_xlfn.XLOOKUP(B5316 &amp; C5316,[1]global_waste_stats!$B$2:$B$991 &amp; [1]global_waste_stats!$C$2:$C$991,[1]global_waste_stats!$D$2:$D$991)),
_xlfn.XLOOKUP(A5316 &amp; C5316,[2]UNdata_Export_20210503_03410335!$A$2:$A$1588 &amp; [2]UNdata_Export_20210503_03410335!$B$2:$B$1588,[2]UNdata_Export_20210503_03410335!$C$2:$C$1588 * 1000),
_xlfn.XLOOKUP(B5316 &amp; C5316,[1]global_waste_stats!$B$2:$B$991 &amp; [1]global_waste_stats!$C$2:$C$991,[1]global_waste_stats!$D$2:$D$991)
)</f>
        <v>2242967.0410156301</v>
      </c>
      <c r="F5316">
        <f t="shared" si="83"/>
        <v>12406.625208099116</v>
      </c>
    </row>
    <row r="5317" spans="1:6" x14ac:dyDescent="0.3">
      <c r="A5317" t="s">
        <v>211</v>
      </c>
      <c r="B5317" t="s">
        <v>212</v>
      </c>
      <c r="C5317">
        <v>2013</v>
      </c>
      <c r="D5317" s="1">
        <v>28614830798</v>
      </c>
      <c r="E5317" cm="1">
        <f t="array" ref="E5317">IF(
ISNA(_xlfn.XLOOKUP(B5317 &amp; C5317,[1]global_waste_stats!$B$2:$B$991 &amp; [1]global_waste_stats!$C$2:$C$991,[1]global_waste_stats!$D$2:$D$991)),
_xlfn.XLOOKUP(A5317 &amp; C5317,[2]UNdata_Export_20210503_03410335!$A$2:$A$1588 &amp; [2]UNdata_Export_20210503_03410335!$B$2:$B$1588,[2]UNdata_Export_20210503_03410335!$C$2:$C$1588 * 1000),
_xlfn.XLOOKUP(B5317 &amp; C5317,[1]global_waste_stats!$B$2:$B$991 &amp; [1]global_waste_stats!$C$2:$C$991,[1]global_waste_stats!$D$2:$D$991)
)</f>
        <v>2566300.0488281301</v>
      </c>
      <c r="F5317">
        <f t="shared" si="83"/>
        <v>11150.228053444731</v>
      </c>
    </row>
    <row r="5318" spans="1:6" x14ac:dyDescent="0.3">
      <c r="A5318" t="s">
        <v>211</v>
      </c>
      <c r="B5318" t="s">
        <v>212</v>
      </c>
      <c r="C5318">
        <v>2014</v>
      </c>
      <c r="D5318" s="1">
        <v>29500840468</v>
      </c>
      <c r="E5318" cm="1">
        <f t="array" ref="E5318">IF(
ISNA(_xlfn.XLOOKUP(B5318 &amp; C5318,[1]global_waste_stats!$B$2:$B$991 &amp; [1]global_waste_stats!$C$2:$C$991,[1]global_waste_stats!$D$2:$D$991)),
_xlfn.XLOOKUP(A5318 &amp; C5318,[2]UNdata_Export_20210503_03410335!$A$2:$A$1588 &amp; [2]UNdata_Export_20210503_03410335!$B$2:$B$1588,[2]UNdata_Export_20210503_03410335!$C$2:$C$1588 * 1000),
_xlfn.XLOOKUP(B5318 &amp; C5318,[1]global_waste_stats!$B$2:$B$991 &amp; [1]global_waste_stats!$C$2:$C$991,[1]global_waste_stats!$D$2:$D$991)
)</f>
        <v>2785100.09765625</v>
      </c>
      <c r="F5318">
        <f t="shared" si="83"/>
        <v>10592.380680617509</v>
      </c>
    </row>
    <row r="5319" spans="1:6" x14ac:dyDescent="0.3">
      <c r="A5319" t="s">
        <v>211</v>
      </c>
      <c r="B5319" t="s">
        <v>212</v>
      </c>
      <c r="C5319">
        <v>2015</v>
      </c>
      <c r="D5319" s="1">
        <v>30206410880</v>
      </c>
      <c r="E5319" cm="1">
        <f t="array" ref="E5319">IF(
ISNA(_xlfn.XLOOKUP(B5319 &amp; C5319,[1]global_waste_stats!$B$2:$B$991 &amp; [1]global_waste_stats!$C$2:$C$991,[1]global_waste_stats!$D$2:$D$991)),
_xlfn.XLOOKUP(A5319 &amp; C5319,[2]UNdata_Export_20210503_03410335!$A$2:$A$1588 &amp; [2]UNdata_Export_20210503_03410335!$B$2:$B$1588,[2]UNdata_Export_20210503_03410335!$C$2:$C$1588 * 1000),
_xlfn.XLOOKUP(B5319 &amp; C5319,[1]global_waste_stats!$B$2:$B$991 &amp; [1]global_waste_stats!$C$2:$C$991,[1]global_waste_stats!$D$2:$D$991)
)</f>
        <v>3458000</v>
      </c>
      <c r="F5319">
        <f t="shared" si="83"/>
        <v>8735.2258183921349</v>
      </c>
    </row>
    <row r="5320" spans="1:6" x14ac:dyDescent="0.3">
      <c r="A5320" t="s">
        <v>211</v>
      </c>
      <c r="B5320" t="s">
        <v>212</v>
      </c>
      <c r="C5320">
        <v>2016</v>
      </c>
      <c r="D5320" s="1">
        <v>30811666897</v>
      </c>
      <c r="E5320" t="e" cm="1">
        <f t="array" ref="E5320">IF(
ISNA(_xlfn.XLOOKUP(B5320 &amp; C5320,[1]global_waste_stats!$B$2:$B$991 &amp; [1]global_waste_stats!$C$2:$C$991,[1]global_waste_stats!$D$2:$D$991)),
_xlfn.XLOOKUP(A5320 &amp; C5320,[2]UNdata_Export_20210503_03410335!$A$2:$A$1588 &amp; [2]UNdata_Export_20210503_03410335!$B$2:$B$1588,[2]UNdata_Export_20210503_03410335!$C$2:$C$1588 * 1000),
_xlfn.XLOOKUP(B5320 &amp; C5320,[1]global_waste_stats!$B$2:$B$991 &amp; [1]global_waste_stats!$C$2:$C$991,[1]global_waste_stats!$D$2:$D$991)
)</f>
        <v>#N/A</v>
      </c>
      <c r="F5320" t="str">
        <f t="shared" si="83"/>
        <v/>
      </c>
    </row>
    <row r="5321" spans="1:6" x14ac:dyDescent="0.3">
      <c r="A5321" t="s">
        <v>211</v>
      </c>
      <c r="B5321" t="s">
        <v>212</v>
      </c>
      <c r="C5321">
        <v>2017</v>
      </c>
      <c r="D5321" s="1">
        <v>31418664053</v>
      </c>
      <c r="E5321" t="e" cm="1">
        <f t="array" ref="E5321">IF(
ISNA(_xlfn.XLOOKUP(B5321 &amp; C5321,[1]global_waste_stats!$B$2:$B$991 &amp; [1]global_waste_stats!$C$2:$C$991,[1]global_waste_stats!$D$2:$D$991)),
_xlfn.XLOOKUP(A5321 &amp; C5321,[2]UNdata_Export_20210503_03410335!$A$2:$A$1588 &amp; [2]UNdata_Export_20210503_03410335!$B$2:$B$1588,[2]UNdata_Export_20210503_03410335!$C$2:$C$1588 * 1000),
_xlfn.XLOOKUP(B5321 &amp; C5321,[1]global_waste_stats!$B$2:$B$991 &amp; [1]global_waste_stats!$C$2:$C$991,[1]global_waste_stats!$D$2:$D$991)
)</f>
        <v>#N/A</v>
      </c>
      <c r="F5321" t="str">
        <f t="shared" si="83"/>
        <v/>
      </c>
    </row>
    <row r="5322" spans="1:6" x14ac:dyDescent="0.3">
      <c r="A5322" t="s">
        <v>213</v>
      </c>
      <c r="B5322" t="s">
        <v>214</v>
      </c>
      <c r="C5322">
        <v>1990</v>
      </c>
      <c r="D5322" s="1">
        <v>96294232758</v>
      </c>
      <c r="E5322" t="e" cm="1">
        <f t="array" ref="E5322">IF(
ISNA(_xlfn.XLOOKUP(B5322 &amp; C5322,[1]global_waste_stats!$B$2:$B$991 &amp; [1]global_waste_stats!$C$2:$C$991,[1]global_waste_stats!$D$2:$D$991)),
_xlfn.XLOOKUP(A5322 &amp; C5322,[2]UNdata_Export_20210503_03410335!$A$2:$A$1588 &amp; [2]UNdata_Export_20210503_03410335!$B$2:$B$1588,[2]UNdata_Export_20210503_03410335!$C$2:$C$1588 * 1000),
_xlfn.XLOOKUP(B5322 &amp; C5322,[1]global_waste_stats!$B$2:$B$991 &amp; [1]global_waste_stats!$C$2:$C$991,[1]global_waste_stats!$D$2:$D$991)
)</f>
        <v>#N/A</v>
      </c>
      <c r="F5322" t="str">
        <f t="shared" si="83"/>
        <v/>
      </c>
    </row>
    <row r="5323" spans="1:6" x14ac:dyDescent="0.3">
      <c r="A5323" t="s">
        <v>213</v>
      </c>
      <c r="B5323" t="s">
        <v>214</v>
      </c>
      <c r="C5323">
        <v>1991</v>
      </c>
      <c r="D5323" s="1">
        <v>85701867153</v>
      </c>
      <c r="E5323" t="e" cm="1">
        <f t="array" ref="E5323">IF(
ISNA(_xlfn.XLOOKUP(B5323 &amp; C5323,[1]global_waste_stats!$B$2:$B$991 &amp; [1]global_waste_stats!$C$2:$C$991,[1]global_waste_stats!$D$2:$D$991)),
_xlfn.XLOOKUP(A5323 &amp; C5323,[2]UNdata_Export_20210503_03410335!$A$2:$A$1588 &amp; [2]UNdata_Export_20210503_03410335!$B$2:$B$1588,[2]UNdata_Export_20210503_03410335!$C$2:$C$1588 * 1000),
_xlfn.XLOOKUP(B5323 &amp; C5323,[1]global_waste_stats!$B$2:$B$991 &amp; [1]global_waste_stats!$C$2:$C$991,[1]global_waste_stats!$D$2:$D$991)
)</f>
        <v>#N/A</v>
      </c>
      <c r="F5323" t="str">
        <f t="shared" si="83"/>
        <v/>
      </c>
    </row>
    <row r="5324" spans="1:6" x14ac:dyDescent="0.3">
      <c r="A5324" t="s">
        <v>213</v>
      </c>
      <c r="B5324" t="s">
        <v>214</v>
      </c>
      <c r="C5324">
        <v>1992</v>
      </c>
      <c r="D5324" s="1">
        <v>81159668195</v>
      </c>
      <c r="E5324" t="e" cm="1">
        <f t="array" ref="E5324">IF(
ISNA(_xlfn.XLOOKUP(B5324 &amp; C5324,[1]global_waste_stats!$B$2:$B$991 &amp; [1]global_waste_stats!$C$2:$C$991,[1]global_waste_stats!$D$2:$D$991)),
_xlfn.XLOOKUP(A5324 &amp; C5324,[2]UNdata_Export_20210503_03410335!$A$2:$A$1588 &amp; [2]UNdata_Export_20210503_03410335!$B$2:$B$1588,[2]UNdata_Export_20210503_03410335!$C$2:$C$1588 * 1000),
_xlfn.XLOOKUP(B5324 &amp; C5324,[1]global_waste_stats!$B$2:$B$991 &amp; [1]global_waste_stats!$C$2:$C$991,[1]global_waste_stats!$D$2:$D$991)
)</f>
        <v>#N/A</v>
      </c>
      <c r="F5324" t="str">
        <f t="shared" si="83"/>
        <v/>
      </c>
    </row>
    <row r="5325" spans="1:6" x14ac:dyDescent="0.3">
      <c r="A5325" t="s">
        <v>213</v>
      </c>
      <c r="B5325" t="s">
        <v>214</v>
      </c>
      <c r="C5325">
        <v>1993</v>
      </c>
      <c r="D5325" s="1">
        <v>73692978719</v>
      </c>
      <c r="E5325" t="e" cm="1">
        <f t="array" ref="E5325">IF(
ISNA(_xlfn.XLOOKUP(B5325 &amp; C5325,[1]global_waste_stats!$B$2:$B$991 &amp; [1]global_waste_stats!$C$2:$C$991,[1]global_waste_stats!$D$2:$D$991)),
_xlfn.XLOOKUP(A5325 &amp; C5325,[2]UNdata_Export_20210503_03410335!$A$2:$A$1588 &amp; [2]UNdata_Export_20210503_03410335!$B$2:$B$1588,[2]UNdata_Export_20210503_03410335!$C$2:$C$1588 * 1000),
_xlfn.XLOOKUP(B5325 &amp; C5325,[1]global_waste_stats!$B$2:$B$991 &amp; [1]global_waste_stats!$C$2:$C$991,[1]global_waste_stats!$D$2:$D$991)
)</f>
        <v>#N/A</v>
      </c>
      <c r="F5325" t="str">
        <f t="shared" si="83"/>
        <v/>
      </c>
    </row>
    <row r="5326" spans="1:6" x14ac:dyDescent="0.3">
      <c r="A5326" t="s">
        <v>213</v>
      </c>
      <c r="B5326" t="s">
        <v>214</v>
      </c>
      <c r="C5326">
        <v>1994</v>
      </c>
      <c r="D5326" s="1">
        <v>64407663403</v>
      </c>
      <c r="E5326" t="e" cm="1">
        <f t="array" ref="E5326">IF(
ISNA(_xlfn.XLOOKUP(B5326 &amp; C5326,[1]global_waste_stats!$B$2:$B$991 &amp; [1]global_waste_stats!$C$2:$C$991,[1]global_waste_stats!$D$2:$D$991)),
_xlfn.XLOOKUP(A5326 &amp; C5326,[2]UNdata_Export_20210503_03410335!$A$2:$A$1588 &amp; [2]UNdata_Export_20210503_03410335!$B$2:$B$1588,[2]UNdata_Export_20210503_03410335!$C$2:$C$1588 * 1000),
_xlfn.XLOOKUP(B5326 &amp; C5326,[1]global_waste_stats!$B$2:$B$991 &amp; [1]global_waste_stats!$C$2:$C$991,[1]global_waste_stats!$D$2:$D$991)
)</f>
        <v>#N/A</v>
      </c>
      <c r="F5326" t="str">
        <f t="shared" si="83"/>
        <v/>
      </c>
    </row>
    <row r="5327" spans="1:6" x14ac:dyDescent="0.3">
      <c r="A5327" t="s">
        <v>213</v>
      </c>
      <c r="B5327" t="s">
        <v>214</v>
      </c>
      <c r="C5327">
        <v>1995</v>
      </c>
      <c r="D5327" s="1">
        <v>59126235002</v>
      </c>
      <c r="E5327" t="e" cm="1">
        <f t="array" ref="E5327">IF(
ISNA(_xlfn.XLOOKUP(B5327 &amp; C5327,[1]global_waste_stats!$B$2:$B$991 &amp; [1]global_waste_stats!$C$2:$C$991,[1]global_waste_stats!$D$2:$D$991)),
_xlfn.XLOOKUP(A5327 &amp; C5327,[2]UNdata_Export_20210503_03410335!$A$2:$A$1588 &amp; [2]UNdata_Export_20210503_03410335!$B$2:$B$1588,[2]UNdata_Export_20210503_03410335!$C$2:$C$1588 * 1000),
_xlfn.XLOOKUP(B5327 &amp; C5327,[1]global_waste_stats!$B$2:$B$991 &amp; [1]global_waste_stats!$C$2:$C$991,[1]global_waste_stats!$D$2:$D$991)
)</f>
        <v>#N/A</v>
      </c>
      <c r="F5327" t="str">
        <f t="shared" si="83"/>
        <v/>
      </c>
    </row>
    <row r="5328" spans="1:6" x14ac:dyDescent="0.3">
      <c r="A5328" t="s">
        <v>213</v>
      </c>
      <c r="B5328" t="s">
        <v>214</v>
      </c>
      <c r="C5328">
        <v>1996</v>
      </c>
      <c r="D5328" s="1">
        <v>59421866178</v>
      </c>
      <c r="E5328" t="e" cm="1">
        <f t="array" ref="E5328">IF(
ISNA(_xlfn.XLOOKUP(B5328 &amp; C5328,[1]global_waste_stats!$B$2:$B$991 &amp; [1]global_waste_stats!$C$2:$C$991,[1]global_waste_stats!$D$2:$D$991)),
_xlfn.XLOOKUP(A5328 &amp; C5328,[2]UNdata_Export_20210503_03410335!$A$2:$A$1588 &amp; [2]UNdata_Export_20210503_03410335!$B$2:$B$1588,[2]UNdata_Export_20210503_03410335!$C$2:$C$1588 * 1000),
_xlfn.XLOOKUP(B5328 &amp; C5328,[1]global_waste_stats!$B$2:$B$991 &amp; [1]global_waste_stats!$C$2:$C$991,[1]global_waste_stats!$D$2:$D$991)
)</f>
        <v>#N/A</v>
      </c>
      <c r="F5328" t="str">
        <f t="shared" si="83"/>
        <v/>
      </c>
    </row>
    <row r="5329" spans="1:6" x14ac:dyDescent="0.3">
      <c r="A5329" t="s">
        <v>213</v>
      </c>
      <c r="B5329" t="s">
        <v>214</v>
      </c>
      <c r="C5329">
        <v>1997</v>
      </c>
      <c r="D5329" s="1">
        <v>60432037903</v>
      </c>
      <c r="E5329" t="e" cm="1">
        <f t="array" ref="E5329">IF(
ISNA(_xlfn.XLOOKUP(B5329 &amp; C5329,[1]global_waste_stats!$B$2:$B$991 &amp; [1]global_waste_stats!$C$2:$C$991,[1]global_waste_stats!$D$2:$D$991)),
_xlfn.XLOOKUP(A5329 &amp; C5329,[2]UNdata_Export_20210503_03410335!$A$2:$A$1588 &amp; [2]UNdata_Export_20210503_03410335!$B$2:$B$1588,[2]UNdata_Export_20210503_03410335!$C$2:$C$1588 * 1000),
_xlfn.XLOOKUP(B5329 &amp; C5329,[1]global_waste_stats!$B$2:$B$991 &amp; [1]global_waste_stats!$C$2:$C$991,[1]global_waste_stats!$D$2:$D$991)
)</f>
        <v>#N/A</v>
      </c>
      <c r="F5329" t="str">
        <f t="shared" si="83"/>
        <v/>
      </c>
    </row>
    <row r="5330" spans="1:6" x14ac:dyDescent="0.3">
      <c r="A5330" t="s">
        <v>213</v>
      </c>
      <c r="B5330" t="s">
        <v>214</v>
      </c>
      <c r="C5330">
        <v>1998</v>
      </c>
      <c r="D5330" s="1">
        <v>59283829183</v>
      </c>
      <c r="E5330" t="e" cm="1">
        <f t="array" ref="E5330">IF(
ISNA(_xlfn.XLOOKUP(B5330 &amp; C5330,[1]global_waste_stats!$B$2:$B$991 &amp; [1]global_waste_stats!$C$2:$C$991,[1]global_waste_stats!$D$2:$D$991)),
_xlfn.XLOOKUP(A5330 &amp; C5330,[2]UNdata_Export_20210503_03410335!$A$2:$A$1588 &amp; [2]UNdata_Export_20210503_03410335!$B$2:$B$1588,[2]UNdata_Export_20210503_03410335!$C$2:$C$1588 * 1000),
_xlfn.XLOOKUP(B5330 &amp; C5330,[1]global_waste_stats!$B$2:$B$991 &amp; [1]global_waste_stats!$C$2:$C$991,[1]global_waste_stats!$D$2:$D$991)
)</f>
        <v>#N/A</v>
      </c>
      <c r="F5330" t="str">
        <f t="shared" si="83"/>
        <v/>
      </c>
    </row>
    <row r="5331" spans="1:6" x14ac:dyDescent="0.3">
      <c r="A5331" t="s">
        <v>213</v>
      </c>
      <c r="B5331" t="s">
        <v>214</v>
      </c>
      <c r="C5331">
        <v>1999</v>
      </c>
      <c r="D5331" s="1">
        <v>60884492570</v>
      </c>
      <c r="E5331" t="e" cm="1">
        <f t="array" ref="E5331">IF(
ISNA(_xlfn.XLOOKUP(B5331 &amp; C5331,[1]global_waste_stats!$B$2:$B$991 &amp; [1]global_waste_stats!$C$2:$C$991,[1]global_waste_stats!$D$2:$D$991)),
_xlfn.XLOOKUP(A5331 &amp; C5331,[2]UNdata_Export_20210503_03410335!$A$2:$A$1588 &amp; [2]UNdata_Export_20210503_03410335!$B$2:$B$1588,[2]UNdata_Export_20210503_03410335!$C$2:$C$1588 * 1000),
_xlfn.XLOOKUP(B5331 &amp; C5331,[1]global_waste_stats!$B$2:$B$991 &amp; [1]global_waste_stats!$C$2:$C$991,[1]global_waste_stats!$D$2:$D$991)
)</f>
        <v>#N/A</v>
      </c>
      <c r="F5331" t="str">
        <f t="shared" si="83"/>
        <v/>
      </c>
    </row>
    <row r="5332" spans="1:6" x14ac:dyDescent="0.3">
      <c r="A5332" t="s">
        <v>213</v>
      </c>
      <c r="B5332" t="s">
        <v>214</v>
      </c>
      <c r="C5332">
        <v>2000</v>
      </c>
      <c r="D5332" s="1">
        <v>66851172843</v>
      </c>
      <c r="E5332" t="e" cm="1">
        <f t="array" ref="E5332">IF(
ISNA(_xlfn.XLOOKUP(B5332 &amp; C5332,[1]global_waste_stats!$B$2:$B$991 &amp; [1]global_waste_stats!$C$2:$C$991,[1]global_waste_stats!$D$2:$D$991)),
_xlfn.XLOOKUP(A5332 &amp; C5332,[2]UNdata_Export_20210503_03410335!$A$2:$A$1588 &amp; [2]UNdata_Export_20210503_03410335!$B$2:$B$1588,[2]UNdata_Export_20210503_03410335!$C$2:$C$1588 * 1000),
_xlfn.XLOOKUP(B5332 &amp; C5332,[1]global_waste_stats!$B$2:$B$991 &amp; [1]global_waste_stats!$C$2:$C$991,[1]global_waste_stats!$D$2:$D$991)
)</f>
        <v>#N/A</v>
      </c>
      <c r="F5332" t="str">
        <f t="shared" si="83"/>
        <v/>
      </c>
    </row>
    <row r="5333" spans="1:6" x14ac:dyDescent="0.3">
      <c r="A5333" t="s">
        <v>213</v>
      </c>
      <c r="B5333" t="s">
        <v>214</v>
      </c>
      <c r="C5333">
        <v>2001</v>
      </c>
      <c r="D5333" s="1">
        <v>75876081176</v>
      </c>
      <c r="E5333" t="e" cm="1">
        <f t="array" ref="E5333">IF(
ISNA(_xlfn.XLOOKUP(B5333 &amp; C5333,[1]global_waste_stats!$B$2:$B$991 &amp; [1]global_waste_stats!$C$2:$C$991,[1]global_waste_stats!$D$2:$D$991)),
_xlfn.XLOOKUP(A5333 &amp; C5333,[2]UNdata_Export_20210503_03410335!$A$2:$A$1588 &amp; [2]UNdata_Export_20210503_03410335!$B$2:$B$1588,[2]UNdata_Export_20210503_03410335!$C$2:$C$1588 * 1000),
_xlfn.XLOOKUP(B5333 &amp; C5333,[1]global_waste_stats!$B$2:$B$991 &amp; [1]global_waste_stats!$C$2:$C$991,[1]global_waste_stats!$D$2:$D$991)
)</f>
        <v>#N/A</v>
      </c>
      <c r="F5333" t="str">
        <f t="shared" si="83"/>
        <v/>
      </c>
    </row>
    <row r="5334" spans="1:6" x14ac:dyDescent="0.3">
      <c r="A5334" t="s">
        <v>213</v>
      </c>
      <c r="B5334" t="s">
        <v>214</v>
      </c>
      <c r="C5334">
        <v>2002</v>
      </c>
      <c r="D5334" s="1">
        <v>83311937132</v>
      </c>
      <c r="E5334" t="e" cm="1">
        <f t="array" ref="E5334">IF(
ISNA(_xlfn.XLOOKUP(B5334 &amp; C5334,[1]global_waste_stats!$B$2:$B$991 &amp; [1]global_waste_stats!$C$2:$C$991,[1]global_waste_stats!$D$2:$D$991)),
_xlfn.XLOOKUP(A5334 &amp; C5334,[2]UNdata_Export_20210503_03410335!$A$2:$A$1588 &amp; [2]UNdata_Export_20210503_03410335!$B$2:$B$1588,[2]UNdata_Export_20210503_03410335!$C$2:$C$1588 * 1000),
_xlfn.XLOOKUP(B5334 &amp; C5334,[1]global_waste_stats!$B$2:$B$991 &amp; [1]global_waste_stats!$C$2:$C$991,[1]global_waste_stats!$D$2:$D$991)
)</f>
        <v>#N/A</v>
      </c>
      <c r="F5334" t="str">
        <f t="shared" si="83"/>
        <v/>
      </c>
    </row>
    <row r="5335" spans="1:6" x14ac:dyDescent="0.3">
      <c r="A5335" t="s">
        <v>213</v>
      </c>
      <c r="B5335" t="s">
        <v>214</v>
      </c>
      <c r="C5335">
        <v>2003</v>
      </c>
      <c r="D5335" s="1">
        <v>91059947286</v>
      </c>
      <c r="E5335" t="e" cm="1">
        <f t="array" ref="E5335">IF(
ISNA(_xlfn.XLOOKUP(B5335 &amp; C5335,[1]global_waste_stats!$B$2:$B$991 &amp; [1]global_waste_stats!$C$2:$C$991,[1]global_waste_stats!$D$2:$D$991)),
_xlfn.XLOOKUP(A5335 &amp; C5335,[2]UNdata_Export_20210503_03410335!$A$2:$A$1588 &amp; [2]UNdata_Export_20210503_03410335!$B$2:$B$1588,[2]UNdata_Export_20210503_03410335!$C$2:$C$1588 * 1000),
_xlfn.XLOOKUP(B5335 &amp; C5335,[1]global_waste_stats!$B$2:$B$991 &amp; [1]global_waste_stats!$C$2:$C$991,[1]global_waste_stats!$D$2:$D$991)
)</f>
        <v>#N/A</v>
      </c>
      <c r="F5335" t="str">
        <f t="shared" si="83"/>
        <v/>
      </c>
    </row>
    <row r="5336" spans="1:6" x14ac:dyDescent="0.3">
      <c r="A5336" t="s">
        <v>213</v>
      </c>
      <c r="B5336" t="s">
        <v>214</v>
      </c>
      <c r="C5336">
        <v>2004</v>
      </c>
      <c r="D5336" s="1">
        <v>99801702225</v>
      </c>
      <c r="E5336" t="e" cm="1">
        <f t="array" ref="E5336">IF(
ISNA(_xlfn.XLOOKUP(B5336 &amp; C5336,[1]global_waste_stats!$B$2:$B$991 &amp; [1]global_waste_stats!$C$2:$C$991,[1]global_waste_stats!$D$2:$D$991)),
_xlfn.XLOOKUP(A5336 &amp; C5336,[2]UNdata_Export_20210503_03410335!$A$2:$A$1588 &amp; [2]UNdata_Export_20210503_03410335!$B$2:$B$1588,[2]UNdata_Export_20210503_03410335!$C$2:$C$1588 * 1000),
_xlfn.XLOOKUP(B5336 &amp; C5336,[1]global_waste_stats!$B$2:$B$991 &amp; [1]global_waste_stats!$C$2:$C$991,[1]global_waste_stats!$D$2:$D$991)
)</f>
        <v>#N/A</v>
      </c>
      <c r="F5336" t="str">
        <f t="shared" si="83"/>
        <v/>
      </c>
    </row>
    <row r="5337" spans="1:6" x14ac:dyDescent="0.3">
      <c r="A5337" t="s">
        <v>213</v>
      </c>
      <c r="B5337" t="s">
        <v>214</v>
      </c>
      <c r="C5337">
        <v>2005</v>
      </c>
      <c r="D5337" s="1">
        <v>109000000000</v>
      </c>
      <c r="E5337" cm="1">
        <f t="array" ref="E5337">IF(
ISNA(_xlfn.XLOOKUP(B5337 &amp; C5337,[1]global_waste_stats!$B$2:$B$991 &amp; [1]global_waste_stats!$C$2:$C$991,[1]global_waste_stats!$D$2:$D$991)),
_xlfn.XLOOKUP(A5337 &amp; C5337,[2]UNdata_Export_20210503_03410335!$A$2:$A$1588 &amp; [2]UNdata_Export_20210503_03410335!$B$2:$B$1588,[2]UNdata_Export_20210503_03410335!$C$2:$C$1588 * 1000),
_xlfn.XLOOKUP(B5337 &amp; C5337,[1]global_waste_stats!$B$2:$B$991 &amp; [1]global_waste_stats!$C$2:$C$991,[1]global_waste_stats!$D$2:$D$991)
)</f>
        <v>2091899.90234375</v>
      </c>
      <c r="F5337">
        <f t="shared" si="83"/>
        <v>52105.743624672083</v>
      </c>
    </row>
    <row r="5338" spans="1:6" x14ac:dyDescent="0.3">
      <c r="A5338" t="s">
        <v>213</v>
      </c>
      <c r="B5338" t="s">
        <v>214</v>
      </c>
      <c r="C5338">
        <v>2006</v>
      </c>
      <c r="D5338" s="1">
        <v>121000000000</v>
      </c>
      <c r="E5338" cm="1">
        <f t="array" ref="E5338">IF(
ISNA(_xlfn.XLOOKUP(B5338 &amp; C5338,[1]global_waste_stats!$B$2:$B$991 &amp; [1]global_waste_stats!$C$2:$C$991,[1]global_waste_stats!$D$2:$D$991)),
_xlfn.XLOOKUP(A5338 &amp; C5338,[2]UNdata_Export_20210503_03410335!$A$2:$A$1588 &amp; [2]UNdata_Export_20210503_03410335!$B$2:$B$1588,[2]UNdata_Export_20210503_03410335!$C$2:$C$1588 * 1000),
_xlfn.XLOOKUP(B5338 &amp; C5338,[1]global_waste_stats!$B$2:$B$991 &amp; [1]global_waste_stats!$C$2:$C$991,[1]global_waste_stats!$D$2:$D$991)
)</f>
        <v>2401199.9511718801</v>
      </c>
      <c r="F5338">
        <f t="shared" si="83"/>
        <v>50391.471955905727</v>
      </c>
    </row>
    <row r="5339" spans="1:6" x14ac:dyDescent="0.3">
      <c r="A5339" t="s">
        <v>213</v>
      </c>
      <c r="B5339" t="s">
        <v>214</v>
      </c>
      <c r="C5339">
        <v>2007</v>
      </c>
      <c r="D5339" s="1">
        <v>132000000000</v>
      </c>
      <c r="E5339" cm="1">
        <f t="array" ref="E5339">IF(
ISNA(_xlfn.XLOOKUP(B5339 &amp; C5339,[1]global_waste_stats!$B$2:$B$991 &amp; [1]global_waste_stats!$C$2:$C$991,[1]global_waste_stats!$D$2:$D$991)),
_xlfn.XLOOKUP(A5339 &amp; C5339,[2]UNdata_Export_20210503_03410335!$A$2:$A$1588 &amp; [2]UNdata_Export_20210503_03410335!$B$2:$B$1588,[2]UNdata_Export_20210503_03410335!$C$2:$C$1588 * 1000),
_xlfn.XLOOKUP(B5339 &amp; C5339,[1]global_waste_stats!$B$2:$B$991 &amp; [1]global_waste_stats!$C$2:$C$991,[1]global_waste_stats!$D$2:$D$991)
)</f>
        <v>3351800.0488281301</v>
      </c>
      <c r="F5339">
        <f t="shared" si="83"/>
        <v>39381.82411750676</v>
      </c>
    </row>
    <row r="5340" spans="1:6" x14ac:dyDescent="0.3">
      <c r="A5340" t="s">
        <v>213</v>
      </c>
      <c r="B5340" t="s">
        <v>214</v>
      </c>
      <c r="C5340">
        <v>2008</v>
      </c>
      <c r="D5340" s="1">
        <v>136000000000</v>
      </c>
      <c r="E5340" cm="1">
        <f t="array" ref="E5340">IF(
ISNA(_xlfn.XLOOKUP(B5340 &amp; C5340,[1]global_waste_stats!$B$2:$B$991 &amp; [1]global_waste_stats!$C$2:$C$991,[1]global_waste_stats!$D$2:$D$991)),
_xlfn.XLOOKUP(A5340 &amp; C5340,[2]UNdata_Export_20210503_03410335!$A$2:$A$1588 &amp; [2]UNdata_Export_20210503_03410335!$B$2:$B$1588,[2]UNdata_Export_20210503_03410335!$C$2:$C$1588 * 1000),
_xlfn.XLOOKUP(B5340 &amp; C5340,[1]global_waste_stats!$B$2:$B$991 &amp; [1]global_waste_stats!$C$2:$C$991,[1]global_waste_stats!$D$2:$D$991)
)</f>
        <v>3411899.90234375</v>
      </c>
      <c r="F5340">
        <f t="shared" si="83"/>
        <v>39860.489431878399</v>
      </c>
    </row>
    <row r="5341" spans="1:6" x14ac:dyDescent="0.3">
      <c r="A5341" t="s">
        <v>213</v>
      </c>
      <c r="B5341" t="s">
        <v>214</v>
      </c>
      <c r="C5341">
        <v>2009</v>
      </c>
      <c r="D5341" s="1">
        <v>138000000000</v>
      </c>
      <c r="E5341" cm="1">
        <f t="array" ref="E5341">IF(
ISNA(_xlfn.XLOOKUP(B5341 &amp; C5341,[1]global_waste_stats!$B$2:$B$991 &amp; [1]global_waste_stats!$C$2:$C$991,[1]global_waste_stats!$D$2:$D$991)),
_xlfn.XLOOKUP(A5341 &amp; C5341,[2]UNdata_Export_20210503_03410335!$A$2:$A$1588 &amp; [2]UNdata_Export_20210503_03410335!$B$2:$B$1588,[2]UNdata_Export_20210503_03410335!$C$2:$C$1588 * 1000),
_xlfn.XLOOKUP(B5341 &amp; C5341,[1]global_waste_stats!$B$2:$B$991 &amp; [1]global_waste_stats!$C$2:$C$991,[1]global_waste_stats!$D$2:$D$991)
)</f>
        <v>3928300.0488281301</v>
      </c>
      <c r="F5341">
        <f t="shared" si="83"/>
        <v>35129.699433516398</v>
      </c>
    </row>
    <row r="5342" spans="1:6" x14ac:dyDescent="0.3">
      <c r="A5342" t="s">
        <v>213</v>
      </c>
      <c r="B5342" t="s">
        <v>214</v>
      </c>
      <c r="C5342">
        <v>2010</v>
      </c>
      <c r="D5342" s="1">
        <v>148000000000</v>
      </c>
      <c r="E5342" cm="1">
        <f t="array" ref="E5342">IF(
ISNA(_xlfn.XLOOKUP(B5342 &amp; C5342,[1]global_waste_stats!$B$2:$B$991 &amp; [1]global_waste_stats!$C$2:$C$991,[1]global_waste_stats!$D$2:$D$991)),
_xlfn.XLOOKUP(A5342 &amp; C5342,[2]UNdata_Export_20210503_03410335!$A$2:$A$1588 &amp; [2]UNdata_Export_20210503_03410335!$B$2:$B$1588,[2]UNdata_Export_20210503_03410335!$C$2:$C$1588 * 1000),
_xlfn.XLOOKUP(B5342 &amp; C5342,[1]global_waste_stats!$B$2:$B$991 &amp; [1]global_waste_stats!$C$2:$C$991,[1]global_waste_stats!$D$2:$D$991)
)</f>
        <v>3784699.9511718801</v>
      </c>
      <c r="F5342">
        <f t="shared" si="83"/>
        <v>39104.817266735728</v>
      </c>
    </row>
    <row r="5343" spans="1:6" x14ac:dyDescent="0.3">
      <c r="A5343" t="s">
        <v>213</v>
      </c>
      <c r="B5343" t="s">
        <v>214</v>
      </c>
      <c r="C5343">
        <v>2011</v>
      </c>
      <c r="D5343" s="1">
        <v>159000000000</v>
      </c>
      <c r="E5343" cm="1">
        <f t="array" ref="E5343">IF(
ISNA(_xlfn.XLOOKUP(B5343 &amp; C5343,[1]global_waste_stats!$B$2:$B$991 &amp; [1]global_waste_stats!$C$2:$C$991,[1]global_waste_stats!$D$2:$D$991)),
_xlfn.XLOOKUP(A5343 &amp; C5343,[2]UNdata_Export_20210503_03410335!$A$2:$A$1588 &amp; [2]UNdata_Export_20210503_03410335!$B$2:$B$1588,[2]UNdata_Export_20210503_03410335!$C$2:$C$1588 * 1000),
_xlfn.XLOOKUP(B5343 &amp; C5343,[1]global_waste_stats!$B$2:$B$991 &amp; [1]global_waste_stats!$C$2:$C$991,[1]global_waste_stats!$D$2:$D$991)
)</f>
        <v>3919000</v>
      </c>
      <c r="F5343">
        <f t="shared" si="83"/>
        <v>40571.574381219696</v>
      </c>
    </row>
    <row r="5344" spans="1:6" x14ac:dyDescent="0.3">
      <c r="A5344" t="s">
        <v>213</v>
      </c>
      <c r="B5344" t="s">
        <v>214</v>
      </c>
      <c r="C5344">
        <v>2012</v>
      </c>
      <c r="D5344" s="1">
        <v>167000000000</v>
      </c>
      <c r="E5344" cm="1">
        <f t="array" ref="E5344">IF(
ISNA(_xlfn.XLOOKUP(B5344 &amp; C5344,[1]global_waste_stats!$B$2:$B$991 &amp; [1]global_waste_stats!$C$2:$C$991,[1]global_waste_stats!$D$2:$D$991)),
_xlfn.XLOOKUP(A5344 &amp; C5344,[2]UNdata_Export_20210503_03410335!$A$2:$A$1588 &amp; [2]UNdata_Export_20210503_03410335!$B$2:$B$1588,[2]UNdata_Export_20210503_03410335!$C$2:$C$1588 * 1000),
_xlfn.XLOOKUP(B5344 &amp; C5344,[1]global_waste_stats!$B$2:$B$991 &amp; [1]global_waste_stats!$C$2:$C$991,[1]global_waste_stats!$D$2:$D$991)
)</f>
        <v>3588300.0488281301</v>
      </c>
      <c r="F5344">
        <f t="shared" si="83"/>
        <v>46540.143724753172</v>
      </c>
    </row>
    <row r="5345" spans="1:6" x14ac:dyDescent="0.3">
      <c r="A5345" t="s">
        <v>213</v>
      </c>
      <c r="B5345" t="s">
        <v>214</v>
      </c>
      <c r="C5345">
        <v>2013</v>
      </c>
      <c r="D5345" s="1">
        <v>177000000000</v>
      </c>
      <c r="E5345" cm="1">
        <f t="array" ref="E5345">IF(
ISNA(_xlfn.XLOOKUP(B5345 &amp; C5345,[1]global_waste_stats!$B$2:$B$991 &amp; [1]global_waste_stats!$C$2:$C$991,[1]global_waste_stats!$D$2:$D$991)),
_xlfn.XLOOKUP(A5345 &amp; C5345,[2]UNdata_Export_20210503_03410335!$A$2:$A$1588 &amp; [2]UNdata_Export_20210503_03410335!$B$2:$B$1588,[2]UNdata_Export_20210503_03410335!$C$2:$C$1588 * 1000),
_xlfn.XLOOKUP(B5345 &amp; C5345,[1]global_waste_stats!$B$2:$B$991 &amp; [1]global_waste_stats!$C$2:$C$991,[1]global_waste_stats!$D$2:$D$991)
)</f>
        <v>3547699.9511718801</v>
      </c>
      <c r="F5345">
        <f t="shared" si="83"/>
        <v>49891.479673057795</v>
      </c>
    </row>
    <row r="5346" spans="1:6" x14ac:dyDescent="0.3">
      <c r="A5346" t="s">
        <v>213</v>
      </c>
      <c r="B5346" t="s">
        <v>214</v>
      </c>
      <c r="C5346">
        <v>2014</v>
      </c>
      <c r="D5346" s="1">
        <v>184000000000</v>
      </c>
      <c r="E5346" cm="1">
        <f t="array" ref="E5346">IF(
ISNA(_xlfn.XLOOKUP(B5346 &amp; C5346,[1]global_waste_stats!$B$2:$B$991 &amp; [1]global_waste_stats!$C$2:$C$991,[1]global_waste_stats!$D$2:$D$991)),
_xlfn.XLOOKUP(A5346 &amp; C5346,[2]UNdata_Export_20210503_03410335!$A$2:$A$1588 &amp; [2]UNdata_Export_20210503_03410335!$B$2:$B$1588,[2]UNdata_Export_20210503_03410335!$C$2:$C$1588 * 1000),
_xlfn.XLOOKUP(B5346 &amp; C5346,[1]global_waste_stats!$B$2:$B$991 &amp; [1]global_waste_stats!$C$2:$C$991,[1]global_waste_stats!$D$2:$D$991)
)</f>
        <v>3446300.0488281301</v>
      </c>
      <c r="F5346">
        <f t="shared" si="83"/>
        <v>53390.592053227294</v>
      </c>
    </row>
    <row r="5347" spans="1:6" x14ac:dyDescent="0.3">
      <c r="A5347" t="s">
        <v>213</v>
      </c>
      <c r="B5347" t="s">
        <v>214</v>
      </c>
      <c r="C5347">
        <v>2015</v>
      </c>
      <c r="D5347" s="1">
        <v>186000000000</v>
      </c>
      <c r="E5347" cm="1">
        <f t="array" ref="E5347">IF(
ISNA(_xlfn.XLOOKUP(B5347 &amp; C5347,[1]global_waste_stats!$B$2:$B$991 &amp; [1]global_waste_stats!$C$2:$C$991,[1]global_waste_stats!$D$2:$D$991)),
_xlfn.XLOOKUP(A5347 &amp; C5347,[2]UNdata_Export_20210503_03410335!$A$2:$A$1588 &amp; [2]UNdata_Export_20210503_03410335!$B$2:$B$1588,[2]UNdata_Export_20210503_03410335!$C$2:$C$1588 * 1000),
_xlfn.XLOOKUP(B5347 &amp; C5347,[1]global_waste_stats!$B$2:$B$991 &amp; [1]global_waste_stats!$C$2:$C$991,[1]global_waste_stats!$D$2:$D$991)
)</f>
        <v>3235500</v>
      </c>
      <c r="F5347">
        <f t="shared" si="83"/>
        <v>57487.250811312006</v>
      </c>
    </row>
    <row r="5348" spans="1:6" x14ac:dyDescent="0.3">
      <c r="A5348" t="s">
        <v>213</v>
      </c>
      <c r="B5348" t="s">
        <v>214</v>
      </c>
      <c r="C5348">
        <v>2016</v>
      </c>
      <c r="D5348" s="1">
        <v>188000000000</v>
      </c>
      <c r="E5348" t="e" cm="1">
        <f t="array" ref="E5348">IF(
ISNA(_xlfn.XLOOKUP(B5348 &amp; C5348,[1]global_waste_stats!$B$2:$B$991 &amp; [1]global_waste_stats!$C$2:$C$991,[1]global_waste_stats!$D$2:$D$991)),
_xlfn.XLOOKUP(A5348 &amp; C5348,[2]UNdata_Export_20210503_03410335!$A$2:$A$1588 &amp; [2]UNdata_Export_20210503_03410335!$B$2:$B$1588,[2]UNdata_Export_20210503_03410335!$C$2:$C$1588 * 1000),
_xlfn.XLOOKUP(B5348 &amp; C5348,[1]global_waste_stats!$B$2:$B$991 &amp; [1]global_waste_stats!$C$2:$C$991,[1]global_waste_stats!$D$2:$D$991)
)</f>
        <v>#N/A</v>
      </c>
      <c r="F5348" t="str">
        <f t="shared" si="83"/>
        <v/>
      </c>
    </row>
    <row r="5349" spans="1:6" x14ac:dyDescent="0.3">
      <c r="A5349" t="s">
        <v>213</v>
      </c>
      <c r="B5349" t="s">
        <v>214</v>
      </c>
      <c r="C5349">
        <v>2017</v>
      </c>
      <c r="D5349" s="1">
        <v>196000000000</v>
      </c>
      <c r="E5349" t="e" cm="1">
        <f t="array" ref="E5349">IF(
ISNA(_xlfn.XLOOKUP(B5349 &amp; C5349,[1]global_waste_stats!$B$2:$B$991 &amp; [1]global_waste_stats!$C$2:$C$991,[1]global_waste_stats!$D$2:$D$991)),
_xlfn.XLOOKUP(A5349 &amp; C5349,[2]UNdata_Export_20210503_03410335!$A$2:$A$1588 &amp; [2]UNdata_Export_20210503_03410335!$B$2:$B$1588,[2]UNdata_Export_20210503_03410335!$C$2:$C$1588 * 1000),
_xlfn.XLOOKUP(B5349 &amp; C5349,[1]global_waste_stats!$B$2:$B$991 &amp; [1]global_waste_stats!$C$2:$C$991,[1]global_waste_stats!$D$2:$D$991)
)</f>
        <v>#N/A</v>
      </c>
      <c r="F5349" t="str">
        <f t="shared" si="83"/>
        <v/>
      </c>
    </row>
    <row r="5350" spans="1:6" x14ac:dyDescent="0.3">
      <c r="A5350" t="s">
        <v>215</v>
      </c>
      <c r="B5350" t="s">
        <v>216</v>
      </c>
      <c r="C5350">
        <v>1960</v>
      </c>
      <c r="D5350" s="1">
        <v>4364226423</v>
      </c>
      <c r="E5350" t="e" cm="1">
        <f t="array" ref="E5350">IF(
ISNA(_xlfn.XLOOKUP(B5350 &amp; C5350,[1]global_waste_stats!$B$2:$B$991 &amp; [1]global_waste_stats!$C$2:$C$991,[1]global_waste_stats!$D$2:$D$991)),
_xlfn.XLOOKUP(A5350 &amp; C5350,[2]UNdata_Export_20210503_03410335!$A$2:$A$1588 &amp; [2]UNdata_Export_20210503_03410335!$B$2:$B$1588,[2]UNdata_Export_20210503_03410335!$C$2:$C$1588 * 1000),
_xlfn.XLOOKUP(B5350 &amp; C5350,[1]global_waste_stats!$B$2:$B$991 &amp; [1]global_waste_stats!$C$2:$C$991,[1]global_waste_stats!$D$2:$D$991)
)</f>
        <v>#N/A</v>
      </c>
      <c r="F5350" t="str">
        <f t="shared" si="83"/>
        <v/>
      </c>
    </row>
    <row r="5351" spans="1:6" x14ac:dyDescent="0.3">
      <c r="A5351" t="s">
        <v>215</v>
      </c>
      <c r="B5351" t="s">
        <v>216</v>
      </c>
      <c r="C5351">
        <v>1961</v>
      </c>
      <c r="D5351" s="1">
        <v>4024923752</v>
      </c>
      <c r="E5351" t="e" cm="1">
        <f t="array" ref="E5351">IF(
ISNA(_xlfn.XLOOKUP(B5351 &amp; C5351,[1]global_waste_stats!$B$2:$B$991 &amp; [1]global_waste_stats!$C$2:$C$991,[1]global_waste_stats!$D$2:$D$991)),
_xlfn.XLOOKUP(A5351 &amp; C5351,[2]UNdata_Export_20210503_03410335!$A$2:$A$1588 &amp; [2]UNdata_Export_20210503_03410335!$B$2:$B$1588,[2]UNdata_Export_20210503_03410335!$C$2:$C$1588 * 1000),
_xlfn.XLOOKUP(B5351 &amp; C5351,[1]global_waste_stats!$B$2:$B$991 &amp; [1]global_waste_stats!$C$2:$C$991,[1]global_waste_stats!$D$2:$D$991)
)</f>
        <v>#N/A</v>
      </c>
      <c r="F5351" t="str">
        <f t="shared" si="83"/>
        <v/>
      </c>
    </row>
    <row r="5352" spans="1:6" x14ac:dyDescent="0.3">
      <c r="A5352" t="s">
        <v>215</v>
      </c>
      <c r="B5352" t="s">
        <v>216</v>
      </c>
      <c r="C5352">
        <v>1962</v>
      </c>
      <c r="D5352" s="1">
        <v>4405575231</v>
      </c>
      <c r="E5352" t="e" cm="1">
        <f t="array" ref="E5352">IF(
ISNA(_xlfn.XLOOKUP(B5352 &amp; C5352,[1]global_waste_stats!$B$2:$B$991 &amp; [1]global_waste_stats!$C$2:$C$991,[1]global_waste_stats!$D$2:$D$991)),
_xlfn.XLOOKUP(A5352 &amp; C5352,[2]UNdata_Export_20210503_03410335!$A$2:$A$1588 &amp; [2]UNdata_Export_20210503_03410335!$B$2:$B$1588,[2]UNdata_Export_20210503_03410335!$C$2:$C$1588 * 1000),
_xlfn.XLOOKUP(B5352 &amp; C5352,[1]global_waste_stats!$B$2:$B$991 &amp; [1]global_waste_stats!$C$2:$C$991,[1]global_waste_stats!$D$2:$D$991)
)</f>
        <v>#N/A</v>
      </c>
      <c r="F5352" t="str">
        <f t="shared" si="83"/>
        <v/>
      </c>
    </row>
    <row r="5353" spans="1:6" x14ac:dyDescent="0.3">
      <c r="A5353" t="s">
        <v>215</v>
      </c>
      <c r="B5353" t="s">
        <v>216</v>
      </c>
      <c r="C5353">
        <v>1963</v>
      </c>
      <c r="D5353" s="1">
        <v>4792311613</v>
      </c>
      <c r="E5353" t="e" cm="1">
        <f t="array" ref="E5353">IF(
ISNA(_xlfn.XLOOKUP(B5353 &amp; C5353,[1]global_waste_stats!$B$2:$B$991 &amp; [1]global_waste_stats!$C$2:$C$991,[1]global_waste_stats!$D$2:$D$991)),
_xlfn.XLOOKUP(A5353 &amp; C5353,[2]UNdata_Export_20210503_03410335!$A$2:$A$1588 &amp; [2]UNdata_Export_20210503_03410335!$B$2:$B$1588,[2]UNdata_Export_20210503_03410335!$C$2:$C$1588 * 1000),
_xlfn.XLOOKUP(B5353 &amp; C5353,[1]global_waste_stats!$B$2:$B$991 &amp; [1]global_waste_stats!$C$2:$C$991,[1]global_waste_stats!$D$2:$D$991)
)</f>
        <v>#N/A</v>
      </c>
      <c r="F5353" t="str">
        <f t="shared" si="83"/>
        <v/>
      </c>
    </row>
    <row r="5354" spans="1:6" x14ac:dyDescent="0.3">
      <c r="A5354" t="s">
        <v>215</v>
      </c>
      <c r="B5354" t="s">
        <v>216</v>
      </c>
      <c r="C5354">
        <v>1964</v>
      </c>
      <c r="D5354" s="1">
        <v>5030224355</v>
      </c>
      <c r="E5354" t="e" cm="1">
        <f t="array" ref="E5354">IF(
ISNA(_xlfn.XLOOKUP(B5354 &amp; C5354,[1]global_waste_stats!$B$2:$B$991 &amp; [1]global_waste_stats!$C$2:$C$991,[1]global_waste_stats!$D$2:$D$991)),
_xlfn.XLOOKUP(A5354 &amp; C5354,[2]UNdata_Export_20210503_03410335!$A$2:$A$1588 &amp; [2]UNdata_Export_20210503_03410335!$B$2:$B$1588,[2]UNdata_Export_20210503_03410335!$C$2:$C$1588 * 1000),
_xlfn.XLOOKUP(B5354 &amp; C5354,[1]global_waste_stats!$B$2:$B$991 &amp; [1]global_waste_stats!$C$2:$C$991,[1]global_waste_stats!$D$2:$D$991)
)</f>
        <v>#N/A</v>
      </c>
      <c r="F5354" t="str">
        <f t="shared" si="83"/>
        <v/>
      </c>
    </row>
    <row r="5355" spans="1:6" x14ac:dyDescent="0.3">
      <c r="A5355" t="s">
        <v>215</v>
      </c>
      <c r="B5355" t="s">
        <v>216</v>
      </c>
      <c r="C5355">
        <v>1965</v>
      </c>
      <c r="D5355" s="1">
        <v>5131286299</v>
      </c>
      <c r="E5355" t="e" cm="1">
        <f t="array" ref="E5355">IF(
ISNA(_xlfn.XLOOKUP(B5355 &amp; C5355,[1]global_waste_stats!$B$2:$B$991 &amp; [1]global_waste_stats!$C$2:$C$991,[1]global_waste_stats!$D$2:$D$991)),
_xlfn.XLOOKUP(A5355 &amp; C5355,[2]UNdata_Export_20210503_03410335!$A$2:$A$1588 &amp; [2]UNdata_Export_20210503_03410335!$B$2:$B$1588,[2]UNdata_Export_20210503_03410335!$C$2:$C$1588 * 1000),
_xlfn.XLOOKUP(B5355 &amp; C5355,[1]global_waste_stats!$B$2:$B$991 &amp; [1]global_waste_stats!$C$2:$C$991,[1]global_waste_stats!$D$2:$D$991)
)</f>
        <v>#N/A</v>
      </c>
      <c r="F5355" t="str">
        <f t="shared" si="83"/>
        <v/>
      </c>
    </row>
    <row r="5356" spans="1:6" x14ac:dyDescent="0.3">
      <c r="A5356" t="s">
        <v>215</v>
      </c>
      <c r="B5356" t="s">
        <v>216</v>
      </c>
      <c r="C5356">
        <v>1966</v>
      </c>
      <c r="D5356" s="1">
        <v>5887051209</v>
      </c>
      <c r="E5356" t="e" cm="1">
        <f t="array" ref="E5356">IF(
ISNA(_xlfn.XLOOKUP(B5356 &amp; C5356,[1]global_waste_stats!$B$2:$B$991 &amp; [1]global_waste_stats!$C$2:$C$991,[1]global_waste_stats!$D$2:$D$991)),
_xlfn.XLOOKUP(A5356 &amp; C5356,[2]UNdata_Export_20210503_03410335!$A$2:$A$1588 &amp; [2]UNdata_Export_20210503_03410335!$B$2:$B$1588,[2]UNdata_Export_20210503_03410335!$C$2:$C$1588 * 1000),
_xlfn.XLOOKUP(B5356 &amp; C5356,[1]global_waste_stats!$B$2:$B$991 &amp; [1]global_waste_stats!$C$2:$C$991,[1]global_waste_stats!$D$2:$D$991)
)</f>
        <v>#N/A</v>
      </c>
      <c r="F5356" t="str">
        <f t="shared" si="83"/>
        <v/>
      </c>
    </row>
    <row r="5357" spans="1:6" x14ac:dyDescent="0.3">
      <c r="A5357" t="s">
        <v>215</v>
      </c>
      <c r="B5357" t="s">
        <v>216</v>
      </c>
      <c r="C5357">
        <v>1967</v>
      </c>
      <c r="D5357" s="1">
        <v>6084928660</v>
      </c>
      <c r="E5357" t="e" cm="1">
        <f t="array" ref="E5357">IF(
ISNA(_xlfn.XLOOKUP(B5357 &amp; C5357,[1]global_waste_stats!$B$2:$B$991 &amp; [1]global_waste_stats!$C$2:$C$991,[1]global_waste_stats!$D$2:$D$991)),
_xlfn.XLOOKUP(A5357 &amp; C5357,[2]UNdata_Export_20210503_03410335!$A$2:$A$1588 &amp; [2]UNdata_Export_20210503_03410335!$B$2:$B$1588,[2]UNdata_Export_20210503_03410335!$C$2:$C$1588 * 1000),
_xlfn.XLOOKUP(B5357 &amp; C5357,[1]global_waste_stats!$B$2:$B$991 &amp; [1]global_waste_stats!$C$2:$C$991,[1]global_waste_stats!$D$2:$D$991)
)</f>
        <v>#N/A</v>
      </c>
      <c r="F5357" t="str">
        <f t="shared" si="83"/>
        <v/>
      </c>
    </row>
    <row r="5358" spans="1:6" x14ac:dyDescent="0.3">
      <c r="A5358" t="s">
        <v>215</v>
      </c>
      <c r="B5358" t="s">
        <v>216</v>
      </c>
      <c r="C5358">
        <v>1968</v>
      </c>
      <c r="D5358" s="1">
        <v>6570669650</v>
      </c>
      <c r="E5358" t="e" cm="1">
        <f t="array" ref="E5358">IF(
ISNA(_xlfn.XLOOKUP(B5358 &amp; C5358,[1]global_waste_stats!$B$2:$B$991 &amp; [1]global_waste_stats!$C$2:$C$991,[1]global_waste_stats!$D$2:$D$991)),
_xlfn.XLOOKUP(A5358 &amp; C5358,[2]UNdata_Export_20210503_03410335!$A$2:$A$1588 &amp; [2]UNdata_Export_20210503_03410335!$B$2:$B$1588,[2]UNdata_Export_20210503_03410335!$C$2:$C$1588 * 1000),
_xlfn.XLOOKUP(B5358 &amp; C5358,[1]global_waste_stats!$B$2:$B$991 &amp; [1]global_waste_stats!$C$2:$C$991,[1]global_waste_stats!$D$2:$D$991)
)</f>
        <v>#N/A</v>
      </c>
      <c r="F5358" t="str">
        <f t="shared" si="83"/>
        <v/>
      </c>
    </row>
    <row r="5359" spans="1:6" x14ac:dyDescent="0.3">
      <c r="A5359" t="s">
        <v>215</v>
      </c>
      <c r="B5359" t="s">
        <v>216</v>
      </c>
      <c r="C5359">
        <v>1969</v>
      </c>
      <c r="D5359" s="1">
        <v>7093643996</v>
      </c>
      <c r="E5359" t="e" cm="1">
        <f t="array" ref="E5359">IF(
ISNA(_xlfn.XLOOKUP(B5359 &amp; C5359,[1]global_waste_stats!$B$2:$B$991 &amp; [1]global_waste_stats!$C$2:$C$991,[1]global_waste_stats!$D$2:$D$991)),
_xlfn.XLOOKUP(A5359 &amp; C5359,[2]UNdata_Export_20210503_03410335!$A$2:$A$1588 &amp; [2]UNdata_Export_20210503_03410335!$B$2:$B$1588,[2]UNdata_Export_20210503_03410335!$C$2:$C$1588 * 1000),
_xlfn.XLOOKUP(B5359 &amp; C5359,[1]global_waste_stats!$B$2:$B$991 &amp; [1]global_waste_stats!$C$2:$C$991,[1]global_waste_stats!$D$2:$D$991)
)</f>
        <v>#N/A</v>
      </c>
      <c r="F5359" t="str">
        <f t="shared" si="83"/>
        <v/>
      </c>
    </row>
    <row r="5360" spans="1:6" x14ac:dyDescent="0.3">
      <c r="A5360" t="s">
        <v>215</v>
      </c>
      <c r="B5360" t="s">
        <v>216</v>
      </c>
      <c r="C5360">
        <v>1970</v>
      </c>
      <c r="D5360" s="1">
        <v>6763403165</v>
      </c>
      <c r="E5360" t="e" cm="1">
        <f t="array" ref="E5360">IF(
ISNA(_xlfn.XLOOKUP(B5360 &amp; C5360,[1]global_waste_stats!$B$2:$B$991 &amp; [1]global_waste_stats!$C$2:$C$991,[1]global_waste_stats!$D$2:$D$991)),
_xlfn.XLOOKUP(A5360 &amp; C5360,[2]UNdata_Export_20210503_03410335!$A$2:$A$1588 &amp; [2]UNdata_Export_20210503_03410335!$B$2:$B$1588,[2]UNdata_Export_20210503_03410335!$C$2:$C$1588 * 1000),
_xlfn.XLOOKUP(B5360 &amp; C5360,[1]global_waste_stats!$B$2:$B$991 &amp; [1]global_waste_stats!$C$2:$C$991,[1]global_waste_stats!$D$2:$D$991)
)</f>
        <v>#N/A</v>
      </c>
      <c r="F5360" t="str">
        <f t="shared" si="83"/>
        <v/>
      </c>
    </row>
    <row r="5361" spans="1:6" x14ac:dyDescent="0.3">
      <c r="A5361" t="s">
        <v>215</v>
      </c>
      <c r="B5361" t="s">
        <v>216</v>
      </c>
      <c r="C5361">
        <v>1971</v>
      </c>
      <c r="D5361" s="1">
        <v>8263112874</v>
      </c>
      <c r="E5361" t="e" cm="1">
        <f t="array" ref="E5361">IF(
ISNA(_xlfn.XLOOKUP(B5361 &amp; C5361,[1]global_waste_stats!$B$2:$B$991 &amp; [1]global_waste_stats!$C$2:$C$991,[1]global_waste_stats!$D$2:$D$991)),
_xlfn.XLOOKUP(A5361 &amp; C5361,[2]UNdata_Export_20210503_03410335!$A$2:$A$1588 &amp; [2]UNdata_Export_20210503_03410335!$B$2:$B$1588,[2]UNdata_Export_20210503_03410335!$C$2:$C$1588 * 1000),
_xlfn.XLOOKUP(B5361 &amp; C5361,[1]global_waste_stats!$B$2:$B$991 &amp; [1]global_waste_stats!$C$2:$C$991,[1]global_waste_stats!$D$2:$D$991)
)</f>
        <v>#N/A</v>
      </c>
      <c r="F5361" t="str">
        <f t="shared" si="83"/>
        <v/>
      </c>
    </row>
    <row r="5362" spans="1:6" x14ac:dyDescent="0.3">
      <c r="A5362" t="s">
        <v>215</v>
      </c>
      <c r="B5362" t="s">
        <v>216</v>
      </c>
      <c r="C5362">
        <v>1972</v>
      </c>
      <c r="D5362" s="1">
        <v>9674653292</v>
      </c>
      <c r="E5362" t="e" cm="1">
        <f t="array" ref="E5362">IF(
ISNA(_xlfn.XLOOKUP(B5362 &amp; C5362,[1]global_waste_stats!$B$2:$B$991 &amp; [1]global_waste_stats!$C$2:$C$991,[1]global_waste_stats!$D$2:$D$991)),
_xlfn.XLOOKUP(A5362 &amp; C5362,[2]UNdata_Export_20210503_03410335!$A$2:$A$1588 &amp; [2]UNdata_Export_20210503_03410335!$B$2:$B$1588,[2]UNdata_Export_20210503_03410335!$C$2:$C$1588 * 1000),
_xlfn.XLOOKUP(B5362 &amp; C5362,[1]global_waste_stats!$B$2:$B$991 &amp; [1]global_waste_stats!$C$2:$C$991,[1]global_waste_stats!$D$2:$D$991)
)</f>
        <v>#N/A</v>
      </c>
      <c r="F5362" t="str">
        <f t="shared" si="83"/>
        <v/>
      </c>
    </row>
    <row r="5363" spans="1:6" x14ac:dyDescent="0.3">
      <c r="A5363" t="s">
        <v>215</v>
      </c>
      <c r="B5363" t="s">
        <v>216</v>
      </c>
      <c r="C5363">
        <v>1973</v>
      </c>
      <c r="D5363" s="1">
        <v>10245126984</v>
      </c>
      <c r="E5363" t="e" cm="1">
        <f t="array" ref="E5363">IF(
ISNA(_xlfn.XLOOKUP(B5363 &amp; C5363,[1]global_waste_stats!$B$2:$B$991 &amp; [1]global_waste_stats!$C$2:$C$991,[1]global_waste_stats!$D$2:$D$991)),
_xlfn.XLOOKUP(A5363 &amp; C5363,[2]UNdata_Export_20210503_03410335!$A$2:$A$1588 &amp; [2]UNdata_Export_20210503_03410335!$B$2:$B$1588,[2]UNdata_Export_20210503_03410335!$C$2:$C$1588 * 1000),
_xlfn.XLOOKUP(B5363 &amp; C5363,[1]global_waste_stats!$B$2:$B$991 &amp; [1]global_waste_stats!$C$2:$C$991,[1]global_waste_stats!$D$2:$D$991)
)</f>
        <v>#N/A</v>
      </c>
      <c r="F5363" t="str">
        <f t="shared" si="83"/>
        <v/>
      </c>
    </row>
    <row r="5364" spans="1:6" x14ac:dyDescent="0.3">
      <c r="A5364" t="s">
        <v>215</v>
      </c>
      <c r="B5364" t="s">
        <v>216</v>
      </c>
      <c r="C5364">
        <v>1974</v>
      </c>
      <c r="D5364" s="1">
        <v>10661654644</v>
      </c>
      <c r="E5364" t="e" cm="1">
        <f t="array" ref="E5364">IF(
ISNA(_xlfn.XLOOKUP(B5364 &amp; C5364,[1]global_waste_stats!$B$2:$B$991 &amp; [1]global_waste_stats!$C$2:$C$991,[1]global_waste_stats!$D$2:$D$991)),
_xlfn.XLOOKUP(A5364 &amp; C5364,[2]UNdata_Export_20210503_03410335!$A$2:$A$1588 &amp; [2]UNdata_Export_20210503_03410335!$B$2:$B$1588,[2]UNdata_Export_20210503_03410335!$C$2:$C$1588 * 1000),
_xlfn.XLOOKUP(B5364 &amp; C5364,[1]global_waste_stats!$B$2:$B$991 &amp; [1]global_waste_stats!$C$2:$C$991,[1]global_waste_stats!$D$2:$D$991)
)</f>
        <v>#N/A</v>
      </c>
      <c r="F5364" t="str">
        <f t="shared" si="83"/>
        <v/>
      </c>
    </row>
    <row r="5365" spans="1:6" x14ac:dyDescent="0.3">
      <c r="A5365" t="s">
        <v>215</v>
      </c>
      <c r="B5365" t="s">
        <v>216</v>
      </c>
      <c r="C5365">
        <v>1975</v>
      </c>
      <c r="D5365" s="1">
        <v>10755712100</v>
      </c>
      <c r="E5365" t="e" cm="1">
        <f t="array" ref="E5365">IF(
ISNA(_xlfn.XLOOKUP(B5365 &amp; C5365,[1]global_waste_stats!$B$2:$B$991 &amp; [1]global_waste_stats!$C$2:$C$991,[1]global_waste_stats!$D$2:$D$991)),
_xlfn.XLOOKUP(A5365 &amp; C5365,[2]UNdata_Export_20210503_03410335!$A$2:$A$1588 &amp; [2]UNdata_Export_20210503_03410335!$B$2:$B$1588,[2]UNdata_Export_20210503_03410335!$C$2:$C$1588 * 1000),
_xlfn.XLOOKUP(B5365 &amp; C5365,[1]global_waste_stats!$B$2:$B$991 &amp; [1]global_waste_stats!$C$2:$C$991,[1]global_waste_stats!$D$2:$D$991)
)</f>
        <v>#N/A</v>
      </c>
      <c r="F5365" t="str">
        <f t="shared" si="83"/>
        <v/>
      </c>
    </row>
    <row r="5366" spans="1:6" x14ac:dyDescent="0.3">
      <c r="A5366" t="s">
        <v>215</v>
      </c>
      <c r="B5366" t="s">
        <v>216</v>
      </c>
      <c r="C5366">
        <v>1976</v>
      </c>
      <c r="D5366" s="1">
        <v>10987386320</v>
      </c>
      <c r="E5366" t="e" cm="1">
        <f t="array" ref="E5366">IF(
ISNA(_xlfn.XLOOKUP(B5366 &amp; C5366,[1]global_waste_stats!$B$2:$B$991 &amp; [1]global_waste_stats!$C$2:$C$991,[1]global_waste_stats!$D$2:$D$991)),
_xlfn.XLOOKUP(A5366 &amp; C5366,[2]UNdata_Export_20210503_03410335!$A$2:$A$1588 &amp; [2]UNdata_Export_20210503_03410335!$B$2:$B$1588,[2]UNdata_Export_20210503_03410335!$C$2:$C$1588 * 1000),
_xlfn.XLOOKUP(B5366 &amp; C5366,[1]global_waste_stats!$B$2:$B$991 &amp; [1]global_waste_stats!$C$2:$C$991,[1]global_waste_stats!$D$2:$D$991)
)</f>
        <v>#N/A</v>
      </c>
      <c r="F5366" t="str">
        <f t="shared" si="83"/>
        <v/>
      </c>
    </row>
    <row r="5367" spans="1:6" x14ac:dyDescent="0.3">
      <c r="A5367" t="s">
        <v>215</v>
      </c>
      <c r="B5367" t="s">
        <v>216</v>
      </c>
      <c r="C5367">
        <v>1977</v>
      </c>
      <c r="D5367" s="1">
        <v>12026111612</v>
      </c>
      <c r="E5367" t="e" cm="1">
        <f t="array" ref="E5367">IF(
ISNA(_xlfn.XLOOKUP(B5367 &amp; C5367,[1]global_waste_stats!$B$2:$B$991 &amp; [1]global_waste_stats!$C$2:$C$991,[1]global_waste_stats!$D$2:$D$991)),
_xlfn.XLOOKUP(A5367 &amp; C5367,[2]UNdata_Export_20210503_03410335!$A$2:$A$1588 &amp; [2]UNdata_Export_20210503_03410335!$B$2:$B$1588,[2]UNdata_Export_20210503_03410335!$C$2:$C$1588 * 1000),
_xlfn.XLOOKUP(B5367 &amp; C5367,[1]global_waste_stats!$B$2:$B$991 &amp; [1]global_waste_stats!$C$2:$C$991,[1]global_waste_stats!$D$2:$D$991)
)</f>
        <v>#N/A</v>
      </c>
      <c r="F5367" t="str">
        <f t="shared" si="83"/>
        <v/>
      </c>
    </row>
    <row r="5368" spans="1:6" x14ac:dyDescent="0.3">
      <c r="A5368" t="s">
        <v>215</v>
      </c>
      <c r="B5368" t="s">
        <v>216</v>
      </c>
      <c r="C5368">
        <v>1978</v>
      </c>
      <c r="D5368" s="1">
        <v>12857415801</v>
      </c>
      <c r="E5368" t="e" cm="1">
        <f t="array" ref="E5368">IF(
ISNA(_xlfn.XLOOKUP(B5368 &amp; C5368,[1]global_waste_stats!$B$2:$B$991 &amp; [1]global_waste_stats!$C$2:$C$991,[1]global_waste_stats!$D$2:$D$991)),
_xlfn.XLOOKUP(A5368 &amp; C5368,[2]UNdata_Export_20210503_03410335!$A$2:$A$1588 &amp; [2]UNdata_Export_20210503_03410335!$B$2:$B$1588,[2]UNdata_Export_20210503_03410335!$C$2:$C$1588 * 1000),
_xlfn.XLOOKUP(B5368 &amp; C5368,[1]global_waste_stats!$B$2:$B$991 &amp; [1]global_waste_stats!$C$2:$C$991,[1]global_waste_stats!$D$2:$D$991)
)</f>
        <v>#N/A</v>
      </c>
      <c r="F5368" t="str">
        <f t="shared" si="83"/>
        <v/>
      </c>
    </row>
    <row r="5369" spans="1:6" x14ac:dyDescent="0.3">
      <c r="A5369" t="s">
        <v>215</v>
      </c>
      <c r="B5369" t="s">
        <v>216</v>
      </c>
      <c r="C5369">
        <v>1979</v>
      </c>
      <c r="D5369" s="1">
        <v>13836537077</v>
      </c>
      <c r="E5369" t="e" cm="1">
        <f t="array" ref="E5369">IF(
ISNA(_xlfn.XLOOKUP(B5369 &amp; C5369,[1]global_waste_stats!$B$2:$B$991 &amp; [1]global_waste_stats!$C$2:$C$991,[1]global_waste_stats!$D$2:$D$991)),
_xlfn.XLOOKUP(A5369 &amp; C5369,[2]UNdata_Export_20210503_03410335!$A$2:$A$1588 &amp; [2]UNdata_Export_20210503_03410335!$B$2:$B$1588,[2]UNdata_Export_20210503_03410335!$C$2:$C$1588 * 1000),
_xlfn.XLOOKUP(B5369 &amp; C5369,[1]global_waste_stats!$B$2:$B$991 &amp; [1]global_waste_stats!$C$2:$C$991,[1]global_waste_stats!$D$2:$D$991)
)</f>
        <v>#N/A</v>
      </c>
      <c r="F5369" t="str">
        <f t="shared" si="83"/>
        <v/>
      </c>
    </row>
    <row r="5370" spans="1:6" x14ac:dyDescent="0.3">
      <c r="A5370" t="s">
        <v>215</v>
      </c>
      <c r="B5370" t="s">
        <v>216</v>
      </c>
      <c r="C5370">
        <v>1980</v>
      </c>
      <c r="D5370" s="1">
        <v>14610272938</v>
      </c>
      <c r="E5370" t="e" cm="1">
        <f t="array" ref="E5370">IF(
ISNA(_xlfn.XLOOKUP(B5370 &amp; C5370,[1]global_waste_stats!$B$2:$B$991 &amp; [1]global_waste_stats!$C$2:$C$991,[1]global_waste_stats!$D$2:$D$991)),
_xlfn.XLOOKUP(A5370 &amp; C5370,[2]UNdata_Export_20210503_03410335!$A$2:$A$1588 &amp; [2]UNdata_Export_20210503_03410335!$B$2:$B$1588,[2]UNdata_Export_20210503_03410335!$C$2:$C$1588 * 1000),
_xlfn.XLOOKUP(B5370 &amp; C5370,[1]global_waste_stats!$B$2:$B$991 &amp; [1]global_waste_stats!$C$2:$C$991,[1]global_waste_stats!$D$2:$D$991)
)</f>
        <v>#N/A</v>
      </c>
      <c r="F5370" t="str">
        <f t="shared" si="83"/>
        <v/>
      </c>
    </row>
    <row r="5371" spans="1:6" x14ac:dyDescent="0.3">
      <c r="A5371" t="s">
        <v>215</v>
      </c>
      <c r="B5371" t="s">
        <v>216</v>
      </c>
      <c r="C5371">
        <v>1981</v>
      </c>
      <c r="D5371" s="1">
        <v>15161598045</v>
      </c>
      <c r="E5371" t="e" cm="1">
        <f t="array" ref="E5371">IF(
ISNA(_xlfn.XLOOKUP(B5371 &amp; C5371,[1]global_waste_stats!$B$2:$B$991 &amp; [1]global_waste_stats!$C$2:$C$991,[1]global_waste_stats!$D$2:$D$991)),
_xlfn.XLOOKUP(A5371 &amp; C5371,[2]UNdata_Export_20210503_03410335!$A$2:$A$1588 &amp; [2]UNdata_Export_20210503_03410335!$B$2:$B$1588,[2]UNdata_Export_20210503_03410335!$C$2:$C$1588 * 1000),
_xlfn.XLOOKUP(B5371 &amp; C5371,[1]global_waste_stats!$B$2:$B$991 &amp; [1]global_waste_stats!$C$2:$C$991,[1]global_waste_stats!$D$2:$D$991)
)</f>
        <v>#N/A</v>
      </c>
      <c r="F5371" t="str">
        <f t="shared" si="83"/>
        <v/>
      </c>
    </row>
    <row r="5372" spans="1:6" x14ac:dyDescent="0.3">
      <c r="A5372" t="s">
        <v>215</v>
      </c>
      <c r="B5372" t="s">
        <v>216</v>
      </c>
      <c r="C5372">
        <v>1982</v>
      </c>
      <c r="D5372" s="1">
        <v>15390004223</v>
      </c>
      <c r="E5372" t="e" cm="1">
        <f t="array" ref="E5372">IF(
ISNA(_xlfn.XLOOKUP(B5372 &amp; C5372,[1]global_waste_stats!$B$2:$B$991 &amp; [1]global_waste_stats!$C$2:$C$991,[1]global_waste_stats!$D$2:$D$991)),
_xlfn.XLOOKUP(A5372 &amp; C5372,[2]UNdata_Export_20210503_03410335!$A$2:$A$1588 &amp; [2]UNdata_Export_20210503_03410335!$B$2:$B$1588,[2]UNdata_Export_20210503_03410335!$C$2:$C$1588 * 1000),
_xlfn.XLOOKUP(B5372 &amp; C5372,[1]global_waste_stats!$B$2:$B$991 &amp; [1]global_waste_stats!$C$2:$C$991,[1]global_waste_stats!$D$2:$D$991)
)</f>
        <v>#N/A</v>
      </c>
      <c r="F5372" t="str">
        <f t="shared" si="83"/>
        <v/>
      </c>
    </row>
    <row r="5373" spans="1:6" x14ac:dyDescent="0.3">
      <c r="A5373" t="s">
        <v>215</v>
      </c>
      <c r="B5373" t="s">
        <v>216</v>
      </c>
      <c r="C5373">
        <v>1983</v>
      </c>
      <c r="D5373" s="1">
        <v>15591467110</v>
      </c>
      <c r="E5373" t="e" cm="1">
        <f t="array" ref="E5373">IF(
ISNA(_xlfn.XLOOKUP(B5373 &amp; C5373,[1]global_waste_stats!$B$2:$B$991 &amp; [1]global_waste_stats!$C$2:$C$991,[1]global_waste_stats!$D$2:$D$991)),
_xlfn.XLOOKUP(A5373 &amp; C5373,[2]UNdata_Export_20210503_03410335!$A$2:$A$1588 &amp; [2]UNdata_Export_20210503_03410335!$B$2:$B$1588,[2]UNdata_Export_20210503_03410335!$C$2:$C$1588 * 1000),
_xlfn.XLOOKUP(B5373 &amp; C5373,[1]global_waste_stats!$B$2:$B$991 &amp; [1]global_waste_stats!$C$2:$C$991,[1]global_waste_stats!$D$2:$D$991)
)</f>
        <v>#N/A</v>
      </c>
      <c r="F5373" t="str">
        <f t="shared" si="83"/>
        <v/>
      </c>
    </row>
    <row r="5374" spans="1:6" x14ac:dyDescent="0.3">
      <c r="A5374" t="s">
        <v>215</v>
      </c>
      <c r="B5374" t="s">
        <v>216</v>
      </c>
      <c r="C5374">
        <v>1984</v>
      </c>
      <c r="D5374" s="1">
        <v>15865131188</v>
      </c>
      <c r="E5374" t="e" cm="1">
        <f t="array" ref="E5374">IF(
ISNA(_xlfn.XLOOKUP(B5374 &amp; C5374,[1]global_waste_stats!$B$2:$B$991 &amp; [1]global_waste_stats!$C$2:$C$991,[1]global_waste_stats!$D$2:$D$991)),
_xlfn.XLOOKUP(A5374 &amp; C5374,[2]UNdata_Export_20210503_03410335!$A$2:$A$1588 &amp; [2]UNdata_Export_20210503_03410335!$B$2:$B$1588,[2]UNdata_Export_20210503_03410335!$C$2:$C$1588 * 1000),
_xlfn.XLOOKUP(B5374 &amp; C5374,[1]global_waste_stats!$B$2:$B$991 &amp; [1]global_waste_stats!$C$2:$C$991,[1]global_waste_stats!$D$2:$D$991)
)</f>
        <v>#N/A</v>
      </c>
      <c r="F5374" t="str">
        <f t="shared" si="83"/>
        <v/>
      </c>
    </row>
    <row r="5375" spans="1:6" x14ac:dyDescent="0.3">
      <c r="A5375" t="s">
        <v>215</v>
      </c>
      <c r="B5375" t="s">
        <v>216</v>
      </c>
      <c r="C5375">
        <v>1985</v>
      </c>
      <c r="D5375" s="1">
        <v>16547420962</v>
      </c>
      <c r="E5375" t="e" cm="1">
        <f t="array" ref="E5375">IF(
ISNA(_xlfn.XLOOKUP(B5375 &amp; C5375,[1]global_waste_stats!$B$2:$B$991 &amp; [1]global_waste_stats!$C$2:$C$991,[1]global_waste_stats!$D$2:$D$991)),
_xlfn.XLOOKUP(A5375 &amp; C5375,[2]UNdata_Export_20210503_03410335!$A$2:$A$1588 &amp; [2]UNdata_Export_20210503_03410335!$B$2:$B$1588,[2]UNdata_Export_20210503_03410335!$C$2:$C$1588 * 1000),
_xlfn.XLOOKUP(B5375 &amp; C5375,[1]global_waste_stats!$B$2:$B$991 &amp; [1]global_waste_stats!$C$2:$C$991,[1]global_waste_stats!$D$2:$D$991)
)</f>
        <v>#N/A</v>
      </c>
      <c r="F5375" t="str">
        <f t="shared" si="83"/>
        <v/>
      </c>
    </row>
    <row r="5376" spans="1:6" x14ac:dyDescent="0.3">
      <c r="A5376" t="s">
        <v>215</v>
      </c>
      <c r="B5376" t="s">
        <v>216</v>
      </c>
      <c r="C5376">
        <v>1986</v>
      </c>
      <c r="D5376" s="1">
        <v>17735121268</v>
      </c>
      <c r="E5376" t="e" cm="1">
        <f t="array" ref="E5376">IF(
ISNA(_xlfn.XLOOKUP(B5376 &amp; C5376,[1]global_waste_stats!$B$2:$B$991 &amp; [1]global_waste_stats!$C$2:$C$991,[1]global_waste_stats!$D$2:$D$991)),
_xlfn.XLOOKUP(A5376 &amp; C5376,[2]UNdata_Export_20210503_03410335!$A$2:$A$1588 &amp; [2]UNdata_Export_20210503_03410335!$B$2:$B$1588,[2]UNdata_Export_20210503_03410335!$C$2:$C$1588 * 1000),
_xlfn.XLOOKUP(B5376 &amp; C5376,[1]global_waste_stats!$B$2:$B$991 &amp; [1]global_waste_stats!$C$2:$C$991,[1]global_waste_stats!$D$2:$D$991)
)</f>
        <v>#N/A</v>
      </c>
      <c r="F5376" t="str">
        <f t="shared" si="83"/>
        <v/>
      </c>
    </row>
    <row r="5377" spans="1:6" x14ac:dyDescent="0.3">
      <c r="A5377" t="s">
        <v>215</v>
      </c>
      <c r="B5377" t="s">
        <v>216</v>
      </c>
      <c r="C5377">
        <v>1987</v>
      </c>
      <c r="D5377" s="1">
        <v>18788074473</v>
      </c>
      <c r="E5377" t="e" cm="1">
        <f t="array" ref="E5377">IF(
ISNA(_xlfn.XLOOKUP(B5377 &amp; C5377,[1]global_waste_stats!$B$2:$B$991 &amp; [1]global_waste_stats!$C$2:$C$991,[1]global_waste_stats!$D$2:$D$991)),
_xlfn.XLOOKUP(A5377 &amp; C5377,[2]UNdata_Export_20210503_03410335!$A$2:$A$1588 &amp; [2]UNdata_Export_20210503_03410335!$B$2:$B$1588,[2]UNdata_Export_20210503_03410335!$C$2:$C$1588 * 1000),
_xlfn.XLOOKUP(B5377 &amp; C5377,[1]global_waste_stats!$B$2:$B$991 &amp; [1]global_waste_stats!$C$2:$C$991,[1]global_waste_stats!$D$2:$D$991)
)</f>
        <v>#N/A</v>
      </c>
      <c r="F5377" t="str">
        <f t="shared" si="83"/>
        <v/>
      </c>
    </row>
    <row r="5378" spans="1:6" x14ac:dyDescent="0.3">
      <c r="A5378" t="s">
        <v>215</v>
      </c>
      <c r="B5378" t="s">
        <v>216</v>
      </c>
      <c r="C5378">
        <v>1988</v>
      </c>
      <c r="D5378" s="1">
        <v>19953533269</v>
      </c>
      <c r="E5378" t="e" cm="1">
        <f t="array" ref="E5378">IF(
ISNA(_xlfn.XLOOKUP(B5378 &amp; C5378,[1]global_waste_stats!$B$2:$B$991 &amp; [1]global_waste_stats!$C$2:$C$991,[1]global_waste_stats!$D$2:$D$991)),
_xlfn.XLOOKUP(A5378 &amp; C5378,[2]UNdata_Export_20210503_03410335!$A$2:$A$1588 &amp; [2]UNdata_Export_20210503_03410335!$B$2:$B$1588,[2]UNdata_Export_20210503_03410335!$C$2:$C$1588 * 1000),
_xlfn.XLOOKUP(B5378 &amp; C5378,[1]global_waste_stats!$B$2:$B$991 &amp; [1]global_waste_stats!$C$2:$C$991,[1]global_waste_stats!$D$2:$D$991)
)</f>
        <v>#N/A</v>
      </c>
      <c r="F5378" t="str">
        <f t="shared" si="83"/>
        <v/>
      </c>
    </row>
    <row r="5379" spans="1:6" x14ac:dyDescent="0.3">
      <c r="A5379" t="s">
        <v>215</v>
      </c>
      <c r="B5379" t="s">
        <v>216</v>
      </c>
      <c r="C5379">
        <v>1989</v>
      </c>
      <c r="D5379" s="1">
        <v>20889423571</v>
      </c>
      <c r="E5379" t="e" cm="1">
        <f t="array" ref="E5379">IF(
ISNA(_xlfn.XLOOKUP(B5379 &amp; C5379,[1]global_waste_stats!$B$2:$B$991 &amp; [1]global_waste_stats!$C$2:$C$991,[1]global_waste_stats!$D$2:$D$991)),
_xlfn.XLOOKUP(A5379 &amp; C5379,[2]UNdata_Export_20210503_03410335!$A$2:$A$1588 &amp; [2]UNdata_Export_20210503_03410335!$B$2:$B$1588,[2]UNdata_Export_20210503_03410335!$C$2:$C$1588 * 1000),
_xlfn.XLOOKUP(B5379 &amp; C5379,[1]global_waste_stats!$B$2:$B$991 &amp; [1]global_waste_stats!$C$2:$C$991,[1]global_waste_stats!$D$2:$D$991)
)</f>
        <v>#N/A</v>
      </c>
      <c r="F5379" t="str">
        <f t="shared" ref="F5379:F5442" si="84">IF(ISNA(E5379),"",D5379/E5379)</f>
        <v/>
      </c>
    </row>
    <row r="5380" spans="1:6" x14ac:dyDescent="0.3">
      <c r="A5380" t="s">
        <v>215</v>
      </c>
      <c r="B5380" t="s">
        <v>216</v>
      </c>
      <c r="C5380">
        <v>1990</v>
      </c>
      <c r="D5380" s="1">
        <v>21765118855</v>
      </c>
      <c r="E5380" t="e" cm="1">
        <f t="array" ref="E5380">IF(
ISNA(_xlfn.XLOOKUP(B5380 &amp; C5380,[1]global_waste_stats!$B$2:$B$991 &amp; [1]global_waste_stats!$C$2:$C$991,[1]global_waste_stats!$D$2:$D$991)),
_xlfn.XLOOKUP(A5380 &amp; C5380,[2]UNdata_Export_20210503_03410335!$A$2:$A$1588 &amp; [2]UNdata_Export_20210503_03410335!$B$2:$B$1588,[2]UNdata_Export_20210503_03410335!$C$2:$C$1588 * 1000),
_xlfn.XLOOKUP(B5380 &amp; C5380,[1]global_waste_stats!$B$2:$B$991 &amp; [1]global_waste_stats!$C$2:$C$991,[1]global_waste_stats!$D$2:$D$991)
)</f>
        <v>#N/A</v>
      </c>
      <c r="F5380" t="str">
        <f t="shared" si="84"/>
        <v/>
      </c>
    </row>
    <row r="5381" spans="1:6" x14ac:dyDescent="0.3">
      <c r="A5381" t="s">
        <v>215</v>
      </c>
      <c r="B5381" t="s">
        <v>216</v>
      </c>
      <c r="C5381">
        <v>1991</v>
      </c>
      <c r="D5381" s="1">
        <v>22078176744</v>
      </c>
      <c r="E5381" t="e" cm="1">
        <f t="array" ref="E5381">IF(
ISNA(_xlfn.XLOOKUP(B5381 &amp; C5381,[1]global_waste_stats!$B$2:$B$991 &amp; [1]global_waste_stats!$C$2:$C$991,[1]global_waste_stats!$D$2:$D$991)),
_xlfn.XLOOKUP(A5381 &amp; C5381,[2]UNdata_Export_20210503_03410335!$A$2:$A$1588 &amp; [2]UNdata_Export_20210503_03410335!$B$2:$B$1588,[2]UNdata_Export_20210503_03410335!$C$2:$C$1588 * 1000),
_xlfn.XLOOKUP(B5381 &amp; C5381,[1]global_waste_stats!$B$2:$B$991 &amp; [1]global_waste_stats!$C$2:$C$991,[1]global_waste_stats!$D$2:$D$991)
)</f>
        <v>#N/A</v>
      </c>
      <c r="F5381" t="str">
        <f t="shared" si="84"/>
        <v/>
      </c>
    </row>
    <row r="5382" spans="1:6" x14ac:dyDescent="0.3">
      <c r="A5382" t="s">
        <v>215</v>
      </c>
      <c r="B5382" t="s">
        <v>216</v>
      </c>
      <c r="C5382">
        <v>1992</v>
      </c>
      <c r="D5382" s="1">
        <v>21901663054</v>
      </c>
      <c r="E5382" t="e" cm="1">
        <f t="array" ref="E5382">IF(
ISNA(_xlfn.XLOOKUP(B5382 &amp; C5382,[1]global_waste_stats!$B$2:$B$991 &amp; [1]global_waste_stats!$C$2:$C$991,[1]global_waste_stats!$D$2:$D$991)),
_xlfn.XLOOKUP(A5382 &amp; C5382,[2]UNdata_Export_20210503_03410335!$A$2:$A$1588 &amp; [2]UNdata_Export_20210503_03410335!$B$2:$B$1588,[2]UNdata_Export_20210503_03410335!$C$2:$C$1588 * 1000),
_xlfn.XLOOKUP(B5382 &amp; C5382,[1]global_waste_stats!$B$2:$B$991 &amp; [1]global_waste_stats!$C$2:$C$991,[1]global_waste_stats!$D$2:$D$991)
)</f>
        <v>#N/A</v>
      </c>
      <c r="F5382" t="str">
        <f t="shared" si="84"/>
        <v/>
      </c>
    </row>
    <row r="5383" spans="1:6" x14ac:dyDescent="0.3">
      <c r="A5383" t="s">
        <v>215</v>
      </c>
      <c r="B5383" t="s">
        <v>216</v>
      </c>
      <c r="C5383">
        <v>1993</v>
      </c>
      <c r="D5383" s="1">
        <v>21979019127</v>
      </c>
      <c r="E5383" t="e" cm="1">
        <f t="array" ref="E5383">IF(
ISNA(_xlfn.XLOOKUP(B5383 &amp; C5383,[1]global_waste_stats!$B$2:$B$991 &amp; [1]global_waste_stats!$C$2:$C$991,[1]global_waste_stats!$D$2:$D$991)),
_xlfn.XLOOKUP(A5383 &amp; C5383,[2]UNdata_Export_20210503_03410335!$A$2:$A$1588 &amp; [2]UNdata_Export_20210503_03410335!$B$2:$B$1588,[2]UNdata_Export_20210503_03410335!$C$2:$C$1588 * 1000),
_xlfn.XLOOKUP(B5383 &amp; C5383,[1]global_waste_stats!$B$2:$B$991 &amp; [1]global_waste_stats!$C$2:$C$991,[1]global_waste_stats!$D$2:$D$991)
)</f>
        <v>#N/A</v>
      </c>
      <c r="F5383" t="str">
        <f t="shared" si="84"/>
        <v/>
      </c>
    </row>
    <row r="5384" spans="1:6" x14ac:dyDescent="0.3">
      <c r="A5384" t="s">
        <v>215</v>
      </c>
      <c r="B5384" t="s">
        <v>216</v>
      </c>
      <c r="C5384">
        <v>1994</v>
      </c>
      <c r="D5384" s="1">
        <v>22557679340</v>
      </c>
      <c r="E5384" t="e" cm="1">
        <f t="array" ref="E5384">IF(
ISNA(_xlfn.XLOOKUP(B5384 &amp; C5384,[1]global_waste_stats!$B$2:$B$991 &amp; [1]global_waste_stats!$C$2:$C$991,[1]global_waste_stats!$D$2:$D$991)),
_xlfn.XLOOKUP(A5384 &amp; C5384,[2]UNdata_Export_20210503_03410335!$A$2:$A$1588 &amp; [2]UNdata_Export_20210503_03410335!$B$2:$B$1588,[2]UNdata_Export_20210503_03410335!$C$2:$C$1588 * 1000),
_xlfn.XLOOKUP(B5384 &amp; C5384,[1]global_waste_stats!$B$2:$B$991 &amp; [1]global_waste_stats!$C$2:$C$991,[1]global_waste_stats!$D$2:$D$991)
)</f>
        <v>#N/A</v>
      </c>
      <c r="F5384" t="str">
        <f t="shared" si="84"/>
        <v/>
      </c>
    </row>
    <row r="5385" spans="1:6" x14ac:dyDescent="0.3">
      <c r="A5385" t="s">
        <v>215</v>
      </c>
      <c r="B5385" t="s">
        <v>216</v>
      </c>
      <c r="C5385">
        <v>1995</v>
      </c>
      <c r="D5385" s="1">
        <v>23551619535</v>
      </c>
      <c r="E5385" t="e" cm="1">
        <f t="array" ref="E5385">IF(
ISNA(_xlfn.XLOOKUP(B5385 &amp; C5385,[1]global_waste_stats!$B$2:$B$991 &amp; [1]global_waste_stats!$C$2:$C$991,[1]global_waste_stats!$D$2:$D$991)),
_xlfn.XLOOKUP(A5385 &amp; C5385,[2]UNdata_Export_20210503_03410335!$A$2:$A$1588 &amp; [2]UNdata_Export_20210503_03410335!$B$2:$B$1588,[2]UNdata_Export_20210503_03410335!$C$2:$C$1588 * 1000),
_xlfn.XLOOKUP(B5385 &amp; C5385,[1]global_waste_stats!$B$2:$B$991 &amp; [1]global_waste_stats!$C$2:$C$991,[1]global_waste_stats!$D$2:$D$991)
)</f>
        <v>#N/A</v>
      </c>
      <c r="F5385" t="str">
        <f t="shared" si="84"/>
        <v/>
      </c>
    </row>
    <row r="5386" spans="1:6" x14ac:dyDescent="0.3">
      <c r="A5386" t="s">
        <v>215</v>
      </c>
      <c r="B5386" t="s">
        <v>216</v>
      </c>
      <c r="C5386">
        <v>1996</v>
      </c>
      <c r="D5386" s="1">
        <v>24528267342</v>
      </c>
      <c r="E5386" t="e" cm="1">
        <f t="array" ref="E5386">IF(
ISNA(_xlfn.XLOOKUP(B5386 &amp; C5386,[1]global_waste_stats!$B$2:$B$991 &amp; [1]global_waste_stats!$C$2:$C$991,[1]global_waste_stats!$D$2:$D$991)),
_xlfn.XLOOKUP(A5386 &amp; C5386,[2]UNdata_Export_20210503_03410335!$A$2:$A$1588 &amp; [2]UNdata_Export_20210503_03410335!$B$2:$B$1588,[2]UNdata_Export_20210503_03410335!$C$2:$C$1588 * 1000),
_xlfn.XLOOKUP(B5386 &amp; C5386,[1]global_waste_stats!$B$2:$B$991 &amp; [1]global_waste_stats!$C$2:$C$991,[1]global_waste_stats!$D$2:$D$991)
)</f>
        <v>#N/A</v>
      </c>
      <c r="F5386" t="str">
        <f t="shared" si="84"/>
        <v/>
      </c>
    </row>
    <row r="5387" spans="1:6" x14ac:dyDescent="0.3">
      <c r="A5387" t="s">
        <v>215</v>
      </c>
      <c r="B5387" t="s">
        <v>216</v>
      </c>
      <c r="C5387">
        <v>1997</v>
      </c>
      <c r="D5387" s="1">
        <v>24644752554</v>
      </c>
      <c r="E5387" t="e" cm="1">
        <f t="array" ref="E5387">IF(
ISNA(_xlfn.XLOOKUP(B5387 &amp; C5387,[1]global_waste_stats!$B$2:$B$991 &amp; [1]global_waste_stats!$C$2:$C$991,[1]global_waste_stats!$D$2:$D$991)),
_xlfn.XLOOKUP(A5387 &amp; C5387,[2]UNdata_Export_20210503_03410335!$A$2:$A$1588 &amp; [2]UNdata_Export_20210503_03410335!$B$2:$B$1588,[2]UNdata_Export_20210503_03410335!$C$2:$C$1588 * 1000),
_xlfn.XLOOKUP(B5387 &amp; C5387,[1]global_waste_stats!$B$2:$B$991 &amp; [1]global_waste_stats!$C$2:$C$991,[1]global_waste_stats!$D$2:$D$991)
)</f>
        <v>#N/A</v>
      </c>
      <c r="F5387" t="str">
        <f t="shared" si="84"/>
        <v/>
      </c>
    </row>
    <row r="5388" spans="1:6" x14ac:dyDescent="0.3">
      <c r="A5388" t="s">
        <v>215</v>
      </c>
      <c r="B5388" t="s">
        <v>216</v>
      </c>
      <c r="C5388">
        <v>1998</v>
      </c>
      <c r="D5388" s="1">
        <v>25455617585</v>
      </c>
      <c r="E5388" t="e" cm="1">
        <f t="array" ref="E5388">IF(
ISNA(_xlfn.XLOOKUP(B5388 &amp; C5388,[1]global_waste_stats!$B$2:$B$991 &amp; [1]global_waste_stats!$C$2:$C$991,[1]global_waste_stats!$D$2:$D$991)),
_xlfn.XLOOKUP(A5388 &amp; C5388,[2]UNdata_Export_20210503_03410335!$A$2:$A$1588 &amp; [2]UNdata_Export_20210503_03410335!$B$2:$B$1588,[2]UNdata_Export_20210503_03410335!$C$2:$C$1588 * 1000),
_xlfn.XLOOKUP(B5388 &amp; C5388,[1]global_waste_stats!$B$2:$B$991 &amp; [1]global_waste_stats!$C$2:$C$991,[1]global_waste_stats!$D$2:$D$991)
)</f>
        <v>#N/A</v>
      </c>
      <c r="F5388" t="str">
        <f t="shared" si="84"/>
        <v/>
      </c>
    </row>
    <row r="5389" spans="1:6" x14ac:dyDescent="0.3">
      <c r="A5389" t="s">
        <v>215</v>
      </c>
      <c r="B5389" t="s">
        <v>216</v>
      </c>
      <c r="C5389">
        <v>1999</v>
      </c>
      <c r="D5389" s="1">
        <v>26042468490</v>
      </c>
      <c r="E5389" t="e" cm="1">
        <f t="array" ref="E5389">IF(
ISNA(_xlfn.XLOOKUP(B5389 &amp; C5389,[1]global_waste_stats!$B$2:$B$991 &amp; [1]global_waste_stats!$C$2:$C$991,[1]global_waste_stats!$D$2:$D$991)),
_xlfn.XLOOKUP(A5389 &amp; C5389,[2]UNdata_Export_20210503_03410335!$A$2:$A$1588 &amp; [2]UNdata_Export_20210503_03410335!$B$2:$B$1588,[2]UNdata_Export_20210503_03410335!$C$2:$C$1588 * 1000),
_xlfn.XLOOKUP(B5389 &amp; C5389,[1]global_waste_stats!$B$2:$B$991 &amp; [1]global_waste_stats!$C$2:$C$991,[1]global_waste_stats!$D$2:$D$991)
)</f>
        <v>#N/A</v>
      </c>
      <c r="F5389" t="str">
        <f t="shared" si="84"/>
        <v/>
      </c>
    </row>
    <row r="5390" spans="1:6" x14ac:dyDescent="0.3">
      <c r="A5390" t="s">
        <v>215</v>
      </c>
      <c r="B5390" t="s">
        <v>216</v>
      </c>
      <c r="C5390">
        <v>2000</v>
      </c>
      <c r="D5390" s="1">
        <v>26198643973</v>
      </c>
      <c r="E5390" t="e" cm="1">
        <f t="array" ref="E5390">IF(
ISNA(_xlfn.XLOOKUP(B5390 &amp; C5390,[1]global_waste_stats!$B$2:$B$991 &amp; [1]global_waste_stats!$C$2:$C$991,[1]global_waste_stats!$D$2:$D$991)),
_xlfn.XLOOKUP(A5390 &amp; C5390,[2]UNdata_Export_20210503_03410335!$A$2:$A$1588 &amp; [2]UNdata_Export_20210503_03410335!$B$2:$B$1588,[2]UNdata_Export_20210503_03410335!$C$2:$C$1588 * 1000),
_xlfn.XLOOKUP(B5390 &amp; C5390,[1]global_waste_stats!$B$2:$B$991 &amp; [1]global_waste_stats!$C$2:$C$991,[1]global_waste_stats!$D$2:$D$991)
)</f>
        <v>#N/A</v>
      </c>
      <c r="F5390" t="str">
        <f t="shared" si="84"/>
        <v/>
      </c>
    </row>
    <row r="5391" spans="1:6" x14ac:dyDescent="0.3">
      <c r="A5391" t="s">
        <v>215</v>
      </c>
      <c r="B5391" t="s">
        <v>216</v>
      </c>
      <c r="C5391">
        <v>2001</v>
      </c>
      <c r="D5391" s="1">
        <v>27188928219</v>
      </c>
      <c r="E5391" t="e" cm="1">
        <f t="array" ref="E5391">IF(
ISNA(_xlfn.XLOOKUP(B5391 &amp; C5391,[1]global_waste_stats!$B$2:$B$991 &amp; [1]global_waste_stats!$C$2:$C$991,[1]global_waste_stats!$D$2:$D$991)),
_xlfn.XLOOKUP(A5391 &amp; C5391,[2]UNdata_Export_20210503_03410335!$A$2:$A$1588 &amp; [2]UNdata_Export_20210503_03410335!$B$2:$B$1588,[2]UNdata_Export_20210503_03410335!$C$2:$C$1588 * 1000),
_xlfn.XLOOKUP(B5391 &amp; C5391,[1]global_waste_stats!$B$2:$B$991 &amp; [1]global_waste_stats!$C$2:$C$991,[1]global_waste_stats!$D$2:$D$991)
)</f>
        <v>#N/A</v>
      </c>
      <c r="F5391" t="str">
        <f t="shared" si="84"/>
        <v/>
      </c>
    </row>
    <row r="5392" spans="1:6" x14ac:dyDescent="0.3">
      <c r="A5392" t="s">
        <v>215</v>
      </c>
      <c r="B5392" t="s">
        <v>216</v>
      </c>
      <c r="C5392">
        <v>2002</v>
      </c>
      <c r="D5392" s="1">
        <v>27337613464</v>
      </c>
      <c r="E5392" t="e" cm="1">
        <f t="array" ref="E5392">IF(
ISNA(_xlfn.XLOOKUP(B5392 &amp; C5392,[1]global_waste_stats!$B$2:$B$991 &amp; [1]global_waste_stats!$C$2:$C$991,[1]global_waste_stats!$D$2:$D$991)),
_xlfn.XLOOKUP(A5392 &amp; C5392,[2]UNdata_Export_20210503_03410335!$A$2:$A$1588 &amp; [2]UNdata_Export_20210503_03410335!$B$2:$B$1588,[2]UNdata_Export_20210503_03410335!$C$2:$C$1588 * 1000),
_xlfn.XLOOKUP(B5392 &amp; C5392,[1]global_waste_stats!$B$2:$B$991 &amp; [1]global_waste_stats!$C$2:$C$991,[1]global_waste_stats!$D$2:$D$991)
)</f>
        <v>#N/A</v>
      </c>
      <c r="F5392" t="str">
        <f t="shared" si="84"/>
        <v/>
      </c>
    </row>
    <row r="5393" spans="1:6" x14ac:dyDescent="0.3">
      <c r="A5393" t="s">
        <v>215</v>
      </c>
      <c r="B5393" t="s">
        <v>216</v>
      </c>
      <c r="C5393">
        <v>2003</v>
      </c>
      <c r="D5393" s="1">
        <v>28139282294</v>
      </c>
      <c r="E5393" t="e" cm="1">
        <f t="array" ref="E5393">IF(
ISNA(_xlfn.XLOOKUP(B5393 &amp; C5393,[1]global_waste_stats!$B$2:$B$991 &amp; [1]global_waste_stats!$C$2:$C$991,[1]global_waste_stats!$D$2:$D$991)),
_xlfn.XLOOKUP(A5393 &amp; C5393,[2]UNdata_Export_20210503_03410335!$A$2:$A$1588 &amp; [2]UNdata_Export_20210503_03410335!$B$2:$B$1588,[2]UNdata_Export_20210503_03410335!$C$2:$C$1588 * 1000),
_xlfn.XLOOKUP(B5393 &amp; C5393,[1]global_waste_stats!$B$2:$B$991 &amp; [1]global_waste_stats!$C$2:$C$991,[1]global_waste_stats!$D$2:$D$991)
)</f>
        <v>#N/A</v>
      </c>
      <c r="F5393" t="str">
        <f t="shared" si="84"/>
        <v/>
      </c>
    </row>
    <row r="5394" spans="1:6" x14ac:dyDescent="0.3">
      <c r="A5394" t="s">
        <v>215</v>
      </c>
      <c r="B5394" t="s">
        <v>216</v>
      </c>
      <c r="C5394">
        <v>2004</v>
      </c>
      <c r="D5394" s="1">
        <v>29575595617</v>
      </c>
      <c r="E5394" t="e" cm="1">
        <f t="array" ref="E5394">IF(
ISNA(_xlfn.XLOOKUP(B5394 &amp; C5394,[1]global_waste_stats!$B$2:$B$991 &amp; [1]global_waste_stats!$C$2:$C$991,[1]global_waste_stats!$D$2:$D$991)),
_xlfn.XLOOKUP(A5394 &amp; C5394,[2]UNdata_Export_20210503_03410335!$A$2:$A$1588 &amp; [2]UNdata_Export_20210503_03410335!$B$2:$B$1588,[2]UNdata_Export_20210503_03410335!$C$2:$C$1588 * 1000),
_xlfn.XLOOKUP(B5394 &amp; C5394,[1]global_waste_stats!$B$2:$B$991 &amp; [1]global_waste_stats!$C$2:$C$991,[1]global_waste_stats!$D$2:$D$991)
)</f>
        <v>#N/A</v>
      </c>
      <c r="F5394" t="str">
        <f t="shared" si="84"/>
        <v/>
      </c>
    </row>
    <row r="5395" spans="1:6" x14ac:dyDescent="0.3">
      <c r="A5395" t="s">
        <v>215</v>
      </c>
      <c r="B5395" t="s">
        <v>216</v>
      </c>
      <c r="C5395">
        <v>2005</v>
      </c>
      <c r="D5395" s="1">
        <v>31322527291</v>
      </c>
      <c r="E5395" t="e" cm="1">
        <f t="array" ref="E5395">IF(
ISNA(_xlfn.XLOOKUP(B5395 &amp; C5395,[1]global_waste_stats!$B$2:$B$991 &amp; [1]global_waste_stats!$C$2:$C$991,[1]global_waste_stats!$D$2:$D$991)),
_xlfn.XLOOKUP(A5395 &amp; C5395,[2]UNdata_Export_20210503_03410335!$A$2:$A$1588 &amp; [2]UNdata_Export_20210503_03410335!$B$2:$B$1588,[2]UNdata_Export_20210503_03410335!$C$2:$C$1588 * 1000),
_xlfn.XLOOKUP(B5395 &amp; C5395,[1]global_waste_stats!$B$2:$B$991 &amp; [1]global_waste_stats!$C$2:$C$991,[1]global_waste_stats!$D$2:$D$991)
)</f>
        <v>#N/A</v>
      </c>
      <c r="F5395" t="str">
        <f t="shared" si="84"/>
        <v/>
      </c>
    </row>
    <row r="5396" spans="1:6" x14ac:dyDescent="0.3">
      <c r="A5396" t="s">
        <v>215</v>
      </c>
      <c r="B5396" t="s">
        <v>216</v>
      </c>
      <c r="C5396">
        <v>2006</v>
      </c>
      <c r="D5396" s="1">
        <v>33349876084</v>
      </c>
      <c r="E5396" t="e" cm="1">
        <f t="array" ref="E5396">IF(
ISNA(_xlfn.XLOOKUP(B5396 &amp; C5396,[1]global_waste_stats!$B$2:$B$991 &amp; [1]global_waste_stats!$C$2:$C$991,[1]global_waste_stats!$D$2:$D$991)),
_xlfn.XLOOKUP(A5396 &amp; C5396,[2]UNdata_Export_20210503_03410335!$A$2:$A$1588 &amp; [2]UNdata_Export_20210503_03410335!$B$2:$B$1588,[2]UNdata_Export_20210503_03410335!$C$2:$C$1588 * 1000),
_xlfn.XLOOKUP(B5396 &amp; C5396,[1]global_waste_stats!$B$2:$B$991 &amp; [1]global_waste_stats!$C$2:$C$991,[1]global_waste_stats!$D$2:$D$991)
)</f>
        <v>#N/A</v>
      </c>
      <c r="F5396" t="str">
        <f t="shared" si="84"/>
        <v/>
      </c>
    </row>
    <row r="5397" spans="1:6" x14ac:dyDescent="0.3">
      <c r="A5397" t="s">
        <v>215</v>
      </c>
      <c r="B5397" t="s">
        <v>216</v>
      </c>
      <c r="C5397">
        <v>2007</v>
      </c>
      <c r="D5397" s="1">
        <v>35634585974</v>
      </c>
      <c r="E5397" t="e" cm="1">
        <f t="array" ref="E5397">IF(
ISNA(_xlfn.XLOOKUP(B5397 &amp; C5397,[1]global_waste_stats!$B$2:$B$991 &amp; [1]global_waste_stats!$C$2:$C$991,[1]global_waste_stats!$D$2:$D$991)),
_xlfn.XLOOKUP(A5397 &amp; C5397,[2]UNdata_Export_20210503_03410335!$A$2:$A$1588 &amp; [2]UNdata_Export_20210503_03410335!$B$2:$B$1588,[2]UNdata_Export_20210503_03410335!$C$2:$C$1588 * 1000),
_xlfn.XLOOKUP(B5397 &amp; C5397,[1]global_waste_stats!$B$2:$B$991 &amp; [1]global_waste_stats!$C$2:$C$991,[1]global_waste_stats!$D$2:$D$991)
)</f>
        <v>#N/A</v>
      </c>
      <c r="F5397" t="str">
        <f t="shared" si="84"/>
        <v/>
      </c>
    </row>
    <row r="5398" spans="1:6" x14ac:dyDescent="0.3">
      <c r="A5398" t="s">
        <v>215</v>
      </c>
      <c r="B5398" t="s">
        <v>216</v>
      </c>
      <c r="C5398">
        <v>2008</v>
      </c>
      <c r="D5398" s="1">
        <v>35717358968</v>
      </c>
      <c r="E5398" t="e" cm="1">
        <f t="array" ref="E5398">IF(
ISNA(_xlfn.XLOOKUP(B5398 &amp; C5398,[1]global_waste_stats!$B$2:$B$991 &amp; [1]global_waste_stats!$C$2:$C$991,[1]global_waste_stats!$D$2:$D$991)),
_xlfn.XLOOKUP(A5398 &amp; C5398,[2]UNdata_Export_20210503_03410335!$A$2:$A$1588 &amp; [2]UNdata_Export_20210503_03410335!$B$2:$B$1588,[2]UNdata_Export_20210503_03410335!$C$2:$C$1588 * 1000),
_xlfn.XLOOKUP(B5398 &amp; C5398,[1]global_waste_stats!$B$2:$B$991 &amp; [1]global_waste_stats!$C$2:$C$991,[1]global_waste_stats!$D$2:$D$991)
)</f>
        <v>#N/A</v>
      </c>
      <c r="F5398" t="str">
        <f t="shared" si="84"/>
        <v/>
      </c>
    </row>
    <row r="5399" spans="1:6" x14ac:dyDescent="0.3">
      <c r="A5399" t="s">
        <v>215</v>
      </c>
      <c r="B5399" t="s">
        <v>216</v>
      </c>
      <c r="C5399">
        <v>2009</v>
      </c>
      <c r="D5399" s="1">
        <v>36898510533</v>
      </c>
      <c r="E5399" t="e" cm="1">
        <f t="array" ref="E5399">IF(
ISNA(_xlfn.XLOOKUP(B5399 &amp; C5399,[1]global_waste_stats!$B$2:$B$991 &amp; [1]global_waste_stats!$C$2:$C$991,[1]global_waste_stats!$D$2:$D$991)),
_xlfn.XLOOKUP(A5399 &amp; C5399,[2]UNdata_Export_20210503_03410335!$A$2:$A$1588 &amp; [2]UNdata_Export_20210503_03410335!$B$2:$B$1588,[2]UNdata_Export_20210503_03410335!$C$2:$C$1588 * 1000),
_xlfn.XLOOKUP(B5399 &amp; C5399,[1]global_waste_stats!$B$2:$B$991 &amp; [1]global_waste_stats!$C$2:$C$991,[1]global_waste_stats!$D$2:$D$991)
)</f>
        <v>#N/A</v>
      </c>
      <c r="F5399" t="str">
        <f t="shared" si="84"/>
        <v/>
      </c>
    </row>
    <row r="5400" spans="1:6" x14ac:dyDescent="0.3">
      <c r="A5400" t="s">
        <v>215</v>
      </c>
      <c r="B5400" t="s">
        <v>216</v>
      </c>
      <c r="C5400">
        <v>2010</v>
      </c>
      <c r="D5400" s="1">
        <v>40000088347</v>
      </c>
      <c r="E5400" t="e" cm="1">
        <f t="array" ref="E5400">IF(
ISNA(_xlfn.XLOOKUP(B5400 &amp; C5400,[1]global_waste_stats!$B$2:$B$991 &amp; [1]global_waste_stats!$C$2:$C$991,[1]global_waste_stats!$D$2:$D$991)),
_xlfn.XLOOKUP(A5400 &amp; C5400,[2]UNdata_Export_20210503_03410335!$A$2:$A$1588 &amp; [2]UNdata_Export_20210503_03410335!$B$2:$B$1588,[2]UNdata_Export_20210503_03410335!$C$2:$C$1588 * 1000),
_xlfn.XLOOKUP(B5400 &amp; C5400,[1]global_waste_stats!$B$2:$B$991 &amp; [1]global_waste_stats!$C$2:$C$991,[1]global_waste_stats!$D$2:$D$991)
)</f>
        <v>#N/A</v>
      </c>
      <c r="F5400" t="str">
        <f t="shared" si="84"/>
        <v/>
      </c>
    </row>
    <row r="5401" spans="1:6" x14ac:dyDescent="0.3">
      <c r="A5401" t="s">
        <v>215</v>
      </c>
      <c r="B5401" t="s">
        <v>216</v>
      </c>
      <c r="C5401">
        <v>2011</v>
      </c>
      <c r="D5401" s="1">
        <v>42443399231</v>
      </c>
      <c r="E5401" t="e" cm="1">
        <f t="array" ref="E5401">IF(
ISNA(_xlfn.XLOOKUP(B5401 &amp; C5401,[1]global_waste_stats!$B$2:$B$991 &amp; [1]global_waste_stats!$C$2:$C$991,[1]global_waste_stats!$D$2:$D$991)),
_xlfn.XLOOKUP(A5401 &amp; C5401,[2]UNdata_Export_20210503_03410335!$A$2:$A$1588 &amp; [2]UNdata_Export_20210503_03410335!$B$2:$B$1588,[2]UNdata_Export_20210503_03410335!$C$2:$C$1588 * 1000),
_xlfn.XLOOKUP(B5401 &amp; C5401,[1]global_waste_stats!$B$2:$B$991 &amp; [1]global_waste_stats!$C$2:$C$991,[1]global_waste_stats!$D$2:$D$991)
)</f>
        <v>#N/A</v>
      </c>
      <c r="F5401" t="str">
        <f t="shared" si="84"/>
        <v/>
      </c>
    </row>
    <row r="5402" spans="1:6" x14ac:dyDescent="0.3">
      <c r="A5402" t="s">
        <v>215</v>
      </c>
      <c r="B5402" t="s">
        <v>216</v>
      </c>
      <c r="C5402">
        <v>2012</v>
      </c>
      <c r="D5402" s="1">
        <v>44380180300</v>
      </c>
      <c r="E5402" t="e" cm="1">
        <f t="array" ref="E5402">IF(
ISNA(_xlfn.XLOOKUP(B5402 &amp; C5402,[1]global_waste_stats!$B$2:$B$991 &amp; [1]global_waste_stats!$C$2:$C$991,[1]global_waste_stats!$D$2:$D$991)),
_xlfn.XLOOKUP(A5402 &amp; C5402,[2]UNdata_Export_20210503_03410335!$A$2:$A$1588 &amp; [2]UNdata_Export_20210503_03410335!$B$2:$B$1588,[2]UNdata_Export_20210503_03410335!$C$2:$C$1588 * 1000),
_xlfn.XLOOKUP(B5402 &amp; C5402,[1]global_waste_stats!$B$2:$B$991 &amp; [1]global_waste_stats!$C$2:$C$991,[1]global_waste_stats!$D$2:$D$991)
)</f>
        <v>#N/A</v>
      </c>
      <c r="F5402" t="str">
        <f t="shared" si="84"/>
        <v/>
      </c>
    </row>
    <row r="5403" spans="1:6" x14ac:dyDescent="0.3">
      <c r="A5403" t="s">
        <v>215</v>
      </c>
      <c r="B5403" t="s">
        <v>216</v>
      </c>
      <c r="C5403">
        <v>2013</v>
      </c>
      <c r="D5403" s="1">
        <v>46989153289</v>
      </c>
      <c r="E5403" t="e" cm="1">
        <f t="array" ref="E5403">IF(
ISNA(_xlfn.XLOOKUP(B5403 &amp; C5403,[1]global_waste_stats!$B$2:$B$991 &amp; [1]global_waste_stats!$C$2:$C$991,[1]global_waste_stats!$D$2:$D$991)),
_xlfn.XLOOKUP(A5403 &amp; C5403,[2]UNdata_Export_20210503_03410335!$A$2:$A$1588 &amp; [2]UNdata_Export_20210503_03410335!$B$2:$B$1588,[2]UNdata_Export_20210503_03410335!$C$2:$C$1588 * 1000),
_xlfn.XLOOKUP(B5403 &amp; C5403,[1]global_waste_stats!$B$2:$B$991 &amp; [1]global_waste_stats!$C$2:$C$991,[1]global_waste_stats!$D$2:$D$991)
)</f>
        <v>#N/A</v>
      </c>
      <c r="F5403" t="str">
        <f t="shared" si="84"/>
        <v/>
      </c>
    </row>
    <row r="5404" spans="1:6" x14ac:dyDescent="0.3">
      <c r="A5404" t="s">
        <v>215</v>
      </c>
      <c r="B5404" t="s">
        <v>216</v>
      </c>
      <c r="C5404">
        <v>2014</v>
      </c>
      <c r="D5404" s="1">
        <v>49506417104</v>
      </c>
      <c r="E5404" t="e" cm="1">
        <f t="array" ref="E5404">IF(
ISNA(_xlfn.XLOOKUP(B5404 &amp; C5404,[1]global_waste_stats!$B$2:$B$991 &amp; [1]global_waste_stats!$C$2:$C$991,[1]global_waste_stats!$D$2:$D$991)),
_xlfn.XLOOKUP(A5404 &amp; C5404,[2]UNdata_Export_20210503_03410335!$A$2:$A$1588 &amp; [2]UNdata_Export_20210503_03410335!$B$2:$B$1588,[2]UNdata_Export_20210503_03410335!$C$2:$C$1588 * 1000),
_xlfn.XLOOKUP(B5404 &amp; C5404,[1]global_waste_stats!$B$2:$B$991 &amp; [1]global_waste_stats!$C$2:$C$991,[1]global_waste_stats!$D$2:$D$991)
)</f>
        <v>#N/A</v>
      </c>
      <c r="F5404" t="str">
        <f t="shared" si="84"/>
        <v/>
      </c>
    </row>
    <row r="5405" spans="1:6" x14ac:dyDescent="0.3">
      <c r="A5405" t="s">
        <v>215</v>
      </c>
      <c r="B5405" t="s">
        <v>216</v>
      </c>
      <c r="C5405">
        <v>2015</v>
      </c>
      <c r="D5405" s="1">
        <v>52337445097</v>
      </c>
      <c r="E5405" t="e" cm="1">
        <f t="array" ref="E5405">IF(
ISNA(_xlfn.XLOOKUP(B5405 &amp; C5405,[1]global_waste_stats!$B$2:$B$991 &amp; [1]global_waste_stats!$C$2:$C$991,[1]global_waste_stats!$D$2:$D$991)),
_xlfn.XLOOKUP(A5405 &amp; C5405,[2]UNdata_Export_20210503_03410335!$A$2:$A$1588 &amp; [2]UNdata_Export_20210503_03410335!$B$2:$B$1588,[2]UNdata_Export_20210503_03410335!$C$2:$C$1588 * 1000),
_xlfn.XLOOKUP(B5405 &amp; C5405,[1]global_waste_stats!$B$2:$B$991 &amp; [1]global_waste_stats!$C$2:$C$991,[1]global_waste_stats!$D$2:$D$991)
)</f>
        <v>#N/A</v>
      </c>
      <c r="F5405" t="str">
        <f t="shared" si="84"/>
        <v/>
      </c>
    </row>
    <row r="5406" spans="1:6" x14ac:dyDescent="0.3">
      <c r="A5406" t="s">
        <v>215</v>
      </c>
      <c r="B5406" t="s">
        <v>216</v>
      </c>
      <c r="C5406">
        <v>2016</v>
      </c>
      <c r="D5406" s="1">
        <v>55409230682</v>
      </c>
      <c r="E5406" t="e" cm="1">
        <f t="array" ref="E5406">IF(
ISNA(_xlfn.XLOOKUP(B5406 &amp; C5406,[1]global_waste_stats!$B$2:$B$991 &amp; [1]global_waste_stats!$C$2:$C$991,[1]global_waste_stats!$D$2:$D$991)),
_xlfn.XLOOKUP(A5406 &amp; C5406,[2]UNdata_Export_20210503_03410335!$A$2:$A$1588 &amp; [2]UNdata_Export_20210503_03410335!$B$2:$B$1588,[2]UNdata_Export_20210503_03410335!$C$2:$C$1588 * 1000),
_xlfn.XLOOKUP(B5406 &amp; C5406,[1]global_waste_stats!$B$2:$B$991 &amp; [1]global_waste_stats!$C$2:$C$991,[1]global_waste_stats!$D$2:$D$991)
)</f>
        <v>#N/A</v>
      </c>
      <c r="F5406" t="str">
        <f t="shared" si="84"/>
        <v/>
      </c>
    </row>
    <row r="5407" spans="1:6" x14ac:dyDescent="0.3">
      <c r="A5407" t="s">
        <v>215</v>
      </c>
      <c r="B5407" t="s">
        <v>216</v>
      </c>
      <c r="C5407">
        <v>2017</v>
      </c>
      <c r="D5407" s="1">
        <v>58116217884</v>
      </c>
      <c r="E5407" t="e" cm="1">
        <f t="array" ref="E5407">IF(
ISNA(_xlfn.XLOOKUP(B5407 &amp; C5407,[1]global_waste_stats!$B$2:$B$991 &amp; [1]global_waste_stats!$C$2:$C$991,[1]global_waste_stats!$D$2:$D$991)),
_xlfn.XLOOKUP(A5407 &amp; C5407,[2]UNdata_Export_20210503_03410335!$A$2:$A$1588 &amp; [2]UNdata_Export_20210503_03410335!$B$2:$B$1588,[2]UNdata_Export_20210503_03410335!$C$2:$C$1588 * 1000),
_xlfn.XLOOKUP(B5407 &amp; C5407,[1]global_waste_stats!$B$2:$B$991 &amp; [1]global_waste_stats!$C$2:$C$991,[1]global_waste_stats!$D$2:$D$991)
)</f>
        <v>#N/A</v>
      </c>
      <c r="F5407" t="str">
        <f t="shared" si="84"/>
        <v/>
      </c>
    </row>
    <row r="5408" spans="1:6" x14ac:dyDescent="0.3">
      <c r="A5408" t="s">
        <v>217</v>
      </c>
      <c r="B5408" t="s">
        <v>218</v>
      </c>
      <c r="C5408">
        <v>1970</v>
      </c>
      <c r="D5408" s="1">
        <v>123060442</v>
      </c>
      <c r="E5408" t="e" cm="1">
        <f t="array" ref="E5408">IF(
ISNA(_xlfn.XLOOKUP(B5408 &amp; C5408,[1]global_waste_stats!$B$2:$B$991 &amp; [1]global_waste_stats!$C$2:$C$991,[1]global_waste_stats!$D$2:$D$991)),
_xlfn.XLOOKUP(A5408 &amp; C5408,[2]UNdata_Export_20210503_03410335!$A$2:$A$1588 &amp; [2]UNdata_Export_20210503_03410335!$B$2:$B$1588,[2]UNdata_Export_20210503_03410335!$C$2:$C$1588 * 1000),
_xlfn.XLOOKUP(B5408 &amp; C5408,[1]global_waste_stats!$B$2:$B$991 &amp; [1]global_waste_stats!$C$2:$C$991,[1]global_waste_stats!$D$2:$D$991)
)</f>
        <v>#N/A</v>
      </c>
      <c r="F5408" t="str">
        <f t="shared" si="84"/>
        <v/>
      </c>
    </row>
    <row r="5409" spans="1:6" x14ac:dyDescent="0.3">
      <c r="A5409" t="s">
        <v>217</v>
      </c>
      <c r="B5409" t="s">
        <v>218</v>
      </c>
      <c r="C5409">
        <v>1971</v>
      </c>
      <c r="D5409" s="1">
        <v>120242284</v>
      </c>
      <c r="E5409" t="e" cm="1">
        <f t="array" ref="E5409">IF(
ISNA(_xlfn.XLOOKUP(B5409 &amp; C5409,[1]global_waste_stats!$B$2:$B$991 &amp; [1]global_waste_stats!$C$2:$C$991,[1]global_waste_stats!$D$2:$D$991)),
_xlfn.XLOOKUP(A5409 &amp; C5409,[2]UNdata_Export_20210503_03410335!$A$2:$A$1588 &amp; [2]UNdata_Export_20210503_03410335!$B$2:$B$1588,[2]UNdata_Export_20210503_03410335!$C$2:$C$1588 * 1000),
_xlfn.XLOOKUP(B5409 &amp; C5409,[1]global_waste_stats!$B$2:$B$991 &amp; [1]global_waste_stats!$C$2:$C$991,[1]global_waste_stats!$D$2:$D$991)
)</f>
        <v>#N/A</v>
      </c>
      <c r="F5409" t="str">
        <f t="shared" si="84"/>
        <v/>
      </c>
    </row>
    <row r="5410" spans="1:6" x14ac:dyDescent="0.3">
      <c r="A5410" t="s">
        <v>217</v>
      </c>
      <c r="B5410" t="s">
        <v>218</v>
      </c>
      <c r="C5410">
        <v>1972</v>
      </c>
      <c r="D5410" s="1">
        <v>134766622</v>
      </c>
      <c r="E5410" t="e" cm="1">
        <f t="array" ref="E5410">IF(
ISNA(_xlfn.XLOOKUP(B5410 &amp; C5410,[1]global_waste_stats!$B$2:$B$991 &amp; [1]global_waste_stats!$C$2:$C$991,[1]global_waste_stats!$D$2:$D$991)),
_xlfn.XLOOKUP(A5410 &amp; C5410,[2]UNdata_Export_20210503_03410335!$A$2:$A$1588 &amp; [2]UNdata_Export_20210503_03410335!$B$2:$B$1588,[2]UNdata_Export_20210503_03410335!$C$2:$C$1588 * 1000),
_xlfn.XLOOKUP(B5410 &amp; C5410,[1]global_waste_stats!$B$2:$B$991 &amp; [1]global_waste_stats!$C$2:$C$991,[1]global_waste_stats!$D$2:$D$991)
)</f>
        <v>#N/A</v>
      </c>
      <c r="F5410" t="str">
        <f t="shared" si="84"/>
        <v/>
      </c>
    </row>
    <row r="5411" spans="1:6" x14ac:dyDescent="0.3">
      <c r="A5411" t="s">
        <v>217</v>
      </c>
      <c r="B5411" t="s">
        <v>218</v>
      </c>
      <c r="C5411">
        <v>1973</v>
      </c>
      <c r="D5411" s="1">
        <v>162946165</v>
      </c>
      <c r="E5411" t="e" cm="1">
        <f t="array" ref="E5411">IF(
ISNA(_xlfn.XLOOKUP(B5411 &amp; C5411,[1]global_waste_stats!$B$2:$B$991 &amp; [1]global_waste_stats!$C$2:$C$991,[1]global_waste_stats!$D$2:$D$991)),
_xlfn.XLOOKUP(A5411 &amp; C5411,[2]UNdata_Export_20210503_03410335!$A$2:$A$1588 &amp; [2]UNdata_Export_20210503_03410335!$B$2:$B$1588,[2]UNdata_Export_20210503_03410335!$C$2:$C$1588 * 1000),
_xlfn.XLOOKUP(B5411 &amp; C5411,[1]global_waste_stats!$B$2:$B$991 &amp; [1]global_waste_stats!$C$2:$C$991,[1]global_waste_stats!$D$2:$D$991)
)</f>
        <v>#N/A</v>
      </c>
      <c r="F5411" t="str">
        <f t="shared" si="84"/>
        <v/>
      </c>
    </row>
    <row r="5412" spans="1:6" x14ac:dyDescent="0.3">
      <c r="A5412" t="s">
        <v>217</v>
      </c>
      <c r="B5412" t="s">
        <v>218</v>
      </c>
      <c r="C5412">
        <v>1974</v>
      </c>
      <c r="D5412" s="1">
        <v>236765265</v>
      </c>
      <c r="E5412" t="e" cm="1">
        <f t="array" ref="E5412">IF(
ISNA(_xlfn.XLOOKUP(B5412 &amp; C5412,[1]global_waste_stats!$B$2:$B$991 &amp; [1]global_waste_stats!$C$2:$C$991,[1]global_waste_stats!$D$2:$D$991)),
_xlfn.XLOOKUP(A5412 &amp; C5412,[2]UNdata_Export_20210503_03410335!$A$2:$A$1588 &amp; [2]UNdata_Export_20210503_03410335!$B$2:$B$1588,[2]UNdata_Export_20210503_03410335!$C$2:$C$1588 * 1000),
_xlfn.XLOOKUP(B5412 &amp; C5412,[1]global_waste_stats!$B$2:$B$991 &amp; [1]global_waste_stats!$C$2:$C$991,[1]global_waste_stats!$D$2:$D$991)
)</f>
        <v>#N/A</v>
      </c>
      <c r="F5412" t="str">
        <f t="shared" si="84"/>
        <v/>
      </c>
    </row>
    <row r="5413" spans="1:6" x14ac:dyDescent="0.3">
      <c r="A5413" t="s">
        <v>217</v>
      </c>
      <c r="B5413" t="s">
        <v>218</v>
      </c>
      <c r="C5413">
        <v>1975</v>
      </c>
      <c r="D5413" s="1">
        <v>249418995</v>
      </c>
      <c r="E5413" t="e" cm="1">
        <f t="array" ref="E5413">IF(
ISNA(_xlfn.XLOOKUP(B5413 &amp; C5413,[1]global_waste_stats!$B$2:$B$991 &amp; [1]global_waste_stats!$C$2:$C$991,[1]global_waste_stats!$D$2:$D$991)),
_xlfn.XLOOKUP(A5413 &amp; C5413,[2]UNdata_Export_20210503_03410335!$A$2:$A$1588 &amp; [2]UNdata_Export_20210503_03410335!$B$2:$B$1588,[2]UNdata_Export_20210503_03410335!$C$2:$C$1588 * 1000),
_xlfn.XLOOKUP(B5413 &amp; C5413,[1]global_waste_stats!$B$2:$B$991 &amp; [1]global_waste_stats!$C$2:$C$991,[1]global_waste_stats!$D$2:$D$991)
)</f>
        <v>#N/A</v>
      </c>
      <c r="F5413" t="str">
        <f t="shared" si="84"/>
        <v/>
      </c>
    </row>
    <row r="5414" spans="1:6" x14ac:dyDescent="0.3">
      <c r="A5414" t="s">
        <v>217</v>
      </c>
      <c r="B5414" t="s">
        <v>218</v>
      </c>
      <c r="C5414">
        <v>1976</v>
      </c>
      <c r="D5414" s="1">
        <v>182653938</v>
      </c>
      <c r="E5414" t="e" cm="1">
        <f t="array" ref="E5414">IF(
ISNA(_xlfn.XLOOKUP(B5414 &amp; C5414,[1]global_waste_stats!$B$2:$B$991 &amp; [1]global_waste_stats!$C$2:$C$991,[1]global_waste_stats!$D$2:$D$991)),
_xlfn.XLOOKUP(A5414 &amp; C5414,[2]UNdata_Export_20210503_03410335!$A$2:$A$1588 &amp; [2]UNdata_Export_20210503_03410335!$B$2:$B$1588,[2]UNdata_Export_20210503_03410335!$C$2:$C$1588 * 1000),
_xlfn.XLOOKUP(B5414 &amp; C5414,[1]global_waste_stats!$B$2:$B$991 &amp; [1]global_waste_stats!$C$2:$C$991,[1]global_waste_stats!$D$2:$D$991)
)</f>
        <v>#N/A</v>
      </c>
      <c r="F5414" t="str">
        <f t="shared" si="84"/>
        <v/>
      </c>
    </row>
    <row r="5415" spans="1:6" x14ac:dyDescent="0.3">
      <c r="A5415" t="s">
        <v>217</v>
      </c>
      <c r="B5415" t="s">
        <v>218</v>
      </c>
      <c r="C5415">
        <v>1977</v>
      </c>
      <c r="D5415" s="1">
        <v>174228789</v>
      </c>
      <c r="E5415" t="e" cm="1">
        <f t="array" ref="E5415">IF(
ISNA(_xlfn.XLOOKUP(B5415 &amp; C5415,[1]global_waste_stats!$B$2:$B$991 &amp; [1]global_waste_stats!$C$2:$C$991,[1]global_waste_stats!$D$2:$D$991)),
_xlfn.XLOOKUP(A5415 &amp; C5415,[2]UNdata_Export_20210503_03410335!$A$2:$A$1588 &amp; [2]UNdata_Export_20210503_03410335!$B$2:$B$1588,[2]UNdata_Export_20210503_03410335!$C$2:$C$1588 * 1000),
_xlfn.XLOOKUP(B5415 &amp; C5415,[1]global_waste_stats!$B$2:$B$991 &amp; [1]global_waste_stats!$C$2:$C$991,[1]global_waste_stats!$D$2:$D$991)
)</f>
        <v>#N/A</v>
      </c>
      <c r="F5415" t="str">
        <f t="shared" si="84"/>
        <v/>
      </c>
    </row>
    <row r="5416" spans="1:6" x14ac:dyDescent="0.3">
      <c r="A5416" t="s">
        <v>217</v>
      </c>
      <c r="B5416" t="s">
        <v>218</v>
      </c>
      <c r="C5416">
        <v>1978</v>
      </c>
      <c r="D5416" s="1">
        <v>176074905</v>
      </c>
      <c r="E5416" t="e" cm="1">
        <f t="array" ref="E5416">IF(
ISNA(_xlfn.XLOOKUP(B5416 &amp; C5416,[1]global_waste_stats!$B$2:$B$991 &amp; [1]global_waste_stats!$C$2:$C$991,[1]global_waste_stats!$D$2:$D$991)),
_xlfn.XLOOKUP(A5416 &amp; C5416,[2]UNdata_Export_20210503_03410335!$A$2:$A$1588 &amp; [2]UNdata_Export_20210503_03410335!$B$2:$B$1588,[2]UNdata_Export_20210503_03410335!$C$2:$C$1588 * 1000),
_xlfn.XLOOKUP(B5416 &amp; C5416,[1]global_waste_stats!$B$2:$B$991 &amp; [1]global_waste_stats!$C$2:$C$991,[1]global_waste_stats!$D$2:$D$991)
)</f>
        <v>#N/A</v>
      </c>
      <c r="F5416" t="str">
        <f t="shared" si="84"/>
        <v/>
      </c>
    </row>
    <row r="5417" spans="1:6" x14ac:dyDescent="0.3">
      <c r="A5417" t="s">
        <v>217</v>
      </c>
      <c r="B5417" t="s">
        <v>218</v>
      </c>
      <c r="C5417">
        <v>1979</v>
      </c>
      <c r="D5417" s="1">
        <v>155676638</v>
      </c>
      <c r="E5417" t="e" cm="1">
        <f t="array" ref="E5417">IF(
ISNA(_xlfn.XLOOKUP(B5417 &amp; C5417,[1]global_waste_stats!$B$2:$B$991 &amp; [1]global_waste_stats!$C$2:$C$991,[1]global_waste_stats!$D$2:$D$991)),
_xlfn.XLOOKUP(A5417 &amp; C5417,[2]UNdata_Export_20210503_03410335!$A$2:$A$1588 &amp; [2]UNdata_Export_20210503_03410335!$B$2:$B$1588,[2]UNdata_Export_20210503_03410335!$C$2:$C$1588 * 1000),
_xlfn.XLOOKUP(B5417 &amp; C5417,[1]global_waste_stats!$B$2:$B$991 &amp; [1]global_waste_stats!$C$2:$C$991,[1]global_waste_stats!$D$2:$D$991)
)</f>
        <v>#N/A</v>
      </c>
      <c r="F5417" t="str">
        <f t="shared" si="84"/>
        <v/>
      </c>
    </row>
    <row r="5418" spans="1:6" x14ac:dyDescent="0.3">
      <c r="A5418" t="s">
        <v>217</v>
      </c>
      <c r="B5418" t="s">
        <v>218</v>
      </c>
      <c r="C5418">
        <v>1980</v>
      </c>
      <c r="D5418" s="1">
        <v>129977955</v>
      </c>
      <c r="E5418" t="e" cm="1">
        <f t="array" ref="E5418">IF(
ISNA(_xlfn.XLOOKUP(B5418 &amp; C5418,[1]global_waste_stats!$B$2:$B$991 &amp; [1]global_waste_stats!$C$2:$C$991,[1]global_waste_stats!$D$2:$D$991)),
_xlfn.XLOOKUP(A5418 &amp; C5418,[2]UNdata_Export_20210503_03410335!$A$2:$A$1588 &amp; [2]UNdata_Export_20210503_03410335!$B$2:$B$1588,[2]UNdata_Export_20210503_03410335!$C$2:$C$1588 * 1000),
_xlfn.XLOOKUP(B5418 &amp; C5418,[1]global_waste_stats!$B$2:$B$991 &amp; [1]global_waste_stats!$C$2:$C$991,[1]global_waste_stats!$D$2:$D$991)
)</f>
        <v>#N/A</v>
      </c>
      <c r="F5418" t="str">
        <f t="shared" si="84"/>
        <v/>
      </c>
    </row>
    <row r="5419" spans="1:6" x14ac:dyDescent="0.3">
      <c r="A5419" t="s">
        <v>217</v>
      </c>
      <c r="B5419" t="s">
        <v>218</v>
      </c>
      <c r="C5419">
        <v>1981</v>
      </c>
      <c r="D5419" s="1">
        <v>125681163</v>
      </c>
      <c r="E5419" t="e" cm="1">
        <f t="array" ref="E5419">IF(
ISNA(_xlfn.XLOOKUP(B5419 &amp; C5419,[1]global_waste_stats!$B$2:$B$991 &amp; [1]global_waste_stats!$C$2:$C$991,[1]global_waste_stats!$D$2:$D$991)),
_xlfn.XLOOKUP(A5419 &amp; C5419,[2]UNdata_Export_20210503_03410335!$A$2:$A$1588 &amp; [2]UNdata_Export_20210503_03410335!$B$2:$B$1588,[2]UNdata_Export_20210503_03410335!$C$2:$C$1588 * 1000),
_xlfn.XLOOKUP(B5419 &amp; C5419,[1]global_waste_stats!$B$2:$B$991 &amp; [1]global_waste_stats!$C$2:$C$991,[1]global_waste_stats!$D$2:$D$991)
)</f>
        <v>#N/A</v>
      </c>
      <c r="F5419" t="str">
        <f t="shared" si="84"/>
        <v/>
      </c>
    </row>
    <row r="5420" spans="1:6" x14ac:dyDescent="0.3">
      <c r="A5420" t="s">
        <v>217</v>
      </c>
      <c r="B5420" t="s">
        <v>218</v>
      </c>
      <c r="C5420">
        <v>1982</v>
      </c>
      <c r="D5420" s="1">
        <v>134274747</v>
      </c>
      <c r="E5420" t="e" cm="1">
        <f t="array" ref="E5420">IF(
ISNA(_xlfn.XLOOKUP(B5420 &amp; C5420,[1]global_waste_stats!$B$2:$B$991 &amp; [1]global_waste_stats!$C$2:$C$991,[1]global_waste_stats!$D$2:$D$991)),
_xlfn.XLOOKUP(A5420 &amp; C5420,[2]UNdata_Export_20210503_03410335!$A$2:$A$1588 &amp; [2]UNdata_Export_20210503_03410335!$B$2:$B$1588,[2]UNdata_Export_20210503_03410335!$C$2:$C$1588 * 1000),
_xlfn.XLOOKUP(B5420 &amp; C5420,[1]global_waste_stats!$B$2:$B$991 &amp; [1]global_waste_stats!$C$2:$C$991,[1]global_waste_stats!$D$2:$D$991)
)</f>
        <v>#N/A</v>
      </c>
      <c r="F5420" t="str">
        <f t="shared" si="84"/>
        <v/>
      </c>
    </row>
    <row r="5421" spans="1:6" x14ac:dyDescent="0.3">
      <c r="A5421" t="s">
        <v>217</v>
      </c>
      <c r="B5421" t="s">
        <v>218</v>
      </c>
      <c r="C5421">
        <v>1983</v>
      </c>
      <c r="D5421" s="1">
        <v>133200549</v>
      </c>
      <c r="E5421" t="e" cm="1">
        <f t="array" ref="E5421">IF(
ISNA(_xlfn.XLOOKUP(B5421 &amp; C5421,[1]global_waste_stats!$B$2:$B$991 &amp; [1]global_waste_stats!$C$2:$C$991,[1]global_waste_stats!$D$2:$D$991)),
_xlfn.XLOOKUP(A5421 &amp; C5421,[2]UNdata_Export_20210503_03410335!$A$2:$A$1588 &amp; [2]UNdata_Export_20210503_03410335!$B$2:$B$1588,[2]UNdata_Export_20210503_03410335!$C$2:$C$1588 * 1000),
_xlfn.XLOOKUP(B5421 &amp; C5421,[1]global_waste_stats!$B$2:$B$991 &amp; [1]global_waste_stats!$C$2:$C$991,[1]global_waste_stats!$D$2:$D$991)
)</f>
        <v>#N/A</v>
      </c>
      <c r="F5421" t="str">
        <f t="shared" si="84"/>
        <v/>
      </c>
    </row>
    <row r="5422" spans="1:6" x14ac:dyDescent="0.3">
      <c r="A5422" t="s">
        <v>217</v>
      </c>
      <c r="B5422" t="s">
        <v>218</v>
      </c>
      <c r="C5422">
        <v>1984</v>
      </c>
      <c r="D5422" s="1">
        <v>139645737</v>
      </c>
      <c r="E5422" t="e" cm="1">
        <f t="array" ref="E5422">IF(
ISNA(_xlfn.XLOOKUP(B5422 &amp; C5422,[1]global_waste_stats!$B$2:$B$991 &amp; [1]global_waste_stats!$C$2:$C$991,[1]global_waste_stats!$D$2:$D$991)),
_xlfn.XLOOKUP(A5422 &amp; C5422,[2]UNdata_Export_20210503_03410335!$A$2:$A$1588 &amp; [2]UNdata_Export_20210503_03410335!$B$2:$B$1588,[2]UNdata_Export_20210503_03410335!$C$2:$C$1588 * 1000),
_xlfn.XLOOKUP(B5422 &amp; C5422,[1]global_waste_stats!$B$2:$B$991 &amp; [1]global_waste_stats!$C$2:$C$991,[1]global_waste_stats!$D$2:$D$991)
)</f>
        <v>#N/A</v>
      </c>
      <c r="F5422" t="str">
        <f t="shared" si="84"/>
        <v/>
      </c>
    </row>
    <row r="5423" spans="1:6" x14ac:dyDescent="0.3">
      <c r="A5423" t="s">
        <v>217</v>
      </c>
      <c r="B5423" t="s">
        <v>218</v>
      </c>
      <c r="C5423">
        <v>1985</v>
      </c>
      <c r="D5423" s="1">
        <v>129977955</v>
      </c>
      <c r="E5423" t="e" cm="1">
        <f t="array" ref="E5423">IF(
ISNA(_xlfn.XLOOKUP(B5423 &amp; C5423,[1]global_waste_stats!$B$2:$B$991 &amp; [1]global_waste_stats!$C$2:$C$991,[1]global_waste_stats!$D$2:$D$991)),
_xlfn.XLOOKUP(A5423 &amp; C5423,[2]UNdata_Export_20210503_03410335!$A$2:$A$1588 &amp; [2]UNdata_Export_20210503_03410335!$B$2:$B$1588,[2]UNdata_Export_20210503_03410335!$C$2:$C$1588 * 1000),
_xlfn.XLOOKUP(B5423 &amp; C5423,[1]global_waste_stats!$B$2:$B$991 &amp; [1]global_waste_stats!$C$2:$C$991,[1]global_waste_stats!$D$2:$D$991)
)</f>
        <v>#N/A</v>
      </c>
      <c r="F5423" t="str">
        <f t="shared" si="84"/>
        <v/>
      </c>
    </row>
    <row r="5424" spans="1:6" x14ac:dyDescent="0.3">
      <c r="A5424" t="s">
        <v>217</v>
      </c>
      <c r="B5424" t="s">
        <v>218</v>
      </c>
      <c r="C5424">
        <v>1986</v>
      </c>
      <c r="D5424" s="1">
        <v>128903757</v>
      </c>
      <c r="E5424" t="e" cm="1">
        <f t="array" ref="E5424">IF(
ISNA(_xlfn.XLOOKUP(B5424 &amp; C5424,[1]global_waste_stats!$B$2:$B$991 &amp; [1]global_waste_stats!$C$2:$C$991,[1]global_waste_stats!$D$2:$D$991)),
_xlfn.XLOOKUP(A5424 &amp; C5424,[2]UNdata_Export_20210503_03410335!$A$2:$A$1588 &amp; [2]UNdata_Export_20210503_03410335!$B$2:$B$1588,[2]UNdata_Export_20210503_03410335!$C$2:$C$1588 * 1000),
_xlfn.XLOOKUP(B5424 &amp; C5424,[1]global_waste_stats!$B$2:$B$991 &amp; [1]global_waste_stats!$C$2:$C$991,[1]global_waste_stats!$D$2:$D$991)
)</f>
        <v>#N/A</v>
      </c>
      <c r="F5424" t="str">
        <f t="shared" si="84"/>
        <v/>
      </c>
    </row>
    <row r="5425" spans="1:6" x14ac:dyDescent="0.3">
      <c r="A5425" t="s">
        <v>217</v>
      </c>
      <c r="B5425" t="s">
        <v>218</v>
      </c>
      <c r="C5425">
        <v>1987</v>
      </c>
      <c r="D5425" s="1">
        <v>117087579</v>
      </c>
      <c r="E5425" t="e" cm="1">
        <f t="array" ref="E5425">IF(
ISNA(_xlfn.XLOOKUP(B5425 &amp; C5425,[1]global_waste_stats!$B$2:$B$991 &amp; [1]global_waste_stats!$C$2:$C$991,[1]global_waste_stats!$D$2:$D$991)),
_xlfn.XLOOKUP(A5425 &amp; C5425,[2]UNdata_Export_20210503_03410335!$A$2:$A$1588 &amp; [2]UNdata_Export_20210503_03410335!$B$2:$B$1588,[2]UNdata_Export_20210503_03410335!$C$2:$C$1588 * 1000),
_xlfn.XLOOKUP(B5425 &amp; C5425,[1]global_waste_stats!$B$2:$B$991 &amp; [1]global_waste_stats!$C$2:$C$991,[1]global_waste_stats!$D$2:$D$991)
)</f>
        <v>#N/A</v>
      </c>
      <c r="F5425" t="str">
        <f t="shared" si="84"/>
        <v/>
      </c>
    </row>
    <row r="5426" spans="1:6" x14ac:dyDescent="0.3">
      <c r="A5426" t="s">
        <v>217</v>
      </c>
      <c r="B5426" t="s">
        <v>218</v>
      </c>
      <c r="C5426">
        <v>1988</v>
      </c>
      <c r="D5426" s="1">
        <v>127829559</v>
      </c>
      <c r="E5426" t="e" cm="1">
        <f t="array" ref="E5426">IF(
ISNA(_xlfn.XLOOKUP(B5426 &amp; C5426,[1]global_waste_stats!$B$2:$B$991 &amp; [1]global_waste_stats!$C$2:$C$991,[1]global_waste_stats!$D$2:$D$991)),
_xlfn.XLOOKUP(A5426 &amp; C5426,[2]UNdata_Export_20210503_03410335!$A$2:$A$1588 &amp; [2]UNdata_Export_20210503_03410335!$B$2:$B$1588,[2]UNdata_Export_20210503_03410335!$C$2:$C$1588 * 1000),
_xlfn.XLOOKUP(B5426 &amp; C5426,[1]global_waste_stats!$B$2:$B$991 &amp; [1]global_waste_stats!$C$2:$C$991,[1]global_waste_stats!$D$2:$D$991)
)</f>
        <v>#N/A</v>
      </c>
      <c r="F5426" t="str">
        <f t="shared" si="84"/>
        <v/>
      </c>
    </row>
    <row r="5427" spans="1:6" x14ac:dyDescent="0.3">
      <c r="A5427" t="s">
        <v>217</v>
      </c>
      <c r="B5427" t="s">
        <v>218</v>
      </c>
      <c r="C5427">
        <v>1989</v>
      </c>
      <c r="D5427" s="1">
        <v>123532767</v>
      </c>
      <c r="E5427" t="e" cm="1">
        <f t="array" ref="E5427">IF(
ISNA(_xlfn.XLOOKUP(B5427 &amp; C5427,[1]global_waste_stats!$B$2:$B$991 &amp; [1]global_waste_stats!$C$2:$C$991,[1]global_waste_stats!$D$2:$D$991)),
_xlfn.XLOOKUP(A5427 &amp; C5427,[2]UNdata_Export_20210503_03410335!$A$2:$A$1588 &amp; [2]UNdata_Export_20210503_03410335!$B$2:$B$1588,[2]UNdata_Export_20210503_03410335!$C$2:$C$1588 * 1000),
_xlfn.XLOOKUP(B5427 &amp; C5427,[1]global_waste_stats!$B$2:$B$991 &amp; [1]global_waste_stats!$C$2:$C$991,[1]global_waste_stats!$D$2:$D$991)
)</f>
        <v>#N/A</v>
      </c>
      <c r="F5427" t="str">
        <f t="shared" si="84"/>
        <v/>
      </c>
    </row>
    <row r="5428" spans="1:6" x14ac:dyDescent="0.3">
      <c r="A5428" t="s">
        <v>217</v>
      </c>
      <c r="B5428" t="s">
        <v>218</v>
      </c>
      <c r="C5428">
        <v>1990</v>
      </c>
      <c r="D5428" s="1">
        <v>122458569</v>
      </c>
      <c r="E5428" t="e" cm="1">
        <f t="array" ref="E5428">IF(
ISNA(_xlfn.XLOOKUP(B5428 &amp; C5428,[1]global_waste_stats!$B$2:$B$991 &amp; [1]global_waste_stats!$C$2:$C$991,[1]global_waste_stats!$D$2:$D$991)),
_xlfn.XLOOKUP(A5428 &amp; C5428,[2]UNdata_Export_20210503_03410335!$A$2:$A$1588 &amp; [2]UNdata_Export_20210503_03410335!$B$2:$B$1588,[2]UNdata_Export_20210503_03410335!$C$2:$C$1588 * 1000),
_xlfn.XLOOKUP(B5428 &amp; C5428,[1]global_waste_stats!$B$2:$B$991 &amp; [1]global_waste_stats!$C$2:$C$991,[1]global_waste_stats!$D$2:$D$991)
)</f>
        <v>#N/A</v>
      </c>
      <c r="F5428" t="str">
        <f t="shared" si="84"/>
        <v/>
      </c>
    </row>
    <row r="5429" spans="1:6" x14ac:dyDescent="0.3">
      <c r="A5429" t="s">
        <v>217</v>
      </c>
      <c r="B5429" t="s">
        <v>218</v>
      </c>
      <c r="C5429">
        <v>1991</v>
      </c>
      <c r="D5429" s="1">
        <v>122458569</v>
      </c>
      <c r="E5429" t="e" cm="1">
        <f t="array" ref="E5429">IF(
ISNA(_xlfn.XLOOKUP(B5429 &amp; C5429,[1]global_waste_stats!$B$2:$B$991 &amp; [1]global_waste_stats!$C$2:$C$991,[1]global_waste_stats!$D$2:$D$991)),
_xlfn.XLOOKUP(A5429 &amp; C5429,[2]UNdata_Export_20210503_03410335!$A$2:$A$1588 &amp; [2]UNdata_Export_20210503_03410335!$B$2:$B$1588,[2]UNdata_Export_20210503_03410335!$C$2:$C$1588 * 1000),
_xlfn.XLOOKUP(B5429 &amp; C5429,[1]global_waste_stats!$B$2:$B$991 &amp; [1]global_waste_stats!$C$2:$C$991,[1]global_waste_stats!$D$2:$D$991)
)</f>
        <v>#N/A</v>
      </c>
      <c r="F5429" t="str">
        <f t="shared" si="84"/>
        <v/>
      </c>
    </row>
    <row r="5430" spans="1:6" x14ac:dyDescent="0.3">
      <c r="A5430" t="s">
        <v>217</v>
      </c>
      <c r="B5430" t="s">
        <v>218</v>
      </c>
      <c r="C5430">
        <v>1992</v>
      </c>
      <c r="D5430" s="1">
        <v>123532767</v>
      </c>
      <c r="E5430" t="e" cm="1">
        <f t="array" ref="E5430">IF(
ISNA(_xlfn.XLOOKUP(B5430 &amp; C5430,[1]global_waste_stats!$B$2:$B$991 &amp; [1]global_waste_stats!$C$2:$C$991,[1]global_waste_stats!$D$2:$D$991)),
_xlfn.XLOOKUP(A5430 &amp; C5430,[2]UNdata_Export_20210503_03410335!$A$2:$A$1588 &amp; [2]UNdata_Export_20210503_03410335!$B$2:$B$1588,[2]UNdata_Export_20210503_03410335!$C$2:$C$1588 * 1000),
_xlfn.XLOOKUP(B5430 &amp; C5430,[1]global_waste_stats!$B$2:$B$991 &amp; [1]global_waste_stats!$C$2:$C$991,[1]global_waste_stats!$D$2:$D$991)
)</f>
        <v>#N/A</v>
      </c>
      <c r="F5430" t="str">
        <f t="shared" si="84"/>
        <v/>
      </c>
    </row>
    <row r="5431" spans="1:6" x14ac:dyDescent="0.3">
      <c r="A5431" t="s">
        <v>217</v>
      </c>
      <c r="B5431" t="s">
        <v>218</v>
      </c>
      <c r="C5431">
        <v>1993</v>
      </c>
      <c r="D5431" s="1">
        <v>124606965</v>
      </c>
      <c r="E5431" t="e" cm="1">
        <f t="array" ref="E5431">IF(
ISNA(_xlfn.XLOOKUP(B5431 &amp; C5431,[1]global_waste_stats!$B$2:$B$991 &amp; [1]global_waste_stats!$C$2:$C$991,[1]global_waste_stats!$D$2:$D$991)),
_xlfn.XLOOKUP(A5431 &amp; C5431,[2]UNdata_Export_20210503_03410335!$A$2:$A$1588 &amp; [2]UNdata_Export_20210503_03410335!$B$2:$B$1588,[2]UNdata_Export_20210503_03410335!$C$2:$C$1588 * 1000),
_xlfn.XLOOKUP(B5431 &amp; C5431,[1]global_waste_stats!$B$2:$B$991 &amp; [1]global_waste_stats!$C$2:$C$991,[1]global_waste_stats!$D$2:$D$991)
)</f>
        <v>#N/A</v>
      </c>
      <c r="F5431" t="str">
        <f t="shared" si="84"/>
        <v/>
      </c>
    </row>
    <row r="5432" spans="1:6" x14ac:dyDescent="0.3">
      <c r="A5432" t="s">
        <v>217</v>
      </c>
      <c r="B5432" t="s">
        <v>218</v>
      </c>
      <c r="C5432">
        <v>1994</v>
      </c>
      <c r="D5432" s="1">
        <v>126755361</v>
      </c>
      <c r="E5432" t="e" cm="1">
        <f t="array" ref="E5432">IF(
ISNA(_xlfn.XLOOKUP(B5432 &amp; C5432,[1]global_waste_stats!$B$2:$B$991 &amp; [1]global_waste_stats!$C$2:$C$991,[1]global_waste_stats!$D$2:$D$991)),
_xlfn.XLOOKUP(A5432 &amp; C5432,[2]UNdata_Export_20210503_03410335!$A$2:$A$1588 &amp; [2]UNdata_Export_20210503_03410335!$B$2:$B$1588,[2]UNdata_Export_20210503_03410335!$C$2:$C$1588 * 1000),
_xlfn.XLOOKUP(B5432 &amp; C5432,[1]global_waste_stats!$B$2:$B$991 &amp; [1]global_waste_stats!$C$2:$C$991,[1]global_waste_stats!$D$2:$D$991)
)</f>
        <v>#N/A</v>
      </c>
      <c r="F5432" t="str">
        <f t="shared" si="84"/>
        <v/>
      </c>
    </row>
    <row r="5433" spans="1:6" x14ac:dyDescent="0.3">
      <c r="A5433" t="s">
        <v>217</v>
      </c>
      <c r="B5433" t="s">
        <v>218</v>
      </c>
      <c r="C5433">
        <v>1995</v>
      </c>
      <c r="D5433" s="1">
        <v>126755361</v>
      </c>
      <c r="E5433" t="e" cm="1">
        <f t="array" ref="E5433">IF(
ISNA(_xlfn.XLOOKUP(B5433 &amp; C5433,[1]global_waste_stats!$B$2:$B$991 &amp; [1]global_waste_stats!$C$2:$C$991,[1]global_waste_stats!$D$2:$D$991)),
_xlfn.XLOOKUP(A5433 &amp; C5433,[2]UNdata_Export_20210503_03410335!$A$2:$A$1588 &amp; [2]UNdata_Export_20210503_03410335!$B$2:$B$1588,[2]UNdata_Export_20210503_03410335!$C$2:$C$1588 * 1000),
_xlfn.XLOOKUP(B5433 &amp; C5433,[1]global_waste_stats!$B$2:$B$991 &amp; [1]global_waste_stats!$C$2:$C$991,[1]global_waste_stats!$D$2:$D$991)
)</f>
        <v>#N/A</v>
      </c>
      <c r="F5433" t="str">
        <f t="shared" si="84"/>
        <v/>
      </c>
    </row>
    <row r="5434" spans="1:6" x14ac:dyDescent="0.3">
      <c r="A5434" t="s">
        <v>217</v>
      </c>
      <c r="B5434" t="s">
        <v>218</v>
      </c>
      <c r="C5434">
        <v>1996</v>
      </c>
      <c r="D5434" s="1">
        <v>128903757</v>
      </c>
      <c r="E5434" t="e" cm="1">
        <f t="array" ref="E5434">IF(
ISNA(_xlfn.XLOOKUP(B5434 &amp; C5434,[1]global_waste_stats!$B$2:$B$991 &amp; [1]global_waste_stats!$C$2:$C$991,[1]global_waste_stats!$D$2:$D$991)),
_xlfn.XLOOKUP(A5434 &amp; C5434,[2]UNdata_Export_20210503_03410335!$A$2:$A$1588 &amp; [2]UNdata_Export_20210503_03410335!$B$2:$B$1588,[2]UNdata_Export_20210503_03410335!$C$2:$C$1588 * 1000),
_xlfn.XLOOKUP(B5434 &amp; C5434,[1]global_waste_stats!$B$2:$B$991 &amp; [1]global_waste_stats!$C$2:$C$991,[1]global_waste_stats!$D$2:$D$991)
)</f>
        <v>#N/A</v>
      </c>
      <c r="F5434" t="str">
        <f t="shared" si="84"/>
        <v/>
      </c>
    </row>
    <row r="5435" spans="1:6" x14ac:dyDescent="0.3">
      <c r="A5435" t="s">
        <v>217</v>
      </c>
      <c r="B5435" t="s">
        <v>218</v>
      </c>
      <c r="C5435">
        <v>1997</v>
      </c>
      <c r="D5435" s="1">
        <v>131052153</v>
      </c>
      <c r="E5435" t="e" cm="1">
        <f t="array" ref="E5435">IF(
ISNA(_xlfn.XLOOKUP(B5435 &amp; C5435,[1]global_waste_stats!$B$2:$B$991 &amp; [1]global_waste_stats!$C$2:$C$991,[1]global_waste_stats!$D$2:$D$991)),
_xlfn.XLOOKUP(A5435 &amp; C5435,[2]UNdata_Export_20210503_03410335!$A$2:$A$1588 &amp; [2]UNdata_Export_20210503_03410335!$B$2:$B$1588,[2]UNdata_Export_20210503_03410335!$C$2:$C$1588 * 1000),
_xlfn.XLOOKUP(B5435 &amp; C5435,[1]global_waste_stats!$B$2:$B$991 &amp; [1]global_waste_stats!$C$2:$C$991,[1]global_waste_stats!$D$2:$D$991)
)</f>
        <v>#N/A</v>
      </c>
      <c r="F5435" t="str">
        <f t="shared" si="84"/>
        <v/>
      </c>
    </row>
    <row r="5436" spans="1:6" x14ac:dyDescent="0.3">
      <c r="A5436" t="s">
        <v>217</v>
      </c>
      <c r="B5436" t="s">
        <v>218</v>
      </c>
      <c r="C5436">
        <v>1998</v>
      </c>
      <c r="D5436" s="1">
        <v>139645737</v>
      </c>
      <c r="E5436" t="e" cm="1">
        <f t="array" ref="E5436">IF(
ISNA(_xlfn.XLOOKUP(B5436 &amp; C5436,[1]global_waste_stats!$B$2:$B$991 &amp; [1]global_waste_stats!$C$2:$C$991,[1]global_waste_stats!$D$2:$D$991)),
_xlfn.XLOOKUP(A5436 &amp; C5436,[2]UNdata_Export_20210503_03410335!$A$2:$A$1588 &amp; [2]UNdata_Export_20210503_03410335!$B$2:$B$1588,[2]UNdata_Export_20210503_03410335!$C$2:$C$1588 * 1000),
_xlfn.XLOOKUP(B5436 &amp; C5436,[1]global_waste_stats!$B$2:$B$991 &amp; [1]global_waste_stats!$C$2:$C$991,[1]global_waste_stats!$D$2:$D$991)
)</f>
        <v>#N/A</v>
      </c>
      <c r="F5436" t="str">
        <f t="shared" si="84"/>
        <v/>
      </c>
    </row>
    <row r="5437" spans="1:6" x14ac:dyDescent="0.3">
      <c r="A5437" t="s">
        <v>217</v>
      </c>
      <c r="B5437" t="s">
        <v>218</v>
      </c>
      <c r="C5437">
        <v>1999</v>
      </c>
      <c r="D5437" s="1">
        <v>137497341</v>
      </c>
      <c r="E5437" t="e" cm="1">
        <f t="array" ref="E5437">IF(
ISNA(_xlfn.XLOOKUP(B5437 &amp; C5437,[1]global_waste_stats!$B$2:$B$991 &amp; [1]global_waste_stats!$C$2:$C$991,[1]global_waste_stats!$D$2:$D$991)),
_xlfn.XLOOKUP(A5437 &amp; C5437,[2]UNdata_Export_20210503_03410335!$A$2:$A$1588 &amp; [2]UNdata_Export_20210503_03410335!$B$2:$B$1588,[2]UNdata_Export_20210503_03410335!$C$2:$C$1588 * 1000),
_xlfn.XLOOKUP(B5437 &amp; C5437,[1]global_waste_stats!$B$2:$B$991 &amp; [1]global_waste_stats!$C$2:$C$991,[1]global_waste_stats!$D$2:$D$991)
)</f>
        <v>#N/A</v>
      </c>
      <c r="F5437" t="str">
        <f t="shared" si="84"/>
        <v/>
      </c>
    </row>
    <row r="5438" spans="1:6" x14ac:dyDescent="0.3">
      <c r="A5438" t="s">
        <v>217</v>
      </c>
      <c r="B5438" t="s">
        <v>218</v>
      </c>
      <c r="C5438">
        <v>2000</v>
      </c>
      <c r="D5438" s="1">
        <v>146090925</v>
      </c>
      <c r="E5438" t="e" cm="1">
        <f t="array" ref="E5438">IF(
ISNA(_xlfn.XLOOKUP(B5438 &amp; C5438,[1]global_waste_stats!$B$2:$B$991 &amp; [1]global_waste_stats!$C$2:$C$991,[1]global_waste_stats!$D$2:$D$991)),
_xlfn.XLOOKUP(A5438 &amp; C5438,[2]UNdata_Export_20210503_03410335!$A$2:$A$1588 &amp; [2]UNdata_Export_20210503_03410335!$B$2:$B$1588,[2]UNdata_Export_20210503_03410335!$C$2:$C$1588 * 1000),
_xlfn.XLOOKUP(B5438 &amp; C5438,[1]global_waste_stats!$B$2:$B$991 &amp; [1]global_waste_stats!$C$2:$C$991,[1]global_waste_stats!$D$2:$D$991)
)</f>
        <v>#N/A</v>
      </c>
      <c r="F5438" t="str">
        <f t="shared" si="84"/>
        <v/>
      </c>
    </row>
    <row r="5439" spans="1:6" x14ac:dyDescent="0.3">
      <c r="A5439" t="s">
        <v>217</v>
      </c>
      <c r="B5439" t="s">
        <v>218</v>
      </c>
      <c r="C5439">
        <v>2001</v>
      </c>
      <c r="D5439" s="1">
        <v>143942529</v>
      </c>
      <c r="E5439" t="e" cm="1">
        <f t="array" ref="E5439">IF(
ISNA(_xlfn.XLOOKUP(B5439 &amp; C5439,[1]global_waste_stats!$B$2:$B$991 &amp; [1]global_waste_stats!$C$2:$C$991,[1]global_waste_stats!$D$2:$D$991)),
_xlfn.XLOOKUP(A5439 &amp; C5439,[2]UNdata_Export_20210503_03410335!$A$2:$A$1588 &amp; [2]UNdata_Export_20210503_03410335!$B$2:$B$1588,[2]UNdata_Export_20210503_03410335!$C$2:$C$1588 * 1000),
_xlfn.XLOOKUP(B5439 &amp; C5439,[1]global_waste_stats!$B$2:$B$991 &amp; [1]global_waste_stats!$C$2:$C$991,[1]global_waste_stats!$D$2:$D$991)
)</f>
        <v>#N/A</v>
      </c>
      <c r="F5439" t="str">
        <f t="shared" si="84"/>
        <v/>
      </c>
    </row>
    <row r="5440" spans="1:6" x14ac:dyDescent="0.3">
      <c r="A5440" t="s">
        <v>217</v>
      </c>
      <c r="B5440" t="s">
        <v>218</v>
      </c>
      <c r="C5440">
        <v>2002</v>
      </c>
      <c r="D5440" s="1">
        <v>149394298</v>
      </c>
      <c r="E5440" t="e" cm="1">
        <f t="array" ref="E5440">IF(
ISNA(_xlfn.XLOOKUP(B5440 &amp; C5440,[1]global_waste_stats!$B$2:$B$991 &amp; [1]global_waste_stats!$C$2:$C$991,[1]global_waste_stats!$D$2:$D$991)),
_xlfn.XLOOKUP(A5440 &amp; C5440,[2]UNdata_Export_20210503_03410335!$A$2:$A$1588 &amp; [2]UNdata_Export_20210503_03410335!$B$2:$B$1588,[2]UNdata_Export_20210503_03410335!$C$2:$C$1588 * 1000),
_xlfn.XLOOKUP(B5440 &amp; C5440,[1]global_waste_stats!$B$2:$B$991 &amp; [1]global_waste_stats!$C$2:$C$991,[1]global_waste_stats!$D$2:$D$991)
)</f>
        <v>#N/A</v>
      </c>
      <c r="F5440" t="str">
        <f t="shared" si="84"/>
        <v/>
      </c>
    </row>
    <row r="5441" spans="1:6" x14ac:dyDescent="0.3">
      <c r="A5441" t="s">
        <v>217</v>
      </c>
      <c r="B5441" t="s">
        <v>218</v>
      </c>
      <c r="C5441">
        <v>2003</v>
      </c>
      <c r="D5441" s="1">
        <v>152391633</v>
      </c>
      <c r="E5441" t="e" cm="1">
        <f t="array" ref="E5441">IF(
ISNA(_xlfn.XLOOKUP(B5441 &amp; C5441,[1]global_waste_stats!$B$2:$B$991 &amp; [1]global_waste_stats!$C$2:$C$991,[1]global_waste_stats!$D$2:$D$991)),
_xlfn.XLOOKUP(A5441 &amp; C5441,[2]UNdata_Export_20210503_03410335!$A$2:$A$1588 &amp; [2]UNdata_Export_20210503_03410335!$B$2:$B$1588,[2]UNdata_Export_20210503_03410335!$C$2:$C$1588 * 1000),
_xlfn.XLOOKUP(B5441 &amp; C5441,[1]global_waste_stats!$B$2:$B$991 &amp; [1]global_waste_stats!$C$2:$C$991,[1]global_waste_stats!$D$2:$D$991)
)</f>
        <v>#N/A</v>
      </c>
      <c r="F5441" t="str">
        <f t="shared" si="84"/>
        <v/>
      </c>
    </row>
    <row r="5442" spans="1:6" x14ac:dyDescent="0.3">
      <c r="A5442" t="s">
        <v>217</v>
      </c>
      <c r="B5442" t="s">
        <v>218</v>
      </c>
      <c r="C5442">
        <v>2004</v>
      </c>
      <c r="D5442" s="1">
        <v>149908624</v>
      </c>
      <c r="E5442" t="e" cm="1">
        <f t="array" ref="E5442">IF(
ISNA(_xlfn.XLOOKUP(B5442 &amp; C5442,[1]global_waste_stats!$B$2:$B$991 &amp; [1]global_waste_stats!$C$2:$C$991,[1]global_waste_stats!$D$2:$D$991)),
_xlfn.XLOOKUP(A5442 &amp; C5442,[2]UNdata_Export_20210503_03410335!$A$2:$A$1588 &amp; [2]UNdata_Export_20210503_03410335!$B$2:$B$1588,[2]UNdata_Export_20210503_03410335!$C$2:$C$1588 * 1000),
_xlfn.XLOOKUP(B5442 &amp; C5442,[1]global_waste_stats!$B$2:$B$991 &amp; [1]global_waste_stats!$C$2:$C$991,[1]global_waste_stats!$D$2:$D$991)
)</f>
        <v>#N/A</v>
      </c>
      <c r="F5442" t="str">
        <f t="shared" si="84"/>
        <v/>
      </c>
    </row>
    <row r="5443" spans="1:6" x14ac:dyDescent="0.3">
      <c r="A5443" t="s">
        <v>217</v>
      </c>
      <c r="B5443" t="s">
        <v>218</v>
      </c>
      <c r="C5443">
        <v>2005</v>
      </c>
      <c r="D5443" s="1">
        <v>157331547</v>
      </c>
      <c r="E5443" t="e" cm="1">
        <f t="array" ref="E5443">IF(
ISNA(_xlfn.XLOOKUP(B5443 &amp; C5443,[1]global_waste_stats!$B$2:$B$991 &amp; [1]global_waste_stats!$C$2:$C$991,[1]global_waste_stats!$D$2:$D$991)),
_xlfn.XLOOKUP(A5443 &amp; C5443,[2]UNdata_Export_20210503_03410335!$A$2:$A$1588 &amp; [2]UNdata_Export_20210503_03410335!$B$2:$B$1588,[2]UNdata_Export_20210503_03410335!$C$2:$C$1588 * 1000),
_xlfn.XLOOKUP(B5443 &amp; C5443,[1]global_waste_stats!$B$2:$B$991 &amp; [1]global_waste_stats!$C$2:$C$991,[1]global_waste_stats!$D$2:$D$991)
)</f>
        <v>#N/A</v>
      </c>
      <c r="F5443" t="str">
        <f t="shared" ref="F5443:F5506" si="85">IF(ISNA(E5443),"",D5443/E5443)</f>
        <v/>
      </c>
    </row>
    <row r="5444" spans="1:6" x14ac:dyDescent="0.3">
      <c r="A5444" t="s">
        <v>217</v>
      </c>
      <c r="B5444" t="s">
        <v>218</v>
      </c>
      <c r="C5444">
        <v>2006</v>
      </c>
      <c r="D5444" s="1">
        <v>154844134</v>
      </c>
      <c r="E5444" t="e" cm="1">
        <f t="array" ref="E5444">IF(
ISNA(_xlfn.XLOOKUP(B5444 &amp; C5444,[1]global_waste_stats!$B$2:$B$991 &amp; [1]global_waste_stats!$C$2:$C$991,[1]global_waste_stats!$D$2:$D$991)),
_xlfn.XLOOKUP(A5444 &amp; C5444,[2]UNdata_Export_20210503_03410335!$A$2:$A$1588 &amp; [2]UNdata_Export_20210503_03410335!$B$2:$B$1588,[2]UNdata_Export_20210503_03410335!$C$2:$C$1588 * 1000),
_xlfn.XLOOKUP(B5444 &amp; C5444,[1]global_waste_stats!$B$2:$B$991 &amp; [1]global_waste_stats!$C$2:$C$991,[1]global_waste_stats!$D$2:$D$991)
)</f>
        <v>#N/A</v>
      </c>
      <c r="F5444" t="str">
        <f t="shared" si="85"/>
        <v/>
      </c>
    </row>
    <row r="5445" spans="1:6" x14ac:dyDescent="0.3">
      <c r="A5445" t="s">
        <v>217</v>
      </c>
      <c r="B5445" t="s">
        <v>218</v>
      </c>
      <c r="C5445">
        <v>2007</v>
      </c>
      <c r="D5445" s="1">
        <v>158254068</v>
      </c>
      <c r="E5445" t="e" cm="1">
        <f t="array" ref="E5445">IF(
ISNA(_xlfn.XLOOKUP(B5445 &amp; C5445,[1]global_waste_stats!$B$2:$B$991 &amp; [1]global_waste_stats!$C$2:$C$991,[1]global_waste_stats!$D$2:$D$991)),
_xlfn.XLOOKUP(A5445 &amp; C5445,[2]UNdata_Export_20210503_03410335!$A$2:$A$1588 &amp; [2]UNdata_Export_20210503_03410335!$B$2:$B$1588,[2]UNdata_Export_20210503_03410335!$C$2:$C$1588 * 1000),
_xlfn.XLOOKUP(B5445 &amp; C5445,[1]global_waste_stats!$B$2:$B$991 &amp; [1]global_waste_stats!$C$2:$C$991,[1]global_waste_stats!$D$2:$D$991)
)</f>
        <v>#N/A</v>
      </c>
      <c r="F5445" t="str">
        <f t="shared" si="85"/>
        <v/>
      </c>
    </row>
    <row r="5446" spans="1:6" x14ac:dyDescent="0.3">
      <c r="A5446" t="s">
        <v>217</v>
      </c>
      <c r="B5446" t="s">
        <v>218</v>
      </c>
      <c r="C5446">
        <v>2008</v>
      </c>
      <c r="D5446" s="1">
        <v>155330424</v>
      </c>
      <c r="E5446" t="e" cm="1">
        <f t="array" ref="E5446">IF(
ISNA(_xlfn.XLOOKUP(B5446 &amp; C5446,[1]global_waste_stats!$B$2:$B$991 &amp; [1]global_waste_stats!$C$2:$C$991,[1]global_waste_stats!$D$2:$D$991)),
_xlfn.XLOOKUP(A5446 &amp; C5446,[2]UNdata_Export_20210503_03410335!$A$2:$A$1588 &amp; [2]UNdata_Export_20210503_03410335!$B$2:$B$1588,[2]UNdata_Export_20210503_03410335!$C$2:$C$1588 * 1000),
_xlfn.XLOOKUP(B5446 &amp; C5446,[1]global_waste_stats!$B$2:$B$991 &amp; [1]global_waste_stats!$C$2:$C$991,[1]global_waste_stats!$D$2:$D$991)
)</f>
        <v>#N/A</v>
      </c>
      <c r="F5446" t="str">
        <f t="shared" si="85"/>
        <v/>
      </c>
    </row>
    <row r="5447" spans="1:6" x14ac:dyDescent="0.3">
      <c r="A5447" t="s">
        <v>217</v>
      </c>
      <c r="B5447" t="s">
        <v>218</v>
      </c>
      <c r="C5447">
        <v>2009</v>
      </c>
      <c r="D5447" s="1">
        <v>155780298</v>
      </c>
      <c r="E5447" t="e" cm="1">
        <f t="array" ref="E5447">IF(
ISNA(_xlfn.XLOOKUP(B5447 &amp; C5447,[1]global_waste_stats!$B$2:$B$991 &amp; [1]global_waste_stats!$C$2:$C$991,[1]global_waste_stats!$D$2:$D$991)),
_xlfn.XLOOKUP(A5447 &amp; C5447,[2]UNdata_Export_20210503_03410335!$A$2:$A$1588 &amp; [2]UNdata_Export_20210503_03410335!$B$2:$B$1588,[2]UNdata_Export_20210503_03410335!$C$2:$C$1588 * 1000),
_xlfn.XLOOKUP(B5447 &amp; C5447,[1]global_waste_stats!$B$2:$B$991 &amp; [1]global_waste_stats!$C$2:$C$991,[1]global_waste_stats!$D$2:$D$991)
)</f>
        <v>#N/A</v>
      </c>
      <c r="F5447" t="str">
        <f t="shared" si="85"/>
        <v/>
      </c>
    </row>
    <row r="5448" spans="1:6" x14ac:dyDescent="0.3">
      <c r="A5448" t="s">
        <v>217</v>
      </c>
      <c r="B5448" t="s">
        <v>218</v>
      </c>
      <c r="C5448">
        <v>2010</v>
      </c>
      <c r="D5448" s="1">
        <v>153275913</v>
      </c>
      <c r="E5448" t="e" cm="1">
        <f t="array" ref="E5448">IF(
ISNA(_xlfn.XLOOKUP(B5448 &amp; C5448,[1]global_waste_stats!$B$2:$B$991 &amp; [1]global_waste_stats!$C$2:$C$991,[1]global_waste_stats!$D$2:$D$991)),
_xlfn.XLOOKUP(A5448 &amp; C5448,[2]UNdata_Export_20210503_03410335!$A$2:$A$1588 &amp; [2]UNdata_Export_20210503_03410335!$B$2:$B$1588,[2]UNdata_Export_20210503_03410335!$C$2:$C$1588 * 1000),
_xlfn.XLOOKUP(B5448 &amp; C5448,[1]global_waste_stats!$B$2:$B$991 &amp; [1]global_waste_stats!$C$2:$C$991,[1]global_waste_stats!$D$2:$D$991)
)</f>
        <v>#N/A</v>
      </c>
      <c r="F5448" t="str">
        <f t="shared" si="85"/>
        <v/>
      </c>
    </row>
    <row r="5449" spans="1:6" x14ac:dyDescent="0.3">
      <c r="A5449" t="s">
        <v>217</v>
      </c>
      <c r="B5449" t="s">
        <v>218</v>
      </c>
      <c r="C5449">
        <v>2011</v>
      </c>
      <c r="D5449" s="1">
        <v>154006797</v>
      </c>
      <c r="E5449" t="e" cm="1">
        <f t="array" ref="E5449">IF(
ISNA(_xlfn.XLOOKUP(B5449 &amp; C5449,[1]global_waste_stats!$B$2:$B$991 &amp; [1]global_waste_stats!$C$2:$C$991,[1]global_waste_stats!$D$2:$D$991)),
_xlfn.XLOOKUP(A5449 &amp; C5449,[2]UNdata_Export_20210503_03410335!$A$2:$A$1588 &amp; [2]UNdata_Export_20210503_03410335!$B$2:$B$1588,[2]UNdata_Export_20210503_03410335!$C$2:$C$1588 * 1000),
_xlfn.XLOOKUP(B5449 &amp; C5449,[1]global_waste_stats!$B$2:$B$991 &amp; [1]global_waste_stats!$C$2:$C$991,[1]global_waste_stats!$D$2:$D$991)
)</f>
        <v>#N/A</v>
      </c>
      <c r="F5449" t="str">
        <f t="shared" si="85"/>
        <v/>
      </c>
    </row>
    <row r="5450" spans="1:6" x14ac:dyDescent="0.3">
      <c r="A5450" t="s">
        <v>217</v>
      </c>
      <c r="B5450" t="s">
        <v>218</v>
      </c>
      <c r="C5450">
        <v>2012</v>
      </c>
      <c r="D5450" s="1">
        <v>161996359</v>
      </c>
      <c r="E5450" t="e" cm="1">
        <f t="array" ref="E5450">IF(
ISNA(_xlfn.XLOOKUP(B5450 &amp; C5450,[1]global_waste_stats!$B$2:$B$991 &amp; [1]global_waste_stats!$C$2:$C$991,[1]global_waste_stats!$D$2:$D$991)),
_xlfn.XLOOKUP(A5450 &amp; C5450,[2]UNdata_Export_20210503_03410335!$A$2:$A$1588 &amp; [2]UNdata_Export_20210503_03410335!$B$2:$B$1588,[2]UNdata_Export_20210503_03410335!$C$2:$C$1588 * 1000),
_xlfn.XLOOKUP(B5450 &amp; C5450,[1]global_waste_stats!$B$2:$B$991 &amp; [1]global_waste_stats!$C$2:$C$991,[1]global_waste_stats!$D$2:$D$991)
)</f>
        <v>#N/A</v>
      </c>
      <c r="F5450" t="str">
        <f t="shared" si="85"/>
        <v/>
      </c>
    </row>
    <row r="5451" spans="1:6" x14ac:dyDescent="0.3">
      <c r="A5451" t="s">
        <v>217</v>
      </c>
      <c r="B5451" t="s">
        <v>218</v>
      </c>
      <c r="C5451">
        <v>2013</v>
      </c>
      <c r="D5451" s="1">
        <v>171363258</v>
      </c>
      <c r="E5451" t="e" cm="1">
        <f t="array" ref="E5451">IF(
ISNA(_xlfn.XLOOKUP(B5451 &amp; C5451,[1]global_waste_stats!$B$2:$B$991 &amp; [1]global_waste_stats!$C$2:$C$991,[1]global_waste_stats!$D$2:$D$991)),
_xlfn.XLOOKUP(A5451 &amp; C5451,[2]UNdata_Export_20210503_03410335!$A$2:$A$1588 &amp; [2]UNdata_Export_20210503_03410335!$B$2:$B$1588,[2]UNdata_Export_20210503_03410335!$C$2:$C$1588 * 1000),
_xlfn.XLOOKUP(B5451 &amp; C5451,[1]global_waste_stats!$B$2:$B$991 &amp; [1]global_waste_stats!$C$2:$C$991,[1]global_waste_stats!$D$2:$D$991)
)</f>
        <v>#N/A</v>
      </c>
      <c r="F5451" t="str">
        <f t="shared" si="85"/>
        <v/>
      </c>
    </row>
    <row r="5452" spans="1:6" x14ac:dyDescent="0.3">
      <c r="A5452" t="s">
        <v>217</v>
      </c>
      <c r="B5452" t="s">
        <v>218</v>
      </c>
      <c r="C5452">
        <v>2014</v>
      </c>
      <c r="D5452" s="1">
        <v>172893561</v>
      </c>
      <c r="E5452" t="e" cm="1">
        <f t="array" ref="E5452">IF(
ISNA(_xlfn.XLOOKUP(B5452 &amp; C5452,[1]global_waste_stats!$B$2:$B$991 &amp; [1]global_waste_stats!$C$2:$C$991,[1]global_waste_stats!$D$2:$D$991)),
_xlfn.XLOOKUP(A5452 &amp; C5452,[2]UNdata_Export_20210503_03410335!$A$2:$A$1588 &amp; [2]UNdata_Export_20210503_03410335!$B$2:$B$1588,[2]UNdata_Export_20210503_03410335!$C$2:$C$1588 * 1000),
_xlfn.XLOOKUP(B5452 &amp; C5452,[1]global_waste_stats!$B$2:$B$991 &amp; [1]global_waste_stats!$C$2:$C$991,[1]global_waste_stats!$D$2:$D$991)
)</f>
        <v>#N/A</v>
      </c>
      <c r="F5452" t="str">
        <f t="shared" si="85"/>
        <v/>
      </c>
    </row>
    <row r="5453" spans="1:6" x14ac:dyDescent="0.3">
      <c r="A5453" t="s">
        <v>217</v>
      </c>
      <c r="B5453" t="s">
        <v>218</v>
      </c>
      <c r="C5453">
        <v>2015</v>
      </c>
      <c r="D5453" s="1">
        <v>190694740</v>
      </c>
      <c r="E5453" t="e" cm="1">
        <f t="array" ref="E5453">IF(
ISNA(_xlfn.XLOOKUP(B5453 &amp; C5453,[1]global_waste_stats!$B$2:$B$991 &amp; [1]global_waste_stats!$C$2:$C$991,[1]global_waste_stats!$D$2:$D$991)),
_xlfn.XLOOKUP(A5453 &amp; C5453,[2]UNdata_Export_20210503_03410335!$A$2:$A$1588 &amp; [2]UNdata_Export_20210503_03410335!$B$2:$B$1588,[2]UNdata_Export_20210503_03410335!$C$2:$C$1588 * 1000),
_xlfn.XLOOKUP(B5453 &amp; C5453,[1]global_waste_stats!$B$2:$B$991 &amp; [1]global_waste_stats!$C$2:$C$991,[1]global_waste_stats!$D$2:$D$991)
)</f>
        <v>#N/A</v>
      </c>
      <c r="F5453" t="str">
        <f t="shared" si="85"/>
        <v/>
      </c>
    </row>
    <row r="5454" spans="1:6" x14ac:dyDescent="0.3">
      <c r="A5454" t="s">
        <v>217</v>
      </c>
      <c r="B5454" t="s">
        <v>218</v>
      </c>
      <c r="C5454">
        <v>2016</v>
      </c>
      <c r="D5454" s="1">
        <v>192869131</v>
      </c>
      <c r="E5454" t="e" cm="1">
        <f t="array" ref="E5454">IF(
ISNA(_xlfn.XLOOKUP(B5454 &amp; C5454,[1]global_waste_stats!$B$2:$B$991 &amp; [1]global_waste_stats!$C$2:$C$991,[1]global_waste_stats!$D$2:$D$991)),
_xlfn.XLOOKUP(A5454 &amp; C5454,[2]UNdata_Export_20210503_03410335!$A$2:$A$1588 &amp; [2]UNdata_Export_20210503_03410335!$B$2:$B$1588,[2]UNdata_Export_20210503_03410335!$C$2:$C$1588 * 1000),
_xlfn.XLOOKUP(B5454 &amp; C5454,[1]global_waste_stats!$B$2:$B$991 &amp; [1]global_waste_stats!$C$2:$C$991,[1]global_waste_stats!$D$2:$D$991)
)</f>
        <v>#N/A</v>
      </c>
      <c r="F5454" t="str">
        <f t="shared" si="85"/>
        <v/>
      </c>
    </row>
    <row r="5455" spans="1:6" x14ac:dyDescent="0.3">
      <c r="A5455" t="s">
        <v>217</v>
      </c>
      <c r="B5455" t="s">
        <v>218</v>
      </c>
      <c r="C5455">
        <v>2017</v>
      </c>
      <c r="D5455" s="1">
        <v>198853488</v>
      </c>
      <c r="E5455" t="e" cm="1">
        <f t="array" ref="E5455">IF(
ISNA(_xlfn.XLOOKUP(B5455 &amp; C5455,[1]global_waste_stats!$B$2:$B$991 &amp; [1]global_waste_stats!$C$2:$C$991,[1]global_waste_stats!$D$2:$D$991)),
_xlfn.XLOOKUP(A5455 &amp; C5455,[2]UNdata_Export_20210503_03410335!$A$2:$A$1588 &amp; [2]UNdata_Export_20210503_03410335!$B$2:$B$1588,[2]UNdata_Export_20210503_03410335!$C$2:$C$1588 * 1000),
_xlfn.XLOOKUP(B5455 &amp; C5455,[1]global_waste_stats!$B$2:$B$991 &amp; [1]global_waste_stats!$C$2:$C$991,[1]global_waste_stats!$D$2:$D$991)
)</f>
        <v>#N/A</v>
      </c>
      <c r="F5455" t="str">
        <f t="shared" si="85"/>
        <v/>
      </c>
    </row>
    <row r="5456" spans="1:6" x14ac:dyDescent="0.3">
      <c r="A5456" t="s">
        <v>219</v>
      </c>
      <c r="B5456" t="s">
        <v>220</v>
      </c>
      <c r="C5456">
        <v>2000</v>
      </c>
      <c r="D5456" s="1">
        <v>3263724315</v>
      </c>
      <c r="E5456" t="e" cm="1">
        <f t="array" ref="E5456">IF(
ISNA(_xlfn.XLOOKUP(B5456 &amp; C5456,[1]global_waste_stats!$B$2:$B$991 &amp; [1]global_waste_stats!$C$2:$C$991,[1]global_waste_stats!$D$2:$D$991)),
_xlfn.XLOOKUP(A5456 &amp; C5456,[2]UNdata_Export_20210503_03410335!$A$2:$A$1588 &amp; [2]UNdata_Export_20210503_03410335!$B$2:$B$1588,[2]UNdata_Export_20210503_03410335!$C$2:$C$1588 * 1000),
_xlfn.XLOOKUP(B5456 &amp; C5456,[1]global_waste_stats!$B$2:$B$991 &amp; [1]global_waste_stats!$C$2:$C$991,[1]global_waste_stats!$D$2:$D$991)
)</f>
        <v>#N/A</v>
      </c>
      <c r="F5456" t="str">
        <f t="shared" si="85"/>
        <v/>
      </c>
    </row>
    <row r="5457" spans="1:6" x14ac:dyDescent="0.3">
      <c r="A5457" t="s">
        <v>219</v>
      </c>
      <c r="B5457" t="s">
        <v>220</v>
      </c>
      <c r="C5457">
        <v>2001</v>
      </c>
      <c r="D5457" s="1">
        <v>4144078631</v>
      </c>
      <c r="E5457" t="e" cm="1">
        <f t="array" ref="E5457">IF(
ISNA(_xlfn.XLOOKUP(B5457 &amp; C5457,[1]global_waste_stats!$B$2:$B$991 &amp; [1]global_waste_stats!$C$2:$C$991,[1]global_waste_stats!$D$2:$D$991)),
_xlfn.XLOOKUP(A5457 &amp; C5457,[2]UNdata_Export_20210503_03410335!$A$2:$A$1588 &amp; [2]UNdata_Export_20210503_03410335!$B$2:$B$1588,[2]UNdata_Export_20210503_03410335!$C$2:$C$1588 * 1000),
_xlfn.XLOOKUP(B5457 &amp; C5457,[1]global_waste_stats!$B$2:$B$991 &amp; [1]global_waste_stats!$C$2:$C$991,[1]global_waste_stats!$D$2:$D$991)
)</f>
        <v>#N/A</v>
      </c>
      <c r="F5457" t="str">
        <f t="shared" si="85"/>
        <v/>
      </c>
    </row>
    <row r="5458" spans="1:6" x14ac:dyDescent="0.3">
      <c r="A5458" t="s">
        <v>219</v>
      </c>
      <c r="B5458" t="s">
        <v>220</v>
      </c>
      <c r="C5458">
        <v>2002</v>
      </c>
      <c r="D5458" s="1">
        <v>4115030782</v>
      </c>
      <c r="E5458" t="e" cm="1">
        <f t="array" ref="E5458">IF(
ISNA(_xlfn.XLOOKUP(B5458 &amp; C5458,[1]global_waste_stats!$B$2:$B$991 &amp; [1]global_waste_stats!$C$2:$C$991,[1]global_waste_stats!$D$2:$D$991)),
_xlfn.XLOOKUP(A5458 &amp; C5458,[2]UNdata_Export_20210503_03410335!$A$2:$A$1588 &amp; [2]UNdata_Export_20210503_03410335!$B$2:$B$1588,[2]UNdata_Export_20210503_03410335!$C$2:$C$1588 * 1000),
_xlfn.XLOOKUP(B5458 &amp; C5458,[1]global_waste_stats!$B$2:$B$991 &amp; [1]global_waste_stats!$C$2:$C$991,[1]global_waste_stats!$D$2:$D$991)
)</f>
        <v>#N/A</v>
      </c>
      <c r="F5458" t="str">
        <f t="shared" si="85"/>
        <v/>
      </c>
    </row>
    <row r="5459" spans="1:6" x14ac:dyDescent="0.3">
      <c r="A5459" t="s">
        <v>219</v>
      </c>
      <c r="B5459" t="s">
        <v>220</v>
      </c>
      <c r="C5459">
        <v>2003</v>
      </c>
      <c r="D5459" s="1">
        <v>4361115615</v>
      </c>
      <c r="E5459" t="e" cm="1">
        <f t="array" ref="E5459">IF(
ISNA(_xlfn.XLOOKUP(B5459 &amp; C5459,[1]global_waste_stats!$B$2:$B$991 &amp; [1]global_waste_stats!$C$2:$C$991,[1]global_waste_stats!$D$2:$D$991)),
_xlfn.XLOOKUP(A5459 &amp; C5459,[2]UNdata_Export_20210503_03410335!$A$2:$A$1588 &amp; [2]UNdata_Export_20210503_03410335!$B$2:$B$1588,[2]UNdata_Export_20210503_03410335!$C$2:$C$1588 * 1000),
_xlfn.XLOOKUP(B5459 &amp; C5459,[1]global_waste_stats!$B$2:$B$991 &amp; [1]global_waste_stats!$C$2:$C$991,[1]global_waste_stats!$D$2:$D$991)
)</f>
        <v>#N/A</v>
      </c>
      <c r="F5459" t="str">
        <f t="shared" si="85"/>
        <v/>
      </c>
    </row>
    <row r="5460" spans="1:6" x14ac:dyDescent="0.3">
      <c r="A5460" t="s">
        <v>219</v>
      </c>
      <c r="B5460" t="s">
        <v>220</v>
      </c>
      <c r="C5460">
        <v>2004</v>
      </c>
      <c r="D5460" s="1">
        <v>4475033482</v>
      </c>
      <c r="E5460" t="e" cm="1">
        <f t="array" ref="E5460">IF(
ISNA(_xlfn.XLOOKUP(B5460 &amp; C5460,[1]global_waste_stats!$B$2:$B$991 &amp; [1]global_waste_stats!$C$2:$C$991,[1]global_waste_stats!$D$2:$D$991)),
_xlfn.XLOOKUP(A5460 &amp; C5460,[2]UNdata_Export_20210503_03410335!$A$2:$A$1588 &amp; [2]UNdata_Export_20210503_03410335!$B$2:$B$1588,[2]UNdata_Export_20210503_03410335!$C$2:$C$1588 * 1000),
_xlfn.XLOOKUP(B5460 &amp; C5460,[1]global_waste_stats!$B$2:$B$991 &amp; [1]global_waste_stats!$C$2:$C$991,[1]global_waste_stats!$D$2:$D$991)
)</f>
        <v>#N/A</v>
      </c>
      <c r="F5460" t="str">
        <f t="shared" si="85"/>
        <v/>
      </c>
    </row>
    <row r="5461" spans="1:6" x14ac:dyDescent="0.3">
      <c r="A5461" t="s">
        <v>219</v>
      </c>
      <c r="B5461" t="s">
        <v>220</v>
      </c>
      <c r="C5461">
        <v>2005</v>
      </c>
      <c r="D5461" s="1">
        <v>4745022534</v>
      </c>
      <c r="E5461" t="e" cm="1">
        <f t="array" ref="E5461">IF(
ISNA(_xlfn.XLOOKUP(B5461 &amp; C5461,[1]global_waste_stats!$B$2:$B$991 &amp; [1]global_waste_stats!$C$2:$C$991,[1]global_waste_stats!$D$2:$D$991)),
_xlfn.XLOOKUP(A5461 &amp; C5461,[2]UNdata_Export_20210503_03410335!$A$2:$A$1588 &amp; [2]UNdata_Export_20210503_03410335!$B$2:$B$1588,[2]UNdata_Export_20210503_03410335!$C$2:$C$1588 * 1000),
_xlfn.XLOOKUP(B5461 &amp; C5461,[1]global_waste_stats!$B$2:$B$991 &amp; [1]global_waste_stats!$C$2:$C$991,[1]global_waste_stats!$D$2:$D$991)
)</f>
        <v>#N/A</v>
      </c>
      <c r="F5461" t="str">
        <f t="shared" si="85"/>
        <v/>
      </c>
    </row>
    <row r="5462" spans="1:6" x14ac:dyDescent="0.3">
      <c r="A5462" t="s">
        <v>219</v>
      </c>
      <c r="B5462" t="s">
        <v>220</v>
      </c>
      <c r="C5462">
        <v>2006</v>
      </c>
      <c r="D5462" s="1">
        <v>4958692405</v>
      </c>
      <c r="E5462" t="e" cm="1">
        <f t="array" ref="E5462">IF(
ISNA(_xlfn.XLOOKUP(B5462 &amp; C5462,[1]global_waste_stats!$B$2:$B$991 &amp; [1]global_waste_stats!$C$2:$C$991,[1]global_waste_stats!$D$2:$D$991)),
_xlfn.XLOOKUP(A5462 &amp; C5462,[2]UNdata_Export_20210503_03410335!$A$2:$A$1588 &amp; [2]UNdata_Export_20210503_03410335!$B$2:$B$1588,[2]UNdata_Export_20210503_03410335!$C$2:$C$1588 * 1000),
_xlfn.XLOOKUP(B5462 &amp; C5462,[1]global_waste_stats!$B$2:$B$991 &amp; [1]global_waste_stats!$C$2:$C$991,[1]global_waste_stats!$D$2:$D$991)
)</f>
        <v>#N/A</v>
      </c>
      <c r="F5462" t="str">
        <f t="shared" si="85"/>
        <v/>
      </c>
    </row>
    <row r="5463" spans="1:6" x14ac:dyDescent="0.3">
      <c r="A5463" t="s">
        <v>219</v>
      </c>
      <c r="B5463" t="s">
        <v>220</v>
      </c>
      <c r="C5463">
        <v>2007</v>
      </c>
      <c r="D5463" s="1">
        <v>5319986849</v>
      </c>
      <c r="E5463" t="e" cm="1">
        <f t="array" ref="E5463">IF(
ISNA(_xlfn.XLOOKUP(B5463 &amp; C5463,[1]global_waste_stats!$B$2:$B$991 &amp; [1]global_waste_stats!$C$2:$C$991,[1]global_waste_stats!$D$2:$D$991)),
_xlfn.XLOOKUP(A5463 &amp; C5463,[2]UNdata_Export_20210503_03410335!$A$2:$A$1588 &amp; [2]UNdata_Export_20210503_03410335!$B$2:$B$1588,[2]UNdata_Export_20210503_03410335!$C$2:$C$1588 * 1000),
_xlfn.XLOOKUP(B5463 &amp; C5463,[1]global_waste_stats!$B$2:$B$991 &amp; [1]global_waste_stats!$C$2:$C$991,[1]global_waste_stats!$D$2:$D$991)
)</f>
        <v>#N/A</v>
      </c>
      <c r="F5463" t="str">
        <f t="shared" si="85"/>
        <v/>
      </c>
    </row>
    <row r="5464" spans="1:6" x14ac:dyDescent="0.3">
      <c r="A5464" t="s">
        <v>219</v>
      </c>
      <c r="B5464" t="s">
        <v>220</v>
      </c>
      <c r="C5464">
        <v>2008</v>
      </c>
      <c r="D5464" s="1">
        <v>5460690853</v>
      </c>
      <c r="E5464" t="e" cm="1">
        <f t="array" ref="E5464">IF(
ISNA(_xlfn.XLOOKUP(B5464 &amp; C5464,[1]global_waste_stats!$B$2:$B$991 &amp; [1]global_waste_stats!$C$2:$C$991,[1]global_waste_stats!$D$2:$D$991)),
_xlfn.XLOOKUP(A5464 &amp; C5464,[2]UNdata_Export_20210503_03410335!$A$2:$A$1588 &amp; [2]UNdata_Export_20210503_03410335!$B$2:$B$1588,[2]UNdata_Export_20210503_03410335!$C$2:$C$1588 * 1000),
_xlfn.XLOOKUP(B5464 &amp; C5464,[1]global_waste_stats!$B$2:$B$991 &amp; [1]global_waste_stats!$C$2:$C$991,[1]global_waste_stats!$D$2:$D$991)
)</f>
        <v>#N/A</v>
      </c>
      <c r="F5464" t="str">
        <f t="shared" si="85"/>
        <v/>
      </c>
    </row>
    <row r="5465" spans="1:6" x14ac:dyDescent="0.3">
      <c r="A5465" t="s">
        <v>219</v>
      </c>
      <c r="B5465" t="s">
        <v>220</v>
      </c>
      <c r="C5465">
        <v>2009</v>
      </c>
      <c r="D5465" s="1">
        <v>5643168878</v>
      </c>
      <c r="E5465" t="e" cm="1">
        <f t="array" ref="E5465">IF(
ISNA(_xlfn.XLOOKUP(B5465 &amp; C5465,[1]global_waste_stats!$B$2:$B$991 &amp; [1]global_waste_stats!$C$2:$C$991,[1]global_waste_stats!$D$2:$D$991)),
_xlfn.XLOOKUP(A5465 &amp; C5465,[2]UNdata_Export_20210503_03410335!$A$2:$A$1588 &amp; [2]UNdata_Export_20210503_03410335!$B$2:$B$1588,[2]UNdata_Export_20210503_03410335!$C$2:$C$1588 * 1000),
_xlfn.XLOOKUP(B5465 &amp; C5465,[1]global_waste_stats!$B$2:$B$991 &amp; [1]global_waste_stats!$C$2:$C$991,[1]global_waste_stats!$D$2:$D$991)
)</f>
        <v>#N/A</v>
      </c>
      <c r="F5465" t="str">
        <f t="shared" si="85"/>
        <v/>
      </c>
    </row>
    <row r="5466" spans="1:6" x14ac:dyDescent="0.3">
      <c r="A5466" t="s">
        <v>219</v>
      </c>
      <c r="B5466" t="s">
        <v>220</v>
      </c>
      <c r="C5466">
        <v>2010</v>
      </c>
      <c r="D5466" s="1">
        <v>5829933775</v>
      </c>
      <c r="E5466" t="e" cm="1">
        <f t="array" ref="E5466">IF(
ISNA(_xlfn.XLOOKUP(B5466 &amp; C5466,[1]global_waste_stats!$B$2:$B$991 &amp; [1]global_waste_stats!$C$2:$C$991,[1]global_waste_stats!$D$2:$D$991)),
_xlfn.XLOOKUP(A5466 &amp; C5466,[2]UNdata_Export_20210503_03410335!$A$2:$A$1588 &amp; [2]UNdata_Export_20210503_03410335!$B$2:$B$1588,[2]UNdata_Export_20210503_03410335!$C$2:$C$1588 * 1000),
_xlfn.XLOOKUP(B5466 &amp; C5466,[1]global_waste_stats!$B$2:$B$991 &amp; [1]global_waste_stats!$C$2:$C$991,[1]global_waste_stats!$D$2:$D$991)
)</f>
        <v>#N/A</v>
      </c>
      <c r="F5466" t="str">
        <f t="shared" si="85"/>
        <v/>
      </c>
    </row>
    <row r="5467" spans="1:6" x14ac:dyDescent="0.3">
      <c r="A5467" t="s">
        <v>219</v>
      </c>
      <c r="B5467" t="s">
        <v>220</v>
      </c>
      <c r="C5467">
        <v>2011</v>
      </c>
      <c r="D5467" s="1">
        <v>6110503029</v>
      </c>
      <c r="E5467" t="e" cm="1">
        <f t="array" ref="E5467">IF(
ISNA(_xlfn.XLOOKUP(B5467 &amp; C5467,[1]global_waste_stats!$B$2:$B$991 &amp; [1]global_waste_stats!$C$2:$C$991,[1]global_waste_stats!$D$2:$D$991)),
_xlfn.XLOOKUP(A5467 &amp; C5467,[2]UNdata_Export_20210503_03410335!$A$2:$A$1588 &amp; [2]UNdata_Export_20210503_03410335!$B$2:$B$1588,[2]UNdata_Export_20210503_03410335!$C$2:$C$1588 * 1000),
_xlfn.XLOOKUP(B5467 &amp; C5467,[1]global_waste_stats!$B$2:$B$991 &amp; [1]global_waste_stats!$C$2:$C$991,[1]global_waste_stats!$D$2:$D$991)
)</f>
        <v>#N/A</v>
      </c>
      <c r="F5467" t="str">
        <f t="shared" si="85"/>
        <v/>
      </c>
    </row>
    <row r="5468" spans="1:6" x14ac:dyDescent="0.3">
      <c r="A5468" t="s">
        <v>219</v>
      </c>
      <c r="B5468" t="s">
        <v>220</v>
      </c>
      <c r="C5468">
        <v>2012</v>
      </c>
      <c r="D5468" s="1">
        <v>6287423392</v>
      </c>
      <c r="E5468" t="e" cm="1">
        <f t="array" ref="E5468">IF(
ISNA(_xlfn.XLOOKUP(B5468 &amp; C5468,[1]global_waste_stats!$B$2:$B$991 &amp; [1]global_waste_stats!$C$2:$C$991,[1]global_waste_stats!$D$2:$D$991)),
_xlfn.XLOOKUP(A5468 &amp; C5468,[2]UNdata_Export_20210503_03410335!$A$2:$A$1588 &amp; [2]UNdata_Export_20210503_03410335!$B$2:$B$1588,[2]UNdata_Export_20210503_03410335!$C$2:$C$1588 * 1000),
_xlfn.XLOOKUP(B5468 &amp; C5468,[1]global_waste_stats!$B$2:$B$991 &amp; [1]global_waste_stats!$C$2:$C$991,[1]global_waste_stats!$D$2:$D$991)
)</f>
        <v>#N/A</v>
      </c>
      <c r="F5468" t="str">
        <f t="shared" si="85"/>
        <v/>
      </c>
    </row>
    <row r="5469" spans="1:6" x14ac:dyDescent="0.3">
      <c r="A5469" t="s">
        <v>219</v>
      </c>
      <c r="B5469" t="s">
        <v>220</v>
      </c>
      <c r="C5469">
        <v>2013</v>
      </c>
      <c r="D5469" s="1">
        <v>6503159350</v>
      </c>
      <c r="E5469" t="e" cm="1">
        <f t="array" ref="E5469">IF(
ISNA(_xlfn.XLOOKUP(B5469 &amp; C5469,[1]global_waste_stats!$B$2:$B$991 &amp; [1]global_waste_stats!$C$2:$C$991,[1]global_waste_stats!$D$2:$D$991)),
_xlfn.XLOOKUP(A5469 &amp; C5469,[2]UNdata_Export_20210503_03410335!$A$2:$A$1588 &amp; [2]UNdata_Export_20210503_03410335!$B$2:$B$1588,[2]UNdata_Export_20210503_03410335!$C$2:$C$1588 * 1000),
_xlfn.XLOOKUP(B5469 &amp; C5469,[1]global_waste_stats!$B$2:$B$991 &amp; [1]global_waste_stats!$C$2:$C$991,[1]global_waste_stats!$D$2:$D$991)
)</f>
        <v>#N/A</v>
      </c>
      <c r="F5469" t="str">
        <f t="shared" si="85"/>
        <v/>
      </c>
    </row>
    <row r="5470" spans="1:6" x14ac:dyDescent="0.3">
      <c r="A5470" t="s">
        <v>219</v>
      </c>
      <c r="B5470" t="s">
        <v>220</v>
      </c>
      <c r="C5470">
        <v>2014</v>
      </c>
      <c r="D5470" s="1">
        <v>6581071814</v>
      </c>
      <c r="E5470" t="e" cm="1">
        <f t="array" ref="E5470">IF(
ISNA(_xlfn.XLOOKUP(B5470 &amp; C5470,[1]global_waste_stats!$B$2:$B$991 &amp; [1]global_waste_stats!$C$2:$C$991,[1]global_waste_stats!$D$2:$D$991)),
_xlfn.XLOOKUP(A5470 &amp; C5470,[2]UNdata_Export_20210503_03410335!$A$2:$A$1588 &amp; [2]UNdata_Export_20210503_03410335!$B$2:$B$1588,[2]UNdata_Export_20210503_03410335!$C$2:$C$1588 * 1000),
_xlfn.XLOOKUP(B5470 &amp; C5470,[1]global_waste_stats!$B$2:$B$991 &amp; [1]global_waste_stats!$C$2:$C$991,[1]global_waste_stats!$D$2:$D$991)
)</f>
        <v>#N/A</v>
      </c>
      <c r="F5470" t="str">
        <f t="shared" si="85"/>
        <v/>
      </c>
    </row>
    <row r="5471" spans="1:6" x14ac:dyDescent="0.3">
      <c r="A5471" t="s">
        <v>219</v>
      </c>
      <c r="B5471" t="s">
        <v>220</v>
      </c>
      <c r="C5471">
        <v>2015</v>
      </c>
      <c r="D5471" s="1">
        <v>6850530808</v>
      </c>
      <c r="E5471" t="e" cm="1">
        <f t="array" ref="E5471">IF(
ISNA(_xlfn.XLOOKUP(B5471 &amp; C5471,[1]global_waste_stats!$B$2:$B$991 &amp; [1]global_waste_stats!$C$2:$C$991,[1]global_waste_stats!$D$2:$D$991)),
_xlfn.XLOOKUP(A5471 &amp; C5471,[2]UNdata_Export_20210503_03410335!$A$2:$A$1588 &amp; [2]UNdata_Export_20210503_03410335!$B$2:$B$1588,[2]UNdata_Export_20210503_03410335!$C$2:$C$1588 * 1000),
_xlfn.XLOOKUP(B5471 &amp; C5471,[1]global_waste_stats!$B$2:$B$991 &amp; [1]global_waste_stats!$C$2:$C$991,[1]global_waste_stats!$D$2:$D$991)
)</f>
        <v>#N/A</v>
      </c>
      <c r="F5471" t="str">
        <f t="shared" si="85"/>
        <v/>
      </c>
    </row>
    <row r="5472" spans="1:6" x14ac:dyDescent="0.3">
      <c r="A5472" t="s">
        <v>219</v>
      </c>
      <c r="B5472" t="s">
        <v>220</v>
      </c>
      <c r="C5472">
        <v>2016</v>
      </c>
      <c r="D5472" s="1">
        <v>7129271792</v>
      </c>
      <c r="E5472" t="e" cm="1">
        <f t="array" ref="E5472">IF(
ISNA(_xlfn.XLOOKUP(B5472 &amp; C5472,[1]global_waste_stats!$B$2:$B$991 &amp; [1]global_waste_stats!$C$2:$C$991,[1]global_waste_stats!$D$2:$D$991)),
_xlfn.XLOOKUP(A5472 &amp; C5472,[2]UNdata_Export_20210503_03410335!$A$2:$A$1588 &amp; [2]UNdata_Export_20210503_03410335!$B$2:$B$1588,[2]UNdata_Export_20210503_03410335!$C$2:$C$1588 * 1000),
_xlfn.XLOOKUP(B5472 &amp; C5472,[1]global_waste_stats!$B$2:$B$991 &amp; [1]global_waste_stats!$C$2:$C$991,[1]global_waste_stats!$D$2:$D$991)
)</f>
        <v>#N/A</v>
      </c>
      <c r="F5472" t="str">
        <f t="shared" si="85"/>
        <v/>
      </c>
    </row>
    <row r="5473" spans="1:6" x14ac:dyDescent="0.3">
      <c r="A5473" t="s">
        <v>219</v>
      </c>
      <c r="B5473" t="s">
        <v>220</v>
      </c>
      <c r="C5473">
        <v>2017</v>
      </c>
      <c r="D5473" s="1">
        <v>7447672189</v>
      </c>
      <c r="E5473" t="e" cm="1">
        <f t="array" ref="E5473">IF(
ISNA(_xlfn.XLOOKUP(B5473 &amp; C5473,[1]global_waste_stats!$B$2:$B$991 &amp; [1]global_waste_stats!$C$2:$C$991,[1]global_waste_stats!$D$2:$D$991)),
_xlfn.XLOOKUP(A5473 &amp; C5473,[2]UNdata_Export_20210503_03410335!$A$2:$A$1588 &amp; [2]UNdata_Export_20210503_03410335!$B$2:$B$1588,[2]UNdata_Export_20210503_03410335!$C$2:$C$1588 * 1000),
_xlfn.XLOOKUP(B5473 &amp; C5473,[1]global_waste_stats!$B$2:$B$991 &amp; [1]global_waste_stats!$C$2:$C$991,[1]global_waste_stats!$D$2:$D$991)
)</f>
        <v>#N/A</v>
      </c>
      <c r="F5473" t="str">
        <f t="shared" si="85"/>
        <v/>
      </c>
    </row>
    <row r="5474" spans="1:6" x14ac:dyDescent="0.3">
      <c r="A5474" t="s">
        <v>221</v>
      </c>
      <c r="B5474" t="s">
        <v>222</v>
      </c>
      <c r="C5474">
        <v>1992</v>
      </c>
      <c r="D5474" s="1">
        <v>43844942777</v>
      </c>
      <c r="E5474" t="e" cm="1">
        <f t="array" ref="E5474">IF(
ISNA(_xlfn.XLOOKUP(B5474 &amp; C5474,[1]global_waste_stats!$B$2:$B$991 &amp; [1]global_waste_stats!$C$2:$C$991,[1]global_waste_stats!$D$2:$D$991)),
_xlfn.XLOOKUP(A5474 &amp; C5474,[2]UNdata_Export_20210503_03410335!$A$2:$A$1588 &amp; [2]UNdata_Export_20210503_03410335!$B$2:$B$1588,[2]UNdata_Export_20210503_03410335!$C$2:$C$1588 * 1000),
_xlfn.XLOOKUP(B5474 &amp; C5474,[1]global_waste_stats!$B$2:$B$991 &amp; [1]global_waste_stats!$C$2:$C$991,[1]global_waste_stats!$D$2:$D$991)
)</f>
        <v>#N/A</v>
      </c>
      <c r="F5474" t="str">
        <f t="shared" si="85"/>
        <v/>
      </c>
    </row>
    <row r="5475" spans="1:6" x14ac:dyDescent="0.3">
      <c r="A5475" t="s">
        <v>221</v>
      </c>
      <c r="B5475" t="s">
        <v>222</v>
      </c>
      <c r="C5475">
        <v>1993</v>
      </c>
      <c r="D5475" s="1">
        <v>58748043615</v>
      </c>
      <c r="E5475" t="e" cm="1">
        <f t="array" ref="E5475">IF(
ISNA(_xlfn.XLOOKUP(B5475 &amp; C5475,[1]global_waste_stats!$B$2:$B$991 &amp; [1]global_waste_stats!$C$2:$C$991,[1]global_waste_stats!$D$2:$D$991)),
_xlfn.XLOOKUP(A5475 &amp; C5475,[2]UNdata_Export_20210503_03410335!$A$2:$A$1588 &amp; [2]UNdata_Export_20210503_03410335!$B$2:$B$1588,[2]UNdata_Export_20210503_03410335!$C$2:$C$1588 * 1000),
_xlfn.XLOOKUP(B5475 &amp; C5475,[1]global_waste_stats!$B$2:$B$991 &amp; [1]global_waste_stats!$C$2:$C$991,[1]global_waste_stats!$D$2:$D$991)
)</f>
        <v>#N/A</v>
      </c>
      <c r="F5475" t="str">
        <f t="shared" si="85"/>
        <v/>
      </c>
    </row>
    <row r="5476" spans="1:6" x14ac:dyDescent="0.3">
      <c r="A5476" t="s">
        <v>221</v>
      </c>
      <c r="B5476" t="s">
        <v>222</v>
      </c>
      <c r="C5476">
        <v>1994</v>
      </c>
      <c r="D5476" s="1">
        <v>63704125960</v>
      </c>
      <c r="E5476" t="e" cm="1">
        <f t="array" ref="E5476">IF(
ISNA(_xlfn.XLOOKUP(B5476 &amp; C5476,[1]global_waste_stats!$B$2:$B$991 &amp; [1]global_waste_stats!$C$2:$C$991,[1]global_waste_stats!$D$2:$D$991)),
_xlfn.XLOOKUP(A5476 &amp; C5476,[2]UNdata_Export_20210503_03410335!$A$2:$A$1588 &amp; [2]UNdata_Export_20210503_03410335!$B$2:$B$1588,[2]UNdata_Export_20210503_03410335!$C$2:$C$1588 * 1000),
_xlfn.XLOOKUP(B5476 &amp; C5476,[1]global_waste_stats!$B$2:$B$991 &amp; [1]global_waste_stats!$C$2:$C$991,[1]global_waste_stats!$D$2:$D$991)
)</f>
        <v>#N/A</v>
      </c>
      <c r="F5476" t="str">
        <f t="shared" si="85"/>
        <v/>
      </c>
    </row>
    <row r="5477" spans="1:6" x14ac:dyDescent="0.3">
      <c r="A5477" t="s">
        <v>221</v>
      </c>
      <c r="B5477" t="s">
        <v>222</v>
      </c>
      <c r="C5477">
        <v>1995</v>
      </c>
      <c r="D5477" s="1">
        <v>66799057920</v>
      </c>
      <c r="E5477" t="e" cm="1">
        <f t="array" ref="E5477">IF(
ISNA(_xlfn.XLOOKUP(B5477 &amp; C5477,[1]global_waste_stats!$B$2:$B$991 &amp; [1]global_waste_stats!$C$2:$C$991,[1]global_waste_stats!$D$2:$D$991)),
_xlfn.XLOOKUP(A5477 &amp; C5477,[2]UNdata_Export_20210503_03410335!$A$2:$A$1588 &amp; [2]UNdata_Export_20210503_03410335!$B$2:$B$1588,[2]UNdata_Export_20210503_03410335!$C$2:$C$1588 * 1000),
_xlfn.XLOOKUP(B5477 &amp; C5477,[1]global_waste_stats!$B$2:$B$991 &amp; [1]global_waste_stats!$C$2:$C$991,[1]global_waste_stats!$D$2:$D$991)
)</f>
        <v>#N/A</v>
      </c>
      <c r="F5477" t="str">
        <f t="shared" si="85"/>
        <v/>
      </c>
    </row>
    <row r="5478" spans="1:6" x14ac:dyDescent="0.3">
      <c r="A5478" t="s">
        <v>221</v>
      </c>
      <c r="B5478" t="s">
        <v>222</v>
      </c>
      <c r="C5478">
        <v>1996</v>
      </c>
      <c r="D5478" s="1">
        <v>67203277041</v>
      </c>
      <c r="E5478" t="e" cm="1">
        <f t="array" ref="E5478">IF(
ISNA(_xlfn.XLOOKUP(B5478 &amp; C5478,[1]global_waste_stats!$B$2:$B$991 &amp; [1]global_waste_stats!$C$2:$C$991,[1]global_waste_stats!$D$2:$D$991)),
_xlfn.XLOOKUP(A5478 &amp; C5478,[2]UNdata_Export_20210503_03410335!$A$2:$A$1588 &amp; [2]UNdata_Export_20210503_03410335!$B$2:$B$1588,[2]UNdata_Export_20210503_03410335!$C$2:$C$1588 * 1000),
_xlfn.XLOOKUP(B5478 &amp; C5478,[1]global_waste_stats!$B$2:$B$991 &amp; [1]global_waste_stats!$C$2:$C$991,[1]global_waste_stats!$D$2:$D$991)
)</f>
        <v>#N/A</v>
      </c>
      <c r="F5478" t="str">
        <f t="shared" si="85"/>
        <v/>
      </c>
    </row>
    <row r="5479" spans="1:6" x14ac:dyDescent="0.3">
      <c r="A5479" t="s">
        <v>221</v>
      </c>
      <c r="B5479" t="s">
        <v>222</v>
      </c>
      <c r="C5479">
        <v>1997</v>
      </c>
      <c r="D5479" s="1">
        <v>68865432659</v>
      </c>
      <c r="E5479" t="e" cm="1">
        <f t="array" ref="E5479">IF(
ISNA(_xlfn.XLOOKUP(B5479 &amp; C5479,[1]global_waste_stats!$B$2:$B$991 &amp; [1]global_waste_stats!$C$2:$C$991,[1]global_waste_stats!$D$2:$D$991)),
_xlfn.XLOOKUP(A5479 &amp; C5479,[2]UNdata_Export_20210503_03410335!$A$2:$A$1588 &amp; [2]UNdata_Export_20210503_03410335!$B$2:$B$1588,[2]UNdata_Export_20210503_03410335!$C$2:$C$1588 * 1000),
_xlfn.XLOOKUP(B5479 &amp; C5479,[1]global_waste_stats!$B$2:$B$991 &amp; [1]global_waste_stats!$C$2:$C$991,[1]global_waste_stats!$D$2:$D$991)
)</f>
        <v>#N/A</v>
      </c>
      <c r="F5479" t="str">
        <f t="shared" si="85"/>
        <v/>
      </c>
    </row>
    <row r="5480" spans="1:6" x14ac:dyDescent="0.3">
      <c r="A5480" t="s">
        <v>221</v>
      </c>
      <c r="B5480" t="s">
        <v>222</v>
      </c>
      <c r="C5480">
        <v>1998</v>
      </c>
      <c r="D5480" s="1">
        <v>71387322749</v>
      </c>
      <c r="E5480" t="e" cm="1">
        <f t="array" ref="E5480">IF(
ISNA(_xlfn.XLOOKUP(B5480 &amp; C5480,[1]global_waste_stats!$B$2:$B$991 &amp; [1]global_waste_stats!$C$2:$C$991,[1]global_waste_stats!$D$2:$D$991)),
_xlfn.XLOOKUP(A5480 &amp; C5480,[2]UNdata_Export_20210503_03410335!$A$2:$A$1588 &amp; [2]UNdata_Export_20210503_03410335!$B$2:$B$1588,[2]UNdata_Export_20210503_03410335!$C$2:$C$1588 * 1000),
_xlfn.XLOOKUP(B5480 &amp; C5480,[1]global_waste_stats!$B$2:$B$991 &amp; [1]global_waste_stats!$C$2:$C$991,[1]global_waste_stats!$D$2:$D$991)
)</f>
        <v>#N/A</v>
      </c>
      <c r="F5480" t="str">
        <f t="shared" si="85"/>
        <v/>
      </c>
    </row>
    <row r="5481" spans="1:6" x14ac:dyDescent="0.3">
      <c r="A5481" t="s">
        <v>221</v>
      </c>
      <c r="B5481" t="s">
        <v>222</v>
      </c>
      <c r="C5481">
        <v>1999</v>
      </c>
      <c r="D5481" s="1">
        <v>70110196790</v>
      </c>
      <c r="E5481" t="e" cm="1">
        <f t="array" ref="E5481">IF(
ISNA(_xlfn.XLOOKUP(B5481 &amp; C5481,[1]global_waste_stats!$B$2:$B$991 &amp; [1]global_waste_stats!$C$2:$C$991,[1]global_waste_stats!$D$2:$D$991)),
_xlfn.XLOOKUP(A5481 &amp; C5481,[2]UNdata_Export_20210503_03410335!$A$2:$A$1588 &amp; [2]UNdata_Export_20210503_03410335!$B$2:$B$1588,[2]UNdata_Export_20210503_03410335!$C$2:$C$1588 * 1000),
_xlfn.XLOOKUP(B5481 &amp; C5481,[1]global_waste_stats!$B$2:$B$991 &amp; [1]global_waste_stats!$C$2:$C$991,[1]global_waste_stats!$D$2:$D$991)
)</f>
        <v>#N/A</v>
      </c>
      <c r="F5481" t="str">
        <f t="shared" si="85"/>
        <v/>
      </c>
    </row>
    <row r="5482" spans="1:6" x14ac:dyDescent="0.3">
      <c r="A5482" t="s">
        <v>221</v>
      </c>
      <c r="B5482" t="s">
        <v>222</v>
      </c>
      <c r="C5482">
        <v>2000</v>
      </c>
      <c r="D5482" s="1">
        <v>73401577460</v>
      </c>
      <c r="E5482" cm="1">
        <f t="array" ref="E5482">IF(
ISNA(_xlfn.XLOOKUP(B5482 &amp; C5482,[1]global_waste_stats!$B$2:$B$991 &amp; [1]global_waste_stats!$C$2:$C$991,[1]global_waste_stats!$D$2:$D$991)),
_xlfn.XLOOKUP(A5482 &amp; C5482,[2]UNdata_Export_20210503_03410335!$A$2:$A$1588 &amp; [2]UNdata_Export_20210503_03410335!$B$2:$B$1588,[2]UNdata_Export_20210503_03410335!$C$2:$C$1588 * 1000),
_xlfn.XLOOKUP(B5482 &amp; C5482,[1]global_waste_stats!$B$2:$B$991 &amp; [1]global_waste_stats!$C$2:$C$991,[1]global_waste_stats!$D$2:$D$991)
)</f>
        <v>4204000</v>
      </c>
      <c r="F5482">
        <f t="shared" si="85"/>
        <v>17459.937549952425</v>
      </c>
    </row>
    <row r="5483" spans="1:6" x14ac:dyDescent="0.3">
      <c r="A5483" t="s">
        <v>221</v>
      </c>
      <c r="B5483" t="s">
        <v>222</v>
      </c>
      <c r="C5483">
        <v>2001</v>
      </c>
      <c r="D5483" s="1">
        <v>73936694348</v>
      </c>
      <c r="E5483" cm="1">
        <f t="array" ref="E5483">IF(
ISNA(_xlfn.XLOOKUP(B5483 &amp; C5483,[1]global_waste_stats!$B$2:$B$991 &amp; [1]global_waste_stats!$C$2:$C$991,[1]global_waste_stats!$D$2:$D$991)),
_xlfn.XLOOKUP(A5483 &amp; C5483,[2]UNdata_Export_20210503_03410335!$A$2:$A$1588 &amp; [2]UNdata_Export_20210503_03410335!$B$2:$B$1588,[2]UNdata_Export_20210503_03410335!$C$2:$C$1588 * 1000),
_xlfn.XLOOKUP(B5483 &amp; C5483,[1]global_waste_stats!$B$2:$B$991 &amp; [1]global_waste_stats!$C$2:$C$991,[1]global_waste_stats!$D$2:$D$991)
)</f>
        <v>5272000</v>
      </c>
      <c r="F5483">
        <f t="shared" si="85"/>
        <v>14024.410915781487</v>
      </c>
    </row>
    <row r="5484" spans="1:6" x14ac:dyDescent="0.3">
      <c r="A5484" t="s">
        <v>221</v>
      </c>
      <c r="B5484" t="s">
        <v>222</v>
      </c>
      <c r="C5484">
        <v>2002</v>
      </c>
      <c r="D5484" s="1">
        <v>76154795185</v>
      </c>
      <c r="E5484" cm="1">
        <f t="array" ref="E5484">IF(
ISNA(_xlfn.XLOOKUP(B5484 &amp; C5484,[1]global_waste_stats!$B$2:$B$991 &amp; [1]global_waste_stats!$C$2:$C$991,[1]global_waste_stats!$D$2:$D$991)),
_xlfn.XLOOKUP(A5484 &amp; C5484,[2]UNdata_Export_20210503_03410335!$A$2:$A$1588 &amp; [2]UNdata_Export_20210503_03410335!$B$2:$B$1588,[2]UNdata_Export_20210503_03410335!$C$2:$C$1588 * 1000),
_xlfn.XLOOKUP(B5484 &amp; C5484,[1]global_waste_stats!$B$2:$B$991 &amp; [1]global_waste_stats!$C$2:$C$991,[1]global_waste_stats!$D$2:$D$991)
)</f>
        <v>6076000</v>
      </c>
      <c r="F5484">
        <f t="shared" si="85"/>
        <v>12533.705593317973</v>
      </c>
    </row>
    <row r="5485" spans="1:6" x14ac:dyDescent="0.3">
      <c r="A5485" t="s">
        <v>221</v>
      </c>
      <c r="B5485" t="s">
        <v>222</v>
      </c>
      <c r="C5485">
        <v>2003</v>
      </c>
      <c r="D5485" s="1">
        <v>89344806001</v>
      </c>
      <c r="E5485" cm="1">
        <f t="array" ref="E5485">IF(
ISNA(_xlfn.XLOOKUP(B5485 &amp; C5485,[1]global_waste_stats!$B$2:$B$991 &amp; [1]global_waste_stats!$C$2:$C$991,[1]global_waste_stats!$D$2:$D$991)),
_xlfn.XLOOKUP(A5485 &amp; C5485,[2]UNdata_Export_20210503_03410335!$A$2:$A$1588 &amp; [2]UNdata_Export_20210503_03410335!$B$2:$B$1588,[2]UNdata_Export_20210503_03410335!$C$2:$C$1588 * 1000),
_xlfn.XLOOKUP(B5485 &amp; C5485,[1]global_waste_stats!$B$2:$B$991 &amp; [1]global_waste_stats!$C$2:$C$991,[1]global_waste_stats!$D$2:$D$991)
)</f>
        <v>5070000</v>
      </c>
      <c r="F5485">
        <f t="shared" si="85"/>
        <v>17622.24970433925</v>
      </c>
    </row>
    <row r="5486" spans="1:6" x14ac:dyDescent="0.3">
      <c r="A5486" t="s">
        <v>221</v>
      </c>
      <c r="B5486" t="s">
        <v>222</v>
      </c>
      <c r="C5486">
        <v>2004</v>
      </c>
      <c r="D5486" s="1">
        <v>98960267620</v>
      </c>
      <c r="E5486" cm="1">
        <f t="array" ref="E5486">IF(
ISNA(_xlfn.XLOOKUP(B5486 &amp; C5486,[1]global_waste_stats!$B$2:$B$991 &amp; [1]global_waste_stats!$C$2:$C$991,[1]global_waste_stats!$D$2:$D$991)),
_xlfn.XLOOKUP(A5486 &amp; C5486,[2]UNdata_Export_20210503_03410335!$A$2:$A$1588 &amp; [2]UNdata_Export_20210503_03410335!$B$2:$B$1588,[2]UNdata_Export_20210503_03410335!$C$2:$C$1588 * 1000),
_xlfn.XLOOKUP(B5486 &amp; C5486,[1]global_waste_stats!$B$2:$B$991 &amp; [1]global_waste_stats!$C$2:$C$991,[1]global_waste_stats!$D$2:$D$991)
)</f>
        <v>5417000</v>
      </c>
      <c r="F5486">
        <f t="shared" si="85"/>
        <v>18268.463655159681</v>
      </c>
    </row>
    <row r="5487" spans="1:6" x14ac:dyDescent="0.3">
      <c r="A5487" t="s">
        <v>221</v>
      </c>
      <c r="B5487" t="s">
        <v>222</v>
      </c>
      <c r="C5487">
        <v>2005</v>
      </c>
      <c r="D5487" s="1">
        <v>109000000000</v>
      </c>
      <c r="E5487" cm="1">
        <f t="array" ref="E5487">IF(
ISNA(_xlfn.XLOOKUP(B5487 &amp; C5487,[1]global_waste_stats!$B$2:$B$991 &amp; [1]global_waste_stats!$C$2:$C$991,[1]global_waste_stats!$D$2:$D$991)),
_xlfn.XLOOKUP(A5487 &amp; C5487,[2]UNdata_Export_20210503_03410335!$A$2:$A$1588 &amp; [2]UNdata_Export_20210503_03410335!$B$2:$B$1588,[2]UNdata_Export_20210503_03410335!$C$2:$C$1588 * 1000),
_xlfn.XLOOKUP(B5487 &amp; C5487,[1]global_waste_stats!$B$2:$B$991 &amp; [1]global_waste_stats!$C$2:$C$991,[1]global_waste_stats!$D$2:$D$991)
)</f>
        <v>5948000</v>
      </c>
      <c r="F5487">
        <f t="shared" si="85"/>
        <v>18325.48755884331</v>
      </c>
    </row>
    <row r="5488" spans="1:6" x14ac:dyDescent="0.3">
      <c r="A5488" t="s">
        <v>221</v>
      </c>
      <c r="B5488" t="s">
        <v>222</v>
      </c>
      <c r="C5488">
        <v>2006</v>
      </c>
      <c r="D5488" s="1">
        <v>117000000000</v>
      </c>
      <c r="E5488" cm="1">
        <f t="array" ref="E5488">IF(
ISNA(_xlfn.XLOOKUP(B5488 &amp; C5488,[1]global_waste_stats!$B$2:$B$991 &amp; [1]global_waste_stats!$C$2:$C$991,[1]global_waste_stats!$D$2:$D$991)),
_xlfn.XLOOKUP(A5488 &amp; C5488,[2]UNdata_Export_20210503_03410335!$A$2:$A$1588 &amp; [2]UNdata_Export_20210503_03410335!$B$2:$B$1588,[2]UNdata_Export_20210503_03410335!$C$2:$C$1588 * 1000),
_xlfn.XLOOKUP(B5488 &amp; C5488,[1]global_waste_stats!$B$2:$B$991 &amp; [1]global_waste_stats!$C$2:$C$991,[1]global_waste_stats!$D$2:$D$991)
)</f>
        <v>10203000</v>
      </c>
      <c r="F5488">
        <f t="shared" si="85"/>
        <v>11467.215524845633</v>
      </c>
    </row>
    <row r="5489" spans="1:6" x14ac:dyDescent="0.3">
      <c r="A5489" t="s">
        <v>221</v>
      </c>
      <c r="B5489" t="s">
        <v>222</v>
      </c>
      <c r="C5489">
        <v>2007</v>
      </c>
      <c r="D5489" s="1">
        <v>124000000000</v>
      </c>
      <c r="E5489" cm="1">
        <f t="array" ref="E5489">IF(
ISNA(_xlfn.XLOOKUP(B5489 &amp; C5489,[1]global_waste_stats!$B$2:$B$991 &amp; [1]global_waste_stats!$C$2:$C$991,[1]global_waste_stats!$D$2:$D$991)),
_xlfn.XLOOKUP(A5489 &amp; C5489,[2]UNdata_Export_20210503_03410335!$A$2:$A$1588 &amp; [2]UNdata_Export_20210503_03410335!$B$2:$B$1588,[2]UNdata_Export_20210503_03410335!$C$2:$C$1588 * 1000),
_xlfn.XLOOKUP(B5489 &amp; C5489,[1]global_waste_stats!$B$2:$B$991 &amp; [1]global_waste_stats!$C$2:$C$991,[1]global_waste_stats!$D$2:$D$991)
)</f>
        <v>8947000</v>
      </c>
      <c r="F5489">
        <f t="shared" si="85"/>
        <v>13859.394210349838</v>
      </c>
    </row>
    <row r="5490" spans="1:6" x14ac:dyDescent="0.3">
      <c r="A5490" t="s">
        <v>221</v>
      </c>
      <c r="B5490" t="s">
        <v>222</v>
      </c>
      <c r="C5490">
        <v>2008</v>
      </c>
      <c r="D5490" s="1">
        <v>127000000000</v>
      </c>
      <c r="E5490" cm="1">
        <f t="array" ref="E5490">IF(
ISNA(_xlfn.XLOOKUP(B5490 &amp; C5490,[1]global_waste_stats!$B$2:$B$991 &amp; [1]global_waste_stats!$C$2:$C$991,[1]global_waste_stats!$D$2:$D$991)),
_xlfn.XLOOKUP(A5490 &amp; C5490,[2]UNdata_Export_20210503_03410335!$A$2:$A$1588 &amp; [2]UNdata_Export_20210503_03410335!$B$2:$B$1588,[2]UNdata_Export_20210503_03410335!$C$2:$C$1588 * 1000),
_xlfn.XLOOKUP(B5490 &amp; C5490,[1]global_waste_stats!$B$2:$B$991 &amp; [1]global_waste_stats!$C$2:$C$991,[1]global_waste_stats!$D$2:$D$991)
)</f>
        <v>9070000</v>
      </c>
      <c r="F5490">
        <f t="shared" si="85"/>
        <v>14002.205071664828</v>
      </c>
    </row>
    <row r="5491" spans="1:6" x14ac:dyDescent="0.3">
      <c r="A5491" t="s">
        <v>221</v>
      </c>
      <c r="B5491" t="s">
        <v>222</v>
      </c>
      <c r="C5491">
        <v>2009</v>
      </c>
      <c r="D5491" s="1">
        <v>118000000000</v>
      </c>
      <c r="E5491" cm="1">
        <f t="array" ref="E5491">IF(
ISNA(_xlfn.XLOOKUP(B5491 &amp; C5491,[1]global_waste_stats!$B$2:$B$991 &amp; [1]global_waste_stats!$C$2:$C$991,[1]global_waste_stats!$D$2:$D$991)),
_xlfn.XLOOKUP(A5491 &amp; C5491,[2]UNdata_Export_20210503_03410335!$A$2:$A$1588 &amp; [2]UNdata_Export_20210503_03410335!$B$2:$B$1588,[2]UNdata_Export_20210503_03410335!$C$2:$C$1588 * 1000),
_xlfn.XLOOKUP(B5491 &amp; C5491,[1]global_waste_stats!$B$2:$B$991 &amp; [1]global_waste_stats!$C$2:$C$991,[1]global_waste_stats!$D$2:$D$991)
)</f>
        <v>8382000</v>
      </c>
      <c r="F5491">
        <f t="shared" si="85"/>
        <v>14077.785731329039</v>
      </c>
    </row>
    <row r="5492" spans="1:6" x14ac:dyDescent="0.3">
      <c r="A5492" t="s">
        <v>221</v>
      </c>
      <c r="B5492" t="s">
        <v>222</v>
      </c>
      <c r="C5492">
        <v>2010</v>
      </c>
      <c r="D5492" s="1">
        <v>115000000000</v>
      </c>
      <c r="E5492" cm="1">
        <f t="array" ref="E5492">IF(
ISNA(_xlfn.XLOOKUP(B5492 &amp; C5492,[1]global_waste_stats!$B$2:$B$991 &amp; [1]global_waste_stats!$C$2:$C$991,[1]global_waste_stats!$D$2:$D$991)),
_xlfn.XLOOKUP(A5492 &amp; C5492,[2]UNdata_Export_20210503_03410335!$A$2:$A$1588 &amp; [2]UNdata_Export_20210503_03410335!$B$2:$B$1588,[2]UNdata_Export_20210503_03410335!$C$2:$C$1588 * 1000),
_xlfn.XLOOKUP(B5492 &amp; C5492,[1]global_waste_stats!$B$2:$B$991 &amp; [1]global_waste_stats!$C$2:$C$991,[1]global_waste_stats!$D$2:$D$991)
)</f>
        <v>9185000</v>
      </c>
      <c r="F5492">
        <f t="shared" si="85"/>
        <v>12520.413718018508</v>
      </c>
    </row>
    <row r="5493" spans="1:6" x14ac:dyDescent="0.3">
      <c r="A5493" t="s">
        <v>221</v>
      </c>
      <c r="B5493" t="s">
        <v>222</v>
      </c>
      <c r="C5493">
        <v>2011</v>
      </c>
      <c r="D5493" s="1">
        <v>127000000000</v>
      </c>
      <c r="E5493" cm="1">
        <f t="array" ref="E5493">IF(
ISNA(_xlfn.XLOOKUP(B5493 &amp; C5493,[1]global_waste_stats!$B$2:$B$991 &amp; [1]global_waste_stats!$C$2:$C$991,[1]global_waste_stats!$D$2:$D$991)),
_xlfn.XLOOKUP(A5493 &amp; C5493,[2]UNdata_Export_20210503_03410335!$A$2:$A$1588 &amp; [2]UNdata_Export_20210503_03410335!$B$2:$B$1588,[2]UNdata_Export_20210503_03410335!$C$2:$C$1588 * 1000),
_xlfn.XLOOKUP(B5493 &amp; C5493,[1]global_waste_stats!$B$2:$B$991 &amp; [1]global_waste_stats!$C$2:$C$991,[1]global_waste_stats!$D$2:$D$991)
)</f>
        <v>11248000</v>
      </c>
      <c r="F5493">
        <f t="shared" si="85"/>
        <v>11290.896159317212</v>
      </c>
    </row>
    <row r="5494" spans="1:6" x14ac:dyDescent="0.3">
      <c r="A5494" t="s">
        <v>221</v>
      </c>
      <c r="B5494" t="s">
        <v>222</v>
      </c>
      <c r="C5494">
        <v>2012</v>
      </c>
      <c r="D5494" s="1">
        <v>135000000000</v>
      </c>
      <c r="E5494" cm="1">
        <f t="array" ref="E5494">IF(
ISNA(_xlfn.XLOOKUP(B5494 &amp; C5494,[1]global_waste_stats!$B$2:$B$991 &amp; [1]global_waste_stats!$C$2:$C$991,[1]global_waste_stats!$D$2:$D$991)),
_xlfn.XLOOKUP(A5494 &amp; C5494,[2]UNdata_Export_20210503_03410335!$A$2:$A$1588 &amp; [2]UNdata_Export_20210503_03410335!$B$2:$B$1588,[2]UNdata_Export_20210503_03410335!$C$2:$C$1588 * 1000),
_xlfn.XLOOKUP(B5494 &amp; C5494,[1]global_waste_stats!$B$2:$B$991 &amp; [1]global_waste_stats!$C$2:$C$991,[1]global_waste_stats!$D$2:$D$991)
)</f>
        <v>10422000</v>
      </c>
      <c r="F5494">
        <f t="shared" si="85"/>
        <v>12953.367875647669</v>
      </c>
    </row>
    <row r="5495" spans="1:6" x14ac:dyDescent="0.3">
      <c r="A5495" t="s">
        <v>221</v>
      </c>
      <c r="B5495" t="s">
        <v>222</v>
      </c>
      <c r="C5495">
        <v>2013</v>
      </c>
      <c r="D5495" s="1">
        <v>136000000000</v>
      </c>
      <c r="E5495" t="e" cm="1">
        <f t="array" ref="E5495">IF(
ISNA(_xlfn.XLOOKUP(B5495 &amp; C5495,[1]global_waste_stats!$B$2:$B$991 &amp; [1]global_waste_stats!$C$2:$C$991,[1]global_waste_stats!$D$2:$D$991)),
_xlfn.XLOOKUP(A5495 &amp; C5495,[2]UNdata_Export_20210503_03410335!$A$2:$A$1588 &amp; [2]UNdata_Export_20210503_03410335!$B$2:$B$1588,[2]UNdata_Export_20210503_03410335!$C$2:$C$1588 * 1000),
_xlfn.XLOOKUP(B5495 &amp; C5495,[1]global_waste_stats!$B$2:$B$991 &amp; [1]global_waste_stats!$C$2:$C$991,[1]global_waste_stats!$D$2:$D$991)
)</f>
        <v>#N/A</v>
      </c>
      <c r="F5495" t="str">
        <f t="shared" si="85"/>
        <v/>
      </c>
    </row>
    <row r="5496" spans="1:6" x14ac:dyDescent="0.3">
      <c r="A5496" t="s">
        <v>221</v>
      </c>
      <c r="B5496" t="s">
        <v>222</v>
      </c>
      <c r="C5496">
        <v>2014</v>
      </c>
      <c r="D5496" s="1">
        <v>137000000000</v>
      </c>
      <c r="E5496" t="e" cm="1">
        <f t="array" ref="E5496">IF(
ISNA(_xlfn.XLOOKUP(B5496 &amp; C5496,[1]global_waste_stats!$B$2:$B$991 &amp; [1]global_waste_stats!$C$2:$C$991,[1]global_waste_stats!$D$2:$D$991)),
_xlfn.XLOOKUP(A5496 &amp; C5496,[2]UNdata_Export_20210503_03410335!$A$2:$A$1588 &amp; [2]UNdata_Export_20210503_03410335!$B$2:$B$1588,[2]UNdata_Export_20210503_03410335!$C$2:$C$1588 * 1000),
_xlfn.XLOOKUP(B5496 &amp; C5496,[1]global_waste_stats!$B$2:$B$991 &amp; [1]global_waste_stats!$C$2:$C$991,[1]global_waste_stats!$D$2:$D$991)
)</f>
        <v>#N/A</v>
      </c>
      <c r="F5496" t="str">
        <f t="shared" si="85"/>
        <v/>
      </c>
    </row>
    <row r="5497" spans="1:6" x14ac:dyDescent="0.3">
      <c r="A5497" t="s">
        <v>221</v>
      </c>
      <c r="B5497" t="s">
        <v>222</v>
      </c>
      <c r="C5497">
        <v>2015</v>
      </c>
      <c r="D5497" s="1">
        <v>138000000000</v>
      </c>
      <c r="E5497" t="e" cm="1">
        <f t="array" ref="E5497">IF(
ISNA(_xlfn.XLOOKUP(B5497 &amp; C5497,[1]global_waste_stats!$B$2:$B$991 &amp; [1]global_waste_stats!$C$2:$C$991,[1]global_waste_stats!$D$2:$D$991)),
_xlfn.XLOOKUP(A5497 &amp; C5497,[2]UNdata_Export_20210503_03410335!$A$2:$A$1588 &amp; [2]UNdata_Export_20210503_03410335!$B$2:$B$1588,[2]UNdata_Export_20210503_03410335!$C$2:$C$1588 * 1000),
_xlfn.XLOOKUP(B5497 &amp; C5497,[1]global_waste_stats!$B$2:$B$991 &amp; [1]global_waste_stats!$C$2:$C$991,[1]global_waste_stats!$D$2:$D$991)
)</f>
        <v>#N/A</v>
      </c>
      <c r="F5497" t="str">
        <f t="shared" si="85"/>
        <v/>
      </c>
    </row>
    <row r="5498" spans="1:6" x14ac:dyDescent="0.3">
      <c r="A5498" t="s">
        <v>221</v>
      </c>
      <c r="B5498" t="s">
        <v>222</v>
      </c>
      <c r="C5498">
        <v>2016</v>
      </c>
      <c r="D5498" s="1">
        <v>143000000000</v>
      </c>
      <c r="E5498" t="e" cm="1">
        <f t="array" ref="E5498">IF(
ISNA(_xlfn.XLOOKUP(B5498 &amp; C5498,[1]global_waste_stats!$B$2:$B$991 &amp; [1]global_waste_stats!$C$2:$C$991,[1]global_waste_stats!$D$2:$D$991)),
_xlfn.XLOOKUP(A5498 &amp; C5498,[2]UNdata_Export_20210503_03410335!$A$2:$A$1588 &amp; [2]UNdata_Export_20210503_03410335!$B$2:$B$1588,[2]UNdata_Export_20210503_03410335!$C$2:$C$1588 * 1000),
_xlfn.XLOOKUP(B5498 &amp; C5498,[1]global_waste_stats!$B$2:$B$991 &amp; [1]global_waste_stats!$C$2:$C$991,[1]global_waste_stats!$D$2:$D$991)
)</f>
        <v>#N/A</v>
      </c>
      <c r="F5498" t="str">
        <f t="shared" si="85"/>
        <v/>
      </c>
    </row>
    <row r="5499" spans="1:6" x14ac:dyDescent="0.3">
      <c r="A5499" t="s">
        <v>221</v>
      </c>
      <c r="B5499" t="s">
        <v>222</v>
      </c>
      <c r="C5499">
        <v>2017</v>
      </c>
      <c r="D5499" s="1">
        <v>139000000000</v>
      </c>
      <c r="E5499" t="e" cm="1">
        <f t="array" ref="E5499">IF(
ISNA(_xlfn.XLOOKUP(B5499 &amp; C5499,[1]global_waste_stats!$B$2:$B$991 &amp; [1]global_waste_stats!$C$2:$C$991,[1]global_waste_stats!$D$2:$D$991)),
_xlfn.XLOOKUP(A5499 &amp; C5499,[2]UNdata_Export_20210503_03410335!$A$2:$A$1588 &amp; [2]UNdata_Export_20210503_03410335!$B$2:$B$1588,[2]UNdata_Export_20210503_03410335!$C$2:$C$1588 * 1000),
_xlfn.XLOOKUP(B5499 &amp; C5499,[1]global_waste_stats!$B$2:$B$991 &amp; [1]global_waste_stats!$C$2:$C$991,[1]global_waste_stats!$D$2:$D$991)
)</f>
        <v>#N/A</v>
      </c>
      <c r="F5499" t="str">
        <f t="shared" si="85"/>
        <v/>
      </c>
    </row>
    <row r="5500" spans="1:6" x14ac:dyDescent="0.3">
      <c r="A5500" t="s">
        <v>223</v>
      </c>
      <c r="B5500" t="s">
        <v>224</v>
      </c>
      <c r="C5500">
        <v>1986</v>
      </c>
      <c r="D5500" s="1">
        <v>3787773946</v>
      </c>
      <c r="E5500" t="e" cm="1">
        <f t="array" ref="E5500">IF(
ISNA(_xlfn.XLOOKUP(B5500 &amp; C5500,[1]global_waste_stats!$B$2:$B$991 &amp; [1]global_waste_stats!$C$2:$C$991,[1]global_waste_stats!$D$2:$D$991)),
_xlfn.XLOOKUP(A5500 &amp; C5500,[2]UNdata_Export_20210503_03410335!$A$2:$A$1588 &amp; [2]UNdata_Export_20210503_03410335!$B$2:$B$1588,[2]UNdata_Export_20210503_03410335!$C$2:$C$1588 * 1000),
_xlfn.XLOOKUP(B5500 &amp; C5500,[1]global_waste_stats!$B$2:$B$991 &amp; [1]global_waste_stats!$C$2:$C$991,[1]global_waste_stats!$D$2:$D$991)
)</f>
        <v>#N/A</v>
      </c>
      <c r="F5500" t="str">
        <f t="shared" si="85"/>
        <v/>
      </c>
    </row>
    <row r="5501" spans="1:6" x14ac:dyDescent="0.3">
      <c r="A5501" t="s">
        <v>223</v>
      </c>
      <c r="B5501" t="s">
        <v>224</v>
      </c>
      <c r="C5501">
        <v>1987</v>
      </c>
      <c r="D5501" s="1">
        <v>3912769288</v>
      </c>
      <c r="E5501" t="e" cm="1">
        <f t="array" ref="E5501">IF(
ISNA(_xlfn.XLOOKUP(B5501 &amp; C5501,[1]global_waste_stats!$B$2:$B$991 &amp; [1]global_waste_stats!$C$2:$C$991,[1]global_waste_stats!$D$2:$D$991)),
_xlfn.XLOOKUP(A5501 &amp; C5501,[2]UNdata_Export_20210503_03410335!$A$2:$A$1588 &amp; [2]UNdata_Export_20210503_03410335!$B$2:$B$1588,[2]UNdata_Export_20210503_03410335!$C$2:$C$1588 * 1000),
_xlfn.XLOOKUP(B5501 &amp; C5501,[1]global_waste_stats!$B$2:$B$991 &amp; [1]global_waste_stats!$C$2:$C$991,[1]global_waste_stats!$D$2:$D$991)
)</f>
        <v>#N/A</v>
      </c>
      <c r="F5501" t="str">
        <f t="shared" si="85"/>
        <v/>
      </c>
    </row>
    <row r="5502" spans="1:6" x14ac:dyDescent="0.3">
      <c r="A5502" t="s">
        <v>223</v>
      </c>
      <c r="B5502" t="s">
        <v>224</v>
      </c>
      <c r="C5502">
        <v>1988</v>
      </c>
      <c r="D5502" s="1">
        <v>4429256010</v>
      </c>
      <c r="E5502" t="e" cm="1">
        <f t="array" ref="E5502">IF(
ISNA(_xlfn.XLOOKUP(B5502 &amp; C5502,[1]global_waste_stats!$B$2:$B$991 &amp; [1]global_waste_stats!$C$2:$C$991,[1]global_waste_stats!$D$2:$D$991)),
_xlfn.XLOOKUP(A5502 &amp; C5502,[2]UNdata_Export_20210503_03410335!$A$2:$A$1588 &amp; [2]UNdata_Export_20210503_03410335!$B$2:$B$1588,[2]UNdata_Export_20210503_03410335!$C$2:$C$1588 * 1000),
_xlfn.XLOOKUP(B5502 &amp; C5502,[1]global_waste_stats!$B$2:$B$991 &amp; [1]global_waste_stats!$C$2:$C$991,[1]global_waste_stats!$D$2:$D$991)
)</f>
        <v>#N/A</v>
      </c>
      <c r="F5502" t="str">
        <f t="shared" si="85"/>
        <v/>
      </c>
    </row>
    <row r="5503" spans="1:6" x14ac:dyDescent="0.3">
      <c r="A5503" t="s">
        <v>223</v>
      </c>
      <c r="B5503" t="s">
        <v>224</v>
      </c>
      <c r="C5503">
        <v>1989</v>
      </c>
      <c r="D5503" s="1">
        <v>4552821221</v>
      </c>
      <c r="E5503" t="e" cm="1">
        <f t="array" ref="E5503">IF(
ISNA(_xlfn.XLOOKUP(B5503 &amp; C5503,[1]global_waste_stats!$B$2:$B$991 &amp; [1]global_waste_stats!$C$2:$C$991,[1]global_waste_stats!$D$2:$D$991)),
_xlfn.XLOOKUP(A5503 &amp; C5503,[2]UNdata_Export_20210503_03410335!$A$2:$A$1588 &amp; [2]UNdata_Export_20210503_03410335!$B$2:$B$1588,[2]UNdata_Export_20210503_03410335!$C$2:$C$1588 * 1000),
_xlfn.XLOOKUP(B5503 &amp; C5503,[1]global_waste_stats!$B$2:$B$991 &amp; [1]global_waste_stats!$C$2:$C$991,[1]global_waste_stats!$D$2:$D$991)
)</f>
        <v>#N/A</v>
      </c>
      <c r="F5503" t="str">
        <f t="shared" si="85"/>
        <v/>
      </c>
    </row>
    <row r="5504" spans="1:6" x14ac:dyDescent="0.3">
      <c r="A5504" t="s">
        <v>223</v>
      </c>
      <c r="B5504" t="s">
        <v>224</v>
      </c>
      <c r="C5504">
        <v>1990</v>
      </c>
      <c r="D5504" s="1">
        <v>4812459356</v>
      </c>
      <c r="E5504" cm="1">
        <f t="array" ref="E5504">IF(
ISNA(_xlfn.XLOOKUP(B5504 &amp; C5504,[1]global_waste_stats!$B$2:$B$991 &amp; [1]global_waste_stats!$C$2:$C$991,[1]global_waste_stats!$D$2:$D$991)),
_xlfn.XLOOKUP(A5504 &amp; C5504,[2]UNdata_Export_20210503_03410335!$A$2:$A$1588 &amp; [2]UNdata_Export_20210503_03410335!$B$2:$B$1588,[2]UNdata_Export_20210503_03410335!$C$2:$C$1588 * 1000),
_xlfn.XLOOKUP(B5504 &amp; C5504,[1]global_waste_stats!$B$2:$B$991 &amp; [1]global_waste_stats!$C$2:$C$991,[1]global_waste_stats!$D$2:$D$991)
)</f>
        <v>2753000</v>
      </c>
      <c r="F5504">
        <f t="shared" si="85"/>
        <v>1748.0782259353432</v>
      </c>
    </row>
    <row r="5505" spans="1:6" x14ac:dyDescent="0.3">
      <c r="A5505" t="s">
        <v>223</v>
      </c>
      <c r="B5505" t="s">
        <v>224</v>
      </c>
      <c r="C5505">
        <v>1991</v>
      </c>
      <c r="D5505" s="1">
        <v>4434630008</v>
      </c>
      <c r="E5505" t="e" cm="1">
        <f t="array" ref="E5505">IF(
ISNA(_xlfn.XLOOKUP(B5505 &amp; C5505,[1]global_waste_stats!$B$2:$B$991 &amp; [1]global_waste_stats!$C$2:$C$991,[1]global_waste_stats!$D$2:$D$991)),
_xlfn.XLOOKUP(A5505 &amp; C5505,[2]UNdata_Export_20210503_03410335!$A$2:$A$1588 &amp; [2]UNdata_Export_20210503_03410335!$B$2:$B$1588,[2]UNdata_Export_20210503_03410335!$C$2:$C$1588 * 1000),
_xlfn.XLOOKUP(B5505 &amp; C5505,[1]global_waste_stats!$B$2:$B$991 &amp; [1]global_waste_stats!$C$2:$C$991,[1]global_waste_stats!$D$2:$D$991)
)</f>
        <v>#N/A</v>
      </c>
      <c r="F5505" t="str">
        <f t="shared" si="85"/>
        <v/>
      </c>
    </row>
    <row r="5506" spans="1:6" x14ac:dyDescent="0.3">
      <c r="A5506" t="s">
        <v>223</v>
      </c>
      <c r="B5506" t="s">
        <v>224</v>
      </c>
      <c r="C5506">
        <v>1992</v>
      </c>
      <c r="D5506" s="1">
        <v>3818717158</v>
      </c>
      <c r="E5506" t="e" cm="1">
        <f t="array" ref="E5506">IF(
ISNA(_xlfn.XLOOKUP(B5506 &amp; C5506,[1]global_waste_stats!$B$2:$B$991 &amp; [1]global_waste_stats!$C$2:$C$991,[1]global_waste_stats!$D$2:$D$991)),
_xlfn.XLOOKUP(A5506 &amp; C5506,[2]UNdata_Export_20210503_03410335!$A$2:$A$1588 &amp; [2]UNdata_Export_20210503_03410335!$B$2:$B$1588,[2]UNdata_Export_20210503_03410335!$C$2:$C$1588 * 1000),
_xlfn.XLOOKUP(B5506 &amp; C5506,[1]global_waste_stats!$B$2:$B$991 &amp; [1]global_waste_stats!$C$2:$C$991,[1]global_waste_stats!$D$2:$D$991)
)</f>
        <v>#N/A</v>
      </c>
      <c r="F5506" t="str">
        <f t="shared" si="85"/>
        <v/>
      </c>
    </row>
    <row r="5507" spans="1:6" x14ac:dyDescent="0.3">
      <c r="A5507" t="s">
        <v>223</v>
      </c>
      <c r="B5507" t="s">
        <v>224</v>
      </c>
      <c r="C5507">
        <v>1993</v>
      </c>
      <c r="D5507" s="1">
        <v>3228369274</v>
      </c>
      <c r="E5507" t="e" cm="1">
        <f t="array" ref="E5507">IF(
ISNA(_xlfn.XLOOKUP(B5507 &amp; C5507,[1]global_waste_stats!$B$2:$B$991 &amp; [1]global_waste_stats!$C$2:$C$991,[1]global_waste_stats!$D$2:$D$991)),
_xlfn.XLOOKUP(A5507 &amp; C5507,[2]UNdata_Export_20210503_03410335!$A$2:$A$1588 &amp; [2]UNdata_Export_20210503_03410335!$B$2:$B$1588,[2]UNdata_Export_20210503_03410335!$C$2:$C$1588 * 1000),
_xlfn.XLOOKUP(B5507 &amp; C5507,[1]global_waste_stats!$B$2:$B$991 &amp; [1]global_waste_stats!$C$2:$C$991,[1]global_waste_stats!$D$2:$D$991)
)</f>
        <v>#N/A</v>
      </c>
      <c r="F5507" t="str">
        <f t="shared" ref="F5507:F5570" si="86">IF(ISNA(E5507),"",D5507/E5507)</f>
        <v/>
      </c>
    </row>
    <row r="5508" spans="1:6" x14ac:dyDescent="0.3">
      <c r="A5508" t="s">
        <v>223</v>
      </c>
      <c r="B5508" t="s">
        <v>224</v>
      </c>
      <c r="C5508">
        <v>1994</v>
      </c>
      <c r="D5508" s="1">
        <v>2579946186</v>
      </c>
      <c r="E5508" t="e" cm="1">
        <f t="array" ref="E5508">IF(
ISNA(_xlfn.XLOOKUP(B5508 &amp; C5508,[1]global_waste_stats!$B$2:$B$991 &amp; [1]global_waste_stats!$C$2:$C$991,[1]global_waste_stats!$D$2:$D$991)),
_xlfn.XLOOKUP(A5508 &amp; C5508,[2]UNdata_Export_20210503_03410335!$A$2:$A$1588 &amp; [2]UNdata_Export_20210503_03410335!$B$2:$B$1588,[2]UNdata_Export_20210503_03410335!$C$2:$C$1588 * 1000),
_xlfn.XLOOKUP(B5508 &amp; C5508,[1]global_waste_stats!$B$2:$B$991 &amp; [1]global_waste_stats!$C$2:$C$991,[1]global_waste_stats!$D$2:$D$991)
)</f>
        <v>#N/A</v>
      </c>
      <c r="F5508" t="str">
        <f t="shared" si="86"/>
        <v/>
      </c>
    </row>
    <row r="5509" spans="1:6" x14ac:dyDescent="0.3">
      <c r="A5509" t="s">
        <v>223</v>
      </c>
      <c r="B5509" t="s">
        <v>224</v>
      </c>
      <c r="C5509">
        <v>1995</v>
      </c>
      <c r="D5509" s="1">
        <v>2440014496</v>
      </c>
      <c r="E5509" cm="1">
        <f t="array" ref="E5509">IF(
ISNA(_xlfn.XLOOKUP(B5509 &amp; C5509,[1]global_waste_stats!$B$2:$B$991 &amp; [1]global_waste_stats!$C$2:$C$991,[1]global_waste_stats!$D$2:$D$991)),
_xlfn.XLOOKUP(A5509 &amp; C5509,[2]UNdata_Export_20210503_03410335!$A$2:$A$1588 &amp; [2]UNdata_Export_20210503_03410335!$B$2:$B$1588,[2]UNdata_Export_20210503_03410335!$C$2:$C$1588 * 1000),
_xlfn.XLOOKUP(B5509 &amp; C5509,[1]global_waste_stats!$B$2:$B$991 &amp; [1]global_waste_stats!$C$2:$C$991,[1]global_waste_stats!$D$2:$D$991)
)</f>
        <v>1512000</v>
      </c>
      <c r="F5509">
        <f t="shared" si="86"/>
        <v>1613.766201058201</v>
      </c>
    </row>
    <row r="5510" spans="1:6" x14ac:dyDescent="0.3">
      <c r="A5510" t="s">
        <v>223</v>
      </c>
      <c r="B5510" t="s">
        <v>224</v>
      </c>
      <c r="C5510">
        <v>1996</v>
      </c>
      <c r="D5510" s="1">
        <v>2612877382</v>
      </c>
      <c r="E5510" cm="1">
        <f t="array" ref="E5510">IF(
ISNA(_xlfn.XLOOKUP(B5510 &amp; C5510,[1]global_waste_stats!$B$2:$B$991 &amp; [1]global_waste_stats!$C$2:$C$991,[1]global_waste_stats!$D$2:$D$991)),
_xlfn.XLOOKUP(A5510 &amp; C5510,[2]UNdata_Export_20210503_03410335!$A$2:$A$1588 &amp; [2]UNdata_Export_20210503_03410335!$B$2:$B$1588,[2]UNdata_Export_20210503_03410335!$C$2:$C$1588 * 1000),
_xlfn.XLOOKUP(B5510 &amp; C5510,[1]global_waste_stats!$B$2:$B$991 &amp; [1]global_waste_stats!$C$2:$C$991,[1]global_waste_stats!$D$2:$D$991)
)</f>
        <v>1319000</v>
      </c>
      <c r="F5510">
        <f t="shared" si="86"/>
        <v>1980.9532843062927</v>
      </c>
    </row>
    <row r="5511" spans="1:6" x14ac:dyDescent="0.3">
      <c r="A5511" t="s">
        <v>223</v>
      </c>
      <c r="B5511" t="s">
        <v>224</v>
      </c>
      <c r="C5511">
        <v>1997</v>
      </c>
      <c r="D5511" s="1">
        <v>2871948567</v>
      </c>
      <c r="E5511" cm="1">
        <f t="array" ref="E5511">IF(
ISNA(_xlfn.XLOOKUP(B5511 &amp; C5511,[1]global_waste_stats!$B$2:$B$991 &amp; [1]global_waste_stats!$C$2:$C$991,[1]global_waste_stats!$D$2:$D$991)),
_xlfn.XLOOKUP(A5511 &amp; C5511,[2]UNdata_Export_20210503_03410335!$A$2:$A$1588 &amp; [2]UNdata_Export_20210503_03410335!$B$2:$B$1588,[2]UNdata_Export_20210503_03410335!$C$2:$C$1588 * 1000),
_xlfn.XLOOKUP(B5511 &amp; C5511,[1]global_waste_stats!$B$2:$B$991 &amp; [1]global_waste_stats!$C$2:$C$991,[1]global_waste_stats!$D$2:$D$991)
)</f>
        <v>1512000</v>
      </c>
      <c r="F5511">
        <f t="shared" si="86"/>
        <v>1899.436882936508</v>
      </c>
    </row>
    <row r="5512" spans="1:6" x14ac:dyDescent="0.3">
      <c r="A5512" t="s">
        <v>223</v>
      </c>
      <c r="B5512" t="s">
        <v>224</v>
      </c>
      <c r="C5512">
        <v>1998</v>
      </c>
      <c r="D5512" s="1">
        <v>2932886588</v>
      </c>
      <c r="E5512" cm="1">
        <f t="array" ref="E5512">IF(
ISNA(_xlfn.XLOOKUP(B5512 &amp; C5512,[1]global_waste_stats!$B$2:$B$991 &amp; [1]global_waste_stats!$C$2:$C$991,[1]global_waste_stats!$D$2:$D$991)),
_xlfn.XLOOKUP(A5512 &amp; C5512,[2]UNdata_Export_20210503_03410335!$A$2:$A$1588 &amp; [2]UNdata_Export_20210503_03410335!$B$2:$B$1588,[2]UNdata_Export_20210503_03410335!$C$2:$C$1588 * 1000),
_xlfn.XLOOKUP(B5512 &amp; C5512,[1]global_waste_stats!$B$2:$B$991 &amp; [1]global_waste_stats!$C$2:$C$991,[1]global_waste_stats!$D$2:$D$991)
)</f>
        <v>1194000</v>
      </c>
      <c r="F5512">
        <f t="shared" si="86"/>
        <v>2456.3539262981576</v>
      </c>
    </row>
    <row r="5513" spans="1:6" x14ac:dyDescent="0.3">
      <c r="A5513" t="s">
        <v>223</v>
      </c>
      <c r="B5513" t="s">
        <v>224</v>
      </c>
      <c r="C5513">
        <v>1999</v>
      </c>
      <c r="D5513" s="1">
        <v>3040106750</v>
      </c>
      <c r="E5513" cm="1">
        <f t="array" ref="E5513">IF(
ISNA(_xlfn.XLOOKUP(B5513 &amp; C5513,[1]global_waste_stats!$B$2:$B$991 &amp; [1]global_waste_stats!$C$2:$C$991,[1]global_waste_stats!$D$2:$D$991)),
_xlfn.XLOOKUP(A5513 &amp; C5513,[2]UNdata_Export_20210503_03410335!$A$2:$A$1588 &amp; [2]UNdata_Export_20210503_03410335!$B$2:$B$1588,[2]UNdata_Export_20210503_03410335!$C$2:$C$1588 * 1000),
_xlfn.XLOOKUP(B5513 &amp; C5513,[1]global_waste_stats!$B$2:$B$991 &amp; [1]global_waste_stats!$C$2:$C$991,[1]global_waste_stats!$D$2:$D$991)
)</f>
        <v>1313000</v>
      </c>
      <c r="F5513">
        <f t="shared" si="86"/>
        <v>2315.3897562833208</v>
      </c>
    </row>
    <row r="5514" spans="1:6" x14ac:dyDescent="0.3">
      <c r="A5514" t="s">
        <v>223</v>
      </c>
      <c r="B5514" t="s">
        <v>224</v>
      </c>
      <c r="C5514">
        <v>2000</v>
      </c>
      <c r="D5514" s="1">
        <v>3205083428</v>
      </c>
      <c r="E5514" cm="1">
        <f t="array" ref="E5514">IF(
ISNA(_xlfn.XLOOKUP(B5514 &amp; C5514,[1]global_waste_stats!$B$2:$B$991 &amp; [1]global_waste_stats!$C$2:$C$991,[1]global_waste_stats!$D$2:$D$991)),
_xlfn.XLOOKUP(A5514 &amp; C5514,[2]UNdata_Export_20210503_03410335!$A$2:$A$1588 &amp; [2]UNdata_Export_20210503_03410335!$B$2:$B$1588,[2]UNdata_Export_20210503_03410335!$C$2:$C$1588 * 1000),
_xlfn.XLOOKUP(B5514 &amp; C5514,[1]global_waste_stats!$B$2:$B$991 &amp; [1]global_waste_stats!$C$2:$C$991,[1]global_waste_stats!$D$2:$D$991)
)</f>
        <v>1302000</v>
      </c>
      <c r="F5514">
        <f t="shared" si="86"/>
        <v>2461.6616190476188</v>
      </c>
    </row>
    <row r="5515" spans="1:6" x14ac:dyDescent="0.3">
      <c r="A5515" t="s">
        <v>223</v>
      </c>
      <c r="B5515" t="s">
        <v>224</v>
      </c>
      <c r="C5515">
        <v>2001</v>
      </c>
      <c r="D5515" s="1">
        <v>3375644645</v>
      </c>
      <c r="E5515" cm="1">
        <f t="array" ref="E5515">IF(
ISNA(_xlfn.XLOOKUP(B5515 &amp; C5515,[1]global_waste_stats!$B$2:$B$991 &amp; [1]global_waste_stats!$C$2:$C$991,[1]global_waste_stats!$D$2:$D$991)),
_xlfn.XLOOKUP(A5515 &amp; C5515,[2]UNdata_Export_20210503_03410335!$A$2:$A$1588 &amp; [2]UNdata_Export_20210503_03410335!$B$2:$B$1588,[2]UNdata_Export_20210503_03410335!$C$2:$C$1588 * 1000),
_xlfn.XLOOKUP(B5515 &amp; C5515,[1]global_waste_stats!$B$2:$B$991 &amp; [1]global_waste_stats!$C$2:$C$991,[1]global_waste_stats!$D$2:$D$991)
)</f>
        <v>1377000</v>
      </c>
      <c r="F5515">
        <f t="shared" si="86"/>
        <v>2451.4485439360928</v>
      </c>
    </row>
    <row r="5516" spans="1:6" x14ac:dyDescent="0.3">
      <c r="A5516" t="s">
        <v>223</v>
      </c>
      <c r="B5516" t="s">
        <v>224</v>
      </c>
      <c r="C5516">
        <v>2002</v>
      </c>
      <c r="D5516" s="1">
        <v>3375058863</v>
      </c>
      <c r="E5516" cm="1">
        <f t="array" ref="E5516">IF(
ISNA(_xlfn.XLOOKUP(B5516 &amp; C5516,[1]global_waste_stats!$B$2:$B$991 &amp; [1]global_waste_stats!$C$2:$C$991,[1]global_waste_stats!$D$2:$D$991)),
_xlfn.XLOOKUP(A5516 &amp; C5516,[2]UNdata_Export_20210503_03410335!$A$2:$A$1588 &amp; [2]UNdata_Export_20210503_03410335!$B$2:$B$1588,[2]UNdata_Export_20210503_03410335!$C$2:$C$1588 * 1000),
_xlfn.XLOOKUP(B5516 &amp; C5516,[1]global_waste_stats!$B$2:$B$991 &amp; [1]global_waste_stats!$C$2:$C$991,[1]global_waste_stats!$D$2:$D$991)
)</f>
        <v>1272000</v>
      </c>
      <c r="F5516">
        <f t="shared" si="86"/>
        <v>2653.3481627358492</v>
      </c>
    </row>
    <row r="5517" spans="1:6" x14ac:dyDescent="0.3">
      <c r="A5517" t="s">
        <v>223</v>
      </c>
      <c r="B5517" t="s">
        <v>224</v>
      </c>
      <c r="C5517">
        <v>2003</v>
      </c>
      <c r="D5517" s="1">
        <v>3612335496</v>
      </c>
      <c r="E5517" cm="1">
        <f t="array" ref="E5517">IF(
ISNA(_xlfn.XLOOKUP(B5517 &amp; C5517,[1]global_waste_stats!$B$2:$B$991 &amp; [1]global_waste_stats!$C$2:$C$991,[1]global_waste_stats!$D$2:$D$991)),
_xlfn.XLOOKUP(A5517 &amp; C5517,[2]UNdata_Export_20210503_03410335!$A$2:$A$1588 &amp; [2]UNdata_Export_20210503_03410335!$B$2:$B$1588,[2]UNdata_Export_20210503_03410335!$C$2:$C$1588 * 1000),
_xlfn.XLOOKUP(B5517 &amp; C5517,[1]global_waste_stats!$B$2:$B$991 &amp; [1]global_waste_stats!$C$2:$C$991,[1]global_waste_stats!$D$2:$D$991)
)</f>
        <v>1242000</v>
      </c>
      <c r="F5517">
        <f t="shared" si="86"/>
        <v>2908.4826859903383</v>
      </c>
    </row>
    <row r="5518" spans="1:6" x14ac:dyDescent="0.3">
      <c r="A5518" t="s">
        <v>223</v>
      </c>
      <c r="B5518" t="s">
        <v>224</v>
      </c>
      <c r="C5518">
        <v>2004</v>
      </c>
      <c r="D5518" s="1">
        <v>3866169244</v>
      </c>
      <c r="E5518" cm="1">
        <f t="array" ref="E5518">IF(
ISNA(_xlfn.XLOOKUP(B5518 &amp; C5518,[1]global_waste_stats!$B$2:$B$991 &amp; [1]global_waste_stats!$C$2:$C$991,[1]global_waste_stats!$D$2:$D$991)),
_xlfn.XLOOKUP(A5518 &amp; C5518,[2]UNdata_Export_20210503_03410335!$A$2:$A$1588 &amp; [2]UNdata_Export_20210503_03410335!$B$2:$B$1588,[2]UNdata_Export_20210503_03410335!$C$2:$C$1588 * 1000),
_xlfn.XLOOKUP(B5518 &amp; C5518,[1]global_waste_stats!$B$2:$B$991 &amp; [1]global_waste_stats!$C$2:$C$991,[1]global_waste_stats!$D$2:$D$991)
)</f>
        <v>1602000</v>
      </c>
      <c r="F5518">
        <f t="shared" si="86"/>
        <v>2413.3391036204744</v>
      </c>
    </row>
    <row r="5519" spans="1:6" x14ac:dyDescent="0.3">
      <c r="A5519" t="s">
        <v>223</v>
      </c>
      <c r="B5519" t="s">
        <v>224</v>
      </c>
      <c r="C5519">
        <v>2005</v>
      </c>
      <c r="D5519" s="1">
        <v>3859382253</v>
      </c>
      <c r="E5519" cm="1">
        <f t="array" ref="E5519">IF(
ISNA(_xlfn.XLOOKUP(B5519 &amp; C5519,[1]global_waste_stats!$B$2:$B$991 &amp; [1]global_waste_stats!$C$2:$C$991,[1]global_waste_stats!$D$2:$D$991)),
_xlfn.XLOOKUP(A5519 &amp; C5519,[2]UNdata_Export_20210503_03410335!$A$2:$A$1588 &amp; [2]UNdata_Export_20210503_03410335!$B$2:$B$1588,[2]UNdata_Export_20210503_03410335!$C$2:$C$1588 * 1000),
_xlfn.XLOOKUP(B5519 &amp; C5519,[1]global_waste_stats!$B$2:$B$991 &amp; [1]global_waste_stats!$C$2:$C$991,[1]global_waste_stats!$D$2:$D$991)
)</f>
        <v>1383699.9511718799</v>
      </c>
      <c r="F5519">
        <f t="shared" si="86"/>
        <v>2789.1756805595182</v>
      </c>
    </row>
    <row r="5520" spans="1:6" x14ac:dyDescent="0.3">
      <c r="A5520" t="s">
        <v>223</v>
      </c>
      <c r="B5520" t="s">
        <v>224</v>
      </c>
      <c r="C5520">
        <v>2006</v>
      </c>
      <c r="D5520" s="1">
        <v>3979134974</v>
      </c>
      <c r="E5520" cm="1">
        <f t="array" ref="E5520">IF(
ISNA(_xlfn.XLOOKUP(B5520 &amp; C5520,[1]global_waste_stats!$B$2:$B$991 &amp; [1]global_waste_stats!$C$2:$C$991,[1]global_waste_stats!$D$2:$D$991)),
_xlfn.XLOOKUP(A5520 &amp; C5520,[2]UNdata_Export_20210503_03410335!$A$2:$A$1588 &amp; [2]UNdata_Export_20210503_03410335!$B$2:$B$1588,[2]UNdata_Export_20210503_03410335!$C$2:$C$1588 * 1000),
_xlfn.XLOOKUP(B5520 &amp; C5520,[1]global_waste_stats!$B$2:$B$991 &amp; [1]global_waste_stats!$C$2:$C$991,[1]global_waste_stats!$D$2:$D$991)
)</f>
        <v>1544500</v>
      </c>
      <c r="F5520">
        <f t="shared" si="86"/>
        <v>2576.3256549045</v>
      </c>
    </row>
    <row r="5521" spans="1:6" x14ac:dyDescent="0.3">
      <c r="A5521" t="s">
        <v>223</v>
      </c>
      <c r="B5521" t="s">
        <v>224</v>
      </c>
      <c r="C5521">
        <v>2007</v>
      </c>
      <c r="D5521" s="1">
        <v>4319067497</v>
      </c>
      <c r="E5521" cm="1">
        <f t="array" ref="E5521">IF(
ISNA(_xlfn.XLOOKUP(B5521 &amp; C5521,[1]global_waste_stats!$B$2:$B$991 &amp; [1]global_waste_stats!$C$2:$C$991,[1]global_waste_stats!$D$2:$D$991)),
_xlfn.XLOOKUP(A5521 &amp; C5521,[2]UNdata_Export_20210503_03410335!$A$2:$A$1588 &amp; [2]UNdata_Export_20210503_03410335!$B$2:$B$1588,[2]UNdata_Export_20210503_03410335!$C$2:$C$1588 * 1000),
_xlfn.XLOOKUP(B5521 &amp; C5521,[1]global_waste_stats!$B$2:$B$991 &amp; [1]global_waste_stats!$C$2:$C$991,[1]global_waste_stats!$D$2:$D$991)
)</f>
        <v>1658599.9755859401</v>
      </c>
      <c r="F5521">
        <f t="shared" si="86"/>
        <v>2604.0441098367833</v>
      </c>
    </row>
    <row r="5522" spans="1:6" x14ac:dyDescent="0.3">
      <c r="A5522" t="s">
        <v>223</v>
      </c>
      <c r="B5522" t="s">
        <v>224</v>
      </c>
      <c r="C5522">
        <v>2008</v>
      </c>
      <c r="D5522" s="1">
        <v>4681938961</v>
      </c>
      <c r="E5522" cm="1">
        <f t="array" ref="E5522">IF(
ISNA(_xlfn.XLOOKUP(B5522 &amp; C5522,[1]global_waste_stats!$B$2:$B$991 &amp; [1]global_waste_stats!$C$2:$C$991,[1]global_waste_stats!$D$2:$D$991)),
_xlfn.XLOOKUP(A5522 &amp; C5522,[2]UNdata_Export_20210503_03410335!$A$2:$A$1588 &amp; [2]UNdata_Export_20210503_03410335!$B$2:$B$1588,[2]UNdata_Export_20210503_03410335!$C$2:$C$1588 * 1000),
_xlfn.XLOOKUP(B5522 &amp; C5522,[1]global_waste_stats!$B$2:$B$991 &amp; [1]global_waste_stats!$C$2:$C$991,[1]global_waste_stats!$D$2:$D$991)
)</f>
        <v>2521399.90234375</v>
      </c>
      <c r="F5522">
        <f t="shared" si="86"/>
        <v>1856.8807576489298</v>
      </c>
    </row>
    <row r="5523" spans="1:6" x14ac:dyDescent="0.3">
      <c r="A5523" t="s">
        <v>223</v>
      </c>
      <c r="B5523" t="s">
        <v>224</v>
      </c>
      <c r="C5523">
        <v>2009</v>
      </c>
      <c r="D5523" s="1">
        <v>4817073517</v>
      </c>
      <c r="E5523" cm="1">
        <f t="array" ref="E5523">IF(
ISNA(_xlfn.XLOOKUP(B5523 &amp; C5523,[1]global_waste_stats!$B$2:$B$991 &amp; [1]global_waste_stats!$C$2:$C$991,[1]global_waste_stats!$D$2:$D$991)),
_xlfn.XLOOKUP(A5523 &amp; C5523,[2]UNdata_Export_20210503_03410335!$A$2:$A$1588 &amp; [2]UNdata_Export_20210503_03410335!$B$2:$B$1588,[2]UNdata_Export_20210503_03410335!$C$2:$C$1588 * 1000),
_xlfn.XLOOKUP(B5523 &amp; C5523,[1]global_waste_stats!$B$2:$B$991 &amp; [1]global_waste_stats!$C$2:$C$991,[1]global_waste_stats!$D$2:$D$991)
)</f>
        <v>6641899.90234375</v>
      </c>
      <c r="F5523">
        <f t="shared" si="86"/>
        <v>725.25536184310499</v>
      </c>
    </row>
    <row r="5524" spans="1:6" x14ac:dyDescent="0.3">
      <c r="A5524" t="s">
        <v>223</v>
      </c>
      <c r="B5524" t="s">
        <v>224</v>
      </c>
      <c r="C5524">
        <v>2010</v>
      </c>
      <c r="D5524" s="1">
        <v>4794357795</v>
      </c>
      <c r="E5524" cm="1">
        <f t="array" ref="E5524">IF(
ISNA(_xlfn.XLOOKUP(B5524 &amp; C5524,[1]global_waste_stats!$B$2:$B$991 &amp; [1]global_waste_stats!$C$2:$C$991,[1]global_waste_stats!$D$2:$D$991)),
_xlfn.XLOOKUP(A5524 &amp; C5524,[2]UNdata_Export_20210503_03410335!$A$2:$A$1588 &amp; [2]UNdata_Export_20210503_03410335!$B$2:$B$1588,[2]UNdata_Export_20210503_03410335!$C$2:$C$1588 * 1000),
_xlfn.XLOOKUP(B5524 &amp; C5524,[1]global_waste_stats!$B$2:$B$991 &amp; [1]global_waste_stats!$C$2:$C$991,[1]global_waste_stats!$D$2:$D$991)
)</f>
        <v>1114662.59765625</v>
      </c>
      <c r="F5524">
        <f t="shared" si="86"/>
        <v>4301.1740100375455</v>
      </c>
    </row>
    <row r="5525" spans="1:6" x14ac:dyDescent="0.3">
      <c r="A5525" t="s">
        <v>223</v>
      </c>
      <c r="B5525" t="s">
        <v>224</v>
      </c>
      <c r="C5525">
        <v>2011</v>
      </c>
      <c r="D5525" s="1">
        <v>5079922900</v>
      </c>
      <c r="E5525" cm="1">
        <f t="array" ref="E5525">IF(
ISNA(_xlfn.XLOOKUP(B5525 &amp; C5525,[1]global_waste_stats!$B$2:$B$991 &amp; [1]global_waste_stats!$C$2:$C$991,[1]global_waste_stats!$D$2:$D$991)),
_xlfn.XLOOKUP(A5525 &amp; C5525,[2]UNdata_Export_20210503_03410335!$A$2:$A$1588 &amp; [2]UNdata_Export_20210503_03410335!$B$2:$B$1588,[2]UNdata_Export_20210503_03410335!$C$2:$C$1588 * 1000),
_xlfn.XLOOKUP(B5525 &amp; C5525,[1]global_waste_stats!$B$2:$B$991 &amp; [1]global_waste_stats!$C$2:$C$991,[1]global_waste_stats!$D$2:$D$991)
)</f>
        <v>1173770.7519531299</v>
      </c>
      <c r="F5525">
        <f t="shared" si="86"/>
        <v>4327.8663159284852</v>
      </c>
    </row>
    <row r="5526" spans="1:6" x14ac:dyDescent="0.3">
      <c r="A5526" t="s">
        <v>223</v>
      </c>
      <c r="B5526" t="s">
        <v>224</v>
      </c>
      <c r="C5526">
        <v>2012</v>
      </c>
      <c r="D5526" s="1">
        <v>5075444938</v>
      </c>
      <c r="E5526" cm="1">
        <f t="array" ref="E5526">IF(
ISNA(_xlfn.XLOOKUP(B5526 &amp; C5526,[1]global_waste_stats!$B$2:$B$991 &amp; [1]global_waste_stats!$C$2:$C$991,[1]global_waste_stats!$D$2:$D$991)),
_xlfn.XLOOKUP(A5526 &amp; C5526,[2]UNdata_Export_20210503_03410335!$A$2:$A$1588 &amp; [2]UNdata_Export_20210503_03410335!$B$2:$B$1588,[2]UNdata_Export_20210503_03410335!$C$2:$C$1588 * 1000),
_xlfn.XLOOKUP(B5526 &amp; C5526,[1]global_waste_stats!$B$2:$B$991 &amp; [1]global_waste_stats!$C$2:$C$991,[1]global_waste_stats!$D$2:$D$991)
)</f>
        <v>980362.18261718797</v>
      </c>
      <c r="F5526">
        <f t="shared" si="86"/>
        <v>5177.1121203905732</v>
      </c>
    </row>
    <row r="5527" spans="1:6" x14ac:dyDescent="0.3">
      <c r="A5527" t="s">
        <v>223</v>
      </c>
      <c r="B5527" t="s">
        <v>224</v>
      </c>
      <c r="C5527">
        <v>2013</v>
      </c>
      <c r="D5527" s="1">
        <v>5629453576</v>
      </c>
      <c r="E5527" cm="1">
        <f t="array" ref="E5527">IF(
ISNA(_xlfn.XLOOKUP(B5527 &amp; C5527,[1]global_waste_stats!$B$2:$B$991 &amp; [1]global_waste_stats!$C$2:$C$991,[1]global_waste_stats!$D$2:$D$991)),
_xlfn.XLOOKUP(A5527 &amp; C5527,[2]UNdata_Export_20210503_03410335!$A$2:$A$1588 &amp; [2]UNdata_Export_20210503_03410335!$B$2:$B$1588,[2]UNdata_Export_20210503_03410335!$C$2:$C$1588 * 1000),
_xlfn.XLOOKUP(B5527 &amp; C5527,[1]global_waste_stats!$B$2:$B$991 &amp; [1]global_waste_stats!$C$2:$C$991,[1]global_waste_stats!$D$2:$D$991)
)</f>
        <v>1174366.0888671901</v>
      </c>
      <c r="F5527">
        <f t="shared" si="86"/>
        <v>4793.61046726941</v>
      </c>
    </row>
    <row r="5528" spans="1:6" x14ac:dyDescent="0.3">
      <c r="A5528" t="s">
        <v>223</v>
      </c>
      <c r="B5528" t="s">
        <v>224</v>
      </c>
      <c r="C5528">
        <v>2014</v>
      </c>
      <c r="D5528" s="1">
        <v>5855984963</v>
      </c>
      <c r="E5528" cm="1">
        <f t="array" ref="E5528">IF(
ISNA(_xlfn.XLOOKUP(B5528 &amp; C5528,[1]global_waste_stats!$B$2:$B$991 &amp; [1]global_waste_stats!$C$2:$C$991,[1]global_waste_stats!$D$2:$D$991)),
_xlfn.XLOOKUP(A5528 &amp; C5528,[2]UNdata_Export_20210503_03410335!$A$2:$A$1588 &amp; [2]UNdata_Export_20210503_03410335!$B$2:$B$1588,[2]UNdata_Export_20210503_03410335!$C$2:$C$1588 * 1000),
_xlfn.XLOOKUP(B5528 &amp; C5528,[1]global_waste_stats!$B$2:$B$991 &amp; [1]global_waste_stats!$C$2:$C$991,[1]global_waste_stats!$D$2:$D$991)
)</f>
        <v>994848.388671875</v>
      </c>
      <c r="F5528">
        <f t="shared" si="86"/>
        <v>5886.308938810017</v>
      </c>
    </row>
    <row r="5529" spans="1:6" x14ac:dyDescent="0.3">
      <c r="A5529" t="s">
        <v>223</v>
      </c>
      <c r="B5529" t="s">
        <v>224</v>
      </c>
      <c r="C5529">
        <v>2015</v>
      </c>
      <c r="D5529" s="1">
        <v>6082952723</v>
      </c>
      <c r="E5529" cm="1">
        <f t="array" ref="E5529">IF(
ISNA(_xlfn.XLOOKUP(B5529 &amp; C5529,[1]global_waste_stats!$B$2:$B$991 &amp; [1]global_waste_stats!$C$2:$C$991,[1]global_waste_stats!$D$2:$D$991)),
_xlfn.XLOOKUP(A5529 &amp; C5529,[2]UNdata_Export_20210503_03410335!$A$2:$A$1588 &amp; [2]UNdata_Export_20210503_03410335!$B$2:$B$1588,[2]UNdata_Export_20210503_03410335!$C$2:$C$1588 * 1000),
_xlfn.XLOOKUP(B5529 &amp; C5529,[1]global_waste_stats!$B$2:$B$991 &amp; [1]global_waste_stats!$C$2:$C$991,[1]global_waste_stats!$D$2:$D$991)
)</f>
        <v>1113270.6298828099</v>
      </c>
      <c r="F5529">
        <f t="shared" si="86"/>
        <v>5464.0377278616706</v>
      </c>
    </row>
    <row r="5530" spans="1:6" x14ac:dyDescent="0.3">
      <c r="A5530" t="s">
        <v>223</v>
      </c>
      <c r="B5530" t="s">
        <v>224</v>
      </c>
      <c r="C5530">
        <v>2016</v>
      </c>
      <c r="D5530" s="1">
        <v>6346700788</v>
      </c>
      <c r="E5530" t="e" cm="1">
        <f t="array" ref="E5530">IF(
ISNA(_xlfn.XLOOKUP(B5530 &amp; C5530,[1]global_waste_stats!$B$2:$B$991 &amp; [1]global_waste_stats!$C$2:$C$991,[1]global_waste_stats!$D$2:$D$991)),
_xlfn.XLOOKUP(A5530 &amp; C5530,[2]UNdata_Export_20210503_03410335!$A$2:$A$1588 &amp; [2]UNdata_Export_20210503_03410335!$B$2:$B$1588,[2]UNdata_Export_20210503_03410335!$C$2:$C$1588 * 1000),
_xlfn.XLOOKUP(B5530 &amp; C5530,[1]global_waste_stats!$B$2:$B$991 &amp; [1]global_waste_stats!$C$2:$C$991,[1]global_waste_stats!$D$2:$D$991)
)</f>
        <v>#N/A</v>
      </c>
      <c r="F5530" t="str">
        <f t="shared" si="86"/>
        <v/>
      </c>
    </row>
    <row r="5531" spans="1:6" x14ac:dyDescent="0.3">
      <c r="A5531" t="s">
        <v>223</v>
      </c>
      <c r="B5531" t="s">
        <v>224</v>
      </c>
      <c r="C5531">
        <v>2017</v>
      </c>
      <c r="D5531" s="1">
        <v>6637610602</v>
      </c>
      <c r="E5531" t="e" cm="1">
        <f t="array" ref="E5531">IF(
ISNA(_xlfn.XLOOKUP(B5531 &amp; C5531,[1]global_waste_stats!$B$2:$B$991 &amp; [1]global_waste_stats!$C$2:$C$991,[1]global_waste_stats!$D$2:$D$991)),
_xlfn.XLOOKUP(A5531 &amp; C5531,[2]UNdata_Export_20210503_03410335!$A$2:$A$1588 &amp; [2]UNdata_Export_20210503_03410335!$B$2:$B$1588,[2]UNdata_Export_20210503_03410335!$C$2:$C$1588 * 1000),
_xlfn.XLOOKUP(B5531 &amp; C5531,[1]global_waste_stats!$B$2:$B$991 &amp; [1]global_waste_stats!$C$2:$C$991,[1]global_waste_stats!$D$2:$D$991)
)</f>
        <v>#N/A</v>
      </c>
      <c r="F5531" t="str">
        <f t="shared" si="86"/>
        <v/>
      </c>
    </row>
    <row r="5532" spans="1:6" x14ac:dyDescent="0.3">
      <c r="A5532" t="s">
        <v>225</v>
      </c>
      <c r="B5532" t="s">
        <v>226</v>
      </c>
      <c r="C5532">
        <v>1984</v>
      </c>
      <c r="D5532" s="1">
        <v>1516865496</v>
      </c>
      <c r="E5532" t="e" cm="1">
        <f t="array" ref="E5532">IF(
ISNA(_xlfn.XLOOKUP(B5532 &amp; C5532,[1]global_waste_stats!$B$2:$B$991 &amp; [1]global_waste_stats!$C$2:$C$991,[1]global_waste_stats!$D$2:$D$991)),
_xlfn.XLOOKUP(A5532 &amp; C5532,[2]UNdata_Export_20210503_03410335!$A$2:$A$1588 &amp; [2]UNdata_Export_20210503_03410335!$B$2:$B$1588,[2]UNdata_Export_20210503_03410335!$C$2:$C$1588 * 1000),
_xlfn.XLOOKUP(B5532 &amp; C5532,[1]global_waste_stats!$B$2:$B$991 &amp; [1]global_waste_stats!$C$2:$C$991,[1]global_waste_stats!$D$2:$D$991)
)</f>
        <v>#N/A</v>
      </c>
      <c r="F5532" t="str">
        <f t="shared" si="86"/>
        <v/>
      </c>
    </row>
    <row r="5533" spans="1:6" x14ac:dyDescent="0.3">
      <c r="A5533" t="s">
        <v>225</v>
      </c>
      <c r="B5533" t="s">
        <v>226</v>
      </c>
      <c r="C5533">
        <v>1985</v>
      </c>
      <c r="D5533" s="1">
        <v>1593770030</v>
      </c>
      <c r="E5533" t="e" cm="1">
        <f t="array" ref="E5533">IF(
ISNA(_xlfn.XLOOKUP(B5533 &amp; C5533,[1]global_waste_stats!$B$2:$B$991 &amp; [1]global_waste_stats!$C$2:$C$991,[1]global_waste_stats!$D$2:$D$991)),
_xlfn.XLOOKUP(A5533 &amp; C5533,[2]UNdata_Export_20210503_03410335!$A$2:$A$1588 &amp; [2]UNdata_Export_20210503_03410335!$B$2:$B$1588,[2]UNdata_Export_20210503_03410335!$C$2:$C$1588 * 1000),
_xlfn.XLOOKUP(B5533 &amp; C5533,[1]global_waste_stats!$B$2:$B$991 &amp; [1]global_waste_stats!$C$2:$C$991,[1]global_waste_stats!$D$2:$D$991)
)</f>
        <v>#N/A</v>
      </c>
      <c r="F5533" t="str">
        <f t="shared" si="86"/>
        <v/>
      </c>
    </row>
    <row r="5534" spans="1:6" x14ac:dyDescent="0.3">
      <c r="A5534" t="s">
        <v>225</v>
      </c>
      <c r="B5534" t="s">
        <v>226</v>
      </c>
      <c r="C5534">
        <v>1986</v>
      </c>
      <c r="D5534" s="1">
        <v>1671627820</v>
      </c>
      <c r="E5534" t="e" cm="1">
        <f t="array" ref="E5534">IF(
ISNA(_xlfn.XLOOKUP(B5534 &amp; C5534,[1]global_waste_stats!$B$2:$B$991 &amp; [1]global_waste_stats!$C$2:$C$991,[1]global_waste_stats!$D$2:$D$991)),
_xlfn.XLOOKUP(A5534 &amp; C5534,[2]UNdata_Export_20210503_03410335!$A$2:$A$1588 &amp; [2]UNdata_Export_20210503_03410335!$B$2:$B$1588,[2]UNdata_Export_20210503_03410335!$C$2:$C$1588 * 1000),
_xlfn.XLOOKUP(B5534 &amp; C5534,[1]global_waste_stats!$B$2:$B$991 &amp; [1]global_waste_stats!$C$2:$C$991,[1]global_waste_stats!$D$2:$D$991)
)</f>
        <v>#N/A</v>
      </c>
      <c r="F5534" t="str">
        <f t="shared" si="86"/>
        <v/>
      </c>
    </row>
    <row r="5535" spans="1:6" x14ac:dyDescent="0.3">
      <c r="A5535" t="s">
        <v>225</v>
      </c>
      <c r="B5535" t="s">
        <v>226</v>
      </c>
      <c r="C5535">
        <v>1987</v>
      </c>
      <c r="D5535" s="1">
        <v>1647793878</v>
      </c>
      <c r="E5535" t="e" cm="1">
        <f t="array" ref="E5535">IF(
ISNA(_xlfn.XLOOKUP(B5535 &amp; C5535,[1]global_waste_stats!$B$2:$B$991 &amp; [1]global_waste_stats!$C$2:$C$991,[1]global_waste_stats!$D$2:$D$991)),
_xlfn.XLOOKUP(A5535 &amp; C5535,[2]UNdata_Export_20210503_03410335!$A$2:$A$1588 &amp; [2]UNdata_Export_20210503_03410335!$B$2:$B$1588,[2]UNdata_Export_20210503_03410335!$C$2:$C$1588 * 1000),
_xlfn.XLOOKUP(B5535 &amp; C5535,[1]global_waste_stats!$B$2:$B$991 &amp; [1]global_waste_stats!$C$2:$C$991,[1]global_waste_stats!$D$2:$D$991)
)</f>
        <v>#N/A</v>
      </c>
      <c r="F5535" t="str">
        <f t="shared" si="86"/>
        <v/>
      </c>
    </row>
    <row r="5536" spans="1:6" x14ac:dyDescent="0.3">
      <c r="A5536" t="s">
        <v>225</v>
      </c>
      <c r="B5536" t="s">
        <v>226</v>
      </c>
      <c r="C5536">
        <v>1988</v>
      </c>
      <c r="D5536" s="1">
        <v>1614669908</v>
      </c>
      <c r="E5536" t="e" cm="1">
        <f t="array" ref="E5536">IF(
ISNA(_xlfn.XLOOKUP(B5536 &amp; C5536,[1]global_waste_stats!$B$2:$B$991 &amp; [1]global_waste_stats!$C$2:$C$991,[1]global_waste_stats!$D$2:$D$991)),
_xlfn.XLOOKUP(A5536 &amp; C5536,[2]UNdata_Export_20210503_03410335!$A$2:$A$1588 &amp; [2]UNdata_Export_20210503_03410335!$B$2:$B$1588,[2]UNdata_Export_20210503_03410335!$C$2:$C$1588 * 1000),
_xlfn.XLOOKUP(B5536 &amp; C5536,[1]global_waste_stats!$B$2:$B$991 &amp; [1]global_waste_stats!$C$2:$C$991,[1]global_waste_stats!$D$2:$D$991)
)</f>
        <v>#N/A</v>
      </c>
      <c r="F5536" t="str">
        <f t="shared" si="86"/>
        <v/>
      </c>
    </row>
    <row r="5537" spans="1:6" x14ac:dyDescent="0.3">
      <c r="A5537" t="s">
        <v>225</v>
      </c>
      <c r="B5537" t="s">
        <v>226</v>
      </c>
      <c r="C5537">
        <v>1989</v>
      </c>
      <c r="D5537" s="1">
        <v>1843801848</v>
      </c>
      <c r="E5537" t="e" cm="1">
        <f t="array" ref="E5537">IF(
ISNA(_xlfn.XLOOKUP(B5537 &amp; C5537,[1]global_waste_stats!$B$2:$B$991 &amp; [1]global_waste_stats!$C$2:$C$991,[1]global_waste_stats!$D$2:$D$991)),
_xlfn.XLOOKUP(A5537 &amp; C5537,[2]UNdata_Export_20210503_03410335!$A$2:$A$1588 &amp; [2]UNdata_Export_20210503_03410335!$B$2:$B$1588,[2]UNdata_Export_20210503_03410335!$C$2:$C$1588 * 1000),
_xlfn.XLOOKUP(B5537 &amp; C5537,[1]global_waste_stats!$B$2:$B$991 &amp; [1]global_waste_stats!$C$2:$C$991,[1]global_waste_stats!$D$2:$D$991)
)</f>
        <v>#N/A</v>
      </c>
      <c r="F5537" t="str">
        <f t="shared" si="86"/>
        <v/>
      </c>
    </row>
    <row r="5538" spans="1:6" x14ac:dyDescent="0.3">
      <c r="A5538" t="s">
        <v>225</v>
      </c>
      <c r="B5538" t="s">
        <v>226</v>
      </c>
      <c r="C5538">
        <v>1990</v>
      </c>
      <c r="D5538" s="1">
        <v>1967420993</v>
      </c>
      <c r="E5538" t="e" cm="1">
        <f t="array" ref="E5538">IF(
ISNA(_xlfn.XLOOKUP(B5538 &amp; C5538,[1]global_waste_stats!$B$2:$B$991 &amp; [1]global_waste_stats!$C$2:$C$991,[1]global_waste_stats!$D$2:$D$991)),
_xlfn.XLOOKUP(A5538 &amp; C5538,[2]UNdata_Export_20210503_03410335!$A$2:$A$1588 &amp; [2]UNdata_Export_20210503_03410335!$B$2:$B$1588,[2]UNdata_Export_20210503_03410335!$C$2:$C$1588 * 1000),
_xlfn.XLOOKUP(B5538 &amp; C5538,[1]global_waste_stats!$B$2:$B$991 &amp; [1]global_waste_stats!$C$2:$C$991,[1]global_waste_stats!$D$2:$D$991)
)</f>
        <v>#N/A</v>
      </c>
      <c r="F5538" t="str">
        <f t="shared" si="86"/>
        <v/>
      </c>
    </row>
    <row r="5539" spans="1:6" x14ac:dyDescent="0.3">
      <c r="A5539" t="s">
        <v>225</v>
      </c>
      <c r="B5539" t="s">
        <v>226</v>
      </c>
      <c r="C5539">
        <v>1991</v>
      </c>
      <c r="D5539" s="1">
        <v>2051952488</v>
      </c>
      <c r="E5539" t="e" cm="1">
        <f t="array" ref="E5539">IF(
ISNA(_xlfn.XLOOKUP(B5539 &amp; C5539,[1]global_waste_stats!$B$2:$B$991 &amp; [1]global_waste_stats!$C$2:$C$991,[1]global_waste_stats!$D$2:$D$991)),
_xlfn.XLOOKUP(A5539 &amp; C5539,[2]UNdata_Export_20210503_03410335!$A$2:$A$1588 &amp; [2]UNdata_Export_20210503_03410335!$B$2:$B$1588,[2]UNdata_Export_20210503_03410335!$C$2:$C$1588 * 1000),
_xlfn.XLOOKUP(B5539 &amp; C5539,[1]global_waste_stats!$B$2:$B$991 &amp; [1]global_waste_stats!$C$2:$C$991,[1]global_waste_stats!$D$2:$D$991)
)</f>
        <v>#N/A</v>
      </c>
      <c r="F5539" t="str">
        <f t="shared" si="86"/>
        <v/>
      </c>
    </row>
    <row r="5540" spans="1:6" x14ac:dyDescent="0.3">
      <c r="A5540" t="s">
        <v>225</v>
      </c>
      <c r="B5540" t="s">
        <v>226</v>
      </c>
      <c r="C5540">
        <v>1992</v>
      </c>
      <c r="D5540" s="1">
        <v>2166038128</v>
      </c>
      <c r="E5540" t="e" cm="1">
        <f t="array" ref="E5540">IF(
ISNA(_xlfn.XLOOKUP(B5540 &amp; C5540,[1]global_waste_stats!$B$2:$B$991 &amp; [1]global_waste_stats!$C$2:$C$991,[1]global_waste_stats!$D$2:$D$991)),
_xlfn.XLOOKUP(A5540 &amp; C5540,[2]UNdata_Export_20210503_03410335!$A$2:$A$1588 &amp; [2]UNdata_Export_20210503_03410335!$B$2:$B$1588,[2]UNdata_Export_20210503_03410335!$C$2:$C$1588 * 1000),
_xlfn.XLOOKUP(B5540 &amp; C5540,[1]global_waste_stats!$B$2:$B$991 &amp; [1]global_waste_stats!$C$2:$C$991,[1]global_waste_stats!$D$2:$D$991)
)</f>
        <v>#N/A</v>
      </c>
      <c r="F5540" t="str">
        <f t="shared" si="86"/>
        <v/>
      </c>
    </row>
    <row r="5541" spans="1:6" x14ac:dyDescent="0.3">
      <c r="A5541" t="s">
        <v>225</v>
      </c>
      <c r="B5541" t="s">
        <v>226</v>
      </c>
      <c r="C5541">
        <v>1993</v>
      </c>
      <c r="D5541" s="1">
        <v>2294106358</v>
      </c>
      <c r="E5541" t="e" cm="1">
        <f t="array" ref="E5541">IF(
ISNA(_xlfn.XLOOKUP(B5541 &amp; C5541,[1]global_waste_stats!$B$2:$B$991 &amp; [1]global_waste_stats!$C$2:$C$991,[1]global_waste_stats!$D$2:$D$991)),
_xlfn.XLOOKUP(A5541 &amp; C5541,[2]UNdata_Export_20210503_03410335!$A$2:$A$1588 &amp; [2]UNdata_Export_20210503_03410335!$B$2:$B$1588,[2]UNdata_Export_20210503_03410335!$C$2:$C$1588 * 1000),
_xlfn.XLOOKUP(B5541 &amp; C5541,[1]global_waste_stats!$B$2:$B$991 &amp; [1]global_waste_stats!$C$2:$C$991,[1]global_waste_stats!$D$2:$D$991)
)</f>
        <v>#N/A</v>
      </c>
      <c r="F5541" t="str">
        <f t="shared" si="86"/>
        <v/>
      </c>
    </row>
    <row r="5542" spans="1:6" x14ac:dyDescent="0.3">
      <c r="A5542" t="s">
        <v>225</v>
      </c>
      <c r="B5542" t="s">
        <v>226</v>
      </c>
      <c r="C5542">
        <v>1994</v>
      </c>
      <c r="D5542" s="1">
        <v>2481282920</v>
      </c>
      <c r="E5542" t="e" cm="1">
        <f t="array" ref="E5542">IF(
ISNA(_xlfn.XLOOKUP(B5542 &amp; C5542,[1]global_waste_stats!$B$2:$B$991 &amp; [1]global_waste_stats!$C$2:$C$991,[1]global_waste_stats!$D$2:$D$991)),
_xlfn.XLOOKUP(A5542 &amp; C5542,[2]UNdata_Export_20210503_03410335!$A$2:$A$1588 &amp; [2]UNdata_Export_20210503_03410335!$B$2:$B$1588,[2]UNdata_Export_20210503_03410335!$C$2:$C$1588 * 1000),
_xlfn.XLOOKUP(B5542 &amp; C5542,[1]global_waste_stats!$B$2:$B$991 &amp; [1]global_waste_stats!$C$2:$C$991,[1]global_waste_stats!$D$2:$D$991)
)</f>
        <v>#N/A</v>
      </c>
      <c r="F5542" t="str">
        <f t="shared" si="86"/>
        <v/>
      </c>
    </row>
    <row r="5543" spans="1:6" x14ac:dyDescent="0.3">
      <c r="A5543" t="s">
        <v>225</v>
      </c>
      <c r="B5543" t="s">
        <v>226</v>
      </c>
      <c r="C5543">
        <v>1995</v>
      </c>
      <c r="D5543" s="1">
        <v>2655748233</v>
      </c>
      <c r="E5543" t="e" cm="1">
        <f t="array" ref="E5543">IF(
ISNA(_xlfn.XLOOKUP(B5543 &amp; C5543,[1]global_waste_stats!$B$2:$B$991 &amp; [1]global_waste_stats!$C$2:$C$991,[1]global_waste_stats!$D$2:$D$991)),
_xlfn.XLOOKUP(A5543 &amp; C5543,[2]UNdata_Export_20210503_03410335!$A$2:$A$1588 &amp; [2]UNdata_Export_20210503_03410335!$B$2:$B$1588,[2]UNdata_Export_20210503_03410335!$C$2:$C$1588 * 1000),
_xlfn.XLOOKUP(B5543 &amp; C5543,[1]global_waste_stats!$B$2:$B$991 &amp; [1]global_waste_stats!$C$2:$C$991,[1]global_waste_stats!$D$2:$D$991)
)</f>
        <v>#N/A</v>
      </c>
      <c r="F5543" t="str">
        <f t="shared" si="86"/>
        <v/>
      </c>
    </row>
    <row r="5544" spans="1:6" x14ac:dyDescent="0.3">
      <c r="A5544" t="s">
        <v>225</v>
      </c>
      <c r="B5544" t="s">
        <v>226</v>
      </c>
      <c r="C5544">
        <v>1996</v>
      </c>
      <c r="D5544" s="1">
        <v>2839747068</v>
      </c>
      <c r="E5544" t="e" cm="1">
        <f t="array" ref="E5544">IF(
ISNA(_xlfn.XLOOKUP(B5544 &amp; C5544,[1]global_waste_stats!$B$2:$B$991 &amp; [1]global_waste_stats!$C$2:$C$991,[1]global_waste_stats!$D$2:$D$991)),
_xlfn.XLOOKUP(A5544 &amp; C5544,[2]UNdata_Export_20210503_03410335!$A$2:$A$1588 &amp; [2]UNdata_Export_20210503_03410335!$B$2:$B$1588,[2]UNdata_Export_20210503_03410335!$C$2:$C$1588 * 1000),
_xlfn.XLOOKUP(B5544 &amp; C5544,[1]global_waste_stats!$B$2:$B$991 &amp; [1]global_waste_stats!$C$2:$C$991,[1]global_waste_stats!$D$2:$D$991)
)</f>
        <v>#N/A</v>
      </c>
      <c r="F5544" t="str">
        <f t="shared" si="86"/>
        <v/>
      </c>
    </row>
    <row r="5545" spans="1:6" x14ac:dyDescent="0.3">
      <c r="A5545" t="s">
        <v>225</v>
      </c>
      <c r="B5545" t="s">
        <v>226</v>
      </c>
      <c r="C5545">
        <v>1997</v>
      </c>
      <c r="D5545" s="1">
        <v>3034897078</v>
      </c>
      <c r="E5545" t="e" cm="1">
        <f t="array" ref="E5545">IF(
ISNA(_xlfn.XLOOKUP(B5545 &amp; C5545,[1]global_waste_stats!$B$2:$B$991 &amp; [1]global_waste_stats!$C$2:$C$991,[1]global_waste_stats!$D$2:$D$991)),
_xlfn.XLOOKUP(A5545 &amp; C5545,[2]UNdata_Export_20210503_03410335!$A$2:$A$1588 &amp; [2]UNdata_Export_20210503_03410335!$B$2:$B$1588,[2]UNdata_Export_20210503_03410335!$C$2:$C$1588 * 1000),
_xlfn.XLOOKUP(B5545 &amp; C5545,[1]global_waste_stats!$B$2:$B$991 &amp; [1]global_waste_stats!$C$2:$C$991,[1]global_waste_stats!$D$2:$D$991)
)</f>
        <v>#N/A</v>
      </c>
      <c r="F5545" t="str">
        <f t="shared" si="86"/>
        <v/>
      </c>
    </row>
    <row r="5546" spans="1:6" x14ac:dyDescent="0.3">
      <c r="A5546" t="s">
        <v>225</v>
      </c>
      <c r="B5546" t="s">
        <v>226</v>
      </c>
      <c r="C5546">
        <v>1998</v>
      </c>
      <c r="D5546" s="1">
        <v>3155309900</v>
      </c>
      <c r="E5546" t="e" cm="1">
        <f t="array" ref="E5546">IF(
ISNA(_xlfn.XLOOKUP(B5546 &amp; C5546,[1]global_waste_stats!$B$2:$B$991 &amp; [1]global_waste_stats!$C$2:$C$991,[1]global_waste_stats!$D$2:$D$991)),
_xlfn.XLOOKUP(A5546 &amp; C5546,[2]UNdata_Export_20210503_03410335!$A$2:$A$1588 &amp; [2]UNdata_Export_20210503_03410335!$B$2:$B$1588,[2]UNdata_Export_20210503_03410335!$C$2:$C$1588 * 1000),
_xlfn.XLOOKUP(B5546 &amp; C5546,[1]global_waste_stats!$B$2:$B$991 &amp; [1]global_waste_stats!$C$2:$C$991,[1]global_waste_stats!$D$2:$D$991)
)</f>
        <v>#N/A</v>
      </c>
      <c r="F5546" t="str">
        <f t="shared" si="86"/>
        <v/>
      </c>
    </row>
    <row r="5547" spans="1:6" x14ac:dyDescent="0.3">
      <c r="A5547" t="s">
        <v>225</v>
      </c>
      <c r="B5547" t="s">
        <v>226</v>
      </c>
      <c r="C5547">
        <v>1999</v>
      </c>
      <c r="D5547" s="1">
        <v>3385848708</v>
      </c>
      <c r="E5547" t="e" cm="1">
        <f t="array" ref="E5547">IF(
ISNA(_xlfn.XLOOKUP(B5547 &amp; C5547,[1]global_waste_stats!$B$2:$B$991 &amp; [1]global_waste_stats!$C$2:$C$991,[1]global_waste_stats!$D$2:$D$991)),
_xlfn.XLOOKUP(A5547 &amp; C5547,[2]UNdata_Export_20210503_03410335!$A$2:$A$1588 &amp; [2]UNdata_Export_20210503_03410335!$B$2:$B$1588,[2]UNdata_Export_20210503_03410335!$C$2:$C$1588 * 1000),
_xlfn.XLOOKUP(B5547 &amp; C5547,[1]global_waste_stats!$B$2:$B$991 &amp; [1]global_waste_stats!$C$2:$C$991,[1]global_waste_stats!$D$2:$D$991)
)</f>
        <v>#N/A</v>
      </c>
      <c r="F5547" t="str">
        <f t="shared" si="86"/>
        <v/>
      </c>
    </row>
    <row r="5548" spans="1:6" x14ac:dyDescent="0.3">
      <c r="A5548" t="s">
        <v>225</v>
      </c>
      <c r="B5548" t="s">
        <v>226</v>
      </c>
      <c r="C5548">
        <v>2000</v>
      </c>
      <c r="D5548" s="1">
        <v>3582186705</v>
      </c>
      <c r="E5548" t="e" cm="1">
        <f t="array" ref="E5548">IF(
ISNA(_xlfn.XLOOKUP(B5548 &amp; C5548,[1]global_waste_stats!$B$2:$B$991 &amp; [1]global_waste_stats!$C$2:$C$991,[1]global_waste_stats!$D$2:$D$991)),
_xlfn.XLOOKUP(A5548 &amp; C5548,[2]UNdata_Export_20210503_03410335!$A$2:$A$1588 &amp; [2]UNdata_Export_20210503_03410335!$B$2:$B$1588,[2]UNdata_Export_20210503_03410335!$C$2:$C$1588 * 1000),
_xlfn.XLOOKUP(B5548 &amp; C5548,[1]global_waste_stats!$B$2:$B$991 &amp; [1]global_waste_stats!$C$2:$C$991,[1]global_waste_stats!$D$2:$D$991)
)</f>
        <v>#N/A</v>
      </c>
      <c r="F5548" t="str">
        <f t="shared" si="86"/>
        <v/>
      </c>
    </row>
    <row r="5549" spans="1:6" x14ac:dyDescent="0.3">
      <c r="A5549" t="s">
        <v>225</v>
      </c>
      <c r="B5549" t="s">
        <v>226</v>
      </c>
      <c r="C5549">
        <v>2001</v>
      </c>
      <c r="D5549" s="1">
        <v>3788213052</v>
      </c>
      <c r="E5549" t="e" cm="1">
        <f t="array" ref="E5549">IF(
ISNA(_xlfn.XLOOKUP(B5549 &amp; C5549,[1]global_waste_stats!$B$2:$B$991 &amp; [1]global_waste_stats!$C$2:$C$991,[1]global_waste_stats!$D$2:$D$991)),
_xlfn.XLOOKUP(A5549 &amp; C5549,[2]UNdata_Export_20210503_03410335!$A$2:$A$1588 &amp; [2]UNdata_Export_20210503_03410335!$B$2:$B$1588,[2]UNdata_Export_20210503_03410335!$C$2:$C$1588 * 1000),
_xlfn.XLOOKUP(B5549 &amp; C5549,[1]global_waste_stats!$B$2:$B$991 &amp; [1]global_waste_stats!$C$2:$C$991,[1]global_waste_stats!$D$2:$D$991)
)</f>
        <v>#N/A</v>
      </c>
      <c r="F5549" t="str">
        <f t="shared" si="86"/>
        <v/>
      </c>
    </row>
    <row r="5550" spans="1:6" x14ac:dyDescent="0.3">
      <c r="A5550" t="s">
        <v>225</v>
      </c>
      <c r="B5550" t="s">
        <v>226</v>
      </c>
      <c r="C5550">
        <v>2002</v>
      </c>
      <c r="D5550" s="1">
        <v>4012427673</v>
      </c>
      <c r="E5550" t="e" cm="1">
        <f t="array" ref="E5550">IF(
ISNA(_xlfn.XLOOKUP(B5550 &amp; C5550,[1]global_waste_stats!$B$2:$B$991 &amp; [1]global_waste_stats!$C$2:$C$991,[1]global_waste_stats!$D$2:$D$991)),
_xlfn.XLOOKUP(A5550 &amp; C5550,[2]UNdata_Export_20210503_03410335!$A$2:$A$1588 &amp; [2]UNdata_Export_20210503_03410335!$B$2:$B$1588,[2]UNdata_Export_20210503_03410335!$C$2:$C$1588 * 1000),
_xlfn.XLOOKUP(B5550 &amp; C5550,[1]global_waste_stats!$B$2:$B$991 &amp; [1]global_waste_stats!$C$2:$C$991,[1]global_waste_stats!$D$2:$D$991)
)</f>
        <v>#N/A</v>
      </c>
      <c r="F5550" t="str">
        <f t="shared" si="86"/>
        <v/>
      </c>
    </row>
    <row r="5551" spans="1:6" x14ac:dyDescent="0.3">
      <c r="A5551" t="s">
        <v>225</v>
      </c>
      <c r="B5551" t="s">
        <v>226</v>
      </c>
      <c r="C5551">
        <v>2003</v>
      </c>
      <c r="D5551" s="1">
        <v>4255861752</v>
      </c>
      <c r="E5551" t="e" cm="1">
        <f t="array" ref="E5551">IF(
ISNA(_xlfn.XLOOKUP(B5551 &amp; C5551,[1]global_waste_stats!$B$2:$B$991 &amp; [1]global_waste_stats!$C$2:$C$991,[1]global_waste_stats!$D$2:$D$991)),
_xlfn.XLOOKUP(A5551 &amp; C5551,[2]UNdata_Export_20210503_03410335!$A$2:$A$1588 &amp; [2]UNdata_Export_20210503_03410335!$B$2:$B$1588,[2]UNdata_Export_20210503_03410335!$C$2:$C$1588 * 1000),
_xlfn.XLOOKUP(B5551 &amp; C5551,[1]global_waste_stats!$B$2:$B$991 &amp; [1]global_waste_stats!$C$2:$C$991,[1]global_waste_stats!$D$2:$D$991)
)</f>
        <v>#N/A</v>
      </c>
      <c r="F5551" t="str">
        <f t="shared" si="86"/>
        <v/>
      </c>
    </row>
    <row r="5552" spans="1:6" x14ac:dyDescent="0.3">
      <c r="A5552" t="s">
        <v>225</v>
      </c>
      <c r="B5552" t="s">
        <v>226</v>
      </c>
      <c r="C5552">
        <v>2004</v>
      </c>
      <c r="D5552" s="1">
        <v>4526436482</v>
      </c>
      <c r="E5552" t="e" cm="1">
        <f t="array" ref="E5552">IF(
ISNA(_xlfn.XLOOKUP(B5552 &amp; C5552,[1]global_waste_stats!$B$2:$B$991 &amp; [1]global_waste_stats!$C$2:$C$991,[1]global_waste_stats!$D$2:$D$991)),
_xlfn.XLOOKUP(A5552 &amp; C5552,[2]UNdata_Export_20210503_03410335!$A$2:$A$1588 &amp; [2]UNdata_Export_20210503_03410335!$B$2:$B$1588,[2]UNdata_Export_20210503_03410335!$C$2:$C$1588 * 1000),
_xlfn.XLOOKUP(B5552 &amp; C5552,[1]global_waste_stats!$B$2:$B$991 &amp; [1]global_waste_stats!$C$2:$C$991,[1]global_waste_stats!$D$2:$D$991)
)</f>
        <v>#N/A</v>
      </c>
      <c r="F5552" t="str">
        <f t="shared" si="86"/>
        <v/>
      </c>
    </row>
    <row r="5553" spans="1:6" x14ac:dyDescent="0.3">
      <c r="A5553" t="s">
        <v>225</v>
      </c>
      <c r="B5553" t="s">
        <v>226</v>
      </c>
      <c r="C5553">
        <v>2005</v>
      </c>
      <c r="D5553" s="1">
        <v>4848156050</v>
      </c>
      <c r="E5553" t="e" cm="1">
        <f t="array" ref="E5553">IF(
ISNA(_xlfn.XLOOKUP(B5553 &amp; C5553,[1]global_waste_stats!$B$2:$B$991 &amp; [1]global_waste_stats!$C$2:$C$991,[1]global_waste_stats!$D$2:$D$991)),
_xlfn.XLOOKUP(A5553 &amp; C5553,[2]UNdata_Export_20210503_03410335!$A$2:$A$1588 &amp; [2]UNdata_Export_20210503_03410335!$B$2:$B$1588,[2]UNdata_Export_20210503_03410335!$C$2:$C$1588 * 1000),
_xlfn.XLOOKUP(B5553 &amp; C5553,[1]global_waste_stats!$B$2:$B$991 &amp; [1]global_waste_stats!$C$2:$C$991,[1]global_waste_stats!$D$2:$D$991)
)</f>
        <v>#N/A</v>
      </c>
      <c r="F5553" t="str">
        <f t="shared" si="86"/>
        <v/>
      </c>
    </row>
    <row r="5554" spans="1:6" x14ac:dyDescent="0.3">
      <c r="A5554" t="s">
        <v>225</v>
      </c>
      <c r="B5554" t="s">
        <v>226</v>
      </c>
      <c r="C5554">
        <v>2006</v>
      </c>
      <c r="D5554" s="1">
        <v>5266031526</v>
      </c>
      <c r="E5554" t="e" cm="1">
        <f t="array" ref="E5554">IF(
ISNA(_xlfn.XLOOKUP(B5554 &amp; C5554,[1]global_waste_stats!$B$2:$B$991 &amp; [1]global_waste_stats!$C$2:$C$991,[1]global_waste_stats!$D$2:$D$991)),
_xlfn.XLOOKUP(A5554 &amp; C5554,[2]UNdata_Export_20210503_03410335!$A$2:$A$1588 &amp; [2]UNdata_Export_20210503_03410335!$B$2:$B$1588,[2]UNdata_Export_20210503_03410335!$C$2:$C$1588 * 1000),
_xlfn.XLOOKUP(B5554 &amp; C5554,[1]global_waste_stats!$B$2:$B$991 &amp; [1]global_waste_stats!$C$2:$C$991,[1]global_waste_stats!$D$2:$D$991)
)</f>
        <v>#N/A</v>
      </c>
      <c r="F5554" t="str">
        <f t="shared" si="86"/>
        <v/>
      </c>
    </row>
    <row r="5555" spans="1:6" x14ac:dyDescent="0.3">
      <c r="A5555" t="s">
        <v>225</v>
      </c>
      <c r="B5555" t="s">
        <v>226</v>
      </c>
      <c r="C5555">
        <v>2007</v>
      </c>
      <c r="D5555" s="1">
        <v>5666082926</v>
      </c>
      <c r="E5555" t="e" cm="1">
        <f t="array" ref="E5555">IF(
ISNA(_xlfn.XLOOKUP(B5555 &amp; C5555,[1]global_waste_stats!$B$2:$B$991 &amp; [1]global_waste_stats!$C$2:$C$991,[1]global_waste_stats!$D$2:$D$991)),
_xlfn.XLOOKUP(A5555 &amp; C5555,[2]UNdata_Export_20210503_03410335!$A$2:$A$1588 &amp; [2]UNdata_Export_20210503_03410335!$B$2:$B$1588,[2]UNdata_Export_20210503_03410335!$C$2:$C$1588 * 1000),
_xlfn.XLOOKUP(B5555 &amp; C5555,[1]global_waste_stats!$B$2:$B$991 &amp; [1]global_waste_stats!$C$2:$C$991,[1]global_waste_stats!$D$2:$D$991)
)</f>
        <v>#N/A</v>
      </c>
      <c r="F5555" t="str">
        <f t="shared" si="86"/>
        <v/>
      </c>
    </row>
    <row r="5556" spans="1:6" x14ac:dyDescent="0.3">
      <c r="A5556" t="s">
        <v>225</v>
      </c>
      <c r="B5556" t="s">
        <v>226</v>
      </c>
      <c r="C5556">
        <v>2008</v>
      </c>
      <c r="D5556" s="1">
        <v>6109448405</v>
      </c>
      <c r="E5556" t="e" cm="1">
        <f t="array" ref="E5556">IF(
ISNA(_xlfn.XLOOKUP(B5556 &amp; C5556,[1]global_waste_stats!$B$2:$B$991 &amp; [1]global_waste_stats!$C$2:$C$991,[1]global_waste_stats!$D$2:$D$991)),
_xlfn.XLOOKUP(A5556 &amp; C5556,[2]UNdata_Export_20210503_03410335!$A$2:$A$1588 &amp; [2]UNdata_Export_20210503_03410335!$B$2:$B$1588,[2]UNdata_Export_20210503_03410335!$C$2:$C$1588 * 1000),
_xlfn.XLOOKUP(B5556 &amp; C5556,[1]global_waste_stats!$B$2:$B$991 &amp; [1]global_waste_stats!$C$2:$C$991,[1]global_waste_stats!$D$2:$D$991)
)</f>
        <v>#N/A</v>
      </c>
      <c r="F5556" t="str">
        <f t="shared" si="86"/>
        <v/>
      </c>
    </row>
    <row r="5557" spans="1:6" x14ac:dyDescent="0.3">
      <c r="A5557" t="s">
        <v>225</v>
      </c>
      <c r="B5557" t="s">
        <v>226</v>
      </c>
      <c r="C5557">
        <v>2009</v>
      </c>
      <c r="D5557" s="1">
        <v>6567765473</v>
      </c>
      <c r="E5557" t="e" cm="1">
        <f t="array" ref="E5557">IF(
ISNA(_xlfn.XLOOKUP(B5557 &amp; C5557,[1]global_waste_stats!$B$2:$B$991 &amp; [1]global_waste_stats!$C$2:$C$991,[1]global_waste_stats!$D$2:$D$991)),
_xlfn.XLOOKUP(A5557 &amp; C5557,[2]UNdata_Export_20210503_03410335!$A$2:$A$1588 &amp; [2]UNdata_Export_20210503_03410335!$B$2:$B$1588,[2]UNdata_Export_20210503_03410335!$C$2:$C$1588 * 1000),
_xlfn.XLOOKUP(B5557 &amp; C5557,[1]global_waste_stats!$B$2:$B$991 &amp; [1]global_waste_stats!$C$2:$C$991,[1]global_waste_stats!$D$2:$D$991)
)</f>
        <v>#N/A</v>
      </c>
      <c r="F5557" t="str">
        <f t="shared" si="86"/>
        <v/>
      </c>
    </row>
    <row r="5558" spans="1:6" x14ac:dyDescent="0.3">
      <c r="A5558" t="s">
        <v>225</v>
      </c>
      <c r="B5558" t="s">
        <v>226</v>
      </c>
      <c r="C5558">
        <v>2010</v>
      </c>
      <c r="D5558" s="1">
        <v>7127792630</v>
      </c>
      <c r="E5558" t="e" cm="1">
        <f t="array" ref="E5558">IF(
ISNA(_xlfn.XLOOKUP(B5558 &amp; C5558,[1]global_waste_stats!$B$2:$B$991 &amp; [1]global_waste_stats!$C$2:$C$991,[1]global_waste_stats!$D$2:$D$991)),
_xlfn.XLOOKUP(A5558 &amp; C5558,[2]UNdata_Export_20210503_03410335!$A$2:$A$1588 &amp; [2]UNdata_Export_20210503_03410335!$B$2:$B$1588,[2]UNdata_Export_20210503_03410335!$C$2:$C$1588 * 1000),
_xlfn.XLOOKUP(B5558 &amp; C5558,[1]global_waste_stats!$B$2:$B$991 &amp; [1]global_waste_stats!$C$2:$C$991,[1]global_waste_stats!$D$2:$D$991)
)</f>
        <v>#N/A</v>
      </c>
      <c r="F5558" t="str">
        <f t="shared" si="86"/>
        <v/>
      </c>
    </row>
    <row r="5559" spans="1:6" x14ac:dyDescent="0.3">
      <c r="A5559" t="s">
        <v>225</v>
      </c>
      <c r="B5559" t="s">
        <v>226</v>
      </c>
      <c r="C5559">
        <v>2011</v>
      </c>
      <c r="D5559" s="1">
        <v>7700771123</v>
      </c>
      <c r="E5559" t="e" cm="1">
        <f t="array" ref="E5559">IF(
ISNA(_xlfn.XLOOKUP(B5559 &amp; C5559,[1]global_waste_stats!$B$2:$B$991 &amp; [1]global_waste_stats!$C$2:$C$991,[1]global_waste_stats!$D$2:$D$991)),
_xlfn.XLOOKUP(A5559 &amp; C5559,[2]UNdata_Export_20210503_03410335!$A$2:$A$1588 &amp; [2]UNdata_Export_20210503_03410335!$B$2:$B$1588,[2]UNdata_Export_20210503_03410335!$C$2:$C$1588 * 1000),
_xlfn.XLOOKUP(B5559 &amp; C5559,[1]global_waste_stats!$B$2:$B$991 &amp; [1]global_waste_stats!$C$2:$C$991,[1]global_waste_stats!$D$2:$D$991)
)</f>
        <v>#N/A</v>
      </c>
      <c r="F5559" t="str">
        <f t="shared" si="86"/>
        <v/>
      </c>
    </row>
    <row r="5560" spans="1:6" x14ac:dyDescent="0.3">
      <c r="A5560" t="s">
        <v>225</v>
      </c>
      <c r="B5560" t="s">
        <v>226</v>
      </c>
      <c r="C5560">
        <v>2012</v>
      </c>
      <c r="D5560" s="1">
        <v>8318842593</v>
      </c>
      <c r="E5560" t="e" cm="1">
        <f t="array" ref="E5560">IF(
ISNA(_xlfn.XLOOKUP(B5560 &amp; C5560,[1]global_waste_stats!$B$2:$B$991 &amp; [1]global_waste_stats!$C$2:$C$991,[1]global_waste_stats!$D$2:$D$991)),
_xlfn.XLOOKUP(A5560 &amp; C5560,[2]UNdata_Export_20210503_03410335!$A$2:$A$1588 &amp; [2]UNdata_Export_20210503_03410335!$B$2:$B$1588,[2]UNdata_Export_20210503_03410335!$C$2:$C$1588 * 1000),
_xlfn.XLOOKUP(B5560 &amp; C5560,[1]global_waste_stats!$B$2:$B$991 &amp; [1]global_waste_stats!$C$2:$C$991,[1]global_waste_stats!$D$2:$D$991)
)</f>
        <v>#N/A</v>
      </c>
      <c r="F5560" t="str">
        <f t="shared" si="86"/>
        <v/>
      </c>
    </row>
    <row r="5561" spans="1:6" x14ac:dyDescent="0.3">
      <c r="A5561" t="s">
        <v>225</v>
      </c>
      <c r="B5561" t="s">
        <v>226</v>
      </c>
      <c r="C5561">
        <v>2013</v>
      </c>
      <c r="D5561" s="1">
        <v>8986537875</v>
      </c>
      <c r="E5561" t="e" cm="1">
        <f t="array" ref="E5561">IF(
ISNA(_xlfn.XLOOKUP(B5561 &amp; C5561,[1]global_waste_stats!$B$2:$B$991 &amp; [1]global_waste_stats!$C$2:$C$991,[1]global_waste_stats!$D$2:$D$991)),
_xlfn.XLOOKUP(A5561 &amp; C5561,[2]UNdata_Export_20210503_03410335!$A$2:$A$1588 &amp; [2]UNdata_Export_20210503_03410335!$B$2:$B$1588,[2]UNdata_Export_20210503_03410335!$C$2:$C$1588 * 1000),
_xlfn.XLOOKUP(B5561 &amp; C5561,[1]global_waste_stats!$B$2:$B$991 &amp; [1]global_waste_stats!$C$2:$C$991,[1]global_waste_stats!$D$2:$D$991)
)</f>
        <v>#N/A</v>
      </c>
      <c r="F5561" t="str">
        <f t="shared" si="86"/>
        <v/>
      </c>
    </row>
    <row r="5562" spans="1:6" x14ac:dyDescent="0.3">
      <c r="A5562" t="s">
        <v>225</v>
      </c>
      <c r="B5562" t="s">
        <v>226</v>
      </c>
      <c r="C5562">
        <v>2014</v>
      </c>
      <c r="D5562" s="1">
        <v>9670589853</v>
      </c>
      <c r="E5562" t="e" cm="1">
        <f t="array" ref="E5562">IF(
ISNA(_xlfn.XLOOKUP(B5562 &amp; C5562,[1]global_waste_stats!$B$2:$B$991 &amp; [1]global_waste_stats!$C$2:$C$991,[1]global_waste_stats!$D$2:$D$991)),
_xlfn.XLOOKUP(A5562 &amp; C5562,[2]UNdata_Export_20210503_03410335!$A$2:$A$1588 &amp; [2]UNdata_Export_20210503_03410335!$B$2:$B$1588,[2]UNdata_Export_20210503_03410335!$C$2:$C$1588 * 1000),
_xlfn.XLOOKUP(B5562 &amp; C5562,[1]global_waste_stats!$B$2:$B$991 &amp; [1]global_waste_stats!$C$2:$C$991,[1]global_waste_stats!$D$2:$D$991)
)</f>
        <v>#N/A</v>
      </c>
      <c r="F5562" t="str">
        <f t="shared" si="86"/>
        <v/>
      </c>
    </row>
    <row r="5563" spans="1:6" x14ac:dyDescent="0.3">
      <c r="A5563" t="s">
        <v>225</v>
      </c>
      <c r="B5563" t="s">
        <v>226</v>
      </c>
      <c r="C5563">
        <v>2015</v>
      </c>
      <c r="D5563" s="1">
        <v>10373602257</v>
      </c>
      <c r="E5563" t="e" cm="1">
        <f t="array" ref="E5563">IF(
ISNA(_xlfn.XLOOKUP(B5563 &amp; C5563,[1]global_waste_stats!$B$2:$B$991 &amp; [1]global_waste_stats!$C$2:$C$991,[1]global_waste_stats!$D$2:$D$991)),
_xlfn.XLOOKUP(A5563 &amp; C5563,[2]UNdata_Export_20210503_03410335!$A$2:$A$1588 &amp; [2]UNdata_Export_20210503_03410335!$B$2:$B$1588,[2]UNdata_Export_20210503_03410335!$C$2:$C$1588 * 1000),
_xlfn.XLOOKUP(B5563 &amp; C5563,[1]global_waste_stats!$B$2:$B$991 &amp; [1]global_waste_stats!$C$2:$C$991,[1]global_waste_stats!$D$2:$D$991)
)</f>
        <v>#N/A</v>
      </c>
      <c r="F5563" t="str">
        <f t="shared" si="86"/>
        <v/>
      </c>
    </row>
    <row r="5564" spans="1:6" x14ac:dyDescent="0.3">
      <c r="A5564" t="s">
        <v>225</v>
      </c>
      <c r="B5564" t="s">
        <v>226</v>
      </c>
      <c r="C5564">
        <v>2016</v>
      </c>
      <c r="D5564" s="1">
        <v>11102149875</v>
      </c>
      <c r="E5564" t="e" cm="1">
        <f t="array" ref="E5564">IF(
ISNA(_xlfn.XLOOKUP(B5564 &amp; C5564,[1]global_waste_stats!$B$2:$B$991 &amp; [1]global_waste_stats!$C$2:$C$991,[1]global_waste_stats!$D$2:$D$991)),
_xlfn.XLOOKUP(A5564 &amp; C5564,[2]UNdata_Export_20210503_03410335!$A$2:$A$1588 &amp; [2]UNdata_Export_20210503_03410335!$B$2:$B$1588,[2]UNdata_Export_20210503_03410335!$C$2:$C$1588 * 1000),
_xlfn.XLOOKUP(B5564 &amp; C5564,[1]global_waste_stats!$B$2:$B$991 &amp; [1]global_waste_stats!$C$2:$C$991,[1]global_waste_stats!$D$2:$D$991)
)</f>
        <v>#N/A</v>
      </c>
      <c r="F5564" t="str">
        <f t="shared" si="86"/>
        <v/>
      </c>
    </row>
    <row r="5565" spans="1:6" x14ac:dyDescent="0.3">
      <c r="A5565" t="s">
        <v>225</v>
      </c>
      <c r="B5565" t="s">
        <v>226</v>
      </c>
      <c r="C5565">
        <v>2017</v>
      </c>
      <c r="D5565" s="1">
        <v>11867393084</v>
      </c>
      <c r="E5565" t="e" cm="1">
        <f t="array" ref="E5565">IF(
ISNA(_xlfn.XLOOKUP(B5565 &amp; C5565,[1]global_waste_stats!$B$2:$B$991 &amp; [1]global_waste_stats!$C$2:$C$991,[1]global_waste_stats!$D$2:$D$991)),
_xlfn.XLOOKUP(A5565 &amp; C5565,[2]UNdata_Export_20210503_03410335!$A$2:$A$1588 &amp; [2]UNdata_Export_20210503_03410335!$B$2:$B$1588,[2]UNdata_Export_20210503_03410335!$C$2:$C$1588 * 1000),
_xlfn.XLOOKUP(B5565 &amp; C5565,[1]global_waste_stats!$B$2:$B$991 &amp; [1]global_waste_stats!$C$2:$C$991,[1]global_waste_stats!$D$2:$D$991)
)</f>
        <v>#N/A</v>
      </c>
      <c r="F5565" t="str">
        <f t="shared" si="86"/>
        <v/>
      </c>
    </row>
    <row r="5566" spans="1:6" x14ac:dyDescent="0.3">
      <c r="A5566" t="s">
        <v>227</v>
      </c>
      <c r="C5566">
        <v>1960</v>
      </c>
      <c r="D5566" s="1">
        <v>1030000000000</v>
      </c>
      <c r="E5566" t="e" cm="1">
        <f t="array" ref="E5566">IF(
ISNA(_xlfn.XLOOKUP(B5566 &amp; C5566,[1]global_waste_stats!$B$2:$B$991 &amp; [1]global_waste_stats!$C$2:$C$991,[1]global_waste_stats!$D$2:$D$991)),
_xlfn.XLOOKUP(A5566 &amp; C5566,[2]UNdata_Export_20210503_03410335!$A$2:$A$1588 &amp; [2]UNdata_Export_20210503_03410335!$B$2:$B$1588,[2]UNdata_Export_20210503_03410335!$C$2:$C$1588 * 1000),
_xlfn.XLOOKUP(B5566 &amp; C5566,[1]global_waste_stats!$B$2:$B$991 &amp; [1]global_waste_stats!$C$2:$C$991,[1]global_waste_stats!$D$2:$D$991)
)</f>
        <v>#N/A</v>
      </c>
      <c r="F5566" t="str">
        <f t="shared" si="86"/>
        <v/>
      </c>
    </row>
    <row r="5567" spans="1:6" x14ac:dyDescent="0.3">
      <c r="A5567" t="s">
        <v>227</v>
      </c>
      <c r="C5567">
        <v>1961</v>
      </c>
      <c r="D5567" s="1">
        <v>1030000000000</v>
      </c>
      <c r="E5567" t="e" cm="1">
        <f t="array" ref="E5567">IF(
ISNA(_xlfn.XLOOKUP(B5567 &amp; C5567,[1]global_waste_stats!$B$2:$B$991 &amp; [1]global_waste_stats!$C$2:$C$991,[1]global_waste_stats!$D$2:$D$991)),
_xlfn.XLOOKUP(A5567 &amp; C5567,[2]UNdata_Export_20210503_03410335!$A$2:$A$1588 &amp; [2]UNdata_Export_20210503_03410335!$B$2:$B$1588,[2]UNdata_Export_20210503_03410335!$C$2:$C$1588 * 1000),
_xlfn.XLOOKUP(B5567 &amp; C5567,[1]global_waste_stats!$B$2:$B$991 &amp; [1]global_waste_stats!$C$2:$C$991,[1]global_waste_stats!$D$2:$D$991)
)</f>
        <v>#N/A</v>
      </c>
      <c r="F5567" t="str">
        <f t="shared" si="86"/>
        <v/>
      </c>
    </row>
    <row r="5568" spans="1:6" x14ac:dyDescent="0.3">
      <c r="A5568" t="s">
        <v>227</v>
      </c>
      <c r="C5568">
        <v>1962</v>
      </c>
      <c r="D5568" s="1">
        <v>1060000000000</v>
      </c>
      <c r="E5568" t="e" cm="1">
        <f t="array" ref="E5568">IF(
ISNA(_xlfn.XLOOKUP(B5568 &amp; C5568,[1]global_waste_stats!$B$2:$B$991 &amp; [1]global_waste_stats!$C$2:$C$991,[1]global_waste_stats!$D$2:$D$991)),
_xlfn.XLOOKUP(A5568 &amp; C5568,[2]UNdata_Export_20210503_03410335!$A$2:$A$1588 &amp; [2]UNdata_Export_20210503_03410335!$B$2:$B$1588,[2]UNdata_Export_20210503_03410335!$C$2:$C$1588 * 1000),
_xlfn.XLOOKUP(B5568 &amp; C5568,[1]global_waste_stats!$B$2:$B$991 &amp; [1]global_waste_stats!$C$2:$C$991,[1]global_waste_stats!$D$2:$D$991)
)</f>
        <v>#N/A</v>
      </c>
      <c r="F5568" t="str">
        <f t="shared" si="86"/>
        <v/>
      </c>
    </row>
    <row r="5569" spans="1:6" x14ac:dyDescent="0.3">
      <c r="A5569" t="s">
        <v>227</v>
      </c>
      <c r="C5569">
        <v>1963</v>
      </c>
      <c r="D5569" s="1">
        <v>1100000000000</v>
      </c>
      <c r="E5569" t="e" cm="1">
        <f t="array" ref="E5569">IF(
ISNA(_xlfn.XLOOKUP(B5569 &amp; C5569,[1]global_waste_stats!$B$2:$B$991 &amp; [1]global_waste_stats!$C$2:$C$991,[1]global_waste_stats!$D$2:$D$991)),
_xlfn.XLOOKUP(A5569 &amp; C5569,[2]UNdata_Export_20210503_03410335!$A$2:$A$1588 &amp; [2]UNdata_Export_20210503_03410335!$B$2:$B$1588,[2]UNdata_Export_20210503_03410335!$C$2:$C$1588 * 1000),
_xlfn.XLOOKUP(B5569 &amp; C5569,[1]global_waste_stats!$B$2:$B$991 &amp; [1]global_waste_stats!$C$2:$C$991,[1]global_waste_stats!$D$2:$D$991)
)</f>
        <v>#N/A</v>
      </c>
      <c r="F5569" t="str">
        <f t="shared" si="86"/>
        <v/>
      </c>
    </row>
    <row r="5570" spans="1:6" x14ac:dyDescent="0.3">
      <c r="A5570" t="s">
        <v>227</v>
      </c>
      <c r="C5570">
        <v>1964</v>
      </c>
      <c r="D5570" s="1">
        <v>1170000000000</v>
      </c>
      <c r="E5570" t="e" cm="1">
        <f t="array" ref="E5570">IF(
ISNA(_xlfn.XLOOKUP(B5570 &amp; C5570,[1]global_waste_stats!$B$2:$B$991 &amp; [1]global_waste_stats!$C$2:$C$991,[1]global_waste_stats!$D$2:$D$991)),
_xlfn.XLOOKUP(A5570 &amp; C5570,[2]UNdata_Export_20210503_03410335!$A$2:$A$1588 &amp; [2]UNdata_Export_20210503_03410335!$B$2:$B$1588,[2]UNdata_Export_20210503_03410335!$C$2:$C$1588 * 1000),
_xlfn.XLOOKUP(B5570 &amp; C5570,[1]global_waste_stats!$B$2:$B$991 &amp; [1]global_waste_stats!$C$2:$C$991,[1]global_waste_stats!$D$2:$D$991)
)</f>
        <v>#N/A</v>
      </c>
      <c r="F5570" t="str">
        <f t="shared" si="86"/>
        <v/>
      </c>
    </row>
    <row r="5571" spans="1:6" x14ac:dyDescent="0.3">
      <c r="A5571" t="s">
        <v>227</v>
      </c>
      <c r="C5571">
        <v>1965</v>
      </c>
      <c r="D5571" s="1">
        <v>1250000000000</v>
      </c>
      <c r="E5571" t="e" cm="1">
        <f t="array" ref="E5571">IF(
ISNA(_xlfn.XLOOKUP(B5571 &amp; C5571,[1]global_waste_stats!$B$2:$B$991 &amp; [1]global_waste_stats!$C$2:$C$991,[1]global_waste_stats!$D$2:$D$991)),
_xlfn.XLOOKUP(A5571 &amp; C5571,[2]UNdata_Export_20210503_03410335!$A$2:$A$1588 &amp; [2]UNdata_Export_20210503_03410335!$B$2:$B$1588,[2]UNdata_Export_20210503_03410335!$C$2:$C$1588 * 1000),
_xlfn.XLOOKUP(B5571 &amp; C5571,[1]global_waste_stats!$B$2:$B$991 &amp; [1]global_waste_stats!$C$2:$C$991,[1]global_waste_stats!$D$2:$D$991)
)</f>
        <v>#N/A</v>
      </c>
      <c r="F5571" t="str">
        <f t="shared" ref="F5571:F5634" si="87">IF(ISNA(E5571),"",D5571/E5571)</f>
        <v/>
      </c>
    </row>
    <row r="5572" spans="1:6" x14ac:dyDescent="0.3">
      <c r="A5572" t="s">
        <v>227</v>
      </c>
      <c r="C5572">
        <v>1966</v>
      </c>
      <c r="D5572" s="1">
        <v>1330000000000</v>
      </c>
      <c r="E5572" t="e" cm="1">
        <f t="array" ref="E5572">IF(
ISNA(_xlfn.XLOOKUP(B5572 &amp; C5572,[1]global_waste_stats!$B$2:$B$991 &amp; [1]global_waste_stats!$C$2:$C$991,[1]global_waste_stats!$D$2:$D$991)),
_xlfn.XLOOKUP(A5572 &amp; C5572,[2]UNdata_Export_20210503_03410335!$A$2:$A$1588 &amp; [2]UNdata_Export_20210503_03410335!$B$2:$B$1588,[2]UNdata_Export_20210503_03410335!$C$2:$C$1588 * 1000),
_xlfn.XLOOKUP(B5572 &amp; C5572,[1]global_waste_stats!$B$2:$B$991 &amp; [1]global_waste_stats!$C$2:$C$991,[1]global_waste_stats!$D$2:$D$991)
)</f>
        <v>#N/A</v>
      </c>
      <c r="F5572" t="str">
        <f t="shared" si="87"/>
        <v/>
      </c>
    </row>
    <row r="5573" spans="1:6" x14ac:dyDescent="0.3">
      <c r="A5573" t="s">
        <v>227</v>
      </c>
      <c r="C5573">
        <v>1967</v>
      </c>
      <c r="D5573" s="1">
        <v>1360000000000</v>
      </c>
      <c r="E5573" t="e" cm="1">
        <f t="array" ref="E5573">IF(
ISNA(_xlfn.XLOOKUP(B5573 &amp; C5573,[1]global_waste_stats!$B$2:$B$991 &amp; [1]global_waste_stats!$C$2:$C$991,[1]global_waste_stats!$D$2:$D$991)),
_xlfn.XLOOKUP(A5573 &amp; C5573,[2]UNdata_Export_20210503_03410335!$A$2:$A$1588 &amp; [2]UNdata_Export_20210503_03410335!$B$2:$B$1588,[2]UNdata_Export_20210503_03410335!$C$2:$C$1588 * 1000),
_xlfn.XLOOKUP(B5573 &amp; C5573,[1]global_waste_stats!$B$2:$B$991 &amp; [1]global_waste_stats!$C$2:$C$991,[1]global_waste_stats!$D$2:$D$991)
)</f>
        <v>#N/A</v>
      </c>
      <c r="F5573" t="str">
        <f t="shared" si="87"/>
        <v/>
      </c>
    </row>
    <row r="5574" spans="1:6" x14ac:dyDescent="0.3">
      <c r="A5574" t="s">
        <v>227</v>
      </c>
      <c r="C5574">
        <v>1968</v>
      </c>
      <c r="D5574" s="1">
        <v>1460000000000</v>
      </c>
      <c r="E5574" t="e" cm="1">
        <f t="array" ref="E5574">IF(
ISNA(_xlfn.XLOOKUP(B5574 &amp; C5574,[1]global_waste_stats!$B$2:$B$991 &amp; [1]global_waste_stats!$C$2:$C$991,[1]global_waste_stats!$D$2:$D$991)),
_xlfn.XLOOKUP(A5574 &amp; C5574,[2]UNdata_Export_20210503_03410335!$A$2:$A$1588 &amp; [2]UNdata_Export_20210503_03410335!$B$2:$B$1588,[2]UNdata_Export_20210503_03410335!$C$2:$C$1588 * 1000),
_xlfn.XLOOKUP(B5574 &amp; C5574,[1]global_waste_stats!$B$2:$B$991 &amp; [1]global_waste_stats!$C$2:$C$991,[1]global_waste_stats!$D$2:$D$991)
)</f>
        <v>#N/A</v>
      </c>
      <c r="F5574" t="str">
        <f t="shared" si="87"/>
        <v/>
      </c>
    </row>
    <row r="5575" spans="1:6" x14ac:dyDescent="0.3">
      <c r="A5575" t="s">
        <v>227</v>
      </c>
      <c r="C5575">
        <v>1969</v>
      </c>
      <c r="D5575" s="1">
        <v>1600000000000</v>
      </c>
      <c r="E5575" t="e" cm="1">
        <f t="array" ref="E5575">IF(
ISNA(_xlfn.XLOOKUP(B5575 &amp; C5575,[1]global_waste_stats!$B$2:$B$991 &amp; [1]global_waste_stats!$C$2:$C$991,[1]global_waste_stats!$D$2:$D$991)),
_xlfn.XLOOKUP(A5575 &amp; C5575,[2]UNdata_Export_20210503_03410335!$A$2:$A$1588 &amp; [2]UNdata_Export_20210503_03410335!$B$2:$B$1588,[2]UNdata_Export_20210503_03410335!$C$2:$C$1588 * 1000),
_xlfn.XLOOKUP(B5575 &amp; C5575,[1]global_waste_stats!$B$2:$B$991 &amp; [1]global_waste_stats!$C$2:$C$991,[1]global_waste_stats!$D$2:$D$991)
)</f>
        <v>#N/A</v>
      </c>
      <c r="F5575" t="str">
        <f t="shared" si="87"/>
        <v/>
      </c>
    </row>
    <row r="5576" spans="1:6" x14ac:dyDescent="0.3">
      <c r="A5576" t="s">
        <v>227</v>
      </c>
      <c r="C5576">
        <v>1970</v>
      </c>
      <c r="D5576" s="1">
        <v>1760000000000</v>
      </c>
      <c r="E5576" t="e" cm="1">
        <f t="array" ref="E5576">IF(
ISNA(_xlfn.XLOOKUP(B5576 &amp; C5576,[1]global_waste_stats!$B$2:$B$991 &amp; [1]global_waste_stats!$C$2:$C$991,[1]global_waste_stats!$D$2:$D$991)),
_xlfn.XLOOKUP(A5576 &amp; C5576,[2]UNdata_Export_20210503_03410335!$A$2:$A$1588 &amp; [2]UNdata_Export_20210503_03410335!$B$2:$B$1588,[2]UNdata_Export_20210503_03410335!$C$2:$C$1588 * 1000),
_xlfn.XLOOKUP(B5576 &amp; C5576,[1]global_waste_stats!$B$2:$B$991 &amp; [1]global_waste_stats!$C$2:$C$991,[1]global_waste_stats!$D$2:$D$991)
)</f>
        <v>#N/A</v>
      </c>
      <c r="F5576" t="str">
        <f t="shared" si="87"/>
        <v/>
      </c>
    </row>
    <row r="5577" spans="1:6" x14ac:dyDescent="0.3">
      <c r="A5577" t="s">
        <v>227</v>
      </c>
      <c r="C5577">
        <v>1971</v>
      </c>
      <c r="D5577" s="1">
        <v>1910000000000</v>
      </c>
      <c r="E5577" t="e" cm="1">
        <f t="array" ref="E5577">IF(
ISNA(_xlfn.XLOOKUP(B5577 &amp; C5577,[1]global_waste_stats!$B$2:$B$991 &amp; [1]global_waste_stats!$C$2:$C$991,[1]global_waste_stats!$D$2:$D$991)),
_xlfn.XLOOKUP(A5577 &amp; C5577,[2]UNdata_Export_20210503_03410335!$A$2:$A$1588 &amp; [2]UNdata_Export_20210503_03410335!$B$2:$B$1588,[2]UNdata_Export_20210503_03410335!$C$2:$C$1588 * 1000),
_xlfn.XLOOKUP(B5577 &amp; C5577,[1]global_waste_stats!$B$2:$B$991 &amp; [1]global_waste_stats!$C$2:$C$991,[1]global_waste_stats!$D$2:$D$991)
)</f>
        <v>#N/A</v>
      </c>
      <c r="F5577" t="str">
        <f t="shared" si="87"/>
        <v/>
      </c>
    </row>
    <row r="5578" spans="1:6" x14ac:dyDescent="0.3">
      <c r="A5578" t="s">
        <v>227</v>
      </c>
      <c r="C5578">
        <v>1972</v>
      </c>
      <c r="D5578" s="1">
        <v>2070000000000</v>
      </c>
      <c r="E5578" t="e" cm="1">
        <f t="array" ref="E5578">IF(
ISNA(_xlfn.XLOOKUP(B5578 &amp; C5578,[1]global_waste_stats!$B$2:$B$991 &amp; [1]global_waste_stats!$C$2:$C$991,[1]global_waste_stats!$D$2:$D$991)),
_xlfn.XLOOKUP(A5578 &amp; C5578,[2]UNdata_Export_20210503_03410335!$A$2:$A$1588 &amp; [2]UNdata_Export_20210503_03410335!$B$2:$B$1588,[2]UNdata_Export_20210503_03410335!$C$2:$C$1588 * 1000),
_xlfn.XLOOKUP(B5578 &amp; C5578,[1]global_waste_stats!$B$2:$B$991 &amp; [1]global_waste_stats!$C$2:$C$991,[1]global_waste_stats!$D$2:$D$991)
)</f>
        <v>#N/A</v>
      </c>
      <c r="F5578" t="str">
        <f t="shared" si="87"/>
        <v/>
      </c>
    </row>
    <row r="5579" spans="1:6" x14ac:dyDescent="0.3">
      <c r="A5579" t="s">
        <v>227</v>
      </c>
      <c r="C5579">
        <v>1973</v>
      </c>
      <c r="D5579" s="1">
        <v>2270000000000</v>
      </c>
      <c r="E5579" t="e" cm="1">
        <f t="array" ref="E5579">IF(
ISNA(_xlfn.XLOOKUP(B5579 &amp; C5579,[1]global_waste_stats!$B$2:$B$991 &amp; [1]global_waste_stats!$C$2:$C$991,[1]global_waste_stats!$D$2:$D$991)),
_xlfn.XLOOKUP(A5579 &amp; C5579,[2]UNdata_Export_20210503_03410335!$A$2:$A$1588 &amp; [2]UNdata_Export_20210503_03410335!$B$2:$B$1588,[2]UNdata_Export_20210503_03410335!$C$2:$C$1588 * 1000),
_xlfn.XLOOKUP(B5579 &amp; C5579,[1]global_waste_stats!$B$2:$B$991 &amp; [1]global_waste_stats!$C$2:$C$991,[1]global_waste_stats!$D$2:$D$991)
)</f>
        <v>#N/A</v>
      </c>
      <c r="F5579" t="str">
        <f t="shared" si="87"/>
        <v/>
      </c>
    </row>
    <row r="5580" spans="1:6" x14ac:dyDescent="0.3">
      <c r="A5580" t="s">
        <v>227</v>
      </c>
      <c r="C5580">
        <v>1974</v>
      </c>
      <c r="D5580" s="1">
        <v>2410000000000</v>
      </c>
      <c r="E5580" t="e" cm="1">
        <f t="array" ref="E5580">IF(
ISNA(_xlfn.XLOOKUP(B5580 &amp; C5580,[1]global_waste_stats!$B$2:$B$991 &amp; [1]global_waste_stats!$C$2:$C$991,[1]global_waste_stats!$D$2:$D$991)),
_xlfn.XLOOKUP(A5580 &amp; C5580,[2]UNdata_Export_20210503_03410335!$A$2:$A$1588 &amp; [2]UNdata_Export_20210503_03410335!$B$2:$B$1588,[2]UNdata_Export_20210503_03410335!$C$2:$C$1588 * 1000),
_xlfn.XLOOKUP(B5580 &amp; C5580,[1]global_waste_stats!$B$2:$B$991 &amp; [1]global_waste_stats!$C$2:$C$991,[1]global_waste_stats!$D$2:$D$991)
)</f>
        <v>#N/A</v>
      </c>
      <c r="F5580" t="str">
        <f t="shared" si="87"/>
        <v/>
      </c>
    </row>
    <row r="5581" spans="1:6" x14ac:dyDescent="0.3">
      <c r="A5581" t="s">
        <v>227</v>
      </c>
      <c r="C5581">
        <v>1975</v>
      </c>
      <c r="D5581" s="1">
        <v>2530000000000</v>
      </c>
      <c r="E5581" t="e" cm="1">
        <f t="array" ref="E5581">IF(
ISNA(_xlfn.XLOOKUP(B5581 &amp; C5581,[1]global_waste_stats!$B$2:$B$991 &amp; [1]global_waste_stats!$C$2:$C$991,[1]global_waste_stats!$D$2:$D$991)),
_xlfn.XLOOKUP(A5581 &amp; C5581,[2]UNdata_Export_20210503_03410335!$A$2:$A$1588 &amp; [2]UNdata_Export_20210503_03410335!$B$2:$B$1588,[2]UNdata_Export_20210503_03410335!$C$2:$C$1588 * 1000),
_xlfn.XLOOKUP(B5581 &amp; C5581,[1]global_waste_stats!$B$2:$B$991 &amp; [1]global_waste_stats!$C$2:$C$991,[1]global_waste_stats!$D$2:$D$991)
)</f>
        <v>#N/A</v>
      </c>
      <c r="F5581" t="str">
        <f t="shared" si="87"/>
        <v/>
      </c>
    </row>
    <row r="5582" spans="1:6" x14ac:dyDescent="0.3">
      <c r="A5582" t="s">
        <v>227</v>
      </c>
      <c r="C5582">
        <v>1976</v>
      </c>
      <c r="D5582" s="1">
        <v>2710000000000</v>
      </c>
      <c r="E5582" t="e" cm="1">
        <f t="array" ref="E5582">IF(
ISNA(_xlfn.XLOOKUP(B5582 &amp; C5582,[1]global_waste_stats!$B$2:$B$991 &amp; [1]global_waste_stats!$C$2:$C$991,[1]global_waste_stats!$D$2:$D$991)),
_xlfn.XLOOKUP(A5582 &amp; C5582,[2]UNdata_Export_20210503_03410335!$A$2:$A$1588 &amp; [2]UNdata_Export_20210503_03410335!$B$2:$B$1588,[2]UNdata_Export_20210503_03410335!$C$2:$C$1588 * 1000),
_xlfn.XLOOKUP(B5582 &amp; C5582,[1]global_waste_stats!$B$2:$B$991 &amp; [1]global_waste_stats!$C$2:$C$991,[1]global_waste_stats!$D$2:$D$991)
)</f>
        <v>#N/A</v>
      </c>
      <c r="F5582" t="str">
        <f t="shared" si="87"/>
        <v/>
      </c>
    </row>
    <row r="5583" spans="1:6" x14ac:dyDescent="0.3">
      <c r="A5583" t="s">
        <v>227</v>
      </c>
      <c r="C5583">
        <v>1977</v>
      </c>
      <c r="D5583" s="1">
        <v>2880000000000</v>
      </c>
      <c r="E5583" t="e" cm="1">
        <f t="array" ref="E5583">IF(
ISNA(_xlfn.XLOOKUP(B5583 &amp; C5583,[1]global_waste_stats!$B$2:$B$991 &amp; [1]global_waste_stats!$C$2:$C$991,[1]global_waste_stats!$D$2:$D$991)),
_xlfn.XLOOKUP(A5583 &amp; C5583,[2]UNdata_Export_20210503_03410335!$A$2:$A$1588 &amp; [2]UNdata_Export_20210503_03410335!$B$2:$B$1588,[2]UNdata_Export_20210503_03410335!$C$2:$C$1588 * 1000),
_xlfn.XLOOKUP(B5583 &amp; C5583,[1]global_waste_stats!$B$2:$B$991 &amp; [1]global_waste_stats!$C$2:$C$991,[1]global_waste_stats!$D$2:$D$991)
)</f>
        <v>#N/A</v>
      </c>
      <c r="F5583" t="str">
        <f t="shared" si="87"/>
        <v/>
      </c>
    </row>
    <row r="5584" spans="1:6" x14ac:dyDescent="0.3">
      <c r="A5584" t="s">
        <v>227</v>
      </c>
      <c r="C5584">
        <v>1978</v>
      </c>
      <c r="D5584" s="1">
        <v>3040000000000</v>
      </c>
      <c r="E5584" t="e" cm="1">
        <f t="array" ref="E5584">IF(
ISNA(_xlfn.XLOOKUP(B5584 &amp; C5584,[1]global_waste_stats!$B$2:$B$991 &amp; [1]global_waste_stats!$C$2:$C$991,[1]global_waste_stats!$D$2:$D$991)),
_xlfn.XLOOKUP(A5584 &amp; C5584,[2]UNdata_Export_20210503_03410335!$A$2:$A$1588 &amp; [2]UNdata_Export_20210503_03410335!$B$2:$B$1588,[2]UNdata_Export_20210503_03410335!$C$2:$C$1588 * 1000),
_xlfn.XLOOKUP(B5584 &amp; C5584,[1]global_waste_stats!$B$2:$B$991 &amp; [1]global_waste_stats!$C$2:$C$991,[1]global_waste_stats!$D$2:$D$991)
)</f>
        <v>#N/A</v>
      </c>
      <c r="F5584" t="str">
        <f t="shared" si="87"/>
        <v/>
      </c>
    </row>
    <row r="5585" spans="1:6" x14ac:dyDescent="0.3">
      <c r="A5585" t="s">
        <v>227</v>
      </c>
      <c r="C5585">
        <v>1979</v>
      </c>
      <c r="D5585" s="1">
        <v>3270000000000</v>
      </c>
      <c r="E5585" t="e" cm="1">
        <f t="array" ref="E5585">IF(
ISNA(_xlfn.XLOOKUP(B5585 &amp; C5585,[1]global_waste_stats!$B$2:$B$991 &amp; [1]global_waste_stats!$C$2:$C$991,[1]global_waste_stats!$D$2:$D$991)),
_xlfn.XLOOKUP(A5585 &amp; C5585,[2]UNdata_Export_20210503_03410335!$A$2:$A$1588 &amp; [2]UNdata_Export_20210503_03410335!$B$2:$B$1588,[2]UNdata_Export_20210503_03410335!$C$2:$C$1588 * 1000),
_xlfn.XLOOKUP(B5585 &amp; C5585,[1]global_waste_stats!$B$2:$B$991 &amp; [1]global_waste_stats!$C$2:$C$991,[1]global_waste_stats!$D$2:$D$991)
)</f>
        <v>#N/A</v>
      </c>
      <c r="F5585" t="str">
        <f t="shared" si="87"/>
        <v/>
      </c>
    </row>
    <row r="5586" spans="1:6" x14ac:dyDescent="0.3">
      <c r="A5586" t="s">
        <v>227</v>
      </c>
      <c r="C5586">
        <v>1980</v>
      </c>
      <c r="D5586" s="1">
        <v>3540000000000</v>
      </c>
      <c r="E5586" t="e" cm="1">
        <f t="array" ref="E5586">IF(
ISNA(_xlfn.XLOOKUP(B5586 &amp; C5586,[1]global_waste_stats!$B$2:$B$991 &amp; [1]global_waste_stats!$C$2:$C$991,[1]global_waste_stats!$D$2:$D$991)),
_xlfn.XLOOKUP(A5586 &amp; C5586,[2]UNdata_Export_20210503_03410335!$A$2:$A$1588 &amp; [2]UNdata_Export_20210503_03410335!$B$2:$B$1588,[2]UNdata_Export_20210503_03410335!$C$2:$C$1588 * 1000),
_xlfn.XLOOKUP(B5586 &amp; C5586,[1]global_waste_stats!$B$2:$B$991 &amp; [1]global_waste_stats!$C$2:$C$991,[1]global_waste_stats!$D$2:$D$991)
)</f>
        <v>#N/A</v>
      </c>
      <c r="F5586" t="str">
        <f t="shared" si="87"/>
        <v/>
      </c>
    </row>
    <row r="5587" spans="1:6" x14ac:dyDescent="0.3">
      <c r="A5587" t="s">
        <v>227</v>
      </c>
      <c r="C5587">
        <v>1981</v>
      </c>
      <c r="D5587" s="1">
        <v>3530000000000</v>
      </c>
      <c r="E5587" t="e" cm="1">
        <f t="array" ref="E5587">IF(
ISNA(_xlfn.XLOOKUP(B5587 &amp; C5587,[1]global_waste_stats!$B$2:$B$991 &amp; [1]global_waste_stats!$C$2:$C$991,[1]global_waste_stats!$D$2:$D$991)),
_xlfn.XLOOKUP(A5587 &amp; C5587,[2]UNdata_Export_20210503_03410335!$A$2:$A$1588 &amp; [2]UNdata_Export_20210503_03410335!$B$2:$B$1588,[2]UNdata_Export_20210503_03410335!$C$2:$C$1588 * 1000),
_xlfn.XLOOKUP(B5587 &amp; C5587,[1]global_waste_stats!$B$2:$B$991 &amp; [1]global_waste_stats!$C$2:$C$991,[1]global_waste_stats!$D$2:$D$991)
)</f>
        <v>#N/A</v>
      </c>
      <c r="F5587" t="str">
        <f t="shared" si="87"/>
        <v/>
      </c>
    </row>
    <row r="5588" spans="1:6" x14ac:dyDescent="0.3">
      <c r="A5588" t="s">
        <v>227</v>
      </c>
      <c r="C5588">
        <v>1982</v>
      </c>
      <c r="D5588" s="1">
        <v>3590000000000</v>
      </c>
      <c r="E5588" t="e" cm="1">
        <f t="array" ref="E5588">IF(
ISNA(_xlfn.XLOOKUP(B5588 &amp; C5588,[1]global_waste_stats!$B$2:$B$991 &amp; [1]global_waste_stats!$C$2:$C$991,[1]global_waste_stats!$D$2:$D$991)),
_xlfn.XLOOKUP(A5588 &amp; C5588,[2]UNdata_Export_20210503_03410335!$A$2:$A$1588 &amp; [2]UNdata_Export_20210503_03410335!$B$2:$B$1588,[2]UNdata_Export_20210503_03410335!$C$2:$C$1588 * 1000),
_xlfn.XLOOKUP(B5588 &amp; C5588,[1]global_waste_stats!$B$2:$B$991 &amp; [1]global_waste_stats!$C$2:$C$991,[1]global_waste_stats!$D$2:$D$991)
)</f>
        <v>#N/A</v>
      </c>
      <c r="F5588" t="str">
        <f t="shared" si="87"/>
        <v/>
      </c>
    </row>
    <row r="5589" spans="1:6" x14ac:dyDescent="0.3">
      <c r="A5589" t="s">
        <v>227</v>
      </c>
      <c r="C5589">
        <v>1983</v>
      </c>
      <c r="D5589" s="1">
        <v>3610000000000</v>
      </c>
      <c r="E5589" t="e" cm="1">
        <f t="array" ref="E5589">IF(
ISNA(_xlfn.XLOOKUP(B5589 &amp; C5589,[1]global_waste_stats!$B$2:$B$991 &amp; [1]global_waste_stats!$C$2:$C$991,[1]global_waste_stats!$D$2:$D$991)),
_xlfn.XLOOKUP(A5589 &amp; C5589,[2]UNdata_Export_20210503_03410335!$A$2:$A$1588 &amp; [2]UNdata_Export_20210503_03410335!$B$2:$B$1588,[2]UNdata_Export_20210503_03410335!$C$2:$C$1588 * 1000),
_xlfn.XLOOKUP(B5589 &amp; C5589,[1]global_waste_stats!$B$2:$B$991 &amp; [1]global_waste_stats!$C$2:$C$991,[1]global_waste_stats!$D$2:$D$991)
)</f>
        <v>#N/A</v>
      </c>
      <c r="F5589" t="str">
        <f t="shared" si="87"/>
        <v/>
      </c>
    </row>
    <row r="5590" spans="1:6" x14ac:dyDescent="0.3">
      <c r="A5590" t="s">
        <v>227</v>
      </c>
      <c r="C5590">
        <v>1984</v>
      </c>
      <c r="D5590" s="1">
        <v>3870000000000</v>
      </c>
      <c r="E5590" t="e" cm="1">
        <f t="array" ref="E5590">IF(
ISNA(_xlfn.XLOOKUP(B5590 &amp; C5590,[1]global_waste_stats!$B$2:$B$991 &amp; [1]global_waste_stats!$C$2:$C$991,[1]global_waste_stats!$D$2:$D$991)),
_xlfn.XLOOKUP(A5590 &amp; C5590,[2]UNdata_Export_20210503_03410335!$A$2:$A$1588 &amp; [2]UNdata_Export_20210503_03410335!$B$2:$B$1588,[2]UNdata_Export_20210503_03410335!$C$2:$C$1588 * 1000),
_xlfn.XLOOKUP(B5590 &amp; C5590,[1]global_waste_stats!$B$2:$B$991 &amp; [1]global_waste_stats!$C$2:$C$991,[1]global_waste_stats!$D$2:$D$991)
)</f>
        <v>#N/A</v>
      </c>
      <c r="F5590" t="str">
        <f t="shared" si="87"/>
        <v/>
      </c>
    </row>
    <row r="5591" spans="1:6" x14ac:dyDescent="0.3">
      <c r="A5591" t="s">
        <v>227</v>
      </c>
      <c r="C5591">
        <v>1985</v>
      </c>
      <c r="D5591" s="1">
        <v>4160000000000</v>
      </c>
      <c r="E5591" t="e" cm="1">
        <f t="array" ref="E5591">IF(
ISNA(_xlfn.XLOOKUP(B5591 &amp; C5591,[1]global_waste_stats!$B$2:$B$991 &amp; [1]global_waste_stats!$C$2:$C$991,[1]global_waste_stats!$D$2:$D$991)),
_xlfn.XLOOKUP(A5591 &amp; C5591,[2]UNdata_Export_20210503_03410335!$A$2:$A$1588 &amp; [2]UNdata_Export_20210503_03410335!$B$2:$B$1588,[2]UNdata_Export_20210503_03410335!$C$2:$C$1588 * 1000),
_xlfn.XLOOKUP(B5591 &amp; C5591,[1]global_waste_stats!$B$2:$B$991 &amp; [1]global_waste_stats!$C$2:$C$991,[1]global_waste_stats!$D$2:$D$991)
)</f>
        <v>#N/A</v>
      </c>
      <c r="F5591" t="str">
        <f t="shared" si="87"/>
        <v/>
      </c>
    </row>
    <row r="5592" spans="1:6" x14ac:dyDescent="0.3">
      <c r="A5592" t="s">
        <v>227</v>
      </c>
      <c r="C5592">
        <v>1986</v>
      </c>
      <c r="D5592" s="1">
        <v>4400000000000</v>
      </c>
      <c r="E5592" t="e" cm="1">
        <f t="array" ref="E5592">IF(
ISNA(_xlfn.XLOOKUP(B5592 &amp; C5592,[1]global_waste_stats!$B$2:$B$991 &amp; [1]global_waste_stats!$C$2:$C$991,[1]global_waste_stats!$D$2:$D$991)),
_xlfn.XLOOKUP(A5592 &amp; C5592,[2]UNdata_Export_20210503_03410335!$A$2:$A$1588 &amp; [2]UNdata_Export_20210503_03410335!$B$2:$B$1588,[2]UNdata_Export_20210503_03410335!$C$2:$C$1588 * 1000),
_xlfn.XLOOKUP(B5592 &amp; C5592,[1]global_waste_stats!$B$2:$B$991 &amp; [1]global_waste_stats!$C$2:$C$991,[1]global_waste_stats!$D$2:$D$991)
)</f>
        <v>#N/A</v>
      </c>
      <c r="F5592" t="str">
        <f t="shared" si="87"/>
        <v/>
      </c>
    </row>
    <row r="5593" spans="1:6" x14ac:dyDescent="0.3">
      <c r="A5593" t="s">
        <v>227</v>
      </c>
      <c r="C5593">
        <v>1987</v>
      </c>
      <c r="D5593" s="1">
        <v>4660000000000</v>
      </c>
      <c r="E5593" t="e" cm="1">
        <f t="array" ref="E5593">IF(
ISNA(_xlfn.XLOOKUP(B5593 &amp; C5593,[1]global_waste_stats!$B$2:$B$991 &amp; [1]global_waste_stats!$C$2:$C$991,[1]global_waste_stats!$D$2:$D$991)),
_xlfn.XLOOKUP(A5593 &amp; C5593,[2]UNdata_Export_20210503_03410335!$A$2:$A$1588 &amp; [2]UNdata_Export_20210503_03410335!$B$2:$B$1588,[2]UNdata_Export_20210503_03410335!$C$2:$C$1588 * 1000),
_xlfn.XLOOKUP(B5593 &amp; C5593,[1]global_waste_stats!$B$2:$B$991 &amp; [1]global_waste_stats!$C$2:$C$991,[1]global_waste_stats!$D$2:$D$991)
)</f>
        <v>#N/A</v>
      </c>
      <c r="F5593" t="str">
        <f t="shared" si="87"/>
        <v/>
      </c>
    </row>
    <row r="5594" spans="1:6" x14ac:dyDescent="0.3">
      <c r="A5594" t="s">
        <v>227</v>
      </c>
      <c r="C5594">
        <v>1988</v>
      </c>
      <c r="D5594" s="1">
        <v>4870000000000</v>
      </c>
      <c r="E5594" t="e" cm="1">
        <f t="array" ref="E5594">IF(
ISNA(_xlfn.XLOOKUP(B5594 &amp; C5594,[1]global_waste_stats!$B$2:$B$991 &amp; [1]global_waste_stats!$C$2:$C$991,[1]global_waste_stats!$D$2:$D$991)),
_xlfn.XLOOKUP(A5594 &amp; C5594,[2]UNdata_Export_20210503_03410335!$A$2:$A$1588 &amp; [2]UNdata_Export_20210503_03410335!$B$2:$B$1588,[2]UNdata_Export_20210503_03410335!$C$2:$C$1588 * 1000),
_xlfn.XLOOKUP(B5594 &amp; C5594,[1]global_waste_stats!$B$2:$B$991 &amp; [1]global_waste_stats!$C$2:$C$991,[1]global_waste_stats!$D$2:$D$991)
)</f>
        <v>#N/A</v>
      </c>
      <c r="F5594" t="str">
        <f t="shared" si="87"/>
        <v/>
      </c>
    </row>
    <row r="5595" spans="1:6" x14ac:dyDescent="0.3">
      <c r="A5595" t="s">
        <v>227</v>
      </c>
      <c r="C5595">
        <v>1989</v>
      </c>
      <c r="D5595" s="1">
        <v>5090000000000</v>
      </c>
      <c r="E5595" t="e" cm="1">
        <f t="array" ref="E5595">IF(
ISNA(_xlfn.XLOOKUP(B5595 &amp; C5595,[1]global_waste_stats!$B$2:$B$991 &amp; [1]global_waste_stats!$C$2:$C$991,[1]global_waste_stats!$D$2:$D$991)),
_xlfn.XLOOKUP(A5595 &amp; C5595,[2]UNdata_Export_20210503_03410335!$A$2:$A$1588 &amp; [2]UNdata_Export_20210503_03410335!$B$2:$B$1588,[2]UNdata_Export_20210503_03410335!$C$2:$C$1588 * 1000),
_xlfn.XLOOKUP(B5595 &amp; C5595,[1]global_waste_stats!$B$2:$B$991 &amp; [1]global_waste_stats!$C$2:$C$991,[1]global_waste_stats!$D$2:$D$991)
)</f>
        <v>#N/A</v>
      </c>
      <c r="F5595" t="str">
        <f t="shared" si="87"/>
        <v/>
      </c>
    </row>
    <row r="5596" spans="1:6" x14ac:dyDescent="0.3">
      <c r="A5596" t="s">
        <v>227</v>
      </c>
      <c r="C5596">
        <v>1990</v>
      </c>
      <c r="D5596" s="1">
        <v>5100000000000</v>
      </c>
      <c r="E5596" t="e" cm="1">
        <f t="array" ref="E5596">IF(
ISNA(_xlfn.XLOOKUP(B5596 &amp; C5596,[1]global_waste_stats!$B$2:$B$991 &amp; [1]global_waste_stats!$C$2:$C$991,[1]global_waste_stats!$D$2:$D$991)),
_xlfn.XLOOKUP(A5596 &amp; C5596,[2]UNdata_Export_20210503_03410335!$A$2:$A$1588 &amp; [2]UNdata_Export_20210503_03410335!$B$2:$B$1588,[2]UNdata_Export_20210503_03410335!$C$2:$C$1588 * 1000),
_xlfn.XLOOKUP(B5596 &amp; C5596,[1]global_waste_stats!$B$2:$B$991 &amp; [1]global_waste_stats!$C$2:$C$991,[1]global_waste_stats!$D$2:$D$991)
)</f>
        <v>#N/A</v>
      </c>
      <c r="F5596" t="str">
        <f t="shared" si="87"/>
        <v/>
      </c>
    </row>
    <row r="5597" spans="1:6" x14ac:dyDescent="0.3">
      <c r="A5597" t="s">
        <v>227</v>
      </c>
      <c r="C5597">
        <v>1991</v>
      </c>
      <c r="D5597" s="1">
        <v>5120000000000</v>
      </c>
      <c r="E5597" t="e" cm="1">
        <f t="array" ref="E5597">IF(
ISNA(_xlfn.XLOOKUP(B5597 &amp; C5597,[1]global_waste_stats!$B$2:$B$991 &amp; [1]global_waste_stats!$C$2:$C$991,[1]global_waste_stats!$D$2:$D$991)),
_xlfn.XLOOKUP(A5597 &amp; C5597,[2]UNdata_Export_20210503_03410335!$A$2:$A$1588 &amp; [2]UNdata_Export_20210503_03410335!$B$2:$B$1588,[2]UNdata_Export_20210503_03410335!$C$2:$C$1588 * 1000),
_xlfn.XLOOKUP(B5597 &amp; C5597,[1]global_waste_stats!$B$2:$B$991 &amp; [1]global_waste_stats!$C$2:$C$991,[1]global_waste_stats!$D$2:$D$991)
)</f>
        <v>#N/A</v>
      </c>
      <c r="F5597" t="str">
        <f t="shared" si="87"/>
        <v/>
      </c>
    </row>
    <row r="5598" spans="1:6" x14ac:dyDescent="0.3">
      <c r="A5598" t="s">
        <v>227</v>
      </c>
      <c r="C5598">
        <v>1992</v>
      </c>
      <c r="D5598" s="1">
        <v>5090000000000</v>
      </c>
      <c r="E5598" t="e" cm="1">
        <f t="array" ref="E5598">IF(
ISNA(_xlfn.XLOOKUP(B5598 &amp; C5598,[1]global_waste_stats!$B$2:$B$991 &amp; [1]global_waste_stats!$C$2:$C$991,[1]global_waste_stats!$D$2:$D$991)),
_xlfn.XLOOKUP(A5598 &amp; C5598,[2]UNdata_Export_20210503_03410335!$A$2:$A$1588 &amp; [2]UNdata_Export_20210503_03410335!$B$2:$B$1588,[2]UNdata_Export_20210503_03410335!$C$2:$C$1588 * 1000),
_xlfn.XLOOKUP(B5598 &amp; C5598,[1]global_waste_stats!$B$2:$B$991 &amp; [1]global_waste_stats!$C$2:$C$991,[1]global_waste_stats!$D$2:$D$991)
)</f>
        <v>#N/A</v>
      </c>
      <c r="F5598" t="str">
        <f t="shared" si="87"/>
        <v/>
      </c>
    </row>
    <row r="5599" spans="1:6" x14ac:dyDescent="0.3">
      <c r="A5599" t="s">
        <v>227</v>
      </c>
      <c r="C5599">
        <v>1993</v>
      </c>
      <c r="D5599" s="1">
        <v>5250000000000</v>
      </c>
      <c r="E5599" t="e" cm="1">
        <f t="array" ref="E5599">IF(
ISNA(_xlfn.XLOOKUP(B5599 &amp; C5599,[1]global_waste_stats!$B$2:$B$991 &amp; [1]global_waste_stats!$C$2:$C$991,[1]global_waste_stats!$D$2:$D$991)),
_xlfn.XLOOKUP(A5599 &amp; C5599,[2]UNdata_Export_20210503_03410335!$A$2:$A$1588 &amp; [2]UNdata_Export_20210503_03410335!$B$2:$B$1588,[2]UNdata_Export_20210503_03410335!$C$2:$C$1588 * 1000),
_xlfn.XLOOKUP(B5599 &amp; C5599,[1]global_waste_stats!$B$2:$B$991 &amp; [1]global_waste_stats!$C$2:$C$991,[1]global_waste_stats!$D$2:$D$991)
)</f>
        <v>#N/A</v>
      </c>
      <c r="F5599" t="str">
        <f t="shared" si="87"/>
        <v/>
      </c>
    </row>
    <row r="5600" spans="1:6" x14ac:dyDescent="0.3">
      <c r="A5600" t="s">
        <v>227</v>
      </c>
      <c r="C5600">
        <v>1994</v>
      </c>
      <c r="D5600" s="1">
        <v>5430000000000</v>
      </c>
      <c r="E5600" t="e" cm="1">
        <f t="array" ref="E5600">IF(
ISNA(_xlfn.XLOOKUP(B5600 &amp; C5600,[1]global_waste_stats!$B$2:$B$991 &amp; [1]global_waste_stats!$C$2:$C$991,[1]global_waste_stats!$D$2:$D$991)),
_xlfn.XLOOKUP(A5600 &amp; C5600,[2]UNdata_Export_20210503_03410335!$A$2:$A$1588 &amp; [2]UNdata_Export_20210503_03410335!$B$2:$B$1588,[2]UNdata_Export_20210503_03410335!$C$2:$C$1588 * 1000),
_xlfn.XLOOKUP(B5600 &amp; C5600,[1]global_waste_stats!$B$2:$B$991 &amp; [1]global_waste_stats!$C$2:$C$991,[1]global_waste_stats!$D$2:$D$991)
)</f>
        <v>#N/A</v>
      </c>
      <c r="F5600" t="str">
        <f t="shared" si="87"/>
        <v/>
      </c>
    </row>
    <row r="5601" spans="1:6" x14ac:dyDescent="0.3">
      <c r="A5601" t="s">
        <v>227</v>
      </c>
      <c r="C5601">
        <v>1995</v>
      </c>
      <c r="D5601" s="1">
        <v>5700000000000</v>
      </c>
      <c r="E5601" t="e" cm="1">
        <f t="array" ref="E5601">IF(
ISNA(_xlfn.XLOOKUP(B5601 &amp; C5601,[1]global_waste_stats!$B$2:$B$991 &amp; [1]global_waste_stats!$C$2:$C$991,[1]global_waste_stats!$D$2:$D$991)),
_xlfn.XLOOKUP(A5601 &amp; C5601,[2]UNdata_Export_20210503_03410335!$A$2:$A$1588 &amp; [2]UNdata_Export_20210503_03410335!$B$2:$B$1588,[2]UNdata_Export_20210503_03410335!$C$2:$C$1588 * 1000),
_xlfn.XLOOKUP(B5601 &amp; C5601,[1]global_waste_stats!$B$2:$B$991 &amp; [1]global_waste_stats!$C$2:$C$991,[1]global_waste_stats!$D$2:$D$991)
)</f>
        <v>#N/A</v>
      </c>
      <c r="F5601" t="str">
        <f t="shared" si="87"/>
        <v/>
      </c>
    </row>
    <row r="5602" spans="1:6" x14ac:dyDescent="0.3">
      <c r="A5602" t="s">
        <v>227</v>
      </c>
      <c r="C5602">
        <v>1996</v>
      </c>
      <c r="D5602" s="1">
        <v>5950000000000</v>
      </c>
      <c r="E5602" t="e" cm="1">
        <f t="array" ref="E5602">IF(
ISNA(_xlfn.XLOOKUP(B5602 &amp; C5602,[1]global_waste_stats!$B$2:$B$991 &amp; [1]global_waste_stats!$C$2:$C$991,[1]global_waste_stats!$D$2:$D$991)),
_xlfn.XLOOKUP(A5602 &amp; C5602,[2]UNdata_Export_20210503_03410335!$A$2:$A$1588 &amp; [2]UNdata_Export_20210503_03410335!$B$2:$B$1588,[2]UNdata_Export_20210503_03410335!$C$2:$C$1588 * 1000),
_xlfn.XLOOKUP(B5602 &amp; C5602,[1]global_waste_stats!$B$2:$B$991 &amp; [1]global_waste_stats!$C$2:$C$991,[1]global_waste_stats!$D$2:$D$991)
)</f>
        <v>#N/A</v>
      </c>
      <c r="F5602" t="str">
        <f t="shared" si="87"/>
        <v/>
      </c>
    </row>
    <row r="5603" spans="1:6" x14ac:dyDescent="0.3">
      <c r="A5603" t="s">
        <v>227</v>
      </c>
      <c r="C5603">
        <v>1997</v>
      </c>
      <c r="D5603" s="1">
        <v>6250000000000</v>
      </c>
      <c r="E5603" t="e" cm="1">
        <f t="array" ref="E5603">IF(
ISNA(_xlfn.XLOOKUP(B5603 &amp; C5603,[1]global_waste_stats!$B$2:$B$991 &amp; [1]global_waste_stats!$C$2:$C$991,[1]global_waste_stats!$D$2:$D$991)),
_xlfn.XLOOKUP(A5603 &amp; C5603,[2]UNdata_Export_20210503_03410335!$A$2:$A$1588 &amp; [2]UNdata_Export_20210503_03410335!$B$2:$B$1588,[2]UNdata_Export_20210503_03410335!$C$2:$C$1588 * 1000),
_xlfn.XLOOKUP(B5603 &amp; C5603,[1]global_waste_stats!$B$2:$B$991 &amp; [1]global_waste_stats!$C$2:$C$991,[1]global_waste_stats!$D$2:$D$991)
)</f>
        <v>#N/A</v>
      </c>
      <c r="F5603" t="str">
        <f t="shared" si="87"/>
        <v/>
      </c>
    </row>
    <row r="5604" spans="1:6" x14ac:dyDescent="0.3">
      <c r="A5604" t="s">
        <v>227</v>
      </c>
      <c r="C5604">
        <v>1998</v>
      </c>
      <c r="D5604" s="1">
        <v>6380000000000</v>
      </c>
      <c r="E5604" t="e" cm="1">
        <f t="array" ref="E5604">IF(
ISNA(_xlfn.XLOOKUP(B5604 &amp; C5604,[1]global_waste_stats!$B$2:$B$991 &amp; [1]global_waste_stats!$C$2:$C$991,[1]global_waste_stats!$D$2:$D$991)),
_xlfn.XLOOKUP(A5604 &amp; C5604,[2]UNdata_Export_20210503_03410335!$A$2:$A$1588 &amp; [2]UNdata_Export_20210503_03410335!$B$2:$B$1588,[2]UNdata_Export_20210503_03410335!$C$2:$C$1588 * 1000),
_xlfn.XLOOKUP(B5604 &amp; C5604,[1]global_waste_stats!$B$2:$B$991 &amp; [1]global_waste_stats!$C$2:$C$991,[1]global_waste_stats!$D$2:$D$991)
)</f>
        <v>#N/A</v>
      </c>
      <c r="F5604" t="str">
        <f t="shared" si="87"/>
        <v/>
      </c>
    </row>
    <row r="5605" spans="1:6" x14ac:dyDescent="0.3">
      <c r="A5605" t="s">
        <v>227</v>
      </c>
      <c r="C5605">
        <v>1999</v>
      </c>
      <c r="D5605" s="1">
        <v>6640000000000</v>
      </c>
      <c r="E5605" t="e" cm="1">
        <f t="array" ref="E5605">IF(
ISNA(_xlfn.XLOOKUP(B5605 &amp; C5605,[1]global_waste_stats!$B$2:$B$991 &amp; [1]global_waste_stats!$C$2:$C$991,[1]global_waste_stats!$D$2:$D$991)),
_xlfn.XLOOKUP(A5605 &amp; C5605,[2]UNdata_Export_20210503_03410335!$A$2:$A$1588 &amp; [2]UNdata_Export_20210503_03410335!$B$2:$B$1588,[2]UNdata_Export_20210503_03410335!$C$2:$C$1588 * 1000),
_xlfn.XLOOKUP(B5605 &amp; C5605,[1]global_waste_stats!$B$2:$B$991 &amp; [1]global_waste_stats!$C$2:$C$991,[1]global_waste_stats!$D$2:$D$991)
)</f>
        <v>#N/A</v>
      </c>
      <c r="F5605" t="str">
        <f t="shared" si="87"/>
        <v/>
      </c>
    </row>
    <row r="5606" spans="1:6" x14ac:dyDescent="0.3">
      <c r="A5606" t="s">
        <v>227</v>
      </c>
      <c r="C5606">
        <v>2000</v>
      </c>
      <c r="D5606" s="1">
        <v>7090000000000</v>
      </c>
      <c r="E5606" t="e" cm="1">
        <f t="array" ref="E5606">IF(
ISNA(_xlfn.XLOOKUP(B5606 &amp; C5606,[1]global_waste_stats!$B$2:$B$991 &amp; [1]global_waste_stats!$C$2:$C$991,[1]global_waste_stats!$D$2:$D$991)),
_xlfn.XLOOKUP(A5606 &amp; C5606,[2]UNdata_Export_20210503_03410335!$A$2:$A$1588 &amp; [2]UNdata_Export_20210503_03410335!$B$2:$B$1588,[2]UNdata_Export_20210503_03410335!$C$2:$C$1588 * 1000),
_xlfn.XLOOKUP(B5606 &amp; C5606,[1]global_waste_stats!$B$2:$B$991 &amp; [1]global_waste_stats!$C$2:$C$991,[1]global_waste_stats!$D$2:$D$991)
)</f>
        <v>#N/A</v>
      </c>
      <c r="F5606" t="str">
        <f t="shared" si="87"/>
        <v/>
      </c>
    </row>
    <row r="5607" spans="1:6" x14ac:dyDescent="0.3">
      <c r="A5607" t="s">
        <v>227</v>
      </c>
      <c r="C5607">
        <v>2001</v>
      </c>
      <c r="D5607" s="1">
        <v>7420000000000</v>
      </c>
      <c r="E5607" t="e" cm="1">
        <f t="array" ref="E5607">IF(
ISNA(_xlfn.XLOOKUP(B5607 &amp; C5607,[1]global_waste_stats!$B$2:$B$991 &amp; [1]global_waste_stats!$C$2:$C$991,[1]global_waste_stats!$D$2:$D$991)),
_xlfn.XLOOKUP(A5607 &amp; C5607,[2]UNdata_Export_20210503_03410335!$A$2:$A$1588 &amp; [2]UNdata_Export_20210503_03410335!$B$2:$B$1588,[2]UNdata_Export_20210503_03410335!$C$2:$C$1588 * 1000),
_xlfn.XLOOKUP(B5607 &amp; C5607,[1]global_waste_stats!$B$2:$B$991 &amp; [1]global_waste_stats!$C$2:$C$991,[1]global_waste_stats!$D$2:$D$991)
)</f>
        <v>#N/A</v>
      </c>
      <c r="F5607" t="str">
        <f t="shared" si="87"/>
        <v/>
      </c>
    </row>
    <row r="5608" spans="1:6" x14ac:dyDescent="0.3">
      <c r="A5608" t="s">
        <v>227</v>
      </c>
      <c r="C5608">
        <v>2002</v>
      </c>
      <c r="D5608" s="1">
        <v>7840000000000</v>
      </c>
      <c r="E5608" t="e" cm="1">
        <f t="array" ref="E5608">IF(
ISNA(_xlfn.XLOOKUP(B5608 &amp; C5608,[1]global_waste_stats!$B$2:$B$991 &amp; [1]global_waste_stats!$C$2:$C$991,[1]global_waste_stats!$D$2:$D$991)),
_xlfn.XLOOKUP(A5608 &amp; C5608,[2]UNdata_Export_20210503_03410335!$A$2:$A$1588 &amp; [2]UNdata_Export_20210503_03410335!$B$2:$B$1588,[2]UNdata_Export_20210503_03410335!$C$2:$C$1588 * 1000),
_xlfn.XLOOKUP(B5608 &amp; C5608,[1]global_waste_stats!$B$2:$B$991 &amp; [1]global_waste_stats!$C$2:$C$991,[1]global_waste_stats!$D$2:$D$991)
)</f>
        <v>#N/A</v>
      </c>
      <c r="F5608" t="str">
        <f t="shared" si="87"/>
        <v/>
      </c>
    </row>
    <row r="5609" spans="1:6" x14ac:dyDescent="0.3">
      <c r="A5609" t="s">
        <v>227</v>
      </c>
      <c r="C5609">
        <v>2003</v>
      </c>
      <c r="D5609" s="1">
        <v>8330000000000</v>
      </c>
      <c r="E5609" t="e" cm="1">
        <f t="array" ref="E5609">IF(
ISNA(_xlfn.XLOOKUP(B5609 &amp; C5609,[1]global_waste_stats!$B$2:$B$991 &amp; [1]global_waste_stats!$C$2:$C$991,[1]global_waste_stats!$D$2:$D$991)),
_xlfn.XLOOKUP(A5609 &amp; C5609,[2]UNdata_Export_20210503_03410335!$A$2:$A$1588 &amp; [2]UNdata_Export_20210503_03410335!$B$2:$B$1588,[2]UNdata_Export_20210503_03410335!$C$2:$C$1588 * 1000),
_xlfn.XLOOKUP(B5609 &amp; C5609,[1]global_waste_stats!$B$2:$B$991 &amp; [1]global_waste_stats!$C$2:$C$991,[1]global_waste_stats!$D$2:$D$991)
)</f>
        <v>#N/A</v>
      </c>
      <c r="F5609" t="str">
        <f t="shared" si="87"/>
        <v/>
      </c>
    </row>
    <row r="5610" spans="1:6" x14ac:dyDescent="0.3">
      <c r="A5610" t="s">
        <v>227</v>
      </c>
      <c r="C5610">
        <v>2004</v>
      </c>
      <c r="D5610" s="1">
        <v>8990000000000</v>
      </c>
      <c r="E5610" t="e" cm="1">
        <f t="array" ref="E5610">IF(
ISNA(_xlfn.XLOOKUP(B5610 &amp; C5610,[1]global_waste_stats!$B$2:$B$991 &amp; [1]global_waste_stats!$C$2:$C$991,[1]global_waste_stats!$D$2:$D$991)),
_xlfn.XLOOKUP(A5610 &amp; C5610,[2]UNdata_Export_20210503_03410335!$A$2:$A$1588 &amp; [2]UNdata_Export_20210503_03410335!$B$2:$B$1588,[2]UNdata_Export_20210503_03410335!$C$2:$C$1588 * 1000),
_xlfn.XLOOKUP(B5610 &amp; C5610,[1]global_waste_stats!$B$2:$B$991 &amp; [1]global_waste_stats!$C$2:$C$991,[1]global_waste_stats!$D$2:$D$991)
)</f>
        <v>#N/A</v>
      </c>
      <c r="F5610" t="str">
        <f t="shared" si="87"/>
        <v/>
      </c>
    </row>
    <row r="5611" spans="1:6" x14ac:dyDescent="0.3">
      <c r="A5611" t="s">
        <v>227</v>
      </c>
      <c r="C5611">
        <v>2005</v>
      </c>
      <c r="D5611" s="1">
        <v>9630000000000</v>
      </c>
      <c r="E5611" t="e" cm="1">
        <f t="array" ref="E5611">IF(
ISNA(_xlfn.XLOOKUP(B5611 &amp; C5611,[1]global_waste_stats!$B$2:$B$991 &amp; [1]global_waste_stats!$C$2:$C$991,[1]global_waste_stats!$D$2:$D$991)),
_xlfn.XLOOKUP(A5611 &amp; C5611,[2]UNdata_Export_20210503_03410335!$A$2:$A$1588 &amp; [2]UNdata_Export_20210503_03410335!$B$2:$B$1588,[2]UNdata_Export_20210503_03410335!$C$2:$C$1588 * 1000),
_xlfn.XLOOKUP(B5611 &amp; C5611,[1]global_waste_stats!$B$2:$B$991 &amp; [1]global_waste_stats!$C$2:$C$991,[1]global_waste_stats!$D$2:$D$991)
)</f>
        <v>#N/A</v>
      </c>
      <c r="F5611" t="str">
        <f t="shared" si="87"/>
        <v/>
      </c>
    </row>
    <row r="5612" spans="1:6" x14ac:dyDescent="0.3">
      <c r="A5612" t="s">
        <v>227</v>
      </c>
      <c r="C5612">
        <v>2006</v>
      </c>
      <c r="D5612" s="1">
        <v>10500000000000</v>
      </c>
      <c r="E5612" t="e" cm="1">
        <f t="array" ref="E5612">IF(
ISNA(_xlfn.XLOOKUP(B5612 &amp; C5612,[1]global_waste_stats!$B$2:$B$991 &amp; [1]global_waste_stats!$C$2:$C$991,[1]global_waste_stats!$D$2:$D$991)),
_xlfn.XLOOKUP(A5612 &amp; C5612,[2]UNdata_Export_20210503_03410335!$A$2:$A$1588 &amp; [2]UNdata_Export_20210503_03410335!$B$2:$B$1588,[2]UNdata_Export_20210503_03410335!$C$2:$C$1588 * 1000),
_xlfn.XLOOKUP(B5612 &amp; C5612,[1]global_waste_stats!$B$2:$B$991 &amp; [1]global_waste_stats!$C$2:$C$991,[1]global_waste_stats!$D$2:$D$991)
)</f>
        <v>#N/A</v>
      </c>
      <c r="F5612" t="str">
        <f t="shared" si="87"/>
        <v/>
      </c>
    </row>
    <row r="5613" spans="1:6" x14ac:dyDescent="0.3">
      <c r="A5613" t="s">
        <v>227</v>
      </c>
      <c r="C5613">
        <v>2007</v>
      </c>
      <c r="D5613" s="1">
        <v>11500000000000</v>
      </c>
      <c r="E5613" t="e" cm="1">
        <f t="array" ref="E5613">IF(
ISNA(_xlfn.XLOOKUP(B5613 &amp; C5613,[1]global_waste_stats!$B$2:$B$991 &amp; [1]global_waste_stats!$C$2:$C$991,[1]global_waste_stats!$D$2:$D$991)),
_xlfn.XLOOKUP(A5613 &amp; C5613,[2]UNdata_Export_20210503_03410335!$A$2:$A$1588 &amp; [2]UNdata_Export_20210503_03410335!$B$2:$B$1588,[2]UNdata_Export_20210503_03410335!$C$2:$C$1588 * 1000),
_xlfn.XLOOKUP(B5613 &amp; C5613,[1]global_waste_stats!$B$2:$B$991 &amp; [1]global_waste_stats!$C$2:$C$991,[1]global_waste_stats!$D$2:$D$991)
)</f>
        <v>#N/A</v>
      </c>
      <c r="F5613" t="str">
        <f t="shared" si="87"/>
        <v/>
      </c>
    </row>
    <row r="5614" spans="1:6" x14ac:dyDescent="0.3">
      <c r="A5614" t="s">
        <v>227</v>
      </c>
      <c r="C5614">
        <v>2008</v>
      </c>
      <c r="D5614" s="1">
        <v>12200000000000</v>
      </c>
      <c r="E5614" t="e" cm="1">
        <f t="array" ref="E5614">IF(
ISNA(_xlfn.XLOOKUP(B5614 &amp; C5614,[1]global_waste_stats!$B$2:$B$991 &amp; [1]global_waste_stats!$C$2:$C$991,[1]global_waste_stats!$D$2:$D$991)),
_xlfn.XLOOKUP(A5614 &amp; C5614,[2]UNdata_Export_20210503_03410335!$A$2:$A$1588 &amp; [2]UNdata_Export_20210503_03410335!$B$2:$B$1588,[2]UNdata_Export_20210503_03410335!$C$2:$C$1588 * 1000),
_xlfn.XLOOKUP(B5614 &amp; C5614,[1]global_waste_stats!$B$2:$B$991 &amp; [1]global_waste_stats!$C$2:$C$991,[1]global_waste_stats!$D$2:$D$991)
)</f>
        <v>#N/A</v>
      </c>
      <c r="F5614" t="str">
        <f t="shared" si="87"/>
        <v/>
      </c>
    </row>
    <row r="5615" spans="1:6" x14ac:dyDescent="0.3">
      <c r="A5615" t="s">
        <v>227</v>
      </c>
      <c r="C5615">
        <v>2009</v>
      </c>
      <c r="D5615" s="1">
        <v>12600000000000</v>
      </c>
      <c r="E5615" t="e" cm="1">
        <f t="array" ref="E5615">IF(
ISNA(_xlfn.XLOOKUP(B5615 &amp; C5615,[1]global_waste_stats!$B$2:$B$991 &amp; [1]global_waste_stats!$C$2:$C$991,[1]global_waste_stats!$D$2:$D$991)),
_xlfn.XLOOKUP(A5615 &amp; C5615,[2]UNdata_Export_20210503_03410335!$A$2:$A$1588 &amp; [2]UNdata_Export_20210503_03410335!$B$2:$B$1588,[2]UNdata_Export_20210503_03410335!$C$2:$C$1588 * 1000),
_xlfn.XLOOKUP(B5615 &amp; C5615,[1]global_waste_stats!$B$2:$B$991 &amp; [1]global_waste_stats!$C$2:$C$991,[1]global_waste_stats!$D$2:$D$991)
)</f>
        <v>#N/A</v>
      </c>
      <c r="F5615" t="str">
        <f t="shared" si="87"/>
        <v/>
      </c>
    </row>
    <row r="5616" spans="1:6" x14ac:dyDescent="0.3">
      <c r="A5616" t="s">
        <v>227</v>
      </c>
      <c r="C5616">
        <v>2010</v>
      </c>
      <c r="D5616" s="1">
        <v>13500000000000</v>
      </c>
      <c r="E5616" t="e" cm="1">
        <f t="array" ref="E5616">IF(
ISNA(_xlfn.XLOOKUP(B5616 &amp; C5616,[1]global_waste_stats!$B$2:$B$991 &amp; [1]global_waste_stats!$C$2:$C$991,[1]global_waste_stats!$D$2:$D$991)),
_xlfn.XLOOKUP(A5616 &amp; C5616,[2]UNdata_Export_20210503_03410335!$A$2:$A$1588 &amp; [2]UNdata_Export_20210503_03410335!$B$2:$B$1588,[2]UNdata_Export_20210503_03410335!$C$2:$C$1588 * 1000),
_xlfn.XLOOKUP(B5616 &amp; C5616,[1]global_waste_stats!$B$2:$B$991 &amp; [1]global_waste_stats!$C$2:$C$991,[1]global_waste_stats!$D$2:$D$991)
)</f>
        <v>#N/A</v>
      </c>
      <c r="F5616" t="str">
        <f t="shared" si="87"/>
        <v/>
      </c>
    </row>
    <row r="5617" spans="1:6" x14ac:dyDescent="0.3">
      <c r="A5617" t="s">
        <v>227</v>
      </c>
      <c r="C5617">
        <v>2011</v>
      </c>
      <c r="D5617" s="1">
        <v>14400000000000</v>
      </c>
      <c r="E5617" t="e" cm="1">
        <f t="array" ref="E5617">IF(
ISNA(_xlfn.XLOOKUP(B5617 &amp; C5617,[1]global_waste_stats!$B$2:$B$991 &amp; [1]global_waste_stats!$C$2:$C$991,[1]global_waste_stats!$D$2:$D$991)),
_xlfn.XLOOKUP(A5617 &amp; C5617,[2]UNdata_Export_20210503_03410335!$A$2:$A$1588 &amp; [2]UNdata_Export_20210503_03410335!$B$2:$B$1588,[2]UNdata_Export_20210503_03410335!$C$2:$C$1588 * 1000),
_xlfn.XLOOKUP(B5617 &amp; C5617,[1]global_waste_stats!$B$2:$B$991 &amp; [1]global_waste_stats!$C$2:$C$991,[1]global_waste_stats!$D$2:$D$991)
)</f>
        <v>#N/A</v>
      </c>
      <c r="F5617" t="str">
        <f t="shared" si="87"/>
        <v/>
      </c>
    </row>
    <row r="5618" spans="1:6" x14ac:dyDescent="0.3">
      <c r="A5618" t="s">
        <v>227</v>
      </c>
      <c r="C5618">
        <v>2012</v>
      </c>
      <c r="D5618" s="1">
        <v>15200000000000</v>
      </c>
      <c r="E5618" t="e" cm="1">
        <f t="array" ref="E5618">IF(
ISNA(_xlfn.XLOOKUP(B5618 &amp; C5618,[1]global_waste_stats!$B$2:$B$991 &amp; [1]global_waste_stats!$C$2:$C$991,[1]global_waste_stats!$D$2:$D$991)),
_xlfn.XLOOKUP(A5618 &amp; C5618,[2]UNdata_Export_20210503_03410335!$A$2:$A$1588 &amp; [2]UNdata_Export_20210503_03410335!$B$2:$B$1588,[2]UNdata_Export_20210503_03410335!$C$2:$C$1588 * 1000),
_xlfn.XLOOKUP(B5618 &amp; C5618,[1]global_waste_stats!$B$2:$B$991 &amp; [1]global_waste_stats!$C$2:$C$991,[1]global_waste_stats!$D$2:$D$991)
)</f>
        <v>#N/A</v>
      </c>
      <c r="F5618" t="str">
        <f t="shared" si="87"/>
        <v/>
      </c>
    </row>
    <row r="5619" spans="1:6" x14ac:dyDescent="0.3">
      <c r="A5619" t="s">
        <v>227</v>
      </c>
      <c r="C5619">
        <v>2013</v>
      </c>
      <c r="D5619" s="1">
        <v>16000000000000</v>
      </c>
      <c r="E5619" t="e" cm="1">
        <f t="array" ref="E5619">IF(
ISNA(_xlfn.XLOOKUP(B5619 &amp; C5619,[1]global_waste_stats!$B$2:$B$991 &amp; [1]global_waste_stats!$C$2:$C$991,[1]global_waste_stats!$D$2:$D$991)),
_xlfn.XLOOKUP(A5619 &amp; C5619,[2]UNdata_Export_20210503_03410335!$A$2:$A$1588 &amp; [2]UNdata_Export_20210503_03410335!$B$2:$B$1588,[2]UNdata_Export_20210503_03410335!$C$2:$C$1588 * 1000),
_xlfn.XLOOKUP(B5619 &amp; C5619,[1]global_waste_stats!$B$2:$B$991 &amp; [1]global_waste_stats!$C$2:$C$991,[1]global_waste_stats!$D$2:$D$991)
)</f>
        <v>#N/A</v>
      </c>
      <c r="F5619" t="str">
        <f t="shared" si="87"/>
        <v/>
      </c>
    </row>
    <row r="5620" spans="1:6" x14ac:dyDescent="0.3">
      <c r="A5620" t="s">
        <v>227</v>
      </c>
      <c r="C5620">
        <v>2014</v>
      </c>
      <c r="D5620" s="1">
        <v>16700000000000</v>
      </c>
      <c r="E5620" t="e" cm="1">
        <f t="array" ref="E5620">IF(
ISNA(_xlfn.XLOOKUP(B5620 &amp; C5620,[1]global_waste_stats!$B$2:$B$991 &amp; [1]global_waste_stats!$C$2:$C$991,[1]global_waste_stats!$D$2:$D$991)),
_xlfn.XLOOKUP(A5620 &amp; C5620,[2]UNdata_Export_20210503_03410335!$A$2:$A$1588 &amp; [2]UNdata_Export_20210503_03410335!$B$2:$B$1588,[2]UNdata_Export_20210503_03410335!$C$2:$C$1588 * 1000),
_xlfn.XLOOKUP(B5620 &amp; C5620,[1]global_waste_stats!$B$2:$B$991 &amp; [1]global_waste_stats!$C$2:$C$991,[1]global_waste_stats!$D$2:$D$991)
)</f>
        <v>#N/A</v>
      </c>
      <c r="F5620" t="str">
        <f t="shared" si="87"/>
        <v/>
      </c>
    </row>
    <row r="5621" spans="1:6" x14ac:dyDescent="0.3">
      <c r="A5621" t="s">
        <v>227</v>
      </c>
      <c r="C5621">
        <v>2015</v>
      </c>
      <c r="D5621" s="1">
        <v>17400000000000</v>
      </c>
      <c r="E5621" t="e" cm="1">
        <f t="array" ref="E5621">IF(
ISNA(_xlfn.XLOOKUP(B5621 &amp; C5621,[1]global_waste_stats!$B$2:$B$991 &amp; [1]global_waste_stats!$C$2:$C$991,[1]global_waste_stats!$D$2:$D$991)),
_xlfn.XLOOKUP(A5621 &amp; C5621,[2]UNdata_Export_20210503_03410335!$A$2:$A$1588 &amp; [2]UNdata_Export_20210503_03410335!$B$2:$B$1588,[2]UNdata_Export_20210503_03410335!$C$2:$C$1588 * 1000),
_xlfn.XLOOKUP(B5621 &amp; C5621,[1]global_waste_stats!$B$2:$B$991 &amp; [1]global_waste_stats!$C$2:$C$991,[1]global_waste_stats!$D$2:$D$991)
)</f>
        <v>#N/A</v>
      </c>
      <c r="F5621" t="str">
        <f t="shared" si="87"/>
        <v/>
      </c>
    </row>
    <row r="5622" spans="1:6" x14ac:dyDescent="0.3">
      <c r="A5622" t="s">
        <v>227</v>
      </c>
      <c r="C5622">
        <v>2016</v>
      </c>
      <c r="D5622" s="1">
        <v>18000000000000</v>
      </c>
      <c r="E5622" t="e" cm="1">
        <f t="array" ref="E5622">IF(
ISNA(_xlfn.XLOOKUP(B5622 &amp; C5622,[1]global_waste_stats!$B$2:$B$991 &amp; [1]global_waste_stats!$C$2:$C$991,[1]global_waste_stats!$D$2:$D$991)),
_xlfn.XLOOKUP(A5622 &amp; C5622,[2]UNdata_Export_20210503_03410335!$A$2:$A$1588 &amp; [2]UNdata_Export_20210503_03410335!$B$2:$B$1588,[2]UNdata_Export_20210503_03410335!$C$2:$C$1588 * 1000),
_xlfn.XLOOKUP(B5622 &amp; C5622,[1]global_waste_stats!$B$2:$B$991 &amp; [1]global_waste_stats!$C$2:$C$991,[1]global_waste_stats!$D$2:$D$991)
)</f>
        <v>#N/A</v>
      </c>
      <c r="F5622" t="str">
        <f t="shared" si="87"/>
        <v/>
      </c>
    </row>
    <row r="5623" spans="1:6" x14ac:dyDescent="0.3">
      <c r="A5623" t="s">
        <v>227</v>
      </c>
      <c r="C5623">
        <v>2017</v>
      </c>
      <c r="D5623" s="1">
        <v>18900000000000</v>
      </c>
      <c r="E5623" t="e" cm="1">
        <f t="array" ref="E5623">IF(
ISNA(_xlfn.XLOOKUP(B5623 &amp; C5623,[1]global_waste_stats!$B$2:$B$991 &amp; [1]global_waste_stats!$C$2:$C$991,[1]global_waste_stats!$D$2:$D$991)),
_xlfn.XLOOKUP(A5623 &amp; C5623,[2]UNdata_Export_20210503_03410335!$A$2:$A$1588 &amp; [2]UNdata_Export_20210503_03410335!$B$2:$B$1588,[2]UNdata_Export_20210503_03410335!$C$2:$C$1588 * 1000),
_xlfn.XLOOKUP(B5623 &amp; C5623,[1]global_waste_stats!$B$2:$B$991 &amp; [1]global_waste_stats!$C$2:$C$991,[1]global_waste_stats!$D$2:$D$991)
)</f>
        <v>#N/A</v>
      </c>
      <c r="F5623" t="str">
        <f t="shared" si="87"/>
        <v/>
      </c>
    </row>
    <row r="5624" spans="1:6" x14ac:dyDescent="0.3">
      <c r="A5624" t="s">
        <v>228</v>
      </c>
      <c r="C5624">
        <v>1960</v>
      </c>
      <c r="D5624" s="1">
        <v>806000000000</v>
      </c>
      <c r="E5624" t="e" cm="1">
        <f t="array" ref="E5624">IF(
ISNA(_xlfn.XLOOKUP(B5624 &amp; C5624,[1]global_waste_stats!$B$2:$B$991 &amp; [1]global_waste_stats!$C$2:$C$991,[1]global_waste_stats!$D$2:$D$991)),
_xlfn.XLOOKUP(A5624 &amp; C5624,[2]UNdata_Export_20210503_03410335!$A$2:$A$1588 &amp; [2]UNdata_Export_20210503_03410335!$B$2:$B$1588,[2]UNdata_Export_20210503_03410335!$C$2:$C$1588 * 1000),
_xlfn.XLOOKUP(B5624 &amp; C5624,[1]global_waste_stats!$B$2:$B$991 &amp; [1]global_waste_stats!$C$2:$C$991,[1]global_waste_stats!$D$2:$D$991)
)</f>
        <v>#N/A</v>
      </c>
      <c r="F5624" t="str">
        <f t="shared" si="87"/>
        <v/>
      </c>
    </row>
    <row r="5625" spans="1:6" x14ac:dyDescent="0.3">
      <c r="A5625" t="s">
        <v>228</v>
      </c>
      <c r="C5625">
        <v>1961</v>
      </c>
      <c r="D5625" s="1">
        <v>858000000000</v>
      </c>
      <c r="E5625" t="e" cm="1">
        <f t="array" ref="E5625">IF(
ISNA(_xlfn.XLOOKUP(B5625 &amp; C5625,[1]global_waste_stats!$B$2:$B$991 &amp; [1]global_waste_stats!$C$2:$C$991,[1]global_waste_stats!$D$2:$D$991)),
_xlfn.XLOOKUP(A5625 &amp; C5625,[2]UNdata_Export_20210503_03410335!$A$2:$A$1588 &amp; [2]UNdata_Export_20210503_03410335!$B$2:$B$1588,[2]UNdata_Export_20210503_03410335!$C$2:$C$1588 * 1000),
_xlfn.XLOOKUP(B5625 &amp; C5625,[1]global_waste_stats!$B$2:$B$991 &amp; [1]global_waste_stats!$C$2:$C$991,[1]global_waste_stats!$D$2:$D$991)
)</f>
        <v>#N/A</v>
      </c>
      <c r="F5625" t="str">
        <f t="shared" si="87"/>
        <v/>
      </c>
    </row>
    <row r="5626" spans="1:6" x14ac:dyDescent="0.3">
      <c r="A5626" t="s">
        <v>228</v>
      </c>
      <c r="C5626">
        <v>1962</v>
      </c>
      <c r="D5626" s="1">
        <v>900000000000</v>
      </c>
      <c r="E5626" t="e" cm="1">
        <f t="array" ref="E5626">IF(
ISNA(_xlfn.XLOOKUP(B5626 &amp; C5626,[1]global_waste_stats!$B$2:$B$991 &amp; [1]global_waste_stats!$C$2:$C$991,[1]global_waste_stats!$D$2:$D$991)),
_xlfn.XLOOKUP(A5626 &amp; C5626,[2]UNdata_Export_20210503_03410335!$A$2:$A$1588 &amp; [2]UNdata_Export_20210503_03410335!$B$2:$B$1588,[2]UNdata_Export_20210503_03410335!$C$2:$C$1588 * 1000),
_xlfn.XLOOKUP(B5626 &amp; C5626,[1]global_waste_stats!$B$2:$B$991 &amp; [1]global_waste_stats!$C$2:$C$991,[1]global_waste_stats!$D$2:$D$991)
)</f>
        <v>#N/A</v>
      </c>
      <c r="F5626" t="str">
        <f t="shared" si="87"/>
        <v/>
      </c>
    </row>
    <row r="5627" spans="1:6" x14ac:dyDescent="0.3">
      <c r="A5627" t="s">
        <v>228</v>
      </c>
      <c r="C5627">
        <v>1963</v>
      </c>
      <c r="D5627" s="1">
        <v>923000000000</v>
      </c>
      <c r="E5627" t="e" cm="1">
        <f t="array" ref="E5627">IF(
ISNA(_xlfn.XLOOKUP(B5627 &amp; C5627,[1]global_waste_stats!$B$2:$B$991 &amp; [1]global_waste_stats!$C$2:$C$991,[1]global_waste_stats!$D$2:$D$991)),
_xlfn.XLOOKUP(A5627 &amp; C5627,[2]UNdata_Export_20210503_03410335!$A$2:$A$1588 &amp; [2]UNdata_Export_20210503_03410335!$B$2:$B$1588,[2]UNdata_Export_20210503_03410335!$C$2:$C$1588 * 1000),
_xlfn.XLOOKUP(B5627 &amp; C5627,[1]global_waste_stats!$B$2:$B$991 &amp; [1]global_waste_stats!$C$2:$C$991,[1]global_waste_stats!$D$2:$D$991)
)</f>
        <v>#N/A</v>
      </c>
      <c r="F5627" t="str">
        <f t="shared" si="87"/>
        <v/>
      </c>
    </row>
    <row r="5628" spans="1:6" x14ac:dyDescent="0.3">
      <c r="A5628" t="s">
        <v>228</v>
      </c>
      <c r="C5628">
        <v>1964</v>
      </c>
      <c r="D5628" s="1">
        <v>992000000000</v>
      </c>
      <c r="E5628" t="e" cm="1">
        <f t="array" ref="E5628">IF(
ISNA(_xlfn.XLOOKUP(B5628 &amp; C5628,[1]global_waste_stats!$B$2:$B$991 &amp; [1]global_waste_stats!$C$2:$C$991,[1]global_waste_stats!$D$2:$D$991)),
_xlfn.XLOOKUP(A5628 &amp; C5628,[2]UNdata_Export_20210503_03410335!$A$2:$A$1588 &amp; [2]UNdata_Export_20210503_03410335!$B$2:$B$1588,[2]UNdata_Export_20210503_03410335!$C$2:$C$1588 * 1000),
_xlfn.XLOOKUP(B5628 &amp; C5628,[1]global_waste_stats!$B$2:$B$991 &amp; [1]global_waste_stats!$C$2:$C$991,[1]global_waste_stats!$D$2:$D$991)
)</f>
        <v>#N/A</v>
      </c>
      <c r="F5628" t="str">
        <f t="shared" si="87"/>
        <v/>
      </c>
    </row>
    <row r="5629" spans="1:6" x14ac:dyDescent="0.3">
      <c r="A5629" t="s">
        <v>228</v>
      </c>
      <c r="C5629">
        <v>1965</v>
      </c>
      <c r="D5629" s="1">
        <v>1040000000000</v>
      </c>
      <c r="E5629" t="e" cm="1">
        <f t="array" ref="E5629">IF(
ISNA(_xlfn.XLOOKUP(B5629 &amp; C5629,[1]global_waste_stats!$B$2:$B$991 &amp; [1]global_waste_stats!$C$2:$C$991,[1]global_waste_stats!$D$2:$D$991)),
_xlfn.XLOOKUP(A5629 &amp; C5629,[2]UNdata_Export_20210503_03410335!$A$2:$A$1588 &amp; [2]UNdata_Export_20210503_03410335!$B$2:$B$1588,[2]UNdata_Export_20210503_03410335!$C$2:$C$1588 * 1000),
_xlfn.XLOOKUP(B5629 &amp; C5629,[1]global_waste_stats!$B$2:$B$991 &amp; [1]global_waste_stats!$C$2:$C$991,[1]global_waste_stats!$D$2:$D$991)
)</f>
        <v>#N/A</v>
      </c>
      <c r="F5629" t="str">
        <f t="shared" si="87"/>
        <v/>
      </c>
    </row>
    <row r="5630" spans="1:6" x14ac:dyDescent="0.3">
      <c r="A5630" t="s">
        <v>228</v>
      </c>
      <c r="C5630">
        <v>1966</v>
      </c>
      <c r="D5630" s="1">
        <v>1090000000000</v>
      </c>
      <c r="E5630" t="e" cm="1">
        <f t="array" ref="E5630">IF(
ISNA(_xlfn.XLOOKUP(B5630 &amp; C5630,[1]global_waste_stats!$B$2:$B$991 &amp; [1]global_waste_stats!$C$2:$C$991,[1]global_waste_stats!$D$2:$D$991)),
_xlfn.XLOOKUP(A5630 &amp; C5630,[2]UNdata_Export_20210503_03410335!$A$2:$A$1588 &amp; [2]UNdata_Export_20210503_03410335!$B$2:$B$1588,[2]UNdata_Export_20210503_03410335!$C$2:$C$1588 * 1000),
_xlfn.XLOOKUP(B5630 &amp; C5630,[1]global_waste_stats!$B$2:$B$991 &amp; [1]global_waste_stats!$C$2:$C$991,[1]global_waste_stats!$D$2:$D$991)
)</f>
        <v>#N/A</v>
      </c>
      <c r="F5630" t="str">
        <f t="shared" si="87"/>
        <v/>
      </c>
    </row>
    <row r="5631" spans="1:6" x14ac:dyDescent="0.3">
      <c r="A5631" t="s">
        <v>228</v>
      </c>
      <c r="C5631">
        <v>1967</v>
      </c>
      <c r="D5631" s="1">
        <v>1130000000000</v>
      </c>
      <c r="E5631" t="e" cm="1">
        <f t="array" ref="E5631">IF(
ISNA(_xlfn.XLOOKUP(B5631 &amp; C5631,[1]global_waste_stats!$B$2:$B$991 &amp; [1]global_waste_stats!$C$2:$C$991,[1]global_waste_stats!$D$2:$D$991)),
_xlfn.XLOOKUP(A5631 &amp; C5631,[2]UNdata_Export_20210503_03410335!$A$2:$A$1588 &amp; [2]UNdata_Export_20210503_03410335!$B$2:$B$1588,[2]UNdata_Export_20210503_03410335!$C$2:$C$1588 * 1000),
_xlfn.XLOOKUP(B5631 &amp; C5631,[1]global_waste_stats!$B$2:$B$991 &amp; [1]global_waste_stats!$C$2:$C$991,[1]global_waste_stats!$D$2:$D$991)
)</f>
        <v>#N/A</v>
      </c>
      <c r="F5631" t="str">
        <f t="shared" si="87"/>
        <v/>
      </c>
    </row>
    <row r="5632" spans="1:6" x14ac:dyDescent="0.3">
      <c r="A5632" t="s">
        <v>228</v>
      </c>
      <c r="C5632">
        <v>1968</v>
      </c>
      <c r="D5632" s="1">
        <v>1220000000000</v>
      </c>
      <c r="E5632" t="e" cm="1">
        <f t="array" ref="E5632">IF(
ISNA(_xlfn.XLOOKUP(B5632 &amp; C5632,[1]global_waste_stats!$B$2:$B$991 &amp; [1]global_waste_stats!$C$2:$C$991,[1]global_waste_stats!$D$2:$D$991)),
_xlfn.XLOOKUP(A5632 &amp; C5632,[2]UNdata_Export_20210503_03410335!$A$2:$A$1588 &amp; [2]UNdata_Export_20210503_03410335!$B$2:$B$1588,[2]UNdata_Export_20210503_03410335!$C$2:$C$1588 * 1000),
_xlfn.XLOOKUP(B5632 &amp; C5632,[1]global_waste_stats!$B$2:$B$991 &amp; [1]global_waste_stats!$C$2:$C$991,[1]global_waste_stats!$D$2:$D$991)
)</f>
        <v>#N/A</v>
      </c>
      <c r="F5632" t="str">
        <f t="shared" si="87"/>
        <v/>
      </c>
    </row>
    <row r="5633" spans="1:6" x14ac:dyDescent="0.3">
      <c r="A5633" t="s">
        <v>228</v>
      </c>
      <c r="C5633">
        <v>1969</v>
      </c>
      <c r="D5633" s="1">
        <v>1300000000000</v>
      </c>
      <c r="E5633" t="e" cm="1">
        <f t="array" ref="E5633">IF(
ISNA(_xlfn.XLOOKUP(B5633 &amp; C5633,[1]global_waste_stats!$B$2:$B$991 &amp; [1]global_waste_stats!$C$2:$C$991,[1]global_waste_stats!$D$2:$D$991)),
_xlfn.XLOOKUP(A5633 &amp; C5633,[2]UNdata_Export_20210503_03410335!$A$2:$A$1588 &amp; [2]UNdata_Export_20210503_03410335!$B$2:$B$1588,[2]UNdata_Export_20210503_03410335!$C$2:$C$1588 * 1000),
_xlfn.XLOOKUP(B5633 &amp; C5633,[1]global_waste_stats!$B$2:$B$991 &amp; [1]global_waste_stats!$C$2:$C$991,[1]global_waste_stats!$D$2:$D$991)
)</f>
        <v>#N/A</v>
      </c>
      <c r="F5633" t="str">
        <f t="shared" si="87"/>
        <v/>
      </c>
    </row>
    <row r="5634" spans="1:6" x14ac:dyDescent="0.3">
      <c r="A5634" t="s">
        <v>228</v>
      </c>
      <c r="C5634">
        <v>1970</v>
      </c>
      <c r="D5634" s="1">
        <v>1390000000000</v>
      </c>
      <c r="E5634" t="e" cm="1">
        <f t="array" ref="E5634">IF(
ISNA(_xlfn.XLOOKUP(B5634 &amp; C5634,[1]global_waste_stats!$B$2:$B$991 &amp; [1]global_waste_stats!$C$2:$C$991,[1]global_waste_stats!$D$2:$D$991)),
_xlfn.XLOOKUP(A5634 &amp; C5634,[2]UNdata_Export_20210503_03410335!$A$2:$A$1588 &amp; [2]UNdata_Export_20210503_03410335!$B$2:$B$1588,[2]UNdata_Export_20210503_03410335!$C$2:$C$1588 * 1000),
_xlfn.XLOOKUP(B5634 &amp; C5634,[1]global_waste_stats!$B$2:$B$991 &amp; [1]global_waste_stats!$C$2:$C$991,[1]global_waste_stats!$D$2:$D$991)
)</f>
        <v>#N/A</v>
      </c>
      <c r="F5634" t="str">
        <f t="shared" si="87"/>
        <v/>
      </c>
    </row>
    <row r="5635" spans="1:6" x14ac:dyDescent="0.3">
      <c r="A5635" t="s">
        <v>228</v>
      </c>
      <c r="C5635">
        <v>1971</v>
      </c>
      <c r="D5635" s="1">
        <v>1480000000000</v>
      </c>
      <c r="E5635" t="e" cm="1">
        <f t="array" ref="E5635">IF(
ISNA(_xlfn.XLOOKUP(B5635 &amp; C5635,[1]global_waste_stats!$B$2:$B$991 &amp; [1]global_waste_stats!$C$2:$C$991,[1]global_waste_stats!$D$2:$D$991)),
_xlfn.XLOOKUP(A5635 &amp; C5635,[2]UNdata_Export_20210503_03410335!$A$2:$A$1588 &amp; [2]UNdata_Export_20210503_03410335!$B$2:$B$1588,[2]UNdata_Export_20210503_03410335!$C$2:$C$1588 * 1000),
_xlfn.XLOOKUP(B5635 &amp; C5635,[1]global_waste_stats!$B$2:$B$991 &amp; [1]global_waste_stats!$C$2:$C$991,[1]global_waste_stats!$D$2:$D$991)
)</f>
        <v>#N/A</v>
      </c>
      <c r="F5635" t="str">
        <f t="shared" ref="F5635:F5698" si="88">IF(ISNA(E5635),"",D5635/E5635)</f>
        <v/>
      </c>
    </row>
    <row r="5636" spans="1:6" x14ac:dyDescent="0.3">
      <c r="A5636" t="s">
        <v>228</v>
      </c>
      <c r="C5636">
        <v>1972</v>
      </c>
      <c r="D5636" s="1">
        <v>1580000000000</v>
      </c>
      <c r="E5636" t="e" cm="1">
        <f t="array" ref="E5636">IF(
ISNA(_xlfn.XLOOKUP(B5636 &amp; C5636,[1]global_waste_stats!$B$2:$B$991 &amp; [1]global_waste_stats!$C$2:$C$991,[1]global_waste_stats!$D$2:$D$991)),
_xlfn.XLOOKUP(A5636 &amp; C5636,[2]UNdata_Export_20210503_03410335!$A$2:$A$1588 &amp; [2]UNdata_Export_20210503_03410335!$B$2:$B$1588,[2]UNdata_Export_20210503_03410335!$C$2:$C$1588 * 1000),
_xlfn.XLOOKUP(B5636 &amp; C5636,[1]global_waste_stats!$B$2:$B$991 &amp; [1]global_waste_stats!$C$2:$C$991,[1]global_waste_stats!$D$2:$D$991)
)</f>
        <v>#N/A</v>
      </c>
      <c r="F5636" t="str">
        <f t="shared" si="88"/>
        <v/>
      </c>
    </row>
    <row r="5637" spans="1:6" x14ac:dyDescent="0.3">
      <c r="A5637" t="s">
        <v>228</v>
      </c>
      <c r="C5637">
        <v>1973</v>
      </c>
      <c r="D5637" s="1">
        <v>1720000000000</v>
      </c>
      <c r="E5637" t="e" cm="1">
        <f t="array" ref="E5637">IF(
ISNA(_xlfn.XLOOKUP(B5637 &amp; C5637,[1]global_waste_stats!$B$2:$B$991 &amp; [1]global_waste_stats!$C$2:$C$991,[1]global_waste_stats!$D$2:$D$991)),
_xlfn.XLOOKUP(A5637 &amp; C5637,[2]UNdata_Export_20210503_03410335!$A$2:$A$1588 &amp; [2]UNdata_Export_20210503_03410335!$B$2:$B$1588,[2]UNdata_Export_20210503_03410335!$C$2:$C$1588 * 1000),
_xlfn.XLOOKUP(B5637 &amp; C5637,[1]global_waste_stats!$B$2:$B$991 &amp; [1]global_waste_stats!$C$2:$C$991,[1]global_waste_stats!$D$2:$D$991)
)</f>
        <v>#N/A</v>
      </c>
      <c r="F5637" t="str">
        <f t="shared" si="88"/>
        <v/>
      </c>
    </row>
    <row r="5638" spans="1:6" x14ac:dyDescent="0.3">
      <c r="A5638" t="s">
        <v>228</v>
      </c>
      <c r="C5638">
        <v>1974</v>
      </c>
      <c r="D5638" s="1">
        <v>1830000000000</v>
      </c>
      <c r="E5638" t="e" cm="1">
        <f t="array" ref="E5638">IF(
ISNA(_xlfn.XLOOKUP(B5638 &amp; C5638,[1]global_waste_stats!$B$2:$B$991 &amp; [1]global_waste_stats!$C$2:$C$991,[1]global_waste_stats!$D$2:$D$991)),
_xlfn.XLOOKUP(A5638 &amp; C5638,[2]UNdata_Export_20210503_03410335!$A$2:$A$1588 &amp; [2]UNdata_Export_20210503_03410335!$B$2:$B$1588,[2]UNdata_Export_20210503_03410335!$C$2:$C$1588 * 1000),
_xlfn.XLOOKUP(B5638 &amp; C5638,[1]global_waste_stats!$B$2:$B$991 &amp; [1]global_waste_stats!$C$2:$C$991,[1]global_waste_stats!$D$2:$D$991)
)</f>
        <v>#N/A</v>
      </c>
      <c r="F5638" t="str">
        <f t="shared" si="88"/>
        <v/>
      </c>
    </row>
    <row r="5639" spans="1:6" x14ac:dyDescent="0.3">
      <c r="A5639" t="s">
        <v>228</v>
      </c>
      <c r="C5639">
        <v>1975</v>
      </c>
      <c r="D5639" s="1">
        <v>1900000000000</v>
      </c>
      <c r="E5639" t="e" cm="1">
        <f t="array" ref="E5639">IF(
ISNA(_xlfn.XLOOKUP(B5639 &amp; C5639,[1]global_waste_stats!$B$2:$B$991 &amp; [1]global_waste_stats!$C$2:$C$991,[1]global_waste_stats!$D$2:$D$991)),
_xlfn.XLOOKUP(A5639 &amp; C5639,[2]UNdata_Export_20210503_03410335!$A$2:$A$1588 &amp; [2]UNdata_Export_20210503_03410335!$B$2:$B$1588,[2]UNdata_Export_20210503_03410335!$C$2:$C$1588 * 1000),
_xlfn.XLOOKUP(B5639 &amp; C5639,[1]global_waste_stats!$B$2:$B$991 &amp; [1]global_waste_stats!$C$2:$C$991,[1]global_waste_stats!$D$2:$D$991)
)</f>
        <v>#N/A</v>
      </c>
      <c r="F5639" t="str">
        <f t="shared" si="88"/>
        <v/>
      </c>
    </row>
    <row r="5640" spans="1:6" x14ac:dyDescent="0.3">
      <c r="A5640" t="s">
        <v>228</v>
      </c>
      <c r="C5640">
        <v>1976</v>
      </c>
      <c r="D5640" s="1">
        <v>2020000000000</v>
      </c>
      <c r="E5640" t="e" cm="1">
        <f t="array" ref="E5640">IF(
ISNA(_xlfn.XLOOKUP(B5640 &amp; C5640,[1]global_waste_stats!$B$2:$B$991 &amp; [1]global_waste_stats!$C$2:$C$991,[1]global_waste_stats!$D$2:$D$991)),
_xlfn.XLOOKUP(A5640 &amp; C5640,[2]UNdata_Export_20210503_03410335!$A$2:$A$1588 &amp; [2]UNdata_Export_20210503_03410335!$B$2:$B$1588,[2]UNdata_Export_20210503_03410335!$C$2:$C$1588 * 1000),
_xlfn.XLOOKUP(B5640 &amp; C5640,[1]global_waste_stats!$B$2:$B$991 &amp; [1]global_waste_stats!$C$2:$C$991,[1]global_waste_stats!$D$2:$D$991)
)</f>
        <v>#N/A</v>
      </c>
      <c r="F5640" t="str">
        <f t="shared" si="88"/>
        <v/>
      </c>
    </row>
    <row r="5641" spans="1:6" x14ac:dyDescent="0.3">
      <c r="A5641" t="s">
        <v>228</v>
      </c>
      <c r="C5641">
        <v>1977</v>
      </c>
      <c r="D5641" s="1">
        <v>2110000000000</v>
      </c>
      <c r="E5641" t="e" cm="1">
        <f t="array" ref="E5641">IF(
ISNA(_xlfn.XLOOKUP(B5641 &amp; C5641,[1]global_waste_stats!$B$2:$B$991 &amp; [1]global_waste_stats!$C$2:$C$991,[1]global_waste_stats!$D$2:$D$991)),
_xlfn.XLOOKUP(A5641 &amp; C5641,[2]UNdata_Export_20210503_03410335!$A$2:$A$1588 &amp; [2]UNdata_Export_20210503_03410335!$B$2:$B$1588,[2]UNdata_Export_20210503_03410335!$C$2:$C$1588 * 1000),
_xlfn.XLOOKUP(B5641 &amp; C5641,[1]global_waste_stats!$B$2:$B$991 &amp; [1]global_waste_stats!$C$2:$C$991,[1]global_waste_stats!$D$2:$D$991)
)</f>
        <v>#N/A</v>
      </c>
      <c r="F5641" t="str">
        <f t="shared" si="88"/>
        <v/>
      </c>
    </row>
    <row r="5642" spans="1:6" x14ac:dyDescent="0.3">
      <c r="A5642" t="s">
        <v>228</v>
      </c>
      <c r="C5642">
        <v>1978</v>
      </c>
      <c r="D5642" s="1">
        <v>2200000000000</v>
      </c>
      <c r="E5642" t="e" cm="1">
        <f t="array" ref="E5642">IF(
ISNA(_xlfn.XLOOKUP(B5642 &amp; C5642,[1]global_waste_stats!$B$2:$B$991 &amp; [1]global_waste_stats!$C$2:$C$991,[1]global_waste_stats!$D$2:$D$991)),
_xlfn.XLOOKUP(A5642 &amp; C5642,[2]UNdata_Export_20210503_03410335!$A$2:$A$1588 &amp; [2]UNdata_Export_20210503_03410335!$B$2:$B$1588,[2]UNdata_Export_20210503_03410335!$C$2:$C$1588 * 1000),
_xlfn.XLOOKUP(B5642 &amp; C5642,[1]global_waste_stats!$B$2:$B$991 &amp; [1]global_waste_stats!$C$2:$C$991,[1]global_waste_stats!$D$2:$D$991)
)</f>
        <v>#N/A</v>
      </c>
      <c r="F5642" t="str">
        <f t="shared" si="88"/>
        <v/>
      </c>
    </row>
    <row r="5643" spans="1:6" x14ac:dyDescent="0.3">
      <c r="A5643" t="s">
        <v>228</v>
      </c>
      <c r="C5643">
        <v>1979</v>
      </c>
      <c r="D5643" s="1">
        <v>2340000000000</v>
      </c>
      <c r="E5643" t="e" cm="1">
        <f t="array" ref="E5643">IF(
ISNA(_xlfn.XLOOKUP(B5643 &amp; C5643,[1]global_waste_stats!$B$2:$B$991 &amp; [1]global_waste_stats!$C$2:$C$991,[1]global_waste_stats!$D$2:$D$991)),
_xlfn.XLOOKUP(A5643 &amp; C5643,[2]UNdata_Export_20210503_03410335!$A$2:$A$1588 &amp; [2]UNdata_Export_20210503_03410335!$B$2:$B$1588,[2]UNdata_Export_20210503_03410335!$C$2:$C$1588 * 1000),
_xlfn.XLOOKUP(B5643 &amp; C5643,[1]global_waste_stats!$B$2:$B$991 &amp; [1]global_waste_stats!$C$2:$C$991,[1]global_waste_stats!$D$2:$D$991)
)</f>
        <v>#N/A</v>
      </c>
      <c r="F5643" t="str">
        <f t="shared" si="88"/>
        <v/>
      </c>
    </row>
    <row r="5644" spans="1:6" x14ac:dyDescent="0.3">
      <c r="A5644" t="s">
        <v>228</v>
      </c>
      <c r="C5644">
        <v>1980</v>
      </c>
      <c r="D5644" s="1">
        <v>2490000000000</v>
      </c>
      <c r="E5644" t="e" cm="1">
        <f t="array" ref="E5644">IF(
ISNA(_xlfn.XLOOKUP(B5644 &amp; C5644,[1]global_waste_stats!$B$2:$B$991 &amp; [1]global_waste_stats!$C$2:$C$991,[1]global_waste_stats!$D$2:$D$991)),
_xlfn.XLOOKUP(A5644 &amp; C5644,[2]UNdata_Export_20210503_03410335!$A$2:$A$1588 &amp; [2]UNdata_Export_20210503_03410335!$B$2:$B$1588,[2]UNdata_Export_20210503_03410335!$C$2:$C$1588 * 1000),
_xlfn.XLOOKUP(B5644 &amp; C5644,[1]global_waste_stats!$B$2:$B$991 &amp; [1]global_waste_stats!$C$2:$C$991,[1]global_waste_stats!$D$2:$D$991)
)</f>
        <v>#N/A</v>
      </c>
      <c r="F5644" t="str">
        <f t="shared" si="88"/>
        <v/>
      </c>
    </row>
    <row r="5645" spans="1:6" x14ac:dyDescent="0.3">
      <c r="A5645" t="s">
        <v>228</v>
      </c>
      <c r="C5645">
        <v>1981</v>
      </c>
      <c r="D5645" s="1">
        <v>2490000000000</v>
      </c>
      <c r="E5645" t="e" cm="1">
        <f t="array" ref="E5645">IF(
ISNA(_xlfn.XLOOKUP(B5645 &amp; C5645,[1]global_waste_stats!$B$2:$B$991 &amp; [1]global_waste_stats!$C$2:$C$991,[1]global_waste_stats!$D$2:$D$991)),
_xlfn.XLOOKUP(A5645 &amp; C5645,[2]UNdata_Export_20210503_03410335!$A$2:$A$1588 &amp; [2]UNdata_Export_20210503_03410335!$B$2:$B$1588,[2]UNdata_Export_20210503_03410335!$C$2:$C$1588 * 1000),
_xlfn.XLOOKUP(B5645 &amp; C5645,[1]global_waste_stats!$B$2:$B$991 &amp; [1]global_waste_stats!$C$2:$C$991,[1]global_waste_stats!$D$2:$D$991)
)</f>
        <v>#N/A</v>
      </c>
      <c r="F5645" t="str">
        <f t="shared" si="88"/>
        <v/>
      </c>
    </row>
    <row r="5646" spans="1:6" x14ac:dyDescent="0.3">
      <c r="A5646" t="s">
        <v>228</v>
      </c>
      <c r="C5646">
        <v>1982</v>
      </c>
      <c r="D5646" s="1">
        <v>2470000000000</v>
      </c>
      <c r="E5646" t="e" cm="1">
        <f t="array" ref="E5646">IF(
ISNA(_xlfn.XLOOKUP(B5646 &amp; C5646,[1]global_waste_stats!$B$2:$B$991 &amp; [1]global_waste_stats!$C$2:$C$991,[1]global_waste_stats!$D$2:$D$991)),
_xlfn.XLOOKUP(A5646 &amp; C5646,[2]UNdata_Export_20210503_03410335!$A$2:$A$1588 &amp; [2]UNdata_Export_20210503_03410335!$B$2:$B$1588,[2]UNdata_Export_20210503_03410335!$C$2:$C$1588 * 1000),
_xlfn.XLOOKUP(B5646 &amp; C5646,[1]global_waste_stats!$B$2:$B$991 &amp; [1]global_waste_stats!$C$2:$C$991,[1]global_waste_stats!$D$2:$D$991)
)</f>
        <v>#N/A</v>
      </c>
      <c r="F5646" t="str">
        <f t="shared" si="88"/>
        <v/>
      </c>
    </row>
    <row r="5647" spans="1:6" x14ac:dyDescent="0.3">
      <c r="A5647" t="s">
        <v>228</v>
      </c>
      <c r="C5647">
        <v>1983</v>
      </c>
      <c r="D5647" s="1">
        <v>2410000000000</v>
      </c>
      <c r="E5647" t="e" cm="1">
        <f t="array" ref="E5647">IF(
ISNA(_xlfn.XLOOKUP(B5647 &amp; C5647,[1]global_waste_stats!$B$2:$B$991 &amp; [1]global_waste_stats!$C$2:$C$991,[1]global_waste_stats!$D$2:$D$991)),
_xlfn.XLOOKUP(A5647 &amp; C5647,[2]UNdata_Export_20210503_03410335!$A$2:$A$1588 &amp; [2]UNdata_Export_20210503_03410335!$B$2:$B$1588,[2]UNdata_Export_20210503_03410335!$C$2:$C$1588 * 1000),
_xlfn.XLOOKUP(B5647 &amp; C5647,[1]global_waste_stats!$B$2:$B$991 &amp; [1]global_waste_stats!$C$2:$C$991,[1]global_waste_stats!$D$2:$D$991)
)</f>
        <v>#N/A</v>
      </c>
      <c r="F5647" t="str">
        <f t="shared" si="88"/>
        <v/>
      </c>
    </row>
    <row r="5648" spans="1:6" x14ac:dyDescent="0.3">
      <c r="A5648" t="s">
        <v>228</v>
      </c>
      <c r="C5648">
        <v>1984</v>
      </c>
      <c r="D5648" s="1">
        <v>2500000000000</v>
      </c>
      <c r="E5648" t="e" cm="1">
        <f t="array" ref="E5648">IF(
ISNA(_xlfn.XLOOKUP(B5648 &amp; C5648,[1]global_waste_stats!$B$2:$B$991 &amp; [1]global_waste_stats!$C$2:$C$991,[1]global_waste_stats!$D$2:$D$991)),
_xlfn.XLOOKUP(A5648 &amp; C5648,[2]UNdata_Export_20210503_03410335!$A$2:$A$1588 &amp; [2]UNdata_Export_20210503_03410335!$B$2:$B$1588,[2]UNdata_Export_20210503_03410335!$C$2:$C$1588 * 1000),
_xlfn.XLOOKUP(B5648 &amp; C5648,[1]global_waste_stats!$B$2:$B$991 &amp; [1]global_waste_stats!$C$2:$C$991,[1]global_waste_stats!$D$2:$D$991)
)</f>
        <v>#N/A</v>
      </c>
      <c r="F5648" t="str">
        <f t="shared" si="88"/>
        <v/>
      </c>
    </row>
    <row r="5649" spans="1:6" x14ac:dyDescent="0.3">
      <c r="A5649" t="s">
        <v>228</v>
      </c>
      <c r="C5649">
        <v>1985</v>
      </c>
      <c r="D5649" s="1">
        <v>2590000000000</v>
      </c>
      <c r="E5649" t="e" cm="1">
        <f t="array" ref="E5649">IF(
ISNA(_xlfn.XLOOKUP(B5649 &amp; C5649,[1]global_waste_stats!$B$2:$B$991 &amp; [1]global_waste_stats!$C$2:$C$991,[1]global_waste_stats!$D$2:$D$991)),
_xlfn.XLOOKUP(A5649 &amp; C5649,[2]UNdata_Export_20210503_03410335!$A$2:$A$1588 &amp; [2]UNdata_Export_20210503_03410335!$B$2:$B$1588,[2]UNdata_Export_20210503_03410335!$C$2:$C$1588 * 1000),
_xlfn.XLOOKUP(B5649 &amp; C5649,[1]global_waste_stats!$B$2:$B$991 &amp; [1]global_waste_stats!$C$2:$C$991,[1]global_waste_stats!$D$2:$D$991)
)</f>
        <v>#N/A</v>
      </c>
      <c r="F5649" t="str">
        <f t="shared" si="88"/>
        <v/>
      </c>
    </row>
    <row r="5650" spans="1:6" x14ac:dyDescent="0.3">
      <c r="A5650" t="s">
        <v>228</v>
      </c>
      <c r="C5650">
        <v>1986</v>
      </c>
      <c r="D5650" s="1">
        <v>2710000000000</v>
      </c>
      <c r="E5650" t="e" cm="1">
        <f t="array" ref="E5650">IF(
ISNA(_xlfn.XLOOKUP(B5650 &amp; C5650,[1]global_waste_stats!$B$2:$B$991 &amp; [1]global_waste_stats!$C$2:$C$991,[1]global_waste_stats!$D$2:$D$991)),
_xlfn.XLOOKUP(A5650 &amp; C5650,[2]UNdata_Export_20210503_03410335!$A$2:$A$1588 &amp; [2]UNdata_Export_20210503_03410335!$B$2:$B$1588,[2]UNdata_Export_20210503_03410335!$C$2:$C$1588 * 1000),
_xlfn.XLOOKUP(B5650 &amp; C5650,[1]global_waste_stats!$B$2:$B$991 &amp; [1]global_waste_stats!$C$2:$C$991,[1]global_waste_stats!$D$2:$D$991)
)</f>
        <v>#N/A</v>
      </c>
      <c r="F5650" t="str">
        <f t="shared" si="88"/>
        <v/>
      </c>
    </row>
    <row r="5651" spans="1:6" x14ac:dyDescent="0.3">
      <c r="A5651" t="s">
        <v>228</v>
      </c>
      <c r="C5651">
        <v>1987</v>
      </c>
      <c r="D5651" s="1">
        <v>2800000000000</v>
      </c>
      <c r="E5651" t="e" cm="1">
        <f t="array" ref="E5651">IF(
ISNA(_xlfn.XLOOKUP(B5651 &amp; C5651,[1]global_waste_stats!$B$2:$B$991 &amp; [1]global_waste_stats!$C$2:$C$991,[1]global_waste_stats!$D$2:$D$991)),
_xlfn.XLOOKUP(A5651 &amp; C5651,[2]UNdata_Export_20210503_03410335!$A$2:$A$1588 &amp; [2]UNdata_Export_20210503_03410335!$B$2:$B$1588,[2]UNdata_Export_20210503_03410335!$C$2:$C$1588 * 1000),
_xlfn.XLOOKUP(B5651 &amp; C5651,[1]global_waste_stats!$B$2:$B$991 &amp; [1]global_waste_stats!$C$2:$C$991,[1]global_waste_stats!$D$2:$D$991)
)</f>
        <v>#N/A</v>
      </c>
      <c r="F5651" t="str">
        <f t="shared" si="88"/>
        <v/>
      </c>
    </row>
    <row r="5652" spans="1:6" x14ac:dyDescent="0.3">
      <c r="A5652" t="s">
        <v>228</v>
      </c>
      <c r="C5652">
        <v>1988</v>
      </c>
      <c r="D5652" s="1">
        <v>2820000000000</v>
      </c>
      <c r="E5652" t="e" cm="1">
        <f t="array" ref="E5652">IF(
ISNA(_xlfn.XLOOKUP(B5652 &amp; C5652,[1]global_waste_stats!$B$2:$B$991 &amp; [1]global_waste_stats!$C$2:$C$991,[1]global_waste_stats!$D$2:$D$991)),
_xlfn.XLOOKUP(A5652 &amp; C5652,[2]UNdata_Export_20210503_03410335!$A$2:$A$1588 &amp; [2]UNdata_Export_20210503_03410335!$B$2:$B$1588,[2]UNdata_Export_20210503_03410335!$C$2:$C$1588 * 1000),
_xlfn.XLOOKUP(B5652 &amp; C5652,[1]global_waste_stats!$B$2:$B$991 &amp; [1]global_waste_stats!$C$2:$C$991,[1]global_waste_stats!$D$2:$D$991)
)</f>
        <v>#N/A</v>
      </c>
      <c r="F5652" t="str">
        <f t="shared" si="88"/>
        <v/>
      </c>
    </row>
    <row r="5653" spans="1:6" x14ac:dyDescent="0.3">
      <c r="A5653" t="s">
        <v>228</v>
      </c>
      <c r="C5653">
        <v>1989</v>
      </c>
      <c r="D5653" s="1">
        <v>2860000000000</v>
      </c>
      <c r="E5653" t="e" cm="1">
        <f t="array" ref="E5653">IF(
ISNA(_xlfn.XLOOKUP(B5653 &amp; C5653,[1]global_waste_stats!$B$2:$B$991 &amp; [1]global_waste_stats!$C$2:$C$991,[1]global_waste_stats!$D$2:$D$991)),
_xlfn.XLOOKUP(A5653 &amp; C5653,[2]UNdata_Export_20210503_03410335!$A$2:$A$1588 &amp; [2]UNdata_Export_20210503_03410335!$B$2:$B$1588,[2]UNdata_Export_20210503_03410335!$C$2:$C$1588 * 1000),
_xlfn.XLOOKUP(B5653 &amp; C5653,[1]global_waste_stats!$B$2:$B$991 &amp; [1]global_waste_stats!$C$2:$C$991,[1]global_waste_stats!$D$2:$D$991)
)</f>
        <v>#N/A</v>
      </c>
      <c r="F5653" t="str">
        <f t="shared" si="88"/>
        <v/>
      </c>
    </row>
    <row r="5654" spans="1:6" x14ac:dyDescent="0.3">
      <c r="A5654" t="s">
        <v>228</v>
      </c>
      <c r="C5654">
        <v>1990</v>
      </c>
      <c r="D5654" s="1">
        <v>2870000000000</v>
      </c>
      <c r="E5654" t="e" cm="1">
        <f t="array" ref="E5654">IF(
ISNA(_xlfn.XLOOKUP(B5654 &amp; C5654,[1]global_waste_stats!$B$2:$B$991 &amp; [1]global_waste_stats!$C$2:$C$991,[1]global_waste_stats!$D$2:$D$991)),
_xlfn.XLOOKUP(A5654 &amp; C5654,[2]UNdata_Export_20210503_03410335!$A$2:$A$1588 &amp; [2]UNdata_Export_20210503_03410335!$B$2:$B$1588,[2]UNdata_Export_20210503_03410335!$C$2:$C$1588 * 1000),
_xlfn.XLOOKUP(B5654 &amp; C5654,[1]global_waste_stats!$B$2:$B$991 &amp; [1]global_waste_stats!$C$2:$C$991,[1]global_waste_stats!$D$2:$D$991)
)</f>
        <v>#N/A</v>
      </c>
      <c r="F5654" t="str">
        <f t="shared" si="88"/>
        <v/>
      </c>
    </row>
    <row r="5655" spans="1:6" x14ac:dyDescent="0.3">
      <c r="A5655" t="s">
        <v>228</v>
      </c>
      <c r="C5655">
        <v>1991</v>
      </c>
      <c r="D5655" s="1">
        <v>2980000000000</v>
      </c>
      <c r="E5655" t="e" cm="1">
        <f t="array" ref="E5655">IF(
ISNA(_xlfn.XLOOKUP(B5655 &amp; C5655,[1]global_waste_stats!$B$2:$B$991 &amp; [1]global_waste_stats!$C$2:$C$991,[1]global_waste_stats!$D$2:$D$991)),
_xlfn.XLOOKUP(A5655 &amp; C5655,[2]UNdata_Export_20210503_03410335!$A$2:$A$1588 &amp; [2]UNdata_Export_20210503_03410335!$B$2:$B$1588,[2]UNdata_Export_20210503_03410335!$C$2:$C$1588 * 1000),
_xlfn.XLOOKUP(B5655 &amp; C5655,[1]global_waste_stats!$B$2:$B$991 &amp; [1]global_waste_stats!$C$2:$C$991,[1]global_waste_stats!$D$2:$D$991)
)</f>
        <v>#N/A</v>
      </c>
      <c r="F5655" t="str">
        <f t="shared" si="88"/>
        <v/>
      </c>
    </row>
    <row r="5656" spans="1:6" x14ac:dyDescent="0.3">
      <c r="A5656" t="s">
        <v>228</v>
      </c>
      <c r="C5656">
        <v>1992</v>
      </c>
      <c r="D5656" s="1">
        <v>3070000000000</v>
      </c>
      <c r="E5656" t="e" cm="1">
        <f t="array" ref="E5656">IF(
ISNA(_xlfn.XLOOKUP(B5656 &amp; C5656,[1]global_waste_stats!$B$2:$B$991 &amp; [1]global_waste_stats!$C$2:$C$991,[1]global_waste_stats!$D$2:$D$991)),
_xlfn.XLOOKUP(A5656 &amp; C5656,[2]UNdata_Export_20210503_03410335!$A$2:$A$1588 &amp; [2]UNdata_Export_20210503_03410335!$B$2:$B$1588,[2]UNdata_Export_20210503_03410335!$C$2:$C$1588 * 1000),
_xlfn.XLOOKUP(B5656 &amp; C5656,[1]global_waste_stats!$B$2:$B$991 &amp; [1]global_waste_stats!$C$2:$C$991,[1]global_waste_stats!$D$2:$D$991)
)</f>
        <v>#N/A</v>
      </c>
      <c r="F5656" t="str">
        <f t="shared" si="88"/>
        <v/>
      </c>
    </row>
    <row r="5657" spans="1:6" x14ac:dyDescent="0.3">
      <c r="A5657" t="s">
        <v>228</v>
      </c>
      <c r="C5657">
        <v>1993</v>
      </c>
      <c r="D5657" s="1">
        <v>3190000000000</v>
      </c>
      <c r="E5657" t="e" cm="1">
        <f t="array" ref="E5657">IF(
ISNA(_xlfn.XLOOKUP(B5657 &amp; C5657,[1]global_waste_stats!$B$2:$B$991 &amp; [1]global_waste_stats!$C$2:$C$991,[1]global_waste_stats!$D$2:$D$991)),
_xlfn.XLOOKUP(A5657 &amp; C5657,[2]UNdata_Export_20210503_03410335!$A$2:$A$1588 &amp; [2]UNdata_Export_20210503_03410335!$B$2:$B$1588,[2]UNdata_Export_20210503_03410335!$C$2:$C$1588 * 1000),
_xlfn.XLOOKUP(B5657 &amp; C5657,[1]global_waste_stats!$B$2:$B$991 &amp; [1]global_waste_stats!$C$2:$C$991,[1]global_waste_stats!$D$2:$D$991)
)</f>
        <v>#N/A</v>
      </c>
      <c r="F5657" t="str">
        <f t="shared" si="88"/>
        <v/>
      </c>
    </row>
    <row r="5658" spans="1:6" x14ac:dyDescent="0.3">
      <c r="A5658" t="s">
        <v>228</v>
      </c>
      <c r="C5658">
        <v>1994</v>
      </c>
      <c r="D5658" s="1">
        <v>3330000000000</v>
      </c>
      <c r="E5658" t="e" cm="1">
        <f t="array" ref="E5658">IF(
ISNA(_xlfn.XLOOKUP(B5658 &amp; C5658,[1]global_waste_stats!$B$2:$B$991 &amp; [1]global_waste_stats!$C$2:$C$991,[1]global_waste_stats!$D$2:$D$991)),
_xlfn.XLOOKUP(A5658 &amp; C5658,[2]UNdata_Export_20210503_03410335!$A$2:$A$1588 &amp; [2]UNdata_Export_20210503_03410335!$B$2:$B$1588,[2]UNdata_Export_20210503_03410335!$C$2:$C$1588 * 1000),
_xlfn.XLOOKUP(B5658 &amp; C5658,[1]global_waste_stats!$B$2:$B$991 &amp; [1]global_waste_stats!$C$2:$C$991,[1]global_waste_stats!$D$2:$D$991)
)</f>
        <v>#N/A</v>
      </c>
      <c r="F5658" t="str">
        <f t="shared" si="88"/>
        <v/>
      </c>
    </row>
    <row r="5659" spans="1:6" x14ac:dyDescent="0.3">
      <c r="A5659" t="s">
        <v>228</v>
      </c>
      <c r="C5659">
        <v>1995</v>
      </c>
      <c r="D5659" s="1">
        <v>3380000000000</v>
      </c>
      <c r="E5659" t="e" cm="1">
        <f t="array" ref="E5659">IF(
ISNA(_xlfn.XLOOKUP(B5659 &amp; C5659,[1]global_waste_stats!$B$2:$B$991 &amp; [1]global_waste_stats!$C$2:$C$991,[1]global_waste_stats!$D$2:$D$991)),
_xlfn.XLOOKUP(A5659 &amp; C5659,[2]UNdata_Export_20210503_03410335!$A$2:$A$1588 &amp; [2]UNdata_Export_20210503_03410335!$B$2:$B$1588,[2]UNdata_Export_20210503_03410335!$C$2:$C$1588 * 1000),
_xlfn.XLOOKUP(B5659 &amp; C5659,[1]global_waste_stats!$B$2:$B$991 &amp; [1]global_waste_stats!$C$2:$C$991,[1]global_waste_stats!$D$2:$D$991)
)</f>
        <v>#N/A</v>
      </c>
      <c r="F5659" t="str">
        <f t="shared" si="88"/>
        <v/>
      </c>
    </row>
    <row r="5660" spans="1:6" x14ac:dyDescent="0.3">
      <c r="A5660" t="s">
        <v>228</v>
      </c>
      <c r="C5660">
        <v>1996</v>
      </c>
      <c r="D5660" s="1">
        <v>3500000000000</v>
      </c>
      <c r="E5660" t="e" cm="1">
        <f t="array" ref="E5660">IF(
ISNA(_xlfn.XLOOKUP(B5660 &amp; C5660,[1]global_waste_stats!$B$2:$B$991 &amp; [1]global_waste_stats!$C$2:$C$991,[1]global_waste_stats!$D$2:$D$991)),
_xlfn.XLOOKUP(A5660 &amp; C5660,[2]UNdata_Export_20210503_03410335!$A$2:$A$1588 &amp; [2]UNdata_Export_20210503_03410335!$B$2:$B$1588,[2]UNdata_Export_20210503_03410335!$C$2:$C$1588 * 1000),
_xlfn.XLOOKUP(B5660 &amp; C5660,[1]global_waste_stats!$B$2:$B$991 &amp; [1]global_waste_stats!$C$2:$C$991,[1]global_waste_stats!$D$2:$D$991)
)</f>
        <v>#N/A</v>
      </c>
      <c r="F5660" t="str">
        <f t="shared" si="88"/>
        <v/>
      </c>
    </row>
    <row r="5661" spans="1:6" x14ac:dyDescent="0.3">
      <c r="A5661" t="s">
        <v>228</v>
      </c>
      <c r="C5661">
        <v>1997</v>
      </c>
      <c r="D5661" s="1">
        <v>3680000000000</v>
      </c>
      <c r="E5661" t="e" cm="1">
        <f t="array" ref="E5661">IF(
ISNA(_xlfn.XLOOKUP(B5661 &amp; C5661,[1]global_waste_stats!$B$2:$B$991 &amp; [1]global_waste_stats!$C$2:$C$991,[1]global_waste_stats!$D$2:$D$991)),
_xlfn.XLOOKUP(A5661 &amp; C5661,[2]UNdata_Export_20210503_03410335!$A$2:$A$1588 &amp; [2]UNdata_Export_20210503_03410335!$B$2:$B$1588,[2]UNdata_Export_20210503_03410335!$C$2:$C$1588 * 1000),
_xlfn.XLOOKUP(B5661 &amp; C5661,[1]global_waste_stats!$B$2:$B$991 &amp; [1]global_waste_stats!$C$2:$C$991,[1]global_waste_stats!$D$2:$D$991)
)</f>
        <v>#N/A</v>
      </c>
      <c r="F5661" t="str">
        <f t="shared" si="88"/>
        <v/>
      </c>
    </row>
    <row r="5662" spans="1:6" x14ac:dyDescent="0.3">
      <c r="A5662" t="s">
        <v>228</v>
      </c>
      <c r="C5662">
        <v>1998</v>
      </c>
      <c r="D5662" s="1">
        <v>3760000000000</v>
      </c>
      <c r="E5662" t="e" cm="1">
        <f t="array" ref="E5662">IF(
ISNA(_xlfn.XLOOKUP(B5662 &amp; C5662,[1]global_waste_stats!$B$2:$B$991 &amp; [1]global_waste_stats!$C$2:$C$991,[1]global_waste_stats!$D$2:$D$991)),
_xlfn.XLOOKUP(A5662 &amp; C5662,[2]UNdata_Export_20210503_03410335!$A$2:$A$1588 &amp; [2]UNdata_Export_20210503_03410335!$B$2:$B$1588,[2]UNdata_Export_20210503_03410335!$C$2:$C$1588 * 1000),
_xlfn.XLOOKUP(B5662 &amp; C5662,[1]global_waste_stats!$B$2:$B$991 &amp; [1]global_waste_stats!$C$2:$C$991,[1]global_waste_stats!$D$2:$D$991)
)</f>
        <v>#N/A</v>
      </c>
      <c r="F5662" t="str">
        <f t="shared" si="88"/>
        <v/>
      </c>
    </row>
    <row r="5663" spans="1:6" x14ac:dyDescent="0.3">
      <c r="A5663" t="s">
        <v>228</v>
      </c>
      <c r="C5663">
        <v>1999</v>
      </c>
      <c r="D5663" s="1">
        <v>3770000000000</v>
      </c>
      <c r="E5663" t="e" cm="1">
        <f t="array" ref="E5663">IF(
ISNA(_xlfn.XLOOKUP(B5663 &amp; C5663,[1]global_waste_stats!$B$2:$B$991 &amp; [1]global_waste_stats!$C$2:$C$991,[1]global_waste_stats!$D$2:$D$991)),
_xlfn.XLOOKUP(A5663 &amp; C5663,[2]UNdata_Export_20210503_03410335!$A$2:$A$1588 &amp; [2]UNdata_Export_20210503_03410335!$B$2:$B$1588,[2]UNdata_Export_20210503_03410335!$C$2:$C$1588 * 1000),
_xlfn.XLOOKUP(B5663 &amp; C5663,[1]global_waste_stats!$B$2:$B$991 &amp; [1]global_waste_stats!$C$2:$C$991,[1]global_waste_stats!$D$2:$D$991)
)</f>
        <v>#N/A</v>
      </c>
      <c r="F5663" t="str">
        <f t="shared" si="88"/>
        <v/>
      </c>
    </row>
    <row r="5664" spans="1:6" x14ac:dyDescent="0.3">
      <c r="A5664" t="s">
        <v>228</v>
      </c>
      <c r="C5664">
        <v>2000</v>
      </c>
      <c r="D5664" s="1">
        <v>3910000000000</v>
      </c>
      <c r="E5664" t="e" cm="1">
        <f t="array" ref="E5664">IF(
ISNA(_xlfn.XLOOKUP(B5664 &amp; C5664,[1]global_waste_stats!$B$2:$B$991 &amp; [1]global_waste_stats!$C$2:$C$991,[1]global_waste_stats!$D$2:$D$991)),
_xlfn.XLOOKUP(A5664 &amp; C5664,[2]UNdata_Export_20210503_03410335!$A$2:$A$1588 &amp; [2]UNdata_Export_20210503_03410335!$B$2:$B$1588,[2]UNdata_Export_20210503_03410335!$C$2:$C$1588 * 1000),
_xlfn.XLOOKUP(B5664 &amp; C5664,[1]global_waste_stats!$B$2:$B$991 &amp; [1]global_waste_stats!$C$2:$C$991,[1]global_waste_stats!$D$2:$D$991)
)</f>
        <v>#N/A</v>
      </c>
      <c r="F5664" t="str">
        <f t="shared" si="88"/>
        <v/>
      </c>
    </row>
    <row r="5665" spans="1:6" x14ac:dyDescent="0.3">
      <c r="A5665" t="s">
        <v>228</v>
      </c>
      <c r="C5665">
        <v>2001</v>
      </c>
      <c r="D5665" s="1">
        <v>3940000000000</v>
      </c>
      <c r="E5665" t="e" cm="1">
        <f t="array" ref="E5665">IF(
ISNA(_xlfn.XLOOKUP(B5665 &amp; C5665,[1]global_waste_stats!$B$2:$B$991 &amp; [1]global_waste_stats!$C$2:$C$991,[1]global_waste_stats!$D$2:$D$991)),
_xlfn.XLOOKUP(A5665 &amp; C5665,[2]UNdata_Export_20210503_03410335!$A$2:$A$1588 &amp; [2]UNdata_Export_20210503_03410335!$B$2:$B$1588,[2]UNdata_Export_20210503_03410335!$C$2:$C$1588 * 1000),
_xlfn.XLOOKUP(B5665 &amp; C5665,[1]global_waste_stats!$B$2:$B$991 &amp; [1]global_waste_stats!$C$2:$C$991,[1]global_waste_stats!$D$2:$D$991)
)</f>
        <v>#N/A</v>
      </c>
      <c r="F5665" t="str">
        <f t="shared" si="88"/>
        <v/>
      </c>
    </row>
    <row r="5666" spans="1:6" x14ac:dyDescent="0.3">
      <c r="A5666" t="s">
        <v>228</v>
      </c>
      <c r="C5666">
        <v>2002</v>
      </c>
      <c r="D5666" s="1">
        <v>3960000000000</v>
      </c>
      <c r="E5666" t="e" cm="1">
        <f t="array" ref="E5666">IF(
ISNA(_xlfn.XLOOKUP(B5666 &amp; C5666,[1]global_waste_stats!$B$2:$B$991 &amp; [1]global_waste_stats!$C$2:$C$991,[1]global_waste_stats!$D$2:$D$991)),
_xlfn.XLOOKUP(A5666 &amp; C5666,[2]UNdata_Export_20210503_03410335!$A$2:$A$1588 &amp; [2]UNdata_Export_20210503_03410335!$B$2:$B$1588,[2]UNdata_Export_20210503_03410335!$C$2:$C$1588 * 1000),
_xlfn.XLOOKUP(B5666 &amp; C5666,[1]global_waste_stats!$B$2:$B$991 &amp; [1]global_waste_stats!$C$2:$C$991,[1]global_waste_stats!$D$2:$D$991)
)</f>
        <v>#N/A</v>
      </c>
      <c r="F5666" t="str">
        <f t="shared" si="88"/>
        <v/>
      </c>
    </row>
    <row r="5667" spans="1:6" x14ac:dyDescent="0.3">
      <c r="A5667" t="s">
        <v>228</v>
      </c>
      <c r="C5667">
        <v>2003</v>
      </c>
      <c r="D5667" s="1">
        <v>4020000000000</v>
      </c>
      <c r="E5667" t="e" cm="1">
        <f t="array" ref="E5667">IF(
ISNA(_xlfn.XLOOKUP(B5667 &amp; C5667,[1]global_waste_stats!$B$2:$B$991 &amp; [1]global_waste_stats!$C$2:$C$991,[1]global_waste_stats!$D$2:$D$991)),
_xlfn.XLOOKUP(A5667 &amp; C5667,[2]UNdata_Export_20210503_03410335!$A$2:$A$1588 &amp; [2]UNdata_Export_20210503_03410335!$B$2:$B$1588,[2]UNdata_Export_20210503_03410335!$C$2:$C$1588 * 1000),
_xlfn.XLOOKUP(B5667 &amp; C5667,[1]global_waste_stats!$B$2:$B$991 &amp; [1]global_waste_stats!$C$2:$C$991,[1]global_waste_stats!$D$2:$D$991)
)</f>
        <v>#N/A</v>
      </c>
      <c r="F5667" t="str">
        <f t="shared" si="88"/>
        <v/>
      </c>
    </row>
    <row r="5668" spans="1:6" x14ac:dyDescent="0.3">
      <c r="A5668" t="s">
        <v>228</v>
      </c>
      <c r="C5668">
        <v>2004</v>
      </c>
      <c r="D5668" s="1">
        <v>4270000000000</v>
      </c>
      <c r="E5668" t="e" cm="1">
        <f t="array" ref="E5668">IF(
ISNA(_xlfn.XLOOKUP(B5668 &amp; C5668,[1]global_waste_stats!$B$2:$B$991 &amp; [1]global_waste_stats!$C$2:$C$991,[1]global_waste_stats!$D$2:$D$991)),
_xlfn.XLOOKUP(A5668 &amp; C5668,[2]UNdata_Export_20210503_03410335!$A$2:$A$1588 &amp; [2]UNdata_Export_20210503_03410335!$B$2:$B$1588,[2]UNdata_Export_20210503_03410335!$C$2:$C$1588 * 1000),
_xlfn.XLOOKUP(B5668 &amp; C5668,[1]global_waste_stats!$B$2:$B$991 &amp; [1]global_waste_stats!$C$2:$C$991,[1]global_waste_stats!$D$2:$D$991)
)</f>
        <v>#N/A</v>
      </c>
      <c r="F5668" t="str">
        <f t="shared" si="88"/>
        <v/>
      </c>
    </row>
    <row r="5669" spans="1:6" x14ac:dyDescent="0.3">
      <c r="A5669" t="s">
        <v>228</v>
      </c>
      <c r="C5669">
        <v>2005</v>
      </c>
      <c r="D5669" s="1">
        <v>4450000000000</v>
      </c>
      <c r="E5669" t="e" cm="1">
        <f t="array" ref="E5669">IF(
ISNA(_xlfn.XLOOKUP(B5669 &amp; C5669,[1]global_waste_stats!$B$2:$B$991 &amp; [1]global_waste_stats!$C$2:$C$991,[1]global_waste_stats!$D$2:$D$991)),
_xlfn.XLOOKUP(A5669 &amp; C5669,[2]UNdata_Export_20210503_03410335!$A$2:$A$1588 &amp; [2]UNdata_Export_20210503_03410335!$B$2:$B$1588,[2]UNdata_Export_20210503_03410335!$C$2:$C$1588 * 1000),
_xlfn.XLOOKUP(B5669 &amp; C5669,[1]global_waste_stats!$B$2:$B$991 &amp; [1]global_waste_stats!$C$2:$C$991,[1]global_waste_stats!$D$2:$D$991)
)</f>
        <v>#N/A</v>
      </c>
      <c r="F5669" t="str">
        <f t="shared" si="88"/>
        <v/>
      </c>
    </row>
    <row r="5670" spans="1:6" x14ac:dyDescent="0.3">
      <c r="A5670" t="s">
        <v>228</v>
      </c>
      <c r="C5670">
        <v>2006</v>
      </c>
      <c r="D5670" s="1">
        <v>4690000000000</v>
      </c>
      <c r="E5670" t="e" cm="1">
        <f t="array" ref="E5670">IF(
ISNA(_xlfn.XLOOKUP(B5670 &amp; C5670,[1]global_waste_stats!$B$2:$B$991 &amp; [1]global_waste_stats!$C$2:$C$991,[1]global_waste_stats!$D$2:$D$991)),
_xlfn.XLOOKUP(A5670 &amp; C5670,[2]UNdata_Export_20210503_03410335!$A$2:$A$1588 &amp; [2]UNdata_Export_20210503_03410335!$B$2:$B$1588,[2]UNdata_Export_20210503_03410335!$C$2:$C$1588 * 1000),
_xlfn.XLOOKUP(B5670 &amp; C5670,[1]global_waste_stats!$B$2:$B$991 &amp; [1]global_waste_stats!$C$2:$C$991,[1]global_waste_stats!$D$2:$D$991)
)</f>
        <v>#N/A</v>
      </c>
      <c r="F5670" t="str">
        <f t="shared" si="88"/>
        <v/>
      </c>
    </row>
    <row r="5671" spans="1:6" x14ac:dyDescent="0.3">
      <c r="A5671" t="s">
        <v>228</v>
      </c>
      <c r="C5671">
        <v>2007</v>
      </c>
      <c r="D5671" s="1">
        <v>4950000000000</v>
      </c>
      <c r="E5671" t="e" cm="1">
        <f t="array" ref="E5671">IF(
ISNA(_xlfn.XLOOKUP(B5671 &amp; C5671,[1]global_waste_stats!$B$2:$B$991 &amp; [1]global_waste_stats!$C$2:$C$991,[1]global_waste_stats!$D$2:$D$991)),
_xlfn.XLOOKUP(A5671 &amp; C5671,[2]UNdata_Export_20210503_03410335!$A$2:$A$1588 &amp; [2]UNdata_Export_20210503_03410335!$B$2:$B$1588,[2]UNdata_Export_20210503_03410335!$C$2:$C$1588 * 1000),
_xlfn.XLOOKUP(B5671 &amp; C5671,[1]global_waste_stats!$B$2:$B$991 &amp; [1]global_waste_stats!$C$2:$C$991,[1]global_waste_stats!$D$2:$D$991)
)</f>
        <v>#N/A</v>
      </c>
      <c r="F5671" t="str">
        <f t="shared" si="88"/>
        <v/>
      </c>
    </row>
    <row r="5672" spans="1:6" x14ac:dyDescent="0.3">
      <c r="A5672" t="s">
        <v>228</v>
      </c>
      <c r="C5672">
        <v>2008</v>
      </c>
      <c r="D5672" s="1">
        <v>5140000000000</v>
      </c>
      <c r="E5672" t="e" cm="1">
        <f t="array" ref="E5672">IF(
ISNA(_xlfn.XLOOKUP(B5672 &amp; C5672,[1]global_waste_stats!$B$2:$B$991 &amp; [1]global_waste_stats!$C$2:$C$991,[1]global_waste_stats!$D$2:$D$991)),
_xlfn.XLOOKUP(A5672 &amp; C5672,[2]UNdata_Export_20210503_03410335!$A$2:$A$1588 &amp; [2]UNdata_Export_20210503_03410335!$B$2:$B$1588,[2]UNdata_Export_20210503_03410335!$C$2:$C$1588 * 1000),
_xlfn.XLOOKUP(B5672 &amp; C5672,[1]global_waste_stats!$B$2:$B$991 &amp; [1]global_waste_stats!$C$2:$C$991,[1]global_waste_stats!$D$2:$D$991)
)</f>
        <v>#N/A</v>
      </c>
      <c r="F5672" t="str">
        <f t="shared" si="88"/>
        <v/>
      </c>
    </row>
    <row r="5673" spans="1:6" x14ac:dyDescent="0.3">
      <c r="A5673" t="s">
        <v>228</v>
      </c>
      <c r="C5673">
        <v>2009</v>
      </c>
      <c r="D5673" s="1">
        <v>5050000000000</v>
      </c>
      <c r="E5673" t="e" cm="1">
        <f t="array" ref="E5673">IF(
ISNA(_xlfn.XLOOKUP(B5673 &amp; C5673,[1]global_waste_stats!$B$2:$B$991 &amp; [1]global_waste_stats!$C$2:$C$991,[1]global_waste_stats!$D$2:$D$991)),
_xlfn.XLOOKUP(A5673 &amp; C5673,[2]UNdata_Export_20210503_03410335!$A$2:$A$1588 &amp; [2]UNdata_Export_20210503_03410335!$B$2:$B$1588,[2]UNdata_Export_20210503_03410335!$C$2:$C$1588 * 1000),
_xlfn.XLOOKUP(B5673 &amp; C5673,[1]global_waste_stats!$B$2:$B$991 &amp; [1]global_waste_stats!$C$2:$C$991,[1]global_waste_stats!$D$2:$D$991)
)</f>
        <v>#N/A</v>
      </c>
      <c r="F5673" t="str">
        <f t="shared" si="88"/>
        <v/>
      </c>
    </row>
    <row r="5674" spans="1:6" x14ac:dyDescent="0.3">
      <c r="A5674" t="s">
        <v>228</v>
      </c>
      <c r="C5674">
        <v>2010</v>
      </c>
      <c r="D5674" s="1">
        <v>5340000000000</v>
      </c>
      <c r="E5674" t="e" cm="1">
        <f t="array" ref="E5674">IF(
ISNA(_xlfn.XLOOKUP(B5674 &amp; C5674,[1]global_waste_stats!$B$2:$B$991 &amp; [1]global_waste_stats!$C$2:$C$991,[1]global_waste_stats!$D$2:$D$991)),
_xlfn.XLOOKUP(A5674 &amp; C5674,[2]UNdata_Export_20210503_03410335!$A$2:$A$1588 &amp; [2]UNdata_Export_20210503_03410335!$B$2:$B$1588,[2]UNdata_Export_20210503_03410335!$C$2:$C$1588 * 1000),
_xlfn.XLOOKUP(B5674 &amp; C5674,[1]global_waste_stats!$B$2:$B$991 &amp; [1]global_waste_stats!$C$2:$C$991,[1]global_waste_stats!$D$2:$D$991)
)</f>
        <v>#N/A</v>
      </c>
      <c r="F5674" t="str">
        <f t="shared" si="88"/>
        <v/>
      </c>
    </row>
    <row r="5675" spans="1:6" x14ac:dyDescent="0.3">
      <c r="A5675" t="s">
        <v>228</v>
      </c>
      <c r="C5675">
        <v>2011</v>
      </c>
      <c r="D5675" s="1">
        <v>5570000000000</v>
      </c>
      <c r="E5675" t="e" cm="1">
        <f t="array" ref="E5675">IF(
ISNA(_xlfn.XLOOKUP(B5675 &amp; C5675,[1]global_waste_stats!$B$2:$B$991 &amp; [1]global_waste_stats!$C$2:$C$991,[1]global_waste_stats!$D$2:$D$991)),
_xlfn.XLOOKUP(A5675 &amp; C5675,[2]UNdata_Export_20210503_03410335!$A$2:$A$1588 &amp; [2]UNdata_Export_20210503_03410335!$B$2:$B$1588,[2]UNdata_Export_20210503_03410335!$C$2:$C$1588 * 1000),
_xlfn.XLOOKUP(B5675 &amp; C5675,[1]global_waste_stats!$B$2:$B$991 &amp; [1]global_waste_stats!$C$2:$C$991,[1]global_waste_stats!$D$2:$D$991)
)</f>
        <v>#N/A</v>
      </c>
      <c r="F5675" t="str">
        <f t="shared" si="88"/>
        <v/>
      </c>
    </row>
    <row r="5676" spans="1:6" x14ac:dyDescent="0.3">
      <c r="A5676" t="s">
        <v>228</v>
      </c>
      <c r="C5676">
        <v>2012</v>
      </c>
      <c r="D5676" s="1">
        <v>5730000000000</v>
      </c>
      <c r="E5676" t="e" cm="1">
        <f t="array" ref="E5676">IF(
ISNA(_xlfn.XLOOKUP(B5676 &amp; C5676,[1]global_waste_stats!$B$2:$B$991 &amp; [1]global_waste_stats!$C$2:$C$991,[1]global_waste_stats!$D$2:$D$991)),
_xlfn.XLOOKUP(A5676 &amp; C5676,[2]UNdata_Export_20210503_03410335!$A$2:$A$1588 &amp; [2]UNdata_Export_20210503_03410335!$B$2:$B$1588,[2]UNdata_Export_20210503_03410335!$C$2:$C$1588 * 1000),
_xlfn.XLOOKUP(B5676 &amp; C5676,[1]global_waste_stats!$B$2:$B$991 &amp; [1]global_waste_stats!$C$2:$C$991,[1]global_waste_stats!$D$2:$D$991)
)</f>
        <v>#N/A</v>
      </c>
      <c r="F5676" t="str">
        <f t="shared" si="88"/>
        <v/>
      </c>
    </row>
    <row r="5677" spans="1:6" x14ac:dyDescent="0.3">
      <c r="A5677" t="s">
        <v>228</v>
      </c>
      <c r="C5677">
        <v>2013</v>
      </c>
      <c r="D5677" s="1">
        <v>5890000000000</v>
      </c>
      <c r="E5677" t="e" cm="1">
        <f t="array" ref="E5677">IF(
ISNA(_xlfn.XLOOKUP(B5677 &amp; C5677,[1]global_waste_stats!$B$2:$B$991 &amp; [1]global_waste_stats!$C$2:$C$991,[1]global_waste_stats!$D$2:$D$991)),
_xlfn.XLOOKUP(A5677 &amp; C5677,[2]UNdata_Export_20210503_03410335!$A$2:$A$1588 &amp; [2]UNdata_Export_20210503_03410335!$B$2:$B$1588,[2]UNdata_Export_20210503_03410335!$C$2:$C$1588 * 1000),
_xlfn.XLOOKUP(B5677 &amp; C5677,[1]global_waste_stats!$B$2:$B$991 &amp; [1]global_waste_stats!$C$2:$C$991,[1]global_waste_stats!$D$2:$D$991)
)</f>
        <v>#N/A</v>
      </c>
      <c r="F5677" t="str">
        <f t="shared" si="88"/>
        <v/>
      </c>
    </row>
    <row r="5678" spans="1:6" x14ac:dyDescent="0.3">
      <c r="A5678" t="s">
        <v>228</v>
      </c>
      <c r="C5678">
        <v>2014</v>
      </c>
      <c r="D5678" s="1">
        <v>5950000000000</v>
      </c>
      <c r="E5678" t="e" cm="1">
        <f t="array" ref="E5678">IF(
ISNA(_xlfn.XLOOKUP(B5678 &amp; C5678,[1]global_waste_stats!$B$2:$B$991 &amp; [1]global_waste_stats!$C$2:$C$991,[1]global_waste_stats!$D$2:$D$991)),
_xlfn.XLOOKUP(A5678 &amp; C5678,[2]UNdata_Export_20210503_03410335!$A$2:$A$1588 &amp; [2]UNdata_Export_20210503_03410335!$B$2:$B$1588,[2]UNdata_Export_20210503_03410335!$C$2:$C$1588 * 1000),
_xlfn.XLOOKUP(B5678 &amp; C5678,[1]global_waste_stats!$B$2:$B$991 &amp; [1]global_waste_stats!$C$2:$C$991,[1]global_waste_stats!$D$2:$D$991)
)</f>
        <v>#N/A</v>
      </c>
      <c r="F5678" t="str">
        <f t="shared" si="88"/>
        <v/>
      </c>
    </row>
    <row r="5679" spans="1:6" x14ac:dyDescent="0.3">
      <c r="A5679" t="s">
        <v>228</v>
      </c>
      <c r="C5679">
        <v>2015</v>
      </c>
      <c r="D5679" s="1">
        <v>5950000000000</v>
      </c>
      <c r="E5679" t="e" cm="1">
        <f t="array" ref="E5679">IF(
ISNA(_xlfn.XLOOKUP(B5679 &amp; C5679,[1]global_waste_stats!$B$2:$B$991 &amp; [1]global_waste_stats!$C$2:$C$991,[1]global_waste_stats!$D$2:$D$991)),
_xlfn.XLOOKUP(A5679 &amp; C5679,[2]UNdata_Export_20210503_03410335!$A$2:$A$1588 &amp; [2]UNdata_Export_20210503_03410335!$B$2:$B$1588,[2]UNdata_Export_20210503_03410335!$C$2:$C$1588 * 1000),
_xlfn.XLOOKUP(B5679 &amp; C5679,[1]global_waste_stats!$B$2:$B$991 &amp; [1]global_waste_stats!$C$2:$C$991,[1]global_waste_stats!$D$2:$D$991)
)</f>
        <v>#N/A</v>
      </c>
      <c r="F5679" t="str">
        <f t="shared" si="88"/>
        <v/>
      </c>
    </row>
    <row r="5680" spans="1:6" x14ac:dyDescent="0.3">
      <c r="A5680" t="s">
        <v>228</v>
      </c>
      <c r="C5680">
        <v>2016</v>
      </c>
      <c r="D5680" s="1">
        <v>5920000000000</v>
      </c>
      <c r="E5680" t="e" cm="1">
        <f t="array" ref="E5680">IF(
ISNA(_xlfn.XLOOKUP(B5680 &amp; C5680,[1]global_waste_stats!$B$2:$B$991 &amp; [1]global_waste_stats!$C$2:$C$991,[1]global_waste_stats!$D$2:$D$991)),
_xlfn.XLOOKUP(A5680 &amp; C5680,[2]UNdata_Export_20210503_03410335!$A$2:$A$1588 &amp; [2]UNdata_Export_20210503_03410335!$B$2:$B$1588,[2]UNdata_Export_20210503_03410335!$C$2:$C$1588 * 1000),
_xlfn.XLOOKUP(B5680 &amp; C5680,[1]global_waste_stats!$B$2:$B$991 &amp; [1]global_waste_stats!$C$2:$C$991,[1]global_waste_stats!$D$2:$D$991)
)</f>
        <v>#N/A</v>
      </c>
      <c r="F5680" t="str">
        <f t="shared" si="88"/>
        <v/>
      </c>
    </row>
    <row r="5681" spans="1:6" x14ac:dyDescent="0.3">
      <c r="A5681" t="s">
        <v>228</v>
      </c>
      <c r="C5681">
        <v>2017</v>
      </c>
      <c r="D5681" s="1">
        <v>6030000000000</v>
      </c>
      <c r="E5681" t="e" cm="1">
        <f t="array" ref="E5681">IF(
ISNA(_xlfn.XLOOKUP(B5681 &amp; C5681,[1]global_waste_stats!$B$2:$B$991 &amp; [1]global_waste_stats!$C$2:$C$991,[1]global_waste_stats!$D$2:$D$991)),
_xlfn.XLOOKUP(A5681 &amp; C5681,[2]UNdata_Export_20210503_03410335!$A$2:$A$1588 &amp; [2]UNdata_Export_20210503_03410335!$B$2:$B$1588,[2]UNdata_Export_20210503_03410335!$C$2:$C$1588 * 1000),
_xlfn.XLOOKUP(B5681 &amp; C5681,[1]global_waste_stats!$B$2:$B$991 &amp; [1]global_waste_stats!$C$2:$C$991,[1]global_waste_stats!$D$2:$D$991)
)</f>
        <v>#N/A</v>
      </c>
      <c r="F5681" t="str">
        <f t="shared" si="88"/>
        <v/>
      </c>
    </row>
    <row r="5682" spans="1:6" x14ac:dyDescent="0.3">
      <c r="A5682" t="s">
        <v>229</v>
      </c>
      <c r="C5682">
        <v>1960</v>
      </c>
      <c r="D5682" s="1">
        <v>775000000000</v>
      </c>
      <c r="E5682" t="e" cm="1">
        <f t="array" ref="E5682">IF(
ISNA(_xlfn.XLOOKUP(B5682 &amp; C5682,[1]global_waste_stats!$B$2:$B$991 &amp; [1]global_waste_stats!$C$2:$C$991,[1]global_waste_stats!$D$2:$D$991)),
_xlfn.XLOOKUP(A5682 &amp; C5682,[2]UNdata_Export_20210503_03410335!$A$2:$A$1588 &amp; [2]UNdata_Export_20210503_03410335!$B$2:$B$1588,[2]UNdata_Export_20210503_03410335!$C$2:$C$1588 * 1000),
_xlfn.XLOOKUP(B5682 &amp; C5682,[1]global_waste_stats!$B$2:$B$991 &amp; [1]global_waste_stats!$C$2:$C$991,[1]global_waste_stats!$D$2:$D$991)
)</f>
        <v>#N/A</v>
      </c>
      <c r="F5682" t="str">
        <f t="shared" si="88"/>
        <v/>
      </c>
    </row>
    <row r="5683" spans="1:6" x14ac:dyDescent="0.3">
      <c r="A5683" t="s">
        <v>229</v>
      </c>
      <c r="C5683">
        <v>1961</v>
      </c>
      <c r="D5683" s="1">
        <v>825000000000</v>
      </c>
      <c r="E5683" t="e" cm="1">
        <f t="array" ref="E5683">IF(
ISNA(_xlfn.XLOOKUP(B5683 &amp; C5683,[1]global_waste_stats!$B$2:$B$991 &amp; [1]global_waste_stats!$C$2:$C$991,[1]global_waste_stats!$D$2:$D$991)),
_xlfn.XLOOKUP(A5683 &amp; C5683,[2]UNdata_Export_20210503_03410335!$A$2:$A$1588 &amp; [2]UNdata_Export_20210503_03410335!$B$2:$B$1588,[2]UNdata_Export_20210503_03410335!$C$2:$C$1588 * 1000),
_xlfn.XLOOKUP(B5683 &amp; C5683,[1]global_waste_stats!$B$2:$B$991 &amp; [1]global_waste_stats!$C$2:$C$991,[1]global_waste_stats!$D$2:$D$991)
)</f>
        <v>#N/A</v>
      </c>
      <c r="F5683" t="str">
        <f t="shared" si="88"/>
        <v/>
      </c>
    </row>
    <row r="5684" spans="1:6" x14ac:dyDescent="0.3">
      <c r="A5684" t="s">
        <v>229</v>
      </c>
      <c r="C5684">
        <v>1962</v>
      </c>
      <c r="D5684" s="1">
        <v>864000000000</v>
      </c>
      <c r="E5684" t="e" cm="1">
        <f t="array" ref="E5684">IF(
ISNA(_xlfn.XLOOKUP(B5684 &amp; C5684,[1]global_waste_stats!$B$2:$B$991 &amp; [1]global_waste_stats!$C$2:$C$991,[1]global_waste_stats!$D$2:$D$991)),
_xlfn.XLOOKUP(A5684 &amp; C5684,[2]UNdata_Export_20210503_03410335!$A$2:$A$1588 &amp; [2]UNdata_Export_20210503_03410335!$B$2:$B$1588,[2]UNdata_Export_20210503_03410335!$C$2:$C$1588 * 1000),
_xlfn.XLOOKUP(B5684 &amp; C5684,[1]global_waste_stats!$B$2:$B$991 &amp; [1]global_waste_stats!$C$2:$C$991,[1]global_waste_stats!$D$2:$D$991)
)</f>
        <v>#N/A</v>
      </c>
      <c r="F5684" t="str">
        <f t="shared" si="88"/>
        <v/>
      </c>
    </row>
    <row r="5685" spans="1:6" x14ac:dyDescent="0.3">
      <c r="A5685" t="s">
        <v>229</v>
      </c>
      <c r="C5685">
        <v>1963</v>
      </c>
      <c r="D5685" s="1">
        <v>885000000000</v>
      </c>
      <c r="E5685" t="e" cm="1">
        <f t="array" ref="E5685">IF(
ISNA(_xlfn.XLOOKUP(B5685 &amp; C5685,[1]global_waste_stats!$B$2:$B$991 &amp; [1]global_waste_stats!$C$2:$C$991,[1]global_waste_stats!$D$2:$D$991)),
_xlfn.XLOOKUP(A5685 &amp; C5685,[2]UNdata_Export_20210503_03410335!$A$2:$A$1588 &amp; [2]UNdata_Export_20210503_03410335!$B$2:$B$1588,[2]UNdata_Export_20210503_03410335!$C$2:$C$1588 * 1000),
_xlfn.XLOOKUP(B5685 &amp; C5685,[1]global_waste_stats!$B$2:$B$991 &amp; [1]global_waste_stats!$C$2:$C$991,[1]global_waste_stats!$D$2:$D$991)
)</f>
        <v>#N/A</v>
      </c>
      <c r="F5685" t="str">
        <f t="shared" si="88"/>
        <v/>
      </c>
    </row>
    <row r="5686" spans="1:6" x14ac:dyDescent="0.3">
      <c r="A5686" t="s">
        <v>229</v>
      </c>
      <c r="C5686">
        <v>1964</v>
      </c>
      <c r="D5686" s="1">
        <v>951000000000</v>
      </c>
      <c r="E5686" t="e" cm="1">
        <f t="array" ref="E5686">IF(
ISNA(_xlfn.XLOOKUP(B5686 &amp; C5686,[1]global_waste_stats!$B$2:$B$991 &amp; [1]global_waste_stats!$C$2:$C$991,[1]global_waste_stats!$D$2:$D$991)),
_xlfn.XLOOKUP(A5686 &amp; C5686,[2]UNdata_Export_20210503_03410335!$A$2:$A$1588 &amp; [2]UNdata_Export_20210503_03410335!$B$2:$B$1588,[2]UNdata_Export_20210503_03410335!$C$2:$C$1588 * 1000),
_xlfn.XLOOKUP(B5686 &amp; C5686,[1]global_waste_stats!$B$2:$B$991 &amp; [1]global_waste_stats!$C$2:$C$991,[1]global_waste_stats!$D$2:$D$991)
)</f>
        <v>#N/A</v>
      </c>
      <c r="F5686" t="str">
        <f t="shared" si="88"/>
        <v/>
      </c>
    </row>
    <row r="5687" spans="1:6" x14ac:dyDescent="0.3">
      <c r="A5687" t="s">
        <v>229</v>
      </c>
      <c r="C5687">
        <v>1965</v>
      </c>
      <c r="D5687" s="1">
        <v>1000000000000</v>
      </c>
      <c r="E5687" t="e" cm="1">
        <f t="array" ref="E5687">IF(
ISNA(_xlfn.XLOOKUP(B5687 &amp; C5687,[1]global_waste_stats!$B$2:$B$991 &amp; [1]global_waste_stats!$C$2:$C$991,[1]global_waste_stats!$D$2:$D$991)),
_xlfn.XLOOKUP(A5687 &amp; C5687,[2]UNdata_Export_20210503_03410335!$A$2:$A$1588 &amp; [2]UNdata_Export_20210503_03410335!$B$2:$B$1588,[2]UNdata_Export_20210503_03410335!$C$2:$C$1588 * 1000),
_xlfn.XLOOKUP(B5687 &amp; C5687,[1]global_waste_stats!$B$2:$B$991 &amp; [1]global_waste_stats!$C$2:$C$991,[1]global_waste_stats!$D$2:$D$991)
)</f>
        <v>#N/A</v>
      </c>
      <c r="F5687" t="str">
        <f t="shared" si="88"/>
        <v/>
      </c>
    </row>
    <row r="5688" spans="1:6" x14ac:dyDescent="0.3">
      <c r="A5688" t="s">
        <v>229</v>
      </c>
      <c r="C5688">
        <v>1966</v>
      </c>
      <c r="D5688" s="1">
        <v>1040000000000</v>
      </c>
      <c r="E5688" t="e" cm="1">
        <f t="array" ref="E5688">IF(
ISNA(_xlfn.XLOOKUP(B5688 &amp; C5688,[1]global_waste_stats!$B$2:$B$991 &amp; [1]global_waste_stats!$C$2:$C$991,[1]global_waste_stats!$D$2:$D$991)),
_xlfn.XLOOKUP(A5688 &amp; C5688,[2]UNdata_Export_20210503_03410335!$A$2:$A$1588 &amp; [2]UNdata_Export_20210503_03410335!$B$2:$B$1588,[2]UNdata_Export_20210503_03410335!$C$2:$C$1588 * 1000),
_xlfn.XLOOKUP(B5688 &amp; C5688,[1]global_waste_stats!$B$2:$B$991 &amp; [1]global_waste_stats!$C$2:$C$991,[1]global_waste_stats!$D$2:$D$991)
)</f>
        <v>#N/A</v>
      </c>
      <c r="F5688" t="str">
        <f t="shared" si="88"/>
        <v/>
      </c>
    </row>
    <row r="5689" spans="1:6" x14ac:dyDescent="0.3">
      <c r="A5689" t="s">
        <v>229</v>
      </c>
      <c r="C5689">
        <v>1967</v>
      </c>
      <c r="D5689" s="1">
        <v>1090000000000</v>
      </c>
      <c r="E5689" t="e" cm="1">
        <f t="array" ref="E5689">IF(
ISNA(_xlfn.XLOOKUP(B5689 &amp; C5689,[1]global_waste_stats!$B$2:$B$991 &amp; [1]global_waste_stats!$C$2:$C$991,[1]global_waste_stats!$D$2:$D$991)),
_xlfn.XLOOKUP(A5689 &amp; C5689,[2]UNdata_Export_20210503_03410335!$A$2:$A$1588 &amp; [2]UNdata_Export_20210503_03410335!$B$2:$B$1588,[2]UNdata_Export_20210503_03410335!$C$2:$C$1588 * 1000),
_xlfn.XLOOKUP(B5689 &amp; C5689,[1]global_waste_stats!$B$2:$B$991 &amp; [1]global_waste_stats!$C$2:$C$991,[1]global_waste_stats!$D$2:$D$991)
)</f>
        <v>#N/A</v>
      </c>
      <c r="F5689" t="str">
        <f t="shared" si="88"/>
        <v/>
      </c>
    </row>
    <row r="5690" spans="1:6" x14ac:dyDescent="0.3">
      <c r="A5690" t="s">
        <v>229</v>
      </c>
      <c r="C5690">
        <v>1968</v>
      </c>
      <c r="D5690" s="1">
        <v>1170000000000</v>
      </c>
      <c r="E5690" t="e" cm="1">
        <f t="array" ref="E5690">IF(
ISNA(_xlfn.XLOOKUP(B5690 &amp; C5690,[1]global_waste_stats!$B$2:$B$991 &amp; [1]global_waste_stats!$C$2:$C$991,[1]global_waste_stats!$D$2:$D$991)),
_xlfn.XLOOKUP(A5690 &amp; C5690,[2]UNdata_Export_20210503_03410335!$A$2:$A$1588 &amp; [2]UNdata_Export_20210503_03410335!$B$2:$B$1588,[2]UNdata_Export_20210503_03410335!$C$2:$C$1588 * 1000),
_xlfn.XLOOKUP(B5690 &amp; C5690,[1]global_waste_stats!$B$2:$B$991 &amp; [1]global_waste_stats!$C$2:$C$991,[1]global_waste_stats!$D$2:$D$991)
)</f>
        <v>#N/A</v>
      </c>
      <c r="F5690" t="str">
        <f t="shared" si="88"/>
        <v/>
      </c>
    </row>
    <row r="5691" spans="1:6" x14ac:dyDescent="0.3">
      <c r="A5691" t="s">
        <v>229</v>
      </c>
      <c r="C5691">
        <v>1969</v>
      </c>
      <c r="D5691" s="1">
        <v>1240000000000</v>
      </c>
      <c r="E5691" t="e" cm="1">
        <f t="array" ref="E5691">IF(
ISNA(_xlfn.XLOOKUP(B5691 &amp; C5691,[1]global_waste_stats!$B$2:$B$991 &amp; [1]global_waste_stats!$C$2:$C$991,[1]global_waste_stats!$D$2:$D$991)),
_xlfn.XLOOKUP(A5691 &amp; C5691,[2]UNdata_Export_20210503_03410335!$A$2:$A$1588 &amp; [2]UNdata_Export_20210503_03410335!$B$2:$B$1588,[2]UNdata_Export_20210503_03410335!$C$2:$C$1588 * 1000),
_xlfn.XLOOKUP(B5691 &amp; C5691,[1]global_waste_stats!$B$2:$B$991 &amp; [1]global_waste_stats!$C$2:$C$991,[1]global_waste_stats!$D$2:$D$991)
)</f>
        <v>#N/A</v>
      </c>
      <c r="F5691" t="str">
        <f t="shared" si="88"/>
        <v/>
      </c>
    </row>
    <row r="5692" spans="1:6" x14ac:dyDescent="0.3">
      <c r="A5692" t="s">
        <v>229</v>
      </c>
      <c r="C5692">
        <v>1970</v>
      </c>
      <c r="D5692" s="1">
        <v>1330000000000</v>
      </c>
      <c r="E5692" t="e" cm="1">
        <f t="array" ref="E5692">IF(
ISNA(_xlfn.XLOOKUP(B5692 &amp; C5692,[1]global_waste_stats!$B$2:$B$991 &amp; [1]global_waste_stats!$C$2:$C$991,[1]global_waste_stats!$D$2:$D$991)),
_xlfn.XLOOKUP(A5692 &amp; C5692,[2]UNdata_Export_20210503_03410335!$A$2:$A$1588 &amp; [2]UNdata_Export_20210503_03410335!$B$2:$B$1588,[2]UNdata_Export_20210503_03410335!$C$2:$C$1588 * 1000),
_xlfn.XLOOKUP(B5692 &amp; C5692,[1]global_waste_stats!$B$2:$B$991 &amp; [1]global_waste_stats!$C$2:$C$991,[1]global_waste_stats!$D$2:$D$991)
)</f>
        <v>#N/A</v>
      </c>
      <c r="F5692" t="str">
        <f t="shared" si="88"/>
        <v/>
      </c>
    </row>
    <row r="5693" spans="1:6" x14ac:dyDescent="0.3">
      <c r="A5693" t="s">
        <v>229</v>
      </c>
      <c r="C5693">
        <v>1971</v>
      </c>
      <c r="D5693" s="1">
        <v>1410000000000</v>
      </c>
      <c r="E5693" t="e" cm="1">
        <f t="array" ref="E5693">IF(
ISNA(_xlfn.XLOOKUP(B5693 &amp; C5693,[1]global_waste_stats!$B$2:$B$991 &amp; [1]global_waste_stats!$C$2:$C$991,[1]global_waste_stats!$D$2:$D$991)),
_xlfn.XLOOKUP(A5693 &amp; C5693,[2]UNdata_Export_20210503_03410335!$A$2:$A$1588 &amp; [2]UNdata_Export_20210503_03410335!$B$2:$B$1588,[2]UNdata_Export_20210503_03410335!$C$2:$C$1588 * 1000),
_xlfn.XLOOKUP(B5693 &amp; C5693,[1]global_waste_stats!$B$2:$B$991 &amp; [1]global_waste_stats!$C$2:$C$991,[1]global_waste_stats!$D$2:$D$991)
)</f>
        <v>#N/A</v>
      </c>
      <c r="F5693" t="str">
        <f t="shared" si="88"/>
        <v/>
      </c>
    </row>
    <row r="5694" spans="1:6" x14ac:dyDescent="0.3">
      <c r="A5694" t="s">
        <v>229</v>
      </c>
      <c r="C5694">
        <v>1972</v>
      </c>
      <c r="D5694" s="1">
        <v>1520000000000</v>
      </c>
      <c r="E5694" t="e" cm="1">
        <f t="array" ref="E5694">IF(
ISNA(_xlfn.XLOOKUP(B5694 &amp; C5694,[1]global_waste_stats!$B$2:$B$991 &amp; [1]global_waste_stats!$C$2:$C$991,[1]global_waste_stats!$D$2:$D$991)),
_xlfn.XLOOKUP(A5694 &amp; C5694,[2]UNdata_Export_20210503_03410335!$A$2:$A$1588 &amp; [2]UNdata_Export_20210503_03410335!$B$2:$B$1588,[2]UNdata_Export_20210503_03410335!$C$2:$C$1588 * 1000),
_xlfn.XLOOKUP(B5694 &amp; C5694,[1]global_waste_stats!$B$2:$B$991 &amp; [1]global_waste_stats!$C$2:$C$991,[1]global_waste_stats!$D$2:$D$991)
)</f>
        <v>#N/A</v>
      </c>
      <c r="F5694" t="str">
        <f t="shared" si="88"/>
        <v/>
      </c>
    </row>
    <row r="5695" spans="1:6" x14ac:dyDescent="0.3">
      <c r="A5695" t="s">
        <v>229</v>
      </c>
      <c r="C5695">
        <v>1973</v>
      </c>
      <c r="D5695" s="1">
        <v>1650000000000</v>
      </c>
      <c r="E5695" t="e" cm="1">
        <f t="array" ref="E5695">IF(
ISNA(_xlfn.XLOOKUP(B5695 &amp; C5695,[1]global_waste_stats!$B$2:$B$991 &amp; [1]global_waste_stats!$C$2:$C$991,[1]global_waste_stats!$D$2:$D$991)),
_xlfn.XLOOKUP(A5695 &amp; C5695,[2]UNdata_Export_20210503_03410335!$A$2:$A$1588 &amp; [2]UNdata_Export_20210503_03410335!$B$2:$B$1588,[2]UNdata_Export_20210503_03410335!$C$2:$C$1588 * 1000),
_xlfn.XLOOKUP(B5695 &amp; C5695,[1]global_waste_stats!$B$2:$B$991 &amp; [1]global_waste_stats!$C$2:$C$991,[1]global_waste_stats!$D$2:$D$991)
)</f>
        <v>#N/A</v>
      </c>
      <c r="F5695" t="str">
        <f t="shared" si="88"/>
        <v/>
      </c>
    </row>
    <row r="5696" spans="1:6" x14ac:dyDescent="0.3">
      <c r="A5696" t="s">
        <v>229</v>
      </c>
      <c r="C5696">
        <v>1974</v>
      </c>
      <c r="D5696" s="1">
        <v>1760000000000</v>
      </c>
      <c r="E5696" t="e" cm="1">
        <f t="array" ref="E5696">IF(
ISNA(_xlfn.XLOOKUP(B5696 &amp; C5696,[1]global_waste_stats!$B$2:$B$991 &amp; [1]global_waste_stats!$C$2:$C$991,[1]global_waste_stats!$D$2:$D$991)),
_xlfn.XLOOKUP(A5696 &amp; C5696,[2]UNdata_Export_20210503_03410335!$A$2:$A$1588 &amp; [2]UNdata_Export_20210503_03410335!$B$2:$B$1588,[2]UNdata_Export_20210503_03410335!$C$2:$C$1588 * 1000),
_xlfn.XLOOKUP(B5696 &amp; C5696,[1]global_waste_stats!$B$2:$B$991 &amp; [1]global_waste_stats!$C$2:$C$991,[1]global_waste_stats!$D$2:$D$991)
)</f>
        <v>#N/A</v>
      </c>
      <c r="F5696" t="str">
        <f t="shared" si="88"/>
        <v/>
      </c>
    </row>
    <row r="5697" spans="1:6" x14ac:dyDescent="0.3">
      <c r="A5697" t="s">
        <v>229</v>
      </c>
      <c r="C5697">
        <v>1975</v>
      </c>
      <c r="D5697" s="1">
        <v>1820000000000</v>
      </c>
      <c r="E5697" t="e" cm="1">
        <f t="array" ref="E5697">IF(
ISNA(_xlfn.XLOOKUP(B5697 &amp; C5697,[1]global_waste_stats!$B$2:$B$991 &amp; [1]global_waste_stats!$C$2:$C$991,[1]global_waste_stats!$D$2:$D$991)),
_xlfn.XLOOKUP(A5697 &amp; C5697,[2]UNdata_Export_20210503_03410335!$A$2:$A$1588 &amp; [2]UNdata_Export_20210503_03410335!$B$2:$B$1588,[2]UNdata_Export_20210503_03410335!$C$2:$C$1588 * 1000),
_xlfn.XLOOKUP(B5697 &amp; C5697,[1]global_waste_stats!$B$2:$B$991 &amp; [1]global_waste_stats!$C$2:$C$991,[1]global_waste_stats!$D$2:$D$991)
)</f>
        <v>#N/A</v>
      </c>
      <c r="F5697" t="str">
        <f t="shared" si="88"/>
        <v/>
      </c>
    </row>
    <row r="5698" spans="1:6" x14ac:dyDescent="0.3">
      <c r="A5698" t="s">
        <v>229</v>
      </c>
      <c r="C5698">
        <v>1976</v>
      </c>
      <c r="D5698" s="1">
        <v>1940000000000</v>
      </c>
      <c r="E5698" t="e" cm="1">
        <f t="array" ref="E5698">IF(
ISNA(_xlfn.XLOOKUP(B5698 &amp; C5698,[1]global_waste_stats!$B$2:$B$991 &amp; [1]global_waste_stats!$C$2:$C$991,[1]global_waste_stats!$D$2:$D$991)),
_xlfn.XLOOKUP(A5698 &amp; C5698,[2]UNdata_Export_20210503_03410335!$A$2:$A$1588 &amp; [2]UNdata_Export_20210503_03410335!$B$2:$B$1588,[2]UNdata_Export_20210503_03410335!$C$2:$C$1588 * 1000),
_xlfn.XLOOKUP(B5698 &amp; C5698,[1]global_waste_stats!$B$2:$B$991 &amp; [1]global_waste_stats!$C$2:$C$991,[1]global_waste_stats!$D$2:$D$991)
)</f>
        <v>#N/A</v>
      </c>
      <c r="F5698" t="str">
        <f t="shared" si="88"/>
        <v/>
      </c>
    </row>
    <row r="5699" spans="1:6" x14ac:dyDescent="0.3">
      <c r="A5699" t="s">
        <v>229</v>
      </c>
      <c r="C5699">
        <v>1977</v>
      </c>
      <c r="D5699" s="1">
        <v>2030000000000</v>
      </c>
      <c r="E5699" t="e" cm="1">
        <f t="array" ref="E5699">IF(
ISNA(_xlfn.XLOOKUP(B5699 &amp; C5699,[1]global_waste_stats!$B$2:$B$991 &amp; [1]global_waste_stats!$C$2:$C$991,[1]global_waste_stats!$D$2:$D$991)),
_xlfn.XLOOKUP(A5699 &amp; C5699,[2]UNdata_Export_20210503_03410335!$A$2:$A$1588 &amp; [2]UNdata_Export_20210503_03410335!$B$2:$B$1588,[2]UNdata_Export_20210503_03410335!$C$2:$C$1588 * 1000),
_xlfn.XLOOKUP(B5699 &amp; C5699,[1]global_waste_stats!$B$2:$B$991 &amp; [1]global_waste_stats!$C$2:$C$991,[1]global_waste_stats!$D$2:$D$991)
)</f>
        <v>#N/A</v>
      </c>
      <c r="F5699" t="str">
        <f t="shared" ref="F5699:F5762" si="89">IF(ISNA(E5699),"",D5699/E5699)</f>
        <v/>
      </c>
    </row>
    <row r="5700" spans="1:6" x14ac:dyDescent="0.3">
      <c r="A5700" t="s">
        <v>229</v>
      </c>
      <c r="C5700">
        <v>1978</v>
      </c>
      <c r="D5700" s="1">
        <v>2110000000000</v>
      </c>
      <c r="E5700" t="e" cm="1">
        <f t="array" ref="E5700">IF(
ISNA(_xlfn.XLOOKUP(B5700 &amp; C5700,[1]global_waste_stats!$B$2:$B$991 &amp; [1]global_waste_stats!$C$2:$C$991,[1]global_waste_stats!$D$2:$D$991)),
_xlfn.XLOOKUP(A5700 &amp; C5700,[2]UNdata_Export_20210503_03410335!$A$2:$A$1588 &amp; [2]UNdata_Export_20210503_03410335!$B$2:$B$1588,[2]UNdata_Export_20210503_03410335!$C$2:$C$1588 * 1000),
_xlfn.XLOOKUP(B5700 &amp; C5700,[1]global_waste_stats!$B$2:$B$991 &amp; [1]global_waste_stats!$C$2:$C$991,[1]global_waste_stats!$D$2:$D$991)
)</f>
        <v>#N/A</v>
      </c>
      <c r="F5700" t="str">
        <f t="shared" si="89"/>
        <v/>
      </c>
    </row>
    <row r="5701" spans="1:6" x14ac:dyDescent="0.3">
      <c r="A5701" t="s">
        <v>229</v>
      </c>
      <c r="C5701">
        <v>1979</v>
      </c>
      <c r="D5701" s="1">
        <v>2250000000000</v>
      </c>
      <c r="E5701" t="e" cm="1">
        <f t="array" ref="E5701">IF(
ISNA(_xlfn.XLOOKUP(B5701 &amp; C5701,[1]global_waste_stats!$B$2:$B$991 &amp; [1]global_waste_stats!$C$2:$C$991,[1]global_waste_stats!$D$2:$D$991)),
_xlfn.XLOOKUP(A5701 &amp; C5701,[2]UNdata_Export_20210503_03410335!$A$2:$A$1588 &amp; [2]UNdata_Export_20210503_03410335!$B$2:$B$1588,[2]UNdata_Export_20210503_03410335!$C$2:$C$1588 * 1000),
_xlfn.XLOOKUP(B5701 &amp; C5701,[1]global_waste_stats!$B$2:$B$991 &amp; [1]global_waste_stats!$C$2:$C$991,[1]global_waste_stats!$D$2:$D$991)
)</f>
        <v>#N/A</v>
      </c>
      <c r="F5701" t="str">
        <f t="shared" si="89"/>
        <v/>
      </c>
    </row>
    <row r="5702" spans="1:6" x14ac:dyDescent="0.3">
      <c r="A5702" t="s">
        <v>229</v>
      </c>
      <c r="C5702">
        <v>1980</v>
      </c>
      <c r="D5702" s="1">
        <v>2390000000000</v>
      </c>
      <c r="E5702" t="e" cm="1">
        <f t="array" ref="E5702">IF(
ISNA(_xlfn.XLOOKUP(B5702 &amp; C5702,[1]global_waste_stats!$B$2:$B$991 &amp; [1]global_waste_stats!$C$2:$C$991,[1]global_waste_stats!$D$2:$D$991)),
_xlfn.XLOOKUP(A5702 &amp; C5702,[2]UNdata_Export_20210503_03410335!$A$2:$A$1588 &amp; [2]UNdata_Export_20210503_03410335!$B$2:$B$1588,[2]UNdata_Export_20210503_03410335!$C$2:$C$1588 * 1000),
_xlfn.XLOOKUP(B5702 &amp; C5702,[1]global_waste_stats!$B$2:$B$991 &amp; [1]global_waste_stats!$C$2:$C$991,[1]global_waste_stats!$D$2:$D$991)
)</f>
        <v>#N/A</v>
      </c>
      <c r="F5702" t="str">
        <f t="shared" si="89"/>
        <v/>
      </c>
    </row>
    <row r="5703" spans="1:6" x14ac:dyDescent="0.3">
      <c r="A5703" t="s">
        <v>229</v>
      </c>
      <c r="C5703">
        <v>1981</v>
      </c>
      <c r="D5703" s="1">
        <v>2390000000000</v>
      </c>
      <c r="E5703" t="e" cm="1">
        <f t="array" ref="E5703">IF(
ISNA(_xlfn.XLOOKUP(B5703 &amp; C5703,[1]global_waste_stats!$B$2:$B$991 &amp; [1]global_waste_stats!$C$2:$C$991,[1]global_waste_stats!$D$2:$D$991)),
_xlfn.XLOOKUP(A5703 &amp; C5703,[2]UNdata_Export_20210503_03410335!$A$2:$A$1588 &amp; [2]UNdata_Export_20210503_03410335!$B$2:$B$1588,[2]UNdata_Export_20210503_03410335!$C$2:$C$1588 * 1000),
_xlfn.XLOOKUP(B5703 &amp; C5703,[1]global_waste_stats!$B$2:$B$991 &amp; [1]global_waste_stats!$C$2:$C$991,[1]global_waste_stats!$D$2:$D$991)
)</f>
        <v>#N/A</v>
      </c>
      <c r="F5703" t="str">
        <f t="shared" si="89"/>
        <v/>
      </c>
    </row>
    <row r="5704" spans="1:6" x14ac:dyDescent="0.3">
      <c r="A5704" t="s">
        <v>229</v>
      </c>
      <c r="C5704">
        <v>1982</v>
      </c>
      <c r="D5704" s="1">
        <v>2370000000000</v>
      </c>
      <c r="E5704" t="e" cm="1">
        <f t="array" ref="E5704">IF(
ISNA(_xlfn.XLOOKUP(B5704 &amp; C5704,[1]global_waste_stats!$B$2:$B$991 &amp; [1]global_waste_stats!$C$2:$C$991,[1]global_waste_stats!$D$2:$D$991)),
_xlfn.XLOOKUP(A5704 &amp; C5704,[2]UNdata_Export_20210503_03410335!$A$2:$A$1588 &amp; [2]UNdata_Export_20210503_03410335!$B$2:$B$1588,[2]UNdata_Export_20210503_03410335!$C$2:$C$1588 * 1000),
_xlfn.XLOOKUP(B5704 &amp; C5704,[1]global_waste_stats!$B$2:$B$991 &amp; [1]global_waste_stats!$C$2:$C$991,[1]global_waste_stats!$D$2:$D$991)
)</f>
        <v>#N/A</v>
      </c>
      <c r="F5704" t="str">
        <f t="shared" si="89"/>
        <v/>
      </c>
    </row>
    <row r="5705" spans="1:6" x14ac:dyDescent="0.3">
      <c r="A5705" t="s">
        <v>229</v>
      </c>
      <c r="C5705">
        <v>1983</v>
      </c>
      <c r="D5705" s="1">
        <v>2300000000000</v>
      </c>
      <c r="E5705" t="e" cm="1">
        <f t="array" ref="E5705">IF(
ISNA(_xlfn.XLOOKUP(B5705 &amp; C5705,[1]global_waste_stats!$B$2:$B$991 &amp; [1]global_waste_stats!$C$2:$C$991,[1]global_waste_stats!$D$2:$D$991)),
_xlfn.XLOOKUP(A5705 &amp; C5705,[2]UNdata_Export_20210503_03410335!$A$2:$A$1588 &amp; [2]UNdata_Export_20210503_03410335!$B$2:$B$1588,[2]UNdata_Export_20210503_03410335!$C$2:$C$1588 * 1000),
_xlfn.XLOOKUP(B5705 &amp; C5705,[1]global_waste_stats!$B$2:$B$991 &amp; [1]global_waste_stats!$C$2:$C$991,[1]global_waste_stats!$D$2:$D$991)
)</f>
        <v>#N/A</v>
      </c>
      <c r="F5705" t="str">
        <f t="shared" si="89"/>
        <v/>
      </c>
    </row>
    <row r="5706" spans="1:6" x14ac:dyDescent="0.3">
      <c r="A5706" t="s">
        <v>229</v>
      </c>
      <c r="C5706">
        <v>1984</v>
      </c>
      <c r="D5706" s="1">
        <v>2390000000000</v>
      </c>
      <c r="E5706" t="e" cm="1">
        <f t="array" ref="E5706">IF(
ISNA(_xlfn.XLOOKUP(B5706 &amp; C5706,[1]global_waste_stats!$B$2:$B$991 &amp; [1]global_waste_stats!$C$2:$C$991,[1]global_waste_stats!$D$2:$D$991)),
_xlfn.XLOOKUP(A5706 &amp; C5706,[2]UNdata_Export_20210503_03410335!$A$2:$A$1588 &amp; [2]UNdata_Export_20210503_03410335!$B$2:$B$1588,[2]UNdata_Export_20210503_03410335!$C$2:$C$1588 * 1000),
_xlfn.XLOOKUP(B5706 &amp; C5706,[1]global_waste_stats!$B$2:$B$991 &amp; [1]global_waste_stats!$C$2:$C$991,[1]global_waste_stats!$D$2:$D$991)
)</f>
        <v>#N/A</v>
      </c>
      <c r="F5706" t="str">
        <f t="shared" si="89"/>
        <v/>
      </c>
    </row>
    <row r="5707" spans="1:6" x14ac:dyDescent="0.3">
      <c r="A5707" t="s">
        <v>229</v>
      </c>
      <c r="C5707">
        <v>1985</v>
      </c>
      <c r="D5707" s="1">
        <v>2470000000000</v>
      </c>
      <c r="E5707" t="e" cm="1">
        <f t="array" ref="E5707">IF(
ISNA(_xlfn.XLOOKUP(B5707 &amp; C5707,[1]global_waste_stats!$B$2:$B$991 &amp; [1]global_waste_stats!$C$2:$C$991,[1]global_waste_stats!$D$2:$D$991)),
_xlfn.XLOOKUP(A5707 &amp; C5707,[2]UNdata_Export_20210503_03410335!$A$2:$A$1588 &amp; [2]UNdata_Export_20210503_03410335!$B$2:$B$1588,[2]UNdata_Export_20210503_03410335!$C$2:$C$1588 * 1000),
_xlfn.XLOOKUP(B5707 &amp; C5707,[1]global_waste_stats!$B$2:$B$991 &amp; [1]global_waste_stats!$C$2:$C$991,[1]global_waste_stats!$D$2:$D$991)
)</f>
        <v>#N/A</v>
      </c>
      <c r="F5707" t="str">
        <f t="shared" si="89"/>
        <v/>
      </c>
    </row>
    <row r="5708" spans="1:6" x14ac:dyDescent="0.3">
      <c r="A5708" t="s">
        <v>229</v>
      </c>
      <c r="C5708">
        <v>1986</v>
      </c>
      <c r="D5708" s="1">
        <v>2590000000000</v>
      </c>
      <c r="E5708" t="e" cm="1">
        <f t="array" ref="E5708">IF(
ISNA(_xlfn.XLOOKUP(B5708 &amp; C5708,[1]global_waste_stats!$B$2:$B$991 &amp; [1]global_waste_stats!$C$2:$C$991,[1]global_waste_stats!$D$2:$D$991)),
_xlfn.XLOOKUP(A5708 &amp; C5708,[2]UNdata_Export_20210503_03410335!$A$2:$A$1588 &amp; [2]UNdata_Export_20210503_03410335!$B$2:$B$1588,[2]UNdata_Export_20210503_03410335!$C$2:$C$1588 * 1000),
_xlfn.XLOOKUP(B5708 &amp; C5708,[1]global_waste_stats!$B$2:$B$991 &amp; [1]global_waste_stats!$C$2:$C$991,[1]global_waste_stats!$D$2:$D$991)
)</f>
        <v>#N/A</v>
      </c>
      <c r="F5708" t="str">
        <f t="shared" si="89"/>
        <v/>
      </c>
    </row>
    <row r="5709" spans="1:6" x14ac:dyDescent="0.3">
      <c r="A5709" t="s">
        <v>229</v>
      </c>
      <c r="C5709">
        <v>1987</v>
      </c>
      <c r="D5709" s="1">
        <v>2680000000000</v>
      </c>
      <c r="E5709" t="e" cm="1">
        <f t="array" ref="E5709">IF(
ISNA(_xlfn.XLOOKUP(B5709 &amp; C5709,[1]global_waste_stats!$B$2:$B$991 &amp; [1]global_waste_stats!$C$2:$C$991,[1]global_waste_stats!$D$2:$D$991)),
_xlfn.XLOOKUP(A5709 &amp; C5709,[2]UNdata_Export_20210503_03410335!$A$2:$A$1588 &amp; [2]UNdata_Export_20210503_03410335!$B$2:$B$1588,[2]UNdata_Export_20210503_03410335!$C$2:$C$1588 * 1000),
_xlfn.XLOOKUP(B5709 &amp; C5709,[1]global_waste_stats!$B$2:$B$991 &amp; [1]global_waste_stats!$C$2:$C$991,[1]global_waste_stats!$D$2:$D$991)
)</f>
        <v>#N/A</v>
      </c>
      <c r="F5709" t="str">
        <f t="shared" si="89"/>
        <v/>
      </c>
    </row>
    <row r="5710" spans="1:6" x14ac:dyDescent="0.3">
      <c r="A5710" t="s">
        <v>229</v>
      </c>
      <c r="C5710">
        <v>1988</v>
      </c>
      <c r="D5710" s="1">
        <v>2700000000000</v>
      </c>
      <c r="E5710" t="e" cm="1">
        <f t="array" ref="E5710">IF(
ISNA(_xlfn.XLOOKUP(B5710 &amp; C5710,[1]global_waste_stats!$B$2:$B$991 &amp; [1]global_waste_stats!$C$2:$C$991,[1]global_waste_stats!$D$2:$D$991)),
_xlfn.XLOOKUP(A5710 &amp; C5710,[2]UNdata_Export_20210503_03410335!$A$2:$A$1588 &amp; [2]UNdata_Export_20210503_03410335!$B$2:$B$1588,[2]UNdata_Export_20210503_03410335!$C$2:$C$1588 * 1000),
_xlfn.XLOOKUP(B5710 &amp; C5710,[1]global_waste_stats!$B$2:$B$991 &amp; [1]global_waste_stats!$C$2:$C$991,[1]global_waste_stats!$D$2:$D$991)
)</f>
        <v>#N/A</v>
      </c>
      <c r="F5710" t="str">
        <f t="shared" si="89"/>
        <v/>
      </c>
    </row>
    <row r="5711" spans="1:6" x14ac:dyDescent="0.3">
      <c r="A5711" t="s">
        <v>229</v>
      </c>
      <c r="C5711">
        <v>1989</v>
      </c>
      <c r="D5711" s="1">
        <v>2730000000000</v>
      </c>
      <c r="E5711" t="e" cm="1">
        <f t="array" ref="E5711">IF(
ISNA(_xlfn.XLOOKUP(B5711 &amp; C5711,[1]global_waste_stats!$B$2:$B$991 &amp; [1]global_waste_stats!$C$2:$C$991,[1]global_waste_stats!$D$2:$D$991)),
_xlfn.XLOOKUP(A5711 &amp; C5711,[2]UNdata_Export_20210503_03410335!$A$2:$A$1588 &amp; [2]UNdata_Export_20210503_03410335!$B$2:$B$1588,[2]UNdata_Export_20210503_03410335!$C$2:$C$1588 * 1000),
_xlfn.XLOOKUP(B5711 &amp; C5711,[1]global_waste_stats!$B$2:$B$991 &amp; [1]global_waste_stats!$C$2:$C$991,[1]global_waste_stats!$D$2:$D$991)
)</f>
        <v>#N/A</v>
      </c>
      <c r="F5711" t="str">
        <f t="shared" si="89"/>
        <v/>
      </c>
    </row>
    <row r="5712" spans="1:6" x14ac:dyDescent="0.3">
      <c r="A5712" t="s">
        <v>229</v>
      </c>
      <c r="C5712">
        <v>1990</v>
      </c>
      <c r="D5712" s="1">
        <v>2750000000000</v>
      </c>
      <c r="E5712" t="e" cm="1">
        <f t="array" ref="E5712">IF(
ISNA(_xlfn.XLOOKUP(B5712 &amp; C5712,[1]global_waste_stats!$B$2:$B$991 &amp; [1]global_waste_stats!$C$2:$C$991,[1]global_waste_stats!$D$2:$D$991)),
_xlfn.XLOOKUP(A5712 &amp; C5712,[2]UNdata_Export_20210503_03410335!$A$2:$A$1588 &amp; [2]UNdata_Export_20210503_03410335!$B$2:$B$1588,[2]UNdata_Export_20210503_03410335!$C$2:$C$1588 * 1000),
_xlfn.XLOOKUP(B5712 &amp; C5712,[1]global_waste_stats!$B$2:$B$991 &amp; [1]global_waste_stats!$C$2:$C$991,[1]global_waste_stats!$D$2:$D$991)
)</f>
        <v>#N/A</v>
      </c>
      <c r="F5712" t="str">
        <f t="shared" si="89"/>
        <v/>
      </c>
    </row>
    <row r="5713" spans="1:6" x14ac:dyDescent="0.3">
      <c r="A5713" t="s">
        <v>229</v>
      </c>
      <c r="C5713">
        <v>1991</v>
      </c>
      <c r="D5713" s="1">
        <v>2860000000000</v>
      </c>
      <c r="E5713" t="e" cm="1">
        <f t="array" ref="E5713">IF(
ISNA(_xlfn.XLOOKUP(B5713 &amp; C5713,[1]global_waste_stats!$B$2:$B$991 &amp; [1]global_waste_stats!$C$2:$C$991,[1]global_waste_stats!$D$2:$D$991)),
_xlfn.XLOOKUP(A5713 &amp; C5713,[2]UNdata_Export_20210503_03410335!$A$2:$A$1588 &amp; [2]UNdata_Export_20210503_03410335!$B$2:$B$1588,[2]UNdata_Export_20210503_03410335!$C$2:$C$1588 * 1000),
_xlfn.XLOOKUP(B5713 &amp; C5713,[1]global_waste_stats!$B$2:$B$991 &amp; [1]global_waste_stats!$C$2:$C$991,[1]global_waste_stats!$D$2:$D$991)
)</f>
        <v>#N/A</v>
      </c>
      <c r="F5713" t="str">
        <f t="shared" si="89"/>
        <v/>
      </c>
    </row>
    <row r="5714" spans="1:6" x14ac:dyDescent="0.3">
      <c r="A5714" t="s">
        <v>229</v>
      </c>
      <c r="C5714">
        <v>1992</v>
      </c>
      <c r="D5714" s="1">
        <v>2940000000000</v>
      </c>
      <c r="E5714" t="e" cm="1">
        <f t="array" ref="E5714">IF(
ISNA(_xlfn.XLOOKUP(B5714 &amp; C5714,[1]global_waste_stats!$B$2:$B$991 &amp; [1]global_waste_stats!$C$2:$C$991,[1]global_waste_stats!$D$2:$D$991)),
_xlfn.XLOOKUP(A5714 &amp; C5714,[2]UNdata_Export_20210503_03410335!$A$2:$A$1588 &amp; [2]UNdata_Export_20210503_03410335!$B$2:$B$1588,[2]UNdata_Export_20210503_03410335!$C$2:$C$1588 * 1000),
_xlfn.XLOOKUP(B5714 &amp; C5714,[1]global_waste_stats!$B$2:$B$991 &amp; [1]global_waste_stats!$C$2:$C$991,[1]global_waste_stats!$D$2:$D$991)
)</f>
        <v>#N/A</v>
      </c>
      <c r="F5714" t="str">
        <f t="shared" si="89"/>
        <v/>
      </c>
    </row>
    <row r="5715" spans="1:6" x14ac:dyDescent="0.3">
      <c r="A5715" t="s">
        <v>229</v>
      </c>
      <c r="C5715">
        <v>1993</v>
      </c>
      <c r="D5715" s="1">
        <v>3070000000000</v>
      </c>
      <c r="E5715" t="e" cm="1">
        <f t="array" ref="E5715">IF(
ISNA(_xlfn.XLOOKUP(B5715 &amp; C5715,[1]global_waste_stats!$B$2:$B$991 &amp; [1]global_waste_stats!$C$2:$C$991,[1]global_waste_stats!$D$2:$D$991)),
_xlfn.XLOOKUP(A5715 &amp; C5715,[2]UNdata_Export_20210503_03410335!$A$2:$A$1588 &amp; [2]UNdata_Export_20210503_03410335!$B$2:$B$1588,[2]UNdata_Export_20210503_03410335!$C$2:$C$1588 * 1000),
_xlfn.XLOOKUP(B5715 &amp; C5715,[1]global_waste_stats!$B$2:$B$991 &amp; [1]global_waste_stats!$C$2:$C$991,[1]global_waste_stats!$D$2:$D$991)
)</f>
        <v>#N/A</v>
      </c>
      <c r="F5715" t="str">
        <f t="shared" si="89"/>
        <v/>
      </c>
    </row>
    <row r="5716" spans="1:6" x14ac:dyDescent="0.3">
      <c r="A5716" t="s">
        <v>229</v>
      </c>
      <c r="C5716">
        <v>1994</v>
      </c>
      <c r="D5716" s="1">
        <v>3210000000000</v>
      </c>
      <c r="E5716" t="e" cm="1">
        <f t="array" ref="E5716">IF(
ISNA(_xlfn.XLOOKUP(B5716 &amp; C5716,[1]global_waste_stats!$B$2:$B$991 &amp; [1]global_waste_stats!$C$2:$C$991,[1]global_waste_stats!$D$2:$D$991)),
_xlfn.XLOOKUP(A5716 &amp; C5716,[2]UNdata_Export_20210503_03410335!$A$2:$A$1588 &amp; [2]UNdata_Export_20210503_03410335!$B$2:$B$1588,[2]UNdata_Export_20210503_03410335!$C$2:$C$1588 * 1000),
_xlfn.XLOOKUP(B5716 &amp; C5716,[1]global_waste_stats!$B$2:$B$991 &amp; [1]global_waste_stats!$C$2:$C$991,[1]global_waste_stats!$D$2:$D$991)
)</f>
        <v>#N/A</v>
      </c>
      <c r="F5716" t="str">
        <f t="shared" si="89"/>
        <v/>
      </c>
    </row>
    <row r="5717" spans="1:6" x14ac:dyDescent="0.3">
      <c r="A5717" t="s">
        <v>229</v>
      </c>
      <c r="C5717">
        <v>1995</v>
      </c>
      <c r="D5717" s="1">
        <v>3250000000000</v>
      </c>
      <c r="E5717" t="e" cm="1">
        <f t="array" ref="E5717">IF(
ISNA(_xlfn.XLOOKUP(B5717 &amp; C5717,[1]global_waste_stats!$B$2:$B$991 &amp; [1]global_waste_stats!$C$2:$C$991,[1]global_waste_stats!$D$2:$D$991)),
_xlfn.XLOOKUP(A5717 &amp; C5717,[2]UNdata_Export_20210503_03410335!$A$2:$A$1588 &amp; [2]UNdata_Export_20210503_03410335!$B$2:$B$1588,[2]UNdata_Export_20210503_03410335!$C$2:$C$1588 * 1000),
_xlfn.XLOOKUP(B5717 &amp; C5717,[1]global_waste_stats!$B$2:$B$991 &amp; [1]global_waste_stats!$C$2:$C$991,[1]global_waste_stats!$D$2:$D$991)
)</f>
        <v>#N/A</v>
      </c>
      <c r="F5717" t="str">
        <f t="shared" si="89"/>
        <v/>
      </c>
    </row>
    <row r="5718" spans="1:6" x14ac:dyDescent="0.3">
      <c r="A5718" t="s">
        <v>229</v>
      </c>
      <c r="C5718">
        <v>1996</v>
      </c>
      <c r="D5718" s="1">
        <v>3370000000000</v>
      </c>
      <c r="E5718" t="e" cm="1">
        <f t="array" ref="E5718">IF(
ISNA(_xlfn.XLOOKUP(B5718 &amp; C5718,[1]global_waste_stats!$B$2:$B$991 &amp; [1]global_waste_stats!$C$2:$C$991,[1]global_waste_stats!$D$2:$D$991)),
_xlfn.XLOOKUP(A5718 &amp; C5718,[2]UNdata_Export_20210503_03410335!$A$2:$A$1588 &amp; [2]UNdata_Export_20210503_03410335!$B$2:$B$1588,[2]UNdata_Export_20210503_03410335!$C$2:$C$1588 * 1000),
_xlfn.XLOOKUP(B5718 &amp; C5718,[1]global_waste_stats!$B$2:$B$991 &amp; [1]global_waste_stats!$C$2:$C$991,[1]global_waste_stats!$D$2:$D$991)
)</f>
        <v>#N/A</v>
      </c>
      <c r="F5718" t="str">
        <f t="shared" si="89"/>
        <v/>
      </c>
    </row>
    <row r="5719" spans="1:6" x14ac:dyDescent="0.3">
      <c r="A5719" t="s">
        <v>229</v>
      </c>
      <c r="C5719">
        <v>1997</v>
      </c>
      <c r="D5719" s="1">
        <v>3540000000000</v>
      </c>
      <c r="E5719" t="e" cm="1">
        <f t="array" ref="E5719">IF(
ISNA(_xlfn.XLOOKUP(B5719 &amp; C5719,[1]global_waste_stats!$B$2:$B$991 &amp; [1]global_waste_stats!$C$2:$C$991,[1]global_waste_stats!$D$2:$D$991)),
_xlfn.XLOOKUP(A5719 &amp; C5719,[2]UNdata_Export_20210503_03410335!$A$2:$A$1588 &amp; [2]UNdata_Export_20210503_03410335!$B$2:$B$1588,[2]UNdata_Export_20210503_03410335!$C$2:$C$1588 * 1000),
_xlfn.XLOOKUP(B5719 &amp; C5719,[1]global_waste_stats!$B$2:$B$991 &amp; [1]global_waste_stats!$C$2:$C$991,[1]global_waste_stats!$D$2:$D$991)
)</f>
        <v>#N/A</v>
      </c>
      <c r="F5719" t="str">
        <f t="shared" si="89"/>
        <v/>
      </c>
    </row>
    <row r="5720" spans="1:6" x14ac:dyDescent="0.3">
      <c r="A5720" t="s">
        <v>229</v>
      </c>
      <c r="C5720">
        <v>1998</v>
      </c>
      <c r="D5720" s="1">
        <v>3620000000000</v>
      </c>
      <c r="E5720" t="e" cm="1">
        <f t="array" ref="E5720">IF(
ISNA(_xlfn.XLOOKUP(B5720 &amp; C5720,[1]global_waste_stats!$B$2:$B$991 &amp; [1]global_waste_stats!$C$2:$C$991,[1]global_waste_stats!$D$2:$D$991)),
_xlfn.XLOOKUP(A5720 &amp; C5720,[2]UNdata_Export_20210503_03410335!$A$2:$A$1588 &amp; [2]UNdata_Export_20210503_03410335!$B$2:$B$1588,[2]UNdata_Export_20210503_03410335!$C$2:$C$1588 * 1000),
_xlfn.XLOOKUP(B5720 &amp; C5720,[1]global_waste_stats!$B$2:$B$991 &amp; [1]global_waste_stats!$C$2:$C$991,[1]global_waste_stats!$D$2:$D$991)
)</f>
        <v>#N/A</v>
      </c>
      <c r="F5720" t="str">
        <f t="shared" si="89"/>
        <v/>
      </c>
    </row>
    <row r="5721" spans="1:6" x14ac:dyDescent="0.3">
      <c r="A5721" t="s">
        <v>229</v>
      </c>
      <c r="C5721">
        <v>1999</v>
      </c>
      <c r="D5721" s="1">
        <v>3620000000000</v>
      </c>
      <c r="E5721" t="e" cm="1">
        <f t="array" ref="E5721">IF(
ISNA(_xlfn.XLOOKUP(B5721 &amp; C5721,[1]global_waste_stats!$B$2:$B$991 &amp; [1]global_waste_stats!$C$2:$C$991,[1]global_waste_stats!$D$2:$D$991)),
_xlfn.XLOOKUP(A5721 &amp; C5721,[2]UNdata_Export_20210503_03410335!$A$2:$A$1588 &amp; [2]UNdata_Export_20210503_03410335!$B$2:$B$1588,[2]UNdata_Export_20210503_03410335!$C$2:$C$1588 * 1000),
_xlfn.XLOOKUP(B5721 &amp; C5721,[1]global_waste_stats!$B$2:$B$991 &amp; [1]global_waste_stats!$C$2:$C$991,[1]global_waste_stats!$D$2:$D$991)
)</f>
        <v>#N/A</v>
      </c>
      <c r="F5721" t="str">
        <f t="shared" si="89"/>
        <v/>
      </c>
    </row>
    <row r="5722" spans="1:6" x14ac:dyDescent="0.3">
      <c r="A5722" t="s">
        <v>229</v>
      </c>
      <c r="C5722">
        <v>2000</v>
      </c>
      <c r="D5722" s="1">
        <v>3750000000000</v>
      </c>
      <c r="E5722" t="e" cm="1">
        <f t="array" ref="E5722">IF(
ISNA(_xlfn.XLOOKUP(B5722 &amp; C5722,[1]global_waste_stats!$B$2:$B$991 &amp; [1]global_waste_stats!$C$2:$C$991,[1]global_waste_stats!$D$2:$D$991)),
_xlfn.XLOOKUP(A5722 &amp; C5722,[2]UNdata_Export_20210503_03410335!$A$2:$A$1588 &amp; [2]UNdata_Export_20210503_03410335!$B$2:$B$1588,[2]UNdata_Export_20210503_03410335!$C$2:$C$1588 * 1000),
_xlfn.XLOOKUP(B5722 &amp; C5722,[1]global_waste_stats!$B$2:$B$991 &amp; [1]global_waste_stats!$C$2:$C$991,[1]global_waste_stats!$D$2:$D$991)
)</f>
        <v>#N/A</v>
      </c>
      <c r="F5722" t="str">
        <f t="shared" si="89"/>
        <v/>
      </c>
    </row>
    <row r="5723" spans="1:6" x14ac:dyDescent="0.3">
      <c r="A5723" t="s">
        <v>229</v>
      </c>
      <c r="C5723">
        <v>2001</v>
      </c>
      <c r="D5723" s="1">
        <v>3780000000000</v>
      </c>
      <c r="E5723" t="e" cm="1">
        <f t="array" ref="E5723">IF(
ISNA(_xlfn.XLOOKUP(B5723 &amp; C5723,[1]global_waste_stats!$B$2:$B$991 &amp; [1]global_waste_stats!$C$2:$C$991,[1]global_waste_stats!$D$2:$D$991)),
_xlfn.XLOOKUP(A5723 &amp; C5723,[2]UNdata_Export_20210503_03410335!$A$2:$A$1588 &amp; [2]UNdata_Export_20210503_03410335!$B$2:$B$1588,[2]UNdata_Export_20210503_03410335!$C$2:$C$1588 * 1000),
_xlfn.XLOOKUP(B5723 &amp; C5723,[1]global_waste_stats!$B$2:$B$991 &amp; [1]global_waste_stats!$C$2:$C$991,[1]global_waste_stats!$D$2:$D$991)
)</f>
        <v>#N/A</v>
      </c>
      <c r="F5723" t="str">
        <f t="shared" si="89"/>
        <v/>
      </c>
    </row>
    <row r="5724" spans="1:6" x14ac:dyDescent="0.3">
      <c r="A5724" t="s">
        <v>229</v>
      </c>
      <c r="C5724">
        <v>2002</v>
      </c>
      <c r="D5724" s="1">
        <v>3790000000000</v>
      </c>
      <c r="E5724" t="e" cm="1">
        <f t="array" ref="E5724">IF(
ISNA(_xlfn.XLOOKUP(B5724 &amp; C5724,[1]global_waste_stats!$B$2:$B$991 &amp; [1]global_waste_stats!$C$2:$C$991,[1]global_waste_stats!$D$2:$D$991)),
_xlfn.XLOOKUP(A5724 &amp; C5724,[2]UNdata_Export_20210503_03410335!$A$2:$A$1588 &amp; [2]UNdata_Export_20210503_03410335!$B$2:$B$1588,[2]UNdata_Export_20210503_03410335!$C$2:$C$1588 * 1000),
_xlfn.XLOOKUP(B5724 &amp; C5724,[1]global_waste_stats!$B$2:$B$991 &amp; [1]global_waste_stats!$C$2:$C$991,[1]global_waste_stats!$D$2:$D$991)
)</f>
        <v>#N/A</v>
      </c>
      <c r="F5724" t="str">
        <f t="shared" si="89"/>
        <v/>
      </c>
    </row>
    <row r="5725" spans="1:6" x14ac:dyDescent="0.3">
      <c r="A5725" t="s">
        <v>229</v>
      </c>
      <c r="C5725">
        <v>2003</v>
      </c>
      <c r="D5725" s="1">
        <v>3850000000000</v>
      </c>
      <c r="E5725" t="e" cm="1">
        <f t="array" ref="E5725">IF(
ISNA(_xlfn.XLOOKUP(B5725 &amp; C5725,[1]global_waste_stats!$B$2:$B$991 &amp; [1]global_waste_stats!$C$2:$C$991,[1]global_waste_stats!$D$2:$D$991)),
_xlfn.XLOOKUP(A5725 &amp; C5725,[2]UNdata_Export_20210503_03410335!$A$2:$A$1588 &amp; [2]UNdata_Export_20210503_03410335!$B$2:$B$1588,[2]UNdata_Export_20210503_03410335!$C$2:$C$1588 * 1000),
_xlfn.XLOOKUP(B5725 &amp; C5725,[1]global_waste_stats!$B$2:$B$991 &amp; [1]global_waste_stats!$C$2:$C$991,[1]global_waste_stats!$D$2:$D$991)
)</f>
        <v>#N/A</v>
      </c>
      <c r="F5725" t="str">
        <f t="shared" si="89"/>
        <v/>
      </c>
    </row>
    <row r="5726" spans="1:6" x14ac:dyDescent="0.3">
      <c r="A5726" t="s">
        <v>229</v>
      </c>
      <c r="C5726">
        <v>2004</v>
      </c>
      <c r="D5726" s="1">
        <v>4090000000000</v>
      </c>
      <c r="E5726" t="e" cm="1">
        <f t="array" ref="E5726">IF(
ISNA(_xlfn.XLOOKUP(B5726 &amp; C5726,[1]global_waste_stats!$B$2:$B$991 &amp; [1]global_waste_stats!$C$2:$C$991,[1]global_waste_stats!$D$2:$D$991)),
_xlfn.XLOOKUP(A5726 &amp; C5726,[2]UNdata_Export_20210503_03410335!$A$2:$A$1588 &amp; [2]UNdata_Export_20210503_03410335!$B$2:$B$1588,[2]UNdata_Export_20210503_03410335!$C$2:$C$1588 * 1000),
_xlfn.XLOOKUP(B5726 &amp; C5726,[1]global_waste_stats!$B$2:$B$991 &amp; [1]global_waste_stats!$C$2:$C$991,[1]global_waste_stats!$D$2:$D$991)
)</f>
        <v>#N/A</v>
      </c>
      <c r="F5726" t="str">
        <f t="shared" si="89"/>
        <v/>
      </c>
    </row>
    <row r="5727" spans="1:6" x14ac:dyDescent="0.3">
      <c r="A5727" t="s">
        <v>229</v>
      </c>
      <c r="C5727">
        <v>2005</v>
      </c>
      <c r="D5727" s="1">
        <v>4270000000000</v>
      </c>
      <c r="E5727" t="e" cm="1">
        <f t="array" ref="E5727">IF(
ISNA(_xlfn.XLOOKUP(B5727 &amp; C5727,[1]global_waste_stats!$B$2:$B$991 &amp; [1]global_waste_stats!$C$2:$C$991,[1]global_waste_stats!$D$2:$D$991)),
_xlfn.XLOOKUP(A5727 &amp; C5727,[2]UNdata_Export_20210503_03410335!$A$2:$A$1588 &amp; [2]UNdata_Export_20210503_03410335!$B$2:$B$1588,[2]UNdata_Export_20210503_03410335!$C$2:$C$1588 * 1000),
_xlfn.XLOOKUP(B5727 &amp; C5727,[1]global_waste_stats!$B$2:$B$991 &amp; [1]global_waste_stats!$C$2:$C$991,[1]global_waste_stats!$D$2:$D$991)
)</f>
        <v>#N/A</v>
      </c>
      <c r="F5727" t="str">
        <f t="shared" si="89"/>
        <v/>
      </c>
    </row>
    <row r="5728" spans="1:6" x14ac:dyDescent="0.3">
      <c r="A5728" t="s">
        <v>229</v>
      </c>
      <c r="C5728">
        <v>2006</v>
      </c>
      <c r="D5728" s="1">
        <v>4500000000000</v>
      </c>
      <c r="E5728" t="e" cm="1">
        <f t="array" ref="E5728">IF(
ISNA(_xlfn.XLOOKUP(B5728 &amp; C5728,[1]global_waste_stats!$B$2:$B$991 &amp; [1]global_waste_stats!$C$2:$C$991,[1]global_waste_stats!$D$2:$D$991)),
_xlfn.XLOOKUP(A5728 &amp; C5728,[2]UNdata_Export_20210503_03410335!$A$2:$A$1588 &amp; [2]UNdata_Export_20210503_03410335!$B$2:$B$1588,[2]UNdata_Export_20210503_03410335!$C$2:$C$1588 * 1000),
_xlfn.XLOOKUP(B5728 &amp; C5728,[1]global_waste_stats!$B$2:$B$991 &amp; [1]global_waste_stats!$C$2:$C$991,[1]global_waste_stats!$D$2:$D$991)
)</f>
        <v>#N/A</v>
      </c>
      <c r="F5728" t="str">
        <f t="shared" si="89"/>
        <v/>
      </c>
    </row>
    <row r="5729" spans="1:6" x14ac:dyDescent="0.3">
      <c r="A5729" t="s">
        <v>229</v>
      </c>
      <c r="C5729">
        <v>2007</v>
      </c>
      <c r="D5729" s="1">
        <v>4750000000000</v>
      </c>
      <c r="E5729" t="e" cm="1">
        <f t="array" ref="E5729">IF(
ISNA(_xlfn.XLOOKUP(B5729 &amp; C5729,[1]global_waste_stats!$B$2:$B$991 &amp; [1]global_waste_stats!$C$2:$C$991,[1]global_waste_stats!$D$2:$D$991)),
_xlfn.XLOOKUP(A5729 &amp; C5729,[2]UNdata_Export_20210503_03410335!$A$2:$A$1588 &amp; [2]UNdata_Export_20210503_03410335!$B$2:$B$1588,[2]UNdata_Export_20210503_03410335!$C$2:$C$1588 * 1000),
_xlfn.XLOOKUP(B5729 &amp; C5729,[1]global_waste_stats!$B$2:$B$991 &amp; [1]global_waste_stats!$C$2:$C$991,[1]global_waste_stats!$D$2:$D$991)
)</f>
        <v>#N/A</v>
      </c>
      <c r="F5729" t="str">
        <f t="shared" si="89"/>
        <v/>
      </c>
    </row>
    <row r="5730" spans="1:6" x14ac:dyDescent="0.3">
      <c r="A5730" t="s">
        <v>229</v>
      </c>
      <c r="C5730">
        <v>2008</v>
      </c>
      <c r="D5730" s="1">
        <v>4950000000000</v>
      </c>
      <c r="E5730" t="e" cm="1">
        <f t="array" ref="E5730">IF(
ISNA(_xlfn.XLOOKUP(B5730 &amp; C5730,[1]global_waste_stats!$B$2:$B$991 &amp; [1]global_waste_stats!$C$2:$C$991,[1]global_waste_stats!$D$2:$D$991)),
_xlfn.XLOOKUP(A5730 &amp; C5730,[2]UNdata_Export_20210503_03410335!$A$2:$A$1588 &amp; [2]UNdata_Export_20210503_03410335!$B$2:$B$1588,[2]UNdata_Export_20210503_03410335!$C$2:$C$1588 * 1000),
_xlfn.XLOOKUP(B5730 &amp; C5730,[1]global_waste_stats!$B$2:$B$991 &amp; [1]global_waste_stats!$C$2:$C$991,[1]global_waste_stats!$D$2:$D$991)
)</f>
        <v>#N/A</v>
      </c>
      <c r="F5730" t="str">
        <f t="shared" si="89"/>
        <v/>
      </c>
    </row>
    <row r="5731" spans="1:6" x14ac:dyDescent="0.3">
      <c r="A5731" t="s">
        <v>229</v>
      </c>
      <c r="C5731">
        <v>2009</v>
      </c>
      <c r="D5731" s="1">
        <v>4850000000000</v>
      </c>
      <c r="E5731" t="e" cm="1">
        <f t="array" ref="E5731">IF(
ISNA(_xlfn.XLOOKUP(B5731 &amp; C5731,[1]global_waste_stats!$B$2:$B$991 &amp; [1]global_waste_stats!$C$2:$C$991,[1]global_waste_stats!$D$2:$D$991)),
_xlfn.XLOOKUP(A5731 &amp; C5731,[2]UNdata_Export_20210503_03410335!$A$2:$A$1588 &amp; [2]UNdata_Export_20210503_03410335!$B$2:$B$1588,[2]UNdata_Export_20210503_03410335!$C$2:$C$1588 * 1000),
_xlfn.XLOOKUP(B5731 &amp; C5731,[1]global_waste_stats!$B$2:$B$991 &amp; [1]global_waste_stats!$C$2:$C$991,[1]global_waste_stats!$D$2:$D$991)
)</f>
        <v>#N/A</v>
      </c>
      <c r="F5731" t="str">
        <f t="shared" si="89"/>
        <v/>
      </c>
    </row>
    <row r="5732" spans="1:6" x14ac:dyDescent="0.3">
      <c r="A5732" t="s">
        <v>229</v>
      </c>
      <c r="C5732">
        <v>2010</v>
      </c>
      <c r="D5732" s="1">
        <v>5150000000000</v>
      </c>
      <c r="E5732" t="e" cm="1">
        <f t="array" ref="E5732">IF(
ISNA(_xlfn.XLOOKUP(B5732 &amp; C5732,[1]global_waste_stats!$B$2:$B$991 &amp; [1]global_waste_stats!$C$2:$C$991,[1]global_waste_stats!$D$2:$D$991)),
_xlfn.XLOOKUP(A5732 &amp; C5732,[2]UNdata_Export_20210503_03410335!$A$2:$A$1588 &amp; [2]UNdata_Export_20210503_03410335!$B$2:$B$1588,[2]UNdata_Export_20210503_03410335!$C$2:$C$1588 * 1000),
_xlfn.XLOOKUP(B5732 &amp; C5732,[1]global_waste_stats!$B$2:$B$991 &amp; [1]global_waste_stats!$C$2:$C$991,[1]global_waste_stats!$D$2:$D$991)
)</f>
        <v>#N/A</v>
      </c>
      <c r="F5732" t="str">
        <f t="shared" si="89"/>
        <v/>
      </c>
    </row>
    <row r="5733" spans="1:6" x14ac:dyDescent="0.3">
      <c r="A5733" t="s">
        <v>229</v>
      </c>
      <c r="C5733">
        <v>2011</v>
      </c>
      <c r="D5733" s="1">
        <v>5380000000000</v>
      </c>
      <c r="E5733" t="e" cm="1">
        <f t="array" ref="E5733">IF(
ISNA(_xlfn.XLOOKUP(B5733 &amp; C5733,[1]global_waste_stats!$B$2:$B$991 &amp; [1]global_waste_stats!$C$2:$C$991,[1]global_waste_stats!$D$2:$D$991)),
_xlfn.XLOOKUP(A5733 &amp; C5733,[2]UNdata_Export_20210503_03410335!$A$2:$A$1588 &amp; [2]UNdata_Export_20210503_03410335!$B$2:$B$1588,[2]UNdata_Export_20210503_03410335!$C$2:$C$1588 * 1000),
_xlfn.XLOOKUP(B5733 &amp; C5733,[1]global_waste_stats!$B$2:$B$991 &amp; [1]global_waste_stats!$C$2:$C$991,[1]global_waste_stats!$D$2:$D$991)
)</f>
        <v>#N/A</v>
      </c>
      <c r="F5733" t="str">
        <f t="shared" si="89"/>
        <v/>
      </c>
    </row>
    <row r="5734" spans="1:6" x14ac:dyDescent="0.3">
      <c r="A5734" t="s">
        <v>229</v>
      </c>
      <c r="C5734">
        <v>2012</v>
      </c>
      <c r="D5734" s="1">
        <v>5530000000000</v>
      </c>
      <c r="E5734" t="e" cm="1">
        <f t="array" ref="E5734">IF(
ISNA(_xlfn.XLOOKUP(B5734 &amp; C5734,[1]global_waste_stats!$B$2:$B$991 &amp; [1]global_waste_stats!$C$2:$C$991,[1]global_waste_stats!$D$2:$D$991)),
_xlfn.XLOOKUP(A5734 &amp; C5734,[2]UNdata_Export_20210503_03410335!$A$2:$A$1588 &amp; [2]UNdata_Export_20210503_03410335!$B$2:$B$1588,[2]UNdata_Export_20210503_03410335!$C$2:$C$1588 * 1000),
_xlfn.XLOOKUP(B5734 &amp; C5734,[1]global_waste_stats!$B$2:$B$991 &amp; [1]global_waste_stats!$C$2:$C$991,[1]global_waste_stats!$D$2:$D$991)
)</f>
        <v>#N/A</v>
      </c>
      <c r="F5734" t="str">
        <f t="shared" si="89"/>
        <v/>
      </c>
    </row>
    <row r="5735" spans="1:6" x14ac:dyDescent="0.3">
      <c r="A5735" t="s">
        <v>229</v>
      </c>
      <c r="C5735">
        <v>2013</v>
      </c>
      <c r="D5735" s="1">
        <v>5690000000000</v>
      </c>
      <c r="E5735" t="e" cm="1">
        <f t="array" ref="E5735">IF(
ISNA(_xlfn.XLOOKUP(B5735 &amp; C5735,[1]global_waste_stats!$B$2:$B$991 &amp; [1]global_waste_stats!$C$2:$C$991,[1]global_waste_stats!$D$2:$D$991)),
_xlfn.XLOOKUP(A5735 &amp; C5735,[2]UNdata_Export_20210503_03410335!$A$2:$A$1588 &amp; [2]UNdata_Export_20210503_03410335!$B$2:$B$1588,[2]UNdata_Export_20210503_03410335!$C$2:$C$1588 * 1000),
_xlfn.XLOOKUP(B5735 &amp; C5735,[1]global_waste_stats!$B$2:$B$991 &amp; [1]global_waste_stats!$C$2:$C$991,[1]global_waste_stats!$D$2:$D$991)
)</f>
        <v>#N/A</v>
      </c>
      <c r="F5735" t="str">
        <f t="shared" si="89"/>
        <v/>
      </c>
    </row>
    <row r="5736" spans="1:6" x14ac:dyDescent="0.3">
      <c r="A5736" t="s">
        <v>229</v>
      </c>
      <c r="C5736">
        <v>2014</v>
      </c>
      <c r="D5736" s="1">
        <v>5750000000000</v>
      </c>
      <c r="E5736" t="e" cm="1">
        <f t="array" ref="E5736">IF(
ISNA(_xlfn.XLOOKUP(B5736 &amp; C5736,[1]global_waste_stats!$B$2:$B$991 &amp; [1]global_waste_stats!$C$2:$C$991,[1]global_waste_stats!$D$2:$D$991)),
_xlfn.XLOOKUP(A5736 &amp; C5736,[2]UNdata_Export_20210503_03410335!$A$2:$A$1588 &amp; [2]UNdata_Export_20210503_03410335!$B$2:$B$1588,[2]UNdata_Export_20210503_03410335!$C$2:$C$1588 * 1000),
_xlfn.XLOOKUP(B5736 &amp; C5736,[1]global_waste_stats!$B$2:$B$991 &amp; [1]global_waste_stats!$C$2:$C$991,[1]global_waste_stats!$D$2:$D$991)
)</f>
        <v>#N/A</v>
      </c>
      <c r="F5736" t="str">
        <f t="shared" si="89"/>
        <v/>
      </c>
    </row>
    <row r="5737" spans="1:6" x14ac:dyDescent="0.3">
      <c r="A5737" t="s">
        <v>229</v>
      </c>
      <c r="C5737">
        <v>2015</v>
      </c>
      <c r="D5737" s="1">
        <v>5750000000000</v>
      </c>
      <c r="E5737" t="e" cm="1">
        <f t="array" ref="E5737">IF(
ISNA(_xlfn.XLOOKUP(B5737 &amp; C5737,[1]global_waste_stats!$B$2:$B$991 &amp; [1]global_waste_stats!$C$2:$C$991,[1]global_waste_stats!$D$2:$D$991)),
_xlfn.XLOOKUP(A5737 &amp; C5737,[2]UNdata_Export_20210503_03410335!$A$2:$A$1588 &amp; [2]UNdata_Export_20210503_03410335!$B$2:$B$1588,[2]UNdata_Export_20210503_03410335!$C$2:$C$1588 * 1000),
_xlfn.XLOOKUP(B5737 &amp; C5737,[1]global_waste_stats!$B$2:$B$991 &amp; [1]global_waste_stats!$C$2:$C$991,[1]global_waste_stats!$D$2:$D$991)
)</f>
        <v>#N/A</v>
      </c>
      <c r="F5737" t="str">
        <f t="shared" si="89"/>
        <v/>
      </c>
    </row>
    <row r="5738" spans="1:6" x14ac:dyDescent="0.3">
      <c r="A5738" t="s">
        <v>229</v>
      </c>
      <c r="C5738">
        <v>2016</v>
      </c>
      <c r="D5738" s="1">
        <v>5730000000000</v>
      </c>
      <c r="E5738" t="e" cm="1">
        <f t="array" ref="E5738">IF(
ISNA(_xlfn.XLOOKUP(B5738 &amp; C5738,[1]global_waste_stats!$B$2:$B$991 &amp; [1]global_waste_stats!$C$2:$C$991,[1]global_waste_stats!$D$2:$D$991)),
_xlfn.XLOOKUP(A5738 &amp; C5738,[2]UNdata_Export_20210503_03410335!$A$2:$A$1588 &amp; [2]UNdata_Export_20210503_03410335!$B$2:$B$1588,[2]UNdata_Export_20210503_03410335!$C$2:$C$1588 * 1000),
_xlfn.XLOOKUP(B5738 &amp; C5738,[1]global_waste_stats!$B$2:$B$991 &amp; [1]global_waste_stats!$C$2:$C$991,[1]global_waste_stats!$D$2:$D$991)
)</f>
        <v>#N/A</v>
      </c>
      <c r="F5738" t="str">
        <f t="shared" si="89"/>
        <v/>
      </c>
    </row>
    <row r="5739" spans="1:6" x14ac:dyDescent="0.3">
      <c r="A5739" t="s">
        <v>229</v>
      </c>
      <c r="C5739">
        <v>2017</v>
      </c>
      <c r="D5739" s="1">
        <v>5820000000000</v>
      </c>
      <c r="E5739" t="e" cm="1">
        <f t="array" ref="E5739">IF(
ISNA(_xlfn.XLOOKUP(B5739 &amp; C5739,[1]global_waste_stats!$B$2:$B$991 &amp; [1]global_waste_stats!$C$2:$C$991,[1]global_waste_stats!$D$2:$D$991)),
_xlfn.XLOOKUP(A5739 &amp; C5739,[2]UNdata_Export_20210503_03410335!$A$2:$A$1588 &amp; [2]UNdata_Export_20210503_03410335!$B$2:$B$1588,[2]UNdata_Export_20210503_03410335!$C$2:$C$1588 * 1000),
_xlfn.XLOOKUP(B5739 &amp; C5739,[1]global_waste_stats!$B$2:$B$991 &amp; [1]global_waste_stats!$C$2:$C$991,[1]global_waste_stats!$D$2:$D$991)
)</f>
        <v>#N/A</v>
      </c>
      <c r="F5739" t="str">
        <f t="shared" si="89"/>
        <v/>
      </c>
    </row>
    <row r="5740" spans="1:6" x14ac:dyDescent="0.3">
      <c r="A5740" t="s">
        <v>230</v>
      </c>
      <c r="C5740">
        <v>1960</v>
      </c>
      <c r="D5740" s="1">
        <v>619000000000</v>
      </c>
      <c r="E5740" t="e" cm="1">
        <f t="array" ref="E5740">IF(
ISNA(_xlfn.XLOOKUP(B5740 &amp; C5740,[1]global_waste_stats!$B$2:$B$991 &amp; [1]global_waste_stats!$C$2:$C$991,[1]global_waste_stats!$D$2:$D$991)),
_xlfn.XLOOKUP(A5740 &amp; C5740,[2]UNdata_Export_20210503_03410335!$A$2:$A$1588 &amp; [2]UNdata_Export_20210503_03410335!$B$2:$B$1588,[2]UNdata_Export_20210503_03410335!$C$2:$C$1588 * 1000),
_xlfn.XLOOKUP(B5740 &amp; C5740,[1]global_waste_stats!$B$2:$B$991 &amp; [1]global_waste_stats!$C$2:$C$991,[1]global_waste_stats!$D$2:$D$991)
)</f>
        <v>#N/A</v>
      </c>
      <c r="F5740" t="str">
        <f t="shared" si="89"/>
        <v/>
      </c>
    </row>
    <row r="5741" spans="1:6" x14ac:dyDescent="0.3">
      <c r="A5741" t="s">
        <v>230</v>
      </c>
      <c r="C5741">
        <v>1961</v>
      </c>
      <c r="D5741" s="1">
        <v>662000000000</v>
      </c>
      <c r="E5741" t="e" cm="1">
        <f t="array" ref="E5741">IF(
ISNA(_xlfn.XLOOKUP(B5741 &amp; C5741,[1]global_waste_stats!$B$2:$B$991 &amp; [1]global_waste_stats!$C$2:$C$991,[1]global_waste_stats!$D$2:$D$991)),
_xlfn.XLOOKUP(A5741 &amp; C5741,[2]UNdata_Export_20210503_03410335!$A$2:$A$1588 &amp; [2]UNdata_Export_20210503_03410335!$B$2:$B$1588,[2]UNdata_Export_20210503_03410335!$C$2:$C$1588 * 1000),
_xlfn.XLOOKUP(B5741 &amp; C5741,[1]global_waste_stats!$B$2:$B$991 &amp; [1]global_waste_stats!$C$2:$C$991,[1]global_waste_stats!$D$2:$D$991)
)</f>
        <v>#N/A</v>
      </c>
      <c r="F5741" t="str">
        <f t="shared" si="89"/>
        <v/>
      </c>
    </row>
    <row r="5742" spans="1:6" x14ac:dyDescent="0.3">
      <c r="A5742" t="s">
        <v>230</v>
      </c>
      <c r="C5742">
        <v>1962</v>
      </c>
      <c r="D5742" s="1">
        <v>701000000000</v>
      </c>
      <c r="E5742" t="e" cm="1">
        <f t="array" ref="E5742">IF(
ISNA(_xlfn.XLOOKUP(B5742 &amp; C5742,[1]global_waste_stats!$B$2:$B$991 &amp; [1]global_waste_stats!$C$2:$C$991,[1]global_waste_stats!$D$2:$D$991)),
_xlfn.XLOOKUP(A5742 &amp; C5742,[2]UNdata_Export_20210503_03410335!$A$2:$A$1588 &amp; [2]UNdata_Export_20210503_03410335!$B$2:$B$1588,[2]UNdata_Export_20210503_03410335!$C$2:$C$1588 * 1000),
_xlfn.XLOOKUP(B5742 &amp; C5742,[1]global_waste_stats!$B$2:$B$991 &amp; [1]global_waste_stats!$C$2:$C$991,[1]global_waste_stats!$D$2:$D$991)
)</f>
        <v>#N/A</v>
      </c>
      <c r="F5742" t="str">
        <f t="shared" si="89"/>
        <v/>
      </c>
    </row>
    <row r="5743" spans="1:6" x14ac:dyDescent="0.3">
      <c r="A5743" t="s">
        <v>230</v>
      </c>
      <c r="C5743">
        <v>1963</v>
      </c>
      <c r="D5743" s="1">
        <v>727000000000</v>
      </c>
      <c r="E5743" t="e" cm="1">
        <f t="array" ref="E5743">IF(
ISNA(_xlfn.XLOOKUP(B5743 &amp; C5743,[1]global_waste_stats!$B$2:$B$991 &amp; [1]global_waste_stats!$C$2:$C$991,[1]global_waste_stats!$D$2:$D$991)),
_xlfn.XLOOKUP(A5743 &amp; C5743,[2]UNdata_Export_20210503_03410335!$A$2:$A$1588 &amp; [2]UNdata_Export_20210503_03410335!$B$2:$B$1588,[2]UNdata_Export_20210503_03410335!$C$2:$C$1588 * 1000),
_xlfn.XLOOKUP(B5743 &amp; C5743,[1]global_waste_stats!$B$2:$B$991 &amp; [1]global_waste_stats!$C$2:$C$991,[1]global_waste_stats!$D$2:$D$991)
)</f>
        <v>#N/A</v>
      </c>
      <c r="F5743" t="str">
        <f t="shared" si="89"/>
        <v/>
      </c>
    </row>
    <row r="5744" spans="1:6" x14ac:dyDescent="0.3">
      <c r="A5744" t="s">
        <v>230</v>
      </c>
      <c r="C5744">
        <v>1964</v>
      </c>
      <c r="D5744" s="1">
        <v>780000000000</v>
      </c>
      <c r="E5744" t="e" cm="1">
        <f t="array" ref="E5744">IF(
ISNA(_xlfn.XLOOKUP(B5744 &amp; C5744,[1]global_waste_stats!$B$2:$B$991 &amp; [1]global_waste_stats!$C$2:$C$991,[1]global_waste_stats!$D$2:$D$991)),
_xlfn.XLOOKUP(A5744 &amp; C5744,[2]UNdata_Export_20210503_03410335!$A$2:$A$1588 &amp; [2]UNdata_Export_20210503_03410335!$B$2:$B$1588,[2]UNdata_Export_20210503_03410335!$C$2:$C$1588 * 1000),
_xlfn.XLOOKUP(B5744 &amp; C5744,[1]global_waste_stats!$B$2:$B$991 &amp; [1]global_waste_stats!$C$2:$C$991,[1]global_waste_stats!$D$2:$D$991)
)</f>
        <v>#N/A</v>
      </c>
      <c r="F5744" t="str">
        <f t="shared" si="89"/>
        <v/>
      </c>
    </row>
    <row r="5745" spans="1:6" x14ac:dyDescent="0.3">
      <c r="A5745" t="s">
        <v>230</v>
      </c>
      <c r="C5745">
        <v>1965</v>
      </c>
      <c r="D5745" s="1">
        <v>815000000000</v>
      </c>
      <c r="E5745" t="e" cm="1">
        <f t="array" ref="E5745">IF(
ISNA(_xlfn.XLOOKUP(B5745 &amp; C5745,[1]global_waste_stats!$B$2:$B$991 &amp; [1]global_waste_stats!$C$2:$C$991,[1]global_waste_stats!$D$2:$D$991)),
_xlfn.XLOOKUP(A5745 &amp; C5745,[2]UNdata_Export_20210503_03410335!$A$2:$A$1588 &amp; [2]UNdata_Export_20210503_03410335!$B$2:$B$1588,[2]UNdata_Export_20210503_03410335!$C$2:$C$1588 * 1000),
_xlfn.XLOOKUP(B5745 &amp; C5745,[1]global_waste_stats!$B$2:$B$991 &amp; [1]global_waste_stats!$C$2:$C$991,[1]global_waste_stats!$D$2:$D$991)
)</f>
        <v>#N/A</v>
      </c>
      <c r="F5745" t="str">
        <f t="shared" si="89"/>
        <v/>
      </c>
    </row>
    <row r="5746" spans="1:6" x14ac:dyDescent="0.3">
      <c r="A5746" t="s">
        <v>230</v>
      </c>
      <c r="C5746">
        <v>1966</v>
      </c>
      <c r="D5746" s="1">
        <v>852000000000</v>
      </c>
      <c r="E5746" t="e" cm="1">
        <f t="array" ref="E5746">IF(
ISNA(_xlfn.XLOOKUP(B5746 &amp; C5746,[1]global_waste_stats!$B$2:$B$991 &amp; [1]global_waste_stats!$C$2:$C$991,[1]global_waste_stats!$D$2:$D$991)),
_xlfn.XLOOKUP(A5746 &amp; C5746,[2]UNdata_Export_20210503_03410335!$A$2:$A$1588 &amp; [2]UNdata_Export_20210503_03410335!$B$2:$B$1588,[2]UNdata_Export_20210503_03410335!$C$2:$C$1588 * 1000),
_xlfn.XLOOKUP(B5746 &amp; C5746,[1]global_waste_stats!$B$2:$B$991 &amp; [1]global_waste_stats!$C$2:$C$991,[1]global_waste_stats!$D$2:$D$991)
)</f>
        <v>#N/A</v>
      </c>
      <c r="F5746" t="str">
        <f t="shared" si="89"/>
        <v/>
      </c>
    </row>
    <row r="5747" spans="1:6" x14ac:dyDescent="0.3">
      <c r="A5747" t="s">
        <v>230</v>
      </c>
      <c r="C5747">
        <v>1967</v>
      </c>
      <c r="D5747" s="1">
        <v>892000000000</v>
      </c>
      <c r="E5747" t="e" cm="1">
        <f t="array" ref="E5747">IF(
ISNA(_xlfn.XLOOKUP(B5747 &amp; C5747,[1]global_waste_stats!$B$2:$B$991 &amp; [1]global_waste_stats!$C$2:$C$991,[1]global_waste_stats!$D$2:$D$991)),
_xlfn.XLOOKUP(A5747 &amp; C5747,[2]UNdata_Export_20210503_03410335!$A$2:$A$1588 &amp; [2]UNdata_Export_20210503_03410335!$B$2:$B$1588,[2]UNdata_Export_20210503_03410335!$C$2:$C$1588 * 1000),
_xlfn.XLOOKUP(B5747 &amp; C5747,[1]global_waste_stats!$B$2:$B$991 &amp; [1]global_waste_stats!$C$2:$C$991,[1]global_waste_stats!$D$2:$D$991)
)</f>
        <v>#N/A</v>
      </c>
      <c r="F5747" t="str">
        <f t="shared" si="89"/>
        <v/>
      </c>
    </row>
    <row r="5748" spans="1:6" x14ac:dyDescent="0.3">
      <c r="A5748" t="s">
        <v>230</v>
      </c>
      <c r="C5748">
        <v>1968</v>
      </c>
      <c r="D5748" s="1">
        <v>970000000000</v>
      </c>
      <c r="E5748" t="e" cm="1">
        <f t="array" ref="E5748">IF(
ISNA(_xlfn.XLOOKUP(B5748 &amp; C5748,[1]global_waste_stats!$B$2:$B$991 &amp; [1]global_waste_stats!$C$2:$C$991,[1]global_waste_stats!$D$2:$D$991)),
_xlfn.XLOOKUP(A5748 &amp; C5748,[2]UNdata_Export_20210503_03410335!$A$2:$A$1588 &amp; [2]UNdata_Export_20210503_03410335!$B$2:$B$1588,[2]UNdata_Export_20210503_03410335!$C$2:$C$1588 * 1000),
_xlfn.XLOOKUP(B5748 &amp; C5748,[1]global_waste_stats!$B$2:$B$991 &amp; [1]global_waste_stats!$C$2:$C$991,[1]global_waste_stats!$D$2:$D$991)
)</f>
        <v>#N/A</v>
      </c>
      <c r="F5748" t="str">
        <f t="shared" si="89"/>
        <v/>
      </c>
    </row>
    <row r="5749" spans="1:6" x14ac:dyDescent="0.3">
      <c r="A5749" t="s">
        <v>230</v>
      </c>
      <c r="C5749">
        <v>1969</v>
      </c>
      <c r="D5749" s="1">
        <v>1030000000000</v>
      </c>
      <c r="E5749" t="e" cm="1">
        <f t="array" ref="E5749">IF(
ISNA(_xlfn.XLOOKUP(B5749 &amp; C5749,[1]global_waste_stats!$B$2:$B$991 &amp; [1]global_waste_stats!$C$2:$C$991,[1]global_waste_stats!$D$2:$D$991)),
_xlfn.XLOOKUP(A5749 &amp; C5749,[2]UNdata_Export_20210503_03410335!$A$2:$A$1588 &amp; [2]UNdata_Export_20210503_03410335!$B$2:$B$1588,[2]UNdata_Export_20210503_03410335!$C$2:$C$1588 * 1000),
_xlfn.XLOOKUP(B5749 &amp; C5749,[1]global_waste_stats!$B$2:$B$991 &amp; [1]global_waste_stats!$C$2:$C$991,[1]global_waste_stats!$D$2:$D$991)
)</f>
        <v>#N/A</v>
      </c>
      <c r="F5749" t="str">
        <f t="shared" si="89"/>
        <v/>
      </c>
    </row>
    <row r="5750" spans="1:6" x14ac:dyDescent="0.3">
      <c r="A5750" t="s">
        <v>230</v>
      </c>
      <c r="C5750">
        <v>1970</v>
      </c>
      <c r="D5750" s="1">
        <v>1100000000000</v>
      </c>
      <c r="E5750" t="e" cm="1">
        <f t="array" ref="E5750">IF(
ISNA(_xlfn.XLOOKUP(B5750 &amp; C5750,[1]global_waste_stats!$B$2:$B$991 &amp; [1]global_waste_stats!$C$2:$C$991,[1]global_waste_stats!$D$2:$D$991)),
_xlfn.XLOOKUP(A5750 &amp; C5750,[2]UNdata_Export_20210503_03410335!$A$2:$A$1588 &amp; [2]UNdata_Export_20210503_03410335!$B$2:$B$1588,[2]UNdata_Export_20210503_03410335!$C$2:$C$1588 * 1000),
_xlfn.XLOOKUP(B5750 &amp; C5750,[1]global_waste_stats!$B$2:$B$991 &amp; [1]global_waste_stats!$C$2:$C$991,[1]global_waste_stats!$D$2:$D$991)
)</f>
        <v>#N/A</v>
      </c>
      <c r="F5750" t="str">
        <f t="shared" si="89"/>
        <v/>
      </c>
    </row>
    <row r="5751" spans="1:6" x14ac:dyDescent="0.3">
      <c r="A5751" t="s">
        <v>230</v>
      </c>
      <c r="C5751">
        <v>1971</v>
      </c>
      <c r="D5751" s="1">
        <v>1180000000000</v>
      </c>
      <c r="E5751" t="e" cm="1">
        <f t="array" ref="E5751">IF(
ISNA(_xlfn.XLOOKUP(B5751 &amp; C5751,[1]global_waste_stats!$B$2:$B$991 &amp; [1]global_waste_stats!$C$2:$C$991,[1]global_waste_stats!$D$2:$D$991)),
_xlfn.XLOOKUP(A5751 &amp; C5751,[2]UNdata_Export_20210503_03410335!$A$2:$A$1588 &amp; [2]UNdata_Export_20210503_03410335!$B$2:$B$1588,[2]UNdata_Export_20210503_03410335!$C$2:$C$1588 * 1000),
_xlfn.XLOOKUP(B5751 &amp; C5751,[1]global_waste_stats!$B$2:$B$991 &amp; [1]global_waste_stats!$C$2:$C$991,[1]global_waste_stats!$D$2:$D$991)
)</f>
        <v>#N/A</v>
      </c>
      <c r="F5751" t="str">
        <f t="shared" si="89"/>
        <v/>
      </c>
    </row>
    <row r="5752" spans="1:6" x14ac:dyDescent="0.3">
      <c r="A5752" t="s">
        <v>230</v>
      </c>
      <c r="C5752">
        <v>1972</v>
      </c>
      <c r="D5752" s="1">
        <v>1280000000000</v>
      </c>
      <c r="E5752" t="e" cm="1">
        <f t="array" ref="E5752">IF(
ISNA(_xlfn.XLOOKUP(B5752 &amp; C5752,[1]global_waste_stats!$B$2:$B$991 &amp; [1]global_waste_stats!$C$2:$C$991,[1]global_waste_stats!$D$2:$D$991)),
_xlfn.XLOOKUP(A5752 &amp; C5752,[2]UNdata_Export_20210503_03410335!$A$2:$A$1588 &amp; [2]UNdata_Export_20210503_03410335!$B$2:$B$1588,[2]UNdata_Export_20210503_03410335!$C$2:$C$1588 * 1000),
_xlfn.XLOOKUP(B5752 &amp; C5752,[1]global_waste_stats!$B$2:$B$991 &amp; [1]global_waste_stats!$C$2:$C$991,[1]global_waste_stats!$D$2:$D$991)
)</f>
        <v>#N/A</v>
      </c>
      <c r="F5752" t="str">
        <f t="shared" si="89"/>
        <v/>
      </c>
    </row>
    <row r="5753" spans="1:6" x14ac:dyDescent="0.3">
      <c r="A5753" t="s">
        <v>230</v>
      </c>
      <c r="C5753">
        <v>1973</v>
      </c>
      <c r="D5753" s="1">
        <v>1410000000000</v>
      </c>
      <c r="E5753" t="e" cm="1">
        <f t="array" ref="E5753">IF(
ISNA(_xlfn.XLOOKUP(B5753 &amp; C5753,[1]global_waste_stats!$B$2:$B$991 &amp; [1]global_waste_stats!$C$2:$C$991,[1]global_waste_stats!$D$2:$D$991)),
_xlfn.XLOOKUP(A5753 &amp; C5753,[2]UNdata_Export_20210503_03410335!$A$2:$A$1588 &amp; [2]UNdata_Export_20210503_03410335!$B$2:$B$1588,[2]UNdata_Export_20210503_03410335!$C$2:$C$1588 * 1000),
_xlfn.XLOOKUP(B5753 &amp; C5753,[1]global_waste_stats!$B$2:$B$991 &amp; [1]global_waste_stats!$C$2:$C$991,[1]global_waste_stats!$D$2:$D$991)
)</f>
        <v>#N/A</v>
      </c>
      <c r="F5753" t="str">
        <f t="shared" si="89"/>
        <v/>
      </c>
    </row>
    <row r="5754" spans="1:6" x14ac:dyDescent="0.3">
      <c r="A5754" t="s">
        <v>230</v>
      </c>
      <c r="C5754">
        <v>1974</v>
      </c>
      <c r="D5754" s="1">
        <v>1510000000000</v>
      </c>
      <c r="E5754" t="e" cm="1">
        <f t="array" ref="E5754">IF(
ISNA(_xlfn.XLOOKUP(B5754 &amp; C5754,[1]global_waste_stats!$B$2:$B$991 &amp; [1]global_waste_stats!$C$2:$C$991,[1]global_waste_stats!$D$2:$D$991)),
_xlfn.XLOOKUP(A5754 &amp; C5754,[2]UNdata_Export_20210503_03410335!$A$2:$A$1588 &amp; [2]UNdata_Export_20210503_03410335!$B$2:$B$1588,[2]UNdata_Export_20210503_03410335!$C$2:$C$1588 * 1000),
_xlfn.XLOOKUP(B5754 &amp; C5754,[1]global_waste_stats!$B$2:$B$991 &amp; [1]global_waste_stats!$C$2:$C$991,[1]global_waste_stats!$D$2:$D$991)
)</f>
        <v>#N/A</v>
      </c>
      <c r="F5754" t="str">
        <f t="shared" si="89"/>
        <v/>
      </c>
    </row>
    <row r="5755" spans="1:6" x14ac:dyDescent="0.3">
      <c r="A5755" t="s">
        <v>230</v>
      </c>
      <c r="C5755">
        <v>1975</v>
      </c>
      <c r="D5755" s="1">
        <v>1580000000000</v>
      </c>
      <c r="E5755" t="e" cm="1">
        <f t="array" ref="E5755">IF(
ISNA(_xlfn.XLOOKUP(B5755 &amp; C5755,[1]global_waste_stats!$B$2:$B$991 &amp; [1]global_waste_stats!$C$2:$C$991,[1]global_waste_stats!$D$2:$D$991)),
_xlfn.XLOOKUP(A5755 &amp; C5755,[2]UNdata_Export_20210503_03410335!$A$2:$A$1588 &amp; [2]UNdata_Export_20210503_03410335!$B$2:$B$1588,[2]UNdata_Export_20210503_03410335!$C$2:$C$1588 * 1000),
_xlfn.XLOOKUP(B5755 &amp; C5755,[1]global_waste_stats!$B$2:$B$991 &amp; [1]global_waste_stats!$C$2:$C$991,[1]global_waste_stats!$D$2:$D$991)
)</f>
        <v>#N/A</v>
      </c>
      <c r="F5755" t="str">
        <f t="shared" si="89"/>
        <v/>
      </c>
    </row>
    <row r="5756" spans="1:6" x14ac:dyDescent="0.3">
      <c r="A5756" t="s">
        <v>230</v>
      </c>
      <c r="C5756">
        <v>1976</v>
      </c>
      <c r="D5756" s="1">
        <v>1700000000000</v>
      </c>
      <c r="E5756" t="e" cm="1">
        <f t="array" ref="E5756">IF(
ISNA(_xlfn.XLOOKUP(B5756 &amp; C5756,[1]global_waste_stats!$B$2:$B$991 &amp; [1]global_waste_stats!$C$2:$C$991,[1]global_waste_stats!$D$2:$D$991)),
_xlfn.XLOOKUP(A5756 &amp; C5756,[2]UNdata_Export_20210503_03410335!$A$2:$A$1588 &amp; [2]UNdata_Export_20210503_03410335!$B$2:$B$1588,[2]UNdata_Export_20210503_03410335!$C$2:$C$1588 * 1000),
_xlfn.XLOOKUP(B5756 &amp; C5756,[1]global_waste_stats!$B$2:$B$991 &amp; [1]global_waste_stats!$C$2:$C$991,[1]global_waste_stats!$D$2:$D$991)
)</f>
        <v>#N/A</v>
      </c>
      <c r="F5756" t="str">
        <f t="shared" si="89"/>
        <v/>
      </c>
    </row>
    <row r="5757" spans="1:6" x14ac:dyDescent="0.3">
      <c r="A5757" t="s">
        <v>230</v>
      </c>
      <c r="C5757">
        <v>1977</v>
      </c>
      <c r="D5757" s="1">
        <v>1770000000000</v>
      </c>
      <c r="E5757" t="e" cm="1">
        <f t="array" ref="E5757">IF(
ISNA(_xlfn.XLOOKUP(B5757 &amp; C5757,[1]global_waste_stats!$B$2:$B$991 &amp; [1]global_waste_stats!$C$2:$C$991,[1]global_waste_stats!$D$2:$D$991)),
_xlfn.XLOOKUP(A5757 &amp; C5757,[2]UNdata_Export_20210503_03410335!$A$2:$A$1588 &amp; [2]UNdata_Export_20210503_03410335!$B$2:$B$1588,[2]UNdata_Export_20210503_03410335!$C$2:$C$1588 * 1000),
_xlfn.XLOOKUP(B5757 &amp; C5757,[1]global_waste_stats!$B$2:$B$991 &amp; [1]global_waste_stats!$C$2:$C$991,[1]global_waste_stats!$D$2:$D$991)
)</f>
        <v>#N/A</v>
      </c>
      <c r="F5757" t="str">
        <f t="shared" si="89"/>
        <v/>
      </c>
    </row>
    <row r="5758" spans="1:6" x14ac:dyDescent="0.3">
      <c r="A5758" t="s">
        <v>230</v>
      </c>
      <c r="C5758">
        <v>1978</v>
      </c>
      <c r="D5758" s="1">
        <v>1850000000000</v>
      </c>
      <c r="E5758" t="e" cm="1">
        <f t="array" ref="E5758">IF(
ISNA(_xlfn.XLOOKUP(B5758 &amp; C5758,[1]global_waste_stats!$B$2:$B$991 &amp; [1]global_waste_stats!$C$2:$C$991,[1]global_waste_stats!$D$2:$D$991)),
_xlfn.XLOOKUP(A5758 &amp; C5758,[2]UNdata_Export_20210503_03410335!$A$2:$A$1588 &amp; [2]UNdata_Export_20210503_03410335!$B$2:$B$1588,[2]UNdata_Export_20210503_03410335!$C$2:$C$1588 * 1000),
_xlfn.XLOOKUP(B5758 &amp; C5758,[1]global_waste_stats!$B$2:$B$991 &amp; [1]global_waste_stats!$C$2:$C$991,[1]global_waste_stats!$D$2:$D$991)
)</f>
        <v>#N/A</v>
      </c>
      <c r="F5758" t="str">
        <f t="shared" si="89"/>
        <v/>
      </c>
    </row>
    <row r="5759" spans="1:6" x14ac:dyDescent="0.3">
      <c r="A5759" t="s">
        <v>230</v>
      </c>
      <c r="C5759">
        <v>1979</v>
      </c>
      <c r="D5759" s="1">
        <v>1970000000000</v>
      </c>
      <c r="E5759" t="e" cm="1">
        <f t="array" ref="E5759">IF(
ISNA(_xlfn.XLOOKUP(B5759 &amp; C5759,[1]global_waste_stats!$B$2:$B$991 &amp; [1]global_waste_stats!$C$2:$C$991,[1]global_waste_stats!$D$2:$D$991)),
_xlfn.XLOOKUP(A5759 &amp; C5759,[2]UNdata_Export_20210503_03410335!$A$2:$A$1588 &amp; [2]UNdata_Export_20210503_03410335!$B$2:$B$1588,[2]UNdata_Export_20210503_03410335!$C$2:$C$1588 * 1000),
_xlfn.XLOOKUP(B5759 &amp; C5759,[1]global_waste_stats!$B$2:$B$991 &amp; [1]global_waste_stats!$C$2:$C$991,[1]global_waste_stats!$D$2:$D$991)
)</f>
        <v>#N/A</v>
      </c>
      <c r="F5759" t="str">
        <f t="shared" si="89"/>
        <v/>
      </c>
    </row>
    <row r="5760" spans="1:6" x14ac:dyDescent="0.3">
      <c r="A5760" t="s">
        <v>230</v>
      </c>
      <c r="C5760">
        <v>1980</v>
      </c>
      <c r="D5760" s="1">
        <v>2090000000000</v>
      </c>
      <c r="E5760" t="e" cm="1">
        <f t="array" ref="E5760">IF(
ISNA(_xlfn.XLOOKUP(B5760 &amp; C5760,[1]global_waste_stats!$B$2:$B$991 &amp; [1]global_waste_stats!$C$2:$C$991,[1]global_waste_stats!$D$2:$D$991)),
_xlfn.XLOOKUP(A5760 &amp; C5760,[2]UNdata_Export_20210503_03410335!$A$2:$A$1588 &amp; [2]UNdata_Export_20210503_03410335!$B$2:$B$1588,[2]UNdata_Export_20210503_03410335!$C$2:$C$1588 * 1000),
_xlfn.XLOOKUP(B5760 &amp; C5760,[1]global_waste_stats!$B$2:$B$991 &amp; [1]global_waste_stats!$C$2:$C$991,[1]global_waste_stats!$D$2:$D$991)
)</f>
        <v>#N/A</v>
      </c>
      <c r="F5760" t="str">
        <f t="shared" si="89"/>
        <v/>
      </c>
    </row>
    <row r="5761" spans="1:6" x14ac:dyDescent="0.3">
      <c r="A5761" t="s">
        <v>230</v>
      </c>
      <c r="C5761">
        <v>1981</v>
      </c>
      <c r="D5761" s="1">
        <v>2110000000000</v>
      </c>
      <c r="E5761" t="e" cm="1">
        <f t="array" ref="E5761">IF(
ISNA(_xlfn.XLOOKUP(B5761 &amp; C5761,[1]global_waste_stats!$B$2:$B$991 &amp; [1]global_waste_stats!$C$2:$C$991,[1]global_waste_stats!$D$2:$D$991)),
_xlfn.XLOOKUP(A5761 &amp; C5761,[2]UNdata_Export_20210503_03410335!$A$2:$A$1588 &amp; [2]UNdata_Export_20210503_03410335!$B$2:$B$1588,[2]UNdata_Export_20210503_03410335!$C$2:$C$1588 * 1000),
_xlfn.XLOOKUP(B5761 &amp; C5761,[1]global_waste_stats!$B$2:$B$991 &amp; [1]global_waste_stats!$C$2:$C$991,[1]global_waste_stats!$D$2:$D$991)
)</f>
        <v>#N/A</v>
      </c>
      <c r="F5761" t="str">
        <f t="shared" si="89"/>
        <v/>
      </c>
    </row>
    <row r="5762" spans="1:6" x14ac:dyDescent="0.3">
      <c r="A5762" t="s">
        <v>230</v>
      </c>
      <c r="C5762">
        <v>1982</v>
      </c>
      <c r="D5762" s="1">
        <v>2110000000000</v>
      </c>
      <c r="E5762" t="e" cm="1">
        <f t="array" ref="E5762">IF(
ISNA(_xlfn.XLOOKUP(B5762 &amp; C5762,[1]global_waste_stats!$B$2:$B$991 &amp; [1]global_waste_stats!$C$2:$C$991,[1]global_waste_stats!$D$2:$D$991)),
_xlfn.XLOOKUP(A5762 &amp; C5762,[2]UNdata_Export_20210503_03410335!$A$2:$A$1588 &amp; [2]UNdata_Export_20210503_03410335!$B$2:$B$1588,[2]UNdata_Export_20210503_03410335!$C$2:$C$1588 * 1000),
_xlfn.XLOOKUP(B5762 &amp; C5762,[1]global_waste_stats!$B$2:$B$991 &amp; [1]global_waste_stats!$C$2:$C$991,[1]global_waste_stats!$D$2:$D$991)
)</f>
        <v>#N/A</v>
      </c>
      <c r="F5762" t="str">
        <f t="shared" si="89"/>
        <v/>
      </c>
    </row>
    <row r="5763" spans="1:6" x14ac:dyDescent="0.3">
      <c r="A5763" t="s">
        <v>230</v>
      </c>
      <c r="C5763">
        <v>1983</v>
      </c>
      <c r="D5763" s="1">
        <v>2040000000000</v>
      </c>
      <c r="E5763" t="e" cm="1">
        <f t="array" ref="E5763">IF(
ISNA(_xlfn.XLOOKUP(B5763 &amp; C5763,[1]global_waste_stats!$B$2:$B$991 &amp; [1]global_waste_stats!$C$2:$C$991,[1]global_waste_stats!$D$2:$D$991)),
_xlfn.XLOOKUP(A5763 &amp; C5763,[2]UNdata_Export_20210503_03410335!$A$2:$A$1588 &amp; [2]UNdata_Export_20210503_03410335!$B$2:$B$1588,[2]UNdata_Export_20210503_03410335!$C$2:$C$1588 * 1000),
_xlfn.XLOOKUP(B5763 &amp; C5763,[1]global_waste_stats!$B$2:$B$991 &amp; [1]global_waste_stats!$C$2:$C$991,[1]global_waste_stats!$D$2:$D$991)
)</f>
        <v>#N/A</v>
      </c>
      <c r="F5763" t="str">
        <f t="shared" ref="F5763:F5826" si="90">IF(ISNA(E5763),"",D5763/E5763)</f>
        <v/>
      </c>
    </row>
    <row r="5764" spans="1:6" x14ac:dyDescent="0.3">
      <c r="A5764" t="s">
        <v>230</v>
      </c>
      <c r="C5764">
        <v>1984</v>
      </c>
      <c r="D5764" s="1">
        <v>2120000000000</v>
      </c>
      <c r="E5764" t="e" cm="1">
        <f t="array" ref="E5764">IF(
ISNA(_xlfn.XLOOKUP(B5764 &amp; C5764,[1]global_waste_stats!$B$2:$B$991 &amp; [1]global_waste_stats!$C$2:$C$991,[1]global_waste_stats!$D$2:$D$991)),
_xlfn.XLOOKUP(A5764 &amp; C5764,[2]UNdata_Export_20210503_03410335!$A$2:$A$1588 &amp; [2]UNdata_Export_20210503_03410335!$B$2:$B$1588,[2]UNdata_Export_20210503_03410335!$C$2:$C$1588 * 1000),
_xlfn.XLOOKUP(B5764 &amp; C5764,[1]global_waste_stats!$B$2:$B$991 &amp; [1]global_waste_stats!$C$2:$C$991,[1]global_waste_stats!$D$2:$D$991)
)</f>
        <v>#N/A</v>
      </c>
      <c r="F5764" t="str">
        <f t="shared" si="90"/>
        <v/>
      </c>
    </row>
    <row r="5765" spans="1:6" x14ac:dyDescent="0.3">
      <c r="A5765" t="s">
        <v>230</v>
      </c>
      <c r="C5765">
        <v>1985</v>
      </c>
      <c r="D5765" s="1">
        <v>2220000000000</v>
      </c>
      <c r="E5765" t="e" cm="1">
        <f t="array" ref="E5765">IF(
ISNA(_xlfn.XLOOKUP(B5765 &amp; C5765,[1]global_waste_stats!$B$2:$B$991 &amp; [1]global_waste_stats!$C$2:$C$991,[1]global_waste_stats!$D$2:$D$991)),
_xlfn.XLOOKUP(A5765 &amp; C5765,[2]UNdata_Export_20210503_03410335!$A$2:$A$1588 &amp; [2]UNdata_Export_20210503_03410335!$B$2:$B$1588,[2]UNdata_Export_20210503_03410335!$C$2:$C$1588 * 1000),
_xlfn.XLOOKUP(B5765 &amp; C5765,[1]global_waste_stats!$B$2:$B$991 &amp; [1]global_waste_stats!$C$2:$C$991,[1]global_waste_stats!$D$2:$D$991)
)</f>
        <v>#N/A</v>
      </c>
      <c r="F5765" t="str">
        <f t="shared" si="90"/>
        <v/>
      </c>
    </row>
    <row r="5766" spans="1:6" x14ac:dyDescent="0.3">
      <c r="A5766" t="s">
        <v>230</v>
      </c>
      <c r="C5766">
        <v>1986</v>
      </c>
      <c r="D5766" s="1">
        <v>2320000000000</v>
      </c>
      <c r="E5766" t="e" cm="1">
        <f t="array" ref="E5766">IF(
ISNA(_xlfn.XLOOKUP(B5766 &amp; C5766,[1]global_waste_stats!$B$2:$B$991 &amp; [1]global_waste_stats!$C$2:$C$991,[1]global_waste_stats!$D$2:$D$991)),
_xlfn.XLOOKUP(A5766 &amp; C5766,[2]UNdata_Export_20210503_03410335!$A$2:$A$1588 &amp; [2]UNdata_Export_20210503_03410335!$B$2:$B$1588,[2]UNdata_Export_20210503_03410335!$C$2:$C$1588 * 1000),
_xlfn.XLOOKUP(B5766 &amp; C5766,[1]global_waste_stats!$B$2:$B$991 &amp; [1]global_waste_stats!$C$2:$C$991,[1]global_waste_stats!$D$2:$D$991)
)</f>
        <v>#N/A</v>
      </c>
      <c r="F5766" t="str">
        <f t="shared" si="90"/>
        <v/>
      </c>
    </row>
    <row r="5767" spans="1:6" x14ac:dyDescent="0.3">
      <c r="A5767" t="s">
        <v>230</v>
      </c>
      <c r="C5767">
        <v>1987</v>
      </c>
      <c r="D5767" s="1">
        <v>2390000000000</v>
      </c>
      <c r="E5767" t="e" cm="1">
        <f t="array" ref="E5767">IF(
ISNA(_xlfn.XLOOKUP(B5767 &amp; C5767,[1]global_waste_stats!$B$2:$B$991 &amp; [1]global_waste_stats!$C$2:$C$991,[1]global_waste_stats!$D$2:$D$991)),
_xlfn.XLOOKUP(A5767 &amp; C5767,[2]UNdata_Export_20210503_03410335!$A$2:$A$1588 &amp; [2]UNdata_Export_20210503_03410335!$B$2:$B$1588,[2]UNdata_Export_20210503_03410335!$C$2:$C$1588 * 1000),
_xlfn.XLOOKUP(B5767 &amp; C5767,[1]global_waste_stats!$B$2:$B$991 &amp; [1]global_waste_stats!$C$2:$C$991,[1]global_waste_stats!$D$2:$D$991)
)</f>
        <v>#N/A</v>
      </c>
      <c r="F5767" t="str">
        <f t="shared" si="90"/>
        <v/>
      </c>
    </row>
    <row r="5768" spans="1:6" x14ac:dyDescent="0.3">
      <c r="A5768" t="s">
        <v>230</v>
      </c>
      <c r="C5768">
        <v>1988</v>
      </c>
      <c r="D5768" s="1">
        <v>2420000000000</v>
      </c>
      <c r="E5768" t="e" cm="1">
        <f t="array" ref="E5768">IF(
ISNA(_xlfn.XLOOKUP(B5768 &amp; C5768,[1]global_waste_stats!$B$2:$B$991 &amp; [1]global_waste_stats!$C$2:$C$991,[1]global_waste_stats!$D$2:$D$991)),
_xlfn.XLOOKUP(A5768 &amp; C5768,[2]UNdata_Export_20210503_03410335!$A$2:$A$1588 &amp; [2]UNdata_Export_20210503_03410335!$B$2:$B$1588,[2]UNdata_Export_20210503_03410335!$C$2:$C$1588 * 1000),
_xlfn.XLOOKUP(B5768 &amp; C5768,[1]global_waste_stats!$B$2:$B$991 &amp; [1]global_waste_stats!$C$2:$C$991,[1]global_waste_stats!$D$2:$D$991)
)</f>
        <v>#N/A</v>
      </c>
      <c r="F5768" t="str">
        <f t="shared" si="90"/>
        <v/>
      </c>
    </row>
    <row r="5769" spans="1:6" x14ac:dyDescent="0.3">
      <c r="A5769" t="s">
        <v>230</v>
      </c>
      <c r="C5769">
        <v>1989</v>
      </c>
      <c r="D5769" s="1">
        <v>2460000000000</v>
      </c>
      <c r="E5769" t="e" cm="1">
        <f t="array" ref="E5769">IF(
ISNA(_xlfn.XLOOKUP(B5769 &amp; C5769,[1]global_waste_stats!$B$2:$B$991 &amp; [1]global_waste_stats!$C$2:$C$991,[1]global_waste_stats!$D$2:$D$991)),
_xlfn.XLOOKUP(A5769 &amp; C5769,[2]UNdata_Export_20210503_03410335!$A$2:$A$1588 &amp; [2]UNdata_Export_20210503_03410335!$B$2:$B$1588,[2]UNdata_Export_20210503_03410335!$C$2:$C$1588 * 1000),
_xlfn.XLOOKUP(B5769 &amp; C5769,[1]global_waste_stats!$B$2:$B$991 &amp; [1]global_waste_stats!$C$2:$C$991,[1]global_waste_stats!$D$2:$D$991)
)</f>
        <v>#N/A</v>
      </c>
      <c r="F5769" t="str">
        <f t="shared" si="90"/>
        <v/>
      </c>
    </row>
    <row r="5770" spans="1:6" x14ac:dyDescent="0.3">
      <c r="A5770" t="s">
        <v>230</v>
      </c>
      <c r="C5770">
        <v>1990</v>
      </c>
      <c r="D5770" s="1">
        <v>2480000000000</v>
      </c>
      <c r="E5770" t="e" cm="1">
        <f t="array" ref="E5770">IF(
ISNA(_xlfn.XLOOKUP(B5770 &amp; C5770,[1]global_waste_stats!$B$2:$B$991 &amp; [1]global_waste_stats!$C$2:$C$991,[1]global_waste_stats!$D$2:$D$991)),
_xlfn.XLOOKUP(A5770 &amp; C5770,[2]UNdata_Export_20210503_03410335!$A$2:$A$1588 &amp; [2]UNdata_Export_20210503_03410335!$B$2:$B$1588,[2]UNdata_Export_20210503_03410335!$C$2:$C$1588 * 1000),
_xlfn.XLOOKUP(B5770 &amp; C5770,[1]global_waste_stats!$B$2:$B$991 &amp; [1]global_waste_stats!$C$2:$C$991,[1]global_waste_stats!$D$2:$D$991)
)</f>
        <v>#N/A</v>
      </c>
      <c r="F5770" t="str">
        <f t="shared" si="90"/>
        <v/>
      </c>
    </row>
    <row r="5771" spans="1:6" x14ac:dyDescent="0.3">
      <c r="A5771" t="s">
        <v>230</v>
      </c>
      <c r="C5771">
        <v>1991</v>
      </c>
      <c r="D5771" s="1">
        <v>2550000000000</v>
      </c>
      <c r="E5771" t="e" cm="1">
        <f t="array" ref="E5771">IF(
ISNA(_xlfn.XLOOKUP(B5771 &amp; C5771,[1]global_waste_stats!$B$2:$B$991 &amp; [1]global_waste_stats!$C$2:$C$991,[1]global_waste_stats!$D$2:$D$991)),
_xlfn.XLOOKUP(A5771 &amp; C5771,[2]UNdata_Export_20210503_03410335!$A$2:$A$1588 &amp; [2]UNdata_Export_20210503_03410335!$B$2:$B$1588,[2]UNdata_Export_20210503_03410335!$C$2:$C$1588 * 1000),
_xlfn.XLOOKUP(B5771 &amp; C5771,[1]global_waste_stats!$B$2:$B$991 &amp; [1]global_waste_stats!$C$2:$C$991,[1]global_waste_stats!$D$2:$D$991)
)</f>
        <v>#N/A</v>
      </c>
      <c r="F5771" t="str">
        <f t="shared" si="90"/>
        <v/>
      </c>
    </row>
    <row r="5772" spans="1:6" x14ac:dyDescent="0.3">
      <c r="A5772" t="s">
        <v>230</v>
      </c>
      <c r="C5772">
        <v>1992</v>
      </c>
      <c r="D5772" s="1">
        <v>2590000000000</v>
      </c>
      <c r="E5772" t="e" cm="1">
        <f t="array" ref="E5772">IF(
ISNA(_xlfn.XLOOKUP(B5772 &amp; C5772,[1]global_waste_stats!$B$2:$B$991 &amp; [1]global_waste_stats!$C$2:$C$991,[1]global_waste_stats!$D$2:$D$991)),
_xlfn.XLOOKUP(A5772 &amp; C5772,[2]UNdata_Export_20210503_03410335!$A$2:$A$1588 &amp; [2]UNdata_Export_20210503_03410335!$B$2:$B$1588,[2]UNdata_Export_20210503_03410335!$C$2:$C$1588 * 1000),
_xlfn.XLOOKUP(B5772 &amp; C5772,[1]global_waste_stats!$B$2:$B$991 &amp; [1]global_waste_stats!$C$2:$C$991,[1]global_waste_stats!$D$2:$D$991)
)</f>
        <v>#N/A</v>
      </c>
      <c r="F5772" t="str">
        <f t="shared" si="90"/>
        <v/>
      </c>
    </row>
    <row r="5773" spans="1:6" x14ac:dyDescent="0.3">
      <c r="A5773" t="s">
        <v>230</v>
      </c>
      <c r="C5773">
        <v>1993</v>
      </c>
      <c r="D5773" s="1">
        <v>2690000000000</v>
      </c>
      <c r="E5773" t="e" cm="1">
        <f t="array" ref="E5773">IF(
ISNA(_xlfn.XLOOKUP(B5773 &amp; C5773,[1]global_waste_stats!$B$2:$B$991 &amp; [1]global_waste_stats!$C$2:$C$991,[1]global_waste_stats!$D$2:$D$991)),
_xlfn.XLOOKUP(A5773 &amp; C5773,[2]UNdata_Export_20210503_03410335!$A$2:$A$1588 &amp; [2]UNdata_Export_20210503_03410335!$B$2:$B$1588,[2]UNdata_Export_20210503_03410335!$C$2:$C$1588 * 1000),
_xlfn.XLOOKUP(B5773 &amp; C5773,[1]global_waste_stats!$B$2:$B$991 &amp; [1]global_waste_stats!$C$2:$C$991,[1]global_waste_stats!$D$2:$D$991)
)</f>
        <v>#N/A</v>
      </c>
      <c r="F5773" t="str">
        <f t="shared" si="90"/>
        <v/>
      </c>
    </row>
    <row r="5774" spans="1:6" x14ac:dyDescent="0.3">
      <c r="A5774" t="s">
        <v>230</v>
      </c>
      <c r="C5774">
        <v>1994</v>
      </c>
      <c r="D5774" s="1">
        <v>2810000000000</v>
      </c>
      <c r="E5774" t="e" cm="1">
        <f t="array" ref="E5774">IF(
ISNA(_xlfn.XLOOKUP(B5774 &amp; C5774,[1]global_waste_stats!$B$2:$B$991 &amp; [1]global_waste_stats!$C$2:$C$991,[1]global_waste_stats!$D$2:$D$991)),
_xlfn.XLOOKUP(A5774 &amp; C5774,[2]UNdata_Export_20210503_03410335!$A$2:$A$1588 &amp; [2]UNdata_Export_20210503_03410335!$B$2:$B$1588,[2]UNdata_Export_20210503_03410335!$C$2:$C$1588 * 1000),
_xlfn.XLOOKUP(B5774 &amp; C5774,[1]global_waste_stats!$B$2:$B$991 &amp; [1]global_waste_stats!$C$2:$C$991,[1]global_waste_stats!$D$2:$D$991)
)</f>
        <v>#N/A</v>
      </c>
      <c r="F5774" t="str">
        <f t="shared" si="90"/>
        <v/>
      </c>
    </row>
    <row r="5775" spans="1:6" x14ac:dyDescent="0.3">
      <c r="A5775" t="s">
        <v>230</v>
      </c>
      <c r="C5775">
        <v>1995</v>
      </c>
      <c r="D5775" s="1">
        <v>2850000000000</v>
      </c>
      <c r="E5775" t="e" cm="1">
        <f t="array" ref="E5775">IF(
ISNA(_xlfn.XLOOKUP(B5775 &amp; C5775,[1]global_waste_stats!$B$2:$B$991 &amp; [1]global_waste_stats!$C$2:$C$991,[1]global_waste_stats!$D$2:$D$991)),
_xlfn.XLOOKUP(A5775 &amp; C5775,[2]UNdata_Export_20210503_03410335!$A$2:$A$1588 &amp; [2]UNdata_Export_20210503_03410335!$B$2:$B$1588,[2]UNdata_Export_20210503_03410335!$C$2:$C$1588 * 1000),
_xlfn.XLOOKUP(B5775 &amp; C5775,[1]global_waste_stats!$B$2:$B$991 &amp; [1]global_waste_stats!$C$2:$C$991,[1]global_waste_stats!$D$2:$D$991)
)</f>
        <v>#N/A</v>
      </c>
      <c r="F5775" t="str">
        <f t="shared" si="90"/>
        <v/>
      </c>
    </row>
    <row r="5776" spans="1:6" x14ac:dyDescent="0.3">
      <c r="A5776" t="s">
        <v>230</v>
      </c>
      <c r="C5776">
        <v>1996</v>
      </c>
      <c r="D5776" s="1">
        <v>2950000000000</v>
      </c>
      <c r="E5776" t="e" cm="1">
        <f t="array" ref="E5776">IF(
ISNA(_xlfn.XLOOKUP(B5776 &amp; C5776,[1]global_waste_stats!$B$2:$B$991 &amp; [1]global_waste_stats!$C$2:$C$991,[1]global_waste_stats!$D$2:$D$991)),
_xlfn.XLOOKUP(A5776 &amp; C5776,[2]UNdata_Export_20210503_03410335!$A$2:$A$1588 &amp; [2]UNdata_Export_20210503_03410335!$B$2:$B$1588,[2]UNdata_Export_20210503_03410335!$C$2:$C$1588 * 1000),
_xlfn.XLOOKUP(B5776 &amp; C5776,[1]global_waste_stats!$B$2:$B$991 &amp; [1]global_waste_stats!$C$2:$C$991,[1]global_waste_stats!$D$2:$D$991)
)</f>
        <v>#N/A</v>
      </c>
      <c r="F5776" t="str">
        <f t="shared" si="90"/>
        <v/>
      </c>
    </row>
    <row r="5777" spans="1:6" x14ac:dyDescent="0.3">
      <c r="A5777" t="s">
        <v>230</v>
      </c>
      <c r="C5777">
        <v>1997</v>
      </c>
      <c r="D5777" s="1">
        <v>3080000000000</v>
      </c>
      <c r="E5777" t="e" cm="1">
        <f t="array" ref="E5777">IF(
ISNA(_xlfn.XLOOKUP(B5777 &amp; C5777,[1]global_waste_stats!$B$2:$B$991 &amp; [1]global_waste_stats!$C$2:$C$991,[1]global_waste_stats!$D$2:$D$991)),
_xlfn.XLOOKUP(A5777 &amp; C5777,[2]UNdata_Export_20210503_03410335!$A$2:$A$1588 &amp; [2]UNdata_Export_20210503_03410335!$B$2:$B$1588,[2]UNdata_Export_20210503_03410335!$C$2:$C$1588 * 1000),
_xlfn.XLOOKUP(B5777 &amp; C5777,[1]global_waste_stats!$B$2:$B$991 &amp; [1]global_waste_stats!$C$2:$C$991,[1]global_waste_stats!$D$2:$D$991)
)</f>
        <v>#N/A</v>
      </c>
      <c r="F5777" t="str">
        <f t="shared" si="90"/>
        <v/>
      </c>
    </row>
    <row r="5778" spans="1:6" x14ac:dyDescent="0.3">
      <c r="A5778" t="s">
        <v>230</v>
      </c>
      <c r="C5778">
        <v>1998</v>
      </c>
      <c r="D5778" s="1">
        <v>3140000000000</v>
      </c>
      <c r="E5778" t="e" cm="1">
        <f t="array" ref="E5778">IF(
ISNA(_xlfn.XLOOKUP(B5778 &amp; C5778,[1]global_waste_stats!$B$2:$B$991 &amp; [1]global_waste_stats!$C$2:$C$991,[1]global_waste_stats!$D$2:$D$991)),
_xlfn.XLOOKUP(A5778 &amp; C5778,[2]UNdata_Export_20210503_03410335!$A$2:$A$1588 &amp; [2]UNdata_Export_20210503_03410335!$B$2:$B$1588,[2]UNdata_Export_20210503_03410335!$C$2:$C$1588 * 1000),
_xlfn.XLOOKUP(B5778 &amp; C5778,[1]global_waste_stats!$B$2:$B$991 &amp; [1]global_waste_stats!$C$2:$C$991,[1]global_waste_stats!$D$2:$D$991)
)</f>
        <v>#N/A</v>
      </c>
      <c r="F5778" t="str">
        <f t="shared" si="90"/>
        <v/>
      </c>
    </row>
    <row r="5779" spans="1:6" x14ac:dyDescent="0.3">
      <c r="A5779" t="s">
        <v>230</v>
      </c>
      <c r="C5779">
        <v>1999</v>
      </c>
      <c r="D5779" s="1">
        <v>3150000000000</v>
      </c>
      <c r="E5779" t="e" cm="1">
        <f t="array" ref="E5779">IF(
ISNA(_xlfn.XLOOKUP(B5779 &amp; C5779,[1]global_waste_stats!$B$2:$B$991 &amp; [1]global_waste_stats!$C$2:$C$991,[1]global_waste_stats!$D$2:$D$991)),
_xlfn.XLOOKUP(A5779 &amp; C5779,[2]UNdata_Export_20210503_03410335!$A$2:$A$1588 &amp; [2]UNdata_Export_20210503_03410335!$B$2:$B$1588,[2]UNdata_Export_20210503_03410335!$C$2:$C$1588 * 1000),
_xlfn.XLOOKUP(B5779 &amp; C5779,[1]global_waste_stats!$B$2:$B$991 &amp; [1]global_waste_stats!$C$2:$C$991,[1]global_waste_stats!$D$2:$D$991)
)</f>
        <v>#N/A</v>
      </c>
      <c r="F5779" t="str">
        <f t="shared" si="90"/>
        <v/>
      </c>
    </row>
    <row r="5780" spans="1:6" x14ac:dyDescent="0.3">
      <c r="A5780" t="s">
        <v>230</v>
      </c>
      <c r="C5780">
        <v>2000</v>
      </c>
      <c r="D5780" s="1">
        <v>3280000000000</v>
      </c>
      <c r="E5780" t="e" cm="1">
        <f t="array" ref="E5780">IF(
ISNA(_xlfn.XLOOKUP(B5780 &amp; C5780,[1]global_waste_stats!$B$2:$B$991 &amp; [1]global_waste_stats!$C$2:$C$991,[1]global_waste_stats!$D$2:$D$991)),
_xlfn.XLOOKUP(A5780 &amp; C5780,[2]UNdata_Export_20210503_03410335!$A$2:$A$1588 &amp; [2]UNdata_Export_20210503_03410335!$B$2:$B$1588,[2]UNdata_Export_20210503_03410335!$C$2:$C$1588 * 1000),
_xlfn.XLOOKUP(B5780 &amp; C5780,[1]global_waste_stats!$B$2:$B$991 &amp; [1]global_waste_stats!$C$2:$C$991,[1]global_waste_stats!$D$2:$D$991)
)</f>
        <v>#N/A</v>
      </c>
      <c r="F5780" t="str">
        <f t="shared" si="90"/>
        <v/>
      </c>
    </row>
    <row r="5781" spans="1:6" x14ac:dyDescent="0.3">
      <c r="A5781" t="s">
        <v>230</v>
      </c>
      <c r="C5781">
        <v>2001</v>
      </c>
      <c r="D5781" s="1">
        <v>3320000000000</v>
      </c>
      <c r="E5781" t="e" cm="1">
        <f t="array" ref="E5781">IF(
ISNA(_xlfn.XLOOKUP(B5781 &amp; C5781,[1]global_waste_stats!$B$2:$B$991 &amp; [1]global_waste_stats!$C$2:$C$991,[1]global_waste_stats!$D$2:$D$991)),
_xlfn.XLOOKUP(A5781 &amp; C5781,[2]UNdata_Export_20210503_03410335!$A$2:$A$1588 &amp; [2]UNdata_Export_20210503_03410335!$B$2:$B$1588,[2]UNdata_Export_20210503_03410335!$C$2:$C$1588 * 1000),
_xlfn.XLOOKUP(B5781 &amp; C5781,[1]global_waste_stats!$B$2:$B$991 &amp; [1]global_waste_stats!$C$2:$C$991,[1]global_waste_stats!$D$2:$D$991)
)</f>
        <v>#N/A</v>
      </c>
      <c r="F5781" t="str">
        <f t="shared" si="90"/>
        <v/>
      </c>
    </row>
    <row r="5782" spans="1:6" x14ac:dyDescent="0.3">
      <c r="A5782" t="s">
        <v>230</v>
      </c>
      <c r="C5782">
        <v>2002</v>
      </c>
      <c r="D5782" s="1">
        <v>3360000000000</v>
      </c>
      <c r="E5782" t="e" cm="1">
        <f t="array" ref="E5782">IF(
ISNA(_xlfn.XLOOKUP(B5782 &amp; C5782,[1]global_waste_stats!$B$2:$B$991 &amp; [1]global_waste_stats!$C$2:$C$991,[1]global_waste_stats!$D$2:$D$991)),
_xlfn.XLOOKUP(A5782 &amp; C5782,[2]UNdata_Export_20210503_03410335!$A$2:$A$1588 &amp; [2]UNdata_Export_20210503_03410335!$B$2:$B$1588,[2]UNdata_Export_20210503_03410335!$C$2:$C$1588 * 1000),
_xlfn.XLOOKUP(B5782 &amp; C5782,[1]global_waste_stats!$B$2:$B$991 &amp; [1]global_waste_stats!$C$2:$C$991,[1]global_waste_stats!$D$2:$D$991)
)</f>
        <v>#N/A</v>
      </c>
      <c r="F5782" t="str">
        <f t="shared" si="90"/>
        <v/>
      </c>
    </row>
    <row r="5783" spans="1:6" x14ac:dyDescent="0.3">
      <c r="A5783" t="s">
        <v>230</v>
      </c>
      <c r="C5783">
        <v>2003</v>
      </c>
      <c r="D5783" s="1">
        <v>3390000000000</v>
      </c>
      <c r="E5783" t="e" cm="1">
        <f t="array" ref="E5783">IF(
ISNA(_xlfn.XLOOKUP(B5783 &amp; C5783,[1]global_waste_stats!$B$2:$B$991 &amp; [1]global_waste_stats!$C$2:$C$991,[1]global_waste_stats!$D$2:$D$991)),
_xlfn.XLOOKUP(A5783 &amp; C5783,[2]UNdata_Export_20210503_03410335!$A$2:$A$1588 &amp; [2]UNdata_Export_20210503_03410335!$B$2:$B$1588,[2]UNdata_Export_20210503_03410335!$C$2:$C$1588 * 1000),
_xlfn.XLOOKUP(B5783 &amp; C5783,[1]global_waste_stats!$B$2:$B$991 &amp; [1]global_waste_stats!$C$2:$C$991,[1]global_waste_stats!$D$2:$D$991)
)</f>
        <v>#N/A</v>
      </c>
      <c r="F5783" t="str">
        <f t="shared" si="90"/>
        <v/>
      </c>
    </row>
    <row r="5784" spans="1:6" x14ac:dyDescent="0.3">
      <c r="A5784" t="s">
        <v>230</v>
      </c>
      <c r="C5784">
        <v>2004</v>
      </c>
      <c r="D5784" s="1">
        <v>3590000000000</v>
      </c>
      <c r="E5784" t="e" cm="1">
        <f t="array" ref="E5784">IF(
ISNA(_xlfn.XLOOKUP(B5784 &amp; C5784,[1]global_waste_stats!$B$2:$B$991 &amp; [1]global_waste_stats!$C$2:$C$991,[1]global_waste_stats!$D$2:$D$991)),
_xlfn.XLOOKUP(A5784 &amp; C5784,[2]UNdata_Export_20210503_03410335!$A$2:$A$1588 &amp; [2]UNdata_Export_20210503_03410335!$B$2:$B$1588,[2]UNdata_Export_20210503_03410335!$C$2:$C$1588 * 1000),
_xlfn.XLOOKUP(B5784 &amp; C5784,[1]global_waste_stats!$B$2:$B$991 &amp; [1]global_waste_stats!$C$2:$C$991,[1]global_waste_stats!$D$2:$D$991)
)</f>
        <v>#N/A</v>
      </c>
      <c r="F5784" t="str">
        <f t="shared" si="90"/>
        <v/>
      </c>
    </row>
    <row r="5785" spans="1:6" x14ac:dyDescent="0.3">
      <c r="A5785" t="s">
        <v>230</v>
      </c>
      <c r="C5785">
        <v>2005</v>
      </c>
      <c r="D5785" s="1">
        <v>3730000000000</v>
      </c>
      <c r="E5785" t="e" cm="1">
        <f t="array" ref="E5785">IF(
ISNA(_xlfn.XLOOKUP(B5785 &amp; C5785,[1]global_waste_stats!$B$2:$B$991 &amp; [1]global_waste_stats!$C$2:$C$991,[1]global_waste_stats!$D$2:$D$991)),
_xlfn.XLOOKUP(A5785 &amp; C5785,[2]UNdata_Export_20210503_03410335!$A$2:$A$1588 &amp; [2]UNdata_Export_20210503_03410335!$B$2:$B$1588,[2]UNdata_Export_20210503_03410335!$C$2:$C$1588 * 1000),
_xlfn.XLOOKUP(B5785 &amp; C5785,[1]global_waste_stats!$B$2:$B$991 &amp; [1]global_waste_stats!$C$2:$C$991,[1]global_waste_stats!$D$2:$D$991)
)</f>
        <v>#N/A</v>
      </c>
      <c r="F5785" t="str">
        <f t="shared" si="90"/>
        <v/>
      </c>
    </row>
    <row r="5786" spans="1:6" x14ac:dyDescent="0.3">
      <c r="A5786" t="s">
        <v>230</v>
      </c>
      <c r="C5786">
        <v>2006</v>
      </c>
      <c r="D5786" s="1">
        <v>3920000000000</v>
      </c>
      <c r="E5786" t="e" cm="1">
        <f t="array" ref="E5786">IF(
ISNA(_xlfn.XLOOKUP(B5786 &amp; C5786,[1]global_waste_stats!$B$2:$B$991 &amp; [1]global_waste_stats!$C$2:$C$991,[1]global_waste_stats!$D$2:$D$991)),
_xlfn.XLOOKUP(A5786 &amp; C5786,[2]UNdata_Export_20210503_03410335!$A$2:$A$1588 &amp; [2]UNdata_Export_20210503_03410335!$B$2:$B$1588,[2]UNdata_Export_20210503_03410335!$C$2:$C$1588 * 1000),
_xlfn.XLOOKUP(B5786 &amp; C5786,[1]global_waste_stats!$B$2:$B$991 &amp; [1]global_waste_stats!$C$2:$C$991,[1]global_waste_stats!$D$2:$D$991)
)</f>
        <v>#N/A</v>
      </c>
      <c r="F5786" t="str">
        <f t="shared" si="90"/>
        <v/>
      </c>
    </row>
    <row r="5787" spans="1:6" x14ac:dyDescent="0.3">
      <c r="A5787" t="s">
        <v>230</v>
      </c>
      <c r="C5787">
        <v>2007</v>
      </c>
      <c r="D5787" s="1">
        <v>4140000000000</v>
      </c>
      <c r="E5787" t="e" cm="1">
        <f t="array" ref="E5787">IF(
ISNA(_xlfn.XLOOKUP(B5787 &amp; C5787,[1]global_waste_stats!$B$2:$B$991 &amp; [1]global_waste_stats!$C$2:$C$991,[1]global_waste_stats!$D$2:$D$991)),
_xlfn.XLOOKUP(A5787 &amp; C5787,[2]UNdata_Export_20210503_03410335!$A$2:$A$1588 &amp; [2]UNdata_Export_20210503_03410335!$B$2:$B$1588,[2]UNdata_Export_20210503_03410335!$C$2:$C$1588 * 1000),
_xlfn.XLOOKUP(B5787 &amp; C5787,[1]global_waste_stats!$B$2:$B$991 &amp; [1]global_waste_stats!$C$2:$C$991,[1]global_waste_stats!$D$2:$D$991)
)</f>
        <v>#N/A</v>
      </c>
      <c r="F5787" t="str">
        <f t="shared" si="90"/>
        <v/>
      </c>
    </row>
    <row r="5788" spans="1:6" x14ac:dyDescent="0.3">
      <c r="A5788" t="s">
        <v>230</v>
      </c>
      <c r="C5788">
        <v>2008</v>
      </c>
      <c r="D5788" s="1">
        <v>4300000000000</v>
      </c>
      <c r="E5788" t="e" cm="1">
        <f t="array" ref="E5788">IF(
ISNA(_xlfn.XLOOKUP(B5788 &amp; C5788,[1]global_waste_stats!$B$2:$B$991 &amp; [1]global_waste_stats!$C$2:$C$991,[1]global_waste_stats!$D$2:$D$991)),
_xlfn.XLOOKUP(A5788 &amp; C5788,[2]UNdata_Export_20210503_03410335!$A$2:$A$1588 &amp; [2]UNdata_Export_20210503_03410335!$B$2:$B$1588,[2]UNdata_Export_20210503_03410335!$C$2:$C$1588 * 1000),
_xlfn.XLOOKUP(B5788 &amp; C5788,[1]global_waste_stats!$B$2:$B$991 &amp; [1]global_waste_stats!$C$2:$C$991,[1]global_waste_stats!$D$2:$D$991)
)</f>
        <v>#N/A</v>
      </c>
      <c r="F5788" t="str">
        <f t="shared" si="90"/>
        <v/>
      </c>
    </row>
    <row r="5789" spans="1:6" x14ac:dyDescent="0.3">
      <c r="A5789" t="s">
        <v>230</v>
      </c>
      <c r="C5789">
        <v>2009</v>
      </c>
      <c r="D5789" s="1">
        <v>4240000000000</v>
      </c>
      <c r="E5789" t="e" cm="1">
        <f t="array" ref="E5789">IF(
ISNA(_xlfn.XLOOKUP(B5789 &amp; C5789,[1]global_waste_stats!$B$2:$B$991 &amp; [1]global_waste_stats!$C$2:$C$991,[1]global_waste_stats!$D$2:$D$991)),
_xlfn.XLOOKUP(A5789 &amp; C5789,[2]UNdata_Export_20210503_03410335!$A$2:$A$1588 &amp; [2]UNdata_Export_20210503_03410335!$B$2:$B$1588,[2]UNdata_Export_20210503_03410335!$C$2:$C$1588 * 1000),
_xlfn.XLOOKUP(B5789 &amp; C5789,[1]global_waste_stats!$B$2:$B$991 &amp; [1]global_waste_stats!$C$2:$C$991,[1]global_waste_stats!$D$2:$D$991)
)</f>
        <v>#N/A</v>
      </c>
      <c r="F5789" t="str">
        <f t="shared" si="90"/>
        <v/>
      </c>
    </row>
    <row r="5790" spans="1:6" x14ac:dyDescent="0.3">
      <c r="A5790" t="s">
        <v>230</v>
      </c>
      <c r="C5790">
        <v>2010</v>
      </c>
      <c r="D5790" s="1">
        <v>4470000000000</v>
      </c>
      <c r="E5790" t="e" cm="1">
        <f t="array" ref="E5790">IF(
ISNA(_xlfn.XLOOKUP(B5790 &amp; C5790,[1]global_waste_stats!$B$2:$B$991 &amp; [1]global_waste_stats!$C$2:$C$991,[1]global_waste_stats!$D$2:$D$991)),
_xlfn.XLOOKUP(A5790 &amp; C5790,[2]UNdata_Export_20210503_03410335!$A$2:$A$1588 &amp; [2]UNdata_Export_20210503_03410335!$B$2:$B$1588,[2]UNdata_Export_20210503_03410335!$C$2:$C$1588 * 1000),
_xlfn.XLOOKUP(B5790 &amp; C5790,[1]global_waste_stats!$B$2:$B$991 &amp; [1]global_waste_stats!$C$2:$C$991,[1]global_waste_stats!$D$2:$D$991)
)</f>
        <v>#N/A</v>
      </c>
      <c r="F5790" t="str">
        <f t="shared" si="90"/>
        <v/>
      </c>
    </row>
    <row r="5791" spans="1:6" x14ac:dyDescent="0.3">
      <c r="A5791" t="s">
        <v>230</v>
      </c>
      <c r="C5791">
        <v>2011</v>
      </c>
      <c r="D5791" s="1">
        <v>4660000000000</v>
      </c>
      <c r="E5791" t="e" cm="1">
        <f t="array" ref="E5791">IF(
ISNA(_xlfn.XLOOKUP(B5791 &amp; C5791,[1]global_waste_stats!$B$2:$B$991 &amp; [1]global_waste_stats!$C$2:$C$991,[1]global_waste_stats!$D$2:$D$991)),
_xlfn.XLOOKUP(A5791 &amp; C5791,[2]UNdata_Export_20210503_03410335!$A$2:$A$1588 &amp; [2]UNdata_Export_20210503_03410335!$B$2:$B$1588,[2]UNdata_Export_20210503_03410335!$C$2:$C$1588 * 1000),
_xlfn.XLOOKUP(B5791 &amp; C5791,[1]global_waste_stats!$B$2:$B$991 &amp; [1]global_waste_stats!$C$2:$C$991,[1]global_waste_stats!$D$2:$D$991)
)</f>
        <v>#N/A</v>
      </c>
      <c r="F5791" t="str">
        <f t="shared" si="90"/>
        <v/>
      </c>
    </row>
    <row r="5792" spans="1:6" x14ac:dyDescent="0.3">
      <c r="A5792" t="s">
        <v>230</v>
      </c>
      <c r="C5792">
        <v>2012</v>
      </c>
      <c r="D5792" s="1">
        <v>4810000000000</v>
      </c>
      <c r="E5792" t="e" cm="1">
        <f t="array" ref="E5792">IF(
ISNA(_xlfn.XLOOKUP(B5792 &amp; C5792,[1]global_waste_stats!$B$2:$B$991 &amp; [1]global_waste_stats!$C$2:$C$991,[1]global_waste_stats!$D$2:$D$991)),
_xlfn.XLOOKUP(A5792 &amp; C5792,[2]UNdata_Export_20210503_03410335!$A$2:$A$1588 &amp; [2]UNdata_Export_20210503_03410335!$B$2:$B$1588,[2]UNdata_Export_20210503_03410335!$C$2:$C$1588 * 1000),
_xlfn.XLOOKUP(B5792 &amp; C5792,[1]global_waste_stats!$B$2:$B$991 &amp; [1]global_waste_stats!$C$2:$C$991,[1]global_waste_stats!$D$2:$D$991)
)</f>
        <v>#N/A</v>
      </c>
      <c r="F5792" t="str">
        <f t="shared" si="90"/>
        <v/>
      </c>
    </row>
    <row r="5793" spans="1:6" x14ac:dyDescent="0.3">
      <c r="A5793" t="s">
        <v>230</v>
      </c>
      <c r="C5793">
        <v>2013</v>
      </c>
      <c r="D5793" s="1">
        <v>4940000000000</v>
      </c>
      <c r="E5793" t="e" cm="1">
        <f t="array" ref="E5793">IF(
ISNA(_xlfn.XLOOKUP(B5793 &amp; C5793,[1]global_waste_stats!$B$2:$B$991 &amp; [1]global_waste_stats!$C$2:$C$991,[1]global_waste_stats!$D$2:$D$991)),
_xlfn.XLOOKUP(A5793 &amp; C5793,[2]UNdata_Export_20210503_03410335!$A$2:$A$1588 &amp; [2]UNdata_Export_20210503_03410335!$B$2:$B$1588,[2]UNdata_Export_20210503_03410335!$C$2:$C$1588 * 1000),
_xlfn.XLOOKUP(B5793 &amp; C5793,[1]global_waste_stats!$B$2:$B$991 &amp; [1]global_waste_stats!$C$2:$C$991,[1]global_waste_stats!$D$2:$D$991)
)</f>
        <v>#N/A</v>
      </c>
      <c r="F5793" t="str">
        <f t="shared" si="90"/>
        <v/>
      </c>
    </row>
    <row r="5794" spans="1:6" x14ac:dyDescent="0.3">
      <c r="A5794" t="s">
        <v>230</v>
      </c>
      <c r="C5794">
        <v>2014</v>
      </c>
      <c r="D5794" s="1">
        <v>5000000000000</v>
      </c>
      <c r="E5794" t="e" cm="1">
        <f t="array" ref="E5794">IF(
ISNA(_xlfn.XLOOKUP(B5794 &amp; C5794,[1]global_waste_stats!$B$2:$B$991 &amp; [1]global_waste_stats!$C$2:$C$991,[1]global_waste_stats!$D$2:$D$991)),
_xlfn.XLOOKUP(A5794 &amp; C5794,[2]UNdata_Export_20210503_03410335!$A$2:$A$1588 &amp; [2]UNdata_Export_20210503_03410335!$B$2:$B$1588,[2]UNdata_Export_20210503_03410335!$C$2:$C$1588 * 1000),
_xlfn.XLOOKUP(B5794 &amp; C5794,[1]global_waste_stats!$B$2:$B$991 &amp; [1]global_waste_stats!$C$2:$C$991,[1]global_waste_stats!$D$2:$D$991)
)</f>
        <v>#N/A</v>
      </c>
      <c r="F5794" t="str">
        <f t="shared" si="90"/>
        <v/>
      </c>
    </row>
    <row r="5795" spans="1:6" x14ac:dyDescent="0.3">
      <c r="A5795" t="s">
        <v>230</v>
      </c>
      <c r="C5795">
        <v>2015</v>
      </c>
      <c r="D5795" s="1">
        <v>4990000000000</v>
      </c>
      <c r="E5795" t="e" cm="1">
        <f t="array" ref="E5795">IF(
ISNA(_xlfn.XLOOKUP(B5795 &amp; C5795,[1]global_waste_stats!$B$2:$B$991 &amp; [1]global_waste_stats!$C$2:$C$991,[1]global_waste_stats!$D$2:$D$991)),
_xlfn.XLOOKUP(A5795 &amp; C5795,[2]UNdata_Export_20210503_03410335!$A$2:$A$1588 &amp; [2]UNdata_Export_20210503_03410335!$B$2:$B$1588,[2]UNdata_Export_20210503_03410335!$C$2:$C$1588 * 1000),
_xlfn.XLOOKUP(B5795 &amp; C5795,[1]global_waste_stats!$B$2:$B$991 &amp; [1]global_waste_stats!$C$2:$C$991,[1]global_waste_stats!$D$2:$D$991)
)</f>
        <v>#N/A</v>
      </c>
      <c r="F5795" t="str">
        <f t="shared" si="90"/>
        <v/>
      </c>
    </row>
    <row r="5796" spans="1:6" x14ac:dyDescent="0.3">
      <c r="A5796" t="s">
        <v>230</v>
      </c>
      <c r="C5796">
        <v>2016</v>
      </c>
      <c r="D5796" s="1">
        <v>4970000000000</v>
      </c>
      <c r="E5796" t="e" cm="1">
        <f t="array" ref="E5796">IF(
ISNA(_xlfn.XLOOKUP(B5796 &amp; C5796,[1]global_waste_stats!$B$2:$B$991 &amp; [1]global_waste_stats!$C$2:$C$991,[1]global_waste_stats!$D$2:$D$991)),
_xlfn.XLOOKUP(A5796 &amp; C5796,[2]UNdata_Export_20210503_03410335!$A$2:$A$1588 &amp; [2]UNdata_Export_20210503_03410335!$B$2:$B$1588,[2]UNdata_Export_20210503_03410335!$C$2:$C$1588 * 1000),
_xlfn.XLOOKUP(B5796 &amp; C5796,[1]global_waste_stats!$B$2:$B$991 &amp; [1]global_waste_stats!$C$2:$C$991,[1]global_waste_stats!$D$2:$D$991)
)</f>
        <v>#N/A</v>
      </c>
      <c r="F5796" t="str">
        <f t="shared" si="90"/>
        <v/>
      </c>
    </row>
    <row r="5797" spans="1:6" x14ac:dyDescent="0.3">
      <c r="A5797" t="s">
        <v>230</v>
      </c>
      <c r="C5797">
        <v>2017</v>
      </c>
      <c r="D5797" s="1">
        <v>5040000000000</v>
      </c>
      <c r="E5797" t="e" cm="1">
        <f t="array" ref="E5797">IF(
ISNA(_xlfn.XLOOKUP(B5797 &amp; C5797,[1]global_waste_stats!$B$2:$B$991 &amp; [1]global_waste_stats!$C$2:$C$991,[1]global_waste_stats!$D$2:$D$991)),
_xlfn.XLOOKUP(A5797 &amp; C5797,[2]UNdata_Export_20210503_03410335!$A$2:$A$1588 &amp; [2]UNdata_Export_20210503_03410335!$B$2:$B$1588,[2]UNdata_Export_20210503_03410335!$C$2:$C$1588 * 1000),
_xlfn.XLOOKUP(B5797 &amp; C5797,[1]global_waste_stats!$B$2:$B$991 &amp; [1]global_waste_stats!$C$2:$C$991,[1]global_waste_stats!$D$2:$D$991)
)</f>
        <v>#N/A</v>
      </c>
      <c r="F5797" t="str">
        <f t="shared" si="90"/>
        <v/>
      </c>
    </row>
    <row r="5798" spans="1:6" x14ac:dyDescent="0.3">
      <c r="A5798" t="s">
        <v>231</v>
      </c>
      <c r="B5798" t="s">
        <v>232</v>
      </c>
      <c r="C5798">
        <v>1995</v>
      </c>
      <c r="D5798" s="1">
        <v>12774500345</v>
      </c>
      <c r="E5798" cm="1">
        <f t="array" ref="E5798">IF(
ISNA(_xlfn.XLOOKUP(B5798 &amp; C5798,[1]global_waste_stats!$B$2:$B$991 &amp; [1]global_waste_stats!$C$2:$C$991,[1]global_waste_stats!$D$2:$D$991)),
_xlfn.XLOOKUP(A5798 &amp; C5798,[2]UNdata_Export_20210503_03410335!$A$2:$A$1588 &amp; [2]UNdata_Export_20210503_03410335!$B$2:$B$1588,[2]UNdata_Export_20210503_03410335!$C$2:$C$1588 * 1000),
_xlfn.XLOOKUP(B5798 &amp; C5798,[1]global_waste_stats!$B$2:$B$991 &amp; [1]global_waste_stats!$C$2:$C$991,[1]global_waste_stats!$D$2:$D$991)
)</f>
        <v>657</v>
      </c>
      <c r="F5798">
        <f t="shared" si="90"/>
        <v>19443683.934550989</v>
      </c>
    </row>
    <row r="5799" spans="1:6" x14ac:dyDescent="0.3">
      <c r="A5799" t="s">
        <v>231</v>
      </c>
      <c r="B5799" t="s">
        <v>232</v>
      </c>
      <c r="C5799">
        <v>1996</v>
      </c>
      <c r="D5799" s="1">
        <v>13075853264</v>
      </c>
      <c r="E5799" cm="1">
        <f t="array" ref="E5799">IF(
ISNA(_xlfn.XLOOKUP(B5799 &amp; C5799,[1]global_waste_stats!$B$2:$B$991 &amp; [1]global_waste_stats!$C$2:$C$991,[1]global_waste_stats!$D$2:$D$991)),
_xlfn.XLOOKUP(A5799 &amp; C5799,[2]UNdata_Export_20210503_03410335!$A$2:$A$1588 &amp; [2]UNdata_Export_20210503_03410335!$B$2:$B$1588,[2]UNdata_Export_20210503_03410335!$C$2:$C$1588 * 1000),
_xlfn.XLOOKUP(B5799 &amp; C5799,[1]global_waste_stats!$B$2:$B$991 &amp; [1]global_waste_stats!$C$2:$C$991,[1]global_waste_stats!$D$2:$D$991)
)</f>
        <v>650</v>
      </c>
      <c r="F5799">
        <f t="shared" si="90"/>
        <v>20116697.32923077</v>
      </c>
    </row>
    <row r="5800" spans="1:6" x14ac:dyDescent="0.3">
      <c r="A5800" t="s">
        <v>231</v>
      </c>
      <c r="B5800" t="s">
        <v>232</v>
      </c>
      <c r="C5800">
        <v>1997</v>
      </c>
      <c r="D5800" s="1">
        <v>14249297306</v>
      </c>
      <c r="E5800" cm="1">
        <f t="array" ref="E5800">IF(
ISNA(_xlfn.XLOOKUP(B5800 &amp; C5800,[1]global_waste_stats!$B$2:$B$991 &amp; [1]global_waste_stats!$C$2:$C$991,[1]global_waste_stats!$D$2:$D$991)),
_xlfn.XLOOKUP(A5800 &amp; C5800,[2]UNdata_Export_20210503_03410335!$A$2:$A$1588 &amp; [2]UNdata_Export_20210503_03410335!$B$2:$B$1588,[2]UNdata_Export_20210503_03410335!$C$2:$C$1588 * 1000),
_xlfn.XLOOKUP(B5800 &amp; C5800,[1]global_waste_stats!$B$2:$B$991 &amp; [1]global_waste_stats!$C$2:$C$991,[1]global_waste_stats!$D$2:$D$991)
)</f>
        <v>621.09</v>
      </c>
      <c r="F5800">
        <f t="shared" si="90"/>
        <v>22942403.365051761</v>
      </c>
    </row>
    <row r="5801" spans="1:6" x14ac:dyDescent="0.3">
      <c r="A5801" t="s">
        <v>231</v>
      </c>
      <c r="B5801" t="s">
        <v>232</v>
      </c>
      <c r="C5801">
        <v>1998</v>
      </c>
      <c r="D5801" s="1">
        <v>15178603565</v>
      </c>
      <c r="E5801" cm="1">
        <f t="array" ref="E5801">IF(
ISNA(_xlfn.XLOOKUP(B5801 &amp; C5801,[1]global_waste_stats!$B$2:$B$991 &amp; [1]global_waste_stats!$C$2:$C$991,[1]global_waste_stats!$D$2:$D$991)),
_xlfn.XLOOKUP(A5801 &amp; C5801,[2]UNdata_Export_20210503_03410335!$A$2:$A$1588 &amp; [2]UNdata_Export_20210503_03410335!$B$2:$B$1588,[2]UNdata_Export_20210503_03410335!$C$2:$C$1588 * 1000),
_xlfn.XLOOKUP(B5801 &amp; C5801,[1]global_waste_stats!$B$2:$B$991 &amp; [1]global_waste_stats!$C$2:$C$991,[1]global_waste_stats!$D$2:$D$991)
)</f>
        <v>597.38</v>
      </c>
      <c r="F5801">
        <f t="shared" si="90"/>
        <v>25408623.598044794</v>
      </c>
    </row>
    <row r="5802" spans="1:6" x14ac:dyDescent="0.3">
      <c r="A5802" t="s">
        <v>231</v>
      </c>
      <c r="B5802" t="s">
        <v>232</v>
      </c>
      <c r="C5802">
        <v>1999</v>
      </c>
      <c r="D5802" s="1">
        <v>15576124268</v>
      </c>
      <c r="E5802" cm="1">
        <f t="array" ref="E5802">IF(
ISNA(_xlfn.XLOOKUP(B5802 &amp; C5802,[1]global_waste_stats!$B$2:$B$991 &amp; [1]global_waste_stats!$C$2:$C$991,[1]global_waste_stats!$D$2:$D$991)),
_xlfn.XLOOKUP(A5802 &amp; C5802,[2]UNdata_Export_20210503_03410335!$A$2:$A$1588 &amp; [2]UNdata_Export_20210503_03410335!$B$2:$B$1588,[2]UNdata_Export_20210503_03410335!$C$2:$C$1588 * 1000),
_xlfn.XLOOKUP(B5802 &amp; C5802,[1]global_waste_stats!$B$2:$B$991 &amp; [1]global_waste_stats!$C$2:$C$991,[1]global_waste_stats!$D$2:$D$991)
)</f>
        <v>613.12</v>
      </c>
      <c r="F5802">
        <f t="shared" si="90"/>
        <v>25404691.199112736</v>
      </c>
    </row>
    <row r="5803" spans="1:6" x14ac:dyDescent="0.3">
      <c r="A5803" t="s">
        <v>231</v>
      </c>
      <c r="B5803" t="s">
        <v>232</v>
      </c>
      <c r="C5803">
        <v>2000</v>
      </c>
      <c r="D5803" s="1">
        <v>16418303264</v>
      </c>
      <c r="E5803" cm="1">
        <f t="array" ref="E5803">IF(
ISNA(_xlfn.XLOOKUP(B5803 &amp; C5803,[1]global_waste_stats!$B$2:$B$991 &amp; [1]global_waste_stats!$C$2:$C$991,[1]global_waste_stats!$D$2:$D$991)),
_xlfn.XLOOKUP(A5803 &amp; C5803,[2]UNdata_Export_20210503_03410335!$A$2:$A$1588 &amp; [2]UNdata_Export_20210503_03410335!$B$2:$B$1588,[2]UNdata_Export_20210503_03410335!$C$2:$C$1588 * 1000),
_xlfn.XLOOKUP(B5803 &amp; C5803,[1]global_waste_stats!$B$2:$B$991 &amp; [1]global_waste_stats!$C$2:$C$991,[1]global_waste_stats!$D$2:$D$991)
)</f>
        <v>642</v>
      </c>
      <c r="F5803">
        <f t="shared" si="90"/>
        <v>25573681.096573208</v>
      </c>
    </row>
    <row r="5804" spans="1:6" x14ac:dyDescent="0.3">
      <c r="A5804" t="s">
        <v>231</v>
      </c>
      <c r="B5804" t="s">
        <v>232</v>
      </c>
      <c r="C5804">
        <v>2001</v>
      </c>
      <c r="D5804" s="1">
        <v>17479140765</v>
      </c>
      <c r="E5804" cm="1">
        <f t="array" ref="E5804">IF(
ISNA(_xlfn.XLOOKUP(B5804 &amp; C5804,[1]global_waste_stats!$B$2:$B$991 &amp; [1]global_waste_stats!$C$2:$C$991,[1]global_waste_stats!$D$2:$D$991)),
_xlfn.XLOOKUP(A5804 &amp; C5804,[2]UNdata_Export_20210503_03410335!$A$2:$A$1588 &amp; [2]UNdata_Export_20210503_03410335!$B$2:$B$1588,[2]UNdata_Export_20210503_03410335!$C$2:$C$1588 * 1000),
_xlfn.XLOOKUP(B5804 &amp; C5804,[1]global_waste_stats!$B$2:$B$991 &amp; [1]global_waste_stats!$C$2:$C$991,[1]global_waste_stats!$D$2:$D$991)
)</f>
        <v>713</v>
      </c>
      <c r="F5804">
        <f t="shared" si="90"/>
        <v>24514923.934081346</v>
      </c>
    </row>
    <row r="5805" spans="1:6" x14ac:dyDescent="0.3">
      <c r="A5805" t="s">
        <v>231</v>
      </c>
      <c r="B5805" t="s">
        <v>232</v>
      </c>
      <c r="C5805">
        <v>2002</v>
      </c>
      <c r="D5805" s="1">
        <v>18720689361</v>
      </c>
      <c r="E5805" cm="1">
        <f t="array" ref="E5805">IF(
ISNA(_xlfn.XLOOKUP(B5805 &amp; C5805,[1]global_waste_stats!$B$2:$B$991 &amp; [1]global_waste_stats!$C$2:$C$991,[1]global_waste_stats!$D$2:$D$991)),
_xlfn.XLOOKUP(A5805 &amp; C5805,[2]UNdata_Export_20210503_03410335!$A$2:$A$1588 &amp; [2]UNdata_Export_20210503_03410335!$B$2:$B$1588,[2]UNdata_Export_20210503_03410335!$C$2:$C$1588 * 1000),
_xlfn.XLOOKUP(B5805 &amp; C5805,[1]global_waste_stats!$B$2:$B$991 &amp; [1]global_waste_stats!$C$2:$C$991,[1]global_waste_stats!$D$2:$D$991)
)</f>
        <v>793</v>
      </c>
      <c r="F5805">
        <f t="shared" si="90"/>
        <v>23607426.68474149</v>
      </c>
    </row>
    <row r="5806" spans="1:6" x14ac:dyDescent="0.3">
      <c r="A5806" t="s">
        <v>231</v>
      </c>
      <c r="B5806" t="s">
        <v>232</v>
      </c>
      <c r="C5806">
        <v>2003</v>
      </c>
      <c r="D5806" s="1">
        <v>20298972875</v>
      </c>
      <c r="E5806" cm="1">
        <f t="array" ref="E5806">IF(
ISNA(_xlfn.XLOOKUP(B5806 &amp; C5806,[1]global_waste_stats!$B$2:$B$991 &amp; [1]global_waste_stats!$C$2:$C$991,[1]global_waste_stats!$D$2:$D$991)),
_xlfn.XLOOKUP(A5806 &amp; C5806,[2]UNdata_Export_20210503_03410335!$A$2:$A$1588 &amp; [2]UNdata_Export_20210503_03410335!$B$2:$B$1588,[2]UNdata_Export_20210503_03410335!$C$2:$C$1588 * 1000),
_xlfn.XLOOKUP(B5806 &amp; C5806,[1]global_waste_stats!$B$2:$B$991 &amp; [1]global_waste_stats!$C$2:$C$991,[1]global_waste_stats!$D$2:$D$991)
)</f>
        <v>695</v>
      </c>
      <c r="F5806">
        <f t="shared" si="90"/>
        <v>29207155.215827338</v>
      </c>
    </row>
    <row r="5807" spans="1:6" x14ac:dyDescent="0.3">
      <c r="A5807" t="s">
        <v>231</v>
      </c>
      <c r="B5807" t="s">
        <v>232</v>
      </c>
      <c r="C5807">
        <v>2004</v>
      </c>
      <c r="D5807" s="1">
        <v>21991003259</v>
      </c>
      <c r="E5807" cm="1">
        <f t="array" ref="E5807">IF(
ISNA(_xlfn.XLOOKUP(B5807 &amp; C5807,[1]global_waste_stats!$B$2:$B$991 &amp; [1]global_waste_stats!$C$2:$C$991,[1]global_waste_stats!$D$2:$D$991)),
_xlfn.XLOOKUP(A5807 &amp; C5807,[2]UNdata_Export_20210503_03410335!$A$2:$A$1588 &amp; [2]UNdata_Export_20210503_03410335!$B$2:$B$1588,[2]UNdata_Export_20210503_03410335!$C$2:$C$1588 * 1000),
_xlfn.XLOOKUP(B5807 &amp; C5807,[1]global_waste_stats!$B$2:$B$991 &amp; [1]global_waste_stats!$C$2:$C$991,[1]global_waste_stats!$D$2:$D$991)
)</f>
        <v>720.38</v>
      </c>
      <c r="F5807">
        <f t="shared" si="90"/>
        <v>30526948.636830561</v>
      </c>
    </row>
    <row r="5808" spans="1:6" x14ac:dyDescent="0.3">
      <c r="A5808" t="s">
        <v>231</v>
      </c>
      <c r="B5808" t="s">
        <v>232</v>
      </c>
      <c r="C5808">
        <v>2005</v>
      </c>
      <c r="D5808" s="1">
        <v>24343389028</v>
      </c>
      <c r="E5808" cm="1">
        <f t="array" ref="E5808">IF(
ISNA(_xlfn.XLOOKUP(B5808 &amp; C5808,[1]global_waste_stats!$B$2:$B$991 &amp; [1]global_waste_stats!$C$2:$C$991,[1]global_waste_stats!$D$2:$D$991)),
_xlfn.XLOOKUP(A5808 &amp; C5808,[2]UNdata_Export_20210503_03410335!$A$2:$A$1588 &amp; [2]UNdata_Export_20210503_03410335!$B$2:$B$1588,[2]UNdata_Export_20210503_03410335!$C$2:$C$1588 * 1000),
_xlfn.XLOOKUP(B5808 &amp; C5808,[1]global_waste_stats!$B$2:$B$991 &amp; [1]global_waste_stats!$C$2:$C$991,[1]global_waste_stats!$D$2:$D$991)
)</f>
        <v>716</v>
      </c>
      <c r="F5808">
        <f t="shared" si="90"/>
        <v>33999146.687150836</v>
      </c>
    </row>
    <row r="5809" spans="1:6" x14ac:dyDescent="0.3">
      <c r="A5809" t="s">
        <v>231</v>
      </c>
      <c r="B5809" t="s">
        <v>232</v>
      </c>
      <c r="C5809">
        <v>2006</v>
      </c>
      <c r="D5809" s="1">
        <v>27237668361</v>
      </c>
      <c r="E5809" cm="1">
        <f t="array" ref="E5809">IF(
ISNA(_xlfn.XLOOKUP(B5809 &amp; C5809,[1]global_waste_stats!$B$2:$B$991 &amp; [1]global_waste_stats!$C$2:$C$991,[1]global_waste_stats!$D$2:$D$991)),
_xlfn.XLOOKUP(A5809 &amp; C5809,[2]UNdata_Export_20210503_03410335!$A$2:$A$1588 &amp; [2]UNdata_Export_20210503_03410335!$B$2:$B$1588,[2]UNdata_Export_20210503_03410335!$C$2:$C$1588 * 1000),
_xlfn.XLOOKUP(B5809 &amp; C5809,[1]global_waste_stats!$B$2:$B$991 &amp; [1]global_waste_stats!$C$2:$C$991,[1]global_waste_stats!$D$2:$D$991)
)</f>
        <v>760</v>
      </c>
      <c r="F5809">
        <f t="shared" si="90"/>
        <v>35839037.317105263</v>
      </c>
    </row>
    <row r="5810" spans="1:6" x14ac:dyDescent="0.3">
      <c r="A5810" t="s">
        <v>231</v>
      </c>
      <c r="B5810" t="s">
        <v>232</v>
      </c>
      <c r="C5810">
        <v>2007</v>
      </c>
      <c r="D5810" s="1">
        <v>29955788646</v>
      </c>
      <c r="E5810" cm="1">
        <f t="array" ref="E5810">IF(
ISNA(_xlfn.XLOOKUP(B5810 &amp; C5810,[1]global_waste_stats!$B$2:$B$991 &amp; [1]global_waste_stats!$C$2:$C$991,[1]global_waste_stats!$D$2:$D$991)),
_xlfn.XLOOKUP(A5810 &amp; C5810,[2]UNdata_Export_20210503_03410335!$A$2:$A$1588 &amp; [2]UNdata_Export_20210503_03410335!$B$2:$B$1588,[2]UNdata_Export_20210503_03410335!$C$2:$C$1588 * 1000),
_xlfn.XLOOKUP(B5810 &amp; C5810,[1]global_waste_stats!$B$2:$B$991 &amp; [1]global_waste_stats!$C$2:$C$991,[1]global_waste_stats!$D$2:$D$991)
)</f>
        <v>860.92</v>
      </c>
      <c r="F5810">
        <f t="shared" si="90"/>
        <v>34795089.724945411</v>
      </c>
    </row>
    <row r="5811" spans="1:6" x14ac:dyDescent="0.3">
      <c r="A5811" t="s">
        <v>231</v>
      </c>
      <c r="B5811" t="s">
        <v>232</v>
      </c>
      <c r="C5811">
        <v>2008</v>
      </c>
      <c r="D5811" s="1">
        <v>28893063840</v>
      </c>
      <c r="E5811" cm="1">
        <f t="array" ref="E5811">IF(
ISNA(_xlfn.XLOOKUP(B5811 &amp; C5811,[1]global_waste_stats!$B$2:$B$991 &amp; [1]global_waste_stats!$C$2:$C$991,[1]global_waste_stats!$D$2:$D$991)),
_xlfn.XLOOKUP(A5811 &amp; C5811,[2]UNdata_Export_20210503_03410335!$A$2:$A$1588 &amp; [2]UNdata_Export_20210503_03410335!$B$2:$B$1588,[2]UNdata_Export_20210503_03410335!$C$2:$C$1588 * 1000),
_xlfn.XLOOKUP(B5811 &amp; C5811,[1]global_waste_stats!$B$2:$B$991 &amp; [1]global_waste_stats!$C$2:$C$991,[1]global_waste_stats!$D$2:$D$991)
)</f>
        <v>751.92</v>
      </c>
      <c r="F5811">
        <f t="shared" si="90"/>
        <v>38425715.288860522</v>
      </c>
    </row>
    <row r="5812" spans="1:6" x14ac:dyDescent="0.3">
      <c r="A5812" t="s">
        <v>231</v>
      </c>
      <c r="B5812" t="s">
        <v>232</v>
      </c>
      <c r="C5812">
        <v>2009</v>
      </c>
      <c r="D5812" s="1">
        <v>24731973839</v>
      </c>
      <c r="E5812" cm="1">
        <f t="array" ref="E5812">IF(
ISNA(_xlfn.XLOOKUP(B5812 &amp; C5812,[1]global_waste_stats!$B$2:$B$991 &amp; [1]global_waste_stats!$C$2:$C$991,[1]global_waste_stats!$D$2:$D$991)),
_xlfn.XLOOKUP(A5812 &amp; C5812,[2]UNdata_Export_20210503_03410335!$A$2:$A$1588 &amp; [2]UNdata_Export_20210503_03410335!$B$2:$B$1588,[2]UNdata_Export_20210503_03410335!$C$2:$C$1588 * 1000),
_xlfn.XLOOKUP(B5812 &amp; C5812,[1]global_waste_stats!$B$2:$B$991 &amp; [1]global_waste_stats!$C$2:$C$991,[1]global_waste_stats!$D$2:$D$991)
)</f>
        <v>752.96</v>
      </c>
      <c r="F5812">
        <f t="shared" si="90"/>
        <v>32846331.596631959</v>
      </c>
    </row>
    <row r="5813" spans="1:6" x14ac:dyDescent="0.3">
      <c r="A5813" t="s">
        <v>231</v>
      </c>
      <c r="B5813" t="s">
        <v>232</v>
      </c>
      <c r="C5813">
        <v>2010</v>
      </c>
      <c r="D5813" s="1">
        <v>23757368290</v>
      </c>
      <c r="E5813" cm="1">
        <f t="array" ref="E5813">IF(
ISNA(_xlfn.XLOOKUP(B5813 &amp; C5813,[1]global_waste_stats!$B$2:$B$991 &amp; [1]global_waste_stats!$C$2:$C$991,[1]global_waste_stats!$D$2:$D$991)),
_xlfn.XLOOKUP(A5813 &amp; C5813,[2]UNdata_Export_20210503_03410335!$A$2:$A$1588 &amp; [2]UNdata_Export_20210503_03410335!$B$2:$B$1588,[2]UNdata_Export_20210503_03410335!$C$2:$C$1588 * 1000),
_xlfn.XLOOKUP(B5813 &amp; C5813,[1]global_waste_stats!$B$2:$B$991 &amp; [1]global_waste_stats!$C$2:$C$991,[1]global_waste_stats!$D$2:$D$991)
)</f>
        <v>680.14</v>
      </c>
      <c r="F5813">
        <f t="shared" si="90"/>
        <v>34930114.814596996</v>
      </c>
    </row>
    <row r="5814" spans="1:6" x14ac:dyDescent="0.3">
      <c r="A5814" t="s">
        <v>231</v>
      </c>
      <c r="B5814" t="s">
        <v>232</v>
      </c>
      <c r="C5814">
        <v>2011</v>
      </c>
      <c r="D5814" s="1">
        <v>25273331011</v>
      </c>
      <c r="E5814" cm="1">
        <f t="array" ref="E5814">IF(
ISNA(_xlfn.XLOOKUP(B5814 &amp; C5814,[1]global_waste_stats!$B$2:$B$991 &amp; [1]global_waste_stats!$C$2:$C$991,[1]global_waste_stats!$D$2:$D$991)),
_xlfn.XLOOKUP(A5814 &amp; C5814,[2]UNdata_Export_20210503_03410335!$A$2:$A$1588 &amp; [2]UNdata_Export_20210503_03410335!$B$2:$B$1588,[2]UNdata_Export_20210503_03410335!$C$2:$C$1588 * 1000),
_xlfn.XLOOKUP(B5814 &amp; C5814,[1]global_waste_stats!$B$2:$B$991 &amp; [1]global_waste_stats!$C$2:$C$991,[1]global_waste_stats!$D$2:$D$991)
)</f>
        <v>720.64</v>
      </c>
      <c r="F5814">
        <f t="shared" si="90"/>
        <v>35070674.693328157</v>
      </c>
    </row>
    <row r="5815" spans="1:6" x14ac:dyDescent="0.3">
      <c r="A5815" t="s">
        <v>231</v>
      </c>
      <c r="B5815" t="s">
        <v>232</v>
      </c>
      <c r="C5815">
        <v>2012</v>
      </c>
      <c r="D5815" s="1">
        <v>26293015996</v>
      </c>
      <c r="E5815" cm="1">
        <f t="array" ref="E5815">IF(
ISNA(_xlfn.XLOOKUP(B5815 &amp; C5815,[1]global_waste_stats!$B$2:$B$991 &amp; [1]global_waste_stats!$C$2:$C$991,[1]global_waste_stats!$D$2:$D$991)),
_xlfn.XLOOKUP(A5815 &amp; C5815,[2]UNdata_Export_20210503_03410335!$A$2:$A$1588 &amp; [2]UNdata_Export_20210503_03410335!$B$2:$B$1588,[2]UNdata_Export_20210503_03410335!$C$2:$C$1588 * 1000),
_xlfn.XLOOKUP(B5815 &amp; C5815,[1]global_waste_stats!$B$2:$B$991 &amp; [1]global_waste_stats!$C$2:$C$991,[1]global_waste_stats!$D$2:$D$991)
)</f>
        <v>657.61199999999997</v>
      </c>
      <c r="F5815">
        <f t="shared" si="90"/>
        <v>39982567.222009331</v>
      </c>
    </row>
    <row r="5816" spans="1:6" x14ac:dyDescent="0.3">
      <c r="A5816" t="s">
        <v>231</v>
      </c>
      <c r="B5816" t="s">
        <v>232</v>
      </c>
      <c r="C5816">
        <v>2013</v>
      </c>
      <c r="D5816" s="1">
        <v>26931897162</v>
      </c>
      <c r="E5816" cm="1">
        <f t="array" ref="E5816">IF(
ISNA(_xlfn.XLOOKUP(B5816 &amp; C5816,[1]global_waste_stats!$B$2:$B$991 &amp; [1]global_waste_stats!$C$2:$C$991,[1]global_waste_stats!$D$2:$D$991)),
_xlfn.XLOOKUP(A5816 &amp; C5816,[2]UNdata_Export_20210503_03410335!$A$2:$A$1588 &amp; [2]UNdata_Export_20210503_03410335!$B$2:$B$1588,[2]UNdata_Export_20210503_03410335!$C$2:$C$1588 * 1000),
_xlfn.XLOOKUP(B5816 &amp; C5816,[1]global_waste_stats!$B$2:$B$991 &amp; [1]global_waste_stats!$C$2:$C$991,[1]global_waste_stats!$D$2:$D$991)
)</f>
        <v>704</v>
      </c>
      <c r="F5816">
        <f t="shared" si="90"/>
        <v>38255535.741477273</v>
      </c>
    </row>
    <row r="5817" spans="1:6" x14ac:dyDescent="0.3">
      <c r="A5817" t="s">
        <v>231</v>
      </c>
      <c r="B5817" t="s">
        <v>232</v>
      </c>
      <c r="C5817">
        <v>2014</v>
      </c>
      <c r="D5817" s="1">
        <v>27432357432</v>
      </c>
      <c r="E5817" cm="1">
        <f t="array" ref="E5817">IF(
ISNA(_xlfn.XLOOKUP(B5817 &amp; C5817,[1]global_waste_stats!$B$2:$B$991 &amp; [1]global_waste_stats!$C$2:$C$991,[1]global_waste_stats!$D$2:$D$991)),
_xlfn.XLOOKUP(A5817 &amp; C5817,[2]UNdata_Export_20210503_03410335!$A$2:$A$1588 &amp; [2]UNdata_Export_20210503_03410335!$B$2:$B$1588,[2]UNdata_Export_20210503_03410335!$C$2:$C$1588 * 1000),
_xlfn.XLOOKUP(B5817 &amp; C5817,[1]global_waste_stats!$B$2:$B$991 &amp; [1]global_waste_stats!$C$2:$C$991,[1]global_waste_stats!$D$2:$D$991)
)</f>
        <v>726</v>
      </c>
      <c r="F5817">
        <f t="shared" si="90"/>
        <v>37785616.29752066</v>
      </c>
    </row>
    <row r="5818" spans="1:6" x14ac:dyDescent="0.3">
      <c r="A5818" t="s">
        <v>231</v>
      </c>
      <c r="B5818" t="s">
        <v>232</v>
      </c>
      <c r="C5818">
        <v>2015</v>
      </c>
      <c r="D5818" s="1">
        <v>28247565849</v>
      </c>
      <c r="E5818" cm="1">
        <f t="array" ref="E5818">IF(
ISNA(_xlfn.XLOOKUP(B5818 &amp; C5818,[1]global_waste_stats!$B$2:$B$991 &amp; [1]global_waste_stats!$C$2:$C$991,[1]global_waste_stats!$D$2:$D$991)),
_xlfn.XLOOKUP(A5818 &amp; C5818,[2]UNdata_Export_20210503_03410335!$A$2:$A$1588 &amp; [2]UNdata_Export_20210503_03410335!$B$2:$B$1588,[2]UNdata_Export_20210503_03410335!$C$2:$C$1588 * 1000),
_xlfn.XLOOKUP(B5818 &amp; C5818,[1]global_waste_stats!$B$2:$B$991 &amp; [1]global_waste_stats!$C$2:$C$991,[1]global_waste_stats!$D$2:$D$991)
)</f>
        <v>798.06100000000004</v>
      </c>
      <c r="F5818">
        <f t="shared" si="90"/>
        <v>35395246.540051445</v>
      </c>
    </row>
    <row r="5819" spans="1:6" x14ac:dyDescent="0.3">
      <c r="A5819" t="s">
        <v>231</v>
      </c>
      <c r="B5819" t="s">
        <v>232</v>
      </c>
      <c r="C5819">
        <v>2016</v>
      </c>
      <c r="D5819" s="1">
        <v>28871503534</v>
      </c>
      <c r="E5819" cm="1">
        <f t="array" ref="E5819">IF(
ISNA(_xlfn.XLOOKUP(B5819 &amp; C5819,[1]global_waste_stats!$B$2:$B$991 &amp; [1]global_waste_stats!$C$2:$C$991,[1]global_waste_stats!$D$2:$D$991)),
_xlfn.XLOOKUP(A5819 &amp; C5819,[2]UNdata_Export_20210503_03410335!$A$2:$A$1588 &amp; [2]UNdata_Export_20210503_03410335!$B$2:$B$1588,[2]UNdata_Export_20210503_03410335!$C$2:$C$1588 * 1000),
_xlfn.XLOOKUP(B5819 &amp; C5819,[1]global_waste_stats!$B$2:$B$991 &amp; [1]global_waste_stats!$C$2:$C$991,[1]global_waste_stats!$D$2:$D$991)
)</f>
        <v>802.47299999999996</v>
      </c>
      <c r="F5819">
        <f t="shared" si="90"/>
        <v>35978161.924451046</v>
      </c>
    </row>
    <row r="5820" spans="1:6" x14ac:dyDescent="0.3">
      <c r="A5820" t="s">
        <v>231</v>
      </c>
      <c r="B5820" t="s">
        <v>232</v>
      </c>
      <c r="C5820">
        <v>2017</v>
      </c>
      <c r="D5820" s="1">
        <v>30184965729</v>
      </c>
      <c r="E5820" cm="1">
        <f t="array" ref="E5820">IF(
ISNA(_xlfn.XLOOKUP(B5820 &amp; C5820,[1]global_waste_stats!$B$2:$B$991 &amp; [1]global_waste_stats!$C$2:$C$991,[1]global_waste_stats!$D$2:$D$991)),
_xlfn.XLOOKUP(A5820 &amp; C5820,[2]UNdata_Export_20210503_03410335!$A$2:$A$1588 &amp; [2]UNdata_Export_20210503_03410335!$B$2:$B$1588,[2]UNdata_Export_20210503_03410335!$C$2:$C$1588 * 1000),
_xlfn.XLOOKUP(B5820 &amp; C5820,[1]global_waste_stats!$B$2:$B$991 &amp; [1]global_waste_stats!$C$2:$C$991,[1]global_waste_stats!$D$2:$D$991)
)</f>
        <v>798.18700000000001</v>
      </c>
      <c r="F5820">
        <f t="shared" si="90"/>
        <v>37816909.732932255</v>
      </c>
    </row>
    <row r="5821" spans="1:6" x14ac:dyDescent="0.3">
      <c r="A5821" t="s">
        <v>233</v>
      </c>
      <c r="C5821">
        <v>1980</v>
      </c>
      <c r="D5821" s="1">
        <v>201000000000</v>
      </c>
      <c r="E5821" t="e" cm="1">
        <f t="array" ref="E5821">IF(
ISNA(_xlfn.XLOOKUP(B5821 &amp; C5821,[1]global_waste_stats!$B$2:$B$991 &amp; [1]global_waste_stats!$C$2:$C$991,[1]global_waste_stats!$D$2:$D$991)),
_xlfn.XLOOKUP(A5821 &amp; C5821,[2]UNdata_Export_20210503_03410335!$A$2:$A$1588 &amp; [2]UNdata_Export_20210503_03410335!$B$2:$B$1588,[2]UNdata_Export_20210503_03410335!$C$2:$C$1588 * 1000),
_xlfn.XLOOKUP(B5821 &amp; C5821,[1]global_waste_stats!$B$2:$B$991 &amp; [1]global_waste_stats!$C$2:$C$991,[1]global_waste_stats!$D$2:$D$991)
)</f>
        <v>#N/A</v>
      </c>
      <c r="F5821" t="str">
        <f t="shared" si="90"/>
        <v/>
      </c>
    </row>
    <row r="5822" spans="1:6" x14ac:dyDescent="0.3">
      <c r="A5822" t="s">
        <v>233</v>
      </c>
      <c r="C5822">
        <v>1981</v>
      </c>
      <c r="D5822" s="1">
        <v>207000000000</v>
      </c>
      <c r="E5822" t="e" cm="1">
        <f t="array" ref="E5822">IF(
ISNA(_xlfn.XLOOKUP(B5822 &amp; C5822,[1]global_waste_stats!$B$2:$B$991 &amp; [1]global_waste_stats!$C$2:$C$991,[1]global_waste_stats!$D$2:$D$991)),
_xlfn.XLOOKUP(A5822 &amp; C5822,[2]UNdata_Export_20210503_03410335!$A$2:$A$1588 &amp; [2]UNdata_Export_20210503_03410335!$B$2:$B$1588,[2]UNdata_Export_20210503_03410335!$C$2:$C$1588 * 1000),
_xlfn.XLOOKUP(B5822 &amp; C5822,[1]global_waste_stats!$B$2:$B$991 &amp; [1]global_waste_stats!$C$2:$C$991,[1]global_waste_stats!$D$2:$D$991)
)</f>
        <v>#N/A</v>
      </c>
      <c r="F5822" t="str">
        <f t="shared" si="90"/>
        <v/>
      </c>
    </row>
    <row r="5823" spans="1:6" x14ac:dyDescent="0.3">
      <c r="A5823" t="s">
        <v>233</v>
      </c>
      <c r="C5823">
        <v>1982</v>
      </c>
      <c r="D5823" s="1">
        <v>210000000000</v>
      </c>
      <c r="E5823" t="e" cm="1">
        <f t="array" ref="E5823">IF(
ISNA(_xlfn.XLOOKUP(B5823 &amp; C5823,[1]global_waste_stats!$B$2:$B$991 &amp; [1]global_waste_stats!$C$2:$C$991,[1]global_waste_stats!$D$2:$D$991)),
_xlfn.XLOOKUP(A5823 &amp; C5823,[2]UNdata_Export_20210503_03410335!$A$2:$A$1588 &amp; [2]UNdata_Export_20210503_03410335!$B$2:$B$1588,[2]UNdata_Export_20210503_03410335!$C$2:$C$1588 * 1000),
_xlfn.XLOOKUP(B5823 &amp; C5823,[1]global_waste_stats!$B$2:$B$991 &amp; [1]global_waste_stats!$C$2:$C$991,[1]global_waste_stats!$D$2:$D$991)
)</f>
        <v>#N/A</v>
      </c>
      <c r="F5823" t="str">
        <f t="shared" si="90"/>
        <v/>
      </c>
    </row>
    <row r="5824" spans="1:6" x14ac:dyDescent="0.3">
      <c r="A5824" t="s">
        <v>233</v>
      </c>
      <c r="C5824">
        <v>1983</v>
      </c>
      <c r="D5824" s="1">
        <v>215000000000</v>
      </c>
      <c r="E5824" t="e" cm="1">
        <f t="array" ref="E5824">IF(
ISNA(_xlfn.XLOOKUP(B5824 &amp; C5824,[1]global_waste_stats!$B$2:$B$991 &amp; [1]global_waste_stats!$C$2:$C$991,[1]global_waste_stats!$D$2:$D$991)),
_xlfn.XLOOKUP(A5824 &amp; C5824,[2]UNdata_Export_20210503_03410335!$A$2:$A$1588 &amp; [2]UNdata_Export_20210503_03410335!$B$2:$B$1588,[2]UNdata_Export_20210503_03410335!$C$2:$C$1588 * 1000),
_xlfn.XLOOKUP(B5824 &amp; C5824,[1]global_waste_stats!$B$2:$B$991 &amp; [1]global_waste_stats!$C$2:$C$991,[1]global_waste_stats!$D$2:$D$991)
)</f>
        <v>#N/A</v>
      </c>
      <c r="F5824" t="str">
        <f t="shared" si="90"/>
        <v/>
      </c>
    </row>
    <row r="5825" spans="1:6" x14ac:dyDescent="0.3">
      <c r="A5825" t="s">
        <v>233</v>
      </c>
      <c r="C5825">
        <v>1984</v>
      </c>
      <c r="D5825" s="1">
        <v>220000000000</v>
      </c>
      <c r="E5825" t="e" cm="1">
        <f t="array" ref="E5825">IF(
ISNA(_xlfn.XLOOKUP(B5825 &amp; C5825,[1]global_waste_stats!$B$2:$B$991 &amp; [1]global_waste_stats!$C$2:$C$991,[1]global_waste_stats!$D$2:$D$991)),
_xlfn.XLOOKUP(A5825 &amp; C5825,[2]UNdata_Export_20210503_03410335!$A$2:$A$1588 &amp; [2]UNdata_Export_20210503_03410335!$B$2:$B$1588,[2]UNdata_Export_20210503_03410335!$C$2:$C$1588 * 1000),
_xlfn.XLOOKUP(B5825 &amp; C5825,[1]global_waste_stats!$B$2:$B$991 &amp; [1]global_waste_stats!$C$2:$C$991,[1]global_waste_stats!$D$2:$D$991)
)</f>
        <v>#N/A</v>
      </c>
      <c r="F5825" t="str">
        <f t="shared" si="90"/>
        <v/>
      </c>
    </row>
    <row r="5826" spans="1:6" x14ac:dyDescent="0.3">
      <c r="A5826" t="s">
        <v>233</v>
      </c>
      <c r="C5826">
        <v>1985</v>
      </c>
      <c r="D5826" s="1">
        <v>223000000000</v>
      </c>
      <c r="E5826" t="e" cm="1">
        <f t="array" ref="E5826">IF(
ISNA(_xlfn.XLOOKUP(B5826 &amp; C5826,[1]global_waste_stats!$B$2:$B$991 &amp; [1]global_waste_stats!$C$2:$C$991,[1]global_waste_stats!$D$2:$D$991)),
_xlfn.XLOOKUP(A5826 &amp; C5826,[2]UNdata_Export_20210503_03410335!$A$2:$A$1588 &amp; [2]UNdata_Export_20210503_03410335!$B$2:$B$1588,[2]UNdata_Export_20210503_03410335!$C$2:$C$1588 * 1000),
_xlfn.XLOOKUP(B5826 &amp; C5826,[1]global_waste_stats!$B$2:$B$991 &amp; [1]global_waste_stats!$C$2:$C$991,[1]global_waste_stats!$D$2:$D$991)
)</f>
        <v>#N/A</v>
      </c>
      <c r="F5826" t="str">
        <f t="shared" si="90"/>
        <v/>
      </c>
    </row>
    <row r="5827" spans="1:6" x14ac:dyDescent="0.3">
      <c r="A5827" t="s">
        <v>233</v>
      </c>
      <c r="C5827">
        <v>1986</v>
      </c>
      <c r="D5827" s="1">
        <v>231000000000</v>
      </c>
      <c r="E5827" t="e" cm="1">
        <f t="array" ref="E5827">IF(
ISNA(_xlfn.XLOOKUP(B5827 &amp; C5827,[1]global_waste_stats!$B$2:$B$991 &amp; [1]global_waste_stats!$C$2:$C$991,[1]global_waste_stats!$D$2:$D$991)),
_xlfn.XLOOKUP(A5827 &amp; C5827,[2]UNdata_Export_20210503_03410335!$A$2:$A$1588 &amp; [2]UNdata_Export_20210503_03410335!$B$2:$B$1588,[2]UNdata_Export_20210503_03410335!$C$2:$C$1588 * 1000),
_xlfn.XLOOKUP(B5827 &amp; C5827,[1]global_waste_stats!$B$2:$B$991 &amp; [1]global_waste_stats!$C$2:$C$991,[1]global_waste_stats!$D$2:$D$991)
)</f>
        <v>#N/A</v>
      </c>
      <c r="F5827" t="str">
        <f t="shared" ref="F5827:F5890" si="91">IF(ISNA(E5827),"",D5827/E5827)</f>
        <v/>
      </c>
    </row>
    <row r="5828" spans="1:6" x14ac:dyDescent="0.3">
      <c r="A5828" t="s">
        <v>233</v>
      </c>
      <c r="C5828">
        <v>1987</v>
      </c>
      <c r="D5828" s="1">
        <v>241000000000</v>
      </c>
      <c r="E5828" t="e" cm="1">
        <f t="array" ref="E5828">IF(
ISNA(_xlfn.XLOOKUP(B5828 &amp; C5828,[1]global_waste_stats!$B$2:$B$991 &amp; [1]global_waste_stats!$C$2:$C$991,[1]global_waste_stats!$D$2:$D$991)),
_xlfn.XLOOKUP(A5828 &amp; C5828,[2]UNdata_Export_20210503_03410335!$A$2:$A$1588 &amp; [2]UNdata_Export_20210503_03410335!$B$2:$B$1588,[2]UNdata_Export_20210503_03410335!$C$2:$C$1588 * 1000),
_xlfn.XLOOKUP(B5828 &amp; C5828,[1]global_waste_stats!$B$2:$B$991 &amp; [1]global_waste_stats!$C$2:$C$991,[1]global_waste_stats!$D$2:$D$991)
)</f>
        <v>#N/A</v>
      </c>
      <c r="F5828" t="str">
        <f t="shared" si="91"/>
        <v/>
      </c>
    </row>
    <row r="5829" spans="1:6" x14ac:dyDescent="0.3">
      <c r="A5829" t="s">
        <v>233</v>
      </c>
      <c r="C5829">
        <v>1988</v>
      </c>
      <c r="D5829" s="1">
        <v>247000000000</v>
      </c>
      <c r="E5829" t="e" cm="1">
        <f t="array" ref="E5829">IF(
ISNA(_xlfn.XLOOKUP(B5829 &amp; C5829,[1]global_waste_stats!$B$2:$B$991 &amp; [1]global_waste_stats!$C$2:$C$991,[1]global_waste_stats!$D$2:$D$991)),
_xlfn.XLOOKUP(A5829 &amp; C5829,[2]UNdata_Export_20210503_03410335!$A$2:$A$1588 &amp; [2]UNdata_Export_20210503_03410335!$B$2:$B$1588,[2]UNdata_Export_20210503_03410335!$C$2:$C$1588 * 1000),
_xlfn.XLOOKUP(B5829 &amp; C5829,[1]global_waste_stats!$B$2:$B$991 &amp; [1]global_waste_stats!$C$2:$C$991,[1]global_waste_stats!$D$2:$D$991)
)</f>
        <v>#N/A</v>
      </c>
      <c r="F5829" t="str">
        <f t="shared" si="91"/>
        <v/>
      </c>
    </row>
    <row r="5830" spans="1:6" x14ac:dyDescent="0.3">
      <c r="A5830" t="s">
        <v>233</v>
      </c>
      <c r="C5830">
        <v>1989</v>
      </c>
      <c r="D5830" s="1">
        <v>252000000000</v>
      </c>
      <c r="E5830" t="e" cm="1">
        <f t="array" ref="E5830">IF(
ISNA(_xlfn.XLOOKUP(B5830 &amp; C5830,[1]global_waste_stats!$B$2:$B$991 &amp; [1]global_waste_stats!$C$2:$C$991,[1]global_waste_stats!$D$2:$D$991)),
_xlfn.XLOOKUP(A5830 &amp; C5830,[2]UNdata_Export_20210503_03410335!$A$2:$A$1588 &amp; [2]UNdata_Export_20210503_03410335!$B$2:$B$1588,[2]UNdata_Export_20210503_03410335!$C$2:$C$1588 * 1000),
_xlfn.XLOOKUP(B5830 &amp; C5830,[1]global_waste_stats!$B$2:$B$991 &amp; [1]global_waste_stats!$C$2:$C$991,[1]global_waste_stats!$D$2:$D$991)
)</f>
        <v>#N/A</v>
      </c>
      <c r="F5830" t="str">
        <f t="shared" si="91"/>
        <v/>
      </c>
    </row>
    <row r="5831" spans="1:6" x14ac:dyDescent="0.3">
      <c r="A5831" t="s">
        <v>233</v>
      </c>
      <c r="C5831">
        <v>1990</v>
      </c>
      <c r="D5831" s="1">
        <v>252000000000</v>
      </c>
      <c r="E5831" t="e" cm="1">
        <f t="array" ref="E5831">IF(
ISNA(_xlfn.XLOOKUP(B5831 &amp; C5831,[1]global_waste_stats!$B$2:$B$991 &amp; [1]global_waste_stats!$C$2:$C$991,[1]global_waste_stats!$D$2:$D$991)),
_xlfn.XLOOKUP(A5831 &amp; C5831,[2]UNdata_Export_20210503_03410335!$A$2:$A$1588 &amp; [2]UNdata_Export_20210503_03410335!$B$2:$B$1588,[2]UNdata_Export_20210503_03410335!$C$2:$C$1588 * 1000),
_xlfn.XLOOKUP(B5831 &amp; C5831,[1]global_waste_stats!$B$2:$B$991 &amp; [1]global_waste_stats!$C$2:$C$991,[1]global_waste_stats!$D$2:$D$991)
)</f>
        <v>#N/A</v>
      </c>
      <c r="F5831" t="str">
        <f t="shared" si="91"/>
        <v/>
      </c>
    </row>
    <row r="5832" spans="1:6" x14ac:dyDescent="0.3">
      <c r="A5832" t="s">
        <v>233</v>
      </c>
      <c r="C5832">
        <v>1991</v>
      </c>
      <c r="D5832" s="1">
        <v>256000000000</v>
      </c>
      <c r="E5832" t="e" cm="1">
        <f t="array" ref="E5832">IF(
ISNA(_xlfn.XLOOKUP(B5832 &amp; C5832,[1]global_waste_stats!$B$2:$B$991 &amp; [1]global_waste_stats!$C$2:$C$991,[1]global_waste_stats!$D$2:$D$991)),
_xlfn.XLOOKUP(A5832 &amp; C5832,[2]UNdata_Export_20210503_03410335!$A$2:$A$1588 &amp; [2]UNdata_Export_20210503_03410335!$B$2:$B$1588,[2]UNdata_Export_20210503_03410335!$C$2:$C$1588 * 1000),
_xlfn.XLOOKUP(B5832 &amp; C5832,[1]global_waste_stats!$B$2:$B$991 &amp; [1]global_waste_stats!$C$2:$C$991,[1]global_waste_stats!$D$2:$D$991)
)</f>
        <v>#N/A</v>
      </c>
      <c r="F5832" t="str">
        <f t="shared" si="91"/>
        <v/>
      </c>
    </row>
    <row r="5833" spans="1:6" x14ac:dyDescent="0.3">
      <c r="A5833" t="s">
        <v>233</v>
      </c>
      <c r="C5833">
        <v>1992</v>
      </c>
      <c r="D5833" s="1">
        <v>258000000000</v>
      </c>
      <c r="E5833" t="e" cm="1">
        <f t="array" ref="E5833">IF(
ISNA(_xlfn.XLOOKUP(B5833 &amp; C5833,[1]global_waste_stats!$B$2:$B$991 &amp; [1]global_waste_stats!$C$2:$C$991,[1]global_waste_stats!$D$2:$D$991)),
_xlfn.XLOOKUP(A5833 &amp; C5833,[2]UNdata_Export_20210503_03410335!$A$2:$A$1588 &amp; [2]UNdata_Export_20210503_03410335!$B$2:$B$1588,[2]UNdata_Export_20210503_03410335!$C$2:$C$1588 * 1000),
_xlfn.XLOOKUP(B5833 &amp; C5833,[1]global_waste_stats!$B$2:$B$991 &amp; [1]global_waste_stats!$C$2:$C$991,[1]global_waste_stats!$D$2:$D$991)
)</f>
        <v>#N/A</v>
      </c>
      <c r="F5833" t="str">
        <f t="shared" si="91"/>
        <v/>
      </c>
    </row>
    <row r="5834" spans="1:6" x14ac:dyDescent="0.3">
      <c r="A5834" t="s">
        <v>233</v>
      </c>
      <c r="C5834">
        <v>1993</v>
      </c>
      <c r="D5834" s="1">
        <v>257000000000</v>
      </c>
      <c r="E5834" t="e" cm="1">
        <f t="array" ref="E5834">IF(
ISNA(_xlfn.XLOOKUP(B5834 &amp; C5834,[1]global_waste_stats!$B$2:$B$991 &amp; [1]global_waste_stats!$C$2:$C$991,[1]global_waste_stats!$D$2:$D$991)),
_xlfn.XLOOKUP(A5834 &amp; C5834,[2]UNdata_Export_20210503_03410335!$A$2:$A$1588 &amp; [2]UNdata_Export_20210503_03410335!$B$2:$B$1588,[2]UNdata_Export_20210503_03410335!$C$2:$C$1588 * 1000),
_xlfn.XLOOKUP(B5834 &amp; C5834,[1]global_waste_stats!$B$2:$B$991 &amp; [1]global_waste_stats!$C$2:$C$991,[1]global_waste_stats!$D$2:$D$991)
)</f>
        <v>#N/A</v>
      </c>
      <c r="F5834" t="str">
        <f t="shared" si="91"/>
        <v/>
      </c>
    </row>
    <row r="5835" spans="1:6" x14ac:dyDescent="0.3">
      <c r="A5835" t="s">
        <v>233</v>
      </c>
      <c r="C5835">
        <v>1994</v>
      </c>
      <c r="D5835" s="1">
        <v>259000000000</v>
      </c>
      <c r="E5835" t="e" cm="1">
        <f t="array" ref="E5835">IF(
ISNA(_xlfn.XLOOKUP(B5835 &amp; C5835,[1]global_waste_stats!$B$2:$B$991 &amp; [1]global_waste_stats!$C$2:$C$991,[1]global_waste_stats!$D$2:$D$991)),
_xlfn.XLOOKUP(A5835 &amp; C5835,[2]UNdata_Export_20210503_03410335!$A$2:$A$1588 &amp; [2]UNdata_Export_20210503_03410335!$B$2:$B$1588,[2]UNdata_Export_20210503_03410335!$C$2:$C$1588 * 1000),
_xlfn.XLOOKUP(B5835 &amp; C5835,[1]global_waste_stats!$B$2:$B$991 &amp; [1]global_waste_stats!$C$2:$C$991,[1]global_waste_stats!$D$2:$D$991)
)</f>
        <v>#N/A</v>
      </c>
      <c r="F5835" t="str">
        <f t="shared" si="91"/>
        <v/>
      </c>
    </row>
    <row r="5836" spans="1:6" x14ac:dyDescent="0.3">
      <c r="A5836" t="s">
        <v>233</v>
      </c>
      <c r="C5836">
        <v>1995</v>
      </c>
      <c r="D5836" s="1">
        <v>274000000000</v>
      </c>
      <c r="E5836" t="e" cm="1">
        <f t="array" ref="E5836">IF(
ISNA(_xlfn.XLOOKUP(B5836 &amp; C5836,[1]global_waste_stats!$B$2:$B$991 &amp; [1]global_waste_stats!$C$2:$C$991,[1]global_waste_stats!$D$2:$D$991)),
_xlfn.XLOOKUP(A5836 &amp; C5836,[2]UNdata_Export_20210503_03410335!$A$2:$A$1588 &amp; [2]UNdata_Export_20210503_03410335!$B$2:$B$1588,[2]UNdata_Export_20210503_03410335!$C$2:$C$1588 * 1000),
_xlfn.XLOOKUP(B5836 &amp; C5836,[1]global_waste_stats!$B$2:$B$991 &amp; [1]global_waste_stats!$C$2:$C$991,[1]global_waste_stats!$D$2:$D$991)
)</f>
        <v>#N/A</v>
      </c>
      <c r="F5836" t="str">
        <f t="shared" si="91"/>
        <v/>
      </c>
    </row>
    <row r="5837" spans="1:6" x14ac:dyDescent="0.3">
      <c r="A5837" t="s">
        <v>233</v>
      </c>
      <c r="C5837">
        <v>1996</v>
      </c>
      <c r="D5837" s="1">
        <v>290000000000</v>
      </c>
      <c r="E5837" t="e" cm="1">
        <f t="array" ref="E5837">IF(
ISNA(_xlfn.XLOOKUP(B5837 &amp; C5837,[1]global_waste_stats!$B$2:$B$991 &amp; [1]global_waste_stats!$C$2:$C$991,[1]global_waste_stats!$D$2:$D$991)),
_xlfn.XLOOKUP(A5837 &amp; C5837,[2]UNdata_Export_20210503_03410335!$A$2:$A$1588 &amp; [2]UNdata_Export_20210503_03410335!$B$2:$B$1588,[2]UNdata_Export_20210503_03410335!$C$2:$C$1588 * 1000),
_xlfn.XLOOKUP(B5837 &amp; C5837,[1]global_waste_stats!$B$2:$B$991 &amp; [1]global_waste_stats!$C$2:$C$991,[1]global_waste_stats!$D$2:$D$991)
)</f>
        <v>#N/A</v>
      </c>
      <c r="F5837" t="str">
        <f t="shared" si="91"/>
        <v/>
      </c>
    </row>
    <row r="5838" spans="1:6" x14ac:dyDescent="0.3">
      <c r="A5838" t="s">
        <v>233</v>
      </c>
      <c r="C5838">
        <v>1997</v>
      </c>
      <c r="D5838" s="1">
        <v>305000000000</v>
      </c>
      <c r="E5838" t="e" cm="1">
        <f t="array" ref="E5838">IF(
ISNA(_xlfn.XLOOKUP(B5838 &amp; C5838,[1]global_waste_stats!$B$2:$B$991 &amp; [1]global_waste_stats!$C$2:$C$991,[1]global_waste_stats!$D$2:$D$991)),
_xlfn.XLOOKUP(A5838 &amp; C5838,[2]UNdata_Export_20210503_03410335!$A$2:$A$1588 &amp; [2]UNdata_Export_20210503_03410335!$B$2:$B$1588,[2]UNdata_Export_20210503_03410335!$C$2:$C$1588 * 1000),
_xlfn.XLOOKUP(B5838 &amp; C5838,[1]global_waste_stats!$B$2:$B$991 &amp; [1]global_waste_stats!$C$2:$C$991,[1]global_waste_stats!$D$2:$D$991)
)</f>
        <v>#N/A</v>
      </c>
      <c r="F5838" t="str">
        <f t="shared" si="91"/>
        <v/>
      </c>
    </row>
    <row r="5839" spans="1:6" x14ac:dyDescent="0.3">
      <c r="A5839" t="s">
        <v>233</v>
      </c>
      <c r="C5839">
        <v>1998</v>
      </c>
      <c r="D5839" s="1">
        <v>317000000000</v>
      </c>
      <c r="E5839" t="e" cm="1">
        <f t="array" ref="E5839">IF(
ISNA(_xlfn.XLOOKUP(B5839 &amp; C5839,[1]global_waste_stats!$B$2:$B$991 &amp; [1]global_waste_stats!$C$2:$C$991,[1]global_waste_stats!$D$2:$D$991)),
_xlfn.XLOOKUP(A5839 &amp; C5839,[2]UNdata_Export_20210503_03410335!$A$2:$A$1588 &amp; [2]UNdata_Export_20210503_03410335!$B$2:$B$1588,[2]UNdata_Export_20210503_03410335!$C$2:$C$1588 * 1000),
_xlfn.XLOOKUP(B5839 &amp; C5839,[1]global_waste_stats!$B$2:$B$991 &amp; [1]global_waste_stats!$C$2:$C$991,[1]global_waste_stats!$D$2:$D$991)
)</f>
        <v>#N/A</v>
      </c>
      <c r="F5839" t="str">
        <f t="shared" si="91"/>
        <v/>
      </c>
    </row>
    <row r="5840" spans="1:6" x14ac:dyDescent="0.3">
      <c r="A5840" t="s">
        <v>233</v>
      </c>
      <c r="C5840">
        <v>1999</v>
      </c>
      <c r="D5840" s="1">
        <v>330000000000</v>
      </c>
      <c r="E5840" t="e" cm="1">
        <f t="array" ref="E5840">IF(
ISNA(_xlfn.XLOOKUP(B5840 &amp; C5840,[1]global_waste_stats!$B$2:$B$991 &amp; [1]global_waste_stats!$C$2:$C$991,[1]global_waste_stats!$D$2:$D$991)),
_xlfn.XLOOKUP(A5840 &amp; C5840,[2]UNdata_Export_20210503_03410335!$A$2:$A$1588 &amp; [2]UNdata_Export_20210503_03410335!$B$2:$B$1588,[2]UNdata_Export_20210503_03410335!$C$2:$C$1588 * 1000),
_xlfn.XLOOKUP(B5840 &amp; C5840,[1]global_waste_stats!$B$2:$B$991 &amp; [1]global_waste_stats!$C$2:$C$991,[1]global_waste_stats!$D$2:$D$991)
)</f>
        <v>#N/A</v>
      </c>
      <c r="F5840" t="str">
        <f t="shared" si="91"/>
        <v/>
      </c>
    </row>
    <row r="5841" spans="1:6" x14ac:dyDescent="0.3">
      <c r="A5841" t="s">
        <v>233</v>
      </c>
      <c r="C5841">
        <v>2000</v>
      </c>
      <c r="D5841" s="1">
        <v>344000000000</v>
      </c>
      <c r="E5841" t="e" cm="1">
        <f t="array" ref="E5841">IF(
ISNA(_xlfn.XLOOKUP(B5841 &amp; C5841,[1]global_waste_stats!$B$2:$B$991 &amp; [1]global_waste_stats!$C$2:$C$991,[1]global_waste_stats!$D$2:$D$991)),
_xlfn.XLOOKUP(A5841 &amp; C5841,[2]UNdata_Export_20210503_03410335!$A$2:$A$1588 &amp; [2]UNdata_Export_20210503_03410335!$B$2:$B$1588,[2]UNdata_Export_20210503_03410335!$C$2:$C$1588 * 1000),
_xlfn.XLOOKUP(B5841 &amp; C5841,[1]global_waste_stats!$B$2:$B$991 &amp; [1]global_waste_stats!$C$2:$C$991,[1]global_waste_stats!$D$2:$D$991)
)</f>
        <v>#N/A</v>
      </c>
      <c r="F5841" t="str">
        <f t="shared" si="91"/>
        <v/>
      </c>
    </row>
    <row r="5842" spans="1:6" x14ac:dyDescent="0.3">
      <c r="A5842" t="s">
        <v>233</v>
      </c>
      <c r="C5842">
        <v>2001</v>
      </c>
      <c r="D5842" s="1">
        <v>362000000000</v>
      </c>
      <c r="E5842" t="e" cm="1">
        <f t="array" ref="E5842">IF(
ISNA(_xlfn.XLOOKUP(B5842 &amp; C5842,[1]global_waste_stats!$B$2:$B$991 &amp; [1]global_waste_stats!$C$2:$C$991,[1]global_waste_stats!$D$2:$D$991)),
_xlfn.XLOOKUP(A5842 &amp; C5842,[2]UNdata_Export_20210503_03410335!$A$2:$A$1588 &amp; [2]UNdata_Export_20210503_03410335!$B$2:$B$1588,[2]UNdata_Export_20210503_03410335!$C$2:$C$1588 * 1000),
_xlfn.XLOOKUP(B5842 &amp; C5842,[1]global_waste_stats!$B$2:$B$991 &amp; [1]global_waste_stats!$C$2:$C$991,[1]global_waste_stats!$D$2:$D$991)
)</f>
        <v>#N/A</v>
      </c>
      <c r="F5842" t="str">
        <f t="shared" si="91"/>
        <v/>
      </c>
    </row>
    <row r="5843" spans="1:6" x14ac:dyDescent="0.3">
      <c r="A5843" t="s">
        <v>233</v>
      </c>
      <c r="C5843">
        <v>2002</v>
      </c>
      <c r="D5843" s="1">
        <v>381000000000</v>
      </c>
      <c r="E5843" t="e" cm="1">
        <f t="array" ref="E5843">IF(
ISNA(_xlfn.XLOOKUP(B5843 &amp; C5843,[1]global_waste_stats!$B$2:$B$991 &amp; [1]global_waste_stats!$C$2:$C$991,[1]global_waste_stats!$D$2:$D$991)),
_xlfn.XLOOKUP(A5843 &amp; C5843,[2]UNdata_Export_20210503_03410335!$A$2:$A$1588 &amp; [2]UNdata_Export_20210503_03410335!$B$2:$B$1588,[2]UNdata_Export_20210503_03410335!$C$2:$C$1588 * 1000),
_xlfn.XLOOKUP(B5843 &amp; C5843,[1]global_waste_stats!$B$2:$B$991 &amp; [1]global_waste_stats!$C$2:$C$991,[1]global_waste_stats!$D$2:$D$991)
)</f>
        <v>#N/A</v>
      </c>
      <c r="F5843" t="str">
        <f t="shared" si="91"/>
        <v/>
      </c>
    </row>
    <row r="5844" spans="1:6" x14ac:dyDescent="0.3">
      <c r="A5844" t="s">
        <v>233</v>
      </c>
      <c r="C5844">
        <v>2003</v>
      </c>
      <c r="D5844" s="1">
        <v>402000000000</v>
      </c>
      <c r="E5844" t="e" cm="1">
        <f t="array" ref="E5844">IF(
ISNA(_xlfn.XLOOKUP(B5844 &amp; C5844,[1]global_waste_stats!$B$2:$B$991 &amp; [1]global_waste_stats!$C$2:$C$991,[1]global_waste_stats!$D$2:$D$991)),
_xlfn.XLOOKUP(A5844 &amp; C5844,[2]UNdata_Export_20210503_03410335!$A$2:$A$1588 &amp; [2]UNdata_Export_20210503_03410335!$B$2:$B$1588,[2]UNdata_Export_20210503_03410335!$C$2:$C$1588 * 1000),
_xlfn.XLOOKUP(B5844 &amp; C5844,[1]global_waste_stats!$B$2:$B$991 &amp; [1]global_waste_stats!$C$2:$C$991,[1]global_waste_stats!$D$2:$D$991)
)</f>
        <v>#N/A</v>
      </c>
      <c r="F5844" t="str">
        <f t="shared" si="91"/>
        <v/>
      </c>
    </row>
    <row r="5845" spans="1:6" x14ac:dyDescent="0.3">
      <c r="A5845" t="s">
        <v>233</v>
      </c>
      <c r="C5845">
        <v>2004</v>
      </c>
      <c r="D5845" s="1">
        <v>430000000000</v>
      </c>
      <c r="E5845" t="e" cm="1">
        <f t="array" ref="E5845">IF(
ISNA(_xlfn.XLOOKUP(B5845 &amp; C5845,[1]global_waste_stats!$B$2:$B$991 &amp; [1]global_waste_stats!$C$2:$C$991,[1]global_waste_stats!$D$2:$D$991)),
_xlfn.XLOOKUP(A5845 &amp; C5845,[2]UNdata_Export_20210503_03410335!$A$2:$A$1588 &amp; [2]UNdata_Export_20210503_03410335!$B$2:$B$1588,[2]UNdata_Export_20210503_03410335!$C$2:$C$1588 * 1000),
_xlfn.XLOOKUP(B5845 &amp; C5845,[1]global_waste_stats!$B$2:$B$991 &amp; [1]global_waste_stats!$C$2:$C$991,[1]global_waste_stats!$D$2:$D$991)
)</f>
        <v>#N/A</v>
      </c>
      <c r="F5845" t="str">
        <f t="shared" si="91"/>
        <v/>
      </c>
    </row>
    <row r="5846" spans="1:6" x14ac:dyDescent="0.3">
      <c r="A5846" t="s">
        <v>233</v>
      </c>
      <c r="C5846">
        <v>2005</v>
      </c>
      <c r="D5846" s="1">
        <v>467000000000</v>
      </c>
      <c r="E5846" t="e" cm="1">
        <f t="array" ref="E5846">IF(
ISNA(_xlfn.XLOOKUP(B5846 &amp; C5846,[1]global_waste_stats!$B$2:$B$991 &amp; [1]global_waste_stats!$C$2:$C$991,[1]global_waste_stats!$D$2:$D$991)),
_xlfn.XLOOKUP(A5846 &amp; C5846,[2]UNdata_Export_20210503_03410335!$A$2:$A$1588 &amp; [2]UNdata_Export_20210503_03410335!$B$2:$B$1588,[2]UNdata_Export_20210503_03410335!$C$2:$C$1588 * 1000),
_xlfn.XLOOKUP(B5846 &amp; C5846,[1]global_waste_stats!$B$2:$B$991 &amp; [1]global_waste_stats!$C$2:$C$991,[1]global_waste_stats!$D$2:$D$991)
)</f>
        <v>#N/A</v>
      </c>
      <c r="F5846" t="str">
        <f t="shared" si="91"/>
        <v/>
      </c>
    </row>
    <row r="5847" spans="1:6" x14ac:dyDescent="0.3">
      <c r="A5847" t="s">
        <v>233</v>
      </c>
      <c r="C5847">
        <v>2006</v>
      </c>
      <c r="D5847" s="1">
        <v>506000000000</v>
      </c>
      <c r="E5847" t="e" cm="1">
        <f t="array" ref="E5847">IF(
ISNA(_xlfn.XLOOKUP(B5847 &amp; C5847,[1]global_waste_stats!$B$2:$B$991 &amp; [1]global_waste_stats!$C$2:$C$991,[1]global_waste_stats!$D$2:$D$991)),
_xlfn.XLOOKUP(A5847 &amp; C5847,[2]UNdata_Export_20210503_03410335!$A$2:$A$1588 &amp; [2]UNdata_Export_20210503_03410335!$B$2:$B$1588,[2]UNdata_Export_20210503_03410335!$C$2:$C$1588 * 1000),
_xlfn.XLOOKUP(B5847 &amp; C5847,[1]global_waste_stats!$B$2:$B$991 &amp; [1]global_waste_stats!$C$2:$C$991,[1]global_waste_stats!$D$2:$D$991)
)</f>
        <v>#N/A</v>
      </c>
      <c r="F5847" t="str">
        <f t="shared" si="91"/>
        <v/>
      </c>
    </row>
    <row r="5848" spans="1:6" x14ac:dyDescent="0.3">
      <c r="A5848" t="s">
        <v>233</v>
      </c>
      <c r="C5848">
        <v>2007</v>
      </c>
      <c r="D5848" s="1">
        <v>554000000000</v>
      </c>
      <c r="E5848" t="e" cm="1">
        <f t="array" ref="E5848">IF(
ISNA(_xlfn.XLOOKUP(B5848 &amp; C5848,[1]global_waste_stats!$B$2:$B$991 &amp; [1]global_waste_stats!$C$2:$C$991,[1]global_waste_stats!$D$2:$D$991)),
_xlfn.XLOOKUP(A5848 &amp; C5848,[2]UNdata_Export_20210503_03410335!$A$2:$A$1588 &amp; [2]UNdata_Export_20210503_03410335!$B$2:$B$1588,[2]UNdata_Export_20210503_03410335!$C$2:$C$1588 * 1000),
_xlfn.XLOOKUP(B5848 &amp; C5848,[1]global_waste_stats!$B$2:$B$991 &amp; [1]global_waste_stats!$C$2:$C$991,[1]global_waste_stats!$D$2:$D$991)
)</f>
        <v>#N/A</v>
      </c>
      <c r="F5848" t="str">
        <f t="shared" si="91"/>
        <v/>
      </c>
    </row>
    <row r="5849" spans="1:6" x14ac:dyDescent="0.3">
      <c r="A5849" t="s">
        <v>233</v>
      </c>
      <c r="C5849">
        <v>2008</v>
      </c>
      <c r="D5849" s="1">
        <v>596000000000</v>
      </c>
      <c r="E5849" t="e" cm="1">
        <f t="array" ref="E5849">IF(
ISNA(_xlfn.XLOOKUP(B5849 &amp; C5849,[1]global_waste_stats!$B$2:$B$991 &amp; [1]global_waste_stats!$C$2:$C$991,[1]global_waste_stats!$D$2:$D$991)),
_xlfn.XLOOKUP(A5849 &amp; C5849,[2]UNdata_Export_20210503_03410335!$A$2:$A$1588 &amp; [2]UNdata_Export_20210503_03410335!$B$2:$B$1588,[2]UNdata_Export_20210503_03410335!$C$2:$C$1588 * 1000),
_xlfn.XLOOKUP(B5849 &amp; C5849,[1]global_waste_stats!$B$2:$B$991 &amp; [1]global_waste_stats!$C$2:$C$991,[1]global_waste_stats!$D$2:$D$991)
)</f>
        <v>#N/A</v>
      </c>
      <c r="F5849" t="str">
        <f t="shared" si="91"/>
        <v/>
      </c>
    </row>
    <row r="5850" spans="1:6" x14ac:dyDescent="0.3">
      <c r="A5850" t="s">
        <v>233</v>
      </c>
      <c r="C5850">
        <v>2009</v>
      </c>
      <c r="D5850" s="1">
        <v>624000000000</v>
      </c>
      <c r="E5850" t="e" cm="1">
        <f t="array" ref="E5850">IF(
ISNA(_xlfn.XLOOKUP(B5850 &amp; C5850,[1]global_waste_stats!$B$2:$B$991 &amp; [1]global_waste_stats!$C$2:$C$991,[1]global_waste_stats!$D$2:$D$991)),
_xlfn.XLOOKUP(A5850 &amp; C5850,[2]UNdata_Export_20210503_03410335!$A$2:$A$1588 &amp; [2]UNdata_Export_20210503_03410335!$B$2:$B$1588,[2]UNdata_Export_20210503_03410335!$C$2:$C$1588 * 1000),
_xlfn.XLOOKUP(B5850 &amp; C5850,[1]global_waste_stats!$B$2:$B$991 &amp; [1]global_waste_stats!$C$2:$C$991,[1]global_waste_stats!$D$2:$D$991)
)</f>
        <v>#N/A</v>
      </c>
      <c r="F5850" t="str">
        <f t="shared" si="91"/>
        <v/>
      </c>
    </row>
    <row r="5851" spans="1:6" x14ac:dyDescent="0.3">
      <c r="A5851" t="s">
        <v>233</v>
      </c>
      <c r="C5851">
        <v>2010</v>
      </c>
      <c r="D5851" s="1">
        <v>662000000000</v>
      </c>
      <c r="E5851" t="e" cm="1">
        <f t="array" ref="E5851">IF(
ISNA(_xlfn.XLOOKUP(B5851 &amp; C5851,[1]global_waste_stats!$B$2:$B$991 &amp; [1]global_waste_stats!$C$2:$C$991,[1]global_waste_stats!$D$2:$D$991)),
_xlfn.XLOOKUP(A5851 &amp; C5851,[2]UNdata_Export_20210503_03410335!$A$2:$A$1588 &amp; [2]UNdata_Export_20210503_03410335!$B$2:$B$1588,[2]UNdata_Export_20210503_03410335!$C$2:$C$1588 * 1000),
_xlfn.XLOOKUP(B5851 &amp; C5851,[1]global_waste_stats!$B$2:$B$991 &amp; [1]global_waste_stats!$C$2:$C$991,[1]global_waste_stats!$D$2:$D$991)
)</f>
        <v>#N/A</v>
      </c>
      <c r="F5851" t="str">
        <f t="shared" si="91"/>
        <v/>
      </c>
    </row>
    <row r="5852" spans="1:6" x14ac:dyDescent="0.3">
      <c r="A5852" t="s">
        <v>233</v>
      </c>
      <c r="C5852">
        <v>2011</v>
      </c>
      <c r="D5852" s="1">
        <v>689000000000</v>
      </c>
      <c r="E5852" t="e" cm="1">
        <f t="array" ref="E5852">IF(
ISNA(_xlfn.XLOOKUP(B5852 &amp; C5852,[1]global_waste_stats!$B$2:$B$991 &amp; [1]global_waste_stats!$C$2:$C$991,[1]global_waste_stats!$D$2:$D$991)),
_xlfn.XLOOKUP(A5852 &amp; C5852,[2]UNdata_Export_20210503_03410335!$A$2:$A$1588 &amp; [2]UNdata_Export_20210503_03410335!$B$2:$B$1588,[2]UNdata_Export_20210503_03410335!$C$2:$C$1588 * 1000),
_xlfn.XLOOKUP(B5852 &amp; C5852,[1]global_waste_stats!$B$2:$B$991 &amp; [1]global_waste_stats!$C$2:$C$991,[1]global_waste_stats!$D$2:$D$991)
)</f>
        <v>#N/A</v>
      </c>
      <c r="F5852" t="str">
        <f t="shared" si="91"/>
        <v/>
      </c>
    </row>
    <row r="5853" spans="1:6" x14ac:dyDescent="0.3">
      <c r="A5853" t="s">
        <v>233</v>
      </c>
      <c r="C5853">
        <v>2012</v>
      </c>
      <c r="D5853" s="1">
        <v>728000000000</v>
      </c>
      <c r="E5853" t="e" cm="1">
        <f t="array" ref="E5853">IF(
ISNA(_xlfn.XLOOKUP(B5853 &amp; C5853,[1]global_waste_stats!$B$2:$B$991 &amp; [1]global_waste_stats!$C$2:$C$991,[1]global_waste_stats!$D$2:$D$991)),
_xlfn.XLOOKUP(A5853 &amp; C5853,[2]UNdata_Export_20210503_03410335!$A$2:$A$1588 &amp; [2]UNdata_Export_20210503_03410335!$B$2:$B$1588,[2]UNdata_Export_20210503_03410335!$C$2:$C$1588 * 1000),
_xlfn.XLOOKUP(B5853 &amp; C5853,[1]global_waste_stats!$B$2:$B$991 &amp; [1]global_waste_stats!$C$2:$C$991,[1]global_waste_stats!$D$2:$D$991)
)</f>
        <v>#N/A</v>
      </c>
      <c r="F5853" t="str">
        <f t="shared" si="91"/>
        <v/>
      </c>
    </row>
    <row r="5854" spans="1:6" x14ac:dyDescent="0.3">
      <c r="A5854" t="s">
        <v>233</v>
      </c>
      <c r="C5854">
        <v>2013</v>
      </c>
      <c r="D5854" s="1">
        <v>771000000000</v>
      </c>
      <c r="E5854" t="e" cm="1">
        <f t="array" ref="E5854">IF(
ISNA(_xlfn.XLOOKUP(B5854 &amp; C5854,[1]global_waste_stats!$B$2:$B$991 &amp; [1]global_waste_stats!$C$2:$C$991,[1]global_waste_stats!$D$2:$D$991)),
_xlfn.XLOOKUP(A5854 &amp; C5854,[2]UNdata_Export_20210503_03410335!$A$2:$A$1588 &amp; [2]UNdata_Export_20210503_03410335!$B$2:$B$1588,[2]UNdata_Export_20210503_03410335!$C$2:$C$1588 * 1000),
_xlfn.XLOOKUP(B5854 &amp; C5854,[1]global_waste_stats!$B$2:$B$991 &amp; [1]global_waste_stats!$C$2:$C$991,[1]global_waste_stats!$D$2:$D$991)
)</f>
        <v>#N/A</v>
      </c>
      <c r="F5854" t="str">
        <f t="shared" si="91"/>
        <v/>
      </c>
    </row>
    <row r="5855" spans="1:6" x14ac:dyDescent="0.3">
      <c r="A5855" t="s">
        <v>233</v>
      </c>
      <c r="C5855">
        <v>2014</v>
      </c>
      <c r="D5855" s="1">
        <v>813000000000</v>
      </c>
      <c r="E5855" t="e" cm="1">
        <f t="array" ref="E5855">IF(
ISNA(_xlfn.XLOOKUP(B5855 &amp; C5855,[1]global_waste_stats!$B$2:$B$991 &amp; [1]global_waste_stats!$C$2:$C$991,[1]global_waste_stats!$D$2:$D$991)),
_xlfn.XLOOKUP(A5855 &amp; C5855,[2]UNdata_Export_20210503_03410335!$A$2:$A$1588 &amp; [2]UNdata_Export_20210503_03410335!$B$2:$B$1588,[2]UNdata_Export_20210503_03410335!$C$2:$C$1588 * 1000),
_xlfn.XLOOKUP(B5855 &amp; C5855,[1]global_waste_stats!$B$2:$B$991 &amp; [1]global_waste_stats!$C$2:$C$991,[1]global_waste_stats!$D$2:$D$991)
)</f>
        <v>#N/A</v>
      </c>
      <c r="F5855" t="str">
        <f t="shared" si="91"/>
        <v/>
      </c>
    </row>
    <row r="5856" spans="1:6" x14ac:dyDescent="0.3">
      <c r="A5856" t="s">
        <v>233</v>
      </c>
      <c r="C5856">
        <v>2015</v>
      </c>
      <c r="D5856" s="1">
        <v>844000000000</v>
      </c>
      <c r="E5856" t="e" cm="1">
        <f t="array" ref="E5856">IF(
ISNA(_xlfn.XLOOKUP(B5856 &amp; C5856,[1]global_waste_stats!$B$2:$B$991 &amp; [1]global_waste_stats!$C$2:$C$991,[1]global_waste_stats!$D$2:$D$991)),
_xlfn.XLOOKUP(A5856 &amp; C5856,[2]UNdata_Export_20210503_03410335!$A$2:$A$1588 &amp; [2]UNdata_Export_20210503_03410335!$B$2:$B$1588,[2]UNdata_Export_20210503_03410335!$C$2:$C$1588 * 1000),
_xlfn.XLOOKUP(B5856 &amp; C5856,[1]global_waste_stats!$B$2:$B$991 &amp; [1]global_waste_stats!$C$2:$C$991,[1]global_waste_stats!$D$2:$D$991)
)</f>
        <v>#N/A</v>
      </c>
      <c r="F5856" t="str">
        <f t="shared" si="91"/>
        <v/>
      </c>
    </row>
    <row r="5857" spans="1:6" x14ac:dyDescent="0.3">
      <c r="A5857" t="s">
        <v>233</v>
      </c>
      <c r="C5857">
        <v>2016</v>
      </c>
      <c r="D5857" s="1">
        <v>874000000000</v>
      </c>
      <c r="E5857" t="e" cm="1">
        <f t="array" ref="E5857">IF(
ISNA(_xlfn.XLOOKUP(B5857 &amp; C5857,[1]global_waste_stats!$B$2:$B$991 &amp; [1]global_waste_stats!$C$2:$C$991,[1]global_waste_stats!$D$2:$D$991)),
_xlfn.XLOOKUP(A5857 &amp; C5857,[2]UNdata_Export_20210503_03410335!$A$2:$A$1588 &amp; [2]UNdata_Export_20210503_03410335!$B$2:$B$1588,[2]UNdata_Export_20210503_03410335!$C$2:$C$1588 * 1000),
_xlfn.XLOOKUP(B5857 &amp; C5857,[1]global_waste_stats!$B$2:$B$991 &amp; [1]global_waste_stats!$C$2:$C$991,[1]global_waste_stats!$D$2:$D$991)
)</f>
        <v>#N/A</v>
      </c>
      <c r="F5857" t="str">
        <f t="shared" si="91"/>
        <v/>
      </c>
    </row>
    <row r="5858" spans="1:6" x14ac:dyDescent="0.3">
      <c r="A5858" t="s">
        <v>233</v>
      </c>
      <c r="C5858">
        <v>2017</v>
      </c>
      <c r="D5858" s="1">
        <v>920000000000</v>
      </c>
      <c r="E5858" t="e" cm="1">
        <f t="array" ref="E5858">IF(
ISNA(_xlfn.XLOOKUP(B5858 &amp; C5858,[1]global_waste_stats!$B$2:$B$991 &amp; [1]global_waste_stats!$C$2:$C$991,[1]global_waste_stats!$D$2:$D$991)),
_xlfn.XLOOKUP(A5858 &amp; C5858,[2]UNdata_Export_20210503_03410335!$A$2:$A$1588 &amp; [2]UNdata_Export_20210503_03410335!$B$2:$B$1588,[2]UNdata_Export_20210503_03410335!$C$2:$C$1588 * 1000),
_xlfn.XLOOKUP(B5858 &amp; C5858,[1]global_waste_stats!$B$2:$B$991 &amp; [1]global_waste_stats!$C$2:$C$991,[1]global_waste_stats!$D$2:$D$991)
)</f>
        <v>#N/A</v>
      </c>
      <c r="F5858" t="str">
        <f t="shared" si="91"/>
        <v/>
      </c>
    </row>
    <row r="5859" spans="1:6" x14ac:dyDescent="0.3">
      <c r="A5859" t="s">
        <v>234</v>
      </c>
      <c r="B5859" t="s">
        <v>235</v>
      </c>
      <c r="C5859">
        <v>1988</v>
      </c>
      <c r="D5859" s="1">
        <v>15705124735</v>
      </c>
      <c r="E5859" t="e" cm="1">
        <f t="array" ref="E5859">IF(
ISNA(_xlfn.XLOOKUP(B5859 &amp; C5859,[1]global_waste_stats!$B$2:$B$991 &amp; [1]global_waste_stats!$C$2:$C$991,[1]global_waste_stats!$D$2:$D$991)),
_xlfn.XLOOKUP(A5859 &amp; C5859,[2]UNdata_Export_20210503_03410335!$A$2:$A$1588 &amp; [2]UNdata_Export_20210503_03410335!$B$2:$B$1588,[2]UNdata_Export_20210503_03410335!$C$2:$C$1588 * 1000),
_xlfn.XLOOKUP(B5859 &amp; C5859,[1]global_waste_stats!$B$2:$B$991 &amp; [1]global_waste_stats!$C$2:$C$991,[1]global_waste_stats!$D$2:$D$991)
)</f>
        <v>#N/A</v>
      </c>
      <c r="F5859" t="str">
        <f t="shared" si="91"/>
        <v/>
      </c>
    </row>
    <row r="5860" spans="1:6" x14ac:dyDescent="0.3">
      <c r="A5860" t="s">
        <v>234</v>
      </c>
      <c r="B5860" t="s">
        <v>235</v>
      </c>
      <c r="C5860">
        <v>1989</v>
      </c>
      <c r="D5860" s="1">
        <v>9038123668</v>
      </c>
      <c r="E5860" t="e" cm="1">
        <f t="array" ref="E5860">IF(
ISNA(_xlfn.XLOOKUP(B5860 &amp; C5860,[1]global_waste_stats!$B$2:$B$991 &amp; [1]global_waste_stats!$C$2:$C$991,[1]global_waste_stats!$D$2:$D$991)),
_xlfn.XLOOKUP(A5860 &amp; C5860,[2]UNdata_Export_20210503_03410335!$A$2:$A$1588 &amp; [2]UNdata_Export_20210503_03410335!$B$2:$B$1588,[2]UNdata_Export_20210503_03410335!$C$2:$C$1588 * 1000),
_xlfn.XLOOKUP(B5860 &amp; C5860,[1]global_waste_stats!$B$2:$B$991 &amp; [1]global_waste_stats!$C$2:$C$991,[1]global_waste_stats!$D$2:$D$991)
)</f>
        <v>#N/A</v>
      </c>
      <c r="F5860" t="str">
        <f t="shared" si="91"/>
        <v/>
      </c>
    </row>
    <row r="5861" spans="1:6" x14ac:dyDescent="0.3">
      <c r="A5861" t="s">
        <v>234</v>
      </c>
      <c r="B5861" t="s">
        <v>235</v>
      </c>
      <c r="C5861">
        <v>1990</v>
      </c>
      <c r="D5861" s="1">
        <v>11436223491</v>
      </c>
      <c r="E5861" t="e" cm="1">
        <f t="array" ref="E5861">IF(
ISNA(_xlfn.XLOOKUP(B5861 &amp; C5861,[1]global_waste_stats!$B$2:$B$991 &amp; [1]global_waste_stats!$C$2:$C$991,[1]global_waste_stats!$D$2:$D$991)),
_xlfn.XLOOKUP(A5861 &amp; C5861,[2]UNdata_Export_20210503_03410335!$A$2:$A$1588 &amp; [2]UNdata_Export_20210503_03410335!$B$2:$B$1588,[2]UNdata_Export_20210503_03410335!$C$2:$C$1588 * 1000),
_xlfn.XLOOKUP(B5861 &amp; C5861,[1]global_waste_stats!$B$2:$B$991 &amp; [1]global_waste_stats!$C$2:$C$991,[1]global_waste_stats!$D$2:$D$991)
)</f>
        <v>#N/A</v>
      </c>
      <c r="F5861" t="str">
        <f t="shared" si="91"/>
        <v/>
      </c>
    </row>
    <row r="5862" spans="1:6" x14ac:dyDescent="0.3">
      <c r="A5862" t="s">
        <v>234</v>
      </c>
      <c r="B5862" t="s">
        <v>235</v>
      </c>
      <c r="C5862">
        <v>1991</v>
      </c>
      <c r="D5862" s="1">
        <v>15804941958</v>
      </c>
      <c r="E5862" t="e" cm="1">
        <f t="array" ref="E5862">IF(
ISNA(_xlfn.XLOOKUP(B5862 &amp; C5862,[1]global_waste_stats!$B$2:$B$991 &amp; [1]global_waste_stats!$C$2:$C$991,[1]global_waste_stats!$D$2:$D$991)),
_xlfn.XLOOKUP(A5862 &amp; C5862,[2]UNdata_Export_20210503_03410335!$A$2:$A$1588 &amp; [2]UNdata_Export_20210503_03410335!$B$2:$B$1588,[2]UNdata_Export_20210503_03410335!$C$2:$C$1588 * 1000),
_xlfn.XLOOKUP(B5862 &amp; C5862,[1]global_waste_stats!$B$2:$B$991 &amp; [1]global_waste_stats!$C$2:$C$991,[1]global_waste_stats!$D$2:$D$991)
)</f>
        <v>#N/A</v>
      </c>
      <c r="F5862" t="str">
        <f t="shared" si="91"/>
        <v/>
      </c>
    </row>
    <row r="5863" spans="1:6" x14ac:dyDescent="0.3">
      <c r="A5863" t="s">
        <v>234</v>
      </c>
      <c r="B5863" t="s">
        <v>235</v>
      </c>
      <c r="C5863">
        <v>1992</v>
      </c>
      <c r="D5863" s="1">
        <v>16516154382</v>
      </c>
      <c r="E5863" t="e" cm="1">
        <f t="array" ref="E5863">IF(
ISNA(_xlfn.XLOOKUP(B5863 &amp; C5863,[1]global_waste_stats!$B$2:$B$991 &amp; [1]global_waste_stats!$C$2:$C$991,[1]global_waste_stats!$D$2:$D$991)),
_xlfn.XLOOKUP(A5863 &amp; C5863,[2]UNdata_Export_20210503_03410335!$A$2:$A$1588 &amp; [2]UNdata_Export_20210503_03410335!$B$2:$B$1588,[2]UNdata_Export_20210503_03410335!$C$2:$C$1588 * 1000),
_xlfn.XLOOKUP(B5863 &amp; C5863,[1]global_waste_stats!$B$2:$B$991 &amp; [1]global_waste_stats!$C$2:$C$991,[1]global_waste_stats!$D$2:$D$991)
)</f>
        <v>#N/A</v>
      </c>
      <c r="F5863" t="str">
        <f t="shared" si="91"/>
        <v/>
      </c>
    </row>
    <row r="5864" spans="1:6" x14ac:dyDescent="0.3">
      <c r="A5864" t="s">
        <v>234</v>
      </c>
      <c r="B5864" t="s">
        <v>235</v>
      </c>
      <c r="C5864">
        <v>1993</v>
      </c>
      <c r="D5864" s="1">
        <v>17671949270</v>
      </c>
      <c r="E5864" t="e" cm="1">
        <f t="array" ref="E5864">IF(
ISNA(_xlfn.XLOOKUP(B5864 &amp; C5864,[1]global_waste_stats!$B$2:$B$991 &amp; [1]global_waste_stats!$C$2:$C$991,[1]global_waste_stats!$D$2:$D$991)),
_xlfn.XLOOKUP(A5864 &amp; C5864,[2]UNdata_Export_20210503_03410335!$A$2:$A$1588 &amp; [2]UNdata_Export_20210503_03410335!$B$2:$B$1588,[2]UNdata_Export_20210503_03410335!$C$2:$C$1588 * 1000),
_xlfn.XLOOKUP(B5864 &amp; C5864,[1]global_waste_stats!$B$2:$B$991 &amp; [1]global_waste_stats!$C$2:$C$991,[1]global_waste_stats!$D$2:$D$991)
)</f>
        <v>#N/A</v>
      </c>
      <c r="F5864" t="str">
        <f t="shared" si="91"/>
        <v/>
      </c>
    </row>
    <row r="5865" spans="1:6" x14ac:dyDescent="0.3">
      <c r="A5865" t="s">
        <v>234</v>
      </c>
      <c r="B5865" t="s">
        <v>235</v>
      </c>
      <c r="C5865">
        <v>1994</v>
      </c>
      <c r="D5865" s="1">
        <v>19086261533</v>
      </c>
      <c r="E5865" t="e" cm="1">
        <f t="array" ref="E5865">IF(
ISNA(_xlfn.XLOOKUP(B5865 &amp; C5865,[1]global_waste_stats!$B$2:$B$991 &amp; [1]global_waste_stats!$C$2:$C$991,[1]global_waste_stats!$D$2:$D$991)),
_xlfn.XLOOKUP(A5865 &amp; C5865,[2]UNdata_Export_20210503_03410335!$A$2:$A$1588 &amp; [2]UNdata_Export_20210503_03410335!$B$2:$B$1588,[2]UNdata_Export_20210503_03410335!$C$2:$C$1588 * 1000),
_xlfn.XLOOKUP(B5865 &amp; C5865,[1]global_waste_stats!$B$2:$B$991 &amp; [1]global_waste_stats!$C$2:$C$991,[1]global_waste_stats!$D$2:$D$991)
)</f>
        <v>#N/A</v>
      </c>
      <c r="F5865" t="str">
        <f t="shared" si="91"/>
        <v/>
      </c>
    </row>
    <row r="5866" spans="1:6" x14ac:dyDescent="0.3">
      <c r="A5866" t="s">
        <v>234</v>
      </c>
      <c r="B5866" t="s">
        <v>235</v>
      </c>
      <c r="C5866">
        <v>1995</v>
      </c>
      <c r="D5866" s="1">
        <v>20333538347</v>
      </c>
      <c r="E5866" t="e" cm="1">
        <f t="array" ref="E5866">IF(
ISNA(_xlfn.XLOOKUP(B5866 &amp; C5866,[1]global_waste_stats!$B$2:$B$991 &amp; [1]global_waste_stats!$C$2:$C$991,[1]global_waste_stats!$D$2:$D$991)),
_xlfn.XLOOKUP(A5866 &amp; C5866,[2]UNdata_Export_20210503_03410335!$A$2:$A$1588 &amp; [2]UNdata_Export_20210503_03410335!$B$2:$B$1588,[2]UNdata_Export_20210503_03410335!$C$2:$C$1588 * 1000),
_xlfn.XLOOKUP(B5866 &amp; C5866,[1]global_waste_stats!$B$2:$B$991 &amp; [1]global_waste_stats!$C$2:$C$991,[1]global_waste_stats!$D$2:$D$991)
)</f>
        <v>#N/A</v>
      </c>
      <c r="F5866" t="str">
        <f t="shared" si="91"/>
        <v/>
      </c>
    </row>
    <row r="5867" spans="1:6" x14ac:dyDescent="0.3">
      <c r="A5867" t="s">
        <v>234</v>
      </c>
      <c r="B5867" t="s">
        <v>235</v>
      </c>
      <c r="C5867">
        <v>1996</v>
      </c>
      <c r="D5867" s="1">
        <v>21377971332</v>
      </c>
      <c r="E5867" t="e" cm="1">
        <f t="array" ref="E5867">IF(
ISNA(_xlfn.XLOOKUP(B5867 &amp; C5867,[1]global_waste_stats!$B$2:$B$991 &amp; [1]global_waste_stats!$C$2:$C$991,[1]global_waste_stats!$D$2:$D$991)),
_xlfn.XLOOKUP(A5867 &amp; C5867,[2]UNdata_Export_20210503_03410335!$A$2:$A$1588 &amp; [2]UNdata_Export_20210503_03410335!$B$2:$B$1588,[2]UNdata_Export_20210503_03410335!$C$2:$C$1588 * 1000),
_xlfn.XLOOKUP(B5867 &amp; C5867,[1]global_waste_stats!$B$2:$B$991 &amp; [1]global_waste_stats!$C$2:$C$991,[1]global_waste_stats!$D$2:$D$991)
)</f>
        <v>#N/A</v>
      </c>
      <c r="F5867" t="str">
        <f t="shared" si="91"/>
        <v/>
      </c>
    </row>
    <row r="5868" spans="1:6" x14ac:dyDescent="0.3">
      <c r="A5868" t="s">
        <v>234</v>
      </c>
      <c r="B5868" t="s">
        <v>235</v>
      </c>
      <c r="C5868">
        <v>1997</v>
      </c>
      <c r="D5868" s="1">
        <v>20889102855</v>
      </c>
      <c r="E5868" t="e" cm="1">
        <f t="array" ref="E5868">IF(
ISNA(_xlfn.XLOOKUP(B5868 &amp; C5868,[1]global_waste_stats!$B$2:$B$991 &amp; [1]global_waste_stats!$C$2:$C$991,[1]global_waste_stats!$D$2:$D$991)),
_xlfn.XLOOKUP(A5868 &amp; C5868,[2]UNdata_Export_20210503_03410335!$A$2:$A$1588 &amp; [2]UNdata_Export_20210503_03410335!$B$2:$B$1588,[2]UNdata_Export_20210503_03410335!$C$2:$C$1588 * 1000),
_xlfn.XLOOKUP(B5868 &amp; C5868,[1]global_waste_stats!$B$2:$B$991 &amp; [1]global_waste_stats!$C$2:$C$991,[1]global_waste_stats!$D$2:$D$991)
)</f>
        <v>#N/A</v>
      </c>
      <c r="F5868" t="str">
        <f t="shared" si="91"/>
        <v/>
      </c>
    </row>
    <row r="5869" spans="1:6" x14ac:dyDescent="0.3">
      <c r="A5869" t="s">
        <v>234</v>
      </c>
      <c r="B5869" t="s">
        <v>235</v>
      </c>
      <c r="C5869">
        <v>1998</v>
      </c>
      <c r="D5869" s="1">
        <v>21639573809</v>
      </c>
      <c r="E5869" t="e" cm="1">
        <f t="array" ref="E5869">IF(
ISNA(_xlfn.XLOOKUP(B5869 &amp; C5869,[1]global_waste_stats!$B$2:$B$991 &amp; [1]global_waste_stats!$C$2:$C$991,[1]global_waste_stats!$D$2:$D$991)),
_xlfn.XLOOKUP(A5869 &amp; C5869,[2]UNdata_Export_20210503_03410335!$A$2:$A$1588 &amp; [2]UNdata_Export_20210503_03410335!$B$2:$B$1588,[2]UNdata_Export_20210503_03410335!$C$2:$C$1588 * 1000),
_xlfn.XLOOKUP(B5869 &amp; C5869,[1]global_waste_stats!$B$2:$B$991 &amp; [1]global_waste_stats!$C$2:$C$991,[1]global_waste_stats!$D$2:$D$991)
)</f>
        <v>#N/A</v>
      </c>
      <c r="F5869" t="str">
        <f t="shared" si="91"/>
        <v/>
      </c>
    </row>
    <row r="5870" spans="1:6" x14ac:dyDescent="0.3">
      <c r="A5870" t="s">
        <v>234</v>
      </c>
      <c r="B5870" t="s">
        <v>235</v>
      </c>
      <c r="C5870">
        <v>1999</v>
      </c>
      <c r="D5870" s="1">
        <v>21541530469</v>
      </c>
      <c r="E5870" t="e" cm="1">
        <f t="array" ref="E5870">IF(
ISNA(_xlfn.XLOOKUP(B5870 &amp; C5870,[1]global_waste_stats!$B$2:$B$991 &amp; [1]global_waste_stats!$C$2:$C$991,[1]global_waste_stats!$D$2:$D$991)),
_xlfn.XLOOKUP(A5870 &amp; C5870,[2]UNdata_Export_20210503_03410335!$A$2:$A$1588 &amp; [2]UNdata_Export_20210503_03410335!$B$2:$B$1588,[2]UNdata_Export_20210503_03410335!$C$2:$C$1588 * 1000),
_xlfn.XLOOKUP(B5870 &amp; C5870,[1]global_waste_stats!$B$2:$B$991 &amp; [1]global_waste_stats!$C$2:$C$991,[1]global_waste_stats!$D$2:$D$991)
)</f>
        <v>#N/A</v>
      </c>
      <c r="F5870" t="str">
        <f t="shared" si="91"/>
        <v/>
      </c>
    </row>
    <row r="5871" spans="1:6" x14ac:dyDescent="0.3">
      <c r="A5871" t="s">
        <v>234</v>
      </c>
      <c r="B5871" t="s">
        <v>235</v>
      </c>
      <c r="C5871">
        <v>2000</v>
      </c>
      <c r="D5871" s="1">
        <v>21831062970</v>
      </c>
      <c r="E5871" t="e" cm="1">
        <f t="array" ref="E5871">IF(
ISNA(_xlfn.XLOOKUP(B5871 &amp; C5871,[1]global_waste_stats!$B$2:$B$991 &amp; [1]global_waste_stats!$C$2:$C$991,[1]global_waste_stats!$D$2:$D$991)),
_xlfn.XLOOKUP(A5871 &amp; C5871,[2]UNdata_Export_20210503_03410335!$A$2:$A$1588 &amp; [2]UNdata_Export_20210503_03410335!$B$2:$B$1588,[2]UNdata_Export_20210503_03410335!$C$2:$C$1588 * 1000),
_xlfn.XLOOKUP(B5871 &amp; C5871,[1]global_waste_stats!$B$2:$B$991 &amp; [1]global_waste_stats!$C$2:$C$991,[1]global_waste_stats!$D$2:$D$991)
)</f>
        <v>#N/A</v>
      </c>
      <c r="F5871" t="str">
        <f t="shared" si="91"/>
        <v/>
      </c>
    </row>
    <row r="5872" spans="1:6" x14ac:dyDescent="0.3">
      <c r="A5872" t="s">
        <v>234</v>
      </c>
      <c r="B5872" t="s">
        <v>235</v>
      </c>
      <c r="C5872">
        <v>2001</v>
      </c>
      <c r="D5872" s="1">
        <v>22676199979</v>
      </c>
      <c r="E5872" cm="1">
        <f t="array" ref="E5872">IF(
ISNA(_xlfn.XLOOKUP(B5872 &amp; C5872,[1]global_waste_stats!$B$2:$B$991 &amp; [1]global_waste_stats!$C$2:$C$991,[1]global_waste_stats!$D$2:$D$991)),
_xlfn.XLOOKUP(A5872 &amp; C5872,[2]UNdata_Export_20210503_03410335!$A$2:$A$1588 &amp; [2]UNdata_Export_20210503_03410335!$B$2:$B$1588,[2]UNdata_Export_20210503_03410335!$C$2:$C$1588 * 1000),
_xlfn.XLOOKUP(B5872 &amp; C5872,[1]global_waste_stats!$B$2:$B$991 &amp; [1]global_waste_stats!$C$2:$C$991,[1]global_waste_stats!$D$2:$D$991)
)</f>
        <v>1438000</v>
      </c>
      <c r="F5872">
        <f t="shared" si="91"/>
        <v>15769.262850486788</v>
      </c>
    </row>
    <row r="5873" spans="1:6" x14ac:dyDescent="0.3">
      <c r="A5873" t="s">
        <v>234</v>
      </c>
      <c r="B5873" t="s">
        <v>235</v>
      </c>
      <c r="C5873">
        <v>2002</v>
      </c>
      <c r="D5873" s="1">
        <v>23450615964</v>
      </c>
      <c r="E5873" t="e" cm="1">
        <f t="array" ref="E5873">IF(
ISNA(_xlfn.XLOOKUP(B5873 &amp; C5873,[1]global_waste_stats!$B$2:$B$991 &amp; [1]global_waste_stats!$C$2:$C$991,[1]global_waste_stats!$D$2:$D$991)),
_xlfn.XLOOKUP(A5873 &amp; C5873,[2]UNdata_Export_20210503_03410335!$A$2:$A$1588 &amp; [2]UNdata_Export_20210503_03410335!$B$2:$B$1588,[2]UNdata_Export_20210503_03410335!$C$2:$C$1588 * 1000),
_xlfn.XLOOKUP(B5873 &amp; C5873,[1]global_waste_stats!$B$2:$B$991 &amp; [1]global_waste_stats!$C$2:$C$991,[1]global_waste_stats!$D$2:$D$991)
)</f>
        <v>#N/A</v>
      </c>
      <c r="F5873" t="str">
        <f t="shared" si="91"/>
        <v/>
      </c>
    </row>
    <row r="5874" spans="1:6" x14ac:dyDescent="0.3">
      <c r="A5874" t="s">
        <v>234</v>
      </c>
      <c r="B5874" t="s">
        <v>235</v>
      </c>
      <c r="C5874">
        <v>2003</v>
      </c>
      <c r="D5874" s="1">
        <v>24206305959</v>
      </c>
      <c r="E5874" t="e" cm="1">
        <f t="array" ref="E5874">IF(
ISNA(_xlfn.XLOOKUP(B5874 &amp; C5874,[1]global_waste_stats!$B$2:$B$991 &amp; [1]global_waste_stats!$C$2:$C$991,[1]global_waste_stats!$D$2:$D$991)),
_xlfn.XLOOKUP(A5874 &amp; C5874,[2]UNdata_Export_20210503_03410335!$A$2:$A$1588 &amp; [2]UNdata_Export_20210503_03410335!$B$2:$B$1588,[2]UNdata_Export_20210503_03410335!$C$2:$C$1588 * 1000),
_xlfn.XLOOKUP(B5874 &amp; C5874,[1]global_waste_stats!$B$2:$B$991 &amp; [1]global_waste_stats!$C$2:$C$991,[1]global_waste_stats!$D$2:$D$991)
)</f>
        <v>#N/A</v>
      </c>
      <c r="F5874" t="str">
        <f t="shared" si="91"/>
        <v/>
      </c>
    </row>
    <row r="5875" spans="1:6" x14ac:dyDescent="0.3">
      <c r="A5875" t="s">
        <v>234</v>
      </c>
      <c r="B5875" t="s">
        <v>235</v>
      </c>
      <c r="C5875">
        <v>2004</v>
      </c>
      <c r="D5875" s="1">
        <v>25637810961</v>
      </c>
      <c r="E5875" cm="1">
        <f t="array" ref="E5875">IF(
ISNA(_xlfn.XLOOKUP(B5875 &amp; C5875,[1]global_waste_stats!$B$2:$B$991 &amp; [1]global_waste_stats!$C$2:$C$991,[1]global_waste_stats!$D$2:$D$991)),
_xlfn.XLOOKUP(A5875 &amp; C5875,[2]UNdata_Export_20210503_03410335!$A$2:$A$1588 &amp; [2]UNdata_Export_20210503_03410335!$B$2:$B$1588,[2]UNdata_Export_20210503_03410335!$C$2:$C$1588 * 1000),
_xlfn.XLOOKUP(B5875 &amp; C5875,[1]global_waste_stats!$B$2:$B$991 &amp; [1]global_waste_stats!$C$2:$C$991,[1]global_waste_stats!$D$2:$D$991)
)</f>
        <v>1580000</v>
      </c>
      <c r="F5875">
        <f t="shared" si="91"/>
        <v>16226.462633544304</v>
      </c>
    </row>
    <row r="5876" spans="1:6" x14ac:dyDescent="0.3">
      <c r="A5876" t="s">
        <v>234</v>
      </c>
      <c r="B5876" t="s">
        <v>235</v>
      </c>
      <c r="C5876">
        <v>2005</v>
      </c>
      <c r="D5876" s="1">
        <v>26338308473</v>
      </c>
      <c r="E5876" t="e" cm="1">
        <f t="array" ref="E5876">IF(
ISNA(_xlfn.XLOOKUP(B5876 &amp; C5876,[1]global_waste_stats!$B$2:$B$991 &amp; [1]global_waste_stats!$C$2:$C$991,[1]global_waste_stats!$D$2:$D$991)),
_xlfn.XLOOKUP(A5876 &amp; C5876,[2]UNdata_Export_20210503_03410335!$A$2:$A$1588 &amp; [2]UNdata_Export_20210503_03410335!$B$2:$B$1588,[2]UNdata_Export_20210503_03410335!$C$2:$C$1588 * 1000),
_xlfn.XLOOKUP(B5876 &amp; C5876,[1]global_waste_stats!$B$2:$B$991 &amp; [1]global_waste_stats!$C$2:$C$991,[1]global_waste_stats!$D$2:$D$991)
)</f>
        <v>#N/A</v>
      </c>
      <c r="F5876" t="str">
        <f t="shared" si="91"/>
        <v/>
      </c>
    </row>
    <row r="5877" spans="1:6" x14ac:dyDescent="0.3">
      <c r="A5877" t="s">
        <v>234</v>
      </c>
      <c r="B5877" t="s">
        <v>235</v>
      </c>
      <c r="C5877">
        <v>2006</v>
      </c>
      <c r="D5877" s="1">
        <v>26748258722</v>
      </c>
      <c r="E5877" t="e" cm="1">
        <f t="array" ref="E5877">IF(
ISNA(_xlfn.XLOOKUP(B5877 &amp; C5877,[1]global_waste_stats!$B$2:$B$991 &amp; [1]global_waste_stats!$C$2:$C$991,[1]global_waste_stats!$D$2:$D$991)),
_xlfn.XLOOKUP(A5877 &amp; C5877,[2]UNdata_Export_20210503_03410335!$A$2:$A$1588 &amp; [2]UNdata_Export_20210503_03410335!$B$2:$B$1588,[2]UNdata_Export_20210503_03410335!$C$2:$C$1588 * 1000),
_xlfn.XLOOKUP(B5877 &amp; C5877,[1]global_waste_stats!$B$2:$B$991 &amp; [1]global_waste_stats!$C$2:$C$991,[1]global_waste_stats!$D$2:$D$991)
)</f>
        <v>#N/A</v>
      </c>
      <c r="F5877" t="str">
        <f t="shared" si="91"/>
        <v/>
      </c>
    </row>
    <row r="5878" spans="1:6" x14ac:dyDescent="0.3">
      <c r="A5878" t="s">
        <v>234</v>
      </c>
      <c r="B5878" t="s">
        <v>235</v>
      </c>
      <c r="C5878">
        <v>2007</v>
      </c>
      <c r="D5878" s="1">
        <v>29249087911</v>
      </c>
      <c r="E5878" t="e" cm="1">
        <f t="array" ref="E5878">IF(
ISNA(_xlfn.XLOOKUP(B5878 &amp; C5878,[1]global_waste_stats!$B$2:$B$991 &amp; [1]global_waste_stats!$C$2:$C$991,[1]global_waste_stats!$D$2:$D$991)),
_xlfn.XLOOKUP(A5878 &amp; C5878,[2]UNdata_Export_20210503_03410335!$A$2:$A$1588 &amp; [2]UNdata_Export_20210503_03410335!$B$2:$B$1588,[2]UNdata_Export_20210503_03410335!$C$2:$C$1588 * 1000),
_xlfn.XLOOKUP(B5878 &amp; C5878,[1]global_waste_stats!$B$2:$B$991 &amp; [1]global_waste_stats!$C$2:$C$991,[1]global_waste_stats!$D$2:$D$991)
)</f>
        <v>#N/A</v>
      </c>
      <c r="F5878" t="str">
        <f t="shared" si="91"/>
        <v/>
      </c>
    </row>
    <row r="5879" spans="1:6" x14ac:dyDescent="0.3">
      <c r="A5879" t="s">
        <v>234</v>
      </c>
      <c r="B5879" t="s">
        <v>235</v>
      </c>
      <c r="C5879">
        <v>2008</v>
      </c>
      <c r="D5879" s="1">
        <v>32312600037</v>
      </c>
      <c r="E5879" t="e" cm="1">
        <f t="array" ref="E5879">IF(
ISNA(_xlfn.XLOOKUP(B5879 &amp; C5879,[1]global_waste_stats!$B$2:$B$991 &amp; [1]global_waste_stats!$C$2:$C$991,[1]global_waste_stats!$D$2:$D$991)),
_xlfn.XLOOKUP(A5879 &amp; C5879,[2]UNdata_Export_20210503_03410335!$A$2:$A$1588 &amp; [2]UNdata_Export_20210503_03410335!$B$2:$B$1588,[2]UNdata_Export_20210503_03410335!$C$2:$C$1588 * 1000),
_xlfn.XLOOKUP(B5879 &amp; C5879,[1]global_waste_stats!$B$2:$B$991 &amp; [1]global_waste_stats!$C$2:$C$991,[1]global_waste_stats!$D$2:$D$991)
)</f>
        <v>#N/A</v>
      </c>
      <c r="F5879" t="str">
        <f t="shared" si="91"/>
        <v/>
      </c>
    </row>
    <row r="5880" spans="1:6" x14ac:dyDescent="0.3">
      <c r="A5880" t="s">
        <v>234</v>
      </c>
      <c r="B5880" t="s">
        <v>235</v>
      </c>
      <c r="C5880">
        <v>2009</v>
      </c>
      <c r="D5880" s="1">
        <v>35561463094</v>
      </c>
      <c r="E5880" cm="1">
        <f t="array" ref="E5880">IF(
ISNA(_xlfn.XLOOKUP(B5880 &amp; C5880,[1]global_waste_stats!$B$2:$B$991 &amp; [1]global_waste_stats!$C$2:$C$991,[1]global_waste_stats!$D$2:$D$991)),
_xlfn.XLOOKUP(A5880 &amp; C5880,[2]UNdata_Export_20210503_03410335!$A$2:$A$1588 &amp; [2]UNdata_Export_20210503_03410335!$B$2:$B$1588,[2]UNdata_Export_20210503_03410335!$C$2:$C$1588 * 1000),
_xlfn.XLOOKUP(B5880 &amp; C5880,[1]global_waste_stats!$B$2:$B$991 &amp; [1]global_waste_stats!$C$2:$C$991,[1]global_waste_stats!$D$2:$D$991)
)</f>
        <v>1720000</v>
      </c>
      <c r="F5880">
        <f t="shared" si="91"/>
        <v>20675.269240697675</v>
      </c>
    </row>
    <row r="5881" spans="1:6" x14ac:dyDescent="0.3">
      <c r="A5881" t="s">
        <v>234</v>
      </c>
      <c r="B5881" t="s">
        <v>235</v>
      </c>
      <c r="C5881">
        <v>2010</v>
      </c>
      <c r="D5881" s="1">
        <v>38419626628</v>
      </c>
      <c r="E5881" t="e" cm="1">
        <f t="array" ref="E5881">IF(
ISNA(_xlfn.XLOOKUP(B5881 &amp; C5881,[1]global_waste_stats!$B$2:$B$991 &amp; [1]global_waste_stats!$C$2:$C$991,[1]global_waste_stats!$D$2:$D$991)),
_xlfn.XLOOKUP(A5881 &amp; C5881,[2]UNdata_Export_20210503_03410335!$A$2:$A$1588 &amp; [2]UNdata_Export_20210503_03410335!$B$2:$B$1588,[2]UNdata_Export_20210503_03410335!$C$2:$C$1588 * 1000),
_xlfn.XLOOKUP(B5881 &amp; C5881,[1]global_waste_stats!$B$2:$B$991 &amp; [1]global_waste_stats!$C$2:$C$991,[1]global_waste_stats!$D$2:$D$991)
)</f>
        <v>#N/A</v>
      </c>
      <c r="F5881" t="str">
        <f t="shared" si="91"/>
        <v/>
      </c>
    </row>
    <row r="5882" spans="1:6" x14ac:dyDescent="0.3">
      <c r="A5882" t="s">
        <v>234</v>
      </c>
      <c r="B5882" t="s">
        <v>235</v>
      </c>
      <c r="C5882">
        <v>2011</v>
      </c>
      <c r="D5882" s="1">
        <v>38772202697</v>
      </c>
      <c r="E5882" t="e" cm="1">
        <f t="array" ref="E5882">IF(
ISNA(_xlfn.XLOOKUP(B5882 &amp; C5882,[1]global_waste_stats!$B$2:$B$991 &amp; [1]global_waste_stats!$C$2:$C$991,[1]global_waste_stats!$D$2:$D$991)),
_xlfn.XLOOKUP(A5882 &amp; C5882,[2]UNdata_Export_20210503_03410335!$A$2:$A$1588 &amp; [2]UNdata_Export_20210503_03410335!$B$2:$B$1588,[2]UNdata_Export_20210503_03410335!$C$2:$C$1588 * 1000),
_xlfn.XLOOKUP(B5882 &amp; C5882,[1]global_waste_stats!$B$2:$B$991 &amp; [1]global_waste_stats!$C$2:$C$991,[1]global_waste_stats!$D$2:$D$991)
)</f>
        <v>#N/A</v>
      </c>
      <c r="F5882" t="str">
        <f t="shared" si="91"/>
        <v/>
      </c>
    </row>
    <row r="5883" spans="1:6" x14ac:dyDescent="0.3">
      <c r="A5883" t="s">
        <v>234</v>
      </c>
      <c r="B5883" t="s">
        <v>235</v>
      </c>
      <c r="C5883">
        <v>2012</v>
      </c>
      <c r="D5883" s="1">
        <v>39859470964</v>
      </c>
      <c r="E5883" cm="1">
        <f t="array" ref="E5883">IF(
ISNA(_xlfn.XLOOKUP(B5883 &amp; C5883,[1]global_waste_stats!$B$2:$B$991 &amp; [1]global_waste_stats!$C$2:$C$991,[1]global_waste_stats!$D$2:$D$991)),
_xlfn.XLOOKUP(A5883 &amp; C5883,[2]UNdata_Export_20210503_03410335!$A$2:$A$1588 &amp; [2]UNdata_Export_20210503_03410335!$B$2:$B$1588,[2]UNdata_Export_20210503_03410335!$C$2:$C$1588 * 1000),
_xlfn.XLOOKUP(B5883 &amp; C5883,[1]global_waste_stats!$B$2:$B$991 &amp; [1]global_waste_stats!$C$2:$C$991,[1]global_waste_stats!$D$2:$D$991)
)</f>
        <v>1940000</v>
      </c>
      <c r="F5883">
        <f t="shared" si="91"/>
        <v>20546.119053608247</v>
      </c>
    </row>
    <row r="5884" spans="1:6" x14ac:dyDescent="0.3">
      <c r="A5884" t="s">
        <v>234</v>
      </c>
      <c r="B5884" t="s">
        <v>235</v>
      </c>
      <c r="C5884">
        <v>2013</v>
      </c>
      <c r="D5884" s="1">
        <v>40910259905</v>
      </c>
      <c r="E5884" t="e" cm="1">
        <f t="array" ref="E5884">IF(
ISNA(_xlfn.XLOOKUP(B5884 &amp; C5884,[1]global_waste_stats!$B$2:$B$991 &amp; [1]global_waste_stats!$C$2:$C$991,[1]global_waste_stats!$D$2:$D$991)),
_xlfn.XLOOKUP(A5884 &amp; C5884,[2]UNdata_Export_20210503_03410335!$A$2:$A$1588 &amp; [2]UNdata_Export_20210503_03410335!$B$2:$B$1588,[2]UNdata_Export_20210503_03410335!$C$2:$C$1588 * 1000),
_xlfn.XLOOKUP(B5884 &amp; C5884,[1]global_waste_stats!$B$2:$B$991 &amp; [1]global_waste_stats!$C$2:$C$991,[1]global_waste_stats!$D$2:$D$991)
)</f>
        <v>#N/A</v>
      </c>
      <c r="F5884" t="str">
        <f t="shared" si="91"/>
        <v/>
      </c>
    </row>
    <row r="5885" spans="1:6" x14ac:dyDescent="0.3">
      <c r="A5885" t="s">
        <v>234</v>
      </c>
      <c r="B5885" t="s">
        <v>235</v>
      </c>
      <c r="C5885">
        <v>2014</v>
      </c>
      <c r="D5885" s="1">
        <v>41729660234</v>
      </c>
      <c r="E5885" t="e" cm="1">
        <f t="array" ref="E5885">IF(
ISNA(_xlfn.XLOOKUP(B5885 &amp; C5885,[1]global_waste_stats!$B$2:$B$991 &amp; [1]global_waste_stats!$C$2:$C$991,[1]global_waste_stats!$D$2:$D$991)),
_xlfn.XLOOKUP(A5885 &amp; C5885,[2]UNdata_Export_20210503_03410335!$A$2:$A$1588 &amp; [2]UNdata_Export_20210503_03410335!$B$2:$B$1588,[2]UNdata_Export_20210503_03410335!$C$2:$C$1588 * 1000),
_xlfn.XLOOKUP(B5885 &amp; C5885,[1]global_waste_stats!$B$2:$B$991 &amp; [1]global_waste_stats!$C$2:$C$991,[1]global_waste_stats!$D$2:$D$991)
)</f>
        <v>#N/A</v>
      </c>
      <c r="F5885" t="str">
        <f t="shared" si="91"/>
        <v/>
      </c>
    </row>
    <row r="5886" spans="1:6" x14ac:dyDescent="0.3">
      <c r="A5886" t="s">
        <v>234</v>
      </c>
      <c r="B5886" t="s">
        <v>235</v>
      </c>
      <c r="C5886">
        <v>2015</v>
      </c>
      <c r="D5886" s="1">
        <v>42069990678</v>
      </c>
      <c r="E5886" t="e" cm="1">
        <f t="array" ref="E5886">IF(
ISNA(_xlfn.XLOOKUP(B5886 &amp; C5886,[1]global_waste_stats!$B$2:$B$991 &amp; [1]global_waste_stats!$C$2:$C$991,[1]global_waste_stats!$D$2:$D$991)),
_xlfn.XLOOKUP(A5886 &amp; C5886,[2]UNdata_Export_20210503_03410335!$A$2:$A$1588 &amp; [2]UNdata_Export_20210503_03410335!$B$2:$B$1588,[2]UNdata_Export_20210503_03410335!$C$2:$C$1588 * 1000),
_xlfn.XLOOKUP(B5886 &amp; C5886,[1]global_waste_stats!$B$2:$B$991 &amp; [1]global_waste_stats!$C$2:$C$991,[1]global_waste_stats!$D$2:$D$991)
)</f>
        <v>#N/A</v>
      </c>
      <c r="F5886" t="str">
        <f t="shared" si="91"/>
        <v/>
      </c>
    </row>
    <row r="5887" spans="1:6" x14ac:dyDescent="0.3">
      <c r="A5887" t="s">
        <v>234</v>
      </c>
      <c r="B5887" t="s">
        <v>235</v>
      </c>
      <c r="C5887">
        <v>2016</v>
      </c>
      <c r="D5887" s="1">
        <v>42911390492</v>
      </c>
      <c r="E5887" t="e" cm="1">
        <f t="array" ref="E5887">IF(
ISNA(_xlfn.XLOOKUP(B5887 &amp; C5887,[1]global_waste_stats!$B$2:$B$991 &amp; [1]global_waste_stats!$C$2:$C$991,[1]global_waste_stats!$D$2:$D$991)),
_xlfn.XLOOKUP(A5887 &amp; C5887,[2]UNdata_Export_20210503_03410335!$A$2:$A$1588 &amp; [2]UNdata_Export_20210503_03410335!$B$2:$B$1588,[2]UNdata_Export_20210503_03410335!$C$2:$C$1588 * 1000),
_xlfn.XLOOKUP(B5887 &amp; C5887,[1]global_waste_stats!$B$2:$B$991 &amp; [1]global_waste_stats!$C$2:$C$991,[1]global_waste_stats!$D$2:$D$991)
)</f>
        <v>#N/A</v>
      </c>
      <c r="F5887" t="str">
        <f t="shared" si="91"/>
        <v/>
      </c>
    </row>
    <row r="5888" spans="1:6" x14ac:dyDescent="0.3">
      <c r="A5888" t="s">
        <v>234</v>
      </c>
      <c r="B5888" t="s">
        <v>235</v>
      </c>
      <c r="C5888">
        <v>2017</v>
      </c>
      <c r="D5888" s="1">
        <v>43778557772</v>
      </c>
      <c r="E5888" t="e" cm="1">
        <f t="array" ref="E5888">IF(
ISNA(_xlfn.XLOOKUP(B5888 &amp; C5888,[1]global_waste_stats!$B$2:$B$991 &amp; [1]global_waste_stats!$C$2:$C$991,[1]global_waste_stats!$D$2:$D$991)),
_xlfn.XLOOKUP(A5888 &amp; C5888,[2]UNdata_Export_20210503_03410335!$A$2:$A$1588 &amp; [2]UNdata_Export_20210503_03410335!$B$2:$B$1588,[2]UNdata_Export_20210503_03410335!$C$2:$C$1588 * 1000),
_xlfn.XLOOKUP(B5888 &amp; C5888,[1]global_waste_stats!$B$2:$B$991 &amp; [1]global_waste_stats!$C$2:$C$991,[1]global_waste_stats!$D$2:$D$991)
)</f>
        <v>#N/A</v>
      </c>
      <c r="F5888" t="str">
        <f t="shared" si="91"/>
        <v/>
      </c>
    </row>
    <row r="5889" spans="1:6" x14ac:dyDescent="0.3">
      <c r="A5889" t="s">
        <v>236</v>
      </c>
      <c r="B5889" t="s">
        <v>237</v>
      </c>
      <c r="C5889">
        <v>1960</v>
      </c>
      <c r="D5889" s="1">
        <v>219043460</v>
      </c>
      <c r="E5889" t="e" cm="1">
        <f t="array" ref="E5889">IF(
ISNA(_xlfn.XLOOKUP(B5889 &amp; C5889,[1]global_waste_stats!$B$2:$B$991 &amp; [1]global_waste_stats!$C$2:$C$991,[1]global_waste_stats!$D$2:$D$991)),
_xlfn.XLOOKUP(A5889 &amp; C5889,[2]UNdata_Export_20210503_03410335!$A$2:$A$1588 &amp; [2]UNdata_Export_20210503_03410335!$B$2:$B$1588,[2]UNdata_Export_20210503_03410335!$C$2:$C$1588 * 1000),
_xlfn.XLOOKUP(B5889 &amp; C5889,[1]global_waste_stats!$B$2:$B$991 &amp; [1]global_waste_stats!$C$2:$C$991,[1]global_waste_stats!$D$2:$D$991)
)</f>
        <v>#N/A</v>
      </c>
      <c r="F5889" t="str">
        <f t="shared" si="91"/>
        <v/>
      </c>
    </row>
    <row r="5890" spans="1:6" x14ac:dyDescent="0.3">
      <c r="A5890" t="s">
        <v>236</v>
      </c>
      <c r="B5890" t="s">
        <v>237</v>
      </c>
      <c r="C5890">
        <v>1961</v>
      </c>
      <c r="D5890" s="1">
        <v>223128172</v>
      </c>
      <c r="E5890" t="e" cm="1">
        <f t="array" ref="E5890">IF(
ISNA(_xlfn.XLOOKUP(B5890 &amp; C5890,[1]global_waste_stats!$B$2:$B$991 &amp; [1]global_waste_stats!$C$2:$C$991,[1]global_waste_stats!$D$2:$D$991)),
_xlfn.XLOOKUP(A5890 &amp; C5890,[2]UNdata_Export_20210503_03410335!$A$2:$A$1588 &amp; [2]UNdata_Export_20210503_03410335!$B$2:$B$1588,[2]UNdata_Export_20210503_03410335!$C$2:$C$1588 * 1000),
_xlfn.XLOOKUP(B5890 &amp; C5890,[1]global_waste_stats!$B$2:$B$991 &amp; [1]global_waste_stats!$C$2:$C$991,[1]global_waste_stats!$D$2:$D$991)
)</f>
        <v>#N/A</v>
      </c>
      <c r="F5890" t="str">
        <f t="shared" si="91"/>
        <v/>
      </c>
    </row>
    <row r="5891" spans="1:6" x14ac:dyDescent="0.3">
      <c r="A5891" t="s">
        <v>236</v>
      </c>
      <c r="B5891" t="s">
        <v>237</v>
      </c>
      <c r="C5891">
        <v>1962</v>
      </c>
      <c r="D5891" s="1">
        <v>257337769</v>
      </c>
      <c r="E5891" t="e" cm="1">
        <f t="array" ref="E5891">IF(
ISNA(_xlfn.XLOOKUP(B5891 &amp; C5891,[1]global_waste_stats!$B$2:$B$991 &amp; [1]global_waste_stats!$C$2:$C$991,[1]global_waste_stats!$D$2:$D$991)),
_xlfn.XLOOKUP(A5891 &amp; C5891,[2]UNdata_Export_20210503_03410335!$A$2:$A$1588 &amp; [2]UNdata_Export_20210503_03410335!$B$2:$B$1588,[2]UNdata_Export_20210503_03410335!$C$2:$C$1588 * 1000),
_xlfn.XLOOKUP(B5891 &amp; C5891,[1]global_waste_stats!$B$2:$B$991 &amp; [1]global_waste_stats!$C$2:$C$991,[1]global_waste_stats!$D$2:$D$991)
)</f>
        <v>#N/A</v>
      </c>
      <c r="F5891" t="str">
        <f t="shared" ref="F5891:F5954" si="92">IF(ISNA(E5891),"",D5891/E5891)</f>
        <v/>
      </c>
    </row>
    <row r="5892" spans="1:6" x14ac:dyDescent="0.3">
      <c r="A5892" t="s">
        <v>236</v>
      </c>
      <c r="B5892" t="s">
        <v>237</v>
      </c>
      <c r="C5892">
        <v>1963</v>
      </c>
      <c r="D5892" s="1">
        <v>284654353</v>
      </c>
      <c r="E5892" t="e" cm="1">
        <f t="array" ref="E5892">IF(
ISNA(_xlfn.XLOOKUP(B5892 &amp; C5892,[1]global_waste_stats!$B$2:$B$991 &amp; [1]global_waste_stats!$C$2:$C$991,[1]global_waste_stats!$D$2:$D$991)),
_xlfn.XLOOKUP(A5892 &amp; C5892,[2]UNdata_Export_20210503_03410335!$A$2:$A$1588 &amp; [2]UNdata_Export_20210503_03410335!$B$2:$B$1588,[2]UNdata_Export_20210503_03410335!$C$2:$C$1588 * 1000),
_xlfn.XLOOKUP(B5892 &amp; C5892,[1]global_waste_stats!$B$2:$B$991 &amp; [1]global_waste_stats!$C$2:$C$991,[1]global_waste_stats!$D$2:$D$991)
)</f>
        <v>#N/A</v>
      </c>
      <c r="F5892" t="str">
        <f t="shared" si="92"/>
        <v/>
      </c>
    </row>
    <row r="5893" spans="1:6" x14ac:dyDescent="0.3">
      <c r="A5893" t="s">
        <v>236</v>
      </c>
      <c r="B5893" t="s">
        <v>237</v>
      </c>
      <c r="C5893">
        <v>1964</v>
      </c>
      <c r="D5893" s="1">
        <v>308141520</v>
      </c>
      <c r="E5893" t="e" cm="1">
        <f t="array" ref="E5893">IF(
ISNA(_xlfn.XLOOKUP(B5893 &amp; C5893,[1]global_waste_stats!$B$2:$B$991 &amp; [1]global_waste_stats!$C$2:$C$991,[1]global_waste_stats!$D$2:$D$991)),
_xlfn.XLOOKUP(A5893 &amp; C5893,[2]UNdata_Export_20210503_03410335!$A$2:$A$1588 &amp; [2]UNdata_Export_20210503_03410335!$B$2:$B$1588,[2]UNdata_Export_20210503_03410335!$C$2:$C$1588 * 1000),
_xlfn.XLOOKUP(B5893 &amp; C5893,[1]global_waste_stats!$B$2:$B$991 &amp; [1]global_waste_stats!$C$2:$C$991,[1]global_waste_stats!$D$2:$D$991)
)</f>
        <v>#N/A</v>
      </c>
      <c r="F5893" t="str">
        <f t="shared" si="92"/>
        <v/>
      </c>
    </row>
    <row r="5894" spans="1:6" x14ac:dyDescent="0.3">
      <c r="A5894" t="s">
        <v>236</v>
      </c>
      <c r="B5894" t="s">
        <v>237</v>
      </c>
      <c r="C5894">
        <v>1965</v>
      </c>
      <c r="D5894" s="1">
        <v>314779214</v>
      </c>
      <c r="E5894" t="e" cm="1">
        <f t="array" ref="E5894">IF(
ISNA(_xlfn.XLOOKUP(B5894 &amp; C5894,[1]global_waste_stats!$B$2:$B$991 &amp; [1]global_waste_stats!$C$2:$C$991,[1]global_waste_stats!$D$2:$D$991)),
_xlfn.XLOOKUP(A5894 &amp; C5894,[2]UNdata_Export_20210503_03410335!$A$2:$A$1588 &amp; [2]UNdata_Export_20210503_03410335!$B$2:$B$1588,[2]UNdata_Export_20210503_03410335!$C$2:$C$1588 * 1000),
_xlfn.XLOOKUP(B5894 &amp; C5894,[1]global_waste_stats!$B$2:$B$991 &amp; [1]global_waste_stats!$C$2:$C$991,[1]global_waste_stats!$D$2:$D$991)
)</f>
        <v>#N/A</v>
      </c>
      <c r="F5894" t="str">
        <f t="shared" si="92"/>
        <v/>
      </c>
    </row>
    <row r="5895" spans="1:6" x14ac:dyDescent="0.3">
      <c r="A5895" t="s">
        <v>236</v>
      </c>
      <c r="B5895" t="s">
        <v>237</v>
      </c>
      <c r="C5895">
        <v>1966</v>
      </c>
      <c r="D5895" s="1">
        <v>313502717</v>
      </c>
      <c r="E5895" t="e" cm="1">
        <f t="array" ref="E5895">IF(
ISNA(_xlfn.XLOOKUP(B5895 &amp; C5895,[1]global_waste_stats!$B$2:$B$991 &amp; [1]global_waste_stats!$C$2:$C$991,[1]global_waste_stats!$D$2:$D$991)),
_xlfn.XLOOKUP(A5895 &amp; C5895,[2]UNdata_Export_20210503_03410335!$A$2:$A$1588 &amp; [2]UNdata_Export_20210503_03410335!$B$2:$B$1588,[2]UNdata_Export_20210503_03410335!$C$2:$C$1588 * 1000),
_xlfn.XLOOKUP(B5895 &amp; C5895,[1]global_waste_stats!$B$2:$B$991 &amp; [1]global_waste_stats!$C$2:$C$991,[1]global_waste_stats!$D$2:$D$991)
)</f>
        <v>#N/A</v>
      </c>
      <c r="F5895" t="str">
        <f t="shared" si="92"/>
        <v/>
      </c>
    </row>
    <row r="5896" spans="1:6" x14ac:dyDescent="0.3">
      <c r="A5896" t="s">
        <v>236</v>
      </c>
      <c r="B5896" t="s">
        <v>237</v>
      </c>
      <c r="C5896">
        <v>1967</v>
      </c>
      <c r="D5896" s="1">
        <v>347712326</v>
      </c>
      <c r="E5896" t="e" cm="1">
        <f t="array" ref="E5896">IF(
ISNA(_xlfn.XLOOKUP(B5896 &amp; C5896,[1]global_waste_stats!$B$2:$B$991 &amp; [1]global_waste_stats!$C$2:$C$991,[1]global_waste_stats!$D$2:$D$991)),
_xlfn.XLOOKUP(A5896 &amp; C5896,[2]UNdata_Export_20210503_03410335!$A$2:$A$1588 &amp; [2]UNdata_Export_20210503_03410335!$B$2:$B$1588,[2]UNdata_Export_20210503_03410335!$C$2:$C$1588 * 1000),
_xlfn.XLOOKUP(B5896 &amp; C5896,[1]global_waste_stats!$B$2:$B$991 &amp; [1]global_waste_stats!$C$2:$C$991,[1]global_waste_stats!$D$2:$D$991)
)</f>
        <v>#N/A</v>
      </c>
      <c r="F5896" t="str">
        <f t="shared" si="92"/>
        <v/>
      </c>
    </row>
    <row r="5897" spans="1:6" x14ac:dyDescent="0.3">
      <c r="A5897" t="s">
        <v>236</v>
      </c>
      <c r="B5897" t="s">
        <v>237</v>
      </c>
      <c r="C5897">
        <v>1968</v>
      </c>
      <c r="D5897" s="1">
        <v>346435804</v>
      </c>
      <c r="E5897" t="e" cm="1">
        <f t="array" ref="E5897">IF(
ISNA(_xlfn.XLOOKUP(B5897 &amp; C5897,[1]global_waste_stats!$B$2:$B$991 &amp; [1]global_waste_stats!$C$2:$C$991,[1]global_waste_stats!$D$2:$D$991)),
_xlfn.XLOOKUP(A5897 &amp; C5897,[2]UNdata_Export_20210503_03410335!$A$2:$A$1588 &amp; [2]UNdata_Export_20210503_03410335!$B$2:$B$1588,[2]UNdata_Export_20210503_03410335!$C$2:$C$1588 * 1000),
_xlfn.XLOOKUP(B5897 &amp; C5897,[1]global_waste_stats!$B$2:$B$991 &amp; [1]global_waste_stats!$C$2:$C$991,[1]global_waste_stats!$D$2:$D$991)
)</f>
        <v>#N/A</v>
      </c>
      <c r="F5897" t="str">
        <f t="shared" si="92"/>
        <v/>
      </c>
    </row>
    <row r="5898" spans="1:6" x14ac:dyDescent="0.3">
      <c r="A5898" t="s">
        <v>236</v>
      </c>
      <c r="B5898" t="s">
        <v>237</v>
      </c>
      <c r="C5898">
        <v>1969</v>
      </c>
      <c r="D5898" s="1">
        <v>351797025</v>
      </c>
      <c r="E5898" t="e" cm="1">
        <f t="array" ref="E5898">IF(
ISNA(_xlfn.XLOOKUP(B5898 &amp; C5898,[1]global_waste_stats!$B$2:$B$991 &amp; [1]global_waste_stats!$C$2:$C$991,[1]global_waste_stats!$D$2:$D$991)),
_xlfn.XLOOKUP(A5898 &amp; C5898,[2]UNdata_Export_20210503_03410335!$A$2:$A$1588 &amp; [2]UNdata_Export_20210503_03410335!$B$2:$B$1588,[2]UNdata_Export_20210503_03410335!$C$2:$C$1588 * 1000),
_xlfn.XLOOKUP(B5898 &amp; C5898,[1]global_waste_stats!$B$2:$B$991 &amp; [1]global_waste_stats!$C$2:$C$991,[1]global_waste_stats!$D$2:$D$991)
)</f>
        <v>#N/A</v>
      </c>
      <c r="F5898" t="str">
        <f t="shared" si="92"/>
        <v/>
      </c>
    </row>
    <row r="5899" spans="1:6" x14ac:dyDescent="0.3">
      <c r="A5899" t="s">
        <v>236</v>
      </c>
      <c r="B5899" t="s">
        <v>237</v>
      </c>
      <c r="C5899">
        <v>1970</v>
      </c>
      <c r="D5899" s="1">
        <v>359455897</v>
      </c>
      <c r="E5899" t="e" cm="1">
        <f t="array" ref="E5899">IF(
ISNA(_xlfn.XLOOKUP(B5899 &amp; C5899,[1]global_waste_stats!$B$2:$B$991 &amp; [1]global_waste_stats!$C$2:$C$991,[1]global_waste_stats!$D$2:$D$991)),
_xlfn.XLOOKUP(A5899 &amp; C5899,[2]UNdata_Export_20210503_03410335!$A$2:$A$1588 &amp; [2]UNdata_Export_20210503_03410335!$B$2:$B$1588,[2]UNdata_Export_20210503_03410335!$C$2:$C$1588 * 1000),
_xlfn.XLOOKUP(B5899 &amp; C5899,[1]global_waste_stats!$B$2:$B$991 &amp; [1]global_waste_stats!$C$2:$C$991,[1]global_waste_stats!$D$2:$D$991)
)</f>
        <v>#N/A</v>
      </c>
      <c r="F5899" t="str">
        <f t="shared" si="92"/>
        <v/>
      </c>
    </row>
    <row r="5900" spans="1:6" x14ac:dyDescent="0.3">
      <c r="A5900" t="s">
        <v>236</v>
      </c>
      <c r="B5900" t="s">
        <v>237</v>
      </c>
      <c r="C5900">
        <v>1971</v>
      </c>
      <c r="D5900" s="1">
        <v>377837457</v>
      </c>
      <c r="E5900" t="e" cm="1">
        <f t="array" ref="E5900">IF(
ISNA(_xlfn.XLOOKUP(B5900 &amp; C5900,[1]global_waste_stats!$B$2:$B$991 &amp; [1]global_waste_stats!$C$2:$C$991,[1]global_waste_stats!$D$2:$D$991)),
_xlfn.XLOOKUP(A5900 &amp; C5900,[2]UNdata_Export_20210503_03410335!$A$2:$A$1588 &amp; [2]UNdata_Export_20210503_03410335!$B$2:$B$1588,[2]UNdata_Export_20210503_03410335!$C$2:$C$1588 * 1000),
_xlfn.XLOOKUP(B5900 &amp; C5900,[1]global_waste_stats!$B$2:$B$991 &amp; [1]global_waste_stats!$C$2:$C$991,[1]global_waste_stats!$D$2:$D$991)
)</f>
        <v>#N/A</v>
      </c>
      <c r="F5900" t="str">
        <f t="shared" si="92"/>
        <v/>
      </c>
    </row>
    <row r="5901" spans="1:6" x14ac:dyDescent="0.3">
      <c r="A5901" t="s">
        <v>236</v>
      </c>
      <c r="B5901" t="s">
        <v>237</v>
      </c>
      <c r="C5901">
        <v>1972</v>
      </c>
      <c r="D5901" s="1">
        <v>377071549</v>
      </c>
      <c r="E5901" t="e" cm="1">
        <f t="array" ref="E5901">IF(
ISNA(_xlfn.XLOOKUP(B5901 &amp; C5901,[1]global_waste_stats!$B$2:$B$991 &amp; [1]global_waste_stats!$C$2:$C$991,[1]global_waste_stats!$D$2:$D$991)),
_xlfn.XLOOKUP(A5901 &amp; C5901,[2]UNdata_Export_20210503_03410335!$A$2:$A$1588 &amp; [2]UNdata_Export_20210503_03410335!$B$2:$B$1588,[2]UNdata_Export_20210503_03410335!$C$2:$C$1588 * 1000),
_xlfn.XLOOKUP(B5901 &amp; C5901,[1]global_waste_stats!$B$2:$B$991 &amp; [1]global_waste_stats!$C$2:$C$991,[1]global_waste_stats!$D$2:$D$991)
)</f>
        <v>#N/A</v>
      </c>
      <c r="F5901" t="str">
        <f t="shared" si="92"/>
        <v/>
      </c>
    </row>
    <row r="5902" spans="1:6" x14ac:dyDescent="0.3">
      <c r="A5902" t="s">
        <v>236</v>
      </c>
      <c r="B5902" t="s">
        <v>237</v>
      </c>
      <c r="C5902">
        <v>1973</v>
      </c>
      <c r="D5902" s="1">
        <v>476636843</v>
      </c>
      <c r="E5902" t="e" cm="1">
        <f t="array" ref="E5902">IF(
ISNA(_xlfn.XLOOKUP(B5902 &amp; C5902,[1]global_waste_stats!$B$2:$B$991 &amp; [1]global_waste_stats!$C$2:$C$991,[1]global_waste_stats!$D$2:$D$991)),
_xlfn.XLOOKUP(A5902 &amp; C5902,[2]UNdata_Export_20210503_03410335!$A$2:$A$1588 &amp; [2]UNdata_Export_20210503_03410335!$B$2:$B$1588,[2]UNdata_Export_20210503_03410335!$C$2:$C$1588 * 1000),
_xlfn.XLOOKUP(B5902 &amp; C5902,[1]global_waste_stats!$B$2:$B$991 &amp; [1]global_waste_stats!$C$2:$C$991,[1]global_waste_stats!$D$2:$D$991)
)</f>
        <v>#N/A</v>
      </c>
      <c r="F5902" t="str">
        <f t="shared" si="92"/>
        <v/>
      </c>
    </row>
    <row r="5903" spans="1:6" x14ac:dyDescent="0.3">
      <c r="A5903" t="s">
        <v>236</v>
      </c>
      <c r="B5903" t="s">
        <v>237</v>
      </c>
      <c r="C5903">
        <v>1974</v>
      </c>
      <c r="D5903" s="1">
        <v>528971992</v>
      </c>
      <c r="E5903" t="e" cm="1">
        <f t="array" ref="E5903">IF(
ISNA(_xlfn.XLOOKUP(B5903 &amp; C5903,[1]global_waste_stats!$B$2:$B$991 &amp; [1]global_waste_stats!$C$2:$C$991,[1]global_waste_stats!$D$2:$D$991)),
_xlfn.XLOOKUP(A5903 &amp; C5903,[2]UNdata_Export_20210503_03410335!$A$2:$A$1588 &amp; [2]UNdata_Export_20210503_03410335!$B$2:$B$1588,[2]UNdata_Export_20210503_03410335!$C$2:$C$1588 * 1000),
_xlfn.XLOOKUP(B5903 &amp; C5903,[1]global_waste_stats!$B$2:$B$991 &amp; [1]global_waste_stats!$C$2:$C$991,[1]global_waste_stats!$D$2:$D$991)
)</f>
        <v>#N/A</v>
      </c>
      <c r="F5903" t="str">
        <f t="shared" si="92"/>
        <v/>
      </c>
    </row>
    <row r="5904" spans="1:6" x14ac:dyDescent="0.3">
      <c r="A5904" t="s">
        <v>236</v>
      </c>
      <c r="B5904" t="s">
        <v>237</v>
      </c>
      <c r="C5904">
        <v>1975</v>
      </c>
      <c r="D5904" s="1">
        <v>457489375</v>
      </c>
      <c r="E5904" t="e" cm="1">
        <f t="array" ref="E5904">IF(
ISNA(_xlfn.XLOOKUP(B5904 &amp; C5904,[1]global_waste_stats!$B$2:$B$991 &amp; [1]global_waste_stats!$C$2:$C$991,[1]global_waste_stats!$D$2:$D$991)),
_xlfn.XLOOKUP(A5904 &amp; C5904,[2]UNdata_Export_20210503_03410335!$A$2:$A$1588 &amp; [2]UNdata_Export_20210503_03410335!$B$2:$B$1588,[2]UNdata_Export_20210503_03410335!$C$2:$C$1588 * 1000),
_xlfn.XLOOKUP(B5904 &amp; C5904,[1]global_waste_stats!$B$2:$B$991 &amp; [1]global_waste_stats!$C$2:$C$991,[1]global_waste_stats!$D$2:$D$991)
)</f>
        <v>#N/A</v>
      </c>
      <c r="F5904" t="str">
        <f t="shared" si="92"/>
        <v/>
      </c>
    </row>
    <row r="5905" spans="1:6" x14ac:dyDescent="0.3">
      <c r="A5905" t="s">
        <v>236</v>
      </c>
      <c r="B5905" t="s">
        <v>237</v>
      </c>
      <c r="C5905">
        <v>1976</v>
      </c>
      <c r="D5905" s="1">
        <v>508037967</v>
      </c>
      <c r="E5905" t="e" cm="1">
        <f t="array" ref="E5905">IF(
ISNA(_xlfn.XLOOKUP(B5905 &amp; C5905,[1]global_waste_stats!$B$2:$B$991 &amp; [1]global_waste_stats!$C$2:$C$991,[1]global_waste_stats!$D$2:$D$991)),
_xlfn.XLOOKUP(A5905 &amp; C5905,[2]UNdata_Export_20210503_03410335!$A$2:$A$1588 &amp; [2]UNdata_Export_20210503_03410335!$B$2:$B$1588,[2]UNdata_Export_20210503_03410335!$C$2:$C$1588 * 1000),
_xlfn.XLOOKUP(B5905 &amp; C5905,[1]global_waste_stats!$B$2:$B$991 &amp; [1]global_waste_stats!$C$2:$C$991,[1]global_waste_stats!$D$2:$D$991)
)</f>
        <v>#N/A</v>
      </c>
      <c r="F5905" t="str">
        <f t="shared" si="92"/>
        <v/>
      </c>
    </row>
    <row r="5906" spans="1:6" x14ac:dyDescent="0.3">
      <c r="A5906" t="s">
        <v>236</v>
      </c>
      <c r="B5906" t="s">
        <v>237</v>
      </c>
      <c r="C5906">
        <v>1977</v>
      </c>
      <c r="D5906" s="1">
        <v>618836144</v>
      </c>
      <c r="E5906" t="e" cm="1">
        <f t="array" ref="E5906">IF(
ISNA(_xlfn.XLOOKUP(B5906 &amp; C5906,[1]global_waste_stats!$B$2:$B$991 &amp; [1]global_waste_stats!$C$2:$C$991,[1]global_waste_stats!$D$2:$D$991)),
_xlfn.XLOOKUP(A5906 &amp; C5906,[2]UNdata_Export_20210503_03410335!$A$2:$A$1588 &amp; [2]UNdata_Export_20210503_03410335!$B$2:$B$1588,[2]UNdata_Export_20210503_03410335!$C$2:$C$1588 * 1000),
_xlfn.XLOOKUP(B5906 &amp; C5906,[1]global_waste_stats!$B$2:$B$991 &amp; [1]global_waste_stats!$C$2:$C$991,[1]global_waste_stats!$D$2:$D$991)
)</f>
        <v>#N/A</v>
      </c>
      <c r="F5906" t="str">
        <f t="shared" si="92"/>
        <v/>
      </c>
    </row>
    <row r="5907" spans="1:6" x14ac:dyDescent="0.3">
      <c r="A5907" t="s">
        <v>236</v>
      </c>
      <c r="B5907" t="s">
        <v>237</v>
      </c>
      <c r="C5907">
        <v>1978</v>
      </c>
      <c r="D5907" s="1">
        <v>732187587</v>
      </c>
      <c r="E5907" t="e" cm="1">
        <f t="array" ref="E5907">IF(
ISNA(_xlfn.XLOOKUP(B5907 &amp; C5907,[1]global_waste_stats!$B$2:$B$991 &amp; [1]global_waste_stats!$C$2:$C$991,[1]global_waste_stats!$D$2:$D$991)),
_xlfn.XLOOKUP(A5907 &amp; C5907,[2]UNdata_Export_20210503_03410335!$A$2:$A$1588 &amp; [2]UNdata_Export_20210503_03410335!$B$2:$B$1588,[2]UNdata_Export_20210503_03410335!$C$2:$C$1588 * 1000),
_xlfn.XLOOKUP(B5907 &amp; C5907,[1]global_waste_stats!$B$2:$B$991 &amp; [1]global_waste_stats!$C$2:$C$991,[1]global_waste_stats!$D$2:$D$991)
)</f>
        <v>#N/A</v>
      </c>
      <c r="F5907" t="str">
        <f t="shared" si="92"/>
        <v/>
      </c>
    </row>
    <row r="5908" spans="1:6" x14ac:dyDescent="0.3">
      <c r="A5908" t="s">
        <v>236</v>
      </c>
      <c r="B5908" t="s">
        <v>237</v>
      </c>
      <c r="C5908">
        <v>1979</v>
      </c>
      <c r="D5908" s="1">
        <v>753376501</v>
      </c>
      <c r="E5908" t="e" cm="1">
        <f t="array" ref="E5908">IF(
ISNA(_xlfn.XLOOKUP(B5908 &amp; C5908,[1]global_waste_stats!$B$2:$B$991 &amp; [1]global_waste_stats!$C$2:$C$991,[1]global_waste_stats!$D$2:$D$991)),
_xlfn.XLOOKUP(A5908 &amp; C5908,[2]UNdata_Export_20210503_03410335!$A$2:$A$1588 &amp; [2]UNdata_Export_20210503_03410335!$B$2:$B$1588,[2]UNdata_Export_20210503_03410335!$C$2:$C$1588 * 1000),
_xlfn.XLOOKUP(B5908 &amp; C5908,[1]global_waste_stats!$B$2:$B$991 &amp; [1]global_waste_stats!$C$2:$C$991,[1]global_waste_stats!$D$2:$D$991)
)</f>
        <v>#N/A</v>
      </c>
      <c r="F5908" t="str">
        <f t="shared" si="92"/>
        <v/>
      </c>
    </row>
    <row r="5909" spans="1:6" x14ac:dyDescent="0.3">
      <c r="A5909" t="s">
        <v>236</v>
      </c>
      <c r="B5909" t="s">
        <v>237</v>
      </c>
      <c r="C5909">
        <v>1980</v>
      </c>
      <c r="D5909" s="1">
        <v>732697979</v>
      </c>
      <c r="E5909" t="e" cm="1">
        <f t="array" ref="E5909">IF(
ISNA(_xlfn.XLOOKUP(B5909 &amp; C5909,[1]global_waste_stats!$B$2:$B$991 &amp; [1]global_waste_stats!$C$2:$C$991,[1]global_waste_stats!$D$2:$D$991)),
_xlfn.XLOOKUP(A5909 &amp; C5909,[2]UNdata_Export_20210503_03410335!$A$2:$A$1588 &amp; [2]UNdata_Export_20210503_03410335!$B$2:$B$1588,[2]UNdata_Export_20210503_03410335!$C$2:$C$1588 * 1000),
_xlfn.XLOOKUP(B5909 &amp; C5909,[1]global_waste_stats!$B$2:$B$991 &amp; [1]global_waste_stats!$C$2:$C$991,[1]global_waste_stats!$D$2:$D$991)
)</f>
        <v>#N/A</v>
      </c>
      <c r="F5909" t="str">
        <f t="shared" si="92"/>
        <v/>
      </c>
    </row>
    <row r="5910" spans="1:6" x14ac:dyDescent="0.3">
      <c r="A5910" t="s">
        <v>236</v>
      </c>
      <c r="B5910" t="s">
        <v>237</v>
      </c>
      <c r="C5910">
        <v>1981</v>
      </c>
      <c r="D5910" s="1">
        <v>737787579</v>
      </c>
      <c r="E5910" t="e" cm="1">
        <f t="array" ref="E5910">IF(
ISNA(_xlfn.XLOOKUP(B5910 &amp; C5910,[1]global_waste_stats!$B$2:$B$991 &amp; [1]global_waste_stats!$C$2:$C$991,[1]global_waste_stats!$D$2:$D$991)),
_xlfn.XLOOKUP(A5910 &amp; C5910,[2]UNdata_Export_20210503_03410335!$A$2:$A$1588 &amp; [2]UNdata_Export_20210503_03410335!$B$2:$B$1588,[2]UNdata_Export_20210503_03410335!$C$2:$C$1588 * 1000),
_xlfn.XLOOKUP(B5910 &amp; C5910,[1]global_waste_stats!$B$2:$B$991 &amp; [1]global_waste_stats!$C$2:$C$991,[1]global_waste_stats!$D$2:$D$991)
)</f>
        <v>#N/A</v>
      </c>
      <c r="F5910" t="str">
        <f t="shared" si="92"/>
        <v/>
      </c>
    </row>
    <row r="5911" spans="1:6" x14ac:dyDescent="0.3">
      <c r="A5911" t="s">
        <v>236</v>
      </c>
      <c r="B5911" t="s">
        <v>237</v>
      </c>
      <c r="C5911">
        <v>1982</v>
      </c>
      <c r="D5911" s="1">
        <v>770672275</v>
      </c>
      <c r="E5911" t="e" cm="1">
        <f t="array" ref="E5911">IF(
ISNA(_xlfn.XLOOKUP(B5911 &amp; C5911,[1]global_waste_stats!$B$2:$B$991 &amp; [1]global_waste_stats!$C$2:$C$991,[1]global_waste_stats!$D$2:$D$991)),
_xlfn.XLOOKUP(A5911 &amp; C5911,[2]UNdata_Export_20210503_03410335!$A$2:$A$1588 &amp; [2]UNdata_Export_20210503_03410335!$B$2:$B$1588,[2]UNdata_Export_20210503_03410335!$C$2:$C$1588 * 1000),
_xlfn.XLOOKUP(B5911 &amp; C5911,[1]global_waste_stats!$B$2:$B$991 &amp; [1]global_waste_stats!$C$2:$C$991,[1]global_waste_stats!$D$2:$D$991)
)</f>
        <v>#N/A</v>
      </c>
      <c r="F5911" t="str">
        <f t="shared" si="92"/>
        <v/>
      </c>
    </row>
    <row r="5912" spans="1:6" x14ac:dyDescent="0.3">
      <c r="A5912" t="s">
        <v>236</v>
      </c>
      <c r="B5912" t="s">
        <v>237</v>
      </c>
      <c r="C5912">
        <v>1983</v>
      </c>
      <c r="D5912" s="1">
        <v>785979101</v>
      </c>
      <c r="E5912" t="e" cm="1">
        <f t="array" ref="E5912">IF(
ISNA(_xlfn.XLOOKUP(B5912 &amp; C5912,[1]global_waste_stats!$B$2:$B$991 &amp; [1]global_waste_stats!$C$2:$C$991,[1]global_waste_stats!$D$2:$D$991)),
_xlfn.XLOOKUP(A5912 &amp; C5912,[2]UNdata_Export_20210503_03410335!$A$2:$A$1588 &amp; [2]UNdata_Export_20210503_03410335!$B$2:$B$1588,[2]UNdata_Export_20210503_03410335!$C$2:$C$1588 * 1000),
_xlfn.XLOOKUP(B5912 &amp; C5912,[1]global_waste_stats!$B$2:$B$991 &amp; [1]global_waste_stats!$C$2:$C$991,[1]global_waste_stats!$D$2:$D$991)
)</f>
        <v>#N/A</v>
      </c>
      <c r="F5912" t="str">
        <f t="shared" si="92"/>
        <v/>
      </c>
    </row>
    <row r="5913" spans="1:6" x14ac:dyDescent="0.3">
      <c r="A5913" t="s">
        <v>236</v>
      </c>
      <c r="B5913" t="s">
        <v>237</v>
      </c>
      <c r="C5913">
        <v>1984</v>
      </c>
      <c r="D5913" s="1">
        <v>829482241</v>
      </c>
      <c r="E5913" t="e" cm="1">
        <f t="array" ref="E5913">IF(
ISNA(_xlfn.XLOOKUP(B5913 &amp; C5913,[1]global_waste_stats!$B$2:$B$991 &amp; [1]global_waste_stats!$C$2:$C$991,[1]global_waste_stats!$D$2:$D$991)),
_xlfn.XLOOKUP(A5913 &amp; C5913,[2]UNdata_Export_20210503_03410335!$A$2:$A$1588 &amp; [2]UNdata_Export_20210503_03410335!$B$2:$B$1588,[2]UNdata_Export_20210503_03410335!$C$2:$C$1588 * 1000),
_xlfn.XLOOKUP(B5913 &amp; C5913,[1]global_waste_stats!$B$2:$B$991 &amp; [1]global_waste_stats!$C$2:$C$991,[1]global_waste_stats!$D$2:$D$991)
)</f>
        <v>#N/A</v>
      </c>
      <c r="F5913" t="str">
        <f t="shared" si="92"/>
        <v/>
      </c>
    </row>
    <row r="5914" spans="1:6" x14ac:dyDescent="0.3">
      <c r="A5914" t="s">
        <v>236</v>
      </c>
      <c r="B5914" t="s">
        <v>237</v>
      </c>
      <c r="C5914">
        <v>1985</v>
      </c>
      <c r="D5914" s="1">
        <v>851133796</v>
      </c>
      <c r="E5914" t="e" cm="1">
        <f t="array" ref="E5914">IF(
ISNA(_xlfn.XLOOKUP(B5914 &amp; C5914,[1]global_waste_stats!$B$2:$B$991 &amp; [1]global_waste_stats!$C$2:$C$991,[1]global_waste_stats!$D$2:$D$991)),
_xlfn.XLOOKUP(A5914 &amp; C5914,[2]UNdata_Export_20210503_03410335!$A$2:$A$1588 &amp; [2]UNdata_Export_20210503_03410335!$B$2:$B$1588,[2]UNdata_Export_20210503_03410335!$C$2:$C$1588 * 1000),
_xlfn.XLOOKUP(B5914 &amp; C5914,[1]global_waste_stats!$B$2:$B$991 &amp; [1]global_waste_stats!$C$2:$C$991,[1]global_waste_stats!$D$2:$D$991)
)</f>
        <v>#N/A</v>
      </c>
      <c r="F5914" t="str">
        <f t="shared" si="92"/>
        <v/>
      </c>
    </row>
    <row r="5915" spans="1:6" x14ac:dyDescent="0.3">
      <c r="A5915" t="s">
        <v>236</v>
      </c>
      <c r="B5915" t="s">
        <v>237</v>
      </c>
      <c r="C5915">
        <v>1986</v>
      </c>
      <c r="D5915" s="1">
        <v>891008189</v>
      </c>
      <c r="E5915" t="e" cm="1">
        <f t="array" ref="E5915">IF(
ISNA(_xlfn.XLOOKUP(B5915 &amp; C5915,[1]global_waste_stats!$B$2:$B$991 &amp; [1]global_waste_stats!$C$2:$C$991,[1]global_waste_stats!$D$2:$D$991)),
_xlfn.XLOOKUP(A5915 &amp; C5915,[2]UNdata_Export_20210503_03410335!$A$2:$A$1588 &amp; [2]UNdata_Export_20210503_03410335!$B$2:$B$1588,[2]UNdata_Export_20210503_03410335!$C$2:$C$1588 * 1000),
_xlfn.XLOOKUP(B5915 &amp; C5915,[1]global_waste_stats!$B$2:$B$991 &amp; [1]global_waste_stats!$C$2:$C$991,[1]global_waste_stats!$D$2:$D$991)
)</f>
        <v>#N/A</v>
      </c>
      <c r="F5915" t="str">
        <f t="shared" si="92"/>
        <v/>
      </c>
    </row>
    <row r="5916" spans="1:6" x14ac:dyDescent="0.3">
      <c r="A5916" t="s">
        <v>236</v>
      </c>
      <c r="B5916" t="s">
        <v>237</v>
      </c>
      <c r="C5916">
        <v>1987</v>
      </c>
      <c r="D5916" s="1">
        <v>897510127</v>
      </c>
      <c r="E5916" t="e" cm="1">
        <f t="array" ref="E5916">IF(
ISNA(_xlfn.XLOOKUP(B5916 &amp; C5916,[1]global_waste_stats!$B$2:$B$991 &amp; [1]global_waste_stats!$C$2:$C$991,[1]global_waste_stats!$D$2:$D$991)),
_xlfn.XLOOKUP(A5916 &amp; C5916,[2]UNdata_Export_20210503_03410335!$A$2:$A$1588 &amp; [2]UNdata_Export_20210503_03410335!$B$2:$B$1588,[2]UNdata_Export_20210503_03410335!$C$2:$C$1588 * 1000),
_xlfn.XLOOKUP(B5916 &amp; C5916,[1]global_waste_stats!$B$2:$B$991 &amp; [1]global_waste_stats!$C$2:$C$991,[1]global_waste_stats!$D$2:$D$991)
)</f>
        <v>#N/A</v>
      </c>
      <c r="F5916" t="str">
        <f t="shared" si="92"/>
        <v/>
      </c>
    </row>
    <row r="5917" spans="1:6" x14ac:dyDescent="0.3">
      <c r="A5917" t="s">
        <v>236</v>
      </c>
      <c r="B5917" t="s">
        <v>237</v>
      </c>
      <c r="C5917">
        <v>1988</v>
      </c>
      <c r="D5917" s="1">
        <v>974713222</v>
      </c>
      <c r="E5917" t="e" cm="1">
        <f t="array" ref="E5917">IF(
ISNA(_xlfn.XLOOKUP(B5917 &amp; C5917,[1]global_waste_stats!$B$2:$B$991 &amp; [1]global_waste_stats!$C$2:$C$991,[1]global_waste_stats!$D$2:$D$991)),
_xlfn.XLOOKUP(A5917 &amp; C5917,[2]UNdata_Export_20210503_03410335!$A$2:$A$1588 &amp; [2]UNdata_Export_20210503_03410335!$B$2:$B$1588,[2]UNdata_Export_20210503_03410335!$C$2:$C$1588 * 1000),
_xlfn.XLOOKUP(B5917 &amp; C5917,[1]global_waste_stats!$B$2:$B$991 &amp; [1]global_waste_stats!$C$2:$C$991,[1]global_waste_stats!$D$2:$D$991)
)</f>
        <v>#N/A</v>
      </c>
      <c r="F5917" t="str">
        <f t="shared" si="92"/>
        <v/>
      </c>
    </row>
    <row r="5918" spans="1:6" x14ac:dyDescent="0.3">
      <c r="A5918" t="s">
        <v>236</v>
      </c>
      <c r="B5918" t="s">
        <v>237</v>
      </c>
      <c r="C5918">
        <v>1989</v>
      </c>
      <c r="D5918" s="1">
        <v>1031200235</v>
      </c>
      <c r="E5918" t="e" cm="1">
        <f t="array" ref="E5918">IF(
ISNA(_xlfn.XLOOKUP(B5918 &amp; C5918,[1]global_waste_stats!$B$2:$B$991 &amp; [1]global_waste_stats!$C$2:$C$991,[1]global_waste_stats!$D$2:$D$991)),
_xlfn.XLOOKUP(A5918 &amp; C5918,[2]UNdata_Export_20210503_03410335!$A$2:$A$1588 &amp; [2]UNdata_Export_20210503_03410335!$B$2:$B$1588,[2]UNdata_Export_20210503_03410335!$C$2:$C$1588 * 1000),
_xlfn.XLOOKUP(B5918 &amp; C5918,[1]global_waste_stats!$B$2:$B$991 &amp; [1]global_waste_stats!$C$2:$C$991,[1]global_waste_stats!$D$2:$D$991)
)</f>
        <v>#N/A</v>
      </c>
      <c r="F5918" t="str">
        <f t="shared" si="92"/>
        <v/>
      </c>
    </row>
    <row r="5919" spans="1:6" x14ac:dyDescent="0.3">
      <c r="A5919" t="s">
        <v>236</v>
      </c>
      <c r="B5919" t="s">
        <v>237</v>
      </c>
      <c r="C5919">
        <v>1990</v>
      </c>
      <c r="D5919" s="1">
        <v>1093541171</v>
      </c>
      <c r="E5919" t="e" cm="1">
        <f t="array" ref="E5919">IF(
ISNA(_xlfn.XLOOKUP(B5919 &amp; C5919,[1]global_waste_stats!$B$2:$B$991 &amp; [1]global_waste_stats!$C$2:$C$991,[1]global_waste_stats!$D$2:$D$991)),
_xlfn.XLOOKUP(A5919 &amp; C5919,[2]UNdata_Export_20210503_03410335!$A$2:$A$1588 &amp; [2]UNdata_Export_20210503_03410335!$B$2:$B$1588,[2]UNdata_Export_20210503_03410335!$C$2:$C$1588 * 1000),
_xlfn.XLOOKUP(B5919 &amp; C5919,[1]global_waste_stats!$B$2:$B$991 &amp; [1]global_waste_stats!$C$2:$C$991,[1]global_waste_stats!$D$2:$D$991)
)</f>
        <v>#N/A</v>
      </c>
      <c r="F5919" t="str">
        <f t="shared" si="92"/>
        <v/>
      </c>
    </row>
    <row r="5920" spans="1:6" x14ac:dyDescent="0.3">
      <c r="A5920" t="s">
        <v>236</v>
      </c>
      <c r="B5920" t="s">
        <v>237</v>
      </c>
      <c r="C5920">
        <v>1991</v>
      </c>
      <c r="D5920" s="1">
        <v>1169723887</v>
      </c>
      <c r="E5920" t="e" cm="1">
        <f t="array" ref="E5920">IF(
ISNA(_xlfn.XLOOKUP(B5920 &amp; C5920,[1]global_waste_stats!$B$2:$B$991 &amp; [1]global_waste_stats!$C$2:$C$991,[1]global_waste_stats!$D$2:$D$991)),
_xlfn.XLOOKUP(A5920 &amp; C5920,[2]UNdata_Export_20210503_03410335!$A$2:$A$1588 &amp; [2]UNdata_Export_20210503_03410335!$B$2:$B$1588,[2]UNdata_Export_20210503_03410335!$C$2:$C$1588 * 1000),
_xlfn.XLOOKUP(B5920 &amp; C5920,[1]global_waste_stats!$B$2:$B$991 &amp; [1]global_waste_stats!$C$2:$C$991,[1]global_waste_stats!$D$2:$D$991)
)</f>
        <v>#N/A</v>
      </c>
      <c r="F5920" t="str">
        <f t="shared" si="92"/>
        <v/>
      </c>
    </row>
    <row r="5921" spans="1:6" x14ac:dyDescent="0.3">
      <c r="A5921" t="s">
        <v>236</v>
      </c>
      <c r="B5921" t="s">
        <v>237</v>
      </c>
      <c r="C5921">
        <v>1992</v>
      </c>
      <c r="D5921" s="1">
        <v>1251094152</v>
      </c>
      <c r="E5921" t="e" cm="1">
        <f t="array" ref="E5921">IF(
ISNA(_xlfn.XLOOKUP(B5921 &amp; C5921,[1]global_waste_stats!$B$2:$B$991 &amp; [1]global_waste_stats!$C$2:$C$991,[1]global_waste_stats!$D$2:$D$991)),
_xlfn.XLOOKUP(A5921 &amp; C5921,[2]UNdata_Export_20210503_03410335!$A$2:$A$1588 &amp; [2]UNdata_Export_20210503_03410335!$B$2:$B$1588,[2]UNdata_Export_20210503_03410335!$C$2:$C$1588 * 1000),
_xlfn.XLOOKUP(B5921 &amp; C5921,[1]global_waste_stats!$B$2:$B$991 &amp; [1]global_waste_stats!$C$2:$C$991,[1]global_waste_stats!$D$2:$D$991)
)</f>
        <v>#N/A</v>
      </c>
      <c r="F5921" t="str">
        <f t="shared" si="92"/>
        <v/>
      </c>
    </row>
    <row r="5922" spans="1:6" x14ac:dyDescent="0.3">
      <c r="A5922" t="s">
        <v>236</v>
      </c>
      <c r="B5922" t="s">
        <v>237</v>
      </c>
      <c r="C5922">
        <v>1993</v>
      </c>
      <c r="D5922" s="1">
        <v>1295004633</v>
      </c>
      <c r="E5922" t="e" cm="1">
        <f t="array" ref="E5922">IF(
ISNA(_xlfn.XLOOKUP(B5922 &amp; C5922,[1]global_waste_stats!$B$2:$B$991 &amp; [1]global_waste_stats!$C$2:$C$991,[1]global_waste_stats!$D$2:$D$991)),
_xlfn.XLOOKUP(A5922 &amp; C5922,[2]UNdata_Export_20210503_03410335!$A$2:$A$1588 &amp; [2]UNdata_Export_20210503_03410335!$B$2:$B$1588,[2]UNdata_Export_20210503_03410335!$C$2:$C$1588 * 1000),
_xlfn.XLOOKUP(B5922 &amp; C5922,[1]global_waste_stats!$B$2:$B$991 &amp; [1]global_waste_stats!$C$2:$C$991,[1]global_waste_stats!$D$2:$D$991)
)</f>
        <v>#N/A</v>
      </c>
      <c r="F5922" t="str">
        <f t="shared" si="92"/>
        <v/>
      </c>
    </row>
    <row r="5923" spans="1:6" x14ac:dyDescent="0.3">
      <c r="A5923" t="s">
        <v>236</v>
      </c>
      <c r="B5923" t="s">
        <v>237</v>
      </c>
      <c r="C5923">
        <v>1994</v>
      </c>
      <c r="D5923" s="1">
        <v>1372444273</v>
      </c>
      <c r="E5923" t="e" cm="1">
        <f t="array" ref="E5923">IF(
ISNA(_xlfn.XLOOKUP(B5923 &amp; C5923,[1]global_waste_stats!$B$2:$B$991 &amp; [1]global_waste_stats!$C$2:$C$991,[1]global_waste_stats!$D$2:$D$991)),
_xlfn.XLOOKUP(A5923 &amp; C5923,[2]UNdata_Export_20210503_03410335!$A$2:$A$1588 &amp; [2]UNdata_Export_20210503_03410335!$B$2:$B$1588,[2]UNdata_Export_20210503_03410335!$C$2:$C$1588 * 1000),
_xlfn.XLOOKUP(B5923 &amp; C5923,[1]global_waste_stats!$B$2:$B$991 &amp; [1]global_waste_stats!$C$2:$C$991,[1]global_waste_stats!$D$2:$D$991)
)</f>
        <v>#N/A</v>
      </c>
      <c r="F5923" t="str">
        <f t="shared" si="92"/>
        <v/>
      </c>
    </row>
    <row r="5924" spans="1:6" x14ac:dyDescent="0.3">
      <c r="A5924" t="s">
        <v>236</v>
      </c>
      <c r="B5924" t="s">
        <v>237</v>
      </c>
      <c r="C5924">
        <v>1995</v>
      </c>
      <c r="D5924" s="1">
        <v>1417610571</v>
      </c>
      <c r="E5924" t="e" cm="1">
        <f t="array" ref="E5924">IF(
ISNA(_xlfn.XLOOKUP(B5924 &amp; C5924,[1]global_waste_stats!$B$2:$B$991 &amp; [1]global_waste_stats!$C$2:$C$991,[1]global_waste_stats!$D$2:$D$991)),
_xlfn.XLOOKUP(A5924 &amp; C5924,[2]UNdata_Export_20210503_03410335!$A$2:$A$1588 &amp; [2]UNdata_Export_20210503_03410335!$B$2:$B$1588,[2]UNdata_Export_20210503_03410335!$C$2:$C$1588 * 1000),
_xlfn.XLOOKUP(B5924 &amp; C5924,[1]global_waste_stats!$B$2:$B$991 &amp; [1]global_waste_stats!$C$2:$C$991,[1]global_waste_stats!$D$2:$D$991)
)</f>
        <v>#N/A</v>
      </c>
      <c r="F5924" t="str">
        <f t="shared" si="92"/>
        <v/>
      </c>
    </row>
    <row r="5925" spans="1:6" x14ac:dyDescent="0.3">
      <c r="A5925" t="s">
        <v>236</v>
      </c>
      <c r="B5925" t="s">
        <v>237</v>
      </c>
      <c r="C5925">
        <v>1996</v>
      </c>
      <c r="D5925" s="1">
        <v>1496954734</v>
      </c>
      <c r="E5925" t="e" cm="1">
        <f t="array" ref="E5925">IF(
ISNA(_xlfn.XLOOKUP(B5925 &amp; C5925,[1]global_waste_stats!$B$2:$B$991 &amp; [1]global_waste_stats!$C$2:$C$991,[1]global_waste_stats!$D$2:$D$991)),
_xlfn.XLOOKUP(A5925 &amp; C5925,[2]UNdata_Export_20210503_03410335!$A$2:$A$1588 &amp; [2]UNdata_Export_20210503_03410335!$B$2:$B$1588,[2]UNdata_Export_20210503_03410335!$C$2:$C$1588 * 1000),
_xlfn.XLOOKUP(B5925 &amp; C5925,[1]global_waste_stats!$B$2:$B$991 &amp; [1]global_waste_stats!$C$2:$C$991,[1]global_waste_stats!$D$2:$D$991)
)</f>
        <v>#N/A</v>
      </c>
      <c r="F5925" t="str">
        <f t="shared" si="92"/>
        <v/>
      </c>
    </row>
    <row r="5926" spans="1:6" x14ac:dyDescent="0.3">
      <c r="A5926" t="s">
        <v>236</v>
      </c>
      <c r="B5926" t="s">
        <v>237</v>
      </c>
      <c r="C5926">
        <v>1997</v>
      </c>
      <c r="D5926" s="1">
        <v>1552396005</v>
      </c>
      <c r="E5926" t="e" cm="1">
        <f t="array" ref="E5926">IF(
ISNA(_xlfn.XLOOKUP(B5926 &amp; C5926,[1]global_waste_stats!$B$2:$B$991 &amp; [1]global_waste_stats!$C$2:$C$991,[1]global_waste_stats!$D$2:$D$991)),
_xlfn.XLOOKUP(A5926 &amp; C5926,[2]UNdata_Export_20210503_03410335!$A$2:$A$1588 &amp; [2]UNdata_Export_20210503_03410335!$B$2:$B$1588,[2]UNdata_Export_20210503_03410335!$C$2:$C$1588 * 1000),
_xlfn.XLOOKUP(B5926 &amp; C5926,[1]global_waste_stats!$B$2:$B$991 &amp; [1]global_waste_stats!$C$2:$C$991,[1]global_waste_stats!$D$2:$D$991)
)</f>
        <v>#N/A</v>
      </c>
      <c r="F5926" t="str">
        <f t="shared" si="92"/>
        <v/>
      </c>
    </row>
    <row r="5927" spans="1:6" x14ac:dyDescent="0.3">
      <c r="A5927" t="s">
        <v>236</v>
      </c>
      <c r="B5927" t="s">
        <v>237</v>
      </c>
      <c r="C5927">
        <v>1998</v>
      </c>
      <c r="D5927" s="1">
        <v>1576266513</v>
      </c>
      <c r="E5927" t="e" cm="1">
        <f t="array" ref="E5927">IF(
ISNA(_xlfn.XLOOKUP(B5927 &amp; C5927,[1]global_waste_stats!$B$2:$B$991 &amp; [1]global_waste_stats!$C$2:$C$991,[1]global_waste_stats!$D$2:$D$991)),
_xlfn.XLOOKUP(A5927 &amp; C5927,[2]UNdata_Export_20210503_03410335!$A$2:$A$1588 &amp; [2]UNdata_Export_20210503_03410335!$B$2:$B$1588,[2]UNdata_Export_20210503_03410335!$C$2:$C$1588 * 1000),
_xlfn.XLOOKUP(B5927 &amp; C5927,[1]global_waste_stats!$B$2:$B$991 &amp; [1]global_waste_stats!$C$2:$C$991,[1]global_waste_stats!$D$2:$D$991)
)</f>
        <v>#N/A</v>
      </c>
      <c r="F5927" t="str">
        <f t="shared" si="92"/>
        <v/>
      </c>
    </row>
    <row r="5928" spans="1:6" x14ac:dyDescent="0.3">
      <c r="A5928" t="s">
        <v>236</v>
      </c>
      <c r="B5928" t="s">
        <v>237</v>
      </c>
      <c r="C5928">
        <v>1999</v>
      </c>
      <c r="D5928" s="1">
        <v>1583769934</v>
      </c>
      <c r="E5928" t="e" cm="1">
        <f t="array" ref="E5928">IF(
ISNA(_xlfn.XLOOKUP(B5928 &amp; C5928,[1]global_waste_stats!$B$2:$B$991 &amp; [1]global_waste_stats!$C$2:$C$991,[1]global_waste_stats!$D$2:$D$991)),
_xlfn.XLOOKUP(A5928 &amp; C5928,[2]UNdata_Export_20210503_03410335!$A$2:$A$1588 &amp; [2]UNdata_Export_20210503_03410335!$B$2:$B$1588,[2]UNdata_Export_20210503_03410335!$C$2:$C$1588 * 1000),
_xlfn.XLOOKUP(B5928 &amp; C5928,[1]global_waste_stats!$B$2:$B$991 &amp; [1]global_waste_stats!$C$2:$C$991,[1]global_waste_stats!$D$2:$D$991)
)</f>
        <v>#N/A</v>
      </c>
      <c r="F5928" t="str">
        <f t="shared" si="92"/>
        <v/>
      </c>
    </row>
    <row r="5929" spans="1:6" x14ac:dyDescent="0.3">
      <c r="A5929" t="s">
        <v>236</v>
      </c>
      <c r="B5929" t="s">
        <v>237</v>
      </c>
      <c r="C5929">
        <v>2000</v>
      </c>
      <c r="D5929" s="1">
        <v>1645149676</v>
      </c>
      <c r="E5929" t="e" cm="1">
        <f t="array" ref="E5929">IF(
ISNA(_xlfn.XLOOKUP(B5929 &amp; C5929,[1]global_waste_stats!$B$2:$B$991 &amp; [1]global_waste_stats!$C$2:$C$991,[1]global_waste_stats!$D$2:$D$991)),
_xlfn.XLOOKUP(A5929 &amp; C5929,[2]UNdata_Export_20210503_03410335!$A$2:$A$1588 &amp; [2]UNdata_Export_20210503_03410335!$B$2:$B$1588,[2]UNdata_Export_20210503_03410335!$C$2:$C$1588 * 1000),
_xlfn.XLOOKUP(B5929 &amp; C5929,[1]global_waste_stats!$B$2:$B$991 &amp; [1]global_waste_stats!$C$2:$C$991,[1]global_waste_stats!$D$2:$D$991)
)</f>
        <v>#N/A</v>
      </c>
      <c r="F5929" t="str">
        <f t="shared" si="92"/>
        <v/>
      </c>
    </row>
    <row r="5930" spans="1:6" x14ac:dyDescent="0.3">
      <c r="A5930" t="s">
        <v>236</v>
      </c>
      <c r="B5930" t="s">
        <v>237</v>
      </c>
      <c r="C5930">
        <v>2001</v>
      </c>
      <c r="D5930" s="1">
        <v>1703743038</v>
      </c>
      <c r="E5930" t="e" cm="1">
        <f t="array" ref="E5930">IF(
ISNA(_xlfn.XLOOKUP(B5930 &amp; C5930,[1]global_waste_stats!$B$2:$B$991 &amp; [1]global_waste_stats!$C$2:$C$991,[1]global_waste_stats!$D$2:$D$991)),
_xlfn.XLOOKUP(A5930 &amp; C5930,[2]UNdata_Export_20210503_03410335!$A$2:$A$1588 &amp; [2]UNdata_Export_20210503_03410335!$B$2:$B$1588,[2]UNdata_Export_20210503_03410335!$C$2:$C$1588 * 1000),
_xlfn.XLOOKUP(B5930 &amp; C5930,[1]global_waste_stats!$B$2:$B$991 &amp; [1]global_waste_stats!$C$2:$C$991,[1]global_waste_stats!$D$2:$D$991)
)</f>
        <v>#N/A</v>
      </c>
      <c r="F5930" t="str">
        <f t="shared" si="92"/>
        <v/>
      </c>
    </row>
    <row r="5931" spans="1:6" x14ac:dyDescent="0.3">
      <c r="A5931" t="s">
        <v>236</v>
      </c>
      <c r="B5931" t="s">
        <v>237</v>
      </c>
      <c r="C5931">
        <v>2002</v>
      </c>
      <c r="D5931" s="1">
        <v>1716075342</v>
      </c>
      <c r="E5931" t="e" cm="1">
        <f t="array" ref="E5931">IF(
ISNA(_xlfn.XLOOKUP(B5931 &amp; C5931,[1]global_waste_stats!$B$2:$B$991 &amp; [1]global_waste_stats!$C$2:$C$991,[1]global_waste_stats!$D$2:$D$991)),
_xlfn.XLOOKUP(A5931 &amp; C5931,[2]UNdata_Export_20210503_03410335!$A$2:$A$1588 &amp; [2]UNdata_Export_20210503_03410335!$B$2:$B$1588,[2]UNdata_Export_20210503_03410335!$C$2:$C$1588 * 1000),
_xlfn.XLOOKUP(B5931 &amp; C5931,[1]global_waste_stats!$B$2:$B$991 &amp; [1]global_waste_stats!$C$2:$C$991,[1]global_waste_stats!$D$2:$D$991)
)</f>
        <v>#N/A</v>
      </c>
      <c r="F5931" t="str">
        <f t="shared" si="92"/>
        <v/>
      </c>
    </row>
    <row r="5932" spans="1:6" x14ac:dyDescent="0.3">
      <c r="A5932" t="s">
        <v>236</v>
      </c>
      <c r="B5932" t="s">
        <v>237</v>
      </c>
      <c r="C5932">
        <v>2003</v>
      </c>
      <c r="D5932" s="1">
        <v>1794324548</v>
      </c>
      <c r="E5932" t="e" cm="1">
        <f t="array" ref="E5932">IF(
ISNA(_xlfn.XLOOKUP(B5932 &amp; C5932,[1]global_waste_stats!$B$2:$B$991 &amp; [1]global_waste_stats!$C$2:$C$991,[1]global_waste_stats!$D$2:$D$991)),
_xlfn.XLOOKUP(A5932 &amp; C5932,[2]UNdata_Export_20210503_03410335!$A$2:$A$1588 &amp; [2]UNdata_Export_20210503_03410335!$B$2:$B$1588,[2]UNdata_Export_20210503_03410335!$C$2:$C$1588 * 1000),
_xlfn.XLOOKUP(B5932 &amp; C5932,[1]global_waste_stats!$B$2:$B$991 &amp; [1]global_waste_stats!$C$2:$C$991,[1]global_waste_stats!$D$2:$D$991)
)</f>
        <v>#N/A</v>
      </c>
      <c r="F5932" t="str">
        <f t="shared" si="92"/>
        <v/>
      </c>
    </row>
    <row r="5933" spans="1:6" x14ac:dyDescent="0.3">
      <c r="A5933" t="s">
        <v>236</v>
      </c>
      <c r="B5933" t="s">
        <v>237</v>
      </c>
      <c r="C5933">
        <v>2004</v>
      </c>
      <c r="D5933" s="1">
        <v>1824691228</v>
      </c>
      <c r="E5933" t="e" cm="1">
        <f t="array" ref="E5933">IF(
ISNA(_xlfn.XLOOKUP(B5933 &amp; C5933,[1]global_waste_stats!$B$2:$B$991 &amp; [1]global_waste_stats!$C$2:$C$991,[1]global_waste_stats!$D$2:$D$991)),
_xlfn.XLOOKUP(A5933 &amp; C5933,[2]UNdata_Export_20210503_03410335!$A$2:$A$1588 &amp; [2]UNdata_Export_20210503_03410335!$B$2:$B$1588,[2]UNdata_Export_20210503_03410335!$C$2:$C$1588 * 1000),
_xlfn.XLOOKUP(B5933 &amp; C5933,[1]global_waste_stats!$B$2:$B$991 &amp; [1]global_waste_stats!$C$2:$C$991,[1]global_waste_stats!$D$2:$D$991)
)</f>
        <v>#N/A</v>
      </c>
      <c r="F5933" t="str">
        <f t="shared" si="92"/>
        <v/>
      </c>
    </row>
    <row r="5934" spans="1:6" x14ac:dyDescent="0.3">
      <c r="A5934" t="s">
        <v>236</v>
      </c>
      <c r="B5934" t="s">
        <v>237</v>
      </c>
      <c r="C5934">
        <v>2005</v>
      </c>
      <c r="D5934" s="1">
        <v>1887937269</v>
      </c>
      <c r="E5934" t="e" cm="1">
        <f t="array" ref="E5934">IF(
ISNA(_xlfn.XLOOKUP(B5934 &amp; C5934,[1]global_waste_stats!$B$2:$B$991 &amp; [1]global_waste_stats!$C$2:$C$991,[1]global_waste_stats!$D$2:$D$991)),
_xlfn.XLOOKUP(A5934 &amp; C5934,[2]UNdata_Export_20210503_03410335!$A$2:$A$1588 &amp; [2]UNdata_Export_20210503_03410335!$B$2:$B$1588,[2]UNdata_Export_20210503_03410335!$C$2:$C$1588 * 1000),
_xlfn.XLOOKUP(B5934 &amp; C5934,[1]global_waste_stats!$B$2:$B$991 &amp; [1]global_waste_stats!$C$2:$C$991,[1]global_waste_stats!$D$2:$D$991)
)</f>
        <v>#N/A</v>
      </c>
      <c r="F5934" t="str">
        <f t="shared" si="92"/>
        <v/>
      </c>
    </row>
    <row r="5935" spans="1:6" x14ac:dyDescent="0.3">
      <c r="A5935" t="s">
        <v>236</v>
      </c>
      <c r="B5935" t="s">
        <v>237</v>
      </c>
      <c r="C5935">
        <v>2006</v>
      </c>
      <c r="D5935" s="1">
        <v>1967798808</v>
      </c>
      <c r="E5935" t="e" cm="1">
        <f t="array" ref="E5935">IF(
ISNA(_xlfn.XLOOKUP(B5935 &amp; C5935,[1]global_waste_stats!$B$2:$B$991 &amp; [1]global_waste_stats!$C$2:$C$991,[1]global_waste_stats!$D$2:$D$991)),
_xlfn.XLOOKUP(A5935 &amp; C5935,[2]UNdata_Export_20210503_03410335!$A$2:$A$1588 &amp; [2]UNdata_Export_20210503_03410335!$B$2:$B$1588,[2]UNdata_Export_20210503_03410335!$C$2:$C$1588 * 1000),
_xlfn.XLOOKUP(B5935 &amp; C5935,[1]global_waste_stats!$B$2:$B$991 &amp; [1]global_waste_stats!$C$2:$C$991,[1]global_waste_stats!$D$2:$D$991)
)</f>
        <v>#N/A</v>
      </c>
      <c r="F5935" t="str">
        <f t="shared" si="92"/>
        <v/>
      </c>
    </row>
    <row r="5936" spans="1:6" x14ac:dyDescent="0.3">
      <c r="A5936" t="s">
        <v>236</v>
      </c>
      <c r="B5936" t="s">
        <v>237</v>
      </c>
      <c r="C5936">
        <v>2007</v>
      </c>
      <c r="D5936" s="1">
        <v>2062901802</v>
      </c>
      <c r="E5936" t="e" cm="1">
        <f t="array" ref="E5936">IF(
ISNA(_xlfn.XLOOKUP(B5936 &amp; C5936,[1]global_waste_stats!$B$2:$B$991 &amp; [1]global_waste_stats!$C$2:$C$991,[1]global_waste_stats!$D$2:$D$991)),
_xlfn.XLOOKUP(A5936 &amp; C5936,[2]UNdata_Export_20210503_03410335!$A$2:$A$1588 &amp; [2]UNdata_Export_20210503_03410335!$B$2:$B$1588,[2]UNdata_Export_20210503_03410335!$C$2:$C$1588 * 1000),
_xlfn.XLOOKUP(B5936 &amp; C5936,[1]global_waste_stats!$B$2:$B$991 &amp; [1]global_waste_stats!$C$2:$C$991,[1]global_waste_stats!$D$2:$D$991)
)</f>
        <v>#N/A</v>
      </c>
      <c r="F5936" t="str">
        <f t="shared" si="92"/>
        <v/>
      </c>
    </row>
    <row r="5937" spans="1:6" x14ac:dyDescent="0.3">
      <c r="A5937" t="s">
        <v>236</v>
      </c>
      <c r="B5937" t="s">
        <v>237</v>
      </c>
      <c r="C5937">
        <v>2008</v>
      </c>
      <c r="D5937" s="1">
        <v>2201931764</v>
      </c>
      <c r="E5937" t="e" cm="1">
        <f t="array" ref="E5937">IF(
ISNA(_xlfn.XLOOKUP(B5937 &amp; C5937,[1]global_waste_stats!$B$2:$B$991 &amp; [1]global_waste_stats!$C$2:$C$991,[1]global_waste_stats!$D$2:$D$991)),
_xlfn.XLOOKUP(A5937 &amp; C5937,[2]UNdata_Export_20210503_03410335!$A$2:$A$1588 &amp; [2]UNdata_Export_20210503_03410335!$B$2:$B$1588,[2]UNdata_Export_20210503_03410335!$C$2:$C$1588 * 1000),
_xlfn.XLOOKUP(B5937 &amp; C5937,[1]global_waste_stats!$B$2:$B$991 &amp; [1]global_waste_stats!$C$2:$C$991,[1]global_waste_stats!$D$2:$D$991)
)</f>
        <v>#N/A</v>
      </c>
      <c r="F5937" t="str">
        <f t="shared" si="92"/>
        <v/>
      </c>
    </row>
    <row r="5938" spans="1:6" x14ac:dyDescent="0.3">
      <c r="A5938" t="s">
        <v>236</v>
      </c>
      <c r="B5938" t="s">
        <v>237</v>
      </c>
      <c r="C5938">
        <v>2009</v>
      </c>
      <c r="D5938" s="1">
        <v>2249368160</v>
      </c>
      <c r="E5938" t="e" cm="1">
        <f t="array" ref="E5938">IF(
ISNA(_xlfn.XLOOKUP(B5938 &amp; C5938,[1]global_waste_stats!$B$2:$B$991 &amp; [1]global_waste_stats!$C$2:$C$991,[1]global_waste_stats!$D$2:$D$991)),
_xlfn.XLOOKUP(A5938 &amp; C5938,[2]UNdata_Export_20210503_03410335!$A$2:$A$1588 &amp; [2]UNdata_Export_20210503_03410335!$B$2:$B$1588,[2]UNdata_Export_20210503_03410335!$C$2:$C$1588 * 1000),
_xlfn.XLOOKUP(B5938 &amp; C5938,[1]global_waste_stats!$B$2:$B$991 &amp; [1]global_waste_stats!$C$2:$C$991,[1]global_waste_stats!$D$2:$D$991)
)</f>
        <v>#N/A</v>
      </c>
      <c r="F5938" t="str">
        <f t="shared" si="92"/>
        <v/>
      </c>
    </row>
    <row r="5939" spans="1:6" x14ac:dyDescent="0.3">
      <c r="A5939" t="s">
        <v>236</v>
      </c>
      <c r="B5939" t="s">
        <v>237</v>
      </c>
      <c r="C5939">
        <v>2010</v>
      </c>
      <c r="D5939" s="1">
        <v>2385950664</v>
      </c>
      <c r="E5939" t="e" cm="1">
        <f t="array" ref="E5939">IF(
ISNA(_xlfn.XLOOKUP(B5939 &amp; C5939,[1]global_waste_stats!$B$2:$B$991 &amp; [1]global_waste_stats!$C$2:$C$991,[1]global_waste_stats!$D$2:$D$991)),
_xlfn.XLOOKUP(A5939 &amp; C5939,[2]UNdata_Export_20210503_03410335!$A$2:$A$1588 &amp; [2]UNdata_Export_20210503_03410335!$B$2:$B$1588,[2]UNdata_Export_20210503_03410335!$C$2:$C$1588 * 1000),
_xlfn.XLOOKUP(B5939 &amp; C5939,[1]global_waste_stats!$B$2:$B$991 &amp; [1]global_waste_stats!$C$2:$C$991,[1]global_waste_stats!$D$2:$D$991)
)</f>
        <v>#N/A</v>
      </c>
      <c r="F5939" t="str">
        <f t="shared" si="92"/>
        <v/>
      </c>
    </row>
    <row r="5940" spans="1:6" x14ac:dyDescent="0.3">
      <c r="A5940" t="s">
        <v>236</v>
      </c>
      <c r="B5940" t="s">
        <v>237</v>
      </c>
      <c r="C5940">
        <v>2011</v>
      </c>
      <c r="D5940" s="1">
        <v>2550613090</v>
      </c>
      <c r="E5940" t="e" cm="1">
        <f t="array" ref="E5940">IF(
ISNA(_xlfn.XLOOKUP(B5940 &amp; C5940,[1]global_waste_stats!$B$2:$B$991 &amp; [1]global_waste_stats!$C$2:$C$991,[1]global_waste_stats!$D$2:$D$991)),
_xlfn.XLOOKUP(A5940 &amp; C5940,[2]UNdata_Export_20210503_03410335!$A$2:$A$1588 &amp; [2]UNdata_Export_20210503_03410335!$B$2:$B$1588,[2]UNdata_Export_20210503_03410335!$C$2:$C$1588 * 1000),
_xlfn.XLOOKUP(B5940 &amp; C5940,[1]global_waste_stats!$B$2:$B$991 &amp; [1]global_waste_stats!$C$2:$C$991,[1]global_waste_stats!$D$2:$D$991)
)</f>
        <v>#N/A</v>
      </c>
      <c r="F5940" t="str">
        <f t="shared" si="92"/>
        <v/>
      </c>
    </row>
    <row r="5941" spans="1:6" x14ac:dyDescent="0.3">
      <c r="A5941" t="s">
        <v>236</v>
      </c>
      <c r="B5941" t="s">
        <v>237</v>
      </c>
      <c r="C5941">
        <v>2012</v>
      </c>
      <c r="D5941" s="1">
        <v>2703600696</v>
      </c>
      <c r="E5941" t="e" cm="1">
        <f t="array" ref="E5941">IF(
ISNA(_xlfn.XLOOKUP(B5941 &amp; C5941,[1]global_waste_stats!$B$2:$B$991 &amp; [1]global_waste_stats!$C$2:$C$991,[1]global_waste_stats!$D$2:$D$991)),
_xlfn.XLOOKUP(A5941 &amp; C5941,[2]UNdata_Export_20210503_03410335!$A$2:$A$1588 &amp; [2]UNdata_Export_20210503_03410335!$B$2:$B$1588,[2]UNdata_Export_20210503_03410335!$C$2:$C$1588 * 1000),
_xlfn.XLOOKUP(B5941 &amp; C5941,[1]global_waste_stats!$B$2:$B$991 &amp; [1]global_waste_stats!$C$2:$C$991,[1]global_waste_stats!$D$2:$D$991)
)</f>
        <v>#N/A</v>
      </c>
      <c r="F5941" t="str">
        <f t="shared" si="92"/>
        <v/>
      </c>
    </row>
    <row r="5942" spans="1:6" x14ac:dyDescent="0.3">
      <c r="A5942" t="s">
        <v>236</v>
      </c>
      <c r="B5942" t="s">
        <v>237</v>
      </c>
      <c r="C5942">
        <v>2013</v>
      </c>
      <c r="D5942" s="1">
        <v>2753429275</v>
      </c>
      <c r="E5942" t="e" cm="1">
        <f t="array" ref="E5942">IF(
ISNA(_xlfn.XLOOKUP(B5942 &amp; C5942,[1]global_waste_stats!$B$2:$B$991 &amp; [1]global_waste_stats!$C$2:$C$991,[1]global_waste_stats!$D$2:$D$991)),
_xlfn.XLOOKUP(A5942 &amp; C5942,[2]UNdata_Export_20210503_03410335!$A$2:$A$1588 &amp; [2]UNdata_Export_20210503_03410335!$B$2:$B$1588,[2]UNdata_Export_20210503_03410335!$C$2:$C$1588 * 1000),
_xlfn.XLOOKUP(B5942 &amp; C5942,[1]global_waste_stats!$B$2:$B$991 &amp; [1]global_waste_stats!$C$2:$C$991,[1]global_waste_stats!$D$2:$D$991)
)</f>
        <v>#N/A</v>
      </c>
      <c r="F5942" t="str">
        <f t="shared" si="92"/>
        <v/>
      </c>
    </row>
    <row r="5943" spans="1:6" x14ac:dyDescent="0.3">
      <c r="A5943" t="s">
        <v>236</v>
      </c>
      <c r="B5943" t="s">
        <v>237</v>
      </c>
      <c r="C5943">
        <v>2014</v>
      </c>
      <c r="D5943" s="1">
        <v>2839383678</v>
      </c>
      <c r="E5943" t="e" cm="1">
        <f t="array" ref="E5943">IF(
ISNA(_xlfn.XLOOKUP(B5943 &amp; C5943,[1]global_waste_stats!$B$2:$B$991 &amp; [1]global_waste_stats!$C$2:$C$991,[1]global_waste_stats!$D$2:$D$991)),
_xlfn.XLOOKUP(A5943 &amp; C5943,[2]UNdata_Export_20210503_03410335!$A$2:$A$1588 &amp; [2]UNdata_Export_20210503_03410335!$B$2:$B$1588,[2]UNdata_Export_20210503_03410335!$C$2:$C$1588 * 1000),
_xlfn.XLOOKUP(B5943 &amp; C5943,[1]global_waste_stats!$B$2:$B$991 &amp; [1]global_waste_stats!$C$2:$C$991,[1]global_waste_stats!$D$2:$D$991)
)</f>
        <v>#N/A</v>
      </c>
      <c r="F5943" t="str">
        <f t="shared" si="92"/>
        <v/>
      </c>
    </row>
    <row r="5944" spans="1:6" x14ac:dyDescent="0.3">
      <c r="A5944" t="s">
        <v>236</v>
      </c>
      <c r="B5944" t="s">
        <v>237</v>
      </c>
      <c r="C5944">
        <v>2015</v>
      </c>
      <c r="D5944" s="1">
        <v>2910839259</v>
      </c>
      <c r="E5944" t="e" cm="1">
        <f t="array" ref="E5944">IF(
ISNA(_xlfn.XLOOKUP(B5944 &amp; C5944,[1]global_waste_stats!$B$2:$B$991 &amp; [1]global_waste_stats!$C$2:$C$991,[1]global_waste_stats!$D$2:$D$991)),
_xlfn.XLOOKUP(A5944 &amp; C5944,[2]UNdata_Export_20210503_03410335!$A$2:$A$1588 &amp; [2]UNdata_Export_20210503_03410335!$B$2:$B$1588,[2]UNdata_Export_20210503_03410335!$C$2:$C$1588 * 1000),
_xlfn.XLOOKUP(B5944 &amp; C5944,[1]global_waste_stats!$B$2:$B$991 &amp; [1]global_waste_stats!$C$2:$C$991,[1]global_waste_stats!$D$2:$D$991)
)</f>
        <v>#N/A</v>
      </c>
      <c r="F5944" t="str">
        <f t="shared" si="92"/>
        <v/>
      </c>
    </row>
    <row r="5945" spans="1:6" x14ac:dyDescent="0.3">
      <c r="A5945" t="s">
        <v>236</v>
      </c>
      <c r="B5945" t="s">
        <v>237</v>
      </c>
      <c r="C5945">
        <v>2016</v>
      </c>
      <c r="D5945" s="1">
        <v>2980616573</v>
      </c>
      <c r="E5945" t="e" cm="1">
        <f t="array" ref="E5945">IF(
ISNA(_xlfn.XLOOKUP(B5945 &amp; C5945,[1]global_waste_stats!$B$2:$B$991 &amp; [1]global_waste_stats!$C$2:$C$991,[1]global_waste_stats!$D$2:$D$991)),
_xlfn.XLOOKUP(A5945 &amp; C5945,[2]UNdata_Export_20210503_03410335!$A$2:$A$1588 &amp; [2]UNdata_Export_20210503_03410335!$B$2:$B$1588,[2]UNdata_Export_20210503_03410335!$C$2:$C$1588 * 1000),
_xlfn.XLOOKUP(B5945 &amp; C5945,[1]global_waste_stats!$B$2:$B$991 &amp; [1]global_waste_stats!$C$2:$C$991,[1]global_waste_stats!$D$2:$D$991)
)</f>
        <v>#N/A</v>
      </c>
      <c r="F5945" t="str">
        <f t="shared" si="92"/>
        <v/>
      </c>
    </row>
    <row r="5946" spans="1:6" x14ac:dyDescent="0.3">
      <c r="A5946" t="s">
        <v>236</v>
      </c>
      <c r="B5946" t="s">
        <v>237</v>
      </c>
      <c r="C5946">
        <v>2017</v>
      </c>
      <c r="D5946" s="1">
        <v>3147259170</v>
      </c>
      <c r="E5946" t="e" cm="1">
        <f t="array" ref="E5946">IF(
ISNA(_xlfn.XLOOKUP(B5946 &amp; C5946,[1]global_waste_stats!$B$2:$B$991 &amp; [1]global_waste_stats!$C$2:$C$991,[1]global_waste_stats!$D$2:$D$991)),
_xlfn.XLOOKUP(A5946 &amp; C5946,[2]UNdata_Export_20210503_03410335!$A$2:$A$1588 &amp; [2]UNdata_Export_20210503_03410335!$B$2:$B$1588,[2]UNdata_Export_20210503_03410335!$C$2:$C$1588 * 1000),
_xlfn.XLOOKUP(B5946 &amp; C5946,[1]global_waste_stats!$B$2:$B$991 &amp; [1]global_waste_stats!$C$2:$C$991,[1]global_waste_stats!$D$2:$D$991)
)</f>
        <v>#N/A</v>
      </c>
      <c r="F5946" t="str">
        <f t="shared" si="92"/>
        <v/>
      </c>
    </row>
    <row r="5947" spans="1:6" x14ac:dyDescent="0.3">
      <c r="A5947" t="s">
        <v>238</v>
      </c>
      <c r="B5947" t="s">
        <v>239</v>
      </c>
      <c r="C5947">
        <v>1960</v>
      </c>
      <c r="D5947" s="1">
        <v>1426700788</v>
      </c>
      <c r="E5947" t="e" cm="1">
        <f t="array" ref="E5947">IF(
ISNA(_xlfn.XLOOKUP(B5947 &amp; C5947,[1]global_waste_stats!$B$2:$B$991 &amp; [1]global_waste_stats!$C$2:$C$991,[1]global_waste_stats!$D$2:$D$991)),
_xlfn.XLOOKUP(A5947 &amp; C5947,[2]UNdata_Export_20210503_03410335!$A$2:$A$1588 &amp; [2]UNdata_Export_20210503_03410335!$B$2:$B$1588,[2]UNdata_Export_20210503_03410335!$C$2:$C$1588 * 1000),
_xlfn.XLOOKUP(B5947 &amp; C5947,[1]global_waste_stats!$B$2:$B$991 &amp; [1]global_waste_stats!$C$2:$C$991,[1]global_waste_stats!$D$2:$D$991)
)</f>
        <v>#N/A</v>
      </c>
      <c r="F5947" t="str">
        <f t="shared" si="92"/>
        <v/>
      </c>
    </row>
    <row r="5948" spans="1:6" x14ac:dyDescent="0.3">
      <c r="A5948" t="s">
        <v>238</v>
      </c>
      <c r="B5948" t="s">
        <v>239</v>
      </c>
      <c r="C5948">
        <v>1961</v>
      </c>
      <c r="D5948" s="1">
        <v>1461512079</v>
      </c>
      <c r="E5948" t="e" cm="1">
        <f t="array" ref="E5948">IF(
ISNA(_xlfn.XLOOKUP(B5948 &amp; C5948,[1]global_waste_stats!$B$2:$B$991 &amp; [1]global_waste_stats!$C$2:$C$991,[1]global_waste_stats!$D$2:$D$991)),
_xlfn.XLOOKUP(A5948 &amp; C5948,[2]UNdata_Export_20210503_03410335!$A$2:$A$1588 &amp; [2]UNdata_Export_20210503_03410335!$B$2:$B$1588,[2]UNdata_Export_20210503_03410335!$C$2:$C$1588 * 1000),
_xlfn.XLOOKUP(B5948 &amp; C5948,[1]global_waste_stats!$B$2:$B$991 &amp; [1]global_waste_stats!$C$2:$C$991,[1]global_waste_stats!$D$2:$D$991)
)</f>
        <v>#N/A</v>
      </c>
      <c r="F5948" t="str">
        <f t="shared" si="92"/>
        <v/>
      </c>
    </row>
    <row r="5949" spans="1:6" x14ac:dyDescent="0.3">
      <c r="A5949" t="s">
        <v>238</v>
      </c>
      <c r="B5949" t="s">
        <v>239</v>
      </c>
      <c r="C5949">
        <v>1962</v>
      </c>
      <c r="D5949" s="1">
        <v>1481163659</v>
      </c>
      <c r="E5949" t="e" cm="1">
        <f t="array" ref="E5949">IF(
ISNA(_xlfn.XLOOKUP(B5949 &amp; C5949,[1]global_waste_stats!$B$2:$B$991 &amp; [1]global_waste_stats!$C$2:$C$991,[1]global_waste_stats!$D$2:$D$991)),
_xlfn.XLOOKUP(A5949 &amp; C5949,[2]UNdata_Export_20210503_03410335!$A$2:$A$1588 &amp; [2]UNdata_Export_20210503_03410335!$B$2:$B$1588,[2]UNdata_Export_20210503_03410335!$C$2:$C$1588 * 1000),
_xlfn.XLOOKUP(B5949 &amp; C5949,[1]global_waste_stats!$B$2:$B$991 &amp; [1]global_waste_stats!$C$2:$C$991,[1]global_waste_stats!$D$2:$D$991)
)</f>
        <v>#N/A</v>
      </c>
      <c r="F5949" t="str">
        <f t="shared" si="92"/>
        <v/>
      </c>
    </row>
    <row r="5950" spans="1:6" x14ac:dyDescent="0.3">
      <c r="A5950" t="s">
        <v>238</v>
      </c>
      <c r="B5950" t="s">
        <v>239</v>
      </c>
      <c r="C5950">
        <v>1963</v>
      </c>
      <c r="D5950" s="1">
        <v>1514852144</v>
      </c>
      <c r="E5950" t="e" cm="1">
        <f t="array" ref="E5950">IF(
ISNA(_xlfn.XLOOKUP(B5950 &amp; C5950,[1]global_waste_stats!$B$2:$B$991 &amp; [1]global_waste_stats!$C$2:$C$991,[1]global_waste_stats!$D$2:$D$991)),
_xlfn.XLOOKUP(A5950 &amp; C5950,[2]UNdata_Export_20210503_03410335!$A$2:$A$1588 &amp; [2]UNdata_Export_20210503_03410335!$B$2:$B$1588,[2]UNdata_Export_20210503_03410335!$C$2:$C$1588 * 1000),
_xlfn.XLOOKUP(B5950 &amp; C5950,[1]global_waste_stats!$B$2:$B$991 &amp; [1]global_waste_stats!$C$2:$C$991,[1]global_waste_stats!$D$2:$D$991)
)</f>
        <v>#N/A</v>
      </c>
      <c r="F5950" t="str">
        <f t="shared" si="92"/>
        <v/>
      </c>
    </row>
    <row r="5951" spans="1:6" x14ac:dyDescent="0.3">
      <c r="A5951" t="s">
        <v>238</v>
      </c>
      <c r="B5951" t="s">
        <v>239</v>
      </c>
      <c r="C5951">
        <v>1964</v>
      </c>
      <c r="D5951" s="1">
        <v>1592896740</v>
      </c>
      <c r="E5951" t="e" cm="1">
        <f t="array" ref="E5951">IF(
ISNA(_xlfn.XLOOKUP(B5951 &amp; C5951,[1]global_waste_stats!$B$2:$B$991 &amp; [1]global_waste_stats!$C$2:$C$991,[1]global_waste_stats!$D$2:$D$991)),
_xlfn.XLOOKUP(A5951 &amp; C5951,[2]UNdata_Export_20210503_03410335!$A$2:$A$1588 &amp; [2]UNdata_Export_20210503_03410335!$B$2:$B$1588,[2]UNdata_Export_20210503_03410335!$C$2:$C$1588 * 1000),
_xlfn.XLOOKUP(B5951 &amp; C5951,[1]global_waste_stats!$B$2:$B$991 &amp; [1]global_waste_stats!$C$2:$C$991,[1]global_waste_stats!$D$2:$D$991)
)</f>
        <v>#N/A</v>
      </c>
      <c r="F5951" t="str">
        <f t="shared" si="92"/>
        <v/>
      </c>
    </row>
    <row r="5952" spans="1:6" x14ac:dyDescent="0.3">
      <c r="A5952" t="s">
        <v>238</v>
      </c>
      <c r="B5952" t="s">
        <v>239</v>
      </c>
      <c r="C5952">
        <v>1965</v>
      </c>
      <c r="D5952" s="1">
        <v>1669256806</v>
      </c>
      <c r="E5952" t="e" cm="1">
        <f t="array" ref="E5952">IF(
ISNA(_xlfn.XLOOKUP(B5952 &amp; C5952,[1]global_waste_stats!$B$2:$B$991 &amp; [1]global_waste_stats!$C$2:$C$991,[1]global_waste_stats!$D$2:$D$991)),
_xlfn.XLOOKUP(A5952 &amp; C5952,[2]UNdata_Export_20210503_03410335!$A$2:$A$1588 &amp; [2]UNdata_Export_20210503_03410335!$B$2:$B$1588,[2]UNdata_Export_20210503_03410335!$C$2:$C$1588 * 1000),
_xlfn.XLOOKUP(B5952 &amp; C5952,[1]global_waste_stats!$B$2:$B$991 &amp; [1]global_waste_stats!$C$2:$C$991,[1]global_waste_stats!$D$2:$D$991)
)</f>
        <v>#N/A</v>
      </c>
      <c r="F5952" t="str">
        <f t="shared" si="92"/>
        <v/>
      </c>
    </row>
    <row r="5953" spans="1:6" x14ac:dyDescent="0.3">
      <c r="A5953" t="s">
        <v>238</v>
      </c>
      <c r="B5953" t="s">
        <v>239</v>
      </c>
      <c r="C5953">
        <v>1966</v>
      </c>
      <c r="D5953" s="1">
        <v>1797833915</v>
      </c>
      <c r="E5953" t="e" cm="1">
        <f t="array" ref="E5953">IF(
ISNA(_xlfn.XLOOKUP(B5953 &amp; C5953,[1]global_waste_stats!$B$2:$B$991 &amp; [1]global_waste_stats!$C$2:$C$991,[1]global_waste_stats!$D$2:$D$991)),
_xlfn.XLOOKUP(A5953 &amp; C5953,[2]UNdata_Export_20210503_03410335!$A$2:$A$1588 &amp; [2]UNdata_Export_20210503_03410335!$B$2:$B$1588,[2]UNdata_Export_20210503_03410335!$C$2:$C$1588 * 1000),
_xlfn.XLOOKUP(B5953 &amp; C5953,[1]global_waste_stats!$B$2:$B$991 &amp; [1]global_waste_stats!$C$2:$C$991,[1]global_waste_stats!$D$2:$D$991)
)</f>
        <v>#N/A</v>
      </c>
      <c r="F5953" t="str">
        <f t="shared" si="92"/>
        <v/>
      </c>
    </row>
    <row r="5954" spans="1:6" x14ac:dyDescent="0.3">
      <c r="A5954" t="s">
        <v>238</v>
      </c>
      <c r="B5954" t="s">
        <v>239</v>
      </c>
      <c r="C5954">
        <v>1967</v>
      </c>
      <c r="D5954" s="1">
        <v>1919112031</v>
      </c>
      <c r="E5954" t="e" cm="1">
        <f t="array" ref="E5954">IF(
ISNA(_xlfn.XLOOKUP(B5954 &amp; C5954,[1]global_waste_stats!$B$2:$B$991 &amp; [1]global_waste_stats!$C$2:$C$991,[1]global_waste_stats!$D$2:$D$991)),
_xlfn.XLOOKUP(A5954 &amp; C5954,[2]UNdata_Export_20210503_03410335!$A$2:$A$1588 &amp; [2]UNdata_Export_20210503_03410335!$B$2:$B$1588,[2]UNdata_Export_20210503_03410335!$C$2:$C$1588 * 1000),
_xlfn.XLOOKUP(B5954 &amp; C5954,[1]global_waste_stats!$B$2:$B$991 &amp; [1]global_waste_stats!$C$2:$C$991,[1]global_waste_stats!$D$2:$D$991)
)</f>
        <v>#N/A</v>
      </c>
      <c r="F5954" t="str">
        <f t="shared" si="92"/>
        <v/>
      </c>
    </row>
    <row r="5955" spans="1:6" x14ac:dyDescent="0.3">
      <c r="A5955" t="s">
        <v>238</v>
      </c>
      <c r="B5955" t="s">
        <v>239</v>
      </c>
      <c r="C5955">
        <v>1968</v>
      </c>
      <c r="D5955" s="1">
        <v>2010632021</v>
      </c>
      <c r="E5955" t="e" cm="1">
        <f t="array" ref="E5955">IF(
ISNA(_xlfn.XLOOKUP(B5955 &amp; C5955,[1]global_waste_stats!$B$2:$B$991 &amp; [1]global_waste_stats!$C$2:$C$991,[1]global_waste_stats!$D$2:$D$991)),
_xlfn.XLOOKUP(A5955 &amp; C5955,[2]UNdata_Export_20210503_03410335!$A$2:$A$1588 &amp; [2]UNdata_Export_20210503_03410335!$B$2:$B$1588,[2]UNdata_Export_20210503_03410335!$C$2:$C$1588 * 1000),
_xlfn.XLOOKUP(B5955 &amp; C5955,[1]global_waste_stats!$B$2:$B$991 &amp; [1]global_waste_stats!$C$2:$C$991,[1]global_waste_stats!$D$2:$D$991)
)</f>
        <v>#N/A</v>
      </c>
      <c r="F5955" t="str">
        <f t="shared" ref="F5955:F6018" si="93">IF(ISNA(E5955),"",D5955/E5955)</f>
        <v/>
      </c>
    </row>
    <row r="5956" spans="1:6" x14ac:dyDescent="0.3">
      <c r="A5956" t="s">
        <v>238</v>
      </c>
      <c r="B5956" t="s">
        <v>239</v>
      </c>
      <c r="C5956">
        <v>1969</v>
      </c>
      <c r="D5956" s="1">
        <v>2157176393</v>
      </c>
      <c r="E5956" t="e" cm="1">
        <f t="array" ref="E5956">IF(
ISNA(_xlfn.XLOOKUP(B5956 &amp; C5956,[1]global_waste_stats!$B$2:$B$991 &amp; [1]global_waste_stats!$C$2:$C$991,[1]global_waste_stats!$D$2:$D$991)),
_xlfn.XLOOKUP(A5956 &amp; C5956,[2]UNdata_Export_20210503_03410335!$A$2:$A$1588 &amp; [2]UNdata_Export_20210503_03410335!$B$2:$B$1588,[2]UNdata_Export_20210503_03410335!$C$2:$C$1588 * 1000),
_xlfn.XLOOKUP(B5956 &amp; C5956,[1]global_waste_stats!$B$2:$B$991 &amp; [1]global_waste_stats!$C$2:$C$991,[1]global_waste_stats!$D$2:$D$991)
)</f>
        <v>#N/A</v>
      </c>
      <c r="F5956" t="str">
        <f t="shared" si="93"/>
        <v/>
      </c>
    </row>
    <row r="5957" spans="1:6" x14ac:dyDescent="0.3">
      <c r="A5957" t="s">
        <v>238</v>
      </c>
      <c r="B5957" t="s">
        <v>239</v>
      </c>
      <c r="C5957">
        <v>1970</v>
      </c>
      <c r="D5957" s="1">
        <v>2300913213</v>
      </c>
      <c r="E5957" t="e" cm="1">
        <f t="array" ref="E5957">IF(
ISNA(_xlfn.XLOOKUP(B5957 &amp; C5957,[1]global_waste_stats!$B$2:$B$991 &amp; [1]global_waste_stats!$C$2:$C$991,[1]global_waste_stats!$D$2:$D$991)),
_xlfn.XLOOKUP(A5957 &amp; C5957,[2]UNdata_Export_20210503_03410335!$A$2:$A$1588 &amp; [2]UNdata_Export_20210503_03410335!$B$2:$B$1588,[2]UNdata_Export_20210503_03410335!$C$2:$C$1588 * 1000),
_xlfn.XLOOKUP(B5957 &amp; C5957,[1]global_waste_stats!$B$2:$B$991 &amp; [1]global_waste_stats!$C$2:$C$991,[1]global_waste_stats!$D$2:$D$991)
)</f>
        <v>#N/A</v>
      </c>
      <c r="F5957" t="str">
        <f t="shared" si="93"/>
        <v/>
      </c>
    </row>
    <row r="5958" spans="1:6" x14ac:dyDescent="0.3">
      <c r="A5958" t="s">
        <v>238</v>
      </c>
      <c r="B5958" t="s">
        <v>239</v>
      </c>
      <c r="C5958">
        <v>1971</v>
      </c>
      <c r="D5958" s="1">
        <v>2413769101</v>
      </c>
      <c r="E5958" t="e" cm="1">
        <f t="array" ref="E5958">IF(
ISNA(_xlfn.XLOOKUP(B5958 &amp; C5958,[1]global_waste_stats!$B$2:$B$991 &amp; [1]global_waste_stats!$C$2:$C$991,[1]global_waste_stats!$D$2:$D$991)),
_xlfn.XLOOKUP(A5958 &amp; C5958,[2]UNdata_Export_20210503_03410335!$A$2:$A$1588 &amp; [2]UNdata_Export_20210503_03410335!$B$2:$B$1588,[2]UNdata_Export_20210503_03410335!$C$2:$C$1588 * 1000),
_xlfn.XLOOKUP(B5958 &amp; C5958,[1]global_waste_stats!$B$2:$B$991 &amp; [1]global_waste_stats!$C$2:$C$991,[1]global_waste_stats!$D$2:$D$991)
)</f>
        <v>#N/A</v>
      </c>
      <c r="F5958" t="str">
        <f t="shared" si="93"/>
        <v/>
      </c>
    </row>
    <row r="5959" spans="1:6" x14ac:dyDescent="0.3">
      <c r="A5959" t="s">
        <v>238</v>
      </c>
      <c r="B5959" t="s">
        <v>239</v>
      </c>
      <c r="C5959">
        <v>1972</v>
      </c>
      <c r="D5959" s="1">
        <v>2513711105</v>
      </c>
      <c r="E5959" t="e" cm="1">
        <f t="array" ref="E5959">IF(
ISNA(_xlfn.XLOOKUP(B5959 &amp; C5959,[1]global_waste_stats!$B$2:$B$991 &amp; [1]global_waste_stats!$C$2:$C$991,[1]global_waste_stats!$D$2:$D$991)),
_xlfn.XLOOKUP(A5959 &amp; C5959,[2]UNdata_Export_20210503_03410335!$A$2:$A$1588 &amp; [2]UNdata_Export_20210503_03410335!$B$2:$B$1588,[2]UNdata_Export_20210503_03410335!$C$2:$C$1588 * 1000),
_xlfn.XLOOKUP(B5959 &amp; C5959,[1]global_waste_stats!$B$2:$B$991 &amp; [1]global_waste_stats!$C$2:$C$991,[1]global_waste_stats!$D$2:$D$991)
)</f>
        <v>#N/A</v>
      </c>
      <c r="F5959" t="str">
        <f t="shared" si="93"/>
        <v/>
      </c>
    </row>
    <row r="5960" spans="1:6" x14ac:dyDescent="0.3">
      <c r="A5960" t="s">
        <v>238</v>
      </c>
      <c r="B5960" t="s">
        <v>239</v>
      </c>
      <c r="C5960">
        <v>1973</v>
      </c>
      <c r="D5960" s="1">
        <v>2457002406</v>
      </c>
      <c r="E5960" t="e" cm="1">
        <f t="array" ref="E5960">IF(
ISNA(_xlfn.XLOOKUP(B5960 &amp; C5960,[1]global_waste_stats!$B$2:$B$991 &amp; [1]global_waste_stats!$C$2:$C$991,[1]global_waste_stats!$D$2:$D$991)),
_xlfn.XLOOKUP(A5960 &amp; C5960,[2]UNdata_Export_20210503_03410335!$A$2:$A$1588 &amp; [2]UNdata_Export_20210503_03410335!$B$2:$B$1588,[2]UNdata_Export_20210503_03410335!$C$2:$C$1588 * 1000),
_xlfn.XLOOKUP(B5960 &amp; C5960,[1]global_waste_stats!$B$2:$B$991 &amp; [1]global_waste_stats!$C$2:$C$991,[1]global_waste_stats!$D$2:$D$991)
)</f>
        <v>#N/A</v>
      </c>
      <c r="F5960" t="str">
        <f t="shared" si="93"/>
        <v/>
      </c>
    </row>
    <row r="5961" spans="1:6" x14ac:dyDescent="0.3">
      <c r="A5961" t="s">
        <v>238</v>
      </c>
      <c r="B5961" t="s">
        <v>239</v>
      </c>
      <c r="C5961">
        <v>1974</v>
      </c>
      <c r="D5961" s="1">
        <v>2573788653</v>
      </c>
      <c r="E5961" t="e" cm="1">
        <f t="array" ref="E5961">IF(
ISNA(_xlfn.XLOOKUP(B5961 &amp; C5961,[1]global_waste_stats!$B$2:$B$991 &amp; [1]global_waste_stats!$C$2:$C$991,[1]global_waste_stats!$D$2:$D$991)),
_xlfn.XLOOKUP(A5961 &amp; C5961,[2]UNdata_Export_20210503_03410335!$A$2:$A$1588 &amp; [2]UNdata_Export_20210503_03410335!$B$2:$B$1588,[2]UNdata_Export_20210503_03410335!$C$2:$C$1588 * 1000),
_xlfn.XLOOKUP(B5961 &amp; C5961,[1]global_waste_stats!$B$2:$B$991 &amp; [1]global_waste_stats!$C$2:$C$991,[1]global_waste_stats!$D$2:$D$991)
)</f>
        <v>#N/A</v>
      </c>
      <c r="F5961" t="str">
        <f t="shared" si="93"/>
        <v/>
      </c>
    </row>
    <row r="5962" spans="1:6" x14ac:dyDescent="0.3">
      <c r="A5962" t="s">
        <v>238</v>
      </c>
      <c r="B5962" t="s">
        <v>239</v>
      </c>
      <c r="C5962">
        <v>1975</v>
      </c>
      <c r="D5962" s="1">
        <v>2484514490</v>
      </c>
      <c r="E5962" t="e" cm="1">
        <f t="array" ref="E5962">IF(
ISNA(_xlfn.XLOOKUP(B5962 &amp; C5962,[1]global_waste_stats!$B$2:$B$991 &amp; [1]global_waste_stats!$C$2:$C$991,[1]global_waste_stats!$D$2:$D$991)),
_xlfn.XLOOKUP(A5962 &amp; C5962,[2]UNdata_Export_20210503_03410335!$A$2:$A$1588 &amp; [2]UNdata_Export_20210503_03410335!$B$2:$B$1588,[2]UNdata_Export_20210503_03410335!$C$2:$C$1588 * 1000),
_xlfn.XLOOKUP(B5962 &amp; C5962,[1]global_waste_stats!$B$2:$B$991 &amp; [1]global_waste_stats!$C$2:$C$991,[1]global_waste_stats!$D$2:$D$991)
)</f>
        <v>#N/A</v>
      </c>
      <c r="F5962" t="str">
        <f t="shared" si="93"/>
        <v/>
      </c>
    </row>
    <row r="5963" spans="1:6" x14ac:dyDescent="0.3">
      <c r="A5963" t="s">
        <v>238</v>
      </c>
      <c r="B5963" t="s">
        <v>239</v>
      </c>
      <c r="C5963">
        <v>1976</v>
      </c>
      <c r="D5963" s="1">
        <v>2616460448</v>
      </c>
      <c r="E5963" t="e" cm="1">
        <f t="array" ref="E5963">IF(
ISNA(_xlfn.XLOOKUP(B5963 &amp; C5963,[1]global_waste_stats!$B$2:$B$991 &amp; [1]global_waste_stats!$C$2:$C$991,[1]global_waste_stats!$D$2:$D$991)),
_xlfn.XLOOKUP(A5963 &amp; C5963,[2]UNdata_Export_20210503_03410335!$A$2:$A$1588 &amp; [2]UNdata_Export_20210503_03410335!$B$2:$B$1588,[2]UNdata_Export_20210503_03410335!$C$2:$C$1588 * 1000),
_xlfn.XLOOKUP(B5963 &amp; C5963,[1]global_waste_stats!$B$2:$B$991 &amp; [1]global_waste_stats!$C$2:$C$991,[1]global_waste_stats!$D$2:$D$991)
)</f>
        <v>#N/A</v>
      </c>
      <c r="F5963" t="str">
        <f t="shared" si="93"/>
        <v/>
      </c>
    </row>
    <row r="5964" spans="1:6" x14ac:dyDescent="0.3">
      <c r="A5964" t="s">
        <v>238</v>
      </c>
      <c r="B5964" t="s">
        <v>239</v>
      </c>
      <c r="C5964">
        <v>1977</v>
      </c>
      <c r="D5964" s="1">
        <v>2658009436</v>
      </c>
      <c r="E5964" t="e" cm="1">
        <f t="array" ref="E5964">IF(
ISNA(_xlfn.XLOOKUP(B5964 &amp; C5964,[1]global_waste_stats!$B$2:$B$991 &amp; [1]global_waste_stats!$C$2:$C$991,[1]global_waste_stats!$D$2:$D$991)),
_xlfn.XLOOKUP(A5964 &amp; C5964,[2]UNdata_Export_20210503_03410335!$A$2:$A$1588 &amp; [2]UNdata_Export_20210503_03410335!$B$2:$B$1588,[2]UNdata_Export_20210503_03410335!$C$2:$C$1588 * 1000),
_xlfn.XLOOKUP(B5964 &amp; C5964,[1]global_waste_stats!$B$2:$B$991 &amp; [1]global_waste_stats!$C$2:$C$991,[1]global_waste_stats!$D$2:$D$991)
)</f>
        <v>#N/A</v>
      </c>
      <c r="F5964" t="str">
        <f t="shared" si="93"/>
        <v/>
      </c>
    </row>
    <row r="5965" spans="1:6" x14ac:dyDescent="0.3">
      <c r="A5965" t="s">
        <v>238</v>
      </c>
      <c r="B5965" t="s">
        <v>239</v>
      </c>
      <c r="C5965">
        <v>1978</v>
      </c>
      <c r="D5965" s="1">
        <v>2786025035</v>
      </c>
      <c r="E5965" t="e" cm="1">
        <f t="array" ref="E5965">IF(
ISNA(_xlfn.XLOOKUP(B5965 &amp; C5965,[1]global_waste_stats!$B$2:$B$991 &amp; [1]global_waste_stats!$C$2:$C$991,[1]global_waste_stats!$D$2:$D$991)),
_xlfn.XLOOKUP(A5965 &amp; C5965,[2]UNdata_Export_20210503_03410335!$A$2:$A$1588 &amp; [2]UNdata_Export_20210503_03410335!$B$2:$B$1588,[2]UNdata_Export_20210503_03410335!$C$2:$C$1588 * 1000),
_xlfn.XLOOKUP(B5965 &amp; C5965,[1]global_waste_stats!$B$2:$B$991 &amp; [1]global_waste_stats!$C$2:$C$991,[1]global_waste_stats!$D$2:$D$991)
)</f>
        <v>#N/A</v>
      </c>
      <c r="F5965" t="str">
        <f t="shared" si="93"/>
        <v/>
      </c>
    </row>
    <row r="5966" spans="1:6" x14ac:dyDescent="0.3">
      <c r="A5966" t="s">
        <v>238</v>
      </c>
      <c r="B5966" t="s">
        <v>239</v>
      </c>
      <c r="C5966">
        <v>1979</v>
      </c>
      <c r="D5966" s="1">
        <v>2876983729</v>
      </c>
      <c r="E5966" t="e" cm="1">
        <f t="array" ref="E5966">IF(
ISNA(_xlfn.XLOOKUP(B5966 &amp; C5966,[1]global_waste_stats!$B$2:$B$991 &amp; [1]global_waste_stats!$C$2:$C$991,[1]global_waste_stats!$D$2:$D$991)),
_xlfn.XLOOKUP(A5966 &amp; C5966,[2]UNdata_Export_20210503_03410335!$A$2:$A$1588 &amp; [2]UNdata_Export_20210503_03410335!$B$2:$B$1588,[2]UNdata_Export_20210503_03410335!$C$2:$C$1588 * 1000),
_xlfn.XLOOKUP(B5966 &amp; C5966,[1]global_waste_stats!$B$2:$B$991 &amp; [1]global_waste_stats!$C$2:$C$991,[1]global_waste_stats!$D$2:$D$991)
)</f>
        <v>#N/A</v>
      </c>
      <c r="F5966" t="str">
        <f t="shared" si="93"/>
        <v/>
      </c>
    </row>
    <row r="5967" spans="1:6" x14ac:dyDescent="0.3">
      <c r="A5967" t="s">
        <v>238</v>
      </c>
      <c r="B5967" t="s">
        <v>239</v>
      </c>
      <c r="C5967">
        <v>1980</v>
      </c>
      <c r="D5967" s="1">
        <v>2759074461</v>
      </c>
      <c r="E5967" t="e" cm="1">
        <f t="array" ref="E5967">IF(
ISNA(_xlfn.XLOOKUP(B5967 &amp; C5967,[1]global_waste_stats!$B$2:$B$991 &amp; [1]global_waste_stats!$C$2:$C$991,[1]global_waste_stats!$D$2:$D$991)),
_xlfn.XLOOKUP(A5967 &amp; C5967,[2]UNdata_Export_20210503_03410335!$A$2:$A$1588 &amp; [2]UNdata_Export_20210503_03410335!$B$2:$B$1588,[2]UNdata_Export_20210503_03410335!$C$2:$C$1588 * 1000),
_xlfn.XLOOKUP(B5967 &amp; C5967,[1]global_waste_stats!$B$2:$B$991 &amp; [1]global_waste_stats!$C$2:$C$991,[1]global_waste_stats!$D$2:$D$991)
)</f>
        <v>#N/A</v>
      </c>
      <c r="F5967" t="str">
        <f t="shared" si="93"/>
        <v/>
      </c>
    </row>
    <row r="5968" spans="1:6" x14ac:dyDescent="0.3">
      <c r="A5968" t="s">
        <v>238</v>
      </c>
      <c r="B5968" t="s">
        <v>239</v>
      </c>
      <c r="C5968">
        <v>1981</v>
      </c>
      <c r="D5968" s="1">
        <v>2700119935</v>
      </c>
      <c r="E5968" t="e" cm="1">
        <f t="array" ref="E5968">IF(
ISNA(_xlfn.XLOOKUP(B5968 &amp; C5968,[1]global_waste_stats!$B$2:$B$991 &amp; [1]global_waste_stats!$C$2:$C$991,[1]global_waste_stats!$D$2:$D$991)),
_xlfn.XLOOKUP(A5968 &amp; C5968,[2]UNdata_Export_20210503_03410335!$A$2:$A$1588 &amp; [2]UNdata_Export_20210503_03410335!$B$2:$B$1588,[2]UNdata_Export_20210503_03410335!$C$2:$C$1588 * 1000),
_xlfn.XLOOKUP(B5968 &amp; C5968,[1]global_waste_stats!$B$2:$B$991 &amp; [1]global_waste_stats!$C$2:$C$991,[1]global_waste_stats!$D$2:$D$991)
)</f>
        <v>#N/A</v>
      </c>
      <c r="F5968" t="str">
        <f t="shared" si="93"/>
        <v/>
      </c>
    </row>
    <row r="5969" spans="1:6" x14ac:dyDescent="0.3">
      <c r="A5969" t="s">
        <v>238</v>
      </c>
      <c r="B5969" t="s">
        <v>239</v>
      </c>
      <c r="C5969">
        <v>1982</v>
      </c>
      <c r="D5969" s="1">
        <v>2634427711</v>
      </c>
      <c r="E5969" t="e" cm="1">
        <f t="array" ref="E5969">IF(
ISNA(_xlfn.XLOOKUP(B5969 &amp; C5969,[1]global_waste_stats!$B$2:$B$991 &amp; [1]global_waste_stats!$C$2:$C$991,[1]global_waste_stats!$D$2:$D$991)),
_xlfn.XLOOKUP(A5969 &amp; C5969,[2]UNdata_Export_20210503_03410335!$A$2:$A$1588 &amp; [2]UNdata_Export_20210503_03410335!$B$2:$B$1588,[2]UNdata_Export_20210503_03410335!$C$2:$C$1588 * 1000),
_xlfn.XLOOKUP(B5969 &amp; C5969,[1]global_waste_stats!$B$2:$B$991 &amp; [1]global_waste_stats!$C$2:$C$991,[1]global_waste_stats!$D$2:$D$991)
)</f>
        <v>#N/A</v>
      </c>
      <c r="F5969" t="str">
        <f t="shared" si="93"/>
        <v/>
      </c>
    </row>
    <row r="5970" spans="1:6" x14ac:dyDescent="0.3">
      <c r="A5970" t="s">
        <v>238</v>
      </c>
      <c r="B5970" t="s">
        <v>239</v>
      </c>
      <c r="C5970">
        <v>1983</v>
      </c>
      <c r="D5970" s="1">
        <v>2584456495</v>
      </c>
      <c r="E5970" t="e" cm="1">
        <f t="array" ref="E5970">IF(
ISNA(_xlfn.XLOOKUP(B5970 &amp; C5970,[1]global_waste_stats!$B$2:$B$991 &amp; [1]global_waste_stats!$C$2:$C$991,[1]global_waste_stats!$D$2:$D$991)),
_xlfn.XLOOKUP(A5970 &amp; C5970,[2]UNdata_Export_20210503_03410335!$A$2:$A$1588 &amp; [2]UNdata_Export_20210503_03410335!$B$2:$B$1588,[2]UNdata_Export_20210503_03410335!$C$2:$C$1588 * 1000),
_xlfn.XLOOKUP(B5970 &amp; C5970,[1]global_waste_stats!$B$2:$B$991 &amp; [1]global_waste_stats!$C$2:$C$991,[1]global_waste_stats!$D$2:$D$991)
)</f>
        <v>#N/A</v>
      </c>
      <c r="F5970" t="str">
        <f t="shared" si="93"/>
        <v/>
      </c>
    </row>
    <row r="5971" spans="1:6" x14ac:dyDescent="0.3">
      <c r="A5971" t="s">
        <v>238</v>
      </c>
      <c r="B5971" t="s">
        <v>239</v>
      </c>
      <c r="C5971">
        <v>1984</v>
      </c>
      <c r="D5971" s="1">
        <v>2529993837</v>
      </c>
      <c r="E5971" t="e" cm="1">
        <f t="array" ref="E5971">IF(
ISNA(_xlfn.XLOOKUP(B5971 &amp; C5971,[1]global_waste_stats!$B$2:$B$991 &amp; [1]global_waste_stats!$C$2:$C$991,[1]global_waste_stats!$D$2:$D$991)),
_xlfn.XLOOKUP(A5971 &amp; C5971,[2]UNdata_Export_20210503_03410335!$A$2:$A$1588 &amp; [2]UNdata_Export_20210503_03410335!$B$2:$B$1588,[2]UNdata_Export_20210503_03410335!$C$2:$C$1588 * 1000),
_xlfn.XLOOKUP(B5971 &amp; C5971,[1]global_waste_stats!$B$2:$B$991 &amp; [1]global_waste_stats!$C$2:$C$991,[1]global_waste_stats!$D$2:$D$991)
)</f>
        <v>#N/A</v>
      </c>
      <c r="F5971" t="str">
        <f t="shared" si="93"/>
        <v/>
      </c>
    </row>
    <row r="5972" spans="1:6" x14ac:dyDescent="0.3">
      <c r="A5972" t="s">
        <v>238</v>
      </c>
      <c r="B5972" t="s">
        <v>239</v>
      </c>
      <c r="C5972">
        <v>1985</v>
      </c>
      <c r="D5972" s="1">
        <v>2508657940</v>
      </c>
      <c r="E5972" t="e" cm="1">
        <f t="array" ref="E5972">IF(
ISNA(_xlfn.XLOOKUP(B5972 &amp; C5972,[1]global_waste_stats!$B$2:$B$991 &amp; [1]global_waste_stats!$C$2:$C$991,[1]global_waste_stats!$D$2:$D$991)),
_xlfn.XLOOKUP(A5972 &amp; C5972,[2]UNdata_Export_20210503_03410335!$A$2:$A$1588 &amp; [2]UNdata_Export_20210503_03410335!$B$2:$B$1588,[2]UNdata_Export_20210503_03410335!$C$2:$C$1588 * 1000),
_xlfn.XLOOKUP(B5972 &amp; C5972,[1]global_waste_stats!$B$2:$B$991 &amp; [1]global_waste_stats!$C$2:$C$991,[1]global_waste_stats!$D$2:$D$991)
)</f>
        <v>#N/A</v>
      </c>
      <c r="F5972" t="str">
        <f t="shared" si="93"/>
        <v/>
      </c>
    </row>
    <row r="5973" spans="1:6" x14ac:dyDescent="0.3">
      <c r="A5973" t="s">
        <v>238</v>
      </c>
      <c r="B5973" t="s">
        <v>239</v>
      </c>
      <c r="C5973">
        <v>1986</v>
      </c>
      <c r="D5973" s="1">
        <v>2466547655</v>
      </c>
      <c r="E5973" t="e" cm="1">
        <f t="array" ref="E5973">IF(
ISNA(_xlfn.XLOOKUP(B5973 &amp; C5973,[1]global_waste_stats!$B$2:$B$991 &amp; [1]global_waste_stats!$C$2:$C$991,[1]global_waste_stats!$D$2:$D$991)),
_xlfn.XLOOKUP(A5973 &amp; C5973,[2]UNdata_Export_20210503_03410335!$A$2:$A$1588 &amp; [2]UNdata_Export_20210503_03410335!$B$2:$B$1588,[2]UNdata_Export_20210503_03410335!$C$2:$C$1588 * 1000),
_xlfn.XLOOKUP(B5973 &amp; C5973,[1]global_waste_stats!$B$2:$B$991 &amp; [1]global_waste_stats!$C$2:$C$991,[1]global_waste_stats!$D$2:$D$991)
)</f>
        <v>#N/A</v>
      </c>
      <c r="F5973" t="str">
        <f t="shared" si="93"/>
        <v/>
      </c>
    </row>
    <row r="5974" spans="1:6" x14ac:dyDescent="0.3">
      <c r="A5974" t="s">
        <v>238</v>
      </c>
      <c r="B5974" t="s">
        <v>239</v>
      </c>
      <c r="C5974">
        <v>1987</v>
      </c>
      <c r="D5974" s="1">
        <v>2441842695</v>
      </c>
      <c r="E5974" t="e" cm="1">
        <f t="array" ref="E5974">IF(
ISNA(_xlfn.XLOOKUP(B5974 &amp; C5974,[1]global_waste_stats!$B$2:$B$991 &amp; [1]global_waste_stats!$C$2:$C$991,[1]global_waste_stats!$D$2:$D$991)),
_xlfn.XLOOKUP(A5974 &amp; C5974,[2]UNdata_Export_20210503_03410335!$A$2:$A$1588 &amp; [2]UNdata_Export_20210503_03410335!$B$2:$B$1588,[2]UNdata_Export_20210503_03410335!$C$2:$C$1588 * 1000),
_xlfn.XLOOKUP(B5974 &amp; C5974,[1]global_waste_stats!$B$2:$B$991 &amp; [1]global_waste_stats!$C$2:$C$991,[1]global_waste_stats!$D$2:$D$991)
)</f>
        <v>#N/A</v>
      </c>
      <c r="F5974" t="str">
        <f t="shared" si="93"/>
        <v/>
      </c>
    </row>
    <row r="5975" spans="1:6" x14ac:dyDescent="0.3">
      <c r="A5975" t="s">
        <v>238</v>
      </c>
      <c r="B5975" t="s">
        <v>239</v>
      </c>
      <c r="C5975">
        <v>1988</v>
      </c>
      <c r="D5975" s="1">
        <v>2391982754</v>
      </c>
      <c r="E5975" t="e" cm="1">
        <f t="array" ref="E5975">IF(
ISNA(_xlfn.XLOOKUP(B5975 &amp; C5975,[1]global_waste_stats!$B$2:$B$991 &amp; [1]global_waste_stats!$C$2:$C$991,[1]global_waste_stats!$D$2:$D$991)),
_xlfn.XLOOKUP(A5975 &amp; C5975,[2]UNdata_Export_20210503_03410335!$A$2:$A$1588 &amp; [2]UNdata_Export_20210503_03410335!$B$2:$B$1588,[2]UNdata_Export_20210503_03410335!$C$2:$C$1588 * 1000),
_xlfn.XLOOKUP(B5975 &amp; C5975,[1]global_waste_stats!$B$2:$B$991 &amp; [1]global_waste_stats!$C$2:$C$991,[1]global_waste_stats!$D$2:$D$991)
)</f>
        <v>#N/A</v>
      </c>
      <c r="F5975" t="str">
        <f t="shared" si="93"/>
        <v/>
      </c>
    </row>
    <row r="5976" spans="1:6" x14ac:dyDescent="0.3">
      <c r="A5976" t="s">
        <v>238</v>
      </c>
      <c r="B5976" t="s">
        <v>239</v>
      </c>
      <c r="C5976">
        <v>1989</v>
      </c>
      <c r="D5976" s="1">
        <v>1754078045</v>
      </c>
      <c r="E5976" t="e" cm="1">
        <f t="array" ref="E5976">IF(
ISNA(_xlfn.XLOOKUP(B5976 &amp; C5976,[1]global_waste_stats!$B$2:$B$991 &amp; [1]global_waste_stats!$C$2:$C$991,[1]global_waste_stats!$D$2:$D$991)),
_xlfn.XLOOKUP(A5976 &amp; C5976,[2]UNdata_Export_20210503_03410335!$A$2:$A$1588 &amp; [2]UNdata_Export_20210503_03410335!$B$2:$B$1588,[2]UNdata_Export_20210503_03410335!$C$2:$C$1588 * 1000),
_xlfn.XLOOKUP(B5976 &amp; C5976,[1]global_waste_stats!$B$2:$B$991 &amp; [1]global_waste_stats!$C$2:$C$991,[1]global_waste_stats!$D$2:$D$991)
)</f>
        <v>#N/A</v>
      </c>
      <c r="F5976" t="str">
        <f t="shared" si="93"/>
        <v/>
      </c>
    </row>
    <row r="5977" spans="1:6" x14ac:dyDescent="0.3">
      <c r="A5977" t="s">
        <v>238</v>
      </c>
      <c r="B5977" t="s">
        <v>239</v>
      </c>
      <c r="C5977">
        <v>1990</v>
      </c>
      <c r="D5977" s="1">
        <v>858956847</v>
      </c>
      <c r="E5977" t="e" cm="1">
        <f t="array" ref="E5977">IF(
ISNA(_xlfn.XLOOKUP(B5977 &amp; C5977,[1]global_waste_stats!$B$2:$B$991 &amp; [1]global_waste_stats!$C$2:$C$991,[1]global_waste_stats!$D$2:$D$991)),
_xlfn.XLOOKUP(A5977 &amp; C5977,[2]UNdata_Export_20210503_03410335!$A$2:$A$1588 &amp; [2]UNdata_Export_20210503_03410335!$B$2:$B$1588,[2]UNdata_Export_20210503_03410335!$C$2:$C$1588 * 1000),
_xlfn.XLOOKUP(B5977 &amp; C5977,[1]global_waste_stats!$B$2:$B$991 &amp; [1]global_waste_stats!$C$2:$C$991,[1]global_waste_stats!$D$2:$D$991)
)</f>
        <v>#N/A</v>
      </c>
      <c r="F5977" t="str">
        <f t="shared" si="93"/>
        <v/>
      </c>
    </row>
    <row r="5978" spans="1:6" x14ac:dyDescent="0.3">
      <c r="A5978" t="s">
        <v>238</v>
      </c>
      <c r="B5978" t="s">
        <v>239</v>
      </c>
      <c r="C5978">
        <v>1991</v>
      </c>
      <c r="D5978" s="1">
        <v>736768417</v>
      </c>
      <c r="E5978" t="e" cm="1">
        <f t="array" ref="E5978">IF(
ISNA(_xlfn.XLOOKUP(B5978 &amp; C5978,[1]global_waste_stats!$B$2:$B$991 &amp; [1]global_waste_stats!$C$2:$C$991,[1]global_waste_stats!$D$2:$D$991)),
_xlfn.XLOOKUP(A5978 &amp; C5978,[2]UNdata_Export_20210503_03410335!$A$2:$A$1588 &amp; [2]UNdata_Export_20210503_03410335!$B$2:$B$1588,[2]UNdata_Export_20210503_03410335!$C$2:$C$1588 * 1000),
_xlfn.XLOOKUP(B5978 &amp; C5978,[1]global_waste_stats!$B$2:$B$991 &amp; [1]global_waste_stats!$C$2:$C$991,[1]global_waste_stats!$D$2:$D$991)
)</f>
        <v>#N/A</v>
      </c>
      <c r="F5978" t="str">
        <f t="shared" si="93"/>
        <v/>
      </c>
    </row>
    <row r="5979" spans="1:6" x14ac:dyDescent="0.3">
      <c r="A5979" t="s">
        <v>238</v>
      </c>
      <c r="B5979" t="s">
        <v>239</v>
      </c>
      <c r="C5979">
        <v>1992</v>
      </c>
      <c r="D5979" s="1">
        <v>478268200</v>
      </c>
      <c r="E5979" t="e" cm="1">
        <f t="array" ref="E5979">IF(
ISNA(_xlfn.XLOOKUP(B5979 &amp; C5979,[1]global_waste_stats!$B$2:$B$991 &amp; [1]global_waste_stats!$C$2:$C$991,[1]global_waste_stats!$D$2:$D$991)),
_xlfn.XLOOKUP(A5979 &amp; C5979,[2]UNdata_Export_20210503_03410335!$A$2:$A$1588 &amp; [2]UNdata_Export_20210503_03410335!$B$2:$B$1588,[2]UNdata_Export_20210503_03410335!$C$2:$C$1588 * 1000),
_xlfn.XLOOKUP(B5979 &amp; C5979,[1]global_waste_stats!$B$2:$B$991 &amp; [1]global_waste_stats!$C$2:$C$991,[1]global_waste_stats!$D$2:$D$991)
)</f>
        <v>#N/A</v>
      </c>
      <c r="F5979" t="str">
        <f t="shared" si="93"/>
        <v/>
      </c>
    </row>
    <row r="5980" spans="1:6" x14ac:dyDescent="0.3">
      <c r="A5980" t="s">
        <v>238</v>
      </c>
      <c r="B5980" t="s">
        <v>239</v>
      </c>
      <c r="C5980">
        <v>1993</v>
      </c>
      <c r="D5980" s="1">
        <v>320557388</v>
      </c>
      <c r="E5980" t="e" cm="1">
        <f t="array" ref="E5980">IF(
ISNA(_xlfn.XLOOKUP(B5980 &amp; C5980,[1]global_waste_stats!$B$2:$B$991 &amp; [1]global_waste_stats!$C$2:$C$991,[1]global_waste_stats!$D$2:$D$991)),
_xlfn.XLOOKUP(A5980 &amp; C5980,[2]UNdata_Export_20210503_03410335!$A$2:$A$1588 &amp; [2]UNdata_Export_20210503_03410335!$B$2:$B$1588,[2]UNdata_Export_20210503_03410335!$C$2:$C$1588 * 1000),
_xlfn.XLOOKUP(B5980 &amp; C5980,[1]global_waste_stats!$B$2:$B$991 &amp; [1]global_waste_stats!$C$2:$C$991,[1]global_waste_stats!$D$2:$D$991)
)</f>
        <v>#N/A</v>
      </c>
      <c r="F5980" t="str">
        <f t="shared" si="93"/>
        <v/>
      </c>
    </row>
    <row r="5981" spans="1:6" x14ac:dyDescent="0.3">
      <c r="A5981" t="s">
        <v>238</v>
      </c>
      <c r="B5981" t="s">
        <v>239</v>
      </c>
      <c r="C5981">
        <v>1994</v>
      </c>
      <c r="D5981" s="1">
        <v>250796568</v>
      </c>
      <c r="E5981" t="e" cm="1">
        <f t="array" ref="E5981">IF(
ISNA(_xlfn.XLOOKUP(B5981 &amp; C5981,[1]global_waste_stats!$B$2:$B$991 &amp; [1]global_waste_stats!$C$2:$C$991,[1]global_waste_stats!$D$2:$D$991)),
_xlfn.XLOOKUP(A5981 &amp; C5981,[2]UNdata_Export_20210503_03410335!$A$2:$A$1588 &amp; [2]UNdata_Export_20210503_03410335!$B$2:$B$1588,[2]UNdata_Export_20210503_03410335!$C$2:$C$1588 * 1000),
_xlfn.XLOOKUP(B5981 &amp; C5981,[1]global_waste_stats!$B$2:$B$991 &amp; [1]global_waste_stats!$C$2:$C$991,[1]global_waste_stats!$D$2:$D$991)
)</f>
        <v>#N/A</v>
      </c>
      <c r="F5981" t="str">
        <f t="shared" si="93"/>
        <v/>
      </c>
    </row>
    <row r="5982" spans="1:6" x14ac:dyDescent="0.3">
      <c r="A5982" t="s">
        <v>238</v>
      </c>
      <c r="B5982" t="s">
        <v>239</v>
      </c>
      <c r="C5982">
        <v>1995</v>
      </c>
      <c r="D5982" s="1">
        <v>240097056</v>
      </c>
      <c r="E5982" t="e" cm="1">
        <f t="array" ref="E5982">IF(
ISNA(_xlfn.XLOOKUP(B5982 &amp; C5982,[1]global_waste_stats!$B$2:$B$991 &amp; [1]global_waste_stats!$C$2:$C$991,[1]global_waste_stats!$D$2:$D$991)),
_xlfn.XLOOKUP(A5982 &amp; C5982,[2]UNdata_Export_20210503_03410335!$A$2:$A$1588 &amp; [2]UNdata_Export_20210503_03410335!$B$2:$B$1588,[2]UNdata_Export_20210503_03410335!$C$2:$C$1588 * 1000),
_xlfn.XLOOKUP(B5982 &amp; C5982,[1]global_waste_stats!$B$2:$B$991 &amp; [1]global_waste_stats!$C$2:$C$991,[1]global_waste_stats!$D$2:$D$991)
)</f>
        <v>#N/A</v>
      </c>
      <c r="F5982" t="str">
        <f t="shared" si="93"/>
        <v/>
      </c>
    </row>
    <row r="5983" spans="1:6" x14ac:dyDescent="0.3">
      <c r="A5983" t="s">
        <v>238</v>
      </c>
      <c r="B5983" t="s">
        <v>239</v>
      </c>
      <c r="C5983">
        <v>1996</v>
      </c>
      <c r="D5983" s="1">
        <v>269199729</v>
      </c>
      <c r="E5983" t="e" cm="1">
        <f t="array" ref="E5983">IF(
ISNA(_xlfn.XLOOKUP(B5983 &amp; C5983,[1]global_waste_stats!$B$2:$B$991 &amp; [1]global_waste_stats!$C$2:$C$991,[1]global_waste_stats!$D$2:$D$991)),
_xlfn.XLOOKUP(A5983 &amp; C5983,[2]UNdata_Export_20210503_03410335!$A$2:$A$1588 &amp; [2]UNdata_Export_20210503_03410335!$B$2:$B$1588,[2]UNdata_Export_20210503_03410335!$C$2:$C$1588 * 1000),
_xlfn.XLOOKUP(B5983 &amp; C5983,[1]global_waste_stats!$B$2:$B$991 &amp; [1]global_waste_stats!$C$2:$C$991,[1]global_waste_stats!$D$2:$D$991)
)</f>
        <v>#N/A</v>
      </c>
      <c r="F5983" t="str">
        <f t="shared" si="93"/>
        <v/>
      </c>
    </row>
    <row r="5984" spans="1:6" x14ac:dyDescent="0.3">
      <c r="A5984" t="s">
        <v>238</v>
      </c>
      <c r="B5984" t="s">
        <v>239</v>
      </c>
      <c r="C5984">
        <v>1997</v>
      </c>
      <c r="D5984" s="1">
        <v>555304688</v>
      </c>
      <c r="E5984" t="e" cm="1">
        <f t="array" ref="E5984">IF(
ISNA(_xlfn.XLOOKUP(B5984 &amp; C5984,[1]global_waste_stats!$B$2:$B$991 &amp; [1]global_waste_stats!$C$2:$C$991,[1]global_waste_stats!$D$2:$D$991)),
_xlfn.XLOOKUP(A5984 &amp; C5984,[2]UNdata_Export_20210503_03410335!$A$2:$A$1588 &amp; [2]UNdata_Export_20210503_03410335!$B$2:$B$1588,[2]UNdata_Export_20210503_03410335!$C$2:$C$1588 * 1000),
_xlfn.XLOOKUP(B5984 &amp; C5984,[1]global_waste_stats!$B$2:$B$991 &amp; [1]global_waste_stats!$C$2:$C$991,[1]global_waste_stats!$D$2:$D$991)
)</f>
        <v>#N/A</v>
      </c>
      <c r="F5984" t="str">
        <f t="shared" si="93"/>
        <v/>
      </c>
    </row>
    <row r="5985" spans="1:6" x14ac:dyDescent="0.3">
      <c r="A5985" t="s">
        <v>238</v>
      </c>
      <c r="B5985" t="s">
        <v>239</v>
      </c>
      <c r="C5985">
        <v>1998</v>
      </c>
      <c r="D5985" s="1">
        <v>723051856</v>
      </c>
      <c r="E5985" t="e" cm="1">
        <f t="array" ref="E5985">IF(
ISNA(_xlfn.XLOOKUP(B5985 &amp; C5985,[1]global_waste_stats!$B$2:$B$991 &amp; [1]global_waste_stats!$C$2:$C$991,[1]global_waste_stats!$D$2:$D$991)),
_xlfn.XLOOKUP(A5985 &amp; C5985,[2]UNdata_Export_20210503_03410335!$A$2:$A$1588 &amp; [2]UNdata_Export_20210503_03410335!$B$2:$B$1588,[2]UNdata_Export_20210503_03410335!$C$2:$C$1588 * 1000),
_xlfn.XLOOKUP(B5985 &amp; C5985,[1]global_waste_stats!$B$2:$B$991 &amp; [1]global_waste_stats!$C$2:$C$991,[1]global_waste_stats!$D$2:$D$991)
)</f>
        <v>#N/A</v>
      </c>
      <c r="F5985" t="str">
        <f t="shared" si="93"/>
        <v/>
      </c>
    </row>
    <row r="5986" spans="1:6" x14ac:dyDescent="0.3">
      <c r="A5986" t="s">
        <v>238</v>
      </c>
      <c r="B5986" t="s">
        <v>239</v>
      </c>
      <c r="C5986">
        <v>1999</v>
      </c>
      <c r="D5986" s="1">
        <v>880253798</v>
      </c>
      <c r="E5986" t="e" cm="1">
        <f t="array" ref="E5986">IF(
ISNA(_xlfn.XLOOKUP(B5986 &amp; C5986,[1]global_waste_stats!$B$2:$B$991 &amp; [1]global_waste_stats!$C$2:$C$991,[1]global_waste_stats!$D$2:$D$991)),
_xlfn.XLOOKUP(A5986 &amp; C5986,[2]UNdata_Export_20210503_03410335!$A$2:$A$1588 &amp; [2]UNdata_Export_20210503_03410335!$B$2:$B$1588,[2]UNdata_Export_20210503_03410335!$C$2:$C$1588 * 1000),
_xlfn.XLOOKUP(B5986 &amp; C5986,[1]global_waste_stats!$B$2:$B$991 &amp; [1]global_waste_stats!$C$2:$C$991,[1]global_waste_stats!$D$2:$D$991)
)</f>
        <v>#N/A</v>
      </c>
      <c r="F5986" t="str">
        <f t="shared" si="93"/>
        <v/>
      </c>
    </row>
    <row r="5987" spans="1:6" x14ac:dyDescent="0.3">
      <c r="A5987" t="s">
        <v>238</v>
      </c>
      <c r="B5987" t="s">
        <v>239</v>
      </c>
      <c r="C5987">
        <v>2000</v>
      </c>
      <c r="D5987" s="1">
        <v>1132146638</v>
      </c>
      <c r="E5987" t="e" cm="1">
        <f t="array" ref="E5987">IF(
ISNA(_xlfn.XLOOKUP(B5987 &amp; C5987,[1]global_waste_stats!$B$2:$B$991 &amp; [1]global_waste_stats!$C$2:$C$991,[1]global_waste_stats!$D$2:$D$991)),
_xlfn.XLOOKUP(A5987 &amp; C5987,[2]UNdata_Export_20210503_03410335!$A$2:$A$1588 &amp; [2]UNdata_Export_20210503_03410335!$B$2:$B$1588,[2]UNdata_Export_20210503_03410335!$C$2:$C$1588 * 1000),
_xlfn.XLOOKUP(B5987 &amp; C5987,[1]global_waste_stats!$B$2:$B$991 &amp; [1]global_waste_stats!$C$2:$C$991,[1]global_waste_stats!$D$2:$D$991)
)</f>
        <v>#N/A</v>
      </c>
      <c r="F5987" t="str">
        <f t="shared" si="93"/>
        <v/>
      </c>
    </row>
    <row r="5988" spans="1:6" x14ac:dyDescent="0.3">
      <c r="A5988" t="s">
        <v>238</v>
      </c>
      <c r="B5988" t="s">
        <v>239</v>
      </c>
      <c r="C5988">
        <v>2001</v>
      </c>
      <c r="D5988" s="1">
        <v>1165190798</v>
      </c>
      <c r="E5988" t="e" cm="1">
        <f t="array" ref="E5988">IF(
ISNA(_xlfn.XLOOKUP(B5988 &amp; C5988,[1]global_waste_stats!$B$2:$B$991 &amp; [1]global_waste_stats!$C$2:$C$991,[1]global_waste_stats!$D$2:$D$991)),
_xlfn.XLOOKUP(A5988 &amp; C5988,[2]UNdata_Export_20210503_03410335!$A$2:$A$1588 &amp; [2]UNdata_Export_20210503_03410335!$B$2:$B$1588,[2]UNdata_Export_20210503_03410335!$C$2:$C$1588 * 1000),
_xlfn.XLOOKUP(B5988 &amp; C5988,[1]global_waste_stats!$B$2:$B$991 &amp; [1]global_waste_stats!$C$2:$C$991,[1]global_waste_stats!$D$2:$D$991)
)</f>
        <v>#N/A</v>
      </c>
      <c r="F5988" t="str">
        <f t="shared" si="93"/>
        <v/>
      </c>
    </row>
    <row r="5989" spans="1:6" x14ac:dyDescent="0.3">
      <c r="A5989" t="s">
        <v>238</v>
      </c>
      <c r="B5989" t="s">
        <v>239</v>
      </c>
      <c r="C5989">
        <v>2002</v>
      </c>
      <c r="D5989" s="1">
        <v>1209034190</v>
      </c>
      <c r="E5989" t="e" cm="1">
        <f t="array" ref="E5989">IF(
ISNA(_xlfn.XLOOKUP(B5989 &amp; C5989,[1]global_waste_stats!$B$2:$B$991 &amp; [1]global_waste_stats!$C$2:$C$991,[1]global_waste_stats!$D$2:$D$991)),
_xlfn.XLOOKUP(A5989 &amp; C5989,[2]UNdata_Export_20210503_03410335!$A$2:$A$1588 &amp; [2]UNdata_Export_20210503_03410335!$B$2:$B$1588,[2]UNdata_Export_20210503_03410335!$C$2:$C$1588 * 1000),
_xlfn.XLOOKUP(B5989 &amp; C5989,[1]global_waste_stats!$B$2:$B$991 &amp; [1]global_waste_stats!$C$2:$C$991,[1]global_waste_stats!$D$2:$D$991)
)</f>
        <v>#N/A</v>
      </c>
      <c r="F5989" t="str">
        <f t="shared" si="93"/>
        <v/>
      </c>
    </row>
    <row r="5990" spans="1:6" x14ac:dyDescent="0.3">
      <c r="A5990" t="s">
        <v>238</v>
      </c>
      <c r="B5990" t="s">
        <v>239</v>
      </c>
      <c r="C5990">
        <v>2003</v>
      </c>
      <c r="D5990" s="1">
        <v>844568143</v>
      </c>
      <c r="E5990" t="e" cm="1">
        <f t="array" ref="E5990">IF(
ISNA(_xlfn.XLOOKUP(B5990 &amp; C5990,[1]global_waste_stats!$B$2:$B$991 &amp; [1]global_waste_stats!$C$2:$C$991,[1]global_waste_stats!$D$2:$D$991)),
_xlfn.XLOOKUP(A5990 &amp; C5990,[2]UNdata_Export_20210503_03410335!$A$2:$A$1588 &amp; [2]UNdata_Export_20210503_03410335!$B$2:$B$1588,[2]UNdata_Export_20210503_03410335!$C$2:$C$1588 * 1000),
_xlfn.XLOOKUP(B5990 &amp; C5990,[1]global_waste_stats!$B$2:$B$991 &amp; [1]global_waste_stats!$C$2:$C$991,[1]global_waste_stats!$D$2:$D$991)
)</f>
        <v>#N/A</v>
      </c>
      <c r="F5990" t="str">
        <f t="shared" si="93"/>
        <v/>
      </c>
    </row>
    <row r="5991" spans="1:6" x14ac:dyDescent="0.3">
      <c r="A5991" t="s">
        <v>238</v>
      </c>
      <c r="B5991" t="s">
        <v>239</v>
      </c>
      <c r="C5991">
        <v>2004</v>
      </c>
      <c r="D5991" s="1">
        <v>866700940</v>
      </c>
      <c r="E5991" t="e" cm="1">
        <f t="array" ref="E5991">IF(
ISNA(_xlfn.XLOOKUP(B5991 &amp; C5991,[1]global_waste_stats!$B$2:$B$991 &amp; [1]global_waste_stats!$C$2:$C$991,[1]global_waste_stats!$D$2:$D$991)),
_xlfn.XLOOKUP(A5991 &amp; C5991,[2]UNdata_Export_20210503_03410335!$A$2:$A$1588 &amp; [2]UNdata_Export_20210503_03410335!$B$2:$B$1588,[2]UNdata_Export_20210503_03410335!$C$2:$C$1588 * 1000),
_xlfn.XLOOKUP(B5991 &amp; C5991,[1]global_waste_stats!$B$2:$B$991 &amp; [1]global_waste_stats!$C$2:$C$991,[1]global_waste_stats!$D$2:$D$991)
)</f>
        <v>#N/A</v>
      </c>
      <c r="F5991" t="str">
        <f t="shared" si="93"/>
        <v/>
      </c>
    </row>
    <row r="5992" spans="1:6" x14ac:dyDescent="0.3">
      <c r="A5992" t="s">
        <v>238</v>
      </c>
      <c r="B5992" t="s">
        <v>239</v>
      </c>
      <c r="C5992">
        <v>2005</v>
      </c>
      <c r="D5992" s="1">
        <v>912479873</v>
      </c>
      <c r="E5992" t="e" cm="1">
        <f t="array" ref="E5992">IF(
ISNA(_xlfn.XLOOKUP(B5992 &amp; C5992,[1]global_waste_stats!$B$2:$B$991 &amp; [1]global_waste_stats!$C$2:$C$991,[1]global_waste_stats!$D$2:$D$991)),
_xlfn.XLOOKUP(A5992 &amp; C5992,[2]UNdata_Export_20210503_03410335!$A$2:$A$1588 &amp; [2]UNdata_Export_20210503_03410335!$B$2:$B$1588,[2]UNdata_Export_20210503_03410335!$C$2:$C$1588 * 1000),
_xlfn.XLOOKUP(B5992 &amp; C5992,[1]global_waste_stats!$B$2:$B$991 &amp; [1]global_waste_stats!$C$2:$C$991,[1]global_waste_stats!$D$2:$D$991)
)</f>
        <v>#N/A</v>
      </c>
      <c r="F5992" t="str">
        <f t="shared" si="93"/>
        <v/>
      </c>
    </row>
    <row r="5993" spans="1:6" x14ac:dyDescent="0.3">
      <c r="A5993" t="s">
        <v>238</v>
      </c>
      <c r="B5993" t="s">
        <v>239</v>
      </c>
      <c r="C5993">
        <v>2006</v>
      </c>
      <c r="D5993" s="1">
        <v>985872108</v>
      </c>
      <c r="E5993" t="e" cm="1">
        <f t="array" ref="E5993">IF(
ISNA(_xlfn.XLOOKUP(B5993 &amp; C5993,[1]global_waste_stats!$B$2:$B$991 &amp; [1]global_waste_stats!$C$2:$C$991,[1]global_waste_stats!$D$2:$D$991)),
_xlfn.XLOOKUP(A5993 &amp; C5993,[2]UNdata_Export_20210503_03410335!$A$2:$A$1588 &amp; [2]UNdata_Export_20210503_03410335!$B$2:$B$1588,[2]UNdata_Export_20210503_03410335!$C$2:$C$1588 * 1000),
_xlfn.XLOOKUP(B5993 &amp; C5993,[1]global_waste_stats!$B$2:$B$991 &amp; [1]global_waste_stats!$C$2:$C$991,[1]global_waste_stats!$D$2:$D$991)
)</f>
        <v>#N/A</v>
      </c>
      <c r="F5993" t="str">
        <f t="shared" si="93"/>
        <v/>
      </c>
    </row>
    <row r="5994" spans="1:6" x14ac:dyDescent="0.3">
      <c r="A5994" t="s">
        <v>238</v>
      </c>
      <c r="B5994" t="s">
        <v>239</v>
      </c>
      <c r="C5994">
        <v>2007</v>
      </c>
      <c r="D5994" s="1">
        <v>1079873957</v>
      </c>
      <c r="E5994" t="e" cm="1">
        <f t="array" ref="E5994">IF(
ISNA(_xlfn.XLOOKUP(B5994 &amp; C5994,[1]global_waste_stats!$B$2:$B$991 &amp; [1]global_waste_stats!$C$2:$C$991,[1]global_waste_stats!$D$2:$D$991)),
_xlfn.XLOOKUP(A5994 &amp; C5994,[2]UNdata_Export_20210503_03410335!$A$2:$A$1588 &amp; [2]UNdata_Export_20210503_03410335!$B$2:$B$1588,[2]UNdata_Export_20210503_03410335!$C$2:$C$1588 * 1000),
_xlfn.XLOOKUP(B5994 &amp; C5994,[1]global_waste_stats!$B$2:$B$991 &amp; [1]global_waste_stats!$C$2:$C$991,[1]global_waste_stats!$D$2:$D$991)
)</f>
        <v>#N/A</v>
      </c>
      <c r="F5994" t="str">
        <f t="shared" si="93"/>
        <v/>
      </c>
    </row>
    <row r="5995" spans="1:6" x14ac:dyDescent="0.3">
      <c r="A5995" t="s">
        <v>238</v>
      </c>
      <c r="B5995" t="s">
        <v>239</v>
      </c>
      <c r="C5995">
        <v>2008</v>
      </c>
      <c r="D5995" s="1">
        <v>1157051893</v>
      </c>
      <c r="E5995" t="e" cm="1">
        <f t="array" ref="E5995">IF(
ISNA(_xlfn.XLOOKUP(B5995 &amp; C5995,[1]global_waste_stats!$B$2:$B$991 &amp; [1]global_waste_stats!$C$2:$C$991,[1]global_waste_stats!$D$2:$D$991)),
_xlfn.XLOOKUP(A5995 &amp; C5995,[2]UNdata_Export_20210503_03410335!$A$2:$A$1588 &amp; [2]UNdata_Export_20210503_03410335!$B$2:$B$1588,[2]UNdata_Export_20210503_03410335!$C$2:$C$1588 * 1000),
_xlfn.XLOOKUP(B5995 &amp; C5995,[1]global_waste_stats!$B$2:$B$991 &amp; [1]global_waste_stats!$C$2:$C$991,[1]global_waste_stats!$D$2:$D$991)
)</f>
        <v>#N/A</v>
      </c>
      <c r="F5995" t="str">
        <f t="shared" si="93"/>
        <v/>
      </c>
    </row>
    <row r="5996" spans="1:6" x14ac:dyDescent="0.3">
      <c r="A5996" t="s">
        <v>238</v>
      </c>
      <c r="B5996" t="s">
        <v>239</v>
      </c>
      <c r="C5996">
        <v>2009</v>
      </c>
      <c r="D5996" s="1">
        <v>1218376790</v>
      </c>
      <c r="E5996" t="e" cm="1">
        <f t="array" ref="E5996">IF(
ISNA(_xlfn.XLOOKUP(B5996 &amp; C5996,[1]global_waste_stats!$B$2:$B$991 &amp; [1]global_waste_stats!$C$2:$C$991,[1]global_waste_stats!$D$2:$D$991)),
_xlfn.XLOOKUP(A5996 &amp; C5996,[2]UNdata_Export_20210503_03410335!$A$2:$A$1588 &amp; [2]UNdata_Export_20210503_03410335!$B$2:$B$1588,[2]UNdata_Export_20210503_03410335!$C$2:$C$1588 * 1000),
_xlfn.XLOOKUP(B5996 &amp; C5996,[1]global_waste_stats!$B$2:$B$991 &amp; [1]global_waste_stats!$C$2:$C$991,[1]global_waste_stats!$D$2:$D$991)
)</f>
        <v>#N/A</v>
      </c>
      <c r="F5996" t="str">
        <f t="shared" si="93"/>
        <v/>
      </c>
    </row>
    <row r="5997" spans="1:6" x14ac:dyDescent="0.3">
      <c r="A5997" t="s">
        <v>238</v>
      </c>
      <c r="B5997" t="s">
        <v>239</v>
      </c>
      <c r="C5997">
        <v>2010</v>
      </c>
      <c r="D5997" s="1">
        <v>1292697100</v>
      </c>
      <c r="E5997" t="e" cm="1">
        <f t="array" ref="E5997">IF(
ISNA(_xlfn.XLOOKUP(B5997 &amp; C5997,[1]global_waste_stats!$B$2:$B$991 &amp; [1]global_waste_stats!$C$2:$C$991,[1]global_waste_stats!$D$2:$D$991)),
_xlfn.XLOOKUP(A5997 &amp; C5997,[2]UNdata_Export_20210503_03410335!$A$2:$A$1588 &amp; [2]UNdata_Export_20210503_03410335!$B$2:$B$1588,[2]UNdata_Export_20210503_03410335!$C$2:$C$1588 * 1000),
_xlfn.XLOOKUP(B5997 &amp; C5997,[1]global_waste_stats!$B$2:$B$991 &amp; [1]global_waste_stats!$C$2:$C$991,[1]global_waste_stats!$D$2:$D$991)
)</f>
        <v>#N/A</v>
      </c>
      <c r="F5997" t="str">
        <f t="shared" si="93"/>
        <v/>
      </c>
    </row>
    <row r="5998" spans="1:6" x14ac:dyDescent="0.3">
      <c r="A5998" t="s">
        <v>238</v>
      </c>
      <c r="B5998" t="s">
        <v>239</v>
      </c>
      <c r="C5998">
        <v>2011</v>
      </c>
      <c r="D5998" s="1">
        <v>1398698238</v>
      </c>
      <c r="E5998" t="e" cm="1">
        <f t="array" ref="E5998">IF(
ISNA(_xlfn.XLOOKUP(B5998 &amp; C5998,[1]global_waste_stats!$B$2:$B$991 &amp; [1]global_waste_stats!$C$2:$C$991,[1]global_waste_stats!$D$2:$D$991)),
_xlfn.XLOOKUP(A5998 &amp; C5998,[2]UNdata_Export_20210503_03410335!$A$2:$A$1588 &amp; [2]UNdata_Export_20210503_03410335!$B$2:$B$1588,[2]UNdata_Export_20210503_03410335!$C$2:$C$1588 * 1000),
_xlfn.XLOOKUP(B5998 &amp; C5998,[1]global_waste_stats!$B$2:$B$991 &amp; [1]global_waste_stats!$C$2:$C$991,[1]global_waste_stats!$D$2:$D$991)
)</f>
        <v>#N/A</v>
      </c>
      <c r="F5998" t="str">
        <f t="shared" si="93"/>
        <v/>
      </c>
    </row>
    <row r="5999" spans="1:6" x14ac:dyDescent="0.3">
      <c r="A5999" t="s">
        <v>238</v>
      </c>
      <c r="B5999" t="s">
        <v>239</v>
      </c>
      <c r="C5999">
        <v>2012</v>
      </c>
      <c r="D5999" s="1">
        <v>1510516487</v>
      </c>
      <c r="E5999" t="e" cm="1">
        <f t="array" ref="E5999">IF(
ISNA(_xlfn.XLOOKUP(B5999 &amp; C5999,[1]global_waste_stats!$B$2:$B$991 &amp; [1]global_waste_stats!$C$2:$C$991,[1]global_waste_stats!$D$2:$D$991)),
_xlfn.XLOOKUP(A5999 &amp; C5999,[2]UNdata_Export_20210503_03410335!$A$2:$A$1588 &amp; [2]UNdata_Export_20210503_03410335!$B$2:$B$1588,[2]UNdata_Export_20210503_03410335!$C$2:$C$1588 * 1000),
_xlfn.XLOOKUP(B5999 &amp; C5999,[1]global_waste_stats!$B$2:$B$991 &amp; [1]global_waste_stats!$C$2:$C$991,[1]global_waste_stats!$D$2:$D$991)
)</f>
        <v>#N/A</v>
      </c>
      <c r="F5999" t="str">
        <f t="shared" si="93"/>
        <v/>
      </c>
    </row>
    <row r="6000" spans="1:6" x14ac:dyDescent="0.3">
      <c r="A6000" t="s">
        <v>238</v>
      </c>
      <c r="B6000" t="s">
        <v>239</v>
      </c>
      <c r="C6000">
        <v>2013</v>
      </c>
      <c r="D6000" s="1">
        <v>1641989954</v>
      </c>
      <c r="E6000" t="e" cm="1">
        <f t="array" ref="E6000">IF(
ISNA(_xlfn.XLOOKUP(B6000 &amp; C6000,[1]global_waste_stats!$B$2:$B$991 &amp; [1]global_waste_stats!$C$2:$C$991,[1]global_waste_stats!$D$2:$D$991)),
_xlfn.XLOOKUP(A6000 &amp; C6000,[2]UNdata_Export_20210503_03410335!$A$2:$A$1588 &amp; [2]UNdata_Export_20210503_03410335!$B$2:$B$1588,[2]UNdata_Export_20210503_03410335!$C$2:$C$1588 * 1000),
_xlfn.XLOOKUP(B6000 &amp; C6000,[1]global_waste_stats!$B$2:$B$991 &amp; [1]global_waste_stats!$C$2:$C$991,[1]global_waste_stats!$D$2:$D$991)
)</f>
        <v>#N/A</v>
      </c>
      <c r="F6000" t="str">
        <f t="shared" si="93"/>
        <v/>
      </c>
    </row>
    <row r="6001" spans="1:6" x14ac:dyDescent="0.3">
      <c r="A6001" t="s">
        <v>238</v>
      </c>
      <c r="B6001" t="s">
        <v>239</v>
      </c>
      <c r="C6001">
        <v>2014</v>
      </c>
      <c r="D6001" s="1">
        <v>1653502630</v>
      </c>
      <c r="E6001" t="e" cm="1">
        <f t="array" ref="E6001">IF(
ISNA(_xlfn.XLOOKUP(B6001 &amp; C6001,[1]global_waste_stats!$B$2:$B$991 &amp; [1]global_waste_stats!$C$2:$C$991,[1]global_waste_stats!$D$2:$D$991)),
_xlfn.XLOOKUP(A6001 &amp; C6001,[2]UNdata_Export_20210503_03410335!$A$2:$A$1588 &amp; [2]UNdata_Export_20210503_03410335!$B$2:$B$1588,[2]UNdata_Export_20210503_03410335!$C$2:$C$1588 * 1000),
_xlfn.XLOOKUP(B6001 &amp; C6001,[1]global_waste_stats!$B$2:$B$991 &amp; [1]global_waste_stats!$C$2:$C$991,[1]global_waste_stats!$D$2:$D$991)
)</f>
        <v>#N/A</v>
      </c>
      <c r="F6001" t="str">
        <f t="shared" si="93"/>
        <v/>
      </c>
    </row>
    <row r="6002" spans="1:6" x14ac:dyDescent="0.3">
      <c r="A6002" t="s">
        <v>238</v>
      </c>
      <c r="B6002" t="s">
        <v>239</v>
      </c>
      <c r="C6002">
        <v>2015</v>
      </c>
      <c r="D6002" s="1">
        <v>1653502630</v>
      </c>
      <c r="E6002" t="e" cm="1">
        <f t="array" ref="E6002">IF(
ISNA(_xlfn.XLOOKUP(B6002 &amp; C6002,[1]global_waste_stats!$B$2:$B$991 &amp; [1]global_waste_stats!$C$2:$C$991,[1]global_waste_stats!$D$2:$D$991)),
_xlfn.XLOOKUP(A6002 &amp; C6002,[2]UNdata_Export_20210503_03410335!$A$2:$A$1588 &amp; [2]UNdata_Export_20210503_03410335!$B$2:$B$1588,[2]UNdata_Export_20210503_03410335!$C$2:$C$1588 * 1000),
_xlfn.XLOOKUP(B6002 &amp; C6002,[1]global_waste_stats!$B$2:$B$991 &amp; [1]global_waste_stats!$C$2:$C$991,[1]global_waste_stats!$D$2:$D$991)
)</f>
        <v>#N/A</v>
      </c>
      <c r="F6002" t="str">
        <f t="shared" si="93"/>
        <v/>
      </c>
    </row>
    <row r="6003" spans="1:6" x14ac:dyDescent="0.3">
      <c r="A6003" t="s">
        <v>238</v>
      </c>
      <c r="B6003" t="s">
        <v>239</v>
      </c>
      <c r="C6003">
        <v>2016</v>
      </c>
      <c r="D6003" s="1">
        <v>1627046588</v>
      </c>
      <c r="E6003" t="e" cm="1">
        <f t="array" ref="E6003">IF(
ISNA(_xlfn.XLOOKUP(B6003 &amp; C6003,[1]global_waste_stats!$B$2:$B$991 &amp; [1]global_waste_stats!$C$2:$C$991,[1]global_waste_stats!$D$2:$D$991)),
_xlfn.XLOOKUP(A6003 &amp; C6003,[2]UNdata_Export_20210503_03410335!$A$2:$A$1588 &amp; [2]UNdata_Export_20210503_03410335!$B$2:$B$1588,[2]UNdata_Export_20210503_03410335!$C$2:$C$1588 * 1000),
_xlfn.XLOOKUP(B6003 &amp; C6003,[1]global_waste_stats!$B$2:$B$991 &amp; [1]global_waste_stats!$C$2:$C$991,[1]global_waste_stats!$D$2:$D$991)
)</f>
        <v>#N/A</v>
      </c>
      <c r="F6003" t="str">
        <f t="shared" si="93"/>
        <v/>
      </c>
    </row>
    <row r="6004" spans="1:6" x14ac:dyDescent="0.3">
      <c r="A6004" t="s">
        <v>238</v>
      </c>
      <c r="B6004" t="s">
        <v>239</v>
      </c>
      <c r="C6004">
        <v>2017</v>
      </c>
      <c r="D6004" s="1">
        <v>1666984015</v>
      </c>
      <c r="E6004" t="e" cm="1">
        <f t="array" ref="E6004">IF(
ISNA(_xlfn.XLOOKUP(B6004 &amp; C6004,[1]global_waste_stats!$B$2:$B$991 &amp; [1]global_waste_stats!$C$2:$C$991,[1]global_waste_stats!$D$2:$D$991)),
_xlfn.XLOOKUP(A6004 &amp; C6004,[2]UNdata_Export_20210503_03410335!$A$2:$A$1588 &amp; [2]UNdata_Export_20210503_03410335!$B$2:$B$1588,[2]UNdata_Export_20210503_03410335!$C$2:$C$1588 * 1000),
_xlfn.XLOOKUP(B6004 &amp; C6004,[1]global_waste_stats!$B$2:$B$991 &amp; [1]global_waste_stats!$C$2:$C$991,[1]global_waste_stats!$D$2:$D$991)
)</f>
        <v>#N/A</v>
      </c>
      <c r="F6004" t="str">
        <f t="shared" si="93"/>
        <v/>
      </c>
    </row>
    <row r="6005" spans="1:6" x14ac:dyDescent="0.3">
      <c r="A6005" t="s">
        <v>240</v>
      </c>
      <c r="B6005" t="s">
        <v>241</v>
      </c>
      <c r="C6005">
        <v>1999</v>
      </c>
      <c r="D6005" s="1">
        <v>46322057226</v>
      </c>
      <c r="E6005" t="e" cm="1">
        <f t="array" ref="E6005">IF(
ISNA(_xlfn.XLOOKUP(B6005 &amp; C6005,[1]global_waste_stats!$B$2:$B$991 &amp; [1]global_waste_stats!$C$2:$C$991,[1]global_waste_stats!$D$2:$D$991)),
_xlfn.XLOOKUP(A6005 &amp; C6005,[2]UNdata_Export_20210503_03410335!$A$2:$A$1588 &amp; [2]UNdata_Export_20210503_03410335!$B$2:$B$1588,[2]UNdata_Export_20210503_03410335!$C$2:$C$1588 * 1000),
_xlfn.XLOOKUP(B6005 &amp; C6005,[1]global_waste_stats!$B$2:$B$991 &amp; [1]global_waste_stats!$C$2:$C$991,[1]global_waste_stats!$D$2:$D$991)
)</f>
        <v>#N/A</v>
      </c>
      <c r="F6005" t="str">
        <f t="shared" si="93"/>
        <v/>
      </c>
    </row>
    <row r="6006" spans="1:6" x14ac:dyDescent="0.3">
      <c r="A6006" t="s">
        <v>240</v>
      </c>
      <c r="B6006" t="s">
        <v>241</v>
      </c>
      <c r="C6006">
        <v>2000</v>
      </c>
      <c r="D6006" s="1">
        <v>48026344513</v>
      </c>
      <c r="E6006" t="e" cm="1">
        <f t="array" ref="E6006">IF(
ISNA(_xlfn.XLOOKUP(B6006 &amp; C6006,[1]global_waste_stats!$B$2:$B$991 &amp; [1]global_waste_stats!$C$2:$C$991,[1]global_waste_stats!$D$2:$D$991)),
_xlfn.XLOOKUP(A6006 &amp; C6006,[2]UNdata_Export_20210503_03410335!$A$2:$A$1588 &amp; [2]UNdata_Export_20210503_03410335!$B$2:$B$1588,[2]UNdata_Export_20210503_03410335!$C$2:$C$1588 * 1000),
_xlfn.XLOOKUP(B6006 &amp; C6006,[1]global_waste_stats!$B$2:$B$991 &amp; [1]global_waste_stats!$C$2:$C$991,[1]global_waste_stats!$D$2:$D$991)
)</f>
        <v>#N/A</v>
      </c>
      <c r="F6006" t="str">
        <f t="shared" si="93"/>
        <v/>
      </c>
    </row>
    <row r="6007" spans="1:6" x14ac:dyDescent="0.3">
      <c r="A6007" t="s">
        <v>240</v>
      </c>
      <c r="B6007" t="s">
        <v>241</v>
      </c>
      <c r="C6007">
        <v>2001</v>
      </c>
      <c r="D6007" s="1">
        <v>47179698570</v>
      </c>
      <c r="E6007" t="e" cm="1">
        <f t="array" ref="E6007">IF(
ISNA(_xlfn.XLOOKUP(B6007 &amp; C6007,[1]global_waste_stats!$B$2:$B$991 &amp; [1]global_waste_stats!$C$2:$C$991,[1]global_waste_stats!$D$2:$D$991)),
_xlfn.XLOOKUP(A6007 &amp; C6007,[2]UNdata_Export_20210503_03410335!$A$2:$A$1588 &amp; [2]UNdata_Export_20210503_03410335!$B$2:$B$1588,[2]UNdata_Export_20210503_03410335!$C$2:$C$1588 * 1000),
_xlfn.XLOOKUP(B6007 &amp; C6007,[1]global_waste_stats!$B$2:$B$991 &amp; [1]global_waste_stats!$C$2:$C$991,[1]global_waste_stats!$D$2:$D$991)
)</f>
        <v>#N/A</v>
      </c>
      <c r="F6007" t="str">
        <f t="shared" si="93"/>
        <v/>
      </c>
    </row>
    <row r="6008" spans="1:6" x14ac:dyDescent="0.3">
      <c r="A6008" t="s">
        <v>240</v>
      </c>
      <c r="B6008" t="s">
        <v>241</v>
      </c>
      <c r="C6008">
        <v>2002</v>
      </c>
      <c r="D6008" s="1">
        <v>46727316323</v>
      </c>
      <c r="E6008" t="e" cm="1">
        <f t="array" ref="E6008">IF(
ISNA(_xlfn.XLOOKUP(B6008 &amp; C6008,[1]global_waste_stats!$B$2:$B$991 &amp; [1]global_waste_stats!$C$2:$C$991,[1]global_waste_stats!$D$2:$D$991)),
_xlfn.XLOOKUP(A6008 &amp; C6008,[2]UNdata_Export_20210503_03410335!$A$2:$A$1588 &amp; [2]UNdata_Export_20210503_03410335!$B$2:$B$1588,[2]UNdata_Export_20210503_03410335!$C$2:$C$1588 * 1000),
_xlfn.XLOOKUP(B6008 &amp; C6008,[1]global_waste_stats!$B$2:$B$991 &amp; [1]global_waste_stats!$C$2:$C$991,[1]global_waste_stats!$D$2:$D$991)
)</f>
        <v>#N/A</v>
      </c>
      <c r="F6008" t="str">
        <f t="shared" si="93"/>
        <v/>
      </c>
    </row>
    <row r="6009" spans="1:6" x14ac:dyDescent="0.3">
      <c r="A6009" t="s">
        <v>240</v>
      </c>
      <c r="B6009" t="s">
        <v>241</v>
      </c>
      <c r="C6009">
        <v>2003</v>
      </c>
      <c r="D6009" s="1">
        <v>52809344318</v>
      </c>
      <c r="E6009" t="e" cm="1">
        <f t="array" ref="E6009">IF(
ISNA(_xlfn.XLOOKUP(B6009 &amp; C6009,[1]global_waste_stats!$B$2:$B$991 &amp; [1]global_waste_stats!$C$2:$C$991,[1]global_waste_stats!$D$2:$D$991)),
_xlfn.XLOOKUP(A6009 &amp; C6009,[2]UNdata_Export_20210503_03410335!$A$2:$A$1588 &amp; [2]UNdata_Export_20210503_03410335!$B$2:$B$1588,[2]UNdata_Export_20210503_03410335!$C$2:$C$1588 * 1000),
_xlfn.XLOOKUP(B6009 &amp; C6009,[1]global_waste_stats!$B$2:$B$991 &amp; [1]global_waste_stats!$C$2:$C$991,[1]global_waste_stats!$D$2:$D$991)
)</f>
        <v>#N/A</v>
      </c>
      <c r="F6009" t="str">
        <f t="shared" si="93"/>
        <v/>
      </c>
    </row>
    <row r="6010" spans="1:6" x14ac:dyDescent="0.3">
      <c r="A6010" t="s">
        <v>240</v>
      </c>
      <c r="B6010" t="s">
        <v>241</v>
      </c>
      <c r="C6010">
        <v>2004</v>
      </c>
      <c r="D6010" s="1">
        <v>55165501857</v>
      </c>
      <c r="E6010" t="e" cm="1">
        <f t="array" ref="E6010">IF(
ISNA(_xlfn.XLOOKUP(B6010 &amp; C6010,[1]global_waste_stats!$B$2:$B$991 &amp; [1]global_waste_stats!$C$2:$C$991,[1]global_waste_stats!$D$2:$D$991)),
_xlfn.XLOOKUP(A6010 &amp; C6010,[2]UNdata_Export_20210503_03410335!$A$2:$A$1588 &amp; [2]UNdata_Export_20210503_03410335!$B$2:$B$1588,[2]UNdata_Export_20210503_03410335!$C$2:$C$1588 * 1000),
_xlfn.XLOOKUP(B6010 &amp; C6010,[1]global_waste_stats!$B$2:$B$991 &amp; [1]global_waste_stats!$C$2:$C$991,[1]global_waste_stats!$D$2:$D$991)
)</f>
        <v>#N/A</v>
      </c>
      <c r="F6010" t="str">
        <f t="shared" si="93"/>
        <v/>
      </c>
    </row>
    <row r="6011" spans="1:6" x14ac:dyDescent="0.3">
      <c r="A6011" t="s">
        <v>240</v>
      </c>
      <c r="B6011" t="s">
        <v>241</v>
      </c>
      <c r="C6011">
        <v>2005</v>
      </c>
      <c r="D6011" s="1">
        <v>61714049045</v>
      </c>
      <c r="E6011" t="e" cm="1">
        <f t="array" ref="E6011">IF(
ISNA(_xlfn.XLOOKUP(B6011 &amp; C6011,[1]global_waste_stats!$B$2:$B$991 &amp; [1]global_waste_stats!$C$2:$C$991,[1]global_waste_stats!$D$2:$D$991)),
_xlfn.XLOOKUP(A6011 &amp; C6011,[2]UNdata_Export_20210503_03410335!$A$2:$A$1588 &amp; [2]UNdata_Export_20210503_03410335!$B$2:$B$1588,[2]UNdata_Export_20210503_03410335!$C$2:$C$1588 * 1000),
_xlfn.XLOOKUP(B6011 &amp; C6011,[1]global_waste_stats!$B$2:$B$991 &amp; [1]global_waste_stats!$C$2:$C$991,[1]global_waste_stats!$D$2:$D$991)
)</f>
        <v>#N/A</v>
      </c>
      <c r="F6011" t="str">
        <f t="shared" si="93"/>
        <v/>
      </c>
    </row>
    <row r="6012" spans="1:6" x14ac:dyDescent="0.3">
      <c r="A6012" t="s">
        <v>240</v>
      </c>
      <c r="B6012" t="s">
        <v>241</v>
      </c>
      <c r="C6012">
        <v>2006</v>
      </c>
      <c r="D6012" s="1">
        <v>65725799949</v>
      </c>
      <c r="E6012" t="e" cm="1">
        <f t="array" ref="E6012">IF(
ISNA(_xlfn.XLOOKUP(B6012 &amp; C6012,[1]global_waste_stats!$B$2:$B$991 &amp; [1]global_waste_stats!$C$2:$C$991,[1]global_waste_stats!$D$2:$D$991)),
_xlfn.XLOOKUP(A6012 &amp; C6012,[2]UNdata_Export_20210503_03410335!$A$2:$A$1588 &amp; [2]UNdata_Export_20210503_03410335!$B$2:$B$1588,[2]UNdata_Export_20210503_03410335!$C$2:$C$1588 * 1000),
_xlfn.XLOOKUP(B6012 &amp; C6012,[1]global_waste_stats!$B$2:$B$991 &amp; [1]global_waste_stats!$C$2:$C$991,[1]global_waste_stats!$D$2:$D$991)
)</f>
        <v>#N/A</v>
      </c>
      <c r="F6012" t="str">
        <f t="shared" si="93"/>
        <v/>
      </c>
    </row>
    <row r="6013" spans="1:6" x14ac:dyDescent="0.3">
      <c r="A6013" t="s">
        <v>240</v>
      </c>
      <c r="B6013" t="s">
        <v>241</v>
      </c>
      <c r="C6013">
        <v>2007</v>
      </c>
      <c r="D6013" s="1">
        <v>69900911109</v>
      </c>
      <c r="E6013" t="e" cm="1">
        <f t="array" ref="E6013">IF(
ISNA(_xlfn.XLOOKUP(B6013 &amp; C6013,[1]global_waste_stats!$B$2:$B$991 &amp; [1]global_waste_stats!$C$2:$C$991,[1]global_waste_stats!$D$2:$D$991)),
_xlfn.XLOOKUP(A6013 &amp; C6013,[2]UNdata_Export_20210503_03410335!$A$2:$A$1588 &amp; [2]UNdata_Export_20210503_03410335!$B$2:$B$1588,[2]UNdata_Export_20210503_03410335!$C$2:$C$1588 * 1000),
_xlfn.XLOOKUP(B6013 &amp; C6013,[1]global_waste_stats!$B$2:$B$991 &amp; [1]global_waste_stats!$C$2:$C$991,[1]global_waste_stats!$D$2:$D$991)
)</f>
        <v>#N/A</v>
      </c>
      <c r="F6013" t="str">
        <f t="shared" si="93"/>
        <v/>
      </c>
    </row>
    <row r="6014" spans="1:6" x14ac:dyDescent="0.3">
      <c r="A6014" t="s">
        <v>240</v>
      </c>
      <c r="B6014" t="s">
        <v>241</v>
      </c>
      <c r="C6014">
        <v>2008</v>
      </c>
      <c r="D6014" s="1">
        <v>71765417108</v>
      </c>
      <c r="E6014" t="e" cm="1">
        <f t="array" ref="E6014">IF(
ISNA(_xlfn.XLOOKUP(B6014 &amp; C6014,[1]global_waste_stats!$B$2:$B$991 &amp; [1]global_waste_stats!$C$2:$C$991,[1]global_waste_stats!$D$2:$D$991)),
_xlfn.XLOOKUP(A6014 &amp; C6014,[2]UNdata_Export_20210503_03410335!$A$2:$A$1588 &amp; [2]UNdata_Export_20210503_03410335!$B$2:$B$1588,[2]UNdata_Export_20210503_03410335!$C$2:$C$1588 * 1000),
_xlfn.XLOOKUP(B6014 &amp; C6014,[1]global_waste_stats!$B$2:$B$991 &amp; [1]global_waste_stats!$C$2:$C$991,[1]global_waste_stats!$D$2:$D$991)
)</f>
        <v>#N/A</v>
      </c>
      <c r="F6014" t="str">
        <f t="shared" si="93"/>
        <v/>
      </c>
    </row>
    <row r="6015" spans="1:6" x14ac:dyDescent="0.3">
      <c r="A6015" t="s">
        <v>240</v>
      </c>
      <c r="B6015" t="s">
        <v>241</v>
      </c>
      <c r="C6015">
        <v>2009</v>
      </c>
      <c r="D6015" s="1">
        <v>71198368527</v>
      </c>
      <c r="E6015" t="e" cm="1">
        <f t="array" ref="E6015">IF(
ISNA(_xlfn.XLOOKUP(B6015 &amp; C6015,[1]global_waste_stats!$B$2:$B$991 &amp; [1]global_waste_stats!$C$2:$C$991,[1]global_waste_stats!$D$2:$D$991)),
_xlfn.XLOOKUP(A6015 &amp; C6015,[2]UNdata_Export_20210503_03410335!$A$2:$A$1588 &amp; [2]UNdata_Export_20210503_03410335!$B$2:$B$1588,[2]UNdata_Export_20210503_03410335!$C$2:$C$1588 * 1000),
_xlfn.XLOOKUP(B6015 &amp; C6015,[1]global_waste_stats!$B$2:$B$991 &amp; [1]global_waste_stats!$C$2:$C$991,[1]global_waste_stats!$D$2:$D$991)
)</f>
        <v>#N/A</v>
      </c>
      <c r="F6015" t="str">
        <f t="shared" si="93"/>
        <v/>
      </c>
    </row>
    <row r="6016" spans="1:6" x14ac:dyDescent="0.3">
      <c r="A6016" t="s">
        <v>240</v>
      </c>
      <c r="B6016" t="s">
        <v>241</v>
      </c>
      <c r="C6016">
        <v>2010</v>
      </c>
      <c r="D6016" s="1">
        <v>74773444901</v>
      </c>
      <c r="E6016" t="e" cm="1">
        <f t="array" ref="E6016">IF(
ISNA(_xlfn.XLOOKUP(B6016 &amp; C6016,[1]global_waste_stats!$B$2:$B$991 &amp; [1]global_waste_stats!$C$2:$C$991,[1]global_waste_stats!$D$2:$D$991)),
_xlfn.XLOOKUP(A6016 &amp; C6016,[2]UNdata_Export_20210503_03410335!$A$2:$A$1588 &amp; [2]UNdata_Export_20210503_03410335!$B$2:$B$1588,[2]UNdata_Export_20210503_03410335!$C$2:$C$1588 * 1000),
_xlfn.XLOOKUP(B6016 &amp; C6016,[1]global_waste_stats!$B$2:$B$991 &amp; [1]global_waste_stats!$C$2:$C$991,[1]global_waste_stats!$D$2:$D$991)
)</f>
        <v>#N/A</v>
      </c>
      <c r="F6016" t="str">
        <f t="shared" si="93"/>
        <v/>
      </c>
    </row>
    <row r="6017" spans="1:6" x14ac:dyDescent="0.3">
      <c r="A6017" t="s">
        <v>240</v>
      </c>
      <c r="B6017" t="s">
        <v>241</v>
      </c>
      <c r="C6017">
        <v>2011</v>
      </c>
      <c r="D6017" s="1">
        <v>28357141373</v>
      </c>
      <c r="E6017" t="e" cm="1">
        <f t="array" ref="E6017">IF(
ISNA(_xlfn.XLOOKUP(B6017 &amp; C6017,[1]global_waste_stats!$B$2:$B$991 &amp; [1]global_waste_stats!$C$2:$C$991,[1]global_waste_stats!$D$2:$D$991)),
_xlfn.XLOOKUP(A6017 &amp; C6017,[2]UNdata_Export_20210503_03410335!$A$2:$A$1588 &amp; [2]UNdata_Export_20210503_03410335!$B$2:$B$1588,[2]UNdata_Export_20210503_03410335!$C$2:$C$1588 * 1000),
_xlfn.XLOOKUP(B6017 &amp; C6017,[1]global_waste_stats!$B$2:$B$991 &amp; [1]global_waste_stats!$C$2:$C$991,[1]global_waste_stats!$D$2:$D$991)
)</f>
        <v>#N/A</v>
      </c>
      <c r="F6017" t="str">
        <f t="shared" si="93"/>
        <v/>
      </c>
    </row>
    <row r="6018" spans="1:6" x14ac:dyDescent="0.3">
      <c r="A6018" t="s">
        <v>240</v>
      </c>
      <c r="B6018" t="s">
        <v>241</v>
      </c>
      <c r="C6018">
        <v>2012</v>
      </c>
      <c r="D6018" s="1">
        <v>63275999067</v>
      </c>
      <c r="E6018" t="e" cm="1">
        <f t="array" ref="E6018">IF(
ISNA(_xlfn.XLOOKUP(B6018 &amp; C6018,[1]global_waste_stats!$B$2:$B$991 &amp; [1]global_waste_stats!$C$2:$C$991,[1]global_waste_stats!$D$2:$D$991)),
_xlfn.XLOOKUP(A6018 &amp; C6018,[2]UNdata_Export_20210503_03410335!$A$2:$A$1588 &amp; [2]UNdata_Export_20210503_03410335!$B$2:$B$1588,[2]UNdata_Export_20210503_03410335!$C$2:$C$1588 * 1000),
_xlfn.XLOOKUP(B6018 &amp; C6018,[1]global_waste_stats!$B$2:$B$991 &amp; [1]global_waste_stats!$C$2:$C$991,[1]global_waste_stats!$D$2:$D$991)
)</f>
        <v>#N/A</v>
      </c>
      <c r="F6018" t="str">
        <f t="shared" si="93"/>
        <v/>
      </c>
    </row>
    <row r="6019" spans="1:6" x14ac:dyDescent="0.3">
      <c r="A6019" t="s">
        <v>240</v>
      </c>
      <c r="B6019" t="s">
        <v>241</v>
      </c>
      <c r="C6019">
        <v>2013</v>
      </c>
      <c r="D6019" s="1">
        <v>54670463193</v>
      </c>
      <c r="E6019" t="e" cm="1">
        <f t="array" ref="E6019">IF(
ISNA(_xlfn.XLOOKUP(B6019 &amp; C6019,[1]global_waste_stats!$B$2:$B$991 &amp; [1]global_waste_stats!$C$2:$C$991,[1]global_waste_stats!$D$2:$D$991)),
_xlfn.XLOOKUP(A6019 &amp; C6019,[2]UNdata_Export_20210503_03410335!$A$2:$A$1588 &amp; [2]UNdata_Export_20210503_03410335!$B$2:$B$1588,[2]UNdata_Export_20210503_03410335!$C$2:$C$1588 * 1000),
_xlfn.XLOOKUP(B6019 &amp; C6019,[1]global_waste_stats!$B$2:$B$991 &amp; [1]global_waste_stats!$C$2:$C$991,[1]global_waste_stats!$D$2:$D$991)
)</f>
        <v>#N/A</v>
      </c>
      <c r="F6019" t="str">
        <f t="shared" ref="F6019:F6082" si="94">IF(ISNA(E6019),"",D6019/E6019)</f>
        <v/>
      </c>
    </row>
    <row r="6020" spans="1:6" x14ac:dyDescent="0.3">
      <c r="A6020" t="s">
        <v>240</v>
      </c>
      <c r="B6020" t="s">
        <v>241</v>
      </c>
      <c r="C6020">
        <v>2014</v>
      </c>
      <c r="D6020" s="1">
        <v>41549552027</v>
      </c>
      <c r="E6020" t="e" cm="1">
        <f t="array" ref="E6020">IF(
ISNA(_xlfn.XLOOKUP(B6020 &amp; C6020,[1]global_waste_stats!$B$2:$B$991 &amp; [1]global_waste_stats!$C$2:$C$991,[1]global_waste_stats!$D$2:$D$991)),
_xlfn.XLOOKUP(A6020 &amp; C6020,[2]UNdata_Export_20210503_03410335!$A$2:$A$1588 &amp; [2]UNdata_Export_20210503_03410335!$B$2:$B$1588,[2]UNdata_Export_20210503_03410335!$C$2:$C$1588 * 1000),
_xlfn.XLOOKUP(B6020 &amp; C6020,[1]global_waste_stats!$B$2:$B$991 &amp; [1]global_waste_stats!$C$2:$C$991,[1]global_waste_stats!$D$2:$D$991)
)</f>
        <v>#N/A</v>
      </c>
      <c r="F6020" t="str">
        <f t="shared" si="94"/>
        <v/>
      </c>
    </row>
    <row r="6021" spans="1:6" x14ac:dyDescent="0.3">
      <c r="A6021" t="s">
        <v>240</v>
      </c>
      <c r="B6021" t="s">
        <v>241</v>
      </c>
      <c r="C6021">
        <v>2015</v>
      </c>
      <c r="D6021" s="1">
        <v>37867414356</v>
      </c>
      <c r="E6021" t="e" cm="1">
        <f t="array" ref="E6021">IF(
ISNA(_xlfn.XLOOKUP(B6021 &amp; C6021,[1]global_waste_stats!$B$2:$B$991 &amp; [1]global_waste_stats!$C$2:$C$991,[1]global_waste_stats!$D$2:$D$991)),
_xlfn.XLOOKUP(A6021 &amp; C6021,[2]UNdata_Export_20210503_03410335!$A$2:$A$1588 &amp; [2]UNdata_Export_20210503_03410335!$B$2:$B$1588,[2]UNdata_Export_20210503_03410335!$C$2:$C$1588 * 1000),
_xlfn.XLOOKUP(B6021 &amp; C6021,[1]global_waste_stats!$B$2:$B$991 &amp; [1]global_waste_stats!$C$2:$C$991,[1]global_waste_stats!$D$2:$D$991)
)</f>
        <v>#N/A</v>
      </c>
      <c r="F6021" t="str">
        <f t="shared" si="94"/>
        <v/>
      </c>
    </row>
    <row r="6022" spans="1:6" x14ac:dyDescent="0.3">
      <c r="A6022" t="s">
        <v>240</v>
      </c>
      <c r="B6022" t="s">
        <v>241</v>
      </c>
      <c r="C6022">
        <v>2016</v>
      </c>
      <c r="D6022" s="1">
        <v>36808842591</v>
      </c>
      <c r="E6022" t="e" cm="1">
        <f t="array" ref="E6022">IF(
ISNA(_xlfn.XLOOKUP(B6022 &amp; C6022,[1]global_waste_stats!$B$2:$B$991 &amp; [1]global_waste_stats!$C$2:$C$991,[1]global_waste_stats!$D$2:$D$991)),
_xlfn.XLOOKUP(A6022 &amp; C6022,[2]UNdata_Export_20210503_03410335!$A$2:$A$1588 &amp; [2]UNdata_Export_20210503_03410335!$B$2:$B$1588,[2]UNdata_Export_20210503_03410335!$C$2:$C$1588 * 1000),
_xlfn.XLOOKUP(B6022 &amp; C6022,[1]global_waste_stats!$B$2:$B$991 &amp; [1]global_waste_stats!$C$2:$C$991,[1]global_waste_stats!$D$2:$D$991)
)</f>
        <v>#N/A</v>
      </c>
      <c r="F6022" t="str">
        <f t="shared" si="94"/>
        <v/>
      </c>
    </row>
    <row r="6023" spans="1:6" x14ac:dyDescent="0.3">
      <c r="A6023" t="s">
        <v>240</v>
      </c>
      <c r="B6023" t="s">
        <v>241</v>
      </c>
      <c r="C6023">
        <v>2017</v>
      </c>
      <c r="D6023" s="1">
        <v>46627921706</v>
      </c>
      <c r="E6023" t="e" cm="1">
        <f t="array" ref="E6023">IF(
ISNA(_xlfn.XLOOKUP(B6023 &amp; C6023,[1]global_waste_stats!$B$2:$B$991 &amp; [1]global_waste_stats!$C$2:$C$991,[1]global_waste_stats!$D$2:$D$991)),
_xlfn.XLOOKUP(A6023 &amp; C6023,[2]UNdata_Export_20210503_03410335!$A$2:$A$1588 &amp; [2]UNdata_Export_20210503_03410335!$B$2:$B$1588,[2]UNdata_Export_20210503_03410335!$C$2:$C$1588 * 1000),
_xlfn.XLOOKUP(B6023 &amp; C6023,[1]global_waste_stats!$B$2:$B$991 &amp; [1]global_waste_stats!$C$2:$C$991,[1]global_waste_stats!$D$2:$D$991)
)</f>
        <v>#N/A</v>
      </c>
      <c r="F6023" t="str">
        <f t="shared" si="94"/>
        <v/>
      </c>
    </row>
    <row r="6024" spans="1:6" x14ac:dyDescent="0.3">
      <c r="A6024" t="s">
        <v>242</v>
      </c>
      <c r="B6024" t="s">
        <v>243</v>
      </c>
      <c r="C6024">
        <v>2010</v>
      </c>
      <c r="D6024" s="1">
        <v>5082366478</v>
      </c>
      <c r="E6024" cm="1">
        <f t="array" ref="E6024">IF(
ISNA(_xlfn.XLOOKUP(B6024 &amp; C6024,[1]global_waste_stats!$B$2:$B$991 &amp; [1]global_waste_stats!$C$2:$C$991,[1]global_waste_stats!$D$2:$D$991)),
_xlfn.XLOOKUP(A6024 &amp; C6024,[2]UNdata_Export_20210503_03410335!$A$2:$A$1588 &amp; [2]UNdata_Export_20210503_03410335!$B$2:$B$1588,[2]UNdata_Export_20210503_03410335!$C$2:$C$1588 * 1000),
_xlfn.XLOOKUP(B6024 &amp; C6024,[1]global_waste_stats!$B$2:$B$991 &amp; [1]global_waste_stats!$C$2:$C$991,[1]global_waste_stats!$D$2:$D$991)
)</f>
        <v>32799.243927002004</v>
      </c>
      <c r="F6024">
        <f t="shared" si="94"/>
        <v>154953.76934027244</v>
      </c>
    </row>
    <row r="6025" spans="1:6" x14ac:dyDescent="0.3">
      <c r="A6025" t="s">
        <v>244</v>
      </c>
      <c r="B6025" t="s">
        <v>245</v>
      </c>
      <c r="C6025">
        <v>1995</v>
      </c>
      <c r="D6025" s="1">
        <v>19315603345</v>
      </c>
      <c r="E6025" cm="1">
        <f t="array" ref="E6025">IF(
ISNA(_xlfn.XLOOKUP(B6025 &amp; C6025,[1]global_waste_stats!$B$2:$B$991 &amp; [1]global_waste_stats!$C$2:$C$991,[1]global_waste_stats!$D$2:$D$991)),
_xlfn.XLOOKUP(A6025 &amp; C6025,[2]UNdata_Export_20210503_03410335!$A$2:$A$1588 &amp; [2]UNdata_Export_20210503_03410335!$B$2:$B$1588,[2]UNdata_Export_20210503_03410335!$C$2:$C$1588 * 1000),
_xlfn.XLOOKUP(B6025 &amp; C6025,[1]global_waste_stats!$B$2:$B$991 &amp; [1]global_waste_stats!$C$2:$C$991,[1]global_waste_stats!$D$2:$D$991)
)</f>
        <v>1546</v>
      </c>
      <c r="F6025">
        <f t="shared" si="94"/>
        <v>12493921.956662355</v>
      </c>
    </row>
    <row r="6026" spans="1:6" x14ac:dyDescent="0.3">
      <c r="A6026" t="s">
        <v>244</v>
      </c>
      <c r="B6026" t="s">
        <v>245</v>
      </c>
      <c r="C6026">
        <v>1996</v>
      </c>
      <c r="D6026" s="1">
        <v>20310348887</v>
      </c>
      <c r="E6026" cm="1">
        <f t="array" ref="E6026">IF(
ISNA(_xlfn.XLOOKUP(B6026 &amp; C6026,[1]global_waste_stats!$B$2:$B$991 &amp; [1]global_waste_stats!$C$2:$C$991,[1]global_waste_stats!$D$2:$D$991)),
_xlfn.XLOOKUP(A6026 &amp; C6026,[2]UNdata_Export_20210503_03410335!$A$2:$A$1588 &amp; [2]UNdata_Export_20210503_03410335!$B$2:$B$1588,[2]UNdata_Export_20210503_03410335!$C$2:$C$1588 * 1000),
_xlfn.XLOOKUP(B6026 &amp; C6026,[1]global_waste_stats!$B$2:$B$991 &amp; [1]global_waste_stats!$C$2:$C$991,[1]global_waste_stats!$D$2:$D$991)
)</f>
        <v>1445</v>
      </c>
      <c r="F6026">
        <f t="shared" si="94"/>
        <v>14055604.766089965</v>
      </c>
    </row>
    <row r="6027" spans="1:6" x14ac:dyDescent="0.3">
      <c r="A6027" t="s">
        <v>244</v>
      </c>
      <c r="B6027" t="s">
        <v>245</v>
      </c>
      <c r="C6027">
        <v>1997</v>
      </c>
      <c r="D6027" s="1">
        <v>21994732574</v>
      </c>
      <c r="E6027" cm="1">
        <f t="array" ref="E6027">IF(
ISNA(_xlfn.XLOOKUP(B6027 &amp; C6027,[1]global_waste_stats!$B$2:$B$991 &amp; [1]global_waste_stats!$C$2:$C$991,[1]global_waste_stats!$D$2:$D$991)),
_xlfn.XLOOKUP(A6027 &amp; C6027,[2]UNdata_Export_20210503_03410335!$A$2:$A$1588 &amp; [2]UNdata_Export_20210503_03410335!$B$2:$B$1588,[2]UNdata_Export_20210503_03410335!$C$2:$C$1588 * 1000),
_xlfn.XLOOKUP(B6027 &amp; C6027,[1]global_waste_stats!$B$2:$B$991 &amp; [1]global_waste_stats!$C$2:$C$991,[1]global_waste_stats!$D$2:$D$991)
)</f>
        <v>1510</v>
      </c>
      <c r="F6027">
        <f t="shared" si="94"/>
        <v>14566048.062251655</v>
      </c>
    </row>
    <row r="6028" spans="1:6" x14ac:dyDescent="0.3">
      <c r="A6028" t="s">
        <v>244</v>
      </c>
      <c r="B6028" t="s">
        <v>245</v>
      </c>
      <c r="C6028">
        <v>1998</v>
      </c>
      <c r="D6028" s="1">
        <v>23637117966</v>
      </c>
      <c r="E6028" cm="1">
        <f t="array" ref="E6028">IF(
ISNA(_xlfn.XLOOKUP(B6028 &amp; C6028,[1]global_waste_stats!$B$2:$B$991 &amp; [1]global_waste_stats!$C$2:$C$991,[1]global_waste_stats!$D$2:$D$991)),
_xlfn.XLOOKUP(A6028 &amp; C6028,[2]UNdata_Export_20210503_03410335!$A$2:$A$1588 &amp; [2]UNdata_Export_20210503_03410335!$B$2:$B$1588,[2]UNdata_Export_20210503_03410335!$C$2:$C$1588 * 1000),
_xlfn.XLOOKUP(B6028 &amp; C6028,[1]global_waste_stats!$B$2:$B$991 &amp; [1]global_waste_stats!$C$2:$C$991,[1]global_waste_stats!$D$2:$D$991)
)</f>
        <v>1578</v>
      </c>
      <c r="F6028">
        <f t="shared" si="94"/>
        <v>14979162.209125476</v>
      </c>
    </row>
    <row r="6029" spans="1:6" x14ac:dyDescent="0.3">
      <c r="A6029" t="s">
        <v>244</v>
      </c>
      <c r="B6029" t="s">
        <v>245</v>
      </c>
      <c r="C6029">
        <v>1999</v>
      </c>
      <c r="D6029" s="1">
        <v>23368921087</v>
      </c>
      <c r="E6029" cm="1">
        <f t="array" ref="E6029">IF(
ISNA(_xlfn.XLOOKUP(B6029 &amp; C6029,[1]global_waste_stats!$B$2:$B$991 &amp; [1]global_waste_stats!$C$2:$C$991,[1]global_waste_stats!$D$2:$D$991)),
_xlfn.XLOOKUP(A6029 &amp; C6029,[2]UNdata_Export_20210503_03410335!$A$2:$A$1588 &amp; [2]UNdata_Export_20210503_03410335!$B$2:$B$1588,[2]UNdata_Export_20210503_03410335!$C$2:$C$1588 * 1000),
_xlfn.XLOOKUP(B6029 &amp; C6029,[1]global_waste_stats!$B$2:$B$991 &amp; [1]global_waste_stats!$C$2:$C$991,[1]global_waste_stats!$D$2:$D$991)
)</f>
        <v>1236</v>
      </c>
      <c r="F6029">
        <f t="shared" si="94"/>
        <v>18906894.083333332</v>
      </c>
    </row>
    <row r="6030" spans="1:6" x14ac:dyDescent="0.3">
      <c r="A6030" t="s">
        <v>244</v>
      </c>
      <c r="B6030" t="s">
        <v>245</v>
      </c>
      <c r="C6030">
        <v>2000</v>
      </c>
      <c r="D6030" s="1">
        <v>24264340357</v>
      </c>
      <c r="E6030" cm="1">
        <f t="array" ref="E6030">IF(
ISNA(_xlfn.XLOOKUP(B6030 &amp; C6030,[1]global_waste_stats!$B$2:$B$991 &amp; [1]global_waste_stats!$C$2:$C$991,[1]global_waste_stats!$D$2:$D$991)),
_xlfn.XLOOKUP(A6030 &amp; C6030,[2]UNdata_Export_20210503_03410335!$A$2:$A$1588 &amp; [2]UNdata_Export_20210503_03410335!$B$2:$B$1588,[2]UNdata_Export_20210503_03410335!$C$2:$C$1588 * 1000),
_xlfn.XLOOKUP(B6030 &amp; C6030,[1]global_waste_stats!$B$2:$B$991 &amp; [1]global_waste_stats!$C$2:$C$991,[1]global_waste_stats!$D$2:$D$991)
)</f>
        <v>1275.92</v>
      </c>
      <c r="F6030">
        <f t="shared" si="94"/>
        <v>19017133.015392814</v>
      </c>
    </row>
    <row r="6031" spans="1:6" x14ac:dyDescent="0.3">
      <c r="A6031" t="s">
        <v>244</v>
      </c>
      <c r="B6031" t="s">
        <v>245</v>
      </c>
      <c r="C6031">
        <v>2001</v>
      </c>
      <c r="D6031" s="1">
        <v>25847450471</v>
      </c>
      <c r="E6031" cm="1">
        <f t="array" ref="E6031">IF(
ISNA(_xlfn.XLOOKUP(B6031 &amp; C6031,[1]global_waste_stats!$B$2:$B$991 &amp; [1]global_waste_stats!$C$2:$C$991,[1]global_waste_stats!$D$2:$D$991)),
_xlfn.XLOOKUP(A6031 &amp; C6031,[2]UNdata_Export_20210503_03410335!$A$2:$A$1588 &amp; [2]UNdata_Export_20210503_03410335!$B$2:$B$1588,[2]UNdata_Export_20210503_03410335!$C$2:$C$1588 * 1000),
_xlfn.XLOOKUP(B6031 &amp; C6031,[1]global_waste_stats!$B$2:$B$991 &amp; [1]global_waste_stats!$C$2:$C$991,[1]global_waste_stats!$D$2:$D$991)
)</f>
        <v>1313.45</v>
      </c>
      <c r="F6031">
        <f t="shared" si="94"/>
        <v>19679051.711903766</v>
      </c>
    </row>
    <row r="6032" spans="1:6" x14ac:dyDescent="0.3">
      <c r="A6032" t="s">
        <v>244</v>
      </c>
      <c r="B6032" t="s">
        <v>245</v>
      </c>
      <c r="C6032">
        <v>2002</v>
      </c>
      <c r="D6032" s="1">
        <v>27594931858</v>
      </c>
      <c r="E6032" cm="1">
        <f t="array" ref="E6032">IF(
ISNA(_xlfn.XLOOKUP(B6032 &amp; C6032,[1]global_waste_stats!$B$2:$B$991 &amp; [1]global_waste_stats!$C$2:$C$991,[1]global_waste_stats!$D$2:$D$991)),
_xlfn.XLOOKUP(A6032 &amp; C6032,[2]UNdata_Export_20210503_03410335!$A$2:$A$1588 &amp; [2]UNdata_Export_20210503_03410335!$B$2:$B$1588,[2]UNdata_Export_20210503_03410335!$C$2:$C$1588 * 1000),
_xlfn.XLOOKUP(B6032 &amp; C6032,[1]global_waste_stats!$B$2:$B$991 &amp; [1]global_waste_stats!$C$2:$C$991,[1]global_waste_stats!$D$2:$D$991)
)</f>
        <v>1395.1</v>
      </c>
      <c r="F6032">
        <f t="shared" si="94"/>
        <v>19779895.246218909</v>
      </c>
    </row>
    <row r="6033" spans="1:6" x14ac:dyDescent="0.3">
      <c r="A6033" t="s">
        <v>244</v>
      </c>
      <c r="B6033" t="s">
        <v>245</v>
      </c>
      <c r="C6033">
        <v>2003</v>
      </c>
      <c r="D6033" s="1">
        <v>30503041626</v>
      </c>
      <c r="E6033" cm="1">
        <f t="array" ref="E6033">IF(
ISNA(_xlfn.XLOOKUP(B6033 &amp; C6033,[1]global_waste_stats!$B$2:$B$991 &amp; [1]global_waste_stats!$C$2:$C$991,[1]global_waste_stats!$D$2:$D$991)),
_xlfn.XLOOKUP(A6033 &amp; C6033,[2]UNdata_Export_20210503_03410335!$A$2:$A$1588 &amp; [2]UNdata_Export_20210503_03410335!$B$2:$B$1588,[2]UNdata_Export_20210503_03410335!$C$2:$C$1588 * 1000),
_xlfn.XLOOKUP(B6033 &amp; C6033,[1]global_waste_stats!$B$2:$B$991 &amp; [1]global_waste_stats!$C$2:$C$991,[1]global_waste_stats!$D$2:$D$991)
)</f>
        <v>1327.61</v>
      </c>
      <c r="F6033">
        <f t="shared" si="94"/>
        <v>22975905.292970076</v>
      </c>
    </row>
    <row r="6034" spans="1:6" x14ac:dyDescent="0.3">
      <c r="A6034" t="s">
        <v>244</v>
      </c>
      <c r="B6034" t="s">
        <v>245</v>
      </c>
      <c r="C6034">
        <v>2004</v>
      </c>
      <c r="D6034" s="1">
        <v>32501016178</v>
      </c>
      <c r="E6034" cm="1">
        <f t="array" ref="E6034">IF(
ISNA(_xlfn.XLOOKUP(B6034 &amp; C6034,[1]global_waste_stats!$B$2:$B$991 &amp; [1]global_waste_stats!$C$2:$C$991,[1]global_waste_stats!$D$2:$D$991)),
_xlfn.XLOOKUP(A6034 &amp; C6034,[2]UNdata_Export_20210503_03410335!$A$2:$A$1588 &amp; [2]UNdata_Export_20210503_03410335!$B$2:$B$1588,[2]UNdata_Export_20210503_03410335!$C$2:$C$1588 * 1000),
_xlfn.XLOOKUP(B6034 &amp; C6034,[1]global_waste_stats!$B$2:$B$991 &amp; [1]global_waste_stats!$C$2:$C$991,[1]global_waste_stats!$D$2:$D$991)
)</f>
        <v>1260.1199999999999</v>
      </c>
      <c r="F6034">
        <f t="shared" si="94"/>
        <v>25792000.903088596</v>
      </c>
    </row>
    <row r="6035" spans="1:6" x14ac:dyDescent="0.3">
      <c r="A6035" t="s">
        <v>244</v>
      </c>
      <c r="B6035" t="s">
        <v>245</v>
      </c>
      <c r="C6035">
        <v>2005</v>
      </c>
      <c r="D6035" s="1">
        <v>35012502276</v>
      </c>
      <c r="E6035" cm="1">
        <f t="array" ref="E6035">IF(
ISNA(_xlfn.XLOOKUP(B6035 &amp; C6035,[1]global_waste_stats!$B$2:$B$991 &amp; [1]global_waste_stats!$C$2:$C$991,[1]global_waste_stats!$D$2:$D$991)),
_xlfn.XLOOKUP(A6035 &amp; C6035,[2]UNdata_Export_20210503_03410335!$A$2:$A$1588 &amp; [2]UNdata_Export_20210503_03410335!$B$2:$B$1588,[2]UNdata_Export_20210503_03410335!$C$2:$C$1588 * 1000),
_xlfn.XLOOKUP(B6035 &amp; C6035,[1]global_waste_stats!$B$2:$B$991 &amp; [1]global_waste_stats!$C$2:$C$991,[1]global_waste_stats!$D$2:$D$991)
)</f>
        <v>1287.3699999999999</v>
      </c>
      <c r="F6035">
        <f t="shared" si="94"/>
        <v>27196922.622090001</v>
      </c>
    </row>
    <row r="6036" spans="1:6" x14ac:dyDescent="0.3">
      <c r="A6036" t="s">
        <v>244</v>
      </c>
      <c r="B6036" t="s">
        <v>245</v>
      </c>
      <c r="C6036">
        <v>2006</v>
      </c>
      <c r="D6036" s="1">
        <v>37605683774</v>
      </c>
      <c r="E6036" cm="1">
        <f t="array" ref="E6036">IF(
ISNA(_xlfn.XLOOKUP(B6036 &amp; C6036,[1]global_waste_stats!$B$2:$B$991 &amp; [1]global_waste_stats!$C$2:$C$991,[1]global_waste_stats!$D$2:$D$991)),
_xlfn.XLOOKUP(A6036 &amp; C6036,[2]UNdata_Export_20210503_03410335!$A$2:$A$1588 &amp; [2]UNdata_Export_20210503_03410335!$B$2:$B$1588,[2]UNdata_Export_20210503_03410335!$C$2:$C$1588 * 1000),
_xlfn.XLOOKUP(B6036 &amp; C6036,[1]global_waste_stats!$B$2:$B$991 &amp; [1]global_waste_stats!$C$2:$C$991,[1]global_waste_stats!$D$2:$D$991)
)</f>
        <v>1325.72</v>
      </c>
      <c r="F6036">
        <f t="shared" si="94"/>
        <v>28366234.026792988</v>
      </c>
    </row>
    <row r="6037" spans="1:6" x14ac:dyDescent="0.3">
      <c r="A6037" t="s">
        <v>244</v>
      </c>
      <c r="B6037" t="s">
        <v>245</v>
      </c>
      <c r="C6037">
        <v>2007</v>
      </c>
      <c r="D6037" s="1">
        <v>41775008782</v>
      </c>
      <c r="E6037" cm="1">
        <f t="array" ref="E6037">IF(
ISNA(_xlfn.XLOOKUP(B6037 &amp; C6037,[1]global_waste_stats!$B$2:$B$991 &amp; [1]global_waste_stats!$C$2:$C$991,[1]global_waste_stats!$D$2:$D$991)),
_xlfn.XLOOKUP(A6037 &amp; C6037,[2]UNdata_Export_20210503_03410335!$A$2:$A$1588 &amp; [2]UNdata_Export_20210503_03410335!$B$2:$B$1588,[2]UNdata_Export_20210503_03410335!$C$2:$C$1588 * 1000),
_xlfn.XLOOKUP(B6037 &amp; C6037,[1]global_waste_stats!$B$2:$B$991 &amp; [1]global_waste_stats!$C$2:$C$991,[1]global_waste_stats!$D$2:$D$991)
)</f>
        <v>1353.61</v>
      </c>
      <c r="F6037">
        <f t="shared" si="94"/>
        <v>30861923.879108459</v>
      </c>
    </row>
    <row r="6038" spans="1:6" x14ac:dyDescent="0.3">
      <c r="A6038" t="s">
        <v>244</v>
      </c>
      <c r="B6038" t="s">
        <v>245</v>
      </c>
      <c r="C6038">
        <v>2008</v>
      </c>
      <c r="D6038" s="1">
        <v>42872888581</v>
      </c>
      <c r="E6038" cm="1">
        <f t="array" ref="E6038">IF(
ISNA(_xlfn.XLOOKUP(B6038 &amp; C6038,[1]global_waste_stats!$B$2:$B$991 &amp; [1]global_waste_stats!$C$2:$C$991,[1]global_waste_stats!$D$2:$D$991)),
_xlfn.XLOOKUP(A6038 &amp; C6038,[2]UNdata_Export_20210503_03410335!$A$2:$A$1588 &amp; [2]UNdata_Export_20210503_03410335!$B$2:$B$1588,[2]UNdata_Export_20210503_03410335!$C$2:$C$1588 * 1000),
_xlfn.XLOOKUP(B6038 &amp; C6038,[1]global_waste_stats!$B$2:$B$991 &amp; [1]global_waste_stats!$C$2:$C$991,[1]global_waste_stats!$D$2:$D$991)
)</f>
        <v>1368.98</v>
      </c>
      <c r="F6038">
        <f t="shared" si="94"/>
        <v>31317395.857499745</v>
      </c>
    </row>
    <row r="6039" spans="1:6" x14ac:dyDescent="0.3">
      <c r="A6039" t="s">
        <v>244</v>
      </c>
      <c r="B6039" t="s">
        <v>245</v>
      </c>
      <c r="C6039">
        <v>2009</v>
      </c>
      <c r="D6039" s="1">
        <v>36521628848</v>
      </c>
      <c r="E6039" cm="1">
        <f t="array" ref="E6039">IF(
ISNA(_xlfn.XLOOKUP(B6039 &amp; C6039,[1]global_waste_stats!$B$2:$B$991 &amp; [1]global_waste_stats!$C$2:$C$991,[1]global_waste_stats!$D$2:$D$991)),
_xlfn.XLOOKUP(A6039 &amp; C6039,[2]UNdata_Export_20210503_03410335!$A$2:$A$1588 &amp; [2]UNdata_Export_20210503_03410335!$B$2:$B$1588,[2]UNdata_Export_20210503_03410335!$C$2:$C$1588 * 1000),
_xlfn.XLOOKUP(B6039 &amp; C6039,[1]global_waste_stats!$B$2:$B$991 &amp; [1]global_waste_stats!$C$2:$C$991,[1]global_waste_stats!$D$2:$D$991)
)</f>
        <v>1205.53</v>
      </c>
      <c r="F6039">
        <f t="shared" si="94"/>
        <v>30295080.875631467</v>
      </c>
    </row>
    <row r="6040" spans="1:6" x14ac:dyDescent="0.3">
      <c r="A6040" t="s">
        <v>244</v>
      </c>
      <c r="B6040" t="s">
        <v>245</v>
      </c>
      <c r="C6040">
        <v>2010</v>
      </c>
      <c r="D6040" s="1">
        <v>37120517694</v>
      </c>
      <c r="E6040" cm="1">
        <f t="array" ref="E6040">IF(
ISNA(_xlfn.XLOOKUP(B6040 &amp; C6040,[1]global_waste_stats!$B$2:$B$991 &amp; [1]global_waste_stats!$C$2:$C$991,[1]global_waste_stats!$D$2:$D$991)),
_xlfn.XLOOKUP(A6040 &amp; C6040,[2]UNdata_Export_20210503_03410335!$A$2:$A$1588 &amp; [2]UNdata_Export_20210503_03410335!$B$2:$B$1588,[2]UNdata_Export_20210503_03410335!$C$2:$C$1588 * 1000),
_xlfn.XLOOKUP(B6040 &amp; C6040,[1]global_waste_stats!$B$2:$B$991 &amp; [1]global_waste_stats!$C$2:$C$991,[1]global_waste_stats!$D$2:$D$991)
)</f>
        <v>1252.6199999999999</v>
      </c>
      <c r="F6040">
        <f t="shared" si="94"/>
        <v>29634300.661014516</v>
      </c>
    </row>
    <row r="6041" spans="1:6" x14ac:dyDescent="0.3">
      <c r="A6041" t="s">
        <v>244</v>
      </c>
      <c r="B6041" t="s">
        <v>245</v>
      </c>
      <c r="C6041">
        <v>2011</v>
      </c>
      <c r="D6041" s="1">
        <v>39363759100</v>
      </c>
      <c r="E6041" cm="1">
        <f t="array" ref="E6041">IF(
ISNA(_xlfn.XLOOKUP(B6041 &amp; C6041,[1]global_waste_stats!$B$2:$B$991 &amp; [1]global_waste_stats!$C$2:$C$991,[1]global_waste_stats!$D$2:$D$991)),
_xlfn.XLOOKUP(A6041 &amp; C6041,[2]UNdata_Export_20210503_03410335!$A$2:$A$1588 &amp; [2]UNdata_Export_20210503_03410335!$B$2:$B$1588,[2]UNdata_Export_20210503_03410335!$C$2:$C$1588 * 1000),
_xlfn.XLOOKUP(B6041 &amp; C6041,[1]global_waste_stats!$B$2:$B$991 &amp; [1]global_waste_stats!$C$2:$C$991,[1]global_waste_stats!$D$2:$D$991)
)</f>
        <v>1339.28</v>
      </c>
      <c r="F6041">
        <f t="shared" si="94"/>
        <v>29391732.199390717</v>
      </c>
    </row>
    <row r="6042" spans="1:6" x14ac:dyDescent="0.3">
      <c r="A6042" t="s">
        <v>244</v>
      </c>
      <c r="B6042" t="s">
        <v>245</v>
      </c>
      <c r="C6042">
        <v>2012</v>
      </c>
      <c r="D6042" s="1">
        <v>40870192058</v>
      </c>
      <c r="E6042" cm="1">
        <f t="array" ref="E6042">IF(
ISNA(_xlfn.XLOOKUP(B6042 &amp; C6042,[1]global_waste_stats!$B$2:$B$991 &amp; [1]global_waste_stats!$C$2:$C$991,[1]global_waste_stats!$D$2:$D$991)),
_xlfn.XLOOKUP(A6042 &amp; C6042,[2]UNdata_Export_20210503_03410335!$A$2:$A$1588 &amp; [2]UNdata_Export_20210503_03410335!$B$2:$B$1588,[2]UNdata_Export_20210503_03410335!$C$2:$C$1588 * 1000),
_xlfn.XLOOKUP(B6042 &amp; C6042,[1]global_waste_stats!$B$2:$B$991 &amp; [1]global_waste_stats!$C$2:$C$991,[1]global_waste_stats!$D$2:$D$991)
)</f>
        <v>1330.16</v>
      </c>
      <c r="F6042">
        <f t="shared" si="94"/>
        <v>30725771.379382931</v>
      </c>
    </row>
    <row r="6043" spans="1:6" x14ac:dyDescent="0.3">
      <c r="A6043" t="s">
        <v>244</v>
      </c>
      <c r="B6043" t="s">
        <v>245</v>
      </c>
      <c r="C6043">
        <v>2013</v>
      </c>
      <c r="D6043" s="1">
        <v>42300068778</v>
      </c>
      <c r="E6043" cm="1">
        <f t="array" ref="E6043">IF(
ISNA(_xlfn.XLOOKUP(B6043 &amp; C6043,[1]global_waste_stats!$B$2:$B$991 &amp; [1]global_waste_stats!$C$2:$C$991,[1]global_waste_stats!$D$2:$D$991)),
_xlfn.XLOOKUP(A6043 &amp; C6043,[2]UNdata_Export_20210503_03410335!$A$2:$A$1588 &amp; [2]UNdata_Export_20210503_03410335!$B$2:$B$1588,[2]UNdata_Export_20210503_03410335!$C$2:$C$1588 * 1000),
_xlfn.XLOOKUP(B6043 &amp; C6043,[1]global_waste_stats!$B$2:$B$991 &amp; [1]global_waste_stats!$C$2:$C$991,[1]global_waste_stats!$D$2:$D$991)
)</f>
        <v>1280.05</v>
      </c>
      <c r="F6043">
        <f t="shared" si="94"/>
        <v>33045637.887582518</v>
      </c>
    </row>
    <row r="6044" spans="1:6" x14ac:dyDescent="0.3">
      <c r="A6044" t="s">
        <v>244</v>
      </c>
      <c r="B6044" t="s">
        <v>245</v>
      </c>
      <c r="C6044">
        <v>2014</v>
      </c>
      <c r="D6044" s="1">
        <v>43796470015</v>
      </c>
      <c r="E6044" cm="1">
        <f t="array" ref="E6044">IF(
ISNA(_xlfn.XLOOKUP(B6044 &amp; C6044,[1]global_waste_stats!$B$2:$B$991 &amp; [1]global_waste_stats!$C$2:$C$991,[1]global_waste_stats!$D$2:$D$991)),
_xlfn.XLOOKUP(A6044 &amp; C6044,[2]UNdata_Export_20210503_03410335!$A$2:$A$1588 &amp; [2]UNdata_Export_20210503_03410335!$B$2:$B$1588,[2]UNdata_Export_20210503_03410335!$C$2:$C$1588 * 1000),
_xlfn.XLOOKUP(B6044 &amp; C6044,[1]global_waste_stats!$B$2:$B$991 &amp; [1]global_waste_stats!$C$2:$C$991,[1]global_waste_stats!$D$2:$D$991)
)</f>
        <v>1270.2449999999999</v>
      </c>
      <c r="F6044">
        <f t="shared" si="94"/>
        <v>34478758.04667604</v>
      </c>
    </row>
    <row r="6045" spans="1:6" x14ac:dyDescent="0.3">
      <c r="A6045" t="s">
        <v>244</v>
      </c>
      <c r="B6045" t="s">
        <v>245</v>
      </c>
      <c r="C6045">
        <v>2015</v>
      </c>
      <c r="D6045" s="1">
        <v>44687574443</v>
      </c>
      <c r="E6045" cm="1">
        <f t="array" ref="E6045">IF(
ISNA(_xlfn.XLOOKUP(B6045 &amp; C6045,[1]global_waste_stats!$B$2:$B$991 &amp; [1]global_waste_stats!$C$2:$C$991,[1]global_waste_stats!$D$2:$D$991)),
_xlfn.XLOOKUP(A6045 &amp; C6045,[2]UNdata_Export_20210503_03410335!$A$2:$A$1588 &amp; [2]UNdata_Export_20210503_03410335!$B$2:$B$1588,[2]UNdata_Export_20210503_03410335!$C$2:$C$1588 * 1000),
_xlfn.XLOOKUP(B6045 &amp; C6045,[1]global_waste_stats!$B$2:$B$991 &amp; [1]global_waste_stats!$C$2:$C$991,[1]global_waste_stats!$D$2:$D$991)
)</f>
        <v>1299.998</v>
      </c>
      <c r="F6045">
        <f t="shared" si="94"/>
        <v>34375110.148630999</v>
      </c>
    </row>
    <row r="6046" spans="1:6" x14ac:dyDescent="0.3">
      <c r="A6046" t="s">
        <v>244</v>
      </c>
      <c r="B6046" t="s">
        <v>245</v>
      </c>
      <c r="C6046">
        <v>2016</v>
      </c>
      <c r="D6046" s="1">
        <v>45735444769</v>
      </c>
      <c r="E6046" cm="1">
        <f t="array" ref="E6046">IF(
ISNA(_xlfn.XLOOKUP(B6046 &amp; C6046,[1]global_waste_stats!$B$2:$B$991 &amp; [1]global_waste_stats!$C$2:$C$991,[1]global_waste_stats!$D$2:$D$991)),
_xlfn.XLOOKUP(A6046 &amp; C6046,[2]UNdata_Export_20210503_03410335!$A$2:$A$1588 &amp; [2]UNdata_Export_20210503_03410335!$B$2:$B$1588,[2]UNdata_Export_20210503_03410335!$C$2:$C$1588 * 1000),
_xlfn.XLOOKUP(B6046 &amp; C6046,[1]global_waste_stats!$B$2:$B$991 &amp; [1]global_waste_stats!$C$2:$C$991,[1]global_waste_stats!$D$2:$D$991)
)</f>
        <v>1272.0609999999999</v>
      </c>
      <c r="F6046">
        <f t="shared" si="94"/>
        <v>35953814.140202396</v>
      </c>
    </row>
    <row r="6047" spans="1:6" x14ac:dyDescent="0.3">
      <c r="A6047" t="s">
        <v>244</v>
      </c>
      <c r="B6047" t="s">
        <v>245</v>
      </c>
      <c r="C6047">
        <v>2017</v>
      </c>
      <c r="D6047" s="1">
        <v>47486625804</v>
      </c>
      <c r="E6047" cm="1">
        <f t="array" ref="E6047">IF(
ISNA(_xlfn.XLOOKUP(B6047 &amp; C6047,[1]global_waste_stats!$B$2:$B$991 &amp; [1]global_waste_stats!$C$2:$C$991,[1]global_waste_stats!$D$2:$D$991)),
_xlfn.XLOOKUP(A6047 &amp; C6047,[2]UNdata_Export_20210503_03410335!$A$2:$A$1588 &amp; [2]UNdata_Export_20210503_03410335!$B$2:$B$1588,[2]UNdata_Export_20210503_03410335!$C$2:$C$1588 * 1000),
_xlfn.XLOOKUP(B6047 &amp; C6047,[1]global_waste_stats!$B$2:$B$991 &amp; [1]global_waste_stats!$C$2:$C$991,[1]global_waste_stats!$D$2:$D$991)
)</f>
        <v>1286.434</v>
      </c>
      <c r="F6047">
        <f t="shared" si="94"/>
        <v>36913379.002731584</v>
      </c>
    </row>
    <row r="6048" spans="1:6" x14ac:dyDescent="0.3">
      <c r="A6048" t="s">
        <v>246</v>
      </c>
      <c r="C6048">
        <v>1960</v>
      </c>
      <c r="D6048" s="1">
        <v>2080000000000</v>
      </c>
      <c r="E6048" t="e" cm="1">
        <f t="array" ref="E6048">IF(
ISNA(_xlfn.XLOOKUP(B6048 &amp; C6048,[1]global_waste_stats!$B$2:$B$991 &amp; [1]global_waste_stats!$C$2:$C$991,[1]global_waste_stats!$D$2:$D$991)),
_xlfn.XLOOKUP(A6048 &amp; C6048,[2]UNdata_Export_20210503_03410335!$A$2:$A$1588 &amp; [2]UNdata_Export_20210503_03410335!$B$2:$B$1588,[2]UNdata_Export_20210503_03410335!$C$2:$C$1588 * 1000),
_xlfn.XLOOKUP(B6048 &amp; C6048,[1]global_waste_stats!$B$2:$B$991 &amp; [1]global_waste_stats!$C$2:$C$991,[1]global_waste_stats!$D$2:$D$991)
)</f>
        <v>#N/A</v>
      </c>
      <c r="F6048" t="str">
        <f t="shared" si="94"/>
        <v/>
      </c>
    </row>
    <row r="6049" spans="1:6" x14ac:dyDescent="0.3">
      <c r="A6049" t="s">
        <v>246</v>
      </c>
      <c r="C6049">
        <v>1961</v>
      </c>
      <c r="D6049" s="1">
        <v>2120000000000</v>
      </c>
      <c r="E6049" t="e" cm="1">
        <f t="array" ref="E6049">IF(
ISNA(_xlfn.XLOOKUP(B6049 &amp; C6049,[1]global_waste_stats!$B$2:$B$991 &amp; [1]global_waste_stats!$C$2:$C$991,[1]global_waste_stats!$D$2:$D$991)),
_xlfn.XLOOKUP(A6049 &amp; C6049,[2]UNdata_Export_20210503_03410335!$A$2:$A$1588 &amp; [2]UNdata_Export_20210503_03410335!$B$2:$B$1588,[2]UNdata_Export_20210503_03410335!$C$2:$C$1588 * 1000),
_xlfn.XLOOKUP(B6049 &amp; C6049,[1]global_waste_stats!$B$2:$B$991 &amp; [1]global_waste_stats!$C$2:$C$991,[1]global_waste_stats!$D$2:$D$991)
)</f>
        <v>#N/A</v>
      </c>
      <c r="F6049" t="str">
        <f t="shared" si="94"/>
        <v/>
      </c>
    </row>
    <row r="6050" spans="1:6" x14ac:dyDescent="0.3">
      <c r="A6050" t="s">
        <v>246</v>
      </c>
      <c r="C6050">
        <v>1962</v>
      </c>
      <c r="D6050" s="1">
        <v>2210000000000</v>
      </c>
      <c r="E6050" t="e" cm="1">
        <f t="array" ref="E6050">IF(
ISNA(_xlfn.XLOOKUP(B6050 &amp; C6050,[1]global_waste_stats!$B$2:$B$991 &amp; [1]global_waste_stats!$C$2:$C$991,[1]global_waste_stats!$D$2:$D$991)),
_xlfn.XLOOKUP(A6050 &amp; C6050,[2]UNdata_Export_20210503_03410335!$A$2:$A$1588 &amp; [2]UNdata_Export_20210503_03410335!$B$2:$B$1588,[2]UNdata_Export_20210503_03410335!$C$2:$C$1588 * 1000),
_xlfn.XLOOKUP(B6050 &amp; C6050,[1]global_waste_stats!$B$2:$B$991 &amp; [1]global_waste_stats!$C$2:$C$991,[1]global_waste_stats!$D$2:$D$991)
)</f>
        <v>#N/A</v>
      </c>
      <c r="F6050" t="str">
        <f t="shared" si="94"/>
        <v/>
      </c>
    </row>
    <row r="6051" spans="1:6" x14ac:dyDescent="0.3">
      <c r="A6051" t="s">
        <v>246</v>
      </c>
      <c r="C6051">
        <v>1963</v>
      </c>
      <c r="D6051" s="1">
        <v>2340000000000</v>
      </c>
      <c r="E6051" t="e" cm="1">
        <f t="array" ref="E6051">IF(
ISNA(_xlfn.XLOOKUP(B6051 &amp; C6051,[1]global_waste_stats!$B$2:$B$991 &amp; [1]global_waste_stats!$C$2:$C$991,[1]global_waste_stats!$D$2:$D$991)),
_xlfn.XLOOKUP(A6051 &amp; C6051,[2]UNdata_Export_20210503_03410335!$A$2:$A$1588 &amp; [2]UNdata_Export_20210503_03410335!$B$2:$B$1588,[2]UNdata_Export_20210503_03410335!$C$2:$C$1588 * 1000),
_xlfn.XLOOKUP(B6051 &amp; C6051,[1]global_waste_stats!$B$2:$B$991 &amp; [1]global_waste_stats!$C$2:$C$991,[1]global_waste_stats!$D$2:$D$991)
)</f>
        <v>#N/A</v>
      </c>
      <c r="F6051" t="str">
        <f t="shared" si="94"/>
        <v/>
      </c>
    </row>
    <row r="6052" spans="1:6" x14ac:dyDescent="0.3">
      <c r="A6052" t="s">
        <v>246</v>
      </c>
      <c r="C6052">
        <v>1964</v>
      </c>
      <c r="D6052" s="1">
        <v>2510000000000</v>
      </c>
      <c r="E6052" t="e" cm="1">
        <f t="array" ref="E6052">IF(
ISNA(_xlfn.XLOOKUP(B6052 &amp; C6052,[1]global_waste_stats!$B$2:$B$991 &amp; [1]global_waste_stats!$C$2:$C$991,[1]global_waste_stats!$D$2:$D$991)),
_xlfn.XLOOKUP(A6052 &amp; C6052,[2]UNdata_Export_20210503_03410335!$A$2:$A$1588 &amp; [2]UNdata_Export_20210503_03410335!$B$2:$B$1588,[2]UNdata_Export_20210503_03410335!$C$2:$C$1588 * 1000),
_xlfn.XLOOKUP(B6052 &amp; C6052,[1]global_waste_stats!$B$2:$B$991 &amp; [1]global_waste_stats!$C$2:$C$991,[1]global_waste_stats!$D$2:$D$991)
)</f>
        <v>#N/A</v>
      </c>
      <c r="F6052" t="str">
        <f t="shared" si="94"/>
        <v/>
      </c>
    </row>
    <row r="6053" spans="1:6" x14ac:dyDescent="0.3">
      <c r="A6053" t="s">
        <v>246</v>
      </c>
      <c r="C6053">
        <v>1965</v>
      </c>
      <c r="D6053" s="1">
        <v>2640000000000</v>
      </c>
      <c r="E6053" t="e" cm="1">
        <f t="array" ref="E6053">IF(
ISNA(_xlfn.XLOOKUP(B6053 &amp; C6053,[1]global_waste_stats!$B$2:$B$991 &amp; [1]global_waste_stats!$C$2:$C$991,[1]global_waste_stats!$D$2:$D$991)),
_xlfn.XLOOKUP(A6053 &amp; C6053,[2]UNdata_Export_20210503_03410335!$A$2:$A$1588 &amp; [2]UNdata_Export_20210503_03410335!$B$2:$B$1588,[2]UNdata_Export_20210503_03410335!$C$2:$C$1588 * 1000),
_xlfn.XLOOKUP(B6053 &amp; C6053,[1]global_waste_stats!$B$2:$B$991 &amp; [1]global_waste_stats!$C$2:$C$991,[1]global_waste_stats!$D$2:$D$991)
)</f>
        <v>#N/A</v>
      </c>
      <c r="F6053" t="str">
        <f t="shared" si="94"/>
        <v/>
      </c>
    </row>
    <row r="6054" spans="1:6" x14ac:dyDescent="0.3">
      <c r="A6054" t="s">
        <v>246</v>
      </c>
      <c r="C6054">
        <v>1966</v>
      </c>
      <c r="D6054" s="1">
        <v>2770000000000</v>
      </c>
      <c r="E6054" t="e" cm="1">
        <f t="array" ref="E6054">IF(
ISNA(_xlfn.XLOOKUP(B6054 &amp; C6054,[1]global_waste_stats!$B$2:$B$991 &amp; [1]global_waste_stats!$C$2:$C$991,[1]global_waste_stats!$D$2:$D$991)),
_xlfn.XLOOKUP(A6054 &amp; C6054,[2]UNdata_Export_20210503_03410335!$A$2:$A$1588 &amp; [2]UNdata_Export_20210503_03410335!$B$2:$B$1588,[2]UNdata_Export_20210503_03410335!$C$2:$C$1588 * 1000),
_xlfn.XLOOKUP(B6054 &amp; C6054,[1]global_waste_stats!$B$2:$B$991 &amp; [1]global_waste_stats!$C$2:$C$991,[1]global_waste_stats!$D$2:$D$991)
)</f>
        <v>#N/A</v>
      </c>
      <c r="F6054" t="str">
        <f t="shared" si="94"/>
        <v/>
      </c>
    </row>
    <row r="6055" spans="1:6" x14ac:dyDescent="0.3">
      <c r="A6055" t="s">
        <v>246</v>
      </c>
      <c r="C6055">
        <v>1967</v>
      </c>
      <c r="D6055" s="1">
        <v>2870000000000</v>
      </c>
      <c r="E6055" t="e" cm="1">
        <f t="array" ref="E6055">IF(
ISNA(_xlfn.XLOOKUP(B6055 &amp; C6055,[1]global_waste_stats!$B$2:$B$991 &amp; [1]global_waste_stats!$C$2:$C$991,[1]global_waste_stats!$D$2:$D$991)),
_xlfn.XLOOKUP(A6055 &amp; C6055,[2]UNdata_Export_20210503_03410335!$A$2:$A$1588 &amp; [2]UNdata_Export_20210503_03410335!$B$2:$B$1588,[2]UNdata_Export_20210503_03410335!$C$2:$C$1588 * 1000),
_xlfn.XLOOKUP(B6055 &amp; C6055,[1]global_waste_stats!$B$2:$B$991 &amp; [1]global_waste_stats!$C$2:$C$991,[1]global_waste_stats!$D$2:$D$991)
)</f>
        <v>#N/A</v>
      </c>
      <c r="F6055" t="str">
        <f t="shared" si="94"/>
        <v/>
      </c>
    </row>
    <row r="6056" spans="1:6" x14ac:dyDescent="0.3">
      <c r="A6056" t="s">
        <v>246</v>
      </c>
      <c r="C6056">
        <v>1968</v>
      </c>
      <c r="D6056" s="1">
        <v>3070000000000</v>
      </c>
      <c r="E6056" t="e" cm="1">
        <f t="array" ref="E6056">IF(
ISNA(_xlfn.XLOOKUP(B6056 &amp; C6056,[1]global_waste_stats!$B$2:$B$991 &amp; [1]global_waste_stats!$C$2:$C$991,[1]global_waste_stats!$D$2:$D$991)),
_xlfn.XLOOKUP(A6056 &amp; C6056,[2]UNdata_Export_20210503_03410335!$A$2:$A$1588 &amp; [2]UNdata_Export_20210503_03410335!$B$2:$B$1588,[2]UNdata_Export_20210503_03410335!$C$2:$C$1588 * 1000),
_xlfn.XLOOKUP(B6056 &amp; C6056,[1]global_waste_stats!$B$2:$B$991 &amp; [1]global_waste_stats!$C$2:$C$991,[1]global_waste_stats!$D$2:$D$991)
)</f>
        <v>#N/A</v>
      </c>
      <c r="F6056" t="str">
        <f t="shared" si="94"/>
        <v/>
      </c>
    </row>
    <row r="6057" spans="1:6" x14ac:dyDescent="0.3">
      <c r="A6057" t="s">
        <v>246</v>
      </c>
      <c r="C6057">
        <v>1969</v>
      </c>
      <c r="D6057" s="1">
        <v>3300000000000</v>
      </c>
      <c r="E6057" t="e" cm="1">
        <f t="array" ref="E6057">IF(
ISNA(_xlfn.XLOOKUP(B6057 &amp; C6057,[1]global_waste_stats!$B$2:$B$991 &amp; [1]global_waste_stats!$C$2:$C$991,[1]global_waste_stats!$D$2:$D$991)),
_xlfn.XLOOKUP(A6057 &amp; C6057,[2]UNdata_Export_20210503_03410335!$A$2:$A$1588 &amp; [2]UNdata_Export_20210503_03410335!$B$2:$B$1588,[2]UNdata_Export_20210503_03410335!$C$2:$C$1588 * 1000),
_xlfn.XLOOKUP(B6057 &amp; C6057,[1]global_waste_stats!$B$2:$B$991 &amp; [1]global_waste_stats!$C$2:$C$991,[1]global_waste_stats!$D$2:$D$991)
)</f>
        <v>#N/A</v>
      </c>
      <c r="F6057" t="str">
        <f t="shared" si="94"/>
        <v/>
      </c>
    </row>
    <row r="6058" spans="1:6" x14ac:dyDescent="0.3">
      <c r="A6058" t="s">
        <v>246</v>
      </c>
      <c r="C6058">
        <v>1970</v>
      </c>
      <c r="D6058" s="1">
        <v>3580000000000</v>
      </c>
      <c r="E6058" t="e" cm="1">
        <f t="array" ref="E6058">IF(
ISNA(_xlfn.XLOOKUP(B6058 &amp; C6058,[1]global_waste_stats!$B$2:$B$991 &amp; [1]global_waste_stats!$C$2:$C$991,[1]global_waste_stats!$D$2:$D$991)),
_xlfn.XLOOKUP(A6058 &amp; C6058,[2]UNdata_Export_20210503_03410335!$A$2:$A$1588 &amp; [2]UNdata_Export_20210503_03410335!$B$2:$B$1588,[2]UNdata_Export_20210503_03410335!$C$2:$C$1588 * 1000),
_xlfn.XLOOKUP(B6058 &amp; C6058,[1]global_waste_stats!$B$2:$B$991 &amp; [1]global_waste_stats!$C$2:$C$991,[1]global_waste_stats!$D$2:$D$991)
)</f>
        <v>#N/A</v>
      </c>
      <c r="F6058" t="str">
        <f t="shared" si="94"/>
        <v/>
      </c>
    </row>
    <row r="6059" spans="1:6" x14ac:dyDescent="0.3">
      <c r="A6059" t="s">
        <v>246</v>
      </c>
      <c r="C6059">
        <v>1971</v>
      </c>
      <c r="D6059" s="1">
        <v>3810000000000</v>
      </c>
      <c r="E6059" t="e" cm="1">
        <f t="array" ref="E6059">IF(
ISNA(_xlfn.XLOOKUP(B6059 &amp; C6059,[1]global_waste_stats!$B$2:$B$991 &amp; [1]global_waste_stats!$C$2:$C$991,[1]global_waste_stats!$D$2:$D$991)),
_xlfn.XLOOKUP(A6059 &amp; C6059,[2]UNdata_Export_20210503_03410335!$A$2:$A$1588 &amp; [2]UNdata_Export_20210503_03410335!$B$2:$B$1588,[2]UNdata_Export_20210503_03410335!$C$2:$C$1588 * 1000),
_xlfn.XLOOKUP(B6059 &amp; C6059,[1]global_waste_stats!$B$2:$B$991 &amp; [1]global_waste_stats!$C$2:$C$991,[1]global_waste_stats!$D$2:$D$991)
)</f>
        <v>#N/A</v>
      </c>
      <c r="F6059" t="str">
        <f t="shared" si="94"/>
        <v/>
      </c>
    </row>
    <row r="6060" spans="1:6" x14ac:dyDescent="0.3">
      <c r="A6060" t="s">
        <v>246</v>
      </c>
      <c r="C6060">
        <v>1972</v>
      </c>
      <c r="D6060" s="1">
        <v>4070000000000</v>
      </c>
      <c r="E6060" t="e" cm="1">
        <f t="array" ref="E6060">IF(
ISNA(_xlfn.XLOOKUP(B6060 &amp; C6060,[1]global_waste_stats!$B$2:$B$991 &amp; [1]global_waste_stats!$C$2:$C$991,[1]global_waste_stats!$D$2:$D$991)),
_xlfn.XLOOKUP(A6060 &amp; C6060,[2]UNdata_Export_20210503_03410335!$A$2:$A$1588 &amp; [2]UNdata_Export_20210503_03410335!$B$2:$B$1588,[2]UNdata_Export_20210503_03410335!$C$2:$C$1588 * 1000),
_xlfn.XLOOKUP(B6060 &amp; C6060,[1]global_waste_stats!$B$2:$B$991 &amp; [1]global_waste_stats!$C$2:$C$991,[1]global_waste_stats!$D$2:$D$991)
)</f>
        <v>#N/A</v>
      </c>
      <c r="F6060" t="str">
        <f t="shared" si="94"/>
        <v/>
      </c>
    </row>
    <row r="6061" spans="1:6" x14ac:dyDescent="0.3">
      <c r="A6061" t="s">
        <v>246</v>
      </c>
      <c r="C6061">
        <v>1973</v>
      </c>
      <c r="D6061" s="1">
        <v>4380000000000</v>
      </c>
      <c r="E6061" t="e" cm="1">
        <f t="array" ref="E6061">IF(
ISNA(_xlfn.XLOOKUP(B6061 &amp; C6061,[1]global_waste_stats!$B$2:$B$991 &amp; [1]global_waste_stats!$C$2:$C$991,[1]global_waste_stats!$D$2:$D$991)),
_xlfn.XLOOKUP(A6061 &amp; C6061,[2]UNdata_Export_20210503_03410335!$A$2:$A$1588 &amp; [2]UNdata_Export_20210503_03410335!$B$2:$B$1588,[2]UNdata_Export_20210503_03410335!$C$2:$C$1588 * 1000),
_xlfn.XLOOKUP(B6061 &amp; C6061,[1]global_waste_stats!$B$2:$B$991 &amp; [1]global_waste_stats!$C$2:$C$991,[1]global_waste_stats!$D$2:$D$991)
)</f>
        <v>#N/A</v>
      </c>
      <c r="F6061" t="str">
        <f t="shared" si="94"/>
        <v/>
      </c>
    </row>
    <row r="6062" spans="1:6" x14ac:dyDescent="0.3">
      <c r="A6062" t="s">
        <v>246</v>
      </c>
      <c r="C6062">
        <v>1974</v>
      </c>
      <c r="D6062" s="1">
        <v>4650000000000</v>
      </c>
      <c r="E6062" t="e" cm="1">
        <f t="array" ref="E6062">IF(
ISNA(_xlfn.XLOOKUP(B6062 &amp; C6062,[1]global_waste_stats!$B$2:$B$991 &amp; [1]global_waste_stats!$C$2:$C$991,[1]global_waste_stats!$D$2:$D$991)),
_xlfn.XLOOKUP(A6062 &amp; C6062,[2]UNdata_Export_20210503_03410335!$A$2:$A$1588 &amp; [2]UNdata_Export_20210503_03410335!$B$2:$B$1588,[2]UNdata_Export_20210503_03410335!$C$2:$C$1588 * 1000),
_xlfn.XLOOKUP(B6062 &amp; C6062,[1]global_waste_stats!$B$2:$B$991 &amp; [1]global_waste_stats!$C$2:$C$991,[1]global_waste_stats!$D$2:$D$991)
)</f>
        <v>#N/A</v>
      </c>
      <c r="F6062" t="str">
        <f t="shared" si="94"/>
        <v/>
      </c>
    </row>
    <row r="6063" spans="1:6" x14ac:dyDescent="0.3">
      <c r="A6063" t="s">
        <v>246</v>
      </c>
      <c r="C6063">
        <v>1975</v>
      </c>
      <c r="D6063" s="1">
        <v>4850000000000</v>
      </c>
      <c r="E6063" t="e" cm="1">
        <f t="array" ref="E6063">IF(
ISNA(_xlfn.XLOOKUP(B6063 &amp; C6063,[1]global_waste_stats!$B$2:$B$991 &amp; [1]global_waste_stats!$C$2:$C$991,[1]global_waste_stats!$D$2:$D$991)),
_xlfn.XLOOKUP(A6063 &amp; C6063,[2]UNdata_Export_20210503_03410335!$A$2:$A$1588 &amp; [2]UNdata_Export_20210503_03410335!$B$2:$B$1588,[2]UNdata_Export_20210503_03410335!$C$2:$C$1588 * 1000),
_xlfn.XLOOKUP(B6063 &amp; C6063,[1]global_waste_stats!$B$2:$B$991 &amp; [1]global_waste_stats!$C$2:$C$991,[1]global_waste_stats!$D$2:$D$991)
)</f>
        <v>#N/A</v>
      </c>
      <c r="F6063" t="str">
        <f t="shared" si="94"/>
        <v/>
      </c>
    </row>
    <row r="6064" spans="1:6" x14ac:dyDescent="0.3">
      <c r="A6064" t="s">
        <v>246</v>
      </c>
      <c r="C6064">
        <v>1976</v>
      </c>
      <c r="D6064" s="1">
        <v>5200000000000</v>
      </c>
      <c r="E6064" t="e" cm="1">
        <f t="array" ref="E6064">IF(
ISNA(_xlfn.XLOOKUP(B6064 &amp; C6064,[1]global_waste_stats!$B$2:$B$991 &amp; [1]global_waste_stats!$C$2:$C$991,[1]global_waste_stats!$D$2:$D$991)),
_xlfn.XLOOKUP(A6064 &amp; C6064,[2]UNdata_Export_20210503_03410335!$A$2:$A$1588 &amp; [2]UNdata_Export_20210503_03410335!$B$2:$B$1588,[2]UNdata_Export_20210503_03410335!$C$2:$C$1588 * 1000),
_xlfn.XLOOKUP(B6064 &amp; C6064,[1]global_waste_stats!$B$2:$B$991 &amp; [1]global_waste_stats!$C$2:$C$991,[1]global_waste_stats!$D$2:$D$991)
)</f>
        <v>#N/A</v>
      </c>
      <c r="F6064" t="str">
        <f t="shared" si="94"/>
        <v/>
      </c>
    </row>
    <row r="6065" spans="1:6" x14ac:dyDescent="0.3">
      <c r="A6065" t="s">
        <v>246</v>
      </c>
      <c r="C6065">
        <v>1977</v>
      </c>
      <c r="D6065" s="1">
        <v>5410000000000</v>
      </c>
      <c r="E6065" t="e" cm="1">
        <f t="array" ref="E6065">IF(
ISNA(_xlfn.XLOOKUP(B6065 &amp; C6065,[1]global_waste_stats!$B$2:$B$991 &amp; [1]global_waste_stats!$C$2:$C$991,[1]global_waste_stats!$D$2:$D$991)),
_xlfn.XLOOKUP(A6065 &amp; C6065,[2]UNdata_Export_20210503_03410335!$A$2:$A$1588 &amp; [2]UNdata_Export_20210503_03410335!$B$2:$B$1588,[2]UNdata_Export_20210503_03410335!$C$2:$C$1588 * 1000),
_xlfn.XLOOKUP(B6065 &amp; C6065,[1]global_waste_stats!$B$2:$B$991 &amp; [1]global_waste_stats!$C$2:$C$991,[1]global_waste_stats!$D$2:$D$991)
)</f>
        <v>#N/A</v>
      </c>
      <c r="F6065" t="str">
        <f t="shared" si="94"/>
        <v/>
      </c>
    </row>
    <row r="6066" spans="1:6" x14ac:dyDescent="0.3">
      <c r="A6066" t="s">
        <v>246</v>
      </c>
      <c r="C6066">
        <v>1978</v>
      </c>
      <c r="D6066" s="1">
        <v>5590000000000</v>
      </c>
      <c r="E6066" t="e" cm="1">
        <f t="array" ref="E6066">IF(
ISNA(_xlfn.XLOOKUP(B6066 &amp; C6066,[1]global_waste_stats!$B$2:$B$991 &amp; [1]global_waste_stats!$C$2:$C$991,[1]global_waste_stats!$D$2:$D$991)),
_xlfn.XLOOKUP(A6066 &amp; C6066,[2]UNdata_Export_20210503_03410335!$A$2:$A$1588 &amp; [2]UNdata_Export_20210503_03410335!$B$2:$B$1588,[2]UNdata_Export_20210503_03410335!$C$2:$C$1588 * 1000),
_xlfn.XLOOKUP(B6066 &amp; C6066,[1]global_waste_stats!$B$2:$B$991 &amp; [1]global_waste_stats!$C$2:$C$991,[1]global_waste_stats!$D$2:$D$991)
)</f>
        <v>#N/A</v>
      </c>
      <c r="F6066" t="str">
        <f t="shared" si="94"/>
        <v/>
      </c>
    </row>
    <row r="6067" spans="1:6" x14ac:dyDescent="0.3">
      <c r="A6067" t="s">
        <v>246</v>
      </c>
      <c r="C6067">
        <v>1979</v>
      </c>
      <c r="D6067" s="1">
        <v>5800000000000</v>
      </c>
      <c r="E6067" t="e" cm="1">
        <f t="array" ref="E6067">IF(
ISNA(_xlfn.XLOOKUP(B6067 &amp; C6067,[1]global_waste_stats!$B$2:$B$991 &amp; [1]global_waste_stats!$C$2:$C$991,[1]global_waste_stats!$D$2:$D$991)),
_xlfn.XLOOKUP(A6067 &amp; C6067,[2]UNdata_Export_20210503_03410335!$A$2:$A$1588 &amp; [2]UNdata_Export_20210503_03410335!$B$2:$B$1588,[2]UNdata_Export_20210503_03410335!$C$2:$C$1588 * 1000),
_xlfn.XLOOKUP(B6067 &amp; C6067,[1]global_waste_stats!$B$2:$B$991 &amp; [1]global_waste_stats!$C$2:$C$991,[1]global_waste_stats!$D$2:$D$991)
)</f>
        <v>#N/A</v>
      </c>
      <c r="F6067" t="str">
        <f t="shared" si="94"/>
        <v/>
      </c>
    </row>
    <row r="6068" spans="1:6" x14ac:dyDescent="0.3">
      <c r="A6068" t="s">
        <v>246</v>
      </c>
      <c r="C6068">
        <v>1980</v>
      </c>
      <c r="D6068" s="1">
        <v>6030000000000</v>
      </c>
      <c r="E6068" t="e" cm="1">
        <f t="array" ref="E6068">IF(
ISNA(_xlfn.XLOOKUP(B6068 &amp; C6068,[1]global_waste_stats!$B$2:$B$991 &amp; [1]global_waste_stats!$C$2:$C$991,[1]global_waste_stats!$D$2:$D$991)),
_xlfn.XLOOKUP(A6068 &amp; C6068,[2]UNdata_Export_20210503_03410335!$A$2:$A$1588 &amp; [2]UNdata_Export_20210503_03410335!$B$2:$B$1588,[2]UNdata_Export_20210503_03410335!$C$2:$C$1588 * 1000),
_xlfn.XLOOKUP(B6068 &amp; C6068,[1]global_waste_stats!$B$2:$B$991 &amp; [1]global_waste_stats!$C$2:$C$991,[1]global_waste_stats!$D$2:$D$991)
)</f>
        <v>#N/A</v>
      </c>
      <c r="F6068" t="str">
        <f t="shared" si="94"/>
        <v/>
      </c>
    </row>
    <row r="6069" spans="1:6" x14ac:dyDescent="0.3">
      <c r="A6069" t="s">
        <v>246</v>
      </c>
      <c r="C6069">
        <v>1981</v>
      </c>
      <c r="D6069" s="1">
        <v>6150000000000</v>
      </c>
      <c r="E6069" t="e" cm="1">
        <f t="array" ref="E6069">IF(
ISNA(_xlfn.XLOOKUP(B6069 &amp; C6069,[1]global_waste_stats!$B$2:$B$991 &amp; [1]global_waste_stats!$C$2:$C$991,[1]global_waste_stats!$D$2:$D$991)),
_xlfn.XLOOKUP(A6069 &amp; C6069,[2]UNdata_Export_20210503_03410335!$A$2:$A$1588 &amp; [2]UNdata_Export_20210503_03410335!$B$2:$B$1588,[2]UNdata_Export_20210503_03410335!$C$2:$C$1588 * 1000),
_xlfn.XLOOKUP(B6069 &amp; C6069,[1]global_waste_stats!$B$2:$B$991 &amp; [1]global_waste_stats!$C$2:$C$991,[1]global_waste_stats!$D$2:$D$991)
)</f>
        <v>#N/A</v>
      </c>
      <c r="F6069" t="str">
        <f t="shared" si="94"/>
        <v/>
      </c>
    </row>
    <row r="6070" spans="1:6" x14ac:dyDescent="0.3">
      <c r="A6070" t="s">
        <v>246</v>
      </c>
      <c r="C6070">
        <v>1982</v>
      </c>
      <c r="D6070" s="1">
        <v>6330000000000</v>
      </c>
      <c r="E6070" t="e" cm="1">
        <f t="array" ref="E6070">IF(
ISNA(_xlfn.XLOOKUP(B6070 &amp; C6070,[1]global_waste_stats!$B$2:$B$991 &amp; [1]global_waste_stats!$C$2:$C$991,[1]global_waste_stats!$D$2:$D$991)),
_xlfn.XLOOKUP(A6070 &amp; C6070,[2]UNdata_Export_20210503_03410335!$A$2:$A$1588 &amp; [2]UNdata_Export_20210503_03410335!$B$2:$B$1588,[2]UNdata_Export_20210503_03410335!$C$2:$C$1588 * 1000),
_xlfn.XLOOKUP(B6070 &amp; C6070,[1]global_waste_stats!$B$2:$B$991 &amp; [1]global_waste_stats!$C$2:$C$991,[1]global_waste_stats!$D$2:$D$991)
)</f>
        <v>#N/A</v>
      </c>
      <c r="F6070" t="str">
        <f t="shared" si="94"/>
        <v/>
      </c>
    </row>
    <row r="6071" spans="1:6" x14ac:dyDescent="0.3">
      <c r="A6071" t="s">
        <v>246</v>
      </c>
      <c r="C6071">
        <v>1983</v>
      </c>
      <c r="D6071" s="1">
        <v>6400000000000</v>
      </c>
      <c r="E6071" t="e" cm="1">
        <f t="array" ref="E6071">IF(
ISNA(_xlfn.XLOOKUP(B6071 &amp; C6071,[1]global_waste_stats!$B$2:$B$991 &amp; [1]global_waste_stats!$C$2:$C$991,[1]global_waste_stats!$D$2:$D$991)),
_xlfn.XLOOKUP(A6071 &amp; C6071,[2]UNdata_Export_20210503_03410335!$A$2:$A$1588 &amp; [2]UNdata_Export_20210503_03410335!$B$2:$B$1588,[2]UNdata_Export_20210503_03410335!$C$2:$C$1588 * 1000),
_xlfn.XLOOKUP(B6071 &amp; C6071,[1]global_waste_stats!$B$2:$B$991 &amp; [1]global_waste_stats!$C$2:$C$991,[1]global_waste_stats!$D$2:$D$991)
)</f>
        <v>#N/A</v>
      </c>
      <c r="F6071" t="str">
        <f t="shared" si="94"/>
        <v/>
      </c>
    </row>
    <row r="6072" spans="1:6" x14ac:dyDescent="0.3">
      <c r="A6072" t="s">
        <v>246</v>
      </c>
      <c r="C6072">
        <v>1984</v>
      </c>
      <c r="D6072" s="1">
        <v>6680000000000</v>
      </c>
      <c r="E6072" t="e" cm="1">
        <f t="array" ref="E6072">IF(
ISNA(_xlfn.XLOOKUP(B6072 &amp; C6072,[1]global_waste_stats!$B$2:$B$991 &amp; [1]global_waste_stats!$C$2:$C$991,[1]global_waste_stats!$D$2:$D$991)),
_xlfn.XLOOKUP(A6072 &amp; C6072,[2]UNdata_Export_20210503_03410335!$A$2:$A$1588 &amp; [2]UNdata_Export_20210503_03410335!$B$2:$B$1588,[2]UNdata_Export_20210503_03410335!$C$2:$C$1588 * 1000),
_xlfn.XLOOKUP(B6072 &amp; C6072,[1]global_waste_stats!$B$2:$B$991 &amp; [1]global_waste_stats!$C$2:$C$991,[1]global_waste_stats!$D$2:$D$991)
)</f>
        <v>#N/A</v>
      </c>
      <c r="F6072" t="str">
        <f t="shared" si="94"/>
        <v/>
      </c>
    </row>
    <row r="6073" spans="1:6" x14ac:dyDescent="0.3">
      <c r="A6073" t="s">
        <v>246</v>
      </c>
      <c r="C6073">
        <v>1985</v>
      </c>
      <c r="D6073" s="1">
        <v>7000000000000</v>
      </c>
      <c r="E6073" t="e" cm="1">
        <f t="array" ref="E6073">IF(
ISNA(_xlfn.XLOOKUP(B6073 &amp; C6073,[1]global_waste_stats!$B$2:$B$991 &amp; [1]global_waste_stats!$C$2:$C$991,[1]global_waste_stats!$D$2:$D$991)),
_xlfn.XLOOKUP(A6073 &amp; C6073,[2]UNdata_Export_20210503_03410335!$A$2:$A$1588 &amp; [2]UNdata_Export_20210503_03410335!$B$2:$B$1588,[2]UNdata_Export_20210503_03410335!$C$2:$C$1588 * 1000),
_xlfn.XLOOKUP(B6073 &amp; C6073,[1]global_waste_stats!$B$2:$B$991 &amp; [1]global_waste_stats!$C$2:$C$991,[1]global_waste_stats!$D$2:$D$991)
)</f>
        <v>#N/A</v>
      </c>
      <c r="F6073" t="str">
        <f t="shared" si="94"/>
        <v/>
      </c>
    </row>
    <row r="6074" spans="1:6" x14ac:dyDescent="0.3">
      <c r="A6074" t="s">
        <v>246</v>
      </c>
      <c r="C6074">
        <v>1986</v>
      </c>
      <c r="D6074" s="1">
        <v>7260000000000</v>
      </c>
      <c r="E6074" t="e" cm="1">
        <f t="array" ref="E6074">IF(
ISNA(_xlfn.XLOOKUP(B6074 &amp; C6074,[1]global_waste_stats!$B$2:$B$991 &amp; [1]global_waste_stats!$C$2:$C$991,[1]global_waste_stats!$D$2:$D$991)),
_xlfn.XLOOKUP(A6074 &amp; C6074,[2]UNdata_Export_20210503_03410335!$A$2:$A$1588 &amp; [2]UNdata_Export_20210503_03410335!$B$2:$B$1588,[2]UNdata_Export_20210503_03410335!$C$2:$C$1588 * 1000),
_xlfn.XLOOKUP(B6074 &amp; C6074,[1]global_waste_stats!$B$2:$B$991 &amp; [1]global_waste_stats!$C$2:$C$991,[1]global_waste_stats!$D$2:$D$991)
)</f>
        <v>#N/A</v>
      </c>
      <c r="F6074" t="str">
        <f t="shared" si="94"/>
        <v/>
      </c>
    </row>
    <row r="6075" spans="1:6" x14ac:dyDescent="0.3">
      <c r="A6075" t="s">
        <v>246</v>
      </c>
      <c r="C6075">
        <v>1987</v>
      </c>
      <c r="D6075" s="1">
        <v>7580000000000</v>
      </c>
      <c r="E6075" t="e" cm="1">
        <f t="array" ref="E6075">IF(
ISNA(_xlfn.XLOOKUP(B6075 &amp; C6075,[1]global_waste_stats!$B$2:$B$991 &amp; [1]global_waste_stats!$C$2:$C$991,[1]global_waste_stats!$D$2:$D$991)),
_xlfn.XLOOKUP(A6075 &amp; C6075,[2]UNdata_Export_20210503_03410335!$A$2:$A$1588 &amp; [2]UNdata_Export_20210503_03410335!$B$2:$B$1588,[2]UNdata_Export_20210503_03410335!$C$2:$C$1588 * 1000),
_xlfn.XLOOKUP(B6075 &amp; C6075,[1]global_waste_stats!$B$2:$B$991 &amp; [1]global_waste_stats!$C$2:$C$991,[1]global_waste_stats!$D$2:$D$991)
)</f>
        <v>#N/A</v>
      </c>
      <c r="F6075" t="str">
        <f t="shared" si="94"/>
        <v/>
      </c>
    </row>
    <row r="6076" spans="1:6" x14ac:dyDescent="0.3">
      <c r="A6076" t="s">
        <v>246</v>
      </c>
      <c r="C6076">
        <v>1988</v>
      </c>
      <c r="D6076" s="1">
        <v>7880000000000</v>
      </c>
      <c r="E6076" t="e" cm="1">
        <f t="array" ref="E6076">IF(
ISNA(_xlfn.XLOOKUP(B6076 &amp; C6076,[1]global_waste_stats!$B$2:$B$991 &amp; [1]global_waste_stats!$C$2:$C$991,[1]global_waste_stats!$D$2:$D$991)),
_xlfn.XLOOKUP(A6076 &amp; C6076,[2]UNdata_Export_20210503_03410335!$A$2:$A$1588 &amp; [2]UNdata_Export_20210503_03410335!$B$2:$B$1588,[2]UNdata_Export_20210503_03410335!$C$2:$C$1588 * 1000),
_xlfn.XLOOKUP(B6076 &amp; C6076,[1]global_waste_stats!$B$2:$B$991 &amp; [1]global_waste_stats!$C$2:$C$991,[1]global_waste_stats!$D$2:$D$991)
)</f>
        <v>#N/A</v>
      </c>
      <c r="F6076" t="str">
        <f t="shared" si="94"/>
        <v/>
      </c>
    </row>
    <row r="6077" spans="1:6" x14ac:dyDescent="0.3">
      <c r="A6077" t="s">
        <v>246</v>
      </c>
      <c r="C6077">
        <v>1989</v>
      </c>
      <c r="D6077" s="1">
        <v>8130000000000</v>
      </c>
      <c r="E6077" t="e" cm="1">
        <f t="array" ref="E6077">IF(
ISNA(_xlfn.XLOOKUP(B6077 &amp; C6077,[1]global_waste_stats!$B$2:$B$991 &amp; [1]global_waste_stats!$C$2:$C$991,[1]global_waste_stats!$D$2:$D$991)),
_xlfn.XLOOKUP(A6077 &amp; C6077,[2]UNdata_Export_20210503_03410335!$A$2:$A$1588 &amp; [2]UNdata_Export_20210503_03410335!$B$2:$B$1588,[2]UNdata_Export_20210503_03410335!$C$2:$C$1588 * 1000),
_xlfn.XLOOKUP(B6077 &amp; C6077,[1]global_waste_stats!$B$2:$B$991 &amp; [1]global_waste_stats!$C$2:$C$991,[1]global_waste_stats!$D$2:$D$991)
)</f>
        <v>#N/A</v>
      </c>
      <c r="F6077" t="str">
        <f t="shared" si="94"/>
        <v/>
      </c>
    </row>
    <row r="6078" spans="1:6" x14ac:dyDescent="0.3">
      <c r="A6078" t="s">
        <v>246</v>
      </c>
      <c r="C6078">
        <v>1990</v>
      </c>
      <c r="D6078" s="1">
        <v>8310000000000</v>
      </c>
      <c r="E6078" t="e" cm="1">
        <f t="array" ref="E6078">IF(
ISNA(_xlfn.XLOOKUP(B6078 &amp; C6078,[1]global_waste_stats!$B$2:$B$991 &amp; [1]global_waste_stats!$C$2:$C$991,[1]global_waste_stats!$D$2:$D$991)),
_xlfn.XLOOKUP(A6078 &amp; C6078,[2]UNdata_Export_20210503_03410335!$A$2:$A$1588 &amp; [2]UNdata_Export_20210503_03410335!$B$2:$B$1588,[2]UNdata_Export_20210503_03410335!$C$2:$C$1588 * 1000),
_xlfn.XLOOKUP(B6078 &amp; C6078,[1]global_waste_stats!$B$2:$B$991 &amp; [1]global_waste_stats!$C$2:$C$991,[1]global_waste_stats!$D$2:$D$991)
)</f>
        <v>#N/A</v>
      </c>
      <c r="F6078" t="str">
        <f t="shared" si="94"/>
        <v/>
      </c>
    </row>
    <row r="6079" spans="1:6" x14ac:dyDescent="0.3">
      <c r="A6079" t="s">
        <v>246</v>
      </c>
      <c r="C6079">
        <v>1991</v>
      </c>
      <c r="D6079" s="1">
        <v>8390000000000</v>
      </c>
      <c r="E6079" t="e" cm="1">
        <f t="array" ref="E6079">IF(
ISNA(_xlfn.XLOOKUP(B6079 &amp; C6079,[1]global_waste_stats!$B$2:$B$991 &amp; [1]global_waste_stats!$C$2:$C$991,[1]global_waste_stats!$D$2:$D$991)),
_xlfn.XLOOKUP(A6079 &amp; C6079,[2]UNdata_Export_20210503_03410335!$A$2:$A$1588 &amp; [2]UNdata_Export_20210503_03410335!$B$2:$B$1588,[2]UNdata_Export_20210503_03410335!$C$2:$C$1588 * 1000),
_xlfn.XLOOKUP(B6079 &amp; C6079,[1]global_waste_stats!$B$2:$B$991 &amp; [1]global_waste_stats!$C$2:$C$991,[1]global_waste_stats!$D$2:$D$991)
)</f>
        <v>#N/A</v>
      </c>
      <c r="F6079" t="str">
        <f t="shared" si="94"/>
        <v/>
      </c>
    </row>
    <row r="6080" spans="1:6" x14ac:dyDescent="0.3">
      <c r="A6080" t="s">
        <v>246</v>
      </c>
      <c r="C6080">
        <v>1992</v>
      </c>
      <c r="D6080" s="1">
        <v>8430000000000</v>
      </c>
      <c r="E6080" t="e" cm="1">
        <f t="array" ref="E6080">IF(
ISNA(_xlfn.XLOOKUP(B6080 &amp; C6080,[1]global_waste_stats!$B$2:$B$991 &amp; [1]global_waste_stats!$C$2:$C$991,[1]global_waste_stats!$D$2:$D$991)),
_xlfn.XLOOKUP(A6080 &amp; C6080,[2]UNdata_Export_20210503_03410335!$A$2:$A$1588 &amp; [2]UNdata_Export_20210503_03410335!$B$2:$B$1588,[2]UNdata_Export_20210503_03410335!$C$2:$C$1588 * 1000),
_xlfn.XLOOKUP(B6080 &amp; C6080,[1]global_waste_stats!$B$2:$B$991 &amp; [1]global_waste_stats!$C$2:$C$991,[1]global_waste_stats!$D$2:$D$991)
)</f>
        <v>#N/A</v>
      </c>
      <c r="F6080" t="str">
        <f t="shared" si="94"/>
        <v/>
      </c>
    </row>
    <row r="6081" spans="1:6" x14ac:dyDescent="0.3">
      <c r="A6081" t="s">
        <v>246</v>
      </c>
      <c r="C6081">
        <v>1993</v>
      </c>
      <c r="D6081" s="1">
        <v>8660000000000</v>
      </c>
      <c r="E6081" t="e" cm="1">
        <f t="array" ref="E6081">IF(
ISNA(_xlfn.XLOOKUP(B6081 &amp; C6081,[1]global_waste_stats!$B$2:$B$991 &amp; [1]global_waste_stats!$C$2:$C$991,[1]global_waste_stats!$D$2:$D$991)),
_xlfn.XLOOKUP(A6081 &amp; C6081,[2]UNdata_Export_20210503_03410335!$A$2:$A$1588 &amp; [2]UNdata_Export_20210503_03410335!$B$2:$B$1588,[2]UNdata_Export_20210503_03410335!$C$2:$C$1588 * 1000),
_xlfn.XLOOKUP(B6081 &amp; C6081,[1]global_waste_stats!$B$2:$B$991 &amp; [1]global_waste_stats!$C$2:$C$991,[1]global_waste_stats!$D$2:$D$991)
)</f>
        <v>#N/A</v>
      </c>
      <c r="F6081" t="str">
        <f t="shared" si="94"/>
        <v/>
      </c>
    </row>
    <row r="6082" spans="1:6" x14ac:dyDescent="0.3">
      <c r="A6082" t="s">
        <v>246</v>
      </c>
      <c r="C6082">
        <v>1994</v>
      </c>
      <c r="D6082" s="1">
        <v>8860000000000</v>
      </c>
      <c r="E6082" t="e" cm="1">
        <f t="array" ref="E6082">IF(
ISNA(_xlfn.XLOOKUP(B6082 &amp; C6082,[1]global_waste_stats!$B$2:$B$991 &amp; [1]global_waste_stats!$C$2:$C$991,[1]global_waste_stats!$D$2:$D$991)),
_xlfn.XLOOKUP(A6082 &amp; C6082,[2]UNdata_Export_20210503_03410335!$A$2:$A$1588 &amp; [2]UNdata_Export_20210503_03410335!$B$2:$B$1588,[2]UNdata_Export_20210503_03410335!$C$2:$C$1588 * 1000),
_xlfn.XLOOKUP(B6082 &amp; C6082,[1]global_waste_stats!$B$2:$B$991 &amp; [1]global_waste_stats!$C$2:$C$991,[1]global_waste_stats!$D$2:$D$991)
)</f>
        <v>#N/A</v>
      </c>
      <c r="F6082" t="str">
        <f t="shared" si="94"/>
        <v/>
      </c>
    </row>
    <row r="6083" spans="1:6" x14ac:dyDescent="0.3">
      <c r="A6083" t="s">
        <v>246</v>
      </c>
      <c r="C6083">
        <v>1995</v>
      </c>
      <c r="D6083" s="1">
        <v>9190000000000</v>
      </c>
      <c r="E6083" t="e" cm="1">
        <f t="array" ref="E6083">IF(
ISNA(_xlfn.XLOOKUP(B6083 &amp; C6083,[1]global_waste_stats!$B$2:$B$991 &amp; [1]global_waste_stats!$C$2:$C$991,[1]global_waste_stats!$D$2:$D$991)),
_xlfn.XLOOKUP(A6083 &amp; C6083,[2]UNdata_Export_20210503_03410335!$A$2:$A$1588 &amp; [2]UNdata_Export_20210503_03410335!$B$2:$B$1588,[2]UNdata_Export_20210503_03410335!$C$2:$C$1588 * 1000),
_xlfn.XLOOKUP(B6083 &amp; C6083,[1]global_waste_stats!$B$2:$B$991 &amp; [1]global_waste_stats!$C$2:$C$991,[1]global_waste_stats!$D$2:$D$991)
)</f>
        <v>#N/A</v>
      </c>
      <c r="F6083" t="str">
        <f t="shared" ref="F6083:F6146" si="95">IF(ISNA(E6083),"",D6083/E6083)</f>
        <v/>
      </c>
    </row>
    <row r="6084" spans="1:6" x14ac:dyDescent="0.3">
      <c r="A6084" t="s">
        <v>246</v>
      </c>
      <c r="C6084">
        <v>1996</v>
      </c>
      <c r="D6084" s="1">
        <v>9630000000000</v>
      </c>
      <c r="E6084" t="e" cm="1">
        <f t="array" ref="E6084">IF(
ISNA(_xlfn.XLOOKUP(B6084 &amp; C6084,[1]global_waste_stats!$B$2:$B$991 &amp; [1]global_waste_stats!$C$2:$C$991,[1]global_waste_stats!$D$2:$D$991)),
_xlfn.XLOOKUP(A6084 &amp; C6084,[2]UNdata_Export_20210503_03410335!$A$2:$A$1588 &amp; [2]UNdata_Export_20210503_03410335!$B$2:$B$1588,[2]UNdata_Export_20210503_03410335!$C$2:$C$1588 * 1000),
_xlfn.XLOOKUP(B6084 &amp; C6084,[1]global_waste_stats!$B$2:$B$991 &amp; [1]global_waste_stats!$C$2:$C$991,[1]global_waste_stats!$D$2:$D$991)
)</f>
        <v>#N/A</v>
      </c>
      <c r="F6084" t="str">
        <f t="shared" si="95"/>
        <v/>
      </c>
    </row>
    <row r="6085" spans="1:6" x14ac:dyDescent="0.3">
      <c r="A6085" t="s">
        <v>246</v>
      </c>
      <c r="C6085">
        <v>1997</v>
      </c>
      <c r="D6085" s="1">
        <v>10100000000000</v>
      </c>
      <c r="E6085" t="e" cm="1">
        <f t="array" ref="E6085">IF(
ISNA(_xlfn.XLOOKUP(B6085 &amp; C6085,[1]global_waste_stats!$B$2:$B$991 &amp; [1]global_waste_stats!$C$2:$C$991,[1]global_waste_stats!$D$2:$D$991)),
_xlfn.XLOOKUP(A6085 &amp; C6085,[2]UNdata_Export_20210503_03410335!$A$2:$A$1588 &amp; [2]UNdata_Export_20210503_03410335!$B$2:$B$1588,[2]UNdata_Export_20210503_03410335!$C$2:$C$1588 * 1000),
_xlfn.XLOOKUP(B6085 &amp; C6085,[1]global_waste_stats!$B$2:$B$991 &amp; [1]global_waste_stats!$C$2:$C$991,[1]global_waste_stats!$D$2:$D$991)
)</f>
        <v>#N/A</v>
      </c>
      <c r="F6085" t="str">
        <f t="shared" si="95"/>
        <v/>
      </c>
    </row>
    <row r="6086" spans="1:6" x14ac:dyDescent="0.3">
      <c r="A6086" t="s">
        <v>246</v>
      </c>
      <c r="C6086">
        <v>1998</v>
      </c>
      <c r="D6086" s="1">
        <v>10300000000000</v>
      </c>
      <c r="E6086" t="e" cm="1">
        <f t="array" ref="E6086">IF(
ISNA(_xlfn.XLOOKUP(B6086 &amp; C6086,[1]global_waste_stats!$B$2:$B$991 &amp; [1]global_waste_stats!$C$2:$C$991,[1]global_waste_stats!$D$2:$D$991)),
_xlfn.XLOOKUP(A6086 &amp; C6086,[2]UNdata_Export_20210503_03410335!$A$2:$A$1588 &amp; [2]UNdata_Export_20210503_03410335!$B$2:$B$1588,[2]UNdata_Export_20210503_03410335!$C$2:$C$1588 * 1000),
_xlfn.XLOOKUP(B6086 &amp; C6086,[1]global_waste_stats!$B$2:$B$991 &amp; [1]global_waste_stats!$C$2:$C$991,[1]global_waste_stats!$D$2:$D$991)
)</f>
        <v>#N/A</v>
      </c>
      <c r="F6086" t="str">
        <f t="shared" si="95"/>
        <v/>
      </c>
    </row>
    <row r="6087" spans="1:6" x14ac:dyDescent="0.3">
      <c r="A6087" t="s">
        <v>246</v>
      </c>
      <c r="C6087">
        <v>1999</v>
      </c>
      <c r="D6087" s="1">
        <v>10600000000000</v>
      </c>
      <c r="E6087" t="e" cm="1">
        <f t="array" ref="E6087">IF(
ISNA(_xlfn.XLOOKUP(B6087 &amp; C6087,[1]global_waste_stats!$B$2:$B$991 &amp; [1]global_waste_stats!$C$2:$C$991,[1]global_waste_stats!$D$2:$D$991)),
_xlfn.XLOOKUP(A6087 &amp; C6087,[2]UNdata_Export_20210503_03410335!$A$2:$A$1588 &amp; [2]UNdata_Export_20210503_03410335!$B$2:$B$1588,[2]UNdata_Export_20210503_03410335!$C$2:$C$1588 * 1000),
_xlfn.XLOOKUP(B6087 &amp; C6087,[1]global_waste_stats!$B$2:$B$991 &amp; [1]global_waste_stats!$C$2:$C$991,[1]global_waste_stats!$D$2:$D$991)
)</f>
        <v>#N/A</v>
      </c>
      <c r="F6087" t="str">
        <f t="shared" si="95"/>
        <v/>
      </c>
    </row>
    <row r="6088" spans="1:6" x14ac:dyDescent="0.3">
      <c r="A6088" t="s">
        <v>246</v>
      </c>
      <c r="C6088">
        <v>2000</v>
      </c>
      <c r="D6088" s="1">
        <v>11200000000000</v>
      </c>
      <c r="E6088" t="e" cm="1">
        <f t="array" ref="E6088">IF(
ISNA(_xlfn.XLOOKUP(B6088 &amp; C6088,[1]global_waste_stats!$B$2:$B$991 &amp; [1]global_waste_stats!$C$2:$C$991,[1]global_waste_stats!$D$2:$D$991)),
_xlfn.XLOOKUP(A6088 &amp; C6088,[2]UNdata_Export_20210503_03410335!$A$2:$A$1588 &amp; [2]UNdata_Export_20210503_03410335!$B$2:$B$1588,[2]UNdata_Export_20210503_03410335!$C$2:$C$1588 * 1000),
_xlfn.XLOOKUP(B6088 &amp; C6088,[1]global_waste_stats!$B$2:$B$991 &amp; [1]global_waste_stats!$C$2:$C$991,[1]global_waste_stats!$D$2:$D$991)
)</f>
        <v>#N/A</v>
      </c>
      <c r="F6088" t="str">
        <f t="shared" si="95"/>
        <v/>
      </c>
    </row>
    <row r="6089" spans="1:6" x14ac:dyDescent="0.3">
      <c r="A6089" t="s">
        <v>246</v>
      </c>
      <c r="C6089">
        <v>2001</v>
      </c>
      <c r="D6089" s="1">
        <v>11600000000000</v>
      </c>
      <c r="E6089" t="e" cm="1">
        <f t="array" ref="E6089">IF(
ISNA(_xlfn.XLOOKUP(B6089 &amp; C6089,[1]global_waste_stats!$B$2:$B$991 &amp; [1]global_waste_stats!$C$2:$C$991,[1]global_waste_stats!$D$2:$D$991)),
_xlfn.XLOOKUP(A6089 &amp; C6089,[2]UNdata_Export_20210503_03410335!$A$2:$A$1588 &amp; [2]UNdata_Export_20210503_03410335!$B$2:$B$1588,[2]UNdata_Export_20210503_03410335!$C$2:$C$1588 * 1000),
_xlfn.XLOOKUP(B6089 &amp; C6089,[1]global_waste_stats!$B$2:$B$991 &amp; [1]global_waste_stats!$C$2:$C$991,[1]global_waste_stats!$D$2:$D$991)
)</f>
        <v>#N/A</v>
      </c>
      <c r="F6089" t="str">
        <f t="shared" si="95"/>
        <v/>
      </c>
    </row>
    <row r="6090" spans="1:6" x14ac:dyDescent="0.3">
      <c r="A6090" t="s">
        <v>246</v>
      </c>
      <c r="C6090">
        <v>2002</v>
      </c>
      <c r="D6090" s="1">
        <v>12200000000000</v>
      </c>
      <c r="E6090" t="e" cm="1">
        <f t="array" ref="E6090">IF(
ISNA(_xlfn.XLOOKUP(B6090 &amp; C6090,[1]global_waste_stats!$B$2:$B$991 &amp; [1]global_waste_stats!$C$2:$C$991,[1]global_waste_stats!$D$2:$D$991)),
_xlfn.XLOOKUP(A6090 &amp; C6090,[2]UNdata_Export_20210503_03410335!$A$2:$A$1588 &amp; [2]UNdata_Export_20210503_03410335!$B$2:$B$1588,[2]UNdata_Export_20210503_03410335!$C$2:$C$1588 * 1000),
_xlfn.XLOOKUP(B6090 &amp; C6090,[1]global_waste_stats!$B$2:$B$991 &amp; [1]global_waste_stats!$C$2:$C$991,[1]global_waste_stats!$D$2:$D$991)
)</f>
        <v>#N/A</v>
      </c>
      <c r="F6090" t="str">
        <f t="shared" si="95"/>
        <v/>
      </c>
    </row>
    <row r="6091" spans="1:6" x14ac:dyDescent="0.3">
      <c r="A6091" t="s">
        <v>246</v>
      </c>
      <c r="C6091">
        <v>2003</v>
      </c>
      <c r="D6091" s="1">
        <v>12800000000000</v>
      </c>
      <c r="E6091" t="e" cm="1">
        <f t="array" ref="E6091">IF(
ISNA(_xlfn.XLOOKUP(B6091 &amp; C6091,[1]global_waste_stats!$B$2:$B$991 &amp; [1]global_waste_stats!$C$2:$C$991,[1]global_waste_stats!$D$2:$D$991)),
_xlfn.XLOOKUP(A6091 &amp; C6091,[2]UNdata_Export_20210503_03410335!$A$2:$A$1588 &amp; [2]UNdata_Export_20210503_03410335!$B$2:$B$1588,[2]UNdata_Export_20210503_03410335!$C$2:$C$1588 * 1000),
_xlfn.XLOOKUP(B6091 &amp; C6091,[1]global_waste_stats!$B$2:$B$991 &amp; [1]global_waste_stats!$C$2:$C$991,[1]global_waste_stats!$D$2:$D$991)
)</f>
        <v>#N/A</v>
      </c>
      <c r="F6091" t="str">
        <f t="shared" si="95"/>
        <v/>
      </c>
    </row>
    <row r="6092" spans="1:6" x14ac:dyDescent="0.3">
      <c r="A6092" t="s">
        <v>246</v>
      </c>
      <c r="C6092">
        <v>2004</v>
      </c>
      <c r="D6092" s="1">
        <v>13800000000000</v>
      </c>
      <c r="E6092" t="e" cm="1">
        <f t="array" ref="E6092">IF(
ISNA(_xlfn.XLOOKUP(B6092 &amp; C6092,[1]global_waste_stats!$B$2:$B$991 &amp; [1]global_waste_stats!$C$2:$C$991,[1]global_waste_stats!$D$2:$D$991)),
_xlfn.XLOOKUP(A6092 &amp; C6092,[2]UNdata_Export_20210503_03410335!$A$2:$A$1588 &amp; [2]UNdata_Export_20210503_03410335!$B$2:$B$1588,[2]UNdata_Export_20210503_03410335!$C$2:$C$1588 * 1000),
_xlfn.XLOOKUP(B6092 &amp; C6092,[1]global_waste_stats!$B$2:$B$991 &amp; [1]global_waste_stats!$C$2:$C$991,[1]global_waste_stats!$D$2:$D$991)
)</f>
        <v>#N/A</v>
      </c>
      <c r="F6092" t="str">
        <f t="shared" si="95"/>
        <v/>
      </c>
    </row>
    <row r="6093" spans="1:6" x14ac:dyDescent="0.3">
      <c r="A6093" t="s">
        <v>246</v>
      </c>
      <c r="C6093">
        <v>2005</v>
      </c>
      <c r="D6093" s="1">
        <v>14800000000000</v>
      </c>
      <c r="E6093" t="e" cm="1">
        <f t="array" ref="E6093">IF(
ISNA(_xlfn.XLOOKUP(B6093 &amp; C6093,[1]global_waste_stats!$B$2:$B$991 &amp; [1]global_waste_stats!$C$2:$C$991,[1]global_waste_stats!$D$2:$D$991)),
_xlfn.XLOOKUP(A6093 &amp; C6093,[2]UNdata_Export_20210503_03410335!$A$2:$A$1588 &amp; [2]UNdata_Export_20210503_03410335!$B$2:$B$1588,[2]UNdata_Export_20210503_03410335!$C$2:$C$1588 * 1000),
_xlfn.XLOOKUP(B6093 &amp; C6093,[1]global_waste_stats!$B$2:$B$991 &amp; [1]global_waste_stats!$C$2:$C$991,[1]global_waste_stats!$D$2:$D$991)
)</f>
        <v>#N/A</v>
      </c>
      <c r="F6093" t="str">
        <f t="shared" si="95"/>
        <v/>
      </c>
    </row>
    <row r="6094" spans="1:6" x14ac:dyDescent="0.3">
      <c r="A6094" t="s">
        <v>246</v>
      </c>
      <c r="C6094">
        <v>2006</v>
      </c>
      <c r="D6094" s="1">
        <v>16000000000000</v>
      </c>
      <c r="E6094" t="e" cm="1">
        <f t="array" ref="E6094">IF(
ISNA(_xlfn.XLOOKUP(B6094 &amp; C6094,[1]global_waste_stats!$B$2:$B$991 &amp; [1]global_waste_stats!$C$2:$C$991,[1]global_waste_stats!$D$2:$D$991)),
_xlfn.XLOOKUP(A6094 &amp; C6094,[2]UNdata_Export_20210503_03410335!$A$2:$A$1588 &amp; [2]UNdata_Export_20210503_03410335!$B$2:$B$1588,[2]UNdata_Export_20210503_03410335!$C$2:$C$1588 * 1000),
_xlfn.XLOOKUP(B6094 &amp; C6094,[1]global_waste_stats!$B$2:$B$991 &amp; [1]global_waste_stats!$C$2:$C$991,[1]global_waste_stats!$D$2:$D$991)
)</f>
        <v>#N/A</v>
      </c>
      <c r="F6094" t="str">
        <f t="shared" si="95"/>
        <v/>
      </c>
    </row>
    <row r="6095" spans="1:6" x14ac:dyDescent="0.3">
      <c r="A6095" t="s">
        <v>246</v>
      </c>
      <c r="C6095">
        <v>2007</v>
      </c>
      <c r="D6095" s="1">
        <v>17400000000000</v>
      </c>
      <c r="E6095" t="e" cm="1">
        <f t="array" ref="E6095">IF(
ISNA(_xlfn.XLOOKUP(B6095 &amp; C6095,[1]global_waste_stats!$B$2:$B$991 &amp; [1]global_waste_stats!$C$2:$C$991,[1]global_waste_stats!$D$2:$D$991)),
_xlfn.XLOOKUP(A6095 &amp; C6095,[2]UNdata_Export_20210503_03410335!$A$2:$A$1588 &amp; [2]UNdata_Export_20210503_03410335!$B$2:$B$1588,[2]UNdata_Export_20210503_03410335!$C$2:$C$1588 * 1000),
_xlfn.XLOOKUP(B6095 &amp; C6095,[1]global_waste_stats!$B$2:$B$991 &amp; [1]global_waste_stats!$C$2:$C$991,[1]global_waste_stats!$D$2:$D$991)
)</f>
        <v>#N/A</v>
      </c>
      <c r="F6095" t="str">
        <f t="shared" si="95"/>
        <v/>
      </c>
    </row>
    <row r="6096" spans="1:6" x14ac:dyDescent="0.3">
      <c r="A6096" t="s">
        <v>246</v>
      </c>
      <c r="C6096">
        <v>2008</v>
      </c>
      <c r="D6096" s="1">
        <v>18400000000000</v>
      </c>
      <c r="E6096" t="e" cm="1">
        <f t="array" ref="E6096">IF(
ISNA(_xlfn.XLOOKUP(B6096 &amp; C6096,[1]global_waste_stats!$B$2:$B$991 &amp; [1]global_waste_stats!$C$2:$C$991,[1]global_waste_stats!$D$2:$D$991)),
_xlfn.XLOOKUP(A6096 &amp; C6096,[2]UNdata_Export_20210503_03410335!$A$2:$A$1588 &amp; [2]UNdata_Export_20210503_03410335!$B$2:$B$1588,[2]UNdata_Export_20210503_03410335!$C$2:$C$1588 * 1000),
_xlfn.XLOOKUP(B6096 &amp; C6096,[1]global_waste_stats!$B$2:$B$991 &amp; [1]global_waste_stats!$C$2:$C$991,[1]global_waste_stats!$D$2:$D$991)
)</f>
        <v>#N/A</v>
      </c>
      <c r="F6096" t="str">
        <f t="shared" si="95"/>
        <v/>
      </c>
    </row>
    <row r="6097" spans="1:6" x14ac:dyDescent="0.3">
      <c r="A6097" t="s">
        <v>246</v>
      </c>
      <c r="C6097">
        <v>2009</v>
      </c>
      <c r="D6097" s="1">
        <v>18800000000000</v>
      </c>
      <c r="E6097" t="e" cm="1">
        <f t="array" ref="E6097">IF(
ISNA(_xlfn.XLOOKUP(B6097 &amp; C6097,[1]global_waste_stats!$B$2:$B$991 &amp; [1]global_waste_stats!$C$2:$C$991,[1]global_waste_stats!$D$2:$D$991)),
_xlfn.XLOOKUP(A6097 &amp; C6097,[2]UNdata_Export_20210503_03410335!$A$2:$A$1588 &amp; [2]UNdata_Export_20210503_03410335!$B$2:$B$1588,[2]UNdata_Export_20210503_03410335!$C$2:$C$1588 * 1000),
_xlfn.XLOOKUP(B6097 &amp; C6097,[1]global_waste_stats!$B$2:$B$991 &amp; [1]global_waste_stats!$C$2:$C$991,[1]global_waste_stats!$D$2:$D$991)
)</f>
        <v>#N/A</v>
      </c>
      <c r="F6097" t="str">
        <f t="shared" si="95"/>
        <v/>
      </c>
    </row>
    <row r="6098" spans="1:6" x14ac:dyDescent="0.3">
      <c r="A6098" t="s">
        <v>246</v>
      </c>
      <c r="C6098">
        <v>2010</v>
      </c>
      <c r="D6098" s="1">
        <v>20200000000000</v>
      </c>
      <c r="E6098" t="e" cm="1">
        <f t="array" ref="E6098">IF(
ISNA(_xlfn.XLOOKUP(B6098 &amp; C6098,[1]global_waste_stats!$B$2:$B$991 &amp; [1]global_waste_stats!$C$2:$C$991,[1]global_waste_stats!$D$2:$D$991)),
_xlfn.XLOOKUP(A6098 &amp; C6098,[2]UNdata_Export_20210503_03410335!$A$2:$A$1588 &amp; [2]UNdata_Export_20210503_03410335!$B$2:$B$1588,[2]UNdata_Export_20210503_03410335!$C$2:$C$1588 * 1000),
_xlfn.XLOOKUP(B6098 &amp; C6098,[1]global_waste_stats!$B$2:$B$991 &amp; [1]global_waste_stats!$C$2:$C$991,[1]global_waste_stats!$D$2:$D$991)
)</f>
        <v>#N/A</v>
      </c>
      <c r="F6098" t="str">
        <f t="shared" si="95"/>
        <v/>
      </c>
    </row>
    <row r="6099" spans="1:6" x14ac:dyDescent="0.3">
      <c r="A6099" t="s">
        <v>246</v>
      </c>
      <c r="C6099">
        <v>2011</v>
      </c>
      <c r="D6099" s="1">
        <v>21500000000000</v>
      </c>
      <c r="E6099" t="e" cm="1">
        <f t="array" ref="E6099">IF(
ISNA(_xlfn.XLOOKUP(B6099 &amp; C6099,[1]global_waste_stats!$B$2:$B$991 &amp; [1]global_waste_stats!$C$2:$C$991,[1]global_waste_stats!$D$2:$D$991)),
_xlfn.XLOOKUP(A6099 &amp; C6099,[2]UNdata_Export_20210503_03410335!$A$2:$A$1588 &amp; [2]UNdata_Export_20210503_03410335!$B$2:$B$1588,[2]UNdata_Export_20210503_03410335!$C$2:$C$1588 * 1000),
_xlfn.XLOOKUP(B6099 &amp; C6099,[1]global_waste_stats!$B$2:$B$991 &amp; [1]global_waste_stats!$C$2:$C$991,[1]global_waste_stats!$D$2:$D$991)
)</f>
        <v>#N/A</v>
      </c>
      <c r="F6099" t="str">
        <f t="shared" si="95"/>
        <v/>
      </c>
    </row>
    <row r="6100" spans="1:6" x14ac:dyDescent="0.3">
      <c r="A6100" t="s">
        <v>246</v>
      </c>
      <c r="C6100">
        <v>2012</v>
      </c>
      <c r="D6100" s="1">
        <v>22600000000000</v>
      </c>
      <c r="E6100" t="e" cm="1">
        <f t="array" ref="E6100">IF(
ISNA(_xlfn.XLOOKUP(B6100 &amp; C6100,[1]global_waste_stats!$B$2:$B$991 &amp; [1]global_waste_stats!$C$2:$C$991,[1]global_waste_stats!$D$2:$D$991)),
_xlfn.XLOOKUP(A6100 &amp; C6100,[2]UNdata_Export_20210503_03410335!$A$2:$A$1588 &amp; [2]UNdata_Export_20210503_03410335!$B$2:$B$1588,[2]UNdata_Export_20210503_03410335!$C$2:$C$1588 * 1000),
_xlfn.XLOOKUP(B6100 &amp; C6100,[1]global_waste_stats!$B$2:$B$991 &amp; [1]global_waste_stats!$C$2:$C$991,[1]global_waste_stats!$D$2:$D$991)
)</f>
        <v>#N/A</v>
      </c>
      <c r="F6100" t="str">
        <f t="shared" si="95"/>
        <v/>
      </c>
    </row>
    <row r="6101" spans="1:6" x14ac:dyDescent="0.3">
      <c r="A6101" t="s">
        <v>246</v>
      </c>
      <c r="C6101">
        <v>2013</v>
      </c>
      <c r="D6101" s="1">
        <v>23800000000000</v>
      </c>
      <c r="E6101" t="e" cm="1">
        <f t="array" ref="E6101">IF(
ISNA(_xlfn.XLOOKUP(B6101 &amp; C6101,[1]global_waste_stats!$B$2:$B$991 &amp; [1]global_waste_stats!$C$2:$C$991,[1]global_waste_stats!$D$2:$D$991)),
_xlfn.XLOOKUP(A6101 &amp; C6101,[2]UNdata_Export_20210503_03410335!$A$2:$A$1588 &amp; [2]UNdata_Export_20210503_03410335!$B$2:$B$1588,[2]UNdata_Export_20210503_03410335!$C$2:$C$1588 * 1000),
_xlfn.XLOOKUP(B6101 &amp; C6101,[1]global_waste_stats!$B$2:$B$991 &amp; [1]global_waste_stats!$C$2:$C$991,[1]global_waste_stats!$D$2:$D$991)
)</f>
        <v>#N/A</v>
      </c>
      <c r="F6101" t="str">
        <f t="shared" si="95"/>
        <v/>
      </c>
    </row>
    <row r="6102" spans="1:6" x14ac:dyDescent="0.3">
      <c r="A6102" t="s">
        <v>246</v>
      </c>
      <c r="C6102">
        <v>2014</v>
      </c>
      <c r="D6102" s="1">
        <v>24900000000000</v>
      </c>
      <c r="E6102" t="e" cm="1">
        <f t="array" ref="E6102">IF(
ISNA(_xlfn.XLOOKUP(B6102 &amp; C6102,[1]global_waste_stats!$B$2:$B$991 &amp; [1]global_waste_stats!$C$2:$C$991,[1]global_waste_stats!$D$2:$D$991)),
_xlfn.XLOOKUP(A6102 &amp; C6102,[2]UNdata_Export_20210503_03410335!$A$2:$A$1588 &amp; [2]UNdata_Export_20210503_03410335!$B$2:$B$1588,[2]UNdata_Export_20210503_03410335!$C$2:$C$1588 * 1000),
_xlfn.XLOOKUP(B6102 &amp; C6102,[1]global_waste_stats!$B$2:$B$991 &amp; [1]global_waste_stats!$C$2:$C$991,[1]global_waste_stats!$D$2:$D$991)
)</f>
        <v>#N/A</v>
      </c>
      <c r="F6102" t="str">
        <f t="shared" si="95"/>
        <v/>
      </c>
    </row>
    <row r="6103" spans="1:6" x14ac:dyDescent="0.3">
      <c r="A6103" t="s">
        <v>246</v>
      </c>
      <c r="C6103">
        <v>2015</v>
      </c>
      <c r="D6103" s="1">
        <v>25800000000000</v>
      </c>
      <c r="E6103" t="e" cm="1">
        <f t="array" ref="E6103">IF(
ISNA(_xlfn.XLOOKUP(B6103 &amp; C6103,[1]global_waste_stats!$B$2:$B$991 &amp; [1]global_waste_stats!$C$2:$C$991,[1]global_waste_stats!$D$2:$D$991)),
_xlfn.XLOOKUP(A6103 &amp; C6103,[2]UNdata_Export_20210503_03410335!$A$2:$A$1588 &amp; [2]UNdata_Export_20210503_03410335!$B$2:$B$1588,[2]UNdata_Export_20210503_03410335!$C$2:$C$1588 * 1000),
_xlfn.XLOOKUP(B6103 &amp; C6103,[1]global_waste_stats!$B$2:$B$991 &amp; [1]global_waste_stats!$C$2:$C$991,[1]global_waste_stats!$D$2:$D$991)
)</f>
        <v>#N/A</v>
      </c>
      <c r="F6103" t="str">
        <f t="shared" si="95"/>
        <v/>
      </c>
    </row>
    <row r="6104" spans="1:6" x14ac:dyDescent="0.3">
      <c r="A6104" t="s">
        <v>246</v>
      </c>
      <c r="C6104">
        <v>2016</v>
      </c>
      <c r="D6104" s="1">
        <v>26900000000000</v>
      </c>
      <c r="E6104" t="e" cm="1">
        <f t="array" ref="E6104">IF(
ISNA(_xlfn.XLOOKUP(B6104 &amp; C6104,[1]global_waste_stats!$B$2:$B$991 &amp; [1]global_waste_stats!$C$2:$C$991,[1]global_waste_stats!$D$2:$D$991)),
_xlfn.XLOOKUP(A6104 &amp; C6104,[2]UNdata_Export_20210503_03410335!$A$2:$A$1588 &amp; [2]UNdata_Export_20210503_03410335!$B$2:$B$1588,[2]UNdata_Export_20210503_03410335!$C$2:$C$1588 * 1000),
_xlfn.XLOOKUP(B6104 &amp; C6104,[1]global_waste_stats!$B$2:$B$991 &amp; [1]global_waste_stats!$C$2:$C$991,[1]global_waste_stats!$D$2:$D$991)
)</f>
        <v>#N/A</v>
      </c>
      <c r="F6104" t="str">
        <f t="shared" si="95"/>
        <v/>
      </c>
    </row>
    <row r="6105" spans="1:6" x14ac:dyDescent="0.3">
      <c r="A6105" t="s">
        <v>246</v>
      </c>
      <c r="C6105">
        <v>2017</v>
      </c>
      <c r="D6105" s="1">
        <v>28200000000000</v>
      </c>
      <c r="E6105" t="e" cm="1">
        <f t="array" ref="E6105">IF(
ISNA(_xlfn.XLOOKUP(B6105 &amp; C6105,[1]global_waste_stats!$B$2:$B$991 &amp; [1]global_waste_stats!$C$2:$C$991,[1]global_waste_stats!$D$2:$D$991)),
_xlfn.XLOOKUP(A6105 &amp; C6105,[2]UNdata_Export_20210503_03410335!$A$2:$A$1588 &amp; [2]UNdata_Export_20210503_03410335!$B$2:$B$1588,[2]UNdata_Export_20210503_03410335!$C$2:$C$1588 * 1000),
_xlfn.XLOOKUP(B6105 &amp; C6105,[1]global_waste_stats!$B$2:$B$991 &amp; [1]global_waste_stats!$C$2:$C$991,[1]global_waste_stats!$D$2:$D$991)
)</f>
        <v>#N/A</v>
      </c>
      <c r="F6105" t="str">
        <f t="shared" si="95"/>
        <v/>
      </c>
    </row>
    <row r="6106" spans="1:6" x14ac:dyDescent="0.3">
      <c r="A6106" t="s">
        <v>247</v>
      </c>
      <c r="C6106">
        <v>1985</v>
      </c>
      <c r="D6106" s="1">
        <v>175000000000</v>
      </c>
      <c r="E6106" t="e" cm="1">
        <f t="array" ref="E6106">IF(
ISNA(_xlfn.XLOOKUP(B6106 &amp; C6106,[1]global_waste_stats!$B$2:$B$991 &amp; [1]global_waste_stats!$C$2:$C$991,[1]global_waste_stats!$D$2:$D$991)),
_xlfn.XLOOKUP(A6106 &amp; C6106,[2]UNdata_Export_20210503_03410335!$A$2:$A$1588 &amp; [2]UNdata_Export_20210503_03410335!$B$2:$B$1588,[2]UNdata_Export_20210503_03410335!$C$2:$C$1588 * 1000),
_xlfn.XLOOKUP(B6106 &amp; C6106,[1]global_waste_stats!$B$2:$B$991 &amp; [1]global_waste_stats!$C$2:$C$991,[1]global_waste_stats!$D$2:$D$991)
)</f>
        <v>#N/A</v>
      </c>
      <c r="F6106" t="str">
        <f t="shared" si="95"/>
        <v/>
      </c>
    </row>
    <row r="6107" spans="1:6" x14ac:dyDescent="0.3">
      <c r="A6107" t="s">
        <v>247</v>
      </c>
      <c r="C6107">
        <v>1986</v>
      </c>
      <c r="D6107" s="1">
        <v>181000000000</v>
      </c>
      <c r="E6107" t="e" cm="1">
        <f t="array" ref="E6107">IF(
ISNA(_xlfn.XLOOKUP(B6107 &amp; C6107,[1]global_waste_stats!$B$2:$B$991 &amp; [1]global_waste_stats!$C$2:$C$991,[1]global_waste_stats!$D$2:$D$991)),
_xlfn.XLOOKUP(A6107 &amp; C6107,[2]UNdata_Export_20210503_03410335!$A$2:$A$1588 &amp; [2]UNdata_Export_20210503_03410335!$B$2:$B$1588,[2]UNdata_Export_20210503_03410335!$C$2:$C$1588 * 1000),
_xlfn.XLOOKUP(B6107 &amp; C6107,[1]global_waste_stats!$B$2:$B$991 &amp; [1]global_waste_stats!$C$2:$C$991,[1]global_waste_stats!$D$2:$D$991)
)</f>
        <v>#N/A</v>
      </c>
      <c r="F6107" t="str">
        <f t="shared" si="95"/>
        <v/>
      </c>
    </row>
    <row r="6108" spans="1:6" x14ac:dyDescent="0.3">
      <c r="A6108" t="s">
        <v>247</v>
      </c>
      <c r="C6108">
        <v>1987</v>
      </c>
      <c r="D6108" s="1">
        <v>186000000000</v>
      </c>
      <c r="E6108" t="e" cm="1">
        <f t="array" ref="E6108">IF(
ISNA(_xlfn.XLOOKUP(B6108 &amp; C6108,[1]global_waste_stats!$B$2:$B$991 &amp; [1]global_waste_stats!$C$2:$C$991,[1]global_waste_stats!$D$2:$D$991)),
_xlfn.XLOOKUP(A6108 &amp; C6108,[2]UNdata_Export_20210503_03410335!$A$2:$A$1588 &amp; [2]UNdata_Export_20210503_03410335!$B$2:$B$1588,[2]UNdata_Export_20210503_03410335!$C$2:$C$1588 * 1000),
_xlfn.XLOOKUP(B6108 &amp; C6108,[1]global_waste_stats!$B$2:$B$991 &amp; [1]global_waste_stats!$C$2:$C$991,[1]global_waste_stats!$D$2:$D$991)
)</f>
        <v>#N/A</v>
      </c>
      <c r="F6108" t="str">
        <f t="shared" si="95"/>
        <v/>
      </c>
    </row>
    <row r="6109" spans="1:6" x14ac:dyDescent="0.3">
      <c r="A6109" t="s">
        <v>247</v>
      </c>
      <c r="C6109">
        <v>1988</v>
      </c>
      <c r="D6109" s="1">
        <v>194000000000</v>
      </c>
      <c r="E6109" t="e" cm="1">
        <f t="array" ref="E6109">IF(
ISNA(_xlfn.XLOOKUP(B6109 &amp; C6109,[1]global_waste_stats!$B$2:$B$991 &amp; [1]global_waste_stats!$C$2:$C$991,[1]global_waste_stats!$D$2:$D$991)),
_xlfn.XLOOKUP(A6109 &amp; C6109,[2]UNdata_Export_20210503_03410335!$A$2:$A$1588 &amp; [2]UNdata_Export_20210503_03410335!$B$2:$B$1588,[2]UNdata_Export_20210503_03410335!$C$2:$C$1588 * 1000),
_xlfn.XLOOKUP(B6109 &amp; C6109,[1]global_waste_stats!$B$2:$B$991 &amp; [1]global_waste_stats!$C$2:$C$991,[1]global_waste_stats!$D$2:$D$991)
)</f>
        <v>#N/A</v>
      </c>
      <c r="F6109" t="str">
        <f t="shared" si="95"/>
        <v/>
      </c>
    </row>
    <row r="6110" spans="1:6" x14ac:dyDescent="0.3">
      <c r="A6110" t="s">
        <v>247</v>
      </c>
      <c r="C6110">
        <v>1989</v>
      </c>
      <c r="D6110" s="1">
        <v>196000000000</v>
      </c>
      <c r="E6110" t="e" cm="1">
        <f t="array" ref="E6110">IF(
ISNA(_xlfn.XLOOKUP(B6110 &amp; C6110,[1]global_waste_stats!$B$2:$B$991 &amp; [1]global_waste_stats!$C$2:$C$991,[1]global_waste_stats!$D$2:$D$991)),
_xlfn.XLOOKUP(A6110 &amp; C6110,[2]UNdata_Export_20210503_03410335!$A$2:$A$1588 &amp; [2]UNdata_Export_20210503_03410335!$B$2:$B$1588,[2]UNdata_Export_20210503_03410335!$C$2:$C$1588 * 1000),
_xlfn.XLOOKUP(B6110 &amp; C6110,[1]global_waste_stats!$B$2:$B$991 &amp; [1]global_waste_stats!$C$2:$C$991,[1]global_waste_stats!$D$2:$D$991)
)</f>
        <v>#N/A</v>
      </c>
      <c r="F6110" t="str">
        <f t="shared" si="95"/>
        <v/>
      </c>
    </row>
    <row r="6111" spans="1:6" x14ac:dyDescent="0.3">
      <c r="A6111" t="s">
        <v>247</v>
      </c>
      <c r="C6111">
        <v>1990</v>
      </c>
      <c r="D6111" s="1">
        <v>196000000000</v>
      </c>
      <c r="E6111" t="e" cm="1">
        <f t="array" ref="E6111">IF(
ISNA(_xlfn.XLOOKUP(B6111 &amp; C6111,[1]global_waste_stats!$B$2:$B$991 &amp; [1]global_waste_stats!$C$2:$C$991,[1]global_waste_stats!$D$2:$D$991)),
_xlfn.XLOOKUP(A6111 &amp; C6111,[2]UNdata_Export_20210503_03410335!$A$2:$A$1588 &amp; [2]UNdata_Export_20210503_03410335!$B$2:$B$1588,[2]UNdata_Export_20210503_03410335!$C$2:$C$1588 * 1000),
_xlfn.XLOOKUP(B6111 &amp; C6111,[1]global_waste_stats!$B$2:$B$991 &amp; [1]global_waste_stats!$C$2:$C$991,[1]global_waste_stats!$D$2:$D$991)
)</f>
        <v>#N/A</v>
      </c>
      <c r="F6111" t="str">
        <f t="shared" si="95"/>
        <v/>
      </c>
    </row>
    <row r="6112" spans="1:6" x14ac:dyDescent="0.3">
      <c r="A6112" t="s">
        <v>247</v>
      </c>
      <c r="C6112">
        <v>1991</v>
      </c>
      <c r="D6112" s="1">
        <v>197000000000</v>
      </c>
      <c r="E6112" t="e" cm="1">
        <f t="array" ref="E6112">IF(
ISNA(_xlfn.XLOOKUP(B6112 &amp; C6112,[1]global_waste_stats!$B$2:$B$991 &amp; [1]global_waste_stats!$C$2:$C$991,[1]global_waste_stats!$D$2:$D$991)),
_xlfn.XLOOKUP(A6112 &amp; C6112,[2]UNdata_Export_20210503_03410335!$A$2:$A$1588 &amp; [2]UNdata_Export_20210503_03410335!$B$2:$B$1588,[2]UNdata_Export_20210503_03410335!$C$2:$C$1588 * 1000),
_xlfn.XLOOKUP(B6112 &amp; C6112,[1]global_waste_stats!$B$2:$B$991 &amp; [1]global_waste_stats!$C$2:$C$991,[1]global_waste_stats!$D$2:$D$991)
)</f>
        <v>#N/A</v>
      </c>
      <c r="F6112" t="str">
        <f t="shared" si="95"/>
        <v/>
      </c>
    </row>
    <row r="6113" spans="1:6" x14ac:dyDescent="0.3">
      <c r="A6113" t="s">
        <v>247</v>
      </c>
      <c r="C6113">
        <v>1992</v>
      </c>
      <c r="D6113" s="1">
        <v>190000000000</v>
      </c>
      <c r="E6113" t="e" cm="1">
        <f t="array" ref="E6113">IF(
ISNA(_xlfn.XLOOKUP(B6113 &amp; C6113,[1]global_waste_stats!$B$2:$B$991 &amp; [1]global_waste_stats!$C$2:$C$991,[1]global_waste_stats!$D$2:$D$991)),
_xlfn.XLOOKUP(A6113 &amp; C6113,[2]UNdata_Export_20210503_03410335!$A$2:$A$1588 &amp; [2]UNdata_Export_20210503_03410335!$B$2:$B$1588,[2]UNdata_Export_20210503_03410335!$C$2:$C$1588 * 1000),
_xlfn.XLOOKUP(B6113 &amp; C6113,[1]global_waste_stats!$B$2:$B$991 &amp; [1]global_waste_stats!$C$2:$C$991,[1]global_waste_stats!$D$2:$D$991)
)</f>
        <v>#N/A</v>
      </c>
      <c r="F6113" t="str">
        <f t="shared" si="95"/>
        <v/>
      </c>
    </row>
    <row r="6114" spans="1:6" x14ac:dyDescent="0.3">
      <c r="A6114" t="s">
        <v>247</v>
      </c>
      <c r="C6114">
        <v>1993</v>
      </c>
      <c r="D6114" s="1">
        <v>189000000000</v>
      </c>
      <c r="E6114" t="e" cm="1">
        <f t="array" ref="E6114">IF(
ISNA(_xlfn.XLOOKUP(B6114 &amp; C6114,[1]global_waste_stats!$B$2:$B$991 &amp; [1]global_waste_stats!$C$2:$C$991,[1]global_waste_stats!$D$2:$D$991)),
_xlfn.XLOOKUP(A6114 &amp; C6114,[2]UNdata_Export_20210503_03410335!$A$2:$A$1588 &amp; [2]UNdata_Export_20210503_03410335!$B$2:$B$1588,[2]UNdata_Export_20210503_03410335!$C$2:$C$1588 * 1000),
_xlfn.XLOOKUP(B6114 &amp; C6114,[1]global_waste_stats!$B$2:$B$991 &amp; [1]global_waste_stats!$C$2:$C$991,[1]global_waste_stats!$D$2:$D$991)
)</f>
        <v>#N/A</v>
      </c>
      <c r="F6114" t="str">
        <f t="shared" si="95"/>
        <v/>
      </c>
    </row>
    <row r="6115" spans="1:6" x14ac:dyDescent="0.3">
      <c r="A6115" t="s">
        <v>247</v>
      </c>
      <c r="C6115">
        <v>1994</v>
      </c>
      <c r="D6115" s="1">
        <v>192000000000</v>
      </c>
      <c r="E6115" t="e" cm="1">
        <f t="array" ref="E6115">IF(
ISNA(_xlfn.XLOOKUP(B6115 &amp; C6115,[1]global_waste_stats!$B$2:$B$991 &amp; [1]global_waste_stats!$C$2:$C$991,[1]global_waste_stats!$D$2:$D$991)),
_xlfn.XLOOKUP(A6115 &amp; C6115,[2]UNdata_Export_20210503_03410335!$A$2:$A$1588 &amp; [2]UNdata_Export_20210503_03410335!$B$2:$B$1588,[2]UNdata_Export_20210503_03410335!$C$2:$C$1588 * 1000),
_xlfn.XLOOKUP(B6115 &amp; C6115,[1]global_waste_stats!$B$2:$B$991 &amp; [1]global_waste_stats!$C$2:$C$991,[1]global_waste_stats!$D$2:$D$991)
)</f>
        <v>#N/A</v>
      </c>
      <c r="F6115" t="str">
        <f t="shared" si="95"/>
        <v/>
      </c>
    </row>
    <row r="6116" spans="1:6" x14ac:dyDescent="0.3">
      <c r="A6116" t="s">
        <v>247</v>
      </c>
      <c r="C6116">
        <v>1995</v>
      </c>
      <c r="D6116" s="1">
        <v>199000000000</v>
      </c>
      <c r="E6116" t="e" cm="1">
        <f t="array" ref="E6116">IF(
ISNA(_xlfn.XLOOKUP(B6116 &amp; C6116,[1]global_waste_stats!$B$2:$B$991 &amp; [1]global_waste_stats!$C$2:$C$991,[1]global_waste_stats!$D$2:$D$991)),
_xlfn.XLOOKUP(A6116 &amp; C6116,[2]UNdata_Export_20210503_03410335!$A$2:$A$1588 &amp; [2]UNdata_Export_20210503_03410335!$B$2:$B$1588,[2]UNdata_Export_20210503_03410335!$C$2:$C$1588 * 1000),
_xlfn.XLOOKUP(B6116 &amp; C6116,[1]global_waste_stats!$B$2:$B$991 &amp; [1]global_waste_stats!$C$2:$C$991,[1]global_waste_stats!$D$2:$D$991)
)</f>
        <v>#N/A</v>
      </c>
      <c r="F6116" t="str">
        <f t="shared" si="95"/>
        <v/>
      </c>
    </row>
    <row r="6117" spans="1:6" x14ac:dyDescent="0.3">
      <c r="A6117" t="s">
        <v>247</v>
      </c>
      <c r="C6117">
        <v>1996</v>
      </c>
      <c r="D6117" s="1">
        <v>210000000000</v>
      </c>
      <c r="E6117" t="e" cm="1">
        <f t="array" ref="E6117">IF(
ISNA(_xlfn.XLOOKUP(B6117 &amp; C6117,[1]global_waste_stats!$B$2:$B$991 &amp; [1]global_waste_stats!$C$2:$C$991,[1]global_waste_stats!$D$2:$D$991)),
_xlfn.XLOOKUP(A6117 &amp; C6117,[2]UNdata_Export_20210503_03410335!$A$2:$A$1588 &amp; [2]UNdata_Export_20210503_03410335!$B$2:$B$1588,[2]UNdata_Export_20210503_03410335!$C$2:$C$1588 * 1000),
_xlfn.XLOOKUP(B6117 &amp; C6117,[1]global_waste_stats!$B$2:$B$991 &amp; [1]global_waste_stats!$C$2:$C$991,[1]global_waste_stats!$D$2:$D$991)
)</f>
        <v>#N/A</v>
      </c>
      <c r="F6117" t="str">
        <f t="shared" si="95"/>
        <v/>
      </c>
    </row>
    <row r="6118" spans="1:6" x14ac:dyDescent="0.3">
      <c r="A6118" t="s">
        <v>247</v>
      </c>
      <c r="C6118">
        <v>1997</v>
      </c>
      <c r="D6118" s="1">
        <v>217000000000</v>
      </c>
      <c r="E6118" t="e" cm="1">
        <f t="array" ref="E6118">IF(
ISNA(_xlfn.XLOOKUP(B6118 &amp; C6118,[1]global_waste_stats!$B$2:$B$991 &amp; [1]global_waste_stats!$C$2:$C$991,[1]global_waste_stats!$D$2:$D$991)),
_xlfn.XLOOKUP(A6118 &amp; C6118,[2]UNdata_Export_20210503_03410335!$A$2:$A$1588 &amp; [2]UNdata_Export_20210503_03410335!$B$2:$B$1588,[2]UNdata_Export_20210503_03410335!$C$2:$C$1588 * 1000),
_xlfn.XLOOKUP(B6118 &amp; C6118,[1]global_waste_stats!$B$2:$B$991 &amp; [1]global_waste_stats!$C$2:$C$991,[1]global_waste_stats!$D$2:$D$991)
)</f>
        <v>#N/A</v>
      </c>
      <c r="F6118" t="str">
        <f t="shared" si="95"/>
        <v/>
      </c>
    </row>
    <row r="6119" spans="1:6" x14ac:dyDescent="0.3">
      <c r="A6119" t="s">
        <v>247</v>
      </c>
      <c r="C6119">
        <v>1998</v>
      </c>
      <c r="D6119" s="1">
        <v>225000000000</v>
      </c>
      <c r="E6119" t="e" cm="1">
        <f t="array" ref="E6119">IF(
ISNA(_xlfn.XLOOKUP(B6119 &amp; C6119,[1]global_waste_stats!$B$2:$B$991 &amp; [1]global_waste_stats!$C$2:$C$991,[1]global_waste_stats!$D$2:$D$991)),
_xlfn.XLOOKUP(A6119 &amp; C6119,[2]UNdata_Export_20210503_03410335!$A$2:$A$1588 &amp; [2]UNdata_Export_20210503_03410335!$B$2:$B$1588,[2]UNdata_Export_20210503_03410335!$C$2:$C$1588 * 1000),
_xlfn.XLOOKUP(B6119 &amp; C6119,[1]global_waste_stats!$B$2:$B$991 &amp; [1]global_waste_stats!$C$2:$C$991,[1]global_waste_stats!$D$2:$D$991)
)</f>
        <v>#N/A</v>
      </c>
      <c r="F6119" t="str">
        <f t="shared" si="95"/>
        <v/>
      </c>
    </row>
    <row r="6120" spans="1:6" x14ac:dyDescent="0.3">
      <c r="A6120" t="s">
        <v>247</v>
      </c>
      <c r="C6120">
        <v>1999</v>
      </c>
      <c r="D6120" s="1">
        <v>232000000000</v>
      </c>
      <c r="E6120" t="e" cm="1">
        <f t="array" ref="E6120">IF(
ISNA(_xlfn.XLOOKUP(B6120 &amp; C6120,[1]global_waste_stats!$B$2:$B$991 &amp; [1]global_waste_stats!$C$2:$C$991,[1]global_waste_stats!$D$2:$D$991)),
_xlfn.XLOOKUP(A6120 &amp; C6120,[2]UNdata_Export_20210503_03410335!$A$2:$A$1588 &amp; [2]UNdata_Export_20210503_03410335!$B$2:$B$1588,[2]UNdata_Export_20210503_03410335!$C$2:$C$1588 * 1000),
_xlfn.XLOOKUP(B6120 &amp; C6120,[1]global_waste_stats!$B$2:$B$991 &amp; [1]global_waste_stats!$C$2:$C$991,[1]global_waste_stats!$D$2:$D$991)
)</f>
        <v>#N/A</v>
      </c>
      <c r="F6120" t="str">
        <f t="shared" si="95"/>
        <v/>
      </c>
    </row>
    <row r="6121" spans="1:6" x14ac:dyDescent="0.3">
      <c r="A6121" t="s">
        <v>247</v>
      </c>
      <c r="C6121">
        <v>2000</v>
      </c>
      <c r="D6121" s="1">
        <v>237000000000</v>
      </c>
      <c r="E6121" t="e" cm="1">
        <f t="array" ref="E6121">IF(
ISNA(_xlfn.XLOOKUP(B6121 &amp; C6121,[1]global_waste_stats!$B$2:$B$991 &amp; [1]global_waste_stats!$C$2:$C$991,[1]global_waste_stats!$D$2:$D$991)),
_xlfn.XLOOKUP(A6121 &amp; C6121,[2]UNdata_Export_20210503_03410335!$A$2:$A$1588 &amp; [2]UNdata_Export_20210503_03410335!$B$2:$B$1588,[2]UNdata_Export_20210503_03410335!$C$2:$C$1588 * 1000),
_xlfn.XLOOKUP(B6121 &amp; C6121,[1]global_waste_stats!$B$2:$B$991 &amp; [1]global_waste_stats!$C$2:$C$991,[1]global_waste_stats!$D$2:$D$991)
)</f>
        <v>#N/A</v>
      </c>
      <c r="F6121" t="str">
        <f t="shared" si="95"/>
        <v/>
      </c>
    </row>
    <row r="6122" spans="1:6" x14ac:dyDescent="0.3">
      <c r="A6122" t="s">
        <v>247</v>
      </c>
      <c r="C6122">
        <v>2001</v>
      </c>
      <c r="D6122" s="1">
        <v>248000000000</v>
      </c>
      <c r="E6122" t="e" cm="1">
        <f t="array" ref="E6122">IF(
ISNA(_xlfn.XLOOKUP(B6122 &amp; C6122,[1]global_waste_stats!$B$2:$B$991 &amp; [1]global_waste_stats!$C$2:$C$991,[1]global_waste_stats!$D$2:$D$991)),
_xlfn.XLOOKUP(A6122 &amp; C6122,[2]UNdata_Export_20210503_03410335!$A$2:$A$1588 &amp; [2]UNdata_Export_20210503_03410335!$B$2:$B$1588,[2]UNdata_Export_20210503_03410335!$C$2:$C$1588 * 1000),
_xlfn.XLOOKUP(B6122 &amp; C6122,[1]global_waste_stats!$B$2:$B$991 &amp; [1]global_waste_stats!$C$2:$C$991,[1]global_waste_stats!$D$2:$D$991)
)</f>
        <v>#N/A</v>
      </c>
      <c r="F6122" t="str">
        <f t="shared" si="95"/>
        <v/>
      </c>
    </row>
    <row r="6123" spans="1:6" x14ac:dyDescent="0.3">
      <c r="A6123" t="s">
        <v>247</v>
      </c>
      <c r="C6123">
        <v>2002</v>
      </c>
      <c r="D6123" s="1">
        <v>254000000000</v>
      </c>
      <c r="E6123" t="e" cm="1">
        <f t="array" ref="E6123">IF(
ISNA(_xlfn.XLOOKUP(B6123 &amp; C6123,[1]global_waste_stats!$B$2:$B$991 &amp; [1]global_waste_stats!$C$2:$C$991,[1]global_waste_stats!$D$2:$D$991)),
_xlfn.XLOOKUP(A6123 &amp; C6123,[2]UNdata_Export_20210503_03410335!$A$2:$A$1588 &amp; [2]UNdata_Export_20210503_03410335!$B$2:$B$1588,[2]UNdata_Export_20210503_03410335!$C$2:$C$1588 * 1000),
_xlfn.XLOOKUP(B6123 &amp; C6123,[1]global_waste_stats!$B$2:$B$991 &amp; [1]global_waste_stats!$C$2:$C$991,[1]global_waste_stats!$D$2:$D$991)
)</f>
        <v>#N/A</v>
      </c>
      <c r="F6123" t="str">
        <f t="shared" si="95"/>
        <v/>
      </c>
    </row>
    <row r="6124" spans="1:6" x14ac:dyDescent="0.3">
      <c r="A6124" t="s">
        <v>247</v>
      </c>
      <c r="C6124">
        <v>2003</v>
      </c>
      <c r="D6124" s="1">
        <v>262000000000</v>
      </c>
      <c r="E6124" t="e" cm="1">
        <f t="array" ref="E6124">IF(
ISNA(_xlfn.XLOOKUP(B6124 &amp; C6124,[1]global_waste_stats!$B$2:$B$991 &amp; [1]global_waste_stats!$C$2:$C$991,[1]global_waste_stats!$D$2:$D$991)),
_xlfn.XLOOKUP(A6124 &amp; C6124,[2]UNdata_Export_20210503_03410335!$A$2:$A$1588 &amp; [2]UNdata_Export_20210503_03410335!$B$2:$B$1588,[2]UNdata_Export_20210503_03410335!$C$2:$C$1588 * 1000),
_xlfn.XLOOKUP(B6124 &amp; C6124,[1]global_waste_stats!$B$2:$B$991 &amp; [1]global_waste_stats!$C$2:$C$991,[1]global_waste_stats!$D$2:$D$991)
)</f>
        <v>#N/A</v>
      </c>
      <c r="F6124" t="str">
        <f t="shared" si="95"/>
        <v/>
      </c>
    </row>
    <row r="6125" spans="1:6" x14ac:dyDescent="0.3">
      <c r="A6125" t="s">
        <v>247</v>
      </c>
      <c r="C6125">
        <v>2004</v>
      </c>
      <c r="D6125" s="1">
        <v>277000000000</v>
      </c>
      <c r="E6125" t="e" cm="1">
        <f t="array" ref="E6125">IF(
ISNA(_xlfn.XLOOKUP(B6125 &amp; C6125,[1]global_waste_stats!$B$2:$B$991 &amp; [1]global_waste_stats!$C$2:$C$991,[1]global_waste_stats!$D$2:$D$991)),
_xlfn.XLOOKUP(A6125 &amp; C6125,[2]UNdata_Export_20210503_03410335!$A$2:$A$1588 &amp; [2]UNdata_Export_20210503_03410335!$B$2:$B$1588,[2]UNdata_Export_20210503_03410335!$C$2:$C$1588 * 1000),
_xlfn.XLOOKUP(B6125 &amp; C6125,[1]global_waste_stats!$B$2:$B$991 &amp; [1]global_waste_stats!$C$2:$C$991,[1]global_waste_stats!$D$2:$D$991)
)</f>
        <v>#N/A</v>
      </c>
      <c r="F6125" t="str">
        <f t="shared" si="95"/>
        <v/>
      </c>
    </row>
    <row r="6126" spans="1:6" x14ac:dyDescent="0.3">
      <c r="A6126" t="s">
        <v>247</v>
      </c>
      <c r="C6126">
        <v>2005</v>
      </c>
      <c r="D6126" s="1">
        <v>293000000000</v>
      </c>
      <c r="E6126" t="e" cm="1">
        <f t="array" ref="E6126">IF(
ISNA(_xlfn.XLOOKUP(B6126 &amp; C6126,[1]global_waste_stats!$B$2:$B$991 &amp; [1]global_waste_stats!$C$2:$C$991,[1]global_waste_stats!$D$2:$D$991)),
_xlfn.XLOOKUP(A6126 &amp; C6126,[2]UNdata_Export_20210503_03410335!$A$2:$A$1588 &amp; [2]UNdata_Export_20210503_03410335!$B$2:$B$1588,[2]UNdata_Export_20210503_03410335!$C$2:$C$1588 * 1000),
_xlfn.XLOOKUP(B6126 &amp; C6126,[1]global_waste_stats!$B$2:$B$991 &amp; [1]global_waste_stats!$C$2:$C$991,[1]global_waste_stats!$D$2:$D$991)
)</f>
        <v>#N/A</v>
      </c>
      <c r="F6126" t="str">
        <f t="shared" si="95"/>
        <v/>
      </c>
    </row>
    <row r="6127" spans="1:6" x14ac:dyDescent="0.3">
      <c r="A6127" t="s">
        <v>247</v>
      </c>
      <c r="C6127">
        <v>2006</v>
      </c>
      <c r="D6127" s="1">
        <v>308000000000</v>
      </c>
      <c r="E6127" t="e" cm="1">
        <f t="array" ref="E6127">IF(
ISNA(_xlfn.XLOOKUP(B6127 &amp; C6127,[1]global_waste_stats!$B$2:$B$991 &amp; [1]global_waste_stats!$C$2:$C$991,[1]global_waste_stats!$D$2:$D$991)),
_xlfn.XLOOKUP(A6127 &amp; C6127,[2]UNdata_Export_20210503_03410335!$A$2:$A$1588 &amp; [2]UNdata_Export_20210503_03410335!$B$2:$B$1588,[2]UNdata_Export_20210503_03410335!$C$2:$C$1588 * 1000),
_xlfn.XLOOKUP(B6127 &amp; C6127,[1]global_waste_stats!$B$2:$B$991 &amp; [1]global_waste_stats!$C$2:$C$991,[1]global_waste_stats!$D$2:$D$991)
)</f>
        <v>#N/A</v>
      </c>
      <c r="F6127" t="str">
        <f t="shared" si="95"/>
        <v/>
      </c>
    </row>
    <row r="6128" spans="1:6" x14ac:dyDescent="0.3">
      <c r="A6128" t="s">
        <v>247</v>
      </c>
      <c r="C6128">
        <v>2007</v>
      </c>
      <c r="D6128" s="1">
        <v>326000000000</v>
      </c>
      <c r="E6128" t="e" cm="1">
        <f t="array" ref="E6128">IF(
ISNA(_xlfn.XLOOKUP(B6128 &amp; C6128,[1]global_waste_stats!$B$2:$B$991 &amp; [1]global_waste_stats!$C$2:$C$991,[1]global_waste_stats!$D$2:$D$991)),
_xlfn.XLOOKUP(A6128 &amp; C6128,[2]UNdata_Export_20210503_03410335!$A$2:$A$1588 &amp; [2]UNdata_Export_20210503_03410335!$B$2:$B$1588,[2]UNdata_Export_20210503_03410335!$C$2:$C$1588 * 1000),
_xlfn.XLOOKUP(B6128 &amp; C6128,[1]global_waste_stats!$B$2:$B$991 &amp; [1]global_waste_stats!$C$2:$C$991,[1]global_waste_stats!$D$2:$D$991)
)</f>
        <v>#N/A</v>
      </c>
      <c r="F6128" t="str">
        <f t="shared" si="95"/>
        <v/>
      </c>
    </row>
    <row r="6129" spans="1:6" x14ac:dyDescent="0.3">
      <c r="A6129" t="s">
        <v>247</v>
      </c>
      <c r="C6129">
        <v>2008</v>
      </c>
      <c r="D6129" s="1">
        <v>342000000000</v>
      </c>
      <c r="E6129" t="e" cm="1">
        <f t="array" ref="E6129">IF(
ISNA(_xlfn.XLOOKUP(B6129 &amp; C6129,[1]global_waste_stats!$B$2:$B$991 &amp; [1]global_waste_stats!$C$2:$C$991,[1]global_waste_stats!$D$2:$D$991)),
_xlfn.XLOOKUP(A6129 &amp; C6129,[2]UNdata_Export_20210503_03410335!$A$2:$A$1588 &amp; [2]UNdata_Export_20210503_03410335!$B$2:$B$1588,[2]UNdata_Export_20210503_03410335!$C$2:$C$1588 * 1000),
_xlfn.XLOOKUP(B6129 &amp; C6129,[1]global_waste_stats!$B$2:$B$991 &amp; [1]global_waste_stats!$C$2:$C$991,[1]global_waste_stats!$D$2:$D$991)
)</f>
        <v>#N/A</v>
      </c>
      <c r="F6129" t="str">
        <f t="shared" si="95"/>
        <v/>
      </c>
    </row>
    <row r="6130" spans="1:6" x14ac:dyDescent="0.3">
      <c r="A6130" t="s">
        <v>247</v>
      </c>
      <c r="C6130">
        <v>2009</v>
      </c>
      <c r="D6130" s="1">
        <v>361000000000</v>
      </c>
      <c r="E6130" t="e" cm="1">
        <f t="array" ref="E6130">IF(
ISNA(_xlfn.XLOOKUP(B6130 &amp; C6130,[1]global_waste_stats!$B$2:$B$991 &amp; [1]global_waste_stats!$C$2:$C$991,[1]global_waste_stats!$D$2:$D$991)),
_xlfn.XLOOKUP(A6130 &amp; C6130,[2]UNdata_Export_20210503_03410335!$A$2:$A$1588 &amp; [2]UNdata_Export_20210503_03410335!$B$2:$B$1588,[2]UNdata_Export_20210503_03410335!$C$2:$C$1588 * 1000),
_xlfn.XLOOKUP(B6130 &amp; C6130,[1]global_waste_stats!$B$2:$B$991 &amp; [1]global_waste_stats!$C$2:$C$991,[1]global_waste_stats!$D$2:$D$991)
)</f>
        <v>#N/A</v>
      </c>
      <c r="F6130" t="str">
        <f t="shared" si="95"/>
        <v/>
      </c>
    </row>
    <row r="6131" spans="1:6" x14ac:dyDescent="0.3">
      <c r="A6131" t="s">
        <v>247</v>
      </c>
      <c r="C6131">
        <v>2010</v>
      </c>
      <c r="D6131" s="1">
        <v>385000000000</v>
      </c>
      <c r="E6131" t="e" cm="1">
        <f t="array" ref="E6131">IF(
ISNA(_xlfn.XLOOKUP(B6131 &amp; C6131,[1]global_waste_stats!$B$2:$B$991 &amp; [1]global_waste_stats!$C$2:$C$991,[1]global_waste_stats!$D$2:$D$991)),
_xlfn.XLOOKUP(A6131 &amp; C6131,[2]UNdata_Export_20210503_03410335!$A$2:$A$1588 &amp; [2]UNdata_Export_20210503_03410335!$B$2:$B$1588,[2]UNdata_Export_20210503_03410335!$C$2:$C$1588 * 1000),
_xlfn.XLOOKUP(B6131 &amp; C6131,[1]global_waste_stats!$B$2:$B$991 &amp; [1]global_waste_stats!$C$2:$C$991,[1]global_waste_stats!$D$2:$D$991)
)</f>
        <v>#N/A</v>
      </c>
      <c r="F6131" t="str">
        <f t="shared" si="95"/>
        <v/>
      </c>
    </row>
    <row r="6132" spans="1:6" x14ac:dyDescent="0.3">
      <c r="A6132" t="s">
        <v>247</v>
      </c>
      <c r="C6132">
        <v>2011</v>
      </c>
      <c r="D6132" s="1">
        <v>402000000000</v>
      </c>
      <c r="E6132" t="e" cm="1">
        <f t="array" ref="E6132">IF(
ISNA(_xlfn.XLOOKUP(B6132 &amp; C6132,[1]global_waste_stats!$B$2:$B$991 &amp; [1]global_waste_stats!$C$2:$C$991,[1]global_waste_stats!$D$2:$D$991)),
_xlfn.XLOOKUP(A6132 &amp; C6132,[2]UNdata_Export_20210503_03410335!$A$2:$A$1588 &amp; [2]UNdata_Export_20210503_03410335!$B$2:$B$1588,[2]UNdata_Export_20210503_03410335!$C$2:$C$1588 * 1000),
_xlfn.XLOOKUP(B6132 &amp; C6132,[1]global_waste_stats!$B$2:$B$991 &amp; [1]global_waste_stats!$C$2:$C$991,[1]global_waste_stats!$D$2:$D$991)
)</f>
        <v>#N/A</v>
      </c>
      <c r="F6132" t="str">
        <f t="shared" si="95"/>
        <v/>
      </c>
    </row>
    <row r="6133" spans="1:6" x14ac:dyDescent="0.3">
      <c r="A6133" t="s">
        <v>247</v>
      </c>
      <c r="C6133">
        <v>2012</v>
      </c>
      <c r="D6133" s="1">
        <v>428000000000</v>
      </c>
      <c r="E6133" t="e" cm="1">
        <f t="array" ref="E6133">IF(
ISNA(_xlfn.XLOOKUP(B6133 &amp; C6133,[1]global_waste_stats!$B$2:$B$991 &amp; [1]global_waste_stats!$C$2:$C$991,[1]global_waste_stats!$D$2:$D$991)),
_xlfn.XLOOKUP(A6133 &amp; C6133,[2]UNdata_Export_20210503_03410335!$A$2:$A$1588 &amp; [2]UNdata_Export_20210503_03410335!$B$2:$B$1588,[2]UNdata_Export_20210503_03410335!$C$2:$C$1588 * 1000),
_xlfn.XLOOKUP(B6133 &amp; C6133,[1]global_waste_stats!$B$2:$B$991 &amp; [1]global_waste_stats!$C$2:$C$991,[1]global_waste_stats!$D$2:$D$991)
)</f>
        <v>#N/A</v>
      </c>
      <c r="F6133" t="str">
        <f t="shared" si="95"/>
        <v/>
      </c>
    </row>
    <row r="6134" spans="1:6" x14ac:dyDescent="0.3">
      <c r="A6134" t="s">
        <v>247</v>
      </c>
      <c r="C6134">
        <v>2013</v>
      </c>
      <c r="D6134" s="1">
        <v>452000000000</v>
      </c>
      <c r="E6134" t="e" cm="1">
        <f t="array" ref="E6134">IF(
ISNA(_xlfn.XLOOKUP(B6134 &amp; C6134,[1]global_waste_stats!$B$2:$B$991 &amp; [1]global_waste_stats!$C$2:$C$991,[1]global_waste_stats!$D$2:$D$991)),
_xlfn.XLOOKUP(A6134 &amp; C6134,[2]UNdata_Export_20210503_03410335!$A$2:$A$1588 &amp; [2]UNdata_Export_20210503_03410335!$B$2:$B$1588,[2]UNdata_Export_20210503_03410335!$C$2:$C$1588 * 1000),
_xlfn.XLOOKUP(B6134 &amp; C6134,[1]global_waste_stats!$B$2:$B$991 &amp; [1]global_waste_stats!$C$2:$C$991,[1]global_waste_stats!$D$2:$D$991)
)</f>
        <v>#N/A</v>
      </c>
      <c r="F6134" t="str">
        <f t="shared" si="95"/>
        <v/>
      </c>
    </row>
    <row r="6135" spans="1:6" x14ac:dyDescent="0.3">
      <c r="A6135" t="s">
        <v>247</v>
      </c>
      <c r="C6135">
        <v>2014</v>
      </c>
      <c r="D6135" s="1">
        <v>478000000000</v>
      </c>
      <c r="E6135" t="e" cm="1">
        <f t="array" ref="E6135">IF(
ISNA(_xlfn.XLOOKUP(B6135 &amp; C6135,[1]global_waste_stats!$B$2:$B$991 &amp; [1]global_waste_stats!$C$2:$C$991,[1]global_waste_stats!$D$2:$D$991)),
_xlfn.XLOOKUP(A6135 &amp; C6135,[2]UNdata_Export_20210503_03410335!$A$2:$A$1588 &amp; [2]UNdata_Export_20210503_03410335!$B$2:$B$1588,[2]UNdata_Export_20210503_03410335!$C$2:$C$1588 * 1000),
_xlfn.XLOOKUP(B6135 &amp; C6135,[1]global_waste_stats!$B$2:$B$991 &amp; [1]global_waste_stats!$C$2:$C$991,[1]global_waste_stats!$D$2:$D$991)
)</f>
        <v>#N/A</v>
      </c>
      <c r="F6135" t="str">
        <f t="shared" si="95"/>
        <v/>
      </c>
    </row>
    <row r="6136" spans="1:6" x14ac:dyDescent="0.3">
      <c r="A6136" t="s">
        <v>247</v>
      </c>
      <c r="C6136">
        <v>2015</v>
      </c>
      <c r="D6136" s="1">
        <v>486000000000</v>
      </c>
      <c r="E6136" t="e" cm="1">
        <f t="array" ref="E6136">IF(
ISNA(_xlfn.XLOOKUP(B6136 &amp; C6136,[1]global_waste_stats!$B$2:$B$991 &amp; [1]global_waste_stats!$C$2:$C$991,[1]global_waste_stats!$D$2:$D$991)),
_xlfn.XLOOKUP(A6136 &amp; C6136,[2]UNdata_Export_20210503_03410335!$A$2:$A$1588 &amp; [2]UNdata_Export_20210503_03410335!$B$2:$B$1588,[2]UNdata_Export_20210503_03410335!$C$2:$C$1588 * 1000),
_xlfn.XLOOKUP(B6136 &amp; C6136,[1]global_waste_stats!$B$2:$B$991 &amp; [1]global_waste_stats!$C$2:$C$991,[1]global_waste_stats!$D$2:$D$991)
)</f>
        <v>#N/A</v>
      </c>
      <c r="F6136" t="str">
        <f t="shared" si="95"/>
        <v/>
      </c>
    </row>
    <row r="6137" spans="1:6" x14ac:dyDescent="0.3">
      <c r="A6137" t="s">
        <v>247</v>
      </c>
      <c r="C6137">
        <v>2016</v>
      </c>
      <c r="D6137" s="1">
        <v>499000000000</v>
      </c>
      <c r="E6137" t="e" cm="1">
        <f t="array" ref="E6137">IF(
ISNA(_xlfn.XLOOKUP(B6137 &amp; C6137,[1]global_waste_stats!$B$2:$B$991 &amp; [1]global_waste_stats!$C$2:$C$991,[1]global_waste_stats!$D$2:$D$991)),
_xlfn.XLOOKUP(A6137 &amp; C6137,[2]UNdata_Export_20210503_03410335!$A$2:$A$1588 &amp; [2]UNdata_Export_20210503_03410335!$B$2:$B$1588,[2]UNdata_Export_20210503_03410335!$C$2:$C$1588 * 1000),
_xlfn.XLOOKUP(B6137 &amp; C6137,[1]global_waste_stats!$B$2:$B$991 &amp; [1]global_waste_stats!$C$2:$C$991,[1]global_waste_stats!$D$2:$D$991)
)</f>
        <v>#N/A</v>
      </c>
      <c r="F6137" t="str">
        <f t="shared" si="95"/>
        <v/>
      </c>
    </row>
    <row r="6138" spans="1:6" x14ac:dyDescent="0.3">
      <c r="A6138" t="s">
        <v>247</v>
      </c>
      <c r="C6138">
        <v>2017</v>
      </c>
      <c r="D6138" s="1">
        <v>527000000000</v>
      </c>
      <c r="E6138" t="e" cm="1">
        <f t="array" ref="E6138">IF(
ISNA(_xlfn.XLOOKUP(B6138 &amp; C6138,[1]global_waste_stats!$B$2:$B$991 &amp; [1]global_waste_stats!$C$2:$C$991,[1]global_waste_stats!$D$2:$D$991)),
_xlfn.XLOOKUP(A6138 &amp; C6138,[2]UNdata_Export_20210503_03410335!$A$2:$A$1588 &amp; [2]UNdata_Export_20210503_03410335!$B$2:$B$1588,[2]UNdata_Export_20210503_03410335!$C$2:$C$1588 * 1000),
_xlfn.XLOOKUP(B6138 &amp; C6138,[1]global_waste_stats!$B$2:$B$991 &amp; [1]global_waste_stats!$C$2:$C$991,[1]global_waste_stats!$D$2:$D$991)
)</f>
        <v>#N/A</v>
      </c>
      <c r="F6138" t="str">
        <f t="shared" si="95"/>
        <v/>
      </c>
    </row>
    <row r="6139" spans="1:6" x14ac:dyDescent="0.3">
      <c r="A6139" t="s">
        <v>248</v>
      </c>
      <c r="C6139">
        <v>1960</v>
      </c>
      <c r="D6139" s="1">
        <v>517000000000</v>
      </c>
      <c r="E6139" t="e" cm="1">
        <f t="array" ref="E6139">IF(
ISNA(_xlfn.XLOOKUP(B6139 &amp; C6139,[1]global_waste_stats!$B$2:$B$991 &amp; [1]global_waste_stats!$C$2:$C$991,[1]global_waste_stats!$D$2:$D$991)),
_xlfn.XLOOKUP(A6139 &amp; C6139,[2]UNdata_Export_20210503_03410335!$A$2:$A$1588 &amp; [2]UNdata_Export_20210503_03410335!$B$2:$B$1588,[2]UNdata_Export_20210503_03410335!$C$2:$C$1588 * 1000),
_xlfn.XLOOKUP(B6139 &amp; C6139,[1]global_waste_stats!$B$2:$B$991 &amp; [1]global_waste_stats!$C$2:$C$991,[1]global_waste_stats!$D$2:$D$991)
)</f>
        <v>#N/A</v>
      </c>
      <c r="F6139" t="str">
        <f t="shared" si="95"/>
        <v/>
      </c>
    </row>
    <row r="6140" spans="1:6" x14ac:dyDescent="0.3">
      <c r="A6140" t="s">
        <v>248</v>
      </c>
      <c r="C6140">
        <v>1961</v>
      </c>
      <c r="D6140" s="1">
        <v>536000000000</v>
      </c>
      <c r="E6140" t="e" cm="1">
        <f t="array" ref="E6140">IF(
ISNA(_xlfn.XLOOKUP(B6140 &amp; C6140,[1]global_waste_stats!$B$2:$B$991 &amp; [1]global_waste_stats!$C$2:$C$991,[1]global_waste_stats!$D$2:$D$991)),
_xlfn.XLOOKUP(A6140 &amp; C6140,[2]UNdata_Export_20210503_03410335!$A$2:$A$1588 &amp; [2]UNdata_Export_20210503_03410335!$B$2:$B$1588,[2]UNdata_Export_20210503_03410335!$C$2:$C$1588 * 1000),
_xlfn.XLOOKUP(B6140 &amp; C6140,[1]global_waste_stats!$B$2:$B$991 &amp; [1]global_waste_stats!$C$2:$C$991,[1]global_waste_stats!$D$2:$D$991)
)</f>
        <v>#N/A</v>
      </c>
      <c r="F6140" t="str">
        <f t="shared" si="95"/>
        <v/>
      </c>
    </row>
    <row r="6141" spans="1:6" x14ac:dyDescent="0.3">
      <c r="A6141" t="s">
        <v>248</v>
      </c>
      <c r="C6141">
        <v>1962</v>
      </c>
      <c r="D6141" s="1">
        <v>555000000000</v>
      </c>
      <c r="E6141" t="e" cm="1">
        <f t="array" ref="E6141">IF(
ISNA(_xlfn.XLOOKUP(B6141 &amp; C6141,[1]global_waste_stats!$B$2:$B$991 &amp; [1]global_waste_stats!$C$2:$C$991,[1]global_waste_stats!$D$2:$D$991)),
_xlfn.XLOOKUP(A6141 &amp; C6141,[2]UNdata_Export_20210503_03410335!$A$2:$A$1588 &amp; [2]UNdata_Export_20210503_03410335!$B$2:$B$1588,[2]UNdata_Export_20210503_03410335!$C$2:$C$1588 * 1000),
_xlfn.XLOOKUP(B6141 &amp; C6141,[1]global_waste_stats!$B$2:$B$991 &amp; [1]global_waste_stats!$C$2:$C$991,[1]global_waste_stats!$D$2:$D$991)
)</f>
        <v>#N/A</v>
      </c>
      <c r="F6141" t="str">
        <f t="shared" si="95"/>
        <v/>
      </c>
    </row>
    <row r="6142" spans="1:6" x14ac:dyDescent="0.3">
      <c r="A6142" t="s">
        <v>248</v>
      </c>
      <c r="C6142">
        <v>1963</v>
      </c>
      <c r="D6142" s="1">
        <v>583000000000</v>
      </c>
      <c r="E6142" t="e" cm="1">
        <f t="array" ref="E6142">IF(
ISNA(_xlfn.XLOOKUP(B6142 &amp; C6142,[1]global_waste_stats!$B$2:$B$991 &amp; [1]global_waste_stats!$C$2:$C$991,[1]global_waste_stats!$D$2:$D$991)),
_xlfn.XLOOKUP(A6142 &amp; C6142,[2]UNdata_Export_20210503_03410335!$A$2:$A$1588 &amp; [2]UNdata_Export_20210503_03410335!$B$2:$B$1588,[2]UNdata_Export_20210503_03410335!$C$2:$C$1588 * 1000),
_xlfn.XLOOKUP(B6142 &amp; C6142,[1]global_waste_stats!$B$2:$B$991 &amp; [1]global_waste_stats!$C$2:$C$991,[1]global_waste_stats!$D$2:$D$991)
)</f>
        <v>#N/A</v>
      </c>
      <c r="F6142" t="str">
        <f t="shared" si="95"/>
        <v/>
      </c>
    </row>
    <row r="6143" spans="1:6" x14ac:dyDescent="0.3">
      <c r="A6143" t="s">
        <v>248</v>
      </c>
      <c r="C6143">
        <v>1964</v>
      </c>
      <c r="D6143" s="1">
        <v>618000000000</v>
      </c>
      <c r="E6143" t="e" cm="1">
        <f t="array" ref="E6143">IF(
ISNA(_xlfn.XLOOKUP(B6143 &amp; C6143,[1]global_waste_stats!$B$2:$B$991 &amp; [1]global_waste_stats!$C$2:$C$991,[1]global_waste_stats!$D$2:$D$991)),
_xlfn.XLOOKUP(A6143 &amp; C6143,[2]UNdata_Export_20210503_03410335!$A$2:$A$1588 &amp; [2]UNdata_Export_20210503_03410335!$B$2:$B$1588,[2]UNdata_Export_20210503_03410335!$C$2:$C$1588 * 1000),
_xlfn.XLOOKUP(B6143 &amp; C6143,[1]global_waste_stats!$B$2:$B$991 &amp; [1]global_waste_stats!$C$2:$C$991,[1]global_waste_stats!$D$2:$D$991)
)</f>
        <v>#N/A</v>
      </c>
      <c r="F6143" t="str">
        <f t="shared" si="95"/>
        <v/>
      </c>
    </row>
    <row r="6144" spans="1:6" x14ac:dyDescent="0.3">
      <c r="A6144" t="s">
        <v>248</v>
      </c>
      <c r="C6144">
        <v>1965</v>
      </c>
      <c r="D6144" s="1">
        <v>629000000000</v>
      </c>
      <c r="E6144" t="e" cm="1">
        <f t="array" ref="E6144">IF(
ISNA(_xlfn.XLOOKUP(B6144 &amp; C6144,[1]global_waste_stats!$B$2:$B$991 &amp; [1]global_waste_stats!$C$2:$C$991,[1]global_waste_stats!$D$2:$D$991)),
_xlfn.XLOOKUP(A6144 &amp; C6144,[2]UNdata_Export_20210503_03410335!$A$2:$A$1588 &amp; [2]UNdata_Export_20210503_03410335!$B$2:$B$1588,[2]UNdata_Export_20210503_03410335!$C$2:$C$1588 * 1000),
_xlfn.XLOOKUP(B6144 &amp; C6144,[1]global_waste_stats!$B$2:$B$991 &amp; [1]global_waste_stats!$C$2:$C$991,[1]global_waste_stats!$D$2:$D$991)
)</f>
        <v>#N/A</v>
      </c>
      <c r="F6144" t="str">
        <f t="shared" si="95"/>
        <v/>
      </c>
    </row>
    <row r="6145" spans="1:6" x14ac:dyDescent="0.3">
      <c r="A6145" t="s">
        <v>248</v>
      </c>
      <c r="C6145">
        <v>1966</v>
      </c>
      <c r="D6145" s="1">
        <v>636000000000</v>
      </c>
      <c r="E6145" t="e" cm="1">
        <f t="array" ref="E6145">IF(
ISNA(_xlfn.XLOOKUP(B6145 &amp; C6145,[1]global_waste_stats!$B$2:$B$991 &amp; [1]global_waste_stats!$C$2:$C$991,[1]global_waste_stats!$D$2:$D$991)),
_xlfn.XLOOKUP(A6145 &amp; C6145,[2]UNdata_Export_20210503_03410335!$A$2:$A$1588 &amp; [2]UNdata_Export_20210503_03410335!$B$2:$B$1588,[2]UNdata_Export_20210503_03410335!$C$2:$C$1588 * 1000),
_xlfn.XLOOKUP(B6145 &amp; C6145,[1]global_waste_stats!$B$2:$B$991 &amp; [1]global_waste_stats!$C$2:$C$991,[1]global_waste_stats!$D$2:$D$991)
)</f>
        <v>#N/A</v>
      </c>
      <c r="F6145" t="str">
        <f t="shared" si="95"/>
        <v/>
      </c>
    </row>
    <row r="6146" spans="1:6" x14ac:dyDescent="0.3">
      <c r="A6146" t="s">
        <v>248</v>
      </c>
      <c r="C6146">
        <v>1967</v>
      </c>
      <c r="D6146" s="1">
        <v>648000000000</v>
      </c>
      <c r="E6146" t="e" cm="1">
        <f t="array" ref="E6146">IF(
ISNA(_xlfn.XLOOKUP(B6146 &amp; C6146,[1]global_waste_stats!$B$2:$B$991 &amp; [1]global_waste_stats!$C$2:$C$991,[1]global_waste_stats!$D$2:$D$991)),
_xlfn.XLOOKUP(A6146 &amp; C6146,[2]UNdata_Export_20210503_03410335!$A$2:$A$1588 &amp; [2]UNdata_Export_20210503_03410335!$B$2:$B$1588,[2]UNdata_Export_20210503_03410335!$C$2:$C$1588 * 1000),
_xlfn.XLOOKUP(B6146 &amp; C6146,[1]global_waste_stats!$B$2:$B$991 &amp; [1]global_waste_stats!$C$2:$C$991,[1]global_waste_stats!$D$2:$D$991)
)</f>
        <v>#N/A</v>
      </c>
      <c r="F6146" t="str">
        <f t="shared" si="95"/>
        <v/>
      </c>
    </row>
    <row r="6147" spans="1:6" x14ac:dyDescent="0.3">
      <c r="A6147" t="s">
        <v>248</v>
      </c>
      <c r="C6147">
        <v>1968</v>
      </c>
      <c r="D6147" s="1">
        <v>678000000000</v>
      </c>
      <c r="E6147" t="e" cm="1">
        <f t="array" ref="E6147">IF(
ISNA(_xlfn.XLOOKUP(B6147 &amp; C6147,[1]global_waste_stats!$B$2:$B$991 &amp; [1]global_waste_stats!$C$2:$C$991,[1]global_waste_stats!$D$2:$D$991)),
_xlfn.XLOOKUP(A6147 &amp; C6147,[2]UNdata_Export_20210503_03410335!$A$2:$A$1588 &amp; [2]UNdata_Export_20210503_03410335!$B$2:$B$1588,[2]UNdata_Export_20210503_03410335!$C$2:$C$1588 * 1000),
_xlfn.XLOOKUP(B6147 &amp; C6147,[1]global_waste_stats!$B$2:$B$991 &amp; [1]global_waste_stats!$C$2:$C$991,[1]global_waste_stats!$D$2:$D$991)
)</f>
        <v>#N/A</v>
      </c>
      <c r="F6147" t="str">
        <f t="shared" ref="F6147:F6210" si="96">IF(ISNA(E6147),"",D6147/E6147)</f>
        <v/>
      </c>
    </row>
    <row r="6148" spans="1:6" x14ac:dyDescent="0.3">
      <c r="A6148" t="s">
        <v>248</v>
      </c>
      <c r="C6148">
        <v>1969</v>
      </c>
      <c r="D6148" s="1">
        <v>731000000000</v>
      </c>
      <c r="E6148" t="e" cm="1">
        <f t="array" ref="E6148">IF(
ISNA(_xlfn.XLOOKUP(B6148 &amp; C6148,[1]global_waste_stats!$B$2:$B$991 &amp; [1]global_waste_stats!$C$2:$C$991,[1]global_waste_stats!$D$2:$D$991)),
_xlfn.XLOOKUP(A6148 &amp; C6148,[2]UNdata_Export_20210503_03410335!$A$2:$A$1588 &amp; [2]UNdata_Export_20210503_03410335!$B$2:$B$1588,[2]UNdata_Export_20210503_03410335!$C$2:$C$1588 * 1000),
_xlfn.XLOOKUP(B6148 &amp; C6148,[1]global_waste_stats!$B$2:$B$991 &amp; [1]global_waste_stats!$C$2:$C$991,[1]global_waste_stats!$D$2:$D$991)
)</f>
        <v>#N/A</v>
      </c>
      <c r="F6148" t="str">
        <f t="shared" si="96"/>
        <v/>
      </c>
    </row>
    <row r="6149" spans="1:6" x14ac:dyDescent="0.3">
      <c r="A6149" t="s">
        <v>248</v>
      </c>
      <c r="C6149">
        <v>1970</v>
      </c>
      <c r="D6149" s="1">
        <v>790000000000</v>
      </c>
      <c r="E6149" t="e" cm="1">
        <f t="array" ref="E6149">IF(
ISNA(_xlfn.XLOOKUP(B6149 &amp; C6149,[1]global_waste_stats!$B$2:$B$991 &amp; [1]global_waste_stats!$C$2:$C$991,[1]global_waste_stats!$D$2:$D$991)),
_xlfn.XLOOKUP(A6149 &amp; C6149,[2]UNdata_Export_20210503_03410335!$A$2:$A$1588 &amp; [2]UNdata_Export_20210503_03410335!$B$2:$B$1588,[2]UNdata_Export_20210503_03410335!$C$2:$C$1588 * 1000),
_xlfn.XLOOKUP(B6149 &amp; C6149,[1]global_waste_stats!$B$2:$B$991 &amp; [1]global_waste_stats!$C$2:$C$991,[1]global_waste_stats!$D$2:$D$991)
)</f>
        <v>#N/A</v>
      </c>
      <c r="F6149" t="str">
        <f t="shared" si="96"/>
        <v/>
      </c>
    </row>
    <row r="6150" spans="1:6" x14ac:dyDescent="0.3">
      <c r="A6150" t="s">
        <v>248</v>
      </c>
      <c r="C6150">
        <v>1971</v>
      </c>
      <c r="D6150" s="1">
        <v>829000000000</v>
      </c>
      <c r="E6150" t="e" cm="1">
        <f t="array" ref="E6150">IF(
ISNA(_xlfn.XLOOKUP(B6150 &amp; C6150,[1]global_waste_stats!$B$2:$B$991 &amp; [1]global_waste_stats!$C$2:$C$991,[1]global_waste_stats!$D$2:$D$991)),
_xlfn.XLOOKUP(A6150 &amp; C6150,[2]UNdata_Export_20210503_03410335!$A$2:$A$1588 &amp; [2]UNdata_Export_20210503_03410335!$B$2:$B$1588,[2]UNdata_Export_20210503_03410335!$C$2:$C$1588 * 1000),
_xlfn.XLOOKUP(B6150 &amp; C6150,[1]global_waste_stats!$B$2:$B$991 &amp; [1]global_waste_stats!$C$2:$C$991,[1]global_waste_stats!$D$2:$D$991)
)</f>
        <v>#N/A</v>
      </c>
      <c r="F6150" t="str">
        <f t="shared" si="96"/>
        <v/>
      </c>
    </row>
    <row r="6151" spans="1:6" x14ac:dyDescent="0.3">
      <c r="A6151" t="s">
        <v>248</v>
      </c>
      <c r="C6151">
        <v>1972</v>
      </c>
      <c r="D6151" s="1">
        <v>848000000000</v>
      </c>
      <c r="E6151" t="e" cm="1">
        <f t="array" ref="E6151">IF(
ISNA(_xlfn.XLOOKUP(B6151 &amp; C6151,[1]global_waste_stats!$B$2:$B$991 &amp; [1]global_waste_stats!$C$2:$C$991,[1]global_waste_stats!$D$2:$D$991)),
_xlfn.XLOOKUP(A6151 &amp; C6151,[2]UNdata_Export_20210503_03410335!$A$2:$A$1588 &amp; [2]UNdata_Export_20210503_03410335!$B$2:$B$1588,[2]UNdata_Export_20210503_03410335!$C$2:$C$1588 * 1000),
_xlfn.XLOOKUP(B6151 &amp; C6151,[1]global_waste_stats!$B$2:$B$991 &amp; [1]global_waste_stats!$C$2:$C$991,[1]global_waste_stats!$D$2:$D$991)
)</f>
        <v>#N/A</v>
      </c>
      <c r="F6151" t="str">
        <f t="shared" si="96"/>
        <v/>
      </c>
    </row>
    <row r="6152" spans="1:6" x14ac:dyDescent="0.3">
      <c r="A6152" t="s">
        <v>248</v>
      </c>
      <c r="C6152">
        <v>1973</v>
      </c>
      <c r="D6152" s="1">
        <v>890000000000</v>
      </c>
      <c r="E6152" t="e" cm="1">
        <f t="array" ref="E6152">IF(
ISNA(_xlfn.XLOOKUP(B6152 &amp; C6152,[1]global_waste_stats!$B$2:$B$991 &amp; [1]global_waste_stats!$C$2:$C$991,[1]global_waste_stats!$D$2:$D$991)),
_xlfn.XLOOKUP(A6152 &amp; C6152,[2]UNdata_Export_20210503_03410335!$A$2:$A$1588 &amp; [2]UNdata_Export_20210503_03410335!$B$2:$B$1588,[2]UNdata_Export_20210503_03410335!$C$2:$C$1588 * 1000),
_xlfn.XLOOKUP(B6152 &amp; C6152,[1]global_waste_stats!$B$2:$B$991 &amp; [1]global_waste_stats!$C$2:$C$991,[1]global_waste_stats!$D$2:$D$991)
)</f>
        <v>#N/A</v>
      </c>
      <c r="F6152" t="str">
        <f t="shared" si="96"/>
        <v/>
      </c>
    </row>
    <row r="6153" spans="1:6" x14ac:dyDescent="0.3">
      <c r="A6153" t="s">
        <v>248</v>
      </c>
      <c r="C6153">
        <v>1974</v>
      </c>
      <c r="D6153" s="1">
        <v>938000000000</v>
      </c>
      <c r="E6153" t="e" cm="1">
        <f t="array" ref="E6153">IF(
ISNA(_xlfn.XLOOKUP(B6153 &amp; C6153,[1]global_waste_stats!$B$2:$B$991 &amp; [1]global_waste_stats!$C$2:$C$991,[1]global_waste_stats!$D$2:$D$991)),
_xlfn.XLOOKUP(A6153 &amp; C6153,[2]UNdata_Export_20210503_03410335!$A$2:$A$1588 &amp; [2]UNdata_Export_20210503_03410335!$B$2:$B$1588,[2]UNdata_Export_20210503_03410335!$C$2:$C$1588 * 1000),
_xlfn.XLOOKUP(B6153 &amp; C6153,[1]global_waste_stats!$B$2:$B$991 &amp; [1]global_waste_stats!$C$2:$C$991,[1]global_waste_stats!$D$2:$D$991)
)</f>
        <v>#N/A</v>
      </c>
      <c r="F6153" t="str">
        <f t="shared" si="96"/>
        <v/>
      </c>
    </row>
    <row r="6154" spans="1:6" x14ac:dyDescent="0.3">
      <c r="A6154" t="s">
        <v>248</v>
      </c>
      <c r="C6154">
        <v>1975</v>
      </c>
      <c r="D6154" s="1">
        <v>978000000000</v>
      </c>
      <c r="E6154" t="e" cm="1">
        <f t="array" ref="E6154">IF(
ISNA(_xlfn.XLOOKUP(B6154 &amp; C6154,[1]global_waste_stats!$B$2:$B$991 &amp; [1]global_waste_stats!$C$2:$C$991,[1]global_waste_stats!$D$2:$D$991)),
_xlfn.XLOOKUP(A6154 &amp; C6154,[2]UNdata_Export_20210503_03410335!$A$2:$A$1588 &amp; [2]UNdata_Export_20210503_03410335!$B$2:$B$1588,[2]UNdata_Export_20210503_03410335!$C$2:$C$1588 * 1000),
_xlfn.XLOOKUP(B6154 &amp; C6154,[1]global_waste_stats!$B$2:$B$991 &amp; [1]global_waste_stats!$C$2:$C$991,[1]global_waste_stats!$D$2:$D$991)
)</f>
        <v>#N/A</v>
      </c>
      <c r="F6154" t="str">
        <f t="shared" si="96"/>
        <v/>
      </c>
    </row>
    <row r="6155" spans="1:6" x14ac:dyDescent="0.3">
      <c r="A6155" t="s">
        <v>248</v>
      </c>
      <c r="C6155">
        <v>1976</v>
      </c>
      <c r="D6155" s="1">
        <v>1040000000000</v>
      </c>
      <c r="E6155" t="e" cm="1">
        <f t="array" ref="E6155">IF(
ISNA(_xlfn.XLOOKUP(B6155 &amp; C6155,[1]global_waste_stats!$B$2:$B$991 &amp; [1]global_waste_stats!$C$2:$C$991,[1]global_waste_stats!$D$2:$D$991)),
_xlfn.XLOOKUP(A6155 &amp; C6155,[2]UNdata_Export_20210503_03410335!$A$2:$A$1588 &amp; [2]UNdata_Export_20210503_03410335!$B$2:$B$1588,[2]UNdata_Export_20210503_03410335!$C$2:$C$1588 * 1000),
_xlfn.XLOOKUP(B6155 &amp; C6155,[1]global_waste_stats!$B$2:$B$991 &amp; [1]global_waste_stats!$C$2:$C$991,[1]global_waste_stats!$D$2:$D$991)
)</f>
        <v>#N/A</v>
      </c>
      <c r="F6155" t="str">
        <f t="shared" si="96"/>
        <v/>
      </c>
    </row>
    <row r="6156" spans="1:6" x14ac:dyDescent="0.3">
      <c r="A6156" t="s">
        <v>248</v>
      </c>
      <c r="C6156">
        <v>1977</v>
      </c>
      <c r="D6156" s="1">
        <v>1110000000000</v>
      </c>
      <c r="E6156" t="e" cm="1">
        <f t="array" ref="E6156">IF(
ISNA(_xlfn.XLOOKUP(B6156 &amp; C6156,[1]global_waste_stats!$B$2:$B$991 &amp; [1]global_waste_stats!$C$2:$C$991,[1]global_waste_stats!$D$2:$D$991)),
_xlfn.XLOOKUP(A6156 &amp; C6156,[2]UNdata_Export_20210503_03410335!$A$2:$A$1588 &amp; [2]UNdata_Export_20210503_03410335!$B$2:$B$1588,[2]UNdata_Export_20210503_03410335!$C$2:$C$1588 * 1000),
_xlfn.XLOOKUP(B6156 &amp; C6156,[1]global_waste_stats!$B$2:$B$991 &amp; [1]global_waste_stats!$C$2:$C$991,[1]global_waste_stats!$D$2:$D$991)
)</f>
        <v>#N/A</v>
      </c>
      <c r="F6156" t="str">
        <f t="shared" si="96"/>
        <v/>
      </c>
    </row>
    <row r="6157" spans="1:6" x14ac:dyDescent="0.3">
      <c r="A6157" t="s">
        <v>248</v>
      </c>
      <c r="C6157">
        <v>1978</v>
      </c>
      <c r="D6157" s="1">
        <v>1150000000000</v>
      </c>
      <c r="E6157" t="e" cm="1">
        <f t="array" ref="E6157">IF(
ISNA(_xlfn.XLOOKUP(B6157 &amp; C6157,[1]global_waste_stats!$B$2:$B$991 &amp; [1]global_waste_stats!$C$2:$C$991,[1]global_waste_stats!$D$2:$D$991)),
_xlfn.XLOOKUP(A6157 &amp; C6157,[2]UNdata_Export_20210503_03410335!$A$2:$A$1588 &amp; [2]UNdata_Export_20210503_03410335!$B$2:$B$1588,[2]UNdata_Export_20210503_03410335!$C$2:$C$1588 * 1000),
_xlfn.XLOOKUP(B6157 &amp; C6157,[1]global_waste_stats!$B$2:$B$991 &amp; [1]global_waste_stats!$C$2:$C$991,[1]global_waste_stats!$D$2:$D$991)
)</f>
        <v>#N/A</v>
      </c>
      <c r="F6157" t="str">
        <f t="shared" si="96"/>
        <v/>
      </c>
    </row>
    <row r="6158" spans="1:6" x14ac:dyDescent="0.3">
      <c r="A6158" t="s">
        <v>248</v>
      </c>
      <c r="C6158">
        <v>1979</v>
      </c>
      <c r="D6158" s="1">
        <v>1170000000000</v>
      </c>
      <c r="E6158" t="e" cm="1">
        <f t="array" ref="E6158">IF(
ISNA(_xlfn.XLOOKUP(B6158 &amp; C6158,[1]global_waste_stats!$B$2:$B$991 &amp; [1]global_waste_stats!$C$2:$C$991,[1]global_waste_stats!$D$2:$D$991)),
_xlfn.XLOOKUP(A6158 &amp; C6158,[2]UNdata_Export_20210503_03410335!$A$2:$A$1588 &amp; [2]UNdata_Export_20210503_03410335!$B$2:$B$1588,[2]UNdata_Export_20210503_03410335!$C$2:$C$1588 * 1000),
_xlfn.XLOOKUP(B6158 &amp; C6158,[1]global_waste_stats!$B$2:$B$991 &amp; [1]global_waste_stats!$C$2:$C$991,[1]global_waste_stats!$D$2:$D$991)
)</f>
        <v>#N/A</v>
      </c>
      <c r="F6158" t="str">
        <f t="shared" si="96"/>
        <v/>
      </c>
    </row>
    <row r="6159" spans="1:6" x14ac:dyDescent="0.3">
      <c r="A6159" t="s">
        <v>248</v>
      </c>
      <c r="C6159">
        <v>1980</v>
      </c>
      <c r="D6159" s="1">
        <v>1240000000000</v>
      </c>
      <c r="E6159" t="e" cm="1">
        <f t="array" ref="E6159">IF(
ISNA(_xlfn.XLOOKUP(B6159 &amp; C6159,[1]global_waste_stats!$B$2:$B$991 &amp; [1]global_waste_stats!$C$2:$C$991,[1]global_waste_stats!$D$2:$D$991)),
_xlfn.XLOOKUP(A6159 &amp; C6159,[2]UNdata_Export_20210503_03410335!$A$2:$A$1588 &amp; [2]UNdata_Export_20210503_03410335!$B$2:$B$1588,[2]UNdata_Export_20210503_03410335!$C$2:$C$1588 * 1000),
_xlfn.XLOOKUP(B6159 &amp; C6159,[1]global_waste_stats!$B$2:$B$991 &amp; [1]global_waste_stats!$C$2:$C$991,[1]global_waste_stats!$D$2:$D$991)
)</f>
        <v>#N/A</v>
      </c>
      <c r="F6159" t="str">
        <f t="shared" si="96"/>
        <v/>
      </c>
    </row>
    <row r="6160" spans="1:6" x14ac:dyDescent="0.3">
      <c r="A6160" t="s">
        <v>248</v>
      </c>
      <c r="C6160">
        <v>1981</v>
      </c>
      <c r="D6160" s="1">
        <v>1280000000000</v>
      </c>
      <c r="E6160" t="e" cm="1">
        <f t="array" ref="E6160">IF(
ISNA(_xlfn.XLOOKUP(B6160 &amp; C6160,[1]global_waste_stats!$B$2:$B$991 &amp; [1]global_waste_stats!$C$2:$C$991,[1]global_waste_stats!$D$2:$D$991)),
_xlfn.XLOOKUP(A6160 &amp; C6160,[2]UNdata_Export_20210503_03410335!$A$2:$A$1588 &amp; [2]UNdata_Export_20210503_03410335!$B$2:$B$1588,[2]UNdata_Export_20210503_03410335!$C$2:$C$1588 * 1000),
_xlfn.XLOOKUP(B6160 &amp; C6160,[1]global_waste_stats!$B$2:$B$991 &amp; [1]global_waste_stats!$C$2:$C$991,[1]global_waste_stats!$D$2:$D$991)
)</f>
        <v>#N/A</v>
      </c>
      <c r="F6160" t="str">
        <f t="shared" si="96"/>
        <v/>
      </c>
    </row>
    <row r="6161" spans="1:6" x14ac:dyDescent="0.3">
      <c r="A6161" t="s">
        <v>248</v>
      </c>
      <c r="C6161">
        <v>1982</v>
      </c>
      <c r="D6161" s="1">
        <v>1310000000000</v>
      </c>
      <c r="E6161" t="e" cm="1">
        <f t="array" ref="E6161">IF(
ISNA(_xlfn.XLOOKUP(B6161 &amp; C6161,[1]global_waste_stats!$B$2:$B$991 &amp; [1]global_waste_stats!$C$2:$C$991,[1]global_waste_stats!$D$2:$D$991)),
_xlfn.XLOOKUP(A6161 &amp; C6161,[2]UNdata_Export_20210503_03410335!$A$2:$A$1588 &amp; [2]UNdata_Export_20210503_03410335!$B$2:$B$1588,[2]UNdata_Export_20210503_03410335!$C$2:$C$1588 * 1000),
_xlfn.XLOOKUP(B6161 &amp; C6161,[1]global_waste_stats!$B$2:$B$991 &amp; [1]global_waste_stats!$C$2:$C$991,[1]global_waste_stats!$D$2:$D$991)
)</f>
        <v>#N/A</v>
      </c>
      <c r="F6161" t="str">
        <f t="shared" si="96"/>
        <v/>
      </c>
    </row>
    <row r="6162" spans="1:6" x14ac:dyDescent="0.3">
      <c r="A6162" t="s">
        <v>248</v>
      </c>
      <c r="C6162">
        <v>1983</v>
      </c>
      <c r="D6162" s="1">
        <v>1360000000000</v>
      </c>
      <c r="E6162" t="e" cm="1">
        <f t="array" ref="E6162">IF(
ISNA(_xlfn.XLOOKUP(B6162 &amp; C6162,[1]global_waste_stats!$B$2:$B$991 &amp; [1]global_waste_stats!$C$2:$C$991,[1]global_waste_stats!$D$2:$D$991)),
_xlfn.XLOOKUP(A6162 &amp; C6162,[2]UNdata_Export_20210503_03410335!$A$2:$A$1588 &amp; [2]UNdata_Export_20210503_03410335!$B$2:$B$1588,[2]UNdata_Export_20210503_03410335!$C$2:$C$1588 * 1000),
_xlfn.XLOOKUP(B6162 &amp; C6162,[1]global_waste_stats!$B$2:$B$991 &amp; [1]global_waste_stats!$C$2:$C$991,[1]global_waste_stats!$D$2:$D$991)
)</f>
        <v>#N/A</v>
      </c>
      <c r="F6162" t="str">
        <f t="shared" si="96"/>
        <v/>
      </c>
    </row>
    <row r="6163" spans="1:6" x14ac:dyDescent="0.3">
      <c r="A6163" t="s">
        <v>248</v>
      </c>
      <c r="C6163">
        <v>1984</v>
      </c>
      <c r="D6163" s="1">
        <v>1400000000000</v>
      </c>
      <c r="E6163" t="e" cm="1">
        <f t="array" ref="E6163">IF(
ISNA(_xlfn.XLOOKUP(B6163 &amp; C6163,[1]global_waste_stats!$B$2:$B$991 &amp; [1]global_waste_stats!$C$2:$C$991,[1]global_waste_stats!$D$2:$D$991)),
_xlfn.XLOOKUP(A6163 &amp; C6163,[2]UNdata_Export_20210503_03410335!$A$2:$A$1588 &amp; [2]UNdata_Export_20210503_03410335!$B$2:$B$1588,[2]UNdata_Export_20210503_03410335!$C$2:$C$1588 * 1000),
_xlfn.XLOOKUP(B6163 &amp; C6163,[1]global_waste_stats!$B$2:$B$991 &amp; [1]global_waste_stats!$C$2:$C$991,[1]global_waste_stats!$D$2:$D$991)
)</f>
        <v>#N/A</v>
      </c>
      <c r="F6163" t="str">
        <f t="shared" si="96"/>
        <v/>
      </c>
    </row>
    <row r="6164" spans="1:6" x14ac:dyDescent="0.3">
      <c r="A6164" t="s">
        <v>248</v>
      </c>
      <c r="C6164">
        <v>1985</v>
      </c>
      <c r="D6164" s="1">
        <v>1460000000000</v>
      </c>
      <c r="E6164" t="e" cm="1">
        <f t="array" ref="E6164">IF(
ISNA(_xlfn.XLOOKUP(B6164 &amp; C6164,[1]global_waste_stats!$B$2:$B$991 &amp; [1]global_waste_stats!$C$2:$C$991,[1]global_waste_stats!$D$2:$D$991)),
_xlfn.XLOOKUP(A6164 &amp; C6164,[2]UNdata_Export_20210503_03410335!$A$2:$A$1588 &amp; [2]UNdata_Export_20210503_03410335!$B$2:$B$1588,[2]UNdata_Export_20210503_03410335!$C$2:$C$1588 * 1000),
_xlfn.XLOOKUP(B6164 &amp; C6164,[1]global_waste_stats!$B$2:$B$991 &amp; [1]global_waste_stats!$C$2:$C$991,[1]global_waste_stats!$D$2:$D$991)
)</f>
        <v>#N/A</v>
      </c>
      <c r="F6164" t="str">
        <f t="shared" si="96"/>
        <v/>
      </c>
    </row>
    <row r="6165" spans="1:6" x14ac:dyDescent="0.3">
      <c r="A6165" t="s">
        <v>248</v>
      </c>
      <c r="C6165">
        <v>1986</v>
      </c>
      <c r="D6165" s="1">
        <v>1500000000000</v>
      </c>
      <c r="E6165" t="e" cm="1">
        <f t="array" ref="E6165">IF(
ISNA(_xlfn.XLOOKUP(B6165 &amp; C6165,[1]global_waste_stats!$B$2:$B$991 &amp; [1]global_waste_stats!$C$2:$C$991,[1]global_waste_stats!$D$2:$D$991)),
_xlfn.XLOOKUP(A6165 &amp; C6165,[2]UNdata_Export_20210503_03410335!$A$2:$A$1588 &amp; [2]UNdata_Export_20210503_03410335!$B$2:$B$1588,[2]UNdata_Export_20210503_03410335!$C$2:$C$1588 * 1000),
_xlfn.XLOOKUP(B6165 &amp; C6165,[1]global_waste_stats!$B$2:$B$991 &amp; [1]global_waste_stats!$C$2:$C$991,[1]global_waste_stats!$D$2:$D$991)
)</f>
        <v>#N/A</v>
      </c>
      <c r="F6165" t="str">
        <f t="shared" si="96"/>
        <v/>
      </c>
    </row>
    <row r="6166" spans="1:6" x14ac:dyDescent="0.3">
      <c r="A6166" t="s">
        <v>248</v>
      </c>
      <c r="C6166">
        <v>1987</v>
      </c>
      <c r="D6166" s="1">
        <v>1540000000000</v>
      </c>
      <c r="E6166" t="e" cm="1">
        <f t="array" ref="E6166">IF(
ISNA(_xlfn.XLOOKUP(B6166 &amp; C6166,[1]global_waste_stats!$B$2:$B$991 &amp; [1]global_waste_stats!$C$2:$C$991,[1]global_waste_stats!$D$2:$D$991)),
_xlfn.XLOOKUP(A6166 &amp; C6166,[2]UNdata_Export_20210503_03410335!$A$2:$A$1588 &amp; [2]UNdata_Export_20210503_03410335!$B$2:$B$1588,[2]UNdata_Export_20210503_03410335!$C$2:$C$1588 * 1000),
_xlfn.XLOOKUP(B6166 &amp; C6166,[1]global_waste_stats!$B$2:$B$991 &amp; [1]global_waste_stats!$C$2:$C$991,[1]global_waste_stats!$D$2:$D$991)
)</f>
        <v>#N/A</v>
      </c>
      <c r="F6166" t="str">
        <f t="shared" si="96"/>
        <v/>
      </c>
    </row>
    <row r="6167" spans="1:6" x14ac:dyDescent="0.3">
      <c r="A6167" t="s">
        <v>248</v>
      </c>
      <c r="C6167">
        <v>1988</v>
      </c>
      <c r="D6167" s="1">
        <v>1630000000000</v>
      </c>
      <c r="E6167" t="e" cm="1">
        <f t="array" ref="E6167">IF(
ISNA(_xlfn.XLOOKUP(B6167 &amp; C6167,[1]global_waste_stats!$B$2:$B$991 &amp; [1]global_waste_stats!$C$2:$C$991,[1]global_waste_stats!$D$2:$D$991)),
_xlfn.XLOOKUP(A6167 &amp; C6167,[2]UNdata_Export_20210503_03410335!$A$2:$A$1588 &amp; [2]UNdata_Export_20210503_03410335!$B$2:$B$1588,[2]UNdata_Export_20210503_03410335!$C$2:$C$1588 * 1000),
_xlfn.XLOOKUP(B6167 &amp; C6167,[1]global_waste_stats!$B$2:$B$991 &amp; [1]global_waste_stats!$C$2:$C$991,[1]global_waste_stats!$D$2:$D$991)
)</f>
        <v>#N/A</v>
      </c>
      <c r="F6167" t="str">
        <f t="shared" si="96"/>
        <v/>
      </c>
    </row>
    <row r="6168" spans="1:6" x14ac:dyDescent="0.3">
      <c r="A6168" t="s">
        <v>248</v>
      </c>
      <c r="C6168">
        <v>1989</v>
      </c>
      <c r="D6168" s="1">
        <v>1710000000000</v>
      </c>
      <c r="E6168" t="e" cm="1">
        <f t="array" ref="E6168">IF(
ISNA(_xlfn.XLOOKUP(B6168 &amp; C6168,[1]global_waste_stats!$B$2:$B$991 &amp; [1]global_waste_stats!$C$2:$C$991,[1]global_waste_stats!$D$2:$D$991)),
_xlfn.XLOOKUP(A6168 &amp; C6168,[2]UNdata_Export_20210503_03410335!$A$2:$A$1588 &amp; [2]UNdata_Export_20210503_03410335!$B$2:$B$1588,[2]UNdata_Export_20210503_03410335!$C$2:$C$1588 * 1000),
_xlfn.XLOOKUP(B6168 &amp; C6168,[1]global_waste_stats!$B$2:$B$991 &amp; [1]global_waste_stats!$C$2:$C$991,[1]global_waste_stats!$D$2:$D$991)
)</f>
        <v>#N/A</v>
      </c>
      <c r="F6168" t="str">
        <f t="shared" si="96"/>
        <v/>
      </c>
    </row>
    <row r="6169" spans="1:6" x14ac:dyDescent="0.3">
      <c r="A6169" t="s">
        <v>248</v>
      </c>
      <c r="C6169">
        <v>1990</v>
      </c>
      <c r="D6169" s="1">
        <v>1780000000000</v>
      </c>
      <c r="E6169" t="e" cm="1">
        <f t="array" ref="E6169">IF(
ISNA(_xlfn.XLOOKUP(B6169 &amp; C6169,[1]global_waste_stats!$B$2:$B$991 &amp; [1]global_waste_stats!$C$2:$C$991,[1]global_waste_stats!$D$2:$D$991)),
_xlfn.XLOOKUP(A6169 &amp; C6169,[2]UNdata_Export_20210503_03410335!$A$2:$A$1588 &amp; [2]UNdata_Export_20210503_03410335!$B$2:$B$1588,[2]UNdata_Export_20210503_03410335!$C$2:$C$1588 * 1000),
_xlfn.XLOOKUP(B6169 &amp; C6169,[1]global_waste_stats!$B$2:$B$991 &amp; [1]global_waste_stats!$C$2:$C$991,[1]global_waste_stats!$D$2:$D$991)
)</f>
        <v>#N/A</v>
      </c>
      <c r="F6169" t="str">
        <f t="shared" si="96"/>
        <v/>
      </c>
    </row>
    <row r="6170" spans="1:6" x14ac:dyDescent="0.3">
      <c r="A6170" t="s">
        <v>248</v>
      </c>
      <c r="C6170">
        <v>1991</v>
      </c>
      <c r="D6170" s="1">
        <v>1800000000000</v>
      </c>
      <c r="E6170" t="e" cm="1">
        <f t="array" ref="E6170">IF(
ISNA(_xlfn.XLOOKUP(B6170 &amp; C6170,[1]global_waste_stats!$B$2:$B$991 &amp; [1]global_waste_stats!$C$2:$C$991,[1]global_waste_stats!$D$2:$D$991)),
_xlfn.XLOOKUP(A6170 &amp; C6170,[2]UNdata_Export_20210503_03410335!$A$2:$A$1588 &amp; [2]UNdata_Export_20210503_03410335!$B$2:$B$1588,[2]UNdata_Export_20210503_03410335!$C$2:$C$1588 * 1000),
_xlfn.XLOOKUP(B6170 &amp; C6170,[1]global_waste_stats!$B$2:$B$991 &amp; [1]global_waste_stats!$C$2:$C$991,[1]global_waste_stats!$D$2:$D$991)
)</f>
        <v>#N/A</v>
      </c>
      <c r="F6170" t="str">
        <f t="shared" si="96"/>
        <v/>
      </c>
    </row>
    <row r="6171" spans="1:6" x14ac:dyDescent="0.3">
      <c r="A6171" t="s">
        <v>248</v>
      </c>
      <c r="C6171">
        <v>1992</v>
      </c>
      <c r="D6171" s="1">
        <v>1840000000000</v>
      </c>
      <c r="E6171" t="e" cm="1">
        <f t="array" ref="E6171">IF(
ISNA(_xlfn.XLOOKUP(B6171 &amp; C6171,[1]global_waste_stats!$B$2:$B$991 &amp; [1]global_waste_stats!$C$2:$C$991,[1]global_waste_stats!$D$2:$D$991)),
_xlfn.XLOOKUP(A6171 &amp; C6171,[2]UNdata_Export_20210503_03410335!$A$2:$A$1588 &amp; [2]UNdata_Export_20210503_03410335!$B$2:$B$1588,[2]UNdata_Export_20210503_03410335!$C$2:$C$1588 * 1000),
_xlfn.XLOOKUP(B6171 &amp; C6171,[1]global_waste_stats!$B$2:$B$991 &amp; [1]global_waste_stats!$C$2:$C$991,[1]global_waste_stats!$D$2:$D$991)
)</f>
        <v>#N/A</v>
      </c>
      <c r="F6171" t="str">
        <f t="shared" si="96"/>
        <v/>
      </c>
    </row>
    <row r="6172" spans="1:6" x14ac:dyDescent="0.3">
      <c r="A6172" t="s">
        <v>248</v>
      </c>
      <c r="C6172">
        <v>1993</v>
      </c>
      <c r="D6172" s="1">
        <v>1870000000000</v>
      </c>
      <c r="E6172" t="e" cm="1">
        <f t="array" ref="E6172">IF(
ISNA(_xlfn.XLOOKUP(B6172 &amp; C6172,[1]global_waste_stats!$B$2:$B$991 &amp; [1]global_waste_stats!$C$2:$C$991,[1]global_waste_stats!$D$2:$D$991)),
_xlfn.XLOOKUP(A6172 &amp; C6172,[2]UNdata_Export_20210503_03410335!$A$2:$A$1588 &amp; [2]UNdata_Export_20210503_03410335!$B$2:$B$1588,[2]UNdata_Export_20210503_03410335!$C$2:$C$1588 * 1000),
_xlfn.XLOOKUP(B6172 &amp; C6172,[1]global_waste_stats!$B$2:$B$991 &amp; [1]global_waste_stats!$C$2:$C$991,[1]global_waste_stats!$D$2:$D$991)
)</f>
        <v>#N/A</v>
      </c>
      <c r="F6172" t="str">
        <f t="shared" si="96"/>
        <v/>
      </c>
    </row>
    <row r="6173" spans="1:6" x14ac:dyDescent="0.3">
      <c r="A6173" t="s">
        <v>248</v>
      </c>
      <c r="C6173">
        <v>1994</v>
      </c>
      <c r="D6173" s="1">
        <v>1930000000000</v>
      </c>
      <c r="E6173" t="e" cm="1">
        <f t="array" ref="E6173">IF(
ISNA(_xlfn.XLOOKUP(B6173 &amp; C6173,[1]global_waste_stats!$B$2:$B$991 &amp; [1]global_waste_stats!$C$2:$C$991,[1]global_waste_stats!$D$2:$D$991)),
_xlfn.XLOOKUP(A6173 &amp; C6173,[2]UNdata_Export_20210503_03410335!$A$2:$A$1588 &amp; [2]UNdata_Export_20210503_03410335!$B$2:$B$1588,[2]UNdata_Export_20210503_03410335!$C$2:$C$1588 * 1000),
_xlfn.XLOOKUP(B6173 &amp; C6173,[1]global_waste_stats!$B$2:$B$991 &amp; [1]global_waste_stats!$C$2:$C$991,[1]global_waste_stats!$D$2:$D$991)
)</f>
        <v>#N/A</v>
      </c>
      <c r="F6173" t="str">
        <f t="shared" si="96"/>
        <v/>
      </c>
    </row>
    <row r="6174" spans="1:6" x14ac:dyDescent="0.3">
      <c r="A6174" t="s">
        <v>248</v>
      </c>
      <c r="C6174">
        <v>1995</v>
      </c>
      <c r="D6174" s="1">
        <v>2020000000000</v>
      </c>
      <c r="E6174" t="e" cm="1">
        <f t="array" ref="E6174">IF(
ISNA(_xlfn.XLOOKUP(B6174 &amp; C6174,[1]global_waste_stats!$B$2:$B$991 &amp; [1]global_waste_stats!$C$2:$C$991,[1]global_waste_stats!$D$2:$D$991)),
_xlfn.XLOOKUP(A6174 &amp; C6174,[2]UNdata_Export_20210503_03410335!$A$2:$A$1588 &amp; [2]UNdata_Export_20210503_03410335!$B$2:$B$1588,[2]UNdata_Export_20210503_03410335!$C$2:$C$1588 * 1000),
_xlfn.XLOOKUP(B6174 &amp; C6174,[1]global_waste_stats!$B$2:$B$991 &amp; [1]global_waste_stats!$C$2:$C$991,[1]global_waste_stats!$D$2:$D$991)
)</f>
        <v>#N/A</v>
      </c>
      <c r="F6174" t="str">
        <f t="shared" si="96"/>
        <v/>
      </c>
    </row>
    <row r="6175" spans="1:6" x14ac:dyDescent="0.3">
      <c r="A6175" t="s">
        <v>248</v>
      </c>
      <c r="C6175">
        <v>1996</v>
      </c>
      <c r="D6175" s="1">
        <v>2140000000000</v>
      </c>
      <c r="E6175" t="e" cm="1">
        <f t="array" ref="E6175">IF(
ISNA(_xlfn.XLOOKUP(B6175 &amp; C6175,[1]global_waste_stats!$B$2:$B$991 &amp; [1]global_waste_stats!$C$2:$C$991,[1]global_waste_stats!$D$2:$D$991)),
_xlfn.XLOOKUP(A6175 &amp; C6175,[2]UNdata_Export_20210503_03410335!$A$2:$A$1588 &amp; [2]UNdata_Export_20210503_03410335!$B$2:$B$1588,[2]UNdata_Export_20210503_03410335!$C$2:$C$1588 * 1000),
_xlfn.XLOOKUP(B6175 &amp; C6175,[1]global_waste_stats!$B$2:$B$991 &amp; [1]global_waste_stats!$C$2:$C$991,[1]global_waste_stats!$D$2:$D$991)
)</f>
        <v>#N/A</v>
      </c>
      <c r="F6175" t="str">
        <f t="shared" si="96"/>
        <v/>
      </c>
    </row>
    <row r="6176" spans="1:6" x14ac:dyDescent="0.3">
      <c r="A6176" t="s">
        <v>248</v>
      </c>
      <c r="C6176">
        <v>1997</v>
      </c>
      <c r="D6176" s="1">
        <v>2230000000000</v>
      </c>
      <c r="E6176" t="e" cm="1">
        <f t="array" ref="E6176">IF(
ISNA(_xlfn.XLOOKUP(B6176 &amp; C6176,[1]global_waste_stats!$B$2:$B$991 &amp; [1]global_waste_stats!$C$2:$C$991,[1]global_waste_stats!$D$2:$D$991)),
_xlfn.XLOOKUP(A6176 &amp; C6176,[2]UNdata_Export_20210503_03410335!$A$2:$A$1588 &amp; [2]UNdata_Export_20210503_03410335!$B$2:$B$1588,[2]UNdata_Export_20210503_03410335!$C$2:$C$1588 * 1000),
_xlfn.XLOOKUP(B6176 &amp; C6176,[1]global_waste_stats!$B$2:$B$991 &amp; [1]global_waste_stats!$C$2:$C$991,[1]global_waste_stats!$D$2:$D$991)
)</f>
        <v>#N/A</v>
      </c>
      <c r="F6176" t="str">
        <f t="shared" si="96"/>
        <v/>
      </c>
    </row>
    <row r="6177" spans="1:6" x14ac:dyDescent="0.3">
      <c r="A6177" t="s">
        <v>248</v>
      </c>
      <c r="C6177">
        <v>1998</v>
      </c>
      <c r="D6177" s="1">
        <v>2230000000000</v>
      </c>
      <c r="E6177" t="e" cm="1">
        <f t="array" ref="E6177">IF(
ISNA(_xlfn.XLOOKUP(B6177 &amp; C6177,[1]global_waste_stats!$B$2:$B$991 &amp; [1]global_waste_stats!$C$2:$C$991,[1]global_waste_stats!$D$2:$D$991)),
_xlfn.XLOOKUP(A6177 &amp; C6177,[2]UNdata_Export_20210503_03410335!$A$2:$A$1588 &amp; [2]UNdata_Export_20210503_03410335!$B$2:$B$1588,[2]UNdata_Export_20210503_03410335!$C$2:$C$1588 * 1000),
_xlfn.XLOOKUP(B6177 &amp; C6177,[1]global_waste_stats!$B$2:$B$991 &amp; [1]global_waste_stats!$C$2:$C$991,[1]global_waste_stats!$D$2:$D$991)
)</f>
        <v>#N/A</v>
      </c>
      <c r="F6177" t="str">
        <f t="shared" si="96"/>
        <v/>
      </c>
    </row>
    <row r="6178" spans="1:6" x14ac:dyDescent="0.3">
      <c r="A6178" t="s">
        <v>248</v>
      </c>
      <c r="C6178">
        <v>1999</v>
      </c>
      <c r="D6178" s="1">
        <v>2330000000000</v>
      </c>
      <c r="E6178" t="e" cm="1">
        <f t="array" ref="E6178">IF(
ISNA(_xlfn.XLOOKUP(B6178 &amp; C6178,[1]global_waste_stats!$B$2:$B$991 &amp; [1]global_waste_stats!$C$2:$C$991,[1]global_waste_stats!$D$2:$D$991)),
_xlfn.XLOOKUP(A6178 &amp; C6178,[2]UNdata_Export_20210503_03410335!$A$2:$A$1588 &amp; [2]UNdata_Export_20210503_03410335!$B$2:$B$1588,[2]UNdata_Export_20210503_03410335!$C$2:$C$1588 * 1000),
_xlfn.XLOOKUP(B6178 &amp; C6178,[1]global_waste_stats!$B$2:$B$991 &amp; [1]global_waste_stats!$C$2:$C$991,[1]global_waste_stats!$D$2:$D$991)
)</f>
        <v>#N/A</v>
      </c>
      <c r="F6178" t="str">
        <f t="shared" si="96"/>
        <v/>
      </c>
    </row>
    <row r="6179" spans="1:6" x14ac:dyDescent="0.3">
      <c r="A6179" t="s">
        <v>248</v>
      </c>
      <c r="C6179">
        <v>2000</v>
      </c>
      <c r="D6179" s="1">
        <v>2440000000000</v>
      </c>
      <c r="E6179" t="e" cm="1">
        <f t="array" ref="E6179">IF(
ISNA(_xlfn.XLOOKUP(B6179 &amp; C6179,[1]global_waste_stats!$B$2:$B$991 &amp; [1]global_waste_stats!$C$2:$C$991,[1]global_waste_stats!$D$2:$D$991)),
_xlfn.XLOOKUP(A6179 &amp; C6179,[2]UNdata_Export_20210503_03410335!$A$2:$A$1588 &amp; [2]UNdata_Export_20210503_03410335!$B$2:$B$1588,[2]UNdata_Export_20210503_03410335!$C$2:$C$1588 * 1000),
_xlfn.XLOOKUP(B6179 &amp; C6179,[1]global_waste_stats!$B$2:$B$991 &amp; [1]global_waste_stats!$C$2:$C$991,[1]global_waste_stats!$D$2:$D$991)
)</f>
        <v>#N/A</v>
      </c>
      <c r="F6179" t="str">
        <f t="shared" si="96"/>
        <v/>
      </c>
    </row>
    <row r="6180" spans="1:6" x14ac:dyDescent="0.3">
      <c r="A6180" t="s">
        <v>248</v>
      </c>
      <c r="C6180">
        <v>2001</v>
      </c>
      <c r="D6180" s="1">
        <v>2540000000000</v>
      </c>
      <c r="E6180" t="e" cm="1">
        <f t="array" ref="E6180">IF(
ISNA(_xlfn.XLOOKUP(B6180 &amp; C6180,[1]global_waste_stats!$B$2:$B$991 &amp; [1]global_waste_stats!$C$2:$C$991,[1]global_waste_stats!$D$2:$D$991)),
_xlfn.XLOOKUP(A6180 &amp; C6180,[2]UNdata_Export_20210503_03410335!$A$2:$A$1588 &amp; [2]UNdata_Export_20210503_03410335!$B$2:$B$1588,[2]UNdata_Export_20210503_03410335!$C$2:$C$1588 * 1000),
_xlfn.XLOOKUP(B6180 &amp; C6180,[1]global_waste_stats!$B$2:$B$991 &amp; [1]global_waste_stats!$C$2:$C$991,[1]global_waste_stats!$D$2:$D$991)
)</f>
        <v>#N/A</v>
      </c>
      <c r="F6180" t="str">
        <f t="shared" si="96"/>
        <v/>
      </c>
    </row>
    <row r="6181" spans="1:6" x14ac:dyDescent="0.3">
      <c r="A6181" t="s">
        <v>248</v>
      </c>
      <c r="C6181">
        <v>2002</v>
      </c>
      <c r="D6181" s="1">
        <v>2640000000000</v>
      </c>
      <c r="E6181" t="e" cm="1">
        <f t="array" ref="E6181">IF(
ISNA(_xlfn.XLOOKUP(B6181 &amp; C6181,[1]global_waste_stats!$B$2:$B$991 &amp; [1]global_waste_stats!$C$2:$C$991,[1]global_waste_stats!$D$2:$D$991)),
_xlfn.XLOOKUP(A6181 &amp; C6181,[2]UNdata_Export_20210503_03410335!$A$2:$A$1588 &amp; [2]UNdata_Export_20210503_03410335!$B$2:$B$1588,[2]UNdata_Export_20210503_03410335!$C$2:$C$1588 * 1000),
_xlfn.XLOOKUP(B6181 &amp; C6181,[1]global_waste_stats!$B$2:$B$991 &amp; [1]global_waste_stats!$C$2:$C$991,[1]global_waste_stats!$D$2:$D$991)
)</f>
        <v>#N/A</v>
      </c>
      <c r="F6181" t="str">
        <f t="shared" si="96"/>
        <v/>
      </c>
    </row>
    <row r="6182" spans="1:6" x14ac:dyDescent="0.3">
      <c r="A6182" t="s">
        <v>248</v>
      </c>
      <c r="C6182">
        <v>2003</v>
      </c>
      <c r="D6182" s="1">
        <v>2810000000000</v>
      </c>
      <c r="E6182" t="e" cm="1">
        <f t="array" ref="E6182">IF(
ISNA(_xlfn.XLOOKUP(B6182 &amp; C6182,[1]global_waste_stats!$B$2:$B$991 &amp; [1]global_waste_stats!$C$2:$C$991,[1]global_waste_stats!$D$2:$D$991)),
_xlfn.XLOOKUP(A6182 &amp; C6182,[2]UNdata_Export_20210503_03410335!$A$2:$A$1588 &amp; [2]UNdata_Export_20210503_03410335!$B$2:$B$1588,[2]UNdata_Export_20210503_03410335!$C$2:$C$1588 * 1000),
_xlfn.XLOOKUP(B6182 &amp; C6182,[1]global_waste_stats!$B$2:$B$991 &amp; [1]global_waste_stats!$C$2:$C$991,[1]global_waste_stats!$D$2:$D$991)
)</f>
        <v>#N/A</v>
      </c>
      <c r="F6182" t="str">
        <f t="shared" si="96"/>
        <v/>
      </c>
    </row>
    <row r="6183" spans="1:6" x14ac:dyDescent="0.3">
      <c r="A6183" t="s">
        <v>248</v>
      </c>
      <c r="C6183">
        <v>2004</v>
      </c>
      <c r="D6183" s="1">
        <v>3050000000000</v>
      </c>
      <c r="E6183" t="e" cm="1">
        <f t="array" ref="E6183">IF(
ISNA(_xlfn.XLOOKUP(B6183 &amp; C6183,[1]global_waste_stats!$B$2:$B$991 &amp; [1]global_waste_stats!$C$2:$C$991,[1]global_waste_stats!$D$2:$D$991)),
_xlfn.XLOOKUP(A6183 &amp; C6183,[2]UNdata_Export_20210503_03410335!$A$2:$A$1588 &amp; [2]UNdata_Export_20210503_03410335!$B$2:$B$1588,[2]UNdata_Export_20210503_03410335!$C$2:$C$1588 * 1000),
_xlfn.XLOOKUP(B6183 &amp; C6183,[1]global_waste_stats!$B$2:$B$991 &amp; [1]global_waste_stats!$C$2:$C$991,[1]global_waste_stats!$D$2:$D$991)
)</f>
        <v>#N/A</v>
      </c>
      <c r="F6183" t="str">
        <f t="shared" si="96"/>
        <v/>
      </c>
    </row>
    <row r="6184" spans="1:6" x14ac:dyDescent="0.3">
      <c r="A6184" t="s">
        <v>248</v>
      </c>
      <c r="C6184">
        <v>2005</v>
      </c>
      <c r="D6184" s="1">
        <v>3260000000000</v>
      </c>
      <c r="E6184" t="e" cm="1">
        <f t="array" ref="E6184">IF(
ISNA(_xlfn.XLOOKUP(B6184 &amp; C6184,[1]global_waste_stats!$B$2:$B$991 &amp; [1]global_waste_stats!$C$2:$C$991,[1]global_waste_stats!$D$2:$D$991)),
_xlfn.XLOOKUP(A6184 &amp; C6184,[2]UNdata_Export_20210503_03410335!$A$2:$A$1588 &amp; [2]UNdata_Export_20210503_03410335!$B$2:$B$1588,[2]UNdata_Export_20210503_03410335!$C$2:$C$1588 * 1000),
_xlfn.XLOOKUP(B6184 &amp; C6184,[1]global_waste_stats!$B$2:$B$991 &amp; [1]global_waste_stats!$C$2:$C$991,[1]global_waste_stats!$D$2:$D$991)
)</f>
        <v>#N/A</v>
      </c>
      <c r="F6184" t="str">
        <f t="shared" si="96"/>
        <v/>
      </c>
    </row>
    <row r="6185" spans="1:6" x14ac:dyDescent="0.3">
      <c r="A6185" t="s">
        <v>248</v>
      </c>
      <c r="C6185">
        <v>2006</v>
      </c>
      <c r="D6185" s="1">
        <v>3510000000000</v>
      </c>
      <c r="E6185" t="e" cm="1">
        <f t="array" ref="E6185">IF(
ISNA(_xlfn.XLOOKUP(B6185 &amp; C6185,[1]global_waste_stats!$B$2:$B$991 &amp; [1]global_waste_stats!$C$2:$C$991,[1]global_waste_stats!$D$2:$D$991)),
_xlfn.XLOOKUP(A6185 &amp; C6185,[2]UNdata_Export_20210503_03410335!$A$2:$A$1588 &amp; [2]UNdata_Export_20210503_03410335!$B$2:$B$1588,[2]UNdata_Export_20210503_03410335!$C$2:$C$1588 * 1000),
_xlfn.XLOOKUP(B6185 &amp; C6185,[1]global_waste_stats!$B$2:$B$991 &amp; [1]global_waste_stats!$C$2:$C$991,[1]global_waste_stats!$D$2:$D$991)
)</f>
        <v>#N/A</v>
      </c>
      <c r="F6185" t="str">
        <f t="shared" si="96"/>
        <v/>
      </c>
    </row>
    <row r="6186" spans="1:6" x14ac:dyDescent="0.3">
      <c r="A6186" t="s">
        <v>248</v>
      </c>
      <c r="C6186">
        <v>2007</v>
      </c>
      <c r="D6186" s="1">
        <v>3790000000000</v>
      </c>
      <c r="E6186" t="e" cm="1">
        <f t="array" ref="E6186">IF(
ISNA(_xlfn.XLOOKUP(B6186 &amp; C6186,[1]global_waste_stats!$B$2:$B$991 &amp; [1]global_waste_stats!$C$2:$C$991,[1]global_waste_stats!$D$2:$D$991)),
_xlfn.XLOOKUP(A6186 &amp; C6186,[2]UNdata_Export_20210503_03410335!$A$2:$A$1588 &amp; [2]UNdata_Export_20210503_03410335!$B$2:$B$1588,[2]UNdata_Export_20210503_03410335!$C$2:$C$1588 * 1000),
_xlfn.XLOOKUP(B6186 &amp; C6186,[1]global_waste_stats!$B$2:$B$991 &amp; [1]global_waste_stats!$C$2:$C$991,[1]global_waste_stats!$D$2:$D$991)
)</f>
        <v>#N/A</v>
      </c>
      <c r="F6186" t="str">
        <f t="shared" si="96"/>
        <v/>
      </c>
    </row>
    <row r="6187" spans="1:6" x14ac:dyDescent="0.3">
      <c r="A6187" t="s">
        <v>248</v>
      </c>
      <c r="C6187">
        <v>2008</v>
      </c>
      <c r="D6187" s="1">
        <v>3980000000000</v>
      </c>
      <c r="E6187" t="e" cm="1">
        <f t="array" ref="E6187">IF(
ISNA(_xlfn.XLOOKUP(B6187 &amp; C6187,[1]global_waste_stats!$B$2:$B$991 &amp; [1]global_waste_stats!$C$2:$C$991,[1]global_waste_stats!$D$2:$D$991)),
_xlfn.XLOOKUP(A6187 &amp; C6187,[2]UNdata_Export_20210503_03410335!$A$2:$A$1588 &amp; [2]UNdata_Export_20210503_03410335!$B$2:$B$1588,[2]UNdata_Export_20210503_03410335!$C$2:$C$1588 * 1000),
_xlfn.XLOOKUP(B6187 &amp; C6187,[1]global_waste_stats!$B$2:$B$991 &amp; [1]global_waste_stats!$C$2:$C$991,[1]global_waste_stats!$D$2:$D$991)
)</f>
        <v>#N/A</v>
      </c>
      <c r="F6187" t="str">
        <f t="shared" si="96"/>
        <v/>
      </c>
    </row>
    <row r="6188" spans="1:6" x14ac:dyDescent="0.3">
      <c r="A6188" t="s">
        <v>248</v>
      </c>
      <c r="C6188">
        <v>2009</v>
      </c>
      <c r="D6188" s="1">
        <v>4180000000000</v>
      </c>
      <c r="E6188" t="e" cm="1">
        <f t="array" ref="E6188">IF(
ISNA(_xlfn.XLOOKUP(B6188 &amp; C6188,[1]global_waste_stats!$B$2:$B$991 &amp; [1]global_waste_stats!$C$2:$C$991,[1]global_waste_stats!$D$2:$D$991)),
_xlfn.XLOOKUP(A6188 &amp; C6188,[2]UNdata_Export_20210503_03410335!$A$2:$A$1588 &amp; [2]UNdata_Export_20210503_03410335!$B$2:$B$1588,[2]UNdata_Export_20210503_03410335!$C$2:$C$1588 * 1000),
_xlfn.XLOOKUP(B6188 &amp; C6188,[1]global_waste_stats!$B$2:$B$991 &amp; [1]global_waste_stats!$C$2:$C$991,[1]global_waste_stats!$D$2:$D$991)
)</f>
        <v>#N/A</v>
      </c>
      <c r="F6188" t="str">
        <f t="shared" si="96"/>
        <v/>
      </c>
    </row>
    <row r="6189" spans="1:6" x14ac:dyDescent="0.3">
      <c r="A6189" t="s">
        <v>248</v>
      </c>
      <c r="C6189">
        <v>2010</v>
      </c>
      <c r="D6189" s="1">
        <v>4490000000000</v>
      </c>
      <c r="E6189" t="e" cm="1">
        <f t="array" ref="E6189">IF(
ISNA(_xlfn.XLOOKUP(B6189 &amp; C6189,[1]global_waste_stats!$B$2:$B$991 &amp; [1]global_waste_stats!$C$2:$C$991,[1]global_waste_stats!$D$2:$D$991)),
_xlfn.XLOOKUP(A6189 &amp; C6189,[2]UNdata_Export_20210503_03410335!$A$2:$A$1588 &amp; [2]UNdata_Export_20210503_03410335!$B$2:$B$1588,[2]UNdata_Export_20210503_03410335!$C$2:$C$1588 * 1000),
_xlfn.XLOOKUP(B6189 &amp; C6189,[1]global_waste_stats!$B$2:$B$991 &amp; [1]global_waste_stats!$C$2:$C$991,[1]global_waste_stats!$D$2:$D$991)
)</f>
        <v>#N/A</v>
      </c>
      <c r="F6189" t="str">
        <f t="shared" si="96"/>
        <v/>
      </c>
    </row>
    <row r="6190" spans="1:6" x14ac:dyDescent="0.3">
      <c r="A6190" t="s">
        <v>248</v>
      </c>
      <c r="C6190">
        <v>2011</v>
      </c>
      <c r="D6190" s="1">
        <v>4740000000000</v>
      </c>
      <c r="E6190" t="e" cm="1">
        <f t="array" ref="E6190">IF(
ISNA(_xlfn.XLOOKUP(B6190 &amp; C6190,[1]global_waste_stats!$B$2:$B$991 &amp; [1]global_waste_stats!$C$2:$C$991,[1]global_waste_stats!$D$2:$D$991)),
_xlfn.XLOOKUP(A6190 &amp; C6190,[2]UNdata_Export_20210503_03410335!$A$2:$A$1588 &amp; [2]UNdata_Export_20210503_03410335!$B$2:$B$1588,[2]UNdata_Export_20210503_03410335!$C$2:$C$1588 * 1000),
_xlfn.XLOOKUP(B6190 &amp; C6190,[1]global_waste_stats!$B$2:$B$991 &amp; [1]global_waste_stats!$C$2:$C$991,[1]global_waste_stats!$D$2:$D$991)
)</f>
        <v>#N/A</v>
      </c>
      <c r="F6190" t="str">
        <f t="shared" si="96"/>
        <v/>
      </c>
    </row>
    <row r="6191" spans="1:6" x14ac:dyDescent="0.3">
      <c r="A6191" t="s">
        <v>248</v>
      </c>
      <c r="C6191">
        <v>2012</v>
      </c>
      <c r="D6191" s="1">
        <v>4980000000000</v>
      </c>
      <c r="E6191" t="e" cm="1">
        <f t="array" ref="E6191">IF(
ISNA(_xlfn.XLOOKUP(B6191 &amp; C6191,[1]global_waste_stats!$B$2:$B$991 &amp; [1]global_waste_stats!$C$2:$C$991,[1]global_waste_stats!$D$2:$D$991)),
_xlfn.XLOOKUP(A6191 &amp; C6191,[2]UNdata_Export_20210503_03410335!$A$2:$A$1588 &amp; [2]UNdata_Export_20210503_03410335!$B$2:$B$1588,[2]UNdata_Export_20210503_03410335!$C$2:$C$1588 * 1000),
_xlfn.XLOOKUP(B6191 &amp; C6191,[1]global_waste_stats!$B$2:$B$991 &amp; [1]global_waste_stats!$C$2:$C$991,[1]global_waste_stats!$D$2:$D$991)
)</f>
        <v>#N/A</v>
      </c>
      <c r="F6191" t="str">
        <f t="shared" si="96"/>
        <v/>
      </c>
    </row>
    <row r="6192" spans="1:6" x14ac:dyDescent="0.3">
      <c r="A6192" t="s">
        <v>248</v>
      </c>
      <c r="C6192">
        <v>2013</v>
      </c>
      <c r="D6192" s="1">
        <v>5260000000000</v>
      </c>
      <c r="E6192" t="e" cm="1">
        <f t="array" ref="E6192">IF(
ISNA(_xlfn.XLOOKUP(B6192 &amp; C6192,[1]global_waste_stats!$B$2:$B$991 &amp; [1]global_waste_stats!$C$2:$C$991,[1]global_waste_stats!$D$2:$D$991)),
_xlfn.XLOOKUP(A6192 &amp; C6192,[2]UNdata_Export_20210503_03410335!$A$2:$A$1588 &amp; [2]UNdata_Export_20210503_03410335!$B$2:$B$1588,[2]UNdata_Export_20210503_03410335!$C$2:$C$1588 * 1000),
_xlfn.XLOOKUP(B6192 &amp; C6192,[1]global_waste_stats!$B$2:$B$991 &amp; [1]global_waste_stats!$C$2:$C$991,[1]global_waste_stats!$D$2:$D$991)
)</f>
        <v>#N/A</v>
      </c>
      <c r="F6192" t="str">
        <f t="shared" si="96"/>
        <v/>
      </c>
    </row>
    <row r="6193" spans="1:6" x14ac:dyDescent="0.3">
      <c r="A6193" t="s">
        <v>248</v>
      </c>
      <c r="C6193">
        <v>2014</v>
      </c>
      <c r="D6193" s="1">
        <v>5560000000000</v>
      </c>
      <c r="E6193" t="e" cm="1">
        <f t="array" ref="E6193">IF(
ISNA(_xlfn.XLOOKUP(B6193 &amp; C6193,[1]global_waste_stats!$B$2:$B$991 &amp; [1]global_waste_stats!$C$2:$C$991,[1]global_waste_stats!$D$2:$D$991)),
_xlfn.XLOOKUP(A6193 &amp; C6193,[2]UNdata_Export_20210503_03410335!$A$2:$A$1588 &amp; [2]UNdata_Export_20210503_03410335!$B$2:$B$1588,[2]UNdata_Export_20210503_03410335!$C$2:$C$1588 * 1000),
_xlfn.XLOOKUP(B6193 &amp; C6193,[1]global_waste_stats!$B$2:$B$991 &amp; [1]global_waste_stats!$C$2:$C$991,[1]global_waste_stats!$D$2:$D$991)
)</f>
        <v>#N/A</v>
      </c>
      <c r="F6193" t="str">
        <f t="shared" si="96"/>
        <v/>
      </c>
    </row>
    <row r="6194" spans="1:6" x14ac:dyDescent="0.3">
      <c r="A6194" t="s">
        <v>248</v>
      </c>
      <c r="C6194">
        <v>2015</v>
      </c>
      <c r="D6194" s="1">
        <v>5870000000000</v>
      </c>
      <c r="E6194" t="e" cm="1">
        <f t="array" ref="E6194">IF(
ISNA(_xlfn.XLOOKUP(B6194 &amp; C6194,[1]global_waste_stats!$B$2:$B$991 &amp; [1]global_waste_stats!$C$2:$C$991,[1]global_waste_stats!$D$2:$D$991)),
_xlfn.XLOOKUP(A6194 &amp; C6194,[2]UNdata_Export_20210503_03410335!$A$2:$A$1588 &amp; [2]UNdata_Export_20210503_03410335!$B$2:$B$1588,[2]UNdata_Export_20210503_03410335!$C$2:$C$1588 * 1000),
_xlfn.XLOOKUP(B6194 &amp; C6194,[1]global_waste_stats!$B$2:$B$991 &amp; [1]global_waste_stats!$C$2:$C$991,[1]global_waste_stats!$D$2:$D$991)
)</f>
        <v>#N/A</v>
      </c>
      <c r="F6194" t="str">
        <f t="shared" si="96"/>
        <v/>
      </c>
    </row>
    <row r="6195" spans="1:6" x14ac:dyDescent="0.3">
      <c r="A6195" t="s">
        <v>248</v>
      </c>
      <c r="C6195">
        <v>2016</v>
      </c>
      <c r="D6195" s="1">
        <v>6180000000000</v>
      </c>
      <c r="E6195" t="e" cm="1">
        <f t="array" ref="E6195">IF(
ISNA(_xlfn.XLOOKUP(B6195 &amp; C6195,[1]global_waste_stats!$B$2:$B$991 &amp; [1]global_waste_stats!$C$2:$C$991,[1]global_waste_stats!$D$2:$D$991)),
_xlfn.XLOOKUP(A6195 &amp; C6195,[2]UNdata_Export_20210503_03410335!$A$2:$A$1588 &amp; [2]UNdata_Export_20210503_03410335!$B$2:$B$1588,[2]UNdata_Export_20210503_03410335!$C$2:$C$1588 * 1000),
_xlfn.XLOOKUP(B6195 &amp; C6195,[1]global_waste_stats!$B$2:$B$991 &amp; [1]global_waste_stats!$C$2:$C$991,[1]global_waste_stats!$D$2:$D$991)
)</f>
        <v>#N/A</v>
      </c>
      <c r="F6195" t="str">
        <f t="shared" si="96"/>
        <v/>
      </c>
    </row>
    <row r="6196" spans="1:6" x14ac:dyDescent="0.3">
      <c r="A6196" t="s">
        <v>248</v>
      </c>
      <c r="C6196">
        <v>2017</v>
      </c>
      <c r="D6196" s="1">
        <v>6510000000000</v>
      </c>
      <c r="E6196" t="e" cm="1">
        <f t="array" ref="E6196">IF(
ISNA(_xlfn.XLOOKUP(B6196 &amp; C6196,[1]global_waste_stats!$B$2:$B$991 &amp; [1]global_waste_stats!$C$2:$C$991,[1]global_waste_stats!$D$2:$D$991)),
_xlfn.XLOOKUP(A6196 &amp; C6196,[2]UNdata_Export_20210503_03410335!$A$2:$A$1588 &amp; [2]UNdata_Export_20210503_03410335!$B$2:$B$1588,[2]UNdata_Export_20210503_03410335!$C$2:$C$1588 * 1000),
_xlfn.XLOOKUP(B6196 &amp; C6196,[1]global_waste_stats!$B$2:$B$991 &amp; [1]global_waste_stats!$C$2:$C$991,[1]global_waste_stats!$D$2:$D$991)
)</f>
        <v>#N/A</v>
      </c>
      <c r="F6196" t="str">
        <f t="shared" si="96"/>
        <v/>
      </c>
    </row>
    <row r="6197" spans="1:6" x14ac:dyDescent="0.3">
      <c r="A6197" t="s">
        <v>249</v>
      </c>
      <c r="B6197" t="s">
        <v>250</v>
      </c>
      <c r="C6197">
        <v>1960</v>
      </c>
      <c r="D6197" s="1">
        <v>8504063017</v>
      </c>
      <c r="E6197" t="e" cm="1">
        <f t="array" ref="E6197">IF(
ISNA(_xlfn.XLOOKUP(B6197 &amp; C6197,[1]global_waste_stats!$B$2:$B$991 &amp; [1]global_waste_stats!$C$2:$C$991,[1]global_waste_stats!$D$2:$D$991)),
_xlfn.XLOOKUP(A6197 &amp; C6197,[2]UNdata_Export_20210503_03410335!$A$2:$A$1588 &amp; [2]UNdata_Export_20210503_03410335!$B$2:$B$1588,[2]UNdata_Export_20210503_03410335!$C$2:$C$1588 * 1000),
_xlfn.XLOOKUP(B6197 &amp; C6197,[1]global_waste_stats!$B$2:$B$991 &amp; [1]global_waste_stats!$C$2:$C$991,[1]global_waste_stats!$D$2:$D$991)
)</f>
        <v>#N/A</v>
      </c>
      <c r="F6197" t="str">
        <f t="shared" si="96"/>
        <v/>
      </c>
    </row>
    <row r="6198" spans="1:6" x14ac:dyDescent="0.3">
      <c r="A6198" t="s">
        <v>249</v>
      </c>
      <c r="B6198" t="s">
        <v>250</v>
      </c>
      <c r="C6198">
        <v>1961</v>
      </c>
      <c r="D6198" s="1">
        <v>8829767195</v>
      </c>
      <c r="E6198" t="e" cm="1">
        <f t="array" ref="E6198">IF(
ISNA(_xlfn.XLOOKUP(B6198 &amp; C6198,[1]global_waste_stats!$B$2:$B$991 &amp; [1]global_waste_stats!$C$2:$C$991,[1]global_waste_stats!$D$2:$D$991)),
_xlfn.XLOOKUP(A6198 &amp; C6198,[2]UNdata_Export_20210503_03410335!$A$2:$A$1588 &amp; [2]UNdata_Export_20210503_03410335!$B$2:$B$1588,[2]UNdata_Export_20210503_03410335!$C$2:$C$1588 * 1000),
_xlfn.XLOOKUP(B6198 &amp; C6198,[1]global_waste_stats!$B$2:$B$991 &amp; [1]global_waste_stats!$C$2:$C$991,[1]global_waste_stats!$D$2:$D$991)
)</f>
        <v>#N/A</v>
      </c>
      <c r="F6198" t="str">
        <f t="shared" si="96"/>
        <v/>
      </c>
    </row>
    <row r="6199" spans="1:6" x14ac:dyDescent="0.3">
      <c r="A6199" t="s">
        <v>249</v>
      </c>
      <c r="B6199" t="s">
        <v>250</v>
      </c>
      <c r="C6199">
        <v>1962</v>
      </c>
      <c r="D6199" s="1">
        <v>8949735271</v>
      </c>
      <c r="E6199" t="e" cm="1">
        <f t="array" ref="E6199">IF(
ISNA(_xlfn.XLOOKUP(B6199 &amp; C6199,[1]global_waste_stats!$B$2:$B$991 &amp; [1]global_waste_stats!$C$2:$C$991,[1]global_waste_stats!$D$2:$D$991)),
_xlfn.XLOOKUP(A6199 &amp; C6199,[2]UNdata_Export_20210503_03410335!$A$2:$A$1588 &amp; [2]UNdata_Export_20210503_03410335!$B$2:$B$1588,[2]UNdata_Export_20210503_03410335!$C$2:$C$1588 * 1000),
_xlfn.XLOOKUP(B6199 &amp; C6199,[1]global_waste_stats!$B$2:$B$991 &amp; [1]global_waste_stats!$C$2:$C$991,[1]global_waste_stats!$D$2:$D$991)
)</f>
        <v>#N/A</v>
      </c>
      <c r="F6199" t="str">
        <f t="shared" si="96"/>
        <v/>
      </c>
    </row>
    <row r="6200" spans="1:6" x14ac:dyDescent="0.3">
      <c r="A6200" t="s">
        <v>249</v>
      </c>
      <c r="B6200" t="s">
        <v>250</v>
      </c>
      <c r="C6200">
        <v>1963</v>
      </c>
      <c r="D6200" s="1">
        <v>9257526381</v>
      </c>
      <c r="E6200" t="e" cm="1">
        <f t="array" ref="E6200">IF(
ISNA(_xlfn.XLOOKUP(B6200 &amp; C6200,[1]global_waste_stats!$B$2:$B$991 &amp; [1]global_waste_stats!$C$2:$C$991,[1]global_waste_stats!$D$2:$D$991)),
_xlfn.XLOOKUP(A6200 &amp; C6200,[2]UNdata_Export_20210503_03410335!$A$2:$A$1588 &amp; [2]UNdata_Export_20210503_03410335!$B$2:$B$1588,[2]UNdata_Export_20210503_03410335!$C$2:$C$1588 * 1000),
_xlfn.XLOOKUP(B6200 &amp; C6200,[1]global_waste_stats!$B$2:$B$991 &amp; [1]global_waste_stats!$C$2:$C$991,[1]global_waste_stats!$D$2:$D$991)
)</f>
        <v>#N/A</v>
      </c>
      <c r="F6200" t="str">
        <f t="shared" si="96"/>
        <v/>
      </c>
    </row>
    <row r="6201" spans="1:6" x14ac:dyDescent="0.3">
      <c r="A6201" t="s">
        <v>249</v>
      </c>
      <c r="B6201" t="s">
        <v>250</v>
      </c>
      <c r="C6201">
        <v>1964</v>
      </c>
      <c r="D6201" s="1">
        <v>9985707559</v>
      </c>
      <c r="E6201" t="e" cm="1">
        <f t="array" ref="E6201">IF(
ISNA(_xlfn.XLOOKUP(B6201 &amp; C6201,[1]global_waste_stats!$B$2:$B$991 &amp; [1]global_waste_stats!$C$2:$C$991,[1]global_waste_stats!$D$2:$D$991)),
_xlfn.XLOOKUP(A6201 &amp; C6201,[2]UNdata_Export_20210503_03410335!$A$2:$A$1588 &amp; [2]UNdata_Export_20210503_03410335!$B$2:$B$1588,[2]UNdata_Export_20210503_03410335!$C$2:$C$1588 * 1000),
_xlfn.XLOOKUP(B6201 &amp; C6201,[1]global_waste_stats!$B$2:$B$991 &amp; [1]global_waste_stats!$C$2:$C$991,[1]global_waste_stats!$D$2:$D$991)
)</f>
        <v>#N/A</v>
      </c>
      <c r="F6201" t="str">
        <f t="shared" si="96"/>
        <v/>
      </c>
    </row>
    <row r="6202" spans="1:6" x14ac:dyDescent="0.3">
      <c r="A6202" t="s">
        <v>249</v>
      </c>
      <c r="B6202" t="s">
        <v>250</v>
      </c>
      <c r="C6202">
        <v>1965</v>
      </c>
      <c r="D6202" s="1">
        <v>9912319238</v>
      </c>
      <c r="E6202" t="e" cm="1">
        <f t="array" ref="E6202">IF(
ISNA(_xlfn.XLOOKUP(B6202 &amp; C6202,[1]global_waste_stats!$B$2:$B$991 &amp; [1]global_waste_stats!$C$2:$C$991,[1]global_waste_stats!$D$2:$D$991)),
_xlfn.XLOOKUP(A6202 &amp; C6202,[2]UNdata_Export_20210503_03410335!$A$2:$A$1588 &amp; [2]UNdata_Export_20210503_03410335!$B$2:$B$1588,[2]UNdata_Export_20210503_03410335!$C$2:$C$1588 * 1000),
_xlfn.XLOOKUP(B6202 &amp; C6202,[1]global_waste_stats!$B$2:$B$991 &amp; [1]global_waste_stats!$C$2:$C$991,[1]global_waste_stats!$D$2:$D$991)
)</f>
        <v>#N/A</v>
      </c>
      <c r="F6202" t="str">
        <f t="shared" si="96"/>
        <v/>
      </c>
    </row>
    <row r="6203" spans="1:6" x14ac:dyDescent="0.3">
      <c r="A6203" t="s">
        <v>249</v>
      </c>
      <c r="B6203" t="s">
        <v>250</v>
      </c>
      <c r="C6203">
        <v>1966</v>
      </c>
      <c r="D6203" s="1">
        <v>10021939984</v>
      </c>
      <c r="E6203" t="e" cm="1">
        <f t="array" ref="E6203">IF(
ISNA(_xlfn.XLOOKUP(B6203 &amp; C6203,[1]global_waste_stats!$B$2:$B$991 &amp; [1]global_waste_stats!$C$2:$C$991,[1]global_waste_stats!$D$2:$D$991)),
_xlfn.XLOOKUP(A6203 &amp; C6203,[2]UNdata_Export_20210503_03410335!$A$2:$A$1588 &amp; [2]UNdata_Export_20210503_03410335!$B$2:$B$1588,[2]UNdata_Export_20210503_03410335!$C$2:$C$1588 * 1000),
_xlfn.XLOOKUP(B6203 &amp; C6203,[1]global_waste_stats!$B$2:$B$991 &amp; [1]global_waste_stats!$C$2:$C$991,[1]global_waste_stats!$D$2:$D$991)
)</f>
        <v>#N/A</v>
      </c>
      <c r="F6203" t="str">
        <f t="shared" si="96"/>
        <v/>
      </c>
    </row>
    <row r="6204" spans="1:6" x14ac:dyDescent="0.3">
      <c r="A6204" t="s">
        <v>249</v>
      </c>
      <c r="B6204" t="s">
        <v>250</v>
      </c>
      <c r="C6204">
        <v>1967</v>
      </c>
      <c r="D6204" s="1">
        <v>10043660616</v>
      </c>
      <c r="E6204" t="e" cm="1">
        <f t="array" ref="E6204">IF(
ISNA(_xlfn.XLOOKUP(B6204 &amp; C6204,[1]global_waste_stats!$B$2:$B$991 &amp; [1]global_waste_stats!$C$2:$C$991,[1]global_waste_stats!$D$2:$D$991)),
_xlfn.XLOOKUP(A6204 &amp; C6204,[2]UNdata_Export_20210503_03410335!$A$2:$A$1588 &amp; [2]UNdata_Export_20210503_03410335!$B$2:$B$1588,[2]UNdata_Export_20210503_03410335!$C$2:$C$1588 * 1000),
_xlfn.XLOOKUP(B6204 &amp; C6204,[1]global_waste_stats!$B$2:$B$991 &amp; [1]global_waste_stats!$C$2:$C$991,[1]global_waste_stats!$D$2:$D$991)
)</f>
        <v>#N/A</v>
      </c>
      <c r="F6204" t="str">
        <f t="shared" si="96"/>
        <v/>
      </c>
    </row>
    <row r="6205" spans="1:6" x14ac:dyDescent="0.3">
      <c r="A6205" t="s">
        <v>249</v>
      </c>
      <c r="B6205" t="s">
        <v>250</v>
      </c>
      <c r="C6205">
        <v>1968</v>
      </c>
      <c r="D6205" s="1">
        <v>10463874563</v>
      </c>
      <c r="E6205" t="e" cm="1">
        <f t="array" ref="E6205">IF(
ISNA(_xlfn.XLOOKUP(B6205 &amp; C6205,[1]global_waste_stats!$B$2:$B$991 &amp; [1]global_waste_stats!$C$2:$C$991,[1]global_waste_stats!$D$2:$D$991)),
_xlfn.XLOOKUP(A6205 &amp; C6205,[2]UNdata_Export_20210503_03410335!$A$2:$A$1588 &amp; [2]UNdata_Export_20210503_03410335!$B$2:$B$1588,[2]UNdata_Export_20210503_03410335!$C$2:$C$1588 * 1000),
_xlfn.XLOOKUP(B6205 &amp; C6205,[1]global_waste_stats!$B$2:$B$991 &amp; [1]global_waste_stats!$C$2:$C$991,[1]global_waste_stats!$D$2:$D$991)
)</f>
        <v>#N/A</v>
      </c>
      <c r="F6205" t="str">
        <f t="shared" si="96"/>
        <v/>
      </c>
    </row>
    <row r="6206" spans="1:6" x14ac:dyDescent="0.3">
      <c r="A6206" t="s">
        <v>249</v>
      </c>
      <c r="B6206" t="s">
        <v>250</v>
      </c>
      <c r="C6206">
        <v>1969</v>
      </c>
      <c r="D6206" s="1">
        <v>11507421909</v>
      </c>
      <c r="E6206" t="e" cm="1">
        <f t="array" ref="E6206">IF(
ISNA(_xlfn.XLOOKUP(B6206 &amp; C6206,[1]global_waste_stats!$B$2:$B$991 &amp; [1]global_waste_stats!$C$2:$C$991,[1]global_waste_stats!$D$2:$D$991)),
_xlfn.XLOOKUP(A6206 &amp; C6206,[2]UNdata_Export_20210503_03410335!$A$2:$A$1588 &amp; [2]UNdata_Export_20210503_03410335!$B$2:$B$1588,[2]UNdata_Export_20210503_03410335!$C$2:$C$1588 * 1000),
_xlfn.XLOOKUP(B6206 &amp; C6206,[1]global_waste_stats!$B$2:$B$991 &amp; [1]global_waste_stats!$C$2:$C$991,[1]global_waste_stats!$D$2:$D$991)
)</f>
        <v>#N/A</v>
      </c>
      <c r="F6206" t="str">
        <f t="shared" si="96"/>
        <v/>
      </c>
    </row>
    <row r="6207" spans="1:6" x14ac:dyDescent="0.3">
      <c r="A6207" t="s">
        <v>249</v>
      </c>
      <c r="B6207" t="s">
        <v>250</v>
      </c>
      <c r="C6207">
        <v>1970</v>
      </c>
      <c r="D6207" s="1">
        <v>12026066099</v>
      </c>
      <c r="E6207" t="e" cm="1">
        <f t="array" ref="E6207">IF(
ISNA(_xlfn.XLOOKUP(B6207 &amp; C6207,[1]global_waste_stats!$B$2:$B$991 &amp; [1]global_waste_stats!$C$2:$C$991,[1]global_waste_stats!$D$2:$D$991)),
_xlfn.XLOOKUP(A6207 &amp; C6207,[2]UNdata_Export_20210503_03410335!$A$2:$A$1588 &amp; [2]UNdata_Export_20210503_03410335!$B$2:$B$1588,[2]UNdata_Export_20210503_03410335!$C$2:$C$1588 * 1000),
_xlfn.XLOOKUP(B6207 &amp; C6207,[1]global_waste_stats!$B$2:$B$991 &amp; [1]global_waste_stats!$C$2:$C$991,[1]global_waste_stats!$D$2:$D$991)
)</f>
        <v>#N/A</v>
      </c>
      <c r="F6207" t="str">
        <f t="shared" si="96"/>
        <v/>
      </c>
    </row>
    <row r="6208" spans="1:6" x14ac:dyDescent="0.3">
      <c r="A6208" t="s">
        <v>249</v>
      </c>
      <c r="B6208" t="s">
        <v>250</v>
      </c>
      <c r="C6208">
        <v>1971</v>
      </c>
      <c r="D6208" s="1">
        <v>12346829650</v>
      </c>
      <c r="E6208" t="e" cm="1">
        <f t="array" ref="E6208">IF(
ISNA(_xlfn.XLOOKUP(B6208 &amp; C6208,[1]global_waste_stats!$B$2:$B$991 &amp; [1]global_waste_stats!$C$2:$C$991,[1]global_waste_stats!$D$2:$D$991)),
_xlfn.XLOOKUP(A6208 &amp; C6208,[2]UNdata_Export_20210503_03410335!$A$2:$A$1588 &amp; [2]UNdata_Export_20210503_03410335!$B$2:$B$1588,[2]UNdata_Export_20210503_03410335!$C$2:$C$1588 * 1000),
_xlfn.XLOOKUP(B6208 &amp; C6208,[1]global_waste_stats!$B$2:$B$991 &amp; [1]global_waste_stats!$C$2:$C$991,[1]global_waste_stats!$D$2:$D$991)
)</f>
        <v>#N/A</v>
      </c>
      <c r="F6208" t="str">
        <f t="shared" si="96"/>
        <v/>
      </c>
    </row>
    <row r="6209" spans="1:6" x14ac:dyDescent="0.3">
      <c r="A6209" t="s">
        <v>249</v>
      </c>
      <c r="B6209" t="s">
        <v>250</v>
      </c>
      <c r="C6209">
        <v>1972</v>
      </c>
      <c r="D6209" s="1">
        <v>13161497304</v>
      </c>
      <c r="E6209" t="e" cm="1">
        <f t="array" ref="E6209">IF(
ISNA(_xlfn.XLOOKUP(B6209 &amp; C6209,[1]global_waste_stats!$B$2:$B$991 &amp; [1]global_waste_stats!$C$2:$C$991,[1]global_waste_stats!$D$2:$D$991)),
_xlfn.XLOOKUP(A6209 &amp; C6209,[2]UNdata_Export_20210503_03410335!$A$2:$A$1588 &amp; [2]UNdata_Export_20210503_03410335!$B$2:$B$1588,[2]UNdata_Export_20210503_03410335!$C$2:$C$1588 * 1000),
_xlfn.XLOOKUP(B6209 &amp; C6209,[1]global_waste_stats!$B$2:$B$991 &amp; [1]global_waste_stats!$C$2:$C$991,[1]global_waste_stats!$D$2:$D$991)
)</f>
        <v>#N/A</v>
      </c>
      <c r="F6209" t="str">
        <f t="shared" si="96"/>
        <v/>
      </c>
    </row>
    <row r="6210" spans="1:6" x14ac:dyDescent="0.3">
      <c r="A6210" t="s">
        <v>249</v>
      </c>
      <c r="B6210" t="s">
        <v>250</v>
      </c>
      <c r="C6210">
        <v>1973</v>
      </c>
      <c r="D6210" s="1">
        <v>14255570045</v>
      </c>
      <c r="E6210" t="e" cm="1">
        <f t="array" ref="E6210">IF(
ISNA(_xlfn.XLOOKUP(B6210 &amp; C6210,[1]global_waste_stats!$B$2:$B$991 &amp; [1]global_waste_stats!$C$2:$C$991,[1]global_waste_stats!$D$2:$D$991)),
_xlfn.XLOOKUP(A6210 &amp; C6210,[2]UNdata_Export_20210503_03410335!$A$2:$A$1588 &amp; [2]UNdata_Export_20210503_03410335!$B$2:$B$1588,[2]UNdata_Export_20210503_03410335!$C$2:$C$1588 * 1000),
_xlfn.XLOOKUP(B6210 &amp; C6210,[1]global_waste_stats!$B$2:$B$991 &amp; [1]global_waste_stats!$C$2:$C$991,[1]global_waste_stats!$D$2:$D$991)
)</f>
        <v>#N/A</v>
      </c>
      <c r="F6210" t="str">
        <f t="shared" si="96"/>
        <v/>
      </c>
    </row>
    <row r="6211" spans="1:6" x14ac:dyDescent="0.3">
      <c r="A6211" t="s">
        <v>249</v>
      </c>
      <c r="B6211" t="s">
        <v>250</v>
      </c>
      <c r="C6211">
        <v>1974</v>
      </c>
      <c r="D6211" s="1">
        <v>14856081311</v>
      </c>
      <c r="E6211" t="e" cm="1">
        <f t="array" ref="E6211">IF(
ISNA(_xlfn.XLOOKUP(B6211 &amp; C6211,[1]global_waste_stats!$B$2:$B$991 &amp; [1]global_waste_stats!$C$2:$C$991,[1]global_waste_stats!$D$2:$D$991)),
_xlfn.XLOOKUP(A6211 &amp; C6211,[2]UNdata_Export_20210503_03410335!$A$2:$A$1588 &amp; [2]UNdata_Export_20210503_03410335!$B$2:$B$1588,[2]UNdata_Export_20210503_03410335!$C$2:$C$1588 * 1000),
_xlfn.XLOOKUP(B6211 &amp; C6211,[1]global_waste_stats!$B$2:$B$991 &amp; [1]global_waste_stats!$C$2:$C$991,[1]global_waste_stats!$D$2:$D$991)
)</f>
        <v>#N/A</v>
      </c>
      <c r="F6211" t="str">
        <f t="shared" ref="F6211:F6274" si="97">IF(ISNA(E6211),"",D6211/E6211)</f>
        <v/>
      </c>
    </row>
    <row r="6212" spans="1:6" x14ac:dyDescent="0.3">
      <c r="A6212" t="s">
        <v>249</v>
      </c>
      <c r="B6212" t="s">
        <v>250</v>
      </c>
      <c r="C6212">
        <v>1975</v>
      </c>
      <c r="D6212" s="1">
        <v>13879833078</v>
      </c>
      <c r="E6212" t="e" cm="1">
        <f t="array" ref="E6212">IF(
ISNA(_xlfn.XLOOKUP(B6212 &amp; C6212,[1]global_waste_stats!$B$2:$B$991 &amp; [1]global_waste_stats!$C$2:$C$991,[1]global_waste_stats!$D$2:$D$991)),
_xlfn.XLOOKUP(A6212 &amp; C6212,[2]UNdata_Export_20210503_03410335!$A$2:$A$1588 &amp; [2]UNdata_Export_20210503_03410335!$B$2:$B$1588,[2]UNdata_Export_20210503_03410335!$C$2:$C$1588 * 1000),
_xlfn.XLOOKUP(B6212 &amp; C6212,[1]global_waste_stats!$B$2:$B$991 &amp; [1]global_waste_stats!$C$2:$C$991,[1]global_waste_stats!$D$2:$D$991)
)</f>
        <v>#N/A</v>
      </c>
      <c r="F6212" t="str">
        <f t="shared" si="97"/>
        <v/>
      </c>
    </row>
    <row r="6213" spans="1:6" x14ac:dyDescent="0.3">
      <c r="A6213" t="s">
        <v>249</v>
      </c>
      <c r="B6213" t="s">
        <v>250</v>
      </c>
      <c r="C6213">
        <v>1976</v>
      </c>
      <c r="D6213" s="1">
        <v>14231594121</v>
      </c>
      <c r="E6213" t="e" cm="1">
        <f t="array" ref="E6213">IF(
ISNA(_xlfn.XLOOKUP(B6213 &amp; C6213,[1]global_waste_stats!$B$2:$B$991 &amp; [1]global_waste_stats!$C$2:$C$991,[1]global_waste_stats!$D$2:$D$991)),
_xlfn.XLOOKUP(A6213 &amp; C6213,[2]UNdata_Export_20210503_03410335!$A$2:$A$1588 &amp; [2]UNdata_Export_20210503_03410335!$B$2:$B$1588,[2]UNdata_Export_20210503_03410335!$C$2:$C$1588 * 1000),
_xlfn.XLOOKUP(B6213 &amp; C6213,[1]global_waste_stats!$B$2:$B$991 &amp; [1]global_waste_stats!$C$2:$C$991,[1]global_waste_stats!$D$2:$D$991)
)</f>
        <v>#N/A</v>
      </c>
      <c r="F6213" t="str">
        <f t="shared" si="97"/>
        <v/>
      </c>
    </row>
    <row r="6214" spans="1:6" x14ac:dyDescent="0.3">
      <c r="A6214" t="s">
        <v>249</v>
      </c>
      <c r="B6214" t="s">
        <v>250</v>
      </c>
      <c r="C6214">
        <v>1977</v>
      </c>
      <c r="D6214" s="1">
        <v>14454998303</v>
      </c>
      <c r="E6214" t="e" cm="1">
        <f t="array" ref="E6214">IF(
ISNA(_xlfn.XLOOKUP(B6214 &amp; C6214,[1]global_waste_stats!$B$2:$B$991 &amp; [1]global_waste_stats!$C$2:$C$991,[1]global_waste_stats!$D$2:$D$991)),
_xlfn.XLOOKUP(A6214 &amp; C6214,[2]UNdata_Export_20210503_03410335!$A$2:$A$1588 &amp; [2]UNdata_Export_20210503_03410335!$B$2:$B$1588,[2]UNdata_Export_20210503_03410335!$C$2:$C$1588 * 1000),
_xlfn.XLOOKUP(B6214 &amp; C6214,[1]global_waste_stats!$B$2:$B$991 &amp; [1]global_waste_stats!$C$2:$C$991,[1]global_waste_stats!$D$2:$D$991)
)</f>
        <v>#N/A</v>
      </c>
      <c r="F6214" t="str">
        <f t="shared" si="97"/>
        <v/>
      </c>
    </row>
    <row r="6215" spans="1:6" x14ac:dyDescent="0.3">
      <c r="A6215" t="s">
        <v>249</v>
      </c>
      <c r="B6215" t="s">
        <v>250</v>
      </c>
      <c r="C6215">
        <v>1978</v>
      </c>
      <c r="D6215" s="1">
        <v>15044035418</v>
      </c>
      <c r="E6215" t="e" cm="1">
        <f t="array" ref="E6215">IF(
ISNA(_xlfn.XLOOKUP(B6215 &amp; C6215,[1]global_waste_stats!$B$2:$B$991 &amp; [1]global_waste_stats!$C$2:$C$991,[1]global_waste_stats!$D$2:$D$991)),
_xlfn.XLOOKUP(A6215 &amp; C6215,[2]UNdata_Export_20210503_03410335!$A$2:$A$1588 &amp; [2]UNdata_Export_20210503_03410335!$B$2:$B$1588,[2]UNdata_Export_20210503_03410335!$C$2:$C$1588 * 1000),
_xlfn.XLOOKUP(B6215 &amp; C6215,[1]global_waste_stats!$B$2:$B$991 &amp; [1]global_waste_stats!$C$2:$C$991,[1]global_waste_stats!$D$2:$D$991)
)</f>
        <v>#N/A</v>
      </c>
      <c r="F6215" t="str">
        <f t="shared" si="97"/>
        <v/>
      </c>
    </row>
    <row r="6216" spans="1:6" x14ac:dyDescent="0.3">
      <c r="A6216" t="s">
        <v>249</v>
      </c>
      <c r="B6216" t="s">
        <v>250</v>
      </c>
      <c r="C6216">
        <v>1979</v>
      </c>
      <c r="D6216" s="1">
        <v>15396909640</v>
      </c>
      <c r="E6216" t="e" cm="1">
        <f t="array" ref="E6216">IF(
ISNA(_xlfn.XLOOKUP(B6216 &amp; C6216,[1]global_waste_stats!$B$2:$B$991 &amp; [1]global_waste_stats!$C$2:$C$991,[1]global_waste_stats!$D$2:$D$991)),
_xlfn.XLOOKUP(A6216 &amp; C6216,[2]UNdata_Export_20210503_03410335!$A$2:$A$1588 &amp; [2]UNdata_Export_20210503_03410335!$B$2:$B$1588,[2]UNdata_Export_20210503_03410335!$C$2:$C$1588 * 1000),
_xlfn.XLOOKUP(B6216 &amp; C6216,[1]global_waste_stats!$B$2:$B$991 &amp; [1]global_waste_stats!$C$2:$C$991,[1]global_waste_stats!$D$2:$D$991)
)</f>
        <v>#N/A</v>
      </c>
      <c r="F6216" t="str">
        <f t="shared" si="97"/>
        <v/>
      </c>
    </row>
    <row r="6217" spans="1:6" x14ac:dyDescent="0.3">
      <c r="A6217" t="s">
        <v>249</v>
      </c>
      <c r="B6217" t="s">
        <v>250</v>
      </c>
      <c r="C6217">
        <v>1980</v>
      </c>
      <c r="D6217" s="1">
        <v>15526379547</v>
      </c>
      <c r="E6217" t="e" cm="1">
        <f t="array" ref="E6217">IF(
ISNA(_xlfn.XLOOKUP(B6217 &amp; C6217,[1]global_waste_stats!$B$2:$B$991 &amp; [1]global_waste_stats!$C$2:$C$991,[1]global_waste_stats!$D$2:$D$991)),
_xlfn.XLOOKUP(A6217 &amp; C6217,[2]UNdata_Export_20210503_03410335!$A$2:$A$1588 &amp; [2]UNdata_Export_20210503_03410335!$B$2:$B$1588,[2]UNdata_Export_20210503_03410335!$C$2:$C$1588 * 1000),
_xlfn.XLOOKUP(B6217 &amp; C6217,[1]global_waste_stats!$B$2:$B$991 &amp; [1]global_waste_stats!$C$2:$C$991,[1]global_waste_stats!$D$2:$D$991)
)</f>
        <v>#N/A</v>
      </c>
      <c r="F6217" t="str">
        <f t="shared" si="97"/>
        <v/>
      </c>
    </row>
    <row r="6218" spans="1:6" x14ac:dyDescent="0.3">
      <c r="A6218" t="s">
        <v>249</v>
      </c>
      <c r="B6218" t="s">
        <v>250</v>
      </c>
      <c r="C6218">
        <v>1981</v>
      </c>
      <c r="D6218" s="1">
        <v>15440836958</v>
      </c>
      <c r="E6218" t="e" cm="1">
        <f t="array" ref="E6218">IF(
ISNA(_xlfn.XLOOKUP(B6218 &amp; C6218,[1]global_waste_stats!$B$2:$B$991 &amp; [1]global_waste_stats!$C$2:$C$991,[1]global_waste_stats!$D$2:$D$991)),
_xlfn.XLOOKUP(A6218 &amp; C6218,[2]UNdata_Export_20210503_03410335!$A$2:$A$1588 &amp; [2]UNdata_Export_20210503_03410335!$B$2:$B$1588,[2]UNdata_Export_20210503_03410335!$C$2:$C$1588 * 1000),
_xlfn.XLOOKUP(B6218 &amp; C6218,[1]global_waste_stats!$B$2:$B$991 &amp; [1]global_waste_stats!$C$2:$C$991,[1]global_waste_stats!$D$2:$D$991)
)</f>
        <v>#N/A</v>
      </c>
      <c r="F6218" t="str">
        <f t="shared" si="97"/>
        <v/>
      </c>
    </row>
    <row r="6219" spans="1:6" x14ac:dyDescent="0.3">
      <c r="A6219" t="s">
        <v>249</v>
      </c>
      <c r="B6219" t="s">
        <v>250</v>
      </c>
      <c r="C6219">
        <v>1982</v>
      </c>
      <c r="D6219" s="1">
        <v>15615518611</v>
      </c>
      <c r="E6219" t="e" cm="1">
        <f t="array" ref="E6219">IF(
ISNA(_xlfn.XLOOKUP(B6219 &amp; C6219,[1]global_waste_stats!$B$2:$B$991 &amp; [1]global_waste_stats!$C$2:$C$991,[1]global_waste_stats!$D$2:$D$991)),
_xlfn.XLOOKUP(A6219 &amp; C6219,[2]UNdata_Export_20210503_03410335!$A$2:$A$1588 &amp; [2]UNdata_Export_20210503_03410335!$B$2:$B$1588,[2]UNdata_Export_20210503_03410335!$C$2:$C$1588 * 1000),
_xlfn.XLOOKUP(B6219 &amp; C6219,[1]global_waste_stats!$B$2:$B$991 &amp; [1]global_waste_stats!$C$2:$C$991,[1]global_waste_stats!$D$2:$D$991)
)</f>
        <v>#N/A</v>
      </c>
      <c r="F6219" t="str">
        <f t="shared" si="97"/>
        <v/>
      </c>
    </row>
    <row r="6220" spans="1:6" x14ac:dyDescent="0.3">
      <c r="A6220" t="s">
        <v>249</v>
      </c>
      <c r="B6220" t="s">
        <v>250</v>
      </c>
      <c r="C6220">
        <v>1983</v>
      </c>
      <c r="D6220" s="1">
        <v>16082278503</v>
      </c>
      <c r="E6220" t="e" cm="1">
        <f t="array" ref="E6220">IF(
ISNA(_xlfn.XLOOKUP(B6220 &amp; C6220,[1]global_waste_stats!$B$2:$B$991 &amp; [1]global_waste_stats!$C$2:$C$991,[1]global_waste_stats!$D$2:$D$991)),
_xlfn.XLOOKUP(A6220 &amp; C6220,[2]UNdata_Export_20210503_03410335!$A$2:$A$1588 &amp; [2]UNdata_Export_20210503_03410335!$B$2:$B$1588,[2]UNdata_Export_20210503_03410335!$C$2:$C$1588 * 1000),
_xlfn.XLOOKUP(B6220 &amp; C6220,[1]global_waste_stats!$B$2:$B$991 &amp; [1]global_waste_stats!$C$2:$C$991,[1]global_waste_stats!$D$2:$D$991)
)</f>
        <v>#N/A</v>
      </c>
      <c r="F6220" t="str">
        <f t="shared" si="97"/>
        <v/>
      </c>
    </row>
    <row r="6221" spans="1:6" x14ac:dyDescent="0.3">
      <c r="A6221" t="s">
        <v>249</v>
      </c>
      <c r="B6221" t="s">
        <v>250</v>
      </c>
      <c r="C6221">
        <v>1984</v>
      </c>
      <c r="D6221" s="1">
        <v>17077279261</v>
      </c>
      <c r="E6221" t="e" cm="1">
        <f t="array" ref="E6221">IF(
ISNA(_xlfn.XLOOKUP(B6221 &amp; C6221,[1]global_waste_stats!$B$2:$B$991 &amp; [1]global_waste_stats!$C$2:$C$991,[1]global_waste_stats!$D$2:$D$991)),
_xlfn.XLOOKUP(A6221 &amp; C6221,[2]UNdata_Export_20210503_03410335!$A$2:$A$1588 &amp; [2]UNdata_Export_20210503_03410335!$B$2:$B$1588,[2]UNdata_Export_20210503_03410335!$C$2:$C$1588 * 1000),
_xlfn.XLOOKUP(B6221 &amp; C6221,[1]global_waste_stats!$B$2:$B$991 &amp; [1]global_waste_stats!$C$2:$C$991,[1]global_waste_stats!$D$2:$D$991)
)</f>
        <v>#N/A</v>
      </c>
      <c r="F6221" t="str">
        <f t="shared" si="97"/>
        <v/>
      </c>
    </row>
    <row r="6222" spans="1:6" x14ac:dyDescent="0.3">
      <c r="A6222" t="s">
        <v>249</v>
      </c>
      <c r="B6222" t="s">
        <v>250</v>
      </c>
      <c r="C6222">
        <v>1985</v>
      </c>
      <c r="D6222" s="1">
        <v>17554026770</v>
      </c>
      <c r="E6222" t="e" cm="1">
        <f t="array" ref="E6222">IF(
ISNA(_xlfn.XLOOKUP(B6222 &amp; C6222,[1]global_waste_stats!$B$2:$B$991 &amp; [1]global_waste_stats!$C$2:$C$991,[1]global_waste_stats!$D$2:$D$991)),
_xlfn.XLOOKUP(A6222 &amp; C6222,[2]UNdata_Export_20210503_03410335!$A$2:$A$1588 &amp; [2]UNdata_Export_20210503_03410335!$B$2:$B$1588,[2]UNdata_Export_20210503_03410335!$C$2:$C$1588 * 1000),
_xlfn.XLOOKUP(B6222 &amp; C6222,[1]global_waste_stats!$B$2:$B$991 &amp; [1]global_waste_stats!$C$2:$C$991,[1]global_waste_stats!$D$2:$D$991)
)</f>
        <v>#N/A</v>
      </c>
      <c r="F6222" t="str">
        <f t="shared" si="97"/>
        <v/>
      </c>
    </row>
    <row r="6223" spans="1:6" x14ac:dyDescent="0.3">
      <c r="A6223" t="s">
        <v>249</v>
      </c>
      <c r="B6223" t="s">
        <v>250</v>
      </c>
      <c r="C6223">
        <v>1986</v>
      </c>
      <c r="D6223" s="1">
        <v>19306609311</v>
      </c>
      <c r="E6223" t="e" cm="1">
        <f t="array" ref="E6223">IF(
ISNA(_xlfn.XLOOKUP(B6223 &amp; C6223,[1]global_waste_stats!$B$2:$B$991 &amp; [1]global_waste_stats!$C$2:$C$991,[1]global_waste_stats!$D$2:$D$991)),
_xlfn.XLOOKUP(A6223 &amp; C6223,[2]UNdata_Export_20210503_03410335!$A$2:$A$1588 &amp; [2]UNdata_Export_20210503_03410335!$B$2:$B$1588,[2]UNdata_Export_20210503_03410335!$C$2:$C$1588 * 1000),
_xlfn.XLOOKUP(B6223 &amp; C6223,[1]global_waste_stats!$B$2:$B$991 &amp; [1]global_waste_stats!$C$2:$C$991,[1]global_waste_stats!$D$2:$D$991)
)</f>
        <v>#N/A</v>
      </c>
      <c r="F6223" t="str">
        <f t="shared" si="97"/>
        <v/>
      </c>
    </row>
    <row r="6224" spans="1:6" x14ac:dyDescent="0.3">
      <c r="A6224" t="s">
        <v>249</v>
      </c>
      <c r="B6224" t="s">
        <v>250</v>
      </c>
      <c r="C6224">
        <v>1987</v>
      </c>
      <c r="D6224" s="1">
        <v>20069409192</v>
      </c>
      <c r="E6224" t="e" cm="1">
        <f t="array" ref="E6224">IF(
ISNA(_xlfn.XLOOKUP(B6224 &amp; C6224,[1]global_waste_stats!$B$2:$B$991 &amp; [1]global_waste_stats!$C$2:$C$991,[1]global_waste_stats!$D$2:$D$991)),
_xlfn.XLOOKUP(A6224 &amp; C6224,[2]UNdata_Export_20210503_03410335!$A$2:$A$1588 &amp; [2]UNdata_Export_20210503_03410335!$B$2:$B$1588,[2]UNdata_Export_20210503_03410335!$C$2:$C$1588 * 1000),
_xlfn.XLOOKUP(B6224 &amp; C6224,[1]global_waste_stats!$B$2:$B$991 &amp; [1]global_waste_stats!$C$2:$C$991,[1]global_waste_stats!$D$2:$D$991)
)</f>
        <v>#N/A</v>
      </c>
      <c r="F6224" t="str">
        <f t="shared" si="97"/>
        <v/>
      </c>
    </row>
    <row r="6225" spans="1:6" x14ac:dyDescent="0.3">
      <c r="A6225" t="s">
        <v>249</v>
      </c>
      <c r="B6225" t="s">
        <v>250</v>
      </c>
      <c r="C6225">
        <v>1988</v>
      </c>
      <c r="D6225" s="1">
        <v>21767940116</v>
      </c>
      <c r="E6225" t="e" cm="1">
        <f t="array" ref="E6225">IF(
ISNA(_xlfn.XLOOKUP(B6225 &amp; C6225,[1]global_waste_stats!$B$2:$B$991 &amp; [1]global_waste_stats!$C$2:$C$991,[1]global_waste_stats!$D$2:$D$991)),
_xlfn.XLOOKUP(A6225 &amp; C6225,[2]UNdata_Export_20210503_03410335!$A$2:$A$1588 &amp; [2]UNdata_Export_20210503_03410335!$B$2:$B$1588,[2]UNdata_Export_20210503_03410335!$C$2:$C$1588 * 1000),
_xlfn.XLOOKUP(B6225 &amp; C6225,[1]global_waste_stats!$B$2:$B$991 &amp; [1]global_waste_stats!$C$2:$C$991,[1]global_waste_stats!$D$2:$D$991)
)</f>
        <v>#N/A</v>
      </c>
      <c r="F6225" t="str">
        <f t="shared" si="97"/>
        <v/>
      </c>
    </row>
    <row r="6226" spans="1:6" x14ac:dyDescent="0.3">
      <c r="A6226" t="s">
        <v>249</v>
      </c>
      <c r="B6226" t="s">
        <v>250</v>
      </c>
      <c r="C6226">
        <v>1989</v>
      </c>
      <c r="D6226" s="1">
        <v>23900776308</v>
      </c>
      <c r="E6226" t="e" cm="1">
        <f t="array" ref="E6226">IF(
ISNA(_xlfn.XLOOKUP(B6226 &amp; C6226,[1]global_waste_stats!$B$2:$B$991 &amp; [1]global_waste_stats!$C$2:$C$991,[1]global_waste_stats!$D$2:$D$991)),
_xlfn.XLOOKUP(A6226 &amp; C6226,[2]UNdata_Export_20210503_03410335!$A$2:$A$1588 &amp; [2]UNdata_Export_20210503_03410335!$B$2:$B$1588,[2]UNdata_Export_20210503_03410335!$C$2:$C$1588 * 1000),
_xlfn.XLOOKUP(B6226 &amp; C6226,[1]global_waste_stats!$B$2:$B$991 &amp; [1]global_waste_stats!$C$2:$C$991,[1]global_waste_stats!$D$2:$D$991)
)</f>
        <v>#N/A</v>
      </c>
      <c r="F6226" t="str">
        <f t="shared" si="97"/>
        <v/>
      </c>
    </row>
    <row r="6227" spans="1:6" x14ac:dyDescent="0.3">
      <c r="A6227" t="s">
        <v>249</v>
      </c>
      <c r="B6227" t="s">
        <v>250</v>
      </c>
      <c r="C6227">
        <v>1990</v>
      </c>
      <c r="D6227" s="1">
        <v>25172281398</v>
      </c>
      <c r="E6227" cm="1">
        <f t="array" ref="E6227">IF(
ISNA(_xlfn.XLOOKUP(B6227 &amp; C6227,[1]global_waste_stats!$B$2:$B$991 &amp; [1]global_waste_stats!$C$2:$C$991,[1]global_waste_stats!$D$2:$D$991)),
_xlfn.XLOOKUP(A6227 &amp; C6227,[2]UNdata_Export_20210503_03410335!$A$2:$A$1588 &amp; [2]UNdata_Export_20210503_03410335!$B$2:$B$1588,[2]UNdata_Export_20210503_03410335!$C$2:$C$1588 * 1000),
_xlfn.XLOOKUP(B6227 &amp; C6227,[1]global_waste_stats!$B$2:$B$991 &amp; [1]global_waste_stats!$C$2:$C$991,[1]global_waste_stats!$D$2:$D$991)
)</f>
        <v>223.6</v>
      </c>
      <c r="F6227">
        <f t="shared" si="97"/>
        <v>112577287.11091235</v>
      </c>
    </row>
    <row r="6228" spans="1:6" x14ac:dyDescent="0.3">
      <c r="A6228" t="s">
        <v>249</v>
      </c>
      <c r="B6228" t="s">
        <v>250</v>
      </c>
      <c r="C6228">
        <v>1991</v>
      </c>
      <c r="D6228" s="1">
        <v>27348221249</v>
      </c>
      <c r="E6228" cm="1">
        <f t="array" ref="E6228">IF(
ISNA(_xlfn.XLOOKUP(B6228 &amp; C6228,[1]global_waste_stats!$B$2:$B$991 &amp; [1]global_waste_stats!$C$2:$C$991,[1]global_waste_stats!$D$2:$D$991)),
_xlfn.XLOOKUP(A6228 &amp; C6228,[2]UNdata_Export_20210503_03410335!$A$2:$A$1588 &amp; [2]UNdata_Export_20210503_03410335!$B$2:$B$1588,[2]UNdata_Export_20210503_03410335!$C$2:$C$1588 * 1000),
_xlfn.XLOOKUP(B6228 &amp; C6228,[1]global_waste_stats!$B$2:$B$991 &amp; [1]global_waste_stats!$C$2:$C$991,[1]global_waste_stats!$D$2:$D$991)
)</f>
        <v>216.8</v>
      </c>
      <c r="F6228">
        <f t="shared" si="97"/>
        <v>126144931.9603321</v>
      </c>
    </row>
    <row r="6229" spans="1:6" x14ac:dyDescent="0.3">
      <c r="A6229" t="s">
        <v>249</v>
      </c>
      <c r="B6229" t="s">
        <v>250</v>
      </c>
      <c r="C6229">
        <v>1992</v>
      </c>
      <c r="D6229" s="1">
        <v>27845863938</v>
      </c>
      <c r="E6229" cm="1">
        <f t="array" ref="E6229">IF(
ISNA(_xlfn.XLOOKUP(B6229 &amp; C6229,[1]global_waste_stats!$B$2:$B$991 &amp; [1]global_waste_stats!$C$2:$C$991,[1]global_waste_stats!$D$2:$D$991)),
_xlfn.XLOOKUP(A6229 &amp; C6229,[2]UNdata_Export_20210503_03410335!$A$2:$A$1588 &amp; [2]UNdata_Export_20210503_03410335!$B$2:$B$1588,[2]UNdata_Export_20210503_03410335!$C$2:$C$1588 * 1000),
_xlfn.XLOOKUP(B6229 &amp; C6229,[1]global_waste_stats!$B$2:$B$991 &amp; [1]global_waste_stats!$C$2:$C$991,[1]global_waste_stats!$D$2:$D$991)
)</f>
        <v>195.52</v>
      </c>
      <c r="F6229">
        <f t="shared" si="97"/>
        <v>142419516.8678396</v>
      </c>
    </row>
    <row r="6230" spans="1:6" x14ac:dyDescent="0.3">
      <c r="A6230" t="s">
        <v>249</v>
      </c>
      <c r="B6230" t="s">
        <v>250</v>
      </c>
      <c r="C6230">
        <v>1993</v>
      </c>
      <c r="D6230" s="1">
        <v>29015570718</v>
      </c>
      <c r="E6230" cm="1">
        <f t="array" ref="E6230">IF(
ISNA(_xlfn.XLOOKUP(B6230 &amp; C6230,[1]global_waste_stats!$B$2:$B$991 &amp; [1]global_waste_stats!$C$2:$C$991,[1]global_waste_stats!$D$2:$D$991)),
_xlfn.XLOOKUP(A6230 &amp; C6230,[2]UNdata_Export_20210503_03410335!$A$2:$A$1588 &amp; [2]UNdata_Export_20210503_03410335!$B$2:$B$1588,[2]UNdata_Export_20210503_03410335!$C$2:$C$1588 * 1000),
_xlfn.XLOOKUP(B6230 &amp; C6230,[1]global_waste_stats!$B$2:$B$991 &amp; [1]global_waste_stats!$C$2:$C$991,[1]global_waste_stats!$D$2:$D$991)
)</f>
        <v>200.98</v>
      </c>
      <c r="F6230">
        <f t="shared" si="97"/>
        <v>144370438.441636</v>
      </c>
    </row>
    <row r="6231" spans="1:6" x14ac:dyDescent="0.3">
      <c r="A6231" t="s">
        <v>249</v>
      </c>
      <c r="B6231" t="s">
        <v>250</v>
      </c>
      <c r="C6231">
        <v>1994</v>
      </c>
      <c r="D6231" s="1">
        <v>30124232789</v>
      </c>
      <c r="E6231" cm="1">
        <f t="array" ref="E6231">IF(
ISNA(_xlfn.XLOOKUP(B6231 &amp; C6231,[1]global_waste_stats!$B$2:$B$991 &amp; [1]global_waste_stats!$C$2:$C$991,[1]global_waste_stats!$D$2:$D$991)),
_xlfn.XLOOKUP(A6231 &amp; C6231,[2]UNdata_Export_20210503_03410335!$A$2:$A$1588 &amp; [2]UNdata_Export_20210503_03410335!$B$2:$B$1588,[2]UNdata_Export_20210503_03410335!$C$2:$C$1588 * 1000),
_xlfn.XLOOKUP(B6231 &amp; C6231,[1]global_waste_stats!$B$2:$B$991 &amp; [1]global_waste_stats!$C$2:$C$991,[1]global_waste_stats!$D$2:$D$991)
)</f>
        <v>196.1</v>
      </c>
      <c r="F6231">
        <f t="shared" si="97"/>
        <v>153616689.38806731</v>
      </c>
    </row>
    <row r="6232" spans="1:6" x14ac:dyDescent="0.3">
      <c r="A6232" t="s">
        <v>249</v>
      </c>
      <c r="B6232" t="s">
        <v>250</v>
      </c>
      <c r="C6232">
        <v>1995</v>
      </c>
      <c r="D6232" s="1">
        <v>30555672135</v>
      </c>
      <c r="E6232" cm="1">
        <f t="array" ref="E6232">IF(
ISNA(_xlfn.XLOOKUP(B6232 &amp; C6232,[1]global_waste_stats!$B$2:$B$991 &amp; [1]global_waste_stats!$C$2:$C$991,[1]global_waste_stats!$D$2:$D$991)),
_xlfn.XLOOKUP(A6232 &amp; C6232,[2]UNdata_Export_20210503_03410335!$A$2:$A$1588 &amp; [2]UNdata_Export_20210503_03410335!$B$2:$B$1588,[2]UNdata_Export_20210503_03410335!$C$2:$C$1588 * 1000),
_xlfn.XLOOKUP(B6232 &amp; C6232,[1]global_waste_stats!$B$2:$B$991 &amp; [1]global_waste_stats!$C$2:$C$991,[1]global_waste_stats!$D$2:$D$991)
)</f>
        <v>240.04</v>
      </c>
      <c r="F6232">
        <f t="shared" si="97"/>
        <v>127294084.88168639</v>
      </c>
    </row>
    <row r="6233" spans="1:6" x14ac:dyDescent="0.3">
      <c r="A6233" t="s">
        <v>249</v>
      </c>
      <c r="B6233" t="s">
        <v>250</v>
      </c>
      <c r="C6233">
        <v>1996</v>
      </c>
      <c r="D6233" s="1">
        <v>30979915750</v>
      </c>
      <c r="E6233" cm="1">
        <f t="array" ref="E6233">IF(
ISNA(_xlfn.XLOOKUP(B6233 &amp; C6233,[1]global_waste_stats!$B$2:$B$991 &amp; [1]global_waste_stats!$C$2:$C$991,[1]global_waste_stats!$D$2:$D$991)),
_xlfn.XLOOKUP(A6233 &amp; C6233,[2]UNdata_Export_20210503_03410335!$A$2:$A$1588 &amp; [2]UNdata_Export_20210503_03410335!$B$2:$B$1588,[2]UNdata_Export_20210503_03410335!$C$2:$C$1588 * 1000),
_xlfn.XLOOKUP(B6233 &amp; C6233,[1]global_waste_stats!$B$2:$B$991 &amp; [1]global_waste_stats!$C$2:$C$991,[1]global_waste_stats!$D$2:$D$991)
)</f>
        <v>242.3</v>
      </c>
      <c r="F6233">
        <f t="shared" si="97"/>
        <v>127857679.52950887</v>
      </c>
    </row>
    <row r="6234" spans="1:6" x14ac:dyDescent="0.3">
      <c r="A6234" t="s">
        <v>249</v>
      </c>
      <c r="B6234" t="s">
        <v>250</v>
      </c>
      <c r="C6234">
        <v>1997</v>
      </c>
      <c r="D6234" s="1">
        <v>32748781294</v>
      </c>
      <c r="E6234" cm="1">
        <f t="array" ref="E6234">IF(
ISNA(_xlfn.XLOOKUP(B6234 &amp; C6234,[1]global_waste_stats!$B$2:$B$991 &amp; [1]global_waste_stats!$C$2:$C$991,[1]global_waste_stats!$D$2:$D$991)),
_xlfn.XLOOKUP(A6234 &amp; C6234,[2]UNdata_Export_20210503_03410335!$A$2:$A$1588 &amp; [2]UNdata_Export_20210503_03410335!$B$2:$B$1588,[2]UNdata_Export_20210503_03410335!$C$2:$C$1588 * 1000),
_xlfn.XLOOKUP(B6234 &amp; C6234,[1]global_waste_stats!$B$2:$B$991 &amp; [1]global_waste_stats!$C$2:$C$991,[1]global_waste_stats!$D$2:$D$991)
)</f>
        <v>253.19</v>
      </c>
      <c r="F6234">
        <f t="shared" si="97"/>
        <v>129344686.97025949</v>
      </c>
    </row>
    <row r="6235" spans="1:6" x14ac:dyDescent="0.3">
      <c r="A6235" t="s">
        <v>249</v>
      </c>
      <c r="B6235" t="s">
        <v>250</v>
      </c>
      <c r="C6235">
        <v>1998</v>
      </c>
      <c r="D6235" s="1">
        <v>34728330983</v>
      </c>
      <c r="E6235" cm="1">
        <f t="array" ref="E6235">IF(
ISNA(_xlfn.XLOOKUP(B6235 &amp; C6235,[1]global_waste_stats!$B$2:$B$991 &amp; [1]global_waste_stats!$C$2:$C$991,[1]global_waste_stats!$D$2:$D$991)),
_xlfn.XLOOKUP(A6235 &amp; C6235,[2]UNdata_Export_20210503_03410335!$A$2:$A$1588 &amp; [2]UNdata_Export_20210503_03410335!$B$2:$B$1588,[2]UNdata_Export_20210503_03410335!$C$2:$C$1588 * 1000),
_xlfn.XLOOKUP(B6235 &amp; C6235,[1]global_waste_stats!$B$2:$B$991 &amp; [1]global_waste_stats!$C$2:$C$991,[1]global_waste_stats!$D$2:$D$991)
)</f>
        <v>265.58999999999997</v>
      </c>
      <c r="F6235">
        <f t="shared" si="97"/>
        <v>130759181.38107611</v>
      </c>
    </row>
    <row r="6236" spans="1:6" x14ac:dyDescent="0.3">
      <c r="A6236" t="s">
        <v>249</v>
      </c>
      <c r="B6236" t="s">
        <v>250</v>
      </c>
      <c r="C6236">
        <v>1999</v>
      </c>
      <c r="D6236" s="1">
        <v>37673641715</v>
      </c>
      <c r="E6236" cm="1">
        <f t="array" ref="E6236">IF(
ISNA(_xlfn.XLOOKUP(B6236 &amp; C6236,[1]global_waste_stats!$B$2:$B$991 &amp; [1]global_waste_stats!$C$2:$C$991,[1]global_waste_stats!$D$2:$D$991)),
_xlfn.XLOOKUP(A6236 &amp; C6236,[2]UNdata_Export_20210503_03410335!$A$2:$A$1588 &amp; [2]UNdata_Export_20210503_03410335!$B$2:$B$1588,[2]UNdata_Export_20210503_03410335!$C$2:$C$1588 * 1000),
_xlfn.XLOOKUP(B6236 &amp; C6236,[1]global_waste_stats!$B$2:$B$991 &amp; [1]global_waste_stats!$C$2:$C$991,[1]global_waste_stats!$D$2:$D$991)
)</f>
        <v>277.89</v>
      </c>
      <c r="F6236">
        <f t="shared" si="97"/>
        <v>135570339.75673828</v>
      </c>
    </row>
    <row r="6237" spans="1:6" x14ac:dyDescent="0.3">
      <c r="A6237" t="s">
        <v>249</v>
      </c>
      <c r="B6237" t="s">
        <v>250</v>
      </c>
      <c r="C6237">
        <v>2000</v>
      </c>
      <c r="D6237" s="1">
        <v>40777874110</v>
      </c>
      <c r="E6237" cm="1">
        <f t="array" ref="E6237">IF(
ISNA(_xlfn.XLOOKUP(B6237 &amp; C6237,[1]global_waste_stats!$B$2:$B$991 &amp; [1]global_waste_stats!$C$2:$C$991,[1]global_waste_stats!$D$2:$D$991)),
_xlfn.XLOOKUP(A6237 &amp; C6237,[2]UNdata_Export_20210503_03410335!$A$2:$A$1588 &amp; [2]UNdata_Export_20210503_03410335!$B$2:$B$1588,[2]UNdata_Export_20210503_03410335!$C$2:$C$1588 * 1000),
_xlfn.XLOOKUP(B6237 &amp; C6237,[1]global_waste_stats!$B$2:$B$991 &amp; [1]global_waste_stats!$C$2:$C$991,[1]global_waste_stats!$D$2:$D$991)
)</f>
        <v>285.26</v>
      </c>
      <c r="F6237">
        <f t="shared" si="97"/>
        <v>142949849.64593706</v>
      </c>
    </row>
    <row r="6238" spans="1:6" x14ac:dyDescent="0.3">
      <c r="A6238" t="s">
        <v>249</v>
      </c>
      <c r="B6238" t="s">
        <v>250</v>
      </c>
      <c r="C6238">
        <v>2001</v>
      </c>
      <c r="D6238" s="1">
        <v>41810359657</v>
      </c>
      <c r="E6238" cm="1">
        <f t="array" ref="E6238">IF(
ISNA(_xlfn.XLOOKUP(B6238 &amp; C6238,[1]global_waste_stats!$B$2:$B$991 &amp; [1]global_waste_stats!$C$2:$C$991,[1]global_waste_stats!$D$2:$D$991)),
_xlfn.XLOOKUP(A6238 &amp; C6238,[2]UNdata_Export_20210503_03410335!$A$2:$A$1588 &amp; [2]UNdata_Export_20210503_03410335!$B$2:$B$1588,[2]UNdata_Export_20210503_03410335!$C$2:$C$1588 * 1000),
_xlfn.XLOOKUP(B6238 &amp; C6238,[1]global_waste_stats!$B$2:$B$991 &amp; [1]global_waste_stats!$C$2:$C$991,[1]global_waste_stats!$D$2:$D$991)
)</f>
        <v>285.20999999999998</v>
      </c>
      <c r="F6238">
        <f t="shared" si="97"/>
        <v>146594998.9726868</v>
      </c>
    </row>
    <row r="6239" spans="1:6" x14ac:dyDescent="0.3">
      <c r="A6239" t="s">
        <v>249</v>
      </c>
      <c r="B6239" t="s">
        <v>250</v>
      </c>
      <c r="C6239">
        <v>2002</v>
      </c>
      <c r="D6239" s="1">
        <v>43407293716</v>
      </c>
      <c r="E6239" cm="1">
        <f t="array" ref="E6239">IF(
ISNA(_xlfn.XLOOKUP(B6239 &amp; C6239,[1]global_waste_stats!$B$2:$B$991 &amp; [1]global_waste_stats!$C$2:$C$991,[1]global_waste_stats!$D$2:$D$991)),
_xlfn.XLOOKUP(A6239 &amp; C6239,[2]UNdata_Export_20210503_03410335!$A$2:$A$1588 &amp; [2]UNdata_Export_20210503_03410335!$B$2:$B$1588,[2]UNdata_Export_20210503_03410335!$C$2:$C$1588 * 1000),
_xlfn.XLOOKUP(B6239 &amp; C6239,[1]global_waste_stats!$B$2:$B$991 &amp; [1]global_waste_stats!$C$2:$C$991,[1]global_waste_stats!$D$2:$D$991)
)</f>
        <v>291.29000000000002</v>
      </c>
      <c r="F6239">
        <f t="shared" si="97"/>
        <v>149017452.42198494</v>
      </c>
    </row>
    <row r="6240" spans="1:6" x14ac:dyDescent="0.3">
      <c r="A6240" t="s">
        <v>249</v>
      </c>
      <c r="B6240" t="s">
        <v>250</v>
      </c>
      <c r="C6240">
        <v>2003</v>
      </c>
      <c r="D6240" s="1">
        <v>44114523132</v>
      </c>
      <c r="E6240" cm="1">
        <f t="array" ref="E6240">IF(
ISNA(_xlfn.XLOOKUP(B6240 &amp; C6240,[1]global_waste_stats!$B$2:$B$991 &amp; [1]global_waste_stats!$C$2:$C$991,[1]global_waste_stats!$D$2:$D$991)),
_xlfn.XLOOKUP(A6240 &amp; C6240,[2]UNdata_Export_20210503_03410335!$A$2:$A$1588 &amp; [2]UNdata_Export_20210503_03410335!$B$2:$B$1588,[2]UNdata_Export_20210503_03410335!$C$2:$C$1588 * 1000),
_xlfn.XLOOKUP(B6240 &amp; C6240,[1]global_waste_stats!$B$2:$B$991 &amp; [1]global_waste_stats!$C$2:$C$991,[1]global_waste_stats!$D$2:$D$991)
)</f>
        <v>306.43</v>
      </c>
      <c r="F6240">
        <f t="shared" si="97"/>
        <v>143962807.59716737</v>
      </c>
    </row>
    <row r="6241" spans="1:6" x14ac:dyDescent="0.3">
      <c r="A6241" t="s">
        <v>249</v>
      </c>
      <c r="B6241" t="s">
        <v>250</v>
      </c>
      <c r="C6241">
        <v>2004</v>
      </c>
      <c r="D6241" s="1">
        <v>45708017660</v>
      </c>
      <c r="E6241" cm="1">
        <f t="array" ref="E6241">IF(
ISNA(_xlfn.XLOOKUP(B6241 &amp; C6241,[1]global_waste_stats!$B$2:$B$991 &amp; [1]global_waste_stats!$C$2:$C$991,[1]global_waste_stats!$D$2:$D$991)),
_xlfn.XLOOKUP(A6241 &amp; C6241,[2]UNdata_Export_20210503_03410335!$A$2:$A$1588 &amp; [2]UNdata_Export_20210503_03410335!$B$2:$B$1588,[2]UNdata_Export_20210503_03410335!$C$2:$C$1588 * 1000),
_xlfn.XLOOKUP(B6241 &amp; C6241,[1]global_waste_stats!$B$2:$B$991 &amp; [1]global_waste_stats!$C$2:$C$991,[1]global_waste_stats!$D$2:$D$991)
)</f>
        <v>310.89</v>
      </c>
      <c r="F6241">
        <f t="shared" si="97"/>
        <v>147023119.62430441</v>
      </c>
    </row>
    <row r="6242" spans="1:6" x14ac:dyDescent="0.3">
      <c r="A6242" t="s">
        <v>249</v>
      </c>
      <c r="B6242" t="s">
        <v>250</v>
      </c>
      <c r="C6242">
        <v>2005</v>
      </c>
      <c r="D6242" s="1">
        <v>47158078345</v>
      </c>
      <c r="E6242" cm="1">
        <f t="array" ref="E6242">IF(
ISNA(_xlfn.XLOOKUP(B6242 &amp; C6242,[1]global_waste_stats!$B$2:$B$991 &amp; [1]global_waste_stats!$C$2:$C$991,[1]global_waste_stats!$D$2:$D$991)),
_xlfn.XLOOKUP(A6242 &amp; C6242,[2]UNdata_Export_20210503_03410335!$A$2:$A$1588 &amp; [2]UNdata_Export_20210503_03410335!$B$2:$B$1588,[2]UNdata_Export_20210503_03410335!$C$2:$C$1588 * 1000),
_xlfn.XLOOKUP(B6242 &amp; C6242,[1]global_waste_stats!$B$2:$B$991 &amp; [1]global_waste_stats!$C$2:$C$991,[1]global_waste_stats!$D$2:$D$991)
)</f>
        <v>312.76</v>
      </c>
      <c r="F6242">
        <f t="shared" si="97"/>
        <v>150780401.41002685</v>
      </c>
    </row>
    <row r="6243" spans="1:6" x14ac:dyDescent="0.3">
      <c r="A6243" t="s">
        <v>249</v>
      </c>
      <c r="B6243" t="s">
        <v>250</v>
      </c>
      <c r="C6243">
        <v>2006</v>
      </c>
      <c r="D6243" s="1">
        <v>49600152814</v>
      </c>
      <c r="E6243" cm="1">
        <f t="array" ref="E6243">IF(
ISNA(_xlfn.XLOOKUP(B6243 &amp; C6243,[1]global_waste_stats!$B$2:$B$991 &amp; [1]global_waste_stats!$C$2:$C$991,[1]global_waste_stats!$D$2:$D$991)),
_xlfn.XLOOKUP(A6243 &amp; C6243,[2]UNdata_Export_20210503_03410335!$A$2:$A$1588 &amp; [2]UNdata_Export_20210503_03410335!$B$2:$B$1588,[2]UNdata_Export_20210503_03410335!$C$2:$C$1588 * 1000),
_xlfn.XLOOKUP(B6243 &amp; C6243,[1]global_waste_stats!$B$2:$B$991 &amp; [1]global_waste_stats!$C$2:$C$991,[1]global_waste_stats!$D$2:$D$991)
)</f>
        <v>322.64999999999998</v>
      </c>
      <c r="F6243">
        <f t="shared" si="97"/>
        <v>153727422.32759959</v>
      </c>
    </row>
    <row r="6244" spans="1:6" x14ac:dyDescent="0.3">
      <c r="A6244" t="s">
        <v>249</v>
      </c>
      <c r="B6244" t="s">
        <v>250</v>
      </c>
      <c r="C6244">
        <v>2007</v>
      </c>
      <c r="D6244" s="1">
        <v>53744023972</v>
      </c>
      <c r="E6244" cm="1">
        <f t="array" ref="E6244">IF(
ISNA(_xlfn.XLOOKUP(B6244 &amp; C6244,[1]global_waste_stats!$B$2:$B$991 &amp; [1]global_waste_stats!$C$2:$C$991,[1]global_waste_stats!$D$2:$D$991)),
_xlfn.XLOOKUP(A6244 &amp; C6244,[2]UNdata_Export_20210503_03410335!$A$2:$A$1588 &amp; [2]UNdata_Export_20210503_03410335!$B$2:$B$1588,[2]UNdata_Export_20210503_03410335!$C$2:$C$1588 * 1000),
_xlfn.XLOOKUP(B6244 &amp; C6244,[1]global_waste_stats!$B$2:$B$991 &amp; [1]global_waste_stats!$C$2:$C$991,[1]global_waste_stats!$D$2:$D$991)
)</f>
        <v>333.37</v>
      </c>
      <c r="F6244">
        <f t="shared" si="97"/>
        <v>161214338.33878273</v>
      </c>
    </row>
    <row r="6245" spans="1:6" x14ac:dyDescent="0.3">
      <c r="A6245" t="s">
        <v>249</v>
      </c>
      <c r="B6245" t="s">
        <v>250</v>
      </c>
      <c r="C6245">
        <v>2008</v>
      </c>
      <c r="D6245" s="1">
        <v>53056323196</v>
      </c>
      <c r="E6245" cm="1">
        <f t="array" ref="E6245">IF(
ISNA(_xlfn.XLOOKUP(B6245 &amp; C6245,[1]global_waste_stats!$B$2:$B$991 &amp; [1]global_waste_stats!$C$2:$C$991,[1]global_waste_stats!$D$2:$D$991)),
_xlfn.XLOOKUP(A6245 &amp; C6245,[2]UNdata_Export_20210503_03410335!$A$2:$A$1588 &amp; [2]UNdata_Export_20210503_03410335!$B$2:$B$1588,[2]UNdata_Export_20210503_03410335!$C$2:$C$1588 * 1000),
_xlfn.XLOOKUP(B6245 &amp; C6245,[1]global_waste_stats!$B$2:$B$991 &amp; [1]global_waste_stats!$C$2:$C$991,[1]global_waste_stats!$D$2:$D$991)
)</f>
        <v>340.69</v>
      </c>
      <c r="F6245">
        <f t="shared" si="97"/>
        <v>155731965.11784908</v>
      </c>
    </row>
    <row r="6246" spans="1:6" x14ac:dyDescent="0.3">
      <c r="A6246" t="s">
        <v>249</v>
      </c>
      <c r="B6246" t="s">
        <v>250</v>
      </c>
      <c r="C6246">
        <v>2009</v>
      </c>
      <c r="D6246" s="1">
        <v>50743806576</v>
      </c>
      <c r="E6246" cm="1">
        <f t="array" ref="E6246">IF(
ISNA(_xlfn.XLOOKUP(B6246 &amp; C6246,[1]global_waste_stats!$B$2:$B$991 &amp; [1]global_waste_stats!$C$2:$C$991,[1]global_waste_stats!$D$2:$D$991)),
_xlfn.XLOOKUP(A6246 &amp; C6246,[2]UNdata_Export_20210503_03410335!$A$2:$A$1588 &amp; [2]UNdata_Export_20210503_03410335!$B$2:$B$1588,[2]UNdata_Export_20210503_03410335!$C$2:$C$1588 * 1000),
_xlfn.XLOOKUP(B6246 &amp; C6246,[1]global_waste_stats!$B$2:$B$991 &amp; [1]global_waste_stats!$C$2:$C$991,[1]global_waste_stats!$D$2:$D$991)
)</f>
        <v>338.14</v>
      </c>
      <c r="F6246">
        <f t="shared" si="97"/>
        <v>150067447.14023778</v>
      </c>
    </row>
    <row r="6247" spans="1:6" x14ac:dyDescent="0.3">
      <c r="A6247" t="s">
        <v>249</v>
      </c>
      <c r="B6247" t="s">
        <v>250</v>
      </c>
      <c r="C6247">
        <v>2010</v>
      </c>
      <c r="D6247" s="1">
        <v>53212476812</v>
      </c>
      <c r="E6247" cm="1">
        <f t="array" ref="E6247">IF(
ISNA(_xlfn.XLOOKUP(B6247 &amp; C6247,[1]global_waste_stats!$B$2:$B$991 &amp; [1]global_waste_stats!$C$2:$C$991,[1]global_waste_stats!$D$2:$D$991)),
_xlfn.XLOOKUP(A6247 &amp; C6247,[2]UNdata_Export_20210503_03410335!$A$2:$A$1588 &amp; [2]UNdata_Export_20210503_03410335!$B$2:$B$1588,[2]UNdata_Export_20210503_03410335!$C$2:$C$1588 * 1000),
_xlfn.XLOOKUP(B6247 &amp; C6247,[1]global_waste_stats!$B$2:$B$991 &amp; [1]global_waste_stats!$C$2:$C$991,[1]global_waste_stats!$D$2:$D$991)
)</f>
        <v>344.26</v>
      </c>
      <c r="F6247">
        <f t="shared" si="97"/>
        <v>154570605.97223029</v>
      </c>
    </row>
    <row r="6248" spans="1:6" x14ac:dyDescent="0.3">
      <c r="A6248" t="s">
        <v>249</v>
      </c>
      <c r="B6248" t="s">
        <v>250</v>
      </c>
      <c r="C6248">
        <v>2011</v>
      </c>
      <c r="D6248" s="1">
        <v>54563666562</v>
      </c>
      <c r="E6248" cm="1">
        <f t="array" ref="E6248">IF(
ISNA(_xlfn.XLOOKUP(B6248 &amp; C6248,[1]global_waste_stats!$B$2:$B$991 &amp; [1]global_waste_stats!$C$2:$C$991,[1]global_waste_stats!$D$2:$D$991)),
_xlfn.XLOOKUP(A6248 &amp; C6248,[2]UNdata_Export_20210503_03410335!$A$2:$A$1588 &amp; [2]UNdata_Export_20210503_03410335!$B$2:$B$1588,[2]UNdata_Export_20210503_03410335!$C$2:$C$1588 * 1000),
_xlfn.XLOOKUP(B6248 &amp; C6248,[1]global_waste_stats!$B$2:$B$991 &amp; [1]global_waste_stats!$C$2:$C$991,[1]global_waste_stats!$D$2:$D$991)
)</f>
        <v>345.33</v>
      </c>
      <c r="F6248">
        <f t="shared" si="97"/>
        <v>158004420.58900183</v>
      </c>
    </row>
    <row r="6249" spans="1:6" x14ac:dyDescent="0.3">
      <c r="A6249" t="s">
        <v>249</v>
      </c>
      <c r="B6249" t="s">
        <v>250</v>
      </c>
      <c r="C6249">
        <v>2012</v>
      </c>
      <c r="D6249" s="1">
        <v>54371319074</v>
      </c>
      <c r="E6249" cm="1">
        <f t="array" ref="E6249">IF(
ISNA(_xlfn.XLOOKUP(B6249 &amp; C6249,[1]global_waste_stats!$B$2:$B$991 &amp; [1]global_waste_stats!$C$2:$C$991,[1]global_waste_stats!$D$2:$D$991)),
_xlfn.XLOOKUP(A6249 &amp; C6249,[2]UNdata_Export_20210503_03410335!$A$2:$A$1588 &amp; [2]UNdata_Export_20210503_03410335!$B$2:$B$1588,[2]UNdata_Export_20210503_03410335!$C$2:$C$1588 * 1000),
_xlfn.XLOOKUP(B6249 &amp; C6249,[1]global_waste_stats!$B$2:$B$991 &amp; [1]global_waste_stats!$C$2:$C$991,[1]global_waste_stats!$D$2:$D$991)
)</f>
        <v>346.09</v>
      </c>
      <c r="F6249">
        <f t="shared" si="97"/>
        <v>157101676.0784767</v>
      </c>
    </row>
    <row r="6250" spans="1:6" x14ac:dyDescent="0.3">
      <c r="A6250" t="s">
        <v>249</v>
      </c>
      <c r="B6250" t="s">
        <v>250</v>
      </c>
      <c r="C6250">
        <v>2013</v>
      </c>
      <c r="D6250" s="1">
        <v>56358248456</v>
      </c>
      <c r="E6250" cm="1">
        <f t="array" ref="E6250">IF(
ISNA(_xlfn.XLOOKUP(B6250 &amp; C6250,[1]global_waste_stats!$B$2:$B$991 &amp; [1]global_waste_stats!$C$2:$C$991,[1]global_waste_stats!$D$2:$D$991)),
_xlfn.XLOOKUP(A6250 &amp; C6250,[2]UNdata_Export_20210503_03410335!$A$2:$A$1588 &amp; [2]UNdata_Export_20210503_03410335!$B$2:$B$1588,[2]UNdata_Export_20210503_03410335!$C$2:$C$1588 * 1000),
_xlfn.XLOOKUP(B6250 &amp; C6250,[1]global_waste_stats!$B$2:$B$991 &amp; [1]global_waste_stats!$C$2:$C$991,[1]global_waste_stats!$D$2:$D$991)
)</f>
        <v>334.72</v>
      </c>
      <c r="F6250">
        <f t="shared" si="97"/>
        <v>168374308.24569789</v>
      </c>
    </row>
    <row r="6251" spans="1:6" x14ac:dyDescent="0.3">
      <c r="A6251" t="s">
        <v>249</v>
      </c>
      <c r="B6251" t="s">
        <v>250</v>
      </c>
      <c r="C6251">
        <v>2014</v>
      </c>
      <c r="D6251" s="1">
        <v>59611199150</v>
      </c>
      <c r="E6251" cm="1">
        <f t="array" ref="E6251">IF(
ISNA(_xlfn.XLOOKUP(B6251 &amp; C6251,[1]global_waste_stats!$B$2:$B$991 &amp; [1]global_waste_stats!$C$2:$C$991,[1]global_waste_stats!$D$2:$D$991)),
_xlfn.XLOOKUP(A6251 &amp; C6251,[2]UNdata_Export_20210503_03410335!$A$2:$A$1588 &amp; [2]UNdata_Export_20210503_03410335!$B$2:$B$1588,[2]UNdata_Export_20210503_03410335!$C$2:$C$1588 * 1000),
_xlfn.XLOOKUP(B6251 &amp; C6251,[1]global_waste_stats!$B$2:$B$991 &amp; [1]global_waste_stats!$C$2:$C$991,[1]global_waste_stats!$D$2:$D$991)
)</f>
        <v>348.15</v>
      </c>
      <c r="F6251">
        <f t="shared" si="97"/>
        <v>171222746.3736895</v>
      </c>
    </row>
    <row r="6252" spans="1:6" x14ac:dyDescent="0.3">
      <c r="A6252" t="s">
        <v>249</v>
      </c>
      <c r="B6252" t="s">
        <v>250</v>
      </c>
      <c r="C6252">
        <v>2015</v>
      </c>
      <c r="D6252" s="1">
        <v>61317077716</v>
      </c>
      <c r="E6252" cm="1">
        <f t="array" ref="E6252">IF(
ISNA(_xlfn.XLOOKUP(B6252 &amp; C6252,[1]global_waste_stats!$B$2:$B$991 &amp; [1]global_waste_stats!$C$2:$C$991,[1]global_waste_stats!$D$2:$D$991)),
_xlfn.XLOOKUP(A6252 &amp; C6252,[2]UNdata_Export_20210503_03410335!$A$2:$A$1588 &amp; [2]UNdata_Export_20210503_03410335!$B$2:$B$1588,[2]UNdata_Export_20210503_03410335!$C$2:$C$1588 * 1000),
_xlfn.XLOOKUP(B6252 &amp; C6252,[1]global_waste_stats!$B$2:$B$991 &amp; [1]global_waste_stats!$C$2:$C$991,[1]global_waste_stats!$D$2:$D$991)
)</f>
        <v>345.95</v>
      </c>
      <c r="F6252">
        <f t="shared" si="97"/>
        <v>177242600.71108541</v>
      </c>
    </row>
    <row r="6253" spans="1:6" x14ac:dyDescent="0.3">
      <c r="A6253" t="s">
        <v>249</v>
      </c>
      <c r="B6253" t="s">
        <v>250</v>
      </c>
      <c r="C6253">
        <v>2016</v>
      </c>
      <c r="D6253" s="1">
        <v>63207264513</v>
      </c>
      <c r="E6253" cm="1">
        <f t="array" ref="E6253">IF(
ISNA(_xlfn.XLOOKUP(B6253 &amp; C6253,[1]global_waste_stats!$B$2:$B$991 &amp; [1]global_waste_stats!$C$2:$C$991,[1]global_waste_stats!$D$2:$D$991)),
_xlfn.XLOOKUP(A6253 &amp; C6253,[2]UNdata_Export_20210503_03410335!$A$2:$A$1588 &amp; [2]UNdata_Export_20210503_03410335!$B$2:$B$1588,[2]UNdata_Export_20210503_03410335!$C$2:$C$1588 * 1000),
_xlfn.XLOOKUP(B6253 &amp; C6253,[1]global_waste_stats!$B$2:$B$991 &amp; [1]global_waste_stats!$C$2:$C$991,[1]global_waste_stats!$D$2:$D$991)
)</f>
        <v>474.09100000000001</v>
      </c>
      <c r="F6253">
        <f t="shared" si="97"/>
        <v>133323063.5321067</v>
      </c>
    </row>
    <row r="6254" spans="1:6" x14ac:dyDescent="0.3">
      <c r="A6254" t="s">
        <v>249</v>
      </c>
      <c r="B6254" t="s">
        <v>250</v>
      </c>
      <c r="C6254">
        <v>2017</v>
      </c>
      <c r="D6254" s="1">
        <v>64659730353</v>
      </c>
      <c r="E6254" cm="1">
        <f t="array" ref="E6254">IF(
ISNA(_xlfn.XLOOKUP(B6254 &amp; C6254,[1]global_waste_stats!$B$2:$B$991 &amp; [1]global_waste_stats!$C$2:$C$991,[1]global_waste_stats!$D$2:$D$991)),
_xlfn.XLOOKUP(A6254 &amp; C6254,[2]UNdata_Export_20210503_03410335!$A$2:$A$1588 &amp; [2]UNdata_Export_20210503_03410335!$B$2:$B$1588,[2]UNdata_Export_20210503_03410335!$C$2:$C$1588 * 1000),
_xlfn.XLOOKUP(B6254 &amp; C6254,[1]global_waste_stats!$B$2:$B$991 &amp; [1]global_waste_stats!$C$2:$C$991,[1]global_waste_stats!$D$2:$D$991)
)</f>
        <v>475.82900000000001</v>
      </c>
      <c r="F6254">
        <f t="shared" si="97"/>
        <v>135888586.76751521</v>
      </c>
    </row>
    <row r="6255" spans="1:6" x14ac:dyDescent="0.3">
      <c r="A6255" t="s">
        <v>251</v>
      </c>
      <c r="B6255" t="s">
        <v>252</v>
      </c>
      <c r="C6255">
        <v>1982</v>
      </c>
      <c r="D6255" s="1">
        <v>4132312747</v>
      </c>
      <c r="E6255" t="e" cm="1">
        <f t="array" ref="E6255">IF(
ISNA(_xlfn.XLOOKUP(B6255 &amp; C6255,[1]global_waste_stats!$B$2:$B$991 &amp; [1]global_waste_stats!$C$2:$C$991,[1]global_waste_stats!$D$2:$D$991)),
_xlfn.XLOOKUP(A6255 &amp; C6255,[2]UNdata_Export_20210503_03410335!$A$2:$A$1588 &amp; [2]UNdata_Export_20210503_03410335!$B$2:$B$1588,[2]UNdata_Export_20210503_03410335!$C$2:$C$1588 * 1000),
_xlfn.XLOOKUP(B6255 &amp; C6255,[1]global_waste_stats!$B$2:$B$991 &amp; [1]global_waste_stats!$C$2:$C$991,[1]global_waste_stats!$D$2:$D$991)
)</f>
        <v>#N/A</v>
      </c>
      <c r="F6255" t="str">
        <f t="shared" si="97"/>
        <v/>
      </c>
    </row>
    <row r="6256" spans="1:6" x14ac:dyDescent="0.3">
      <c r="A6256" t="s">
        <v>251</v>
      </c>
      <c r="B6256" t="s">
        <v>252</v>
      </c>
      <c r="C6256">
        <v>1983</v>
      </c>
      <c r="D6256" s="1">
        <v>4546451603</v>
      </c>
      <c r="E6256" t="e" cm="1">
        <f t="array" ref="E6256">IF(
ISNA(_xlfn.XLOOKUP(B6256 &amp; C6256,[1]global_waste_stats!$B$2:$B$991 &amp; [1]global_waste_stats!$C$2:$C$991,[1]global_waste_stats!$D$2:$D$991)),
_xlfn.XLOOKUP(A6256 &amp; C6256,[2]UNdata_Export_20210503_03410335!$A$2:$A$1588 &amp; [2]UNdata_Export_20210503_03410335!$B$2:$B$1588,[2]UNdata_Export_20210503_03410335!$C$2:$C$1588 * 1000),
_xlfn.XLOOKUP(B6256 &amp; C6256,[1]global_waste_stats!$B$2:$B$991 &amp; [1]global_waste_stats!$C$2:$C$991,[1]global_waste_stats!$D$2:$D$991)
)</f>
        <v>#N/A</v>
      </c>
      <c r="F6256" t="str">
        <f t="shared" si="97"/>
        <v/>
      </c>
    </row>
    <row r="6257" spans="1:6" x14ac:dyDescent="0.3">
      <c r="A6257" t="s">
        <v>251</v>
      </c>
      <c r="B6257" t="s">
        <v>252</v>
      </c>
      <c r="C6257">
        <v>1984</v>
      </c>
      <c r="D6257" s="1">
        <v>4931072051</v>
      </c>
      <c r="E6257" t="e" cm="1">
        <f t="array" ref="E6257">IF(
ISNA(_xlfn.XLOOKUP(B6257 &amp; C6257,[1]global_waste_stats!$B$2:$B$991 &amp; [1]global_waste_stats!$C$2:$C$991,[1]global_waste_stats!$D$2:$D$991)),
_xlfn.XLOOKUP(A6257 &amp; C6257,[2]UNdata_Export_20210503_03410335!$A$2:$A$1588 &amp; [2]UNdata_Export_20210503_03410335!$B$2:$B$1588,[2]UNdata_Export_20210503_03410335!$C$2:$C$1588 * 1000),
_xlfn.XLOOKUP(B6257 &amp; C6257,[1]global_waste_stats!$B$2:$B$991 &amp; [1]global_waste_stats!$C$2:$C$991,[1]global_waste_stats!$D$2:$D$991)
)</f>
        <v>#N/A</v>
      </c>
      <c r="F6257" t="str">
        <f t="shared" si="97"/>
        <v/>
      </c>
    </row>
    <row r="6258" spans="1:6" x14ac:dyDescent="0.3">
      <c r="A6258" t="s">
        <v>251</v>
      </c>
      <c r="B6258" t="s">
        <v>252</v>
      </c>
      <c r="C6258">
        <v>1985</v>
      </c>
      <c r="D6258" s="1">
        <v>4967199057</v>
      </c>
      <c r="E6258" t="e" cm="1">
        <f t="array" ref="E6258">IF(
ISNA(_xlfn.XLOOKUP(B6258 &amp; C6258,[1]global_waste_stats!$B$2:$B$991 &amp; [1]global_waste_stats!$C$2:$C$991,[1]global_waste_stats!$D$2:$D$991)),
_xlfn.XLOOKUP(A6258 &amp; C6258,[2]UNdata_Export_20210503_03410335!$A$2:$A$1588 &amp; [2]UNdata_Export_20210503_03410335!$B$2:$B$1588,[2]UNdata_Export_20210503_03410335!$C$2:$C$1588 * 1000),
_xlfn.XLOOKUP(B6258 &amp; C6258,[1]global_waste_stats!$B$2:$B$991 &amp; [1]global_waste_stats!$C$2:$C$991,[1]global_waste_stats!$D$2:$D$991)
)</f>
        <v>#N/A</v>
      </c>
      <c r="F6258" t="str">
        <f t="shared" si="97"/>
        <v/>
      </c>
    </row>
    <row r="6259" spans="1:6" x14ac:dyDescent="0.3">
      <c r="A6259" t="s">
        <v>251</v>
      </c>
      <c r="B6259" t="s">
        <v>252</v>
      </c>
      <c r="C6259">
        <v>1986</v>
      </c>
      <c r="D6259" s="1">
        <v>5299655632</v>
      </c>
      <c r="E6259" t="e" cm="1">
        <f t="array" ref="E6259">IF(
ISNA(_xlfn.XLOOKUP(B6259 &amp; C6259,[1]global_waste_stats!$B$2:$B$991 &amp; [1]global_waste_stats!$C$2:$C$991,[1]global_waste_stats!$D$2:$D$991)),
_xlfn.XLOOKUP(A6259 &amp; C6259,[2]UNdata_Export_20210503_03410335!$A$2:$A$1588 &amp; [2]UNdata_Export_20210503_03410335!$B$2:$B$1588,[2]UNdata_Export_20210503_03410335!$C$2:$C$1588 * 1000),
_xlfn.XLOOKUP(B6259 &amp; C6259,[1]global_waste_stats!$B$2:$B$991 &amp; [1]global_waste_stats!$C$2:$C$991,[1]global_waste_stats!$D$2:$D$991)
)</f>
        <v>#N/A</v>
      </c>
      <c r="F6259" t="str">
        <f t="shared" si="97"/>
        <v/>
      </c>
    </row>
    <row r="6260" spans="1:6" x14ac:dyDescent="0.3">
      <c r="A6260" t="s">
        <v>251</v>
      </c>
      <c r="B6260" t="s">
        <v>252</v>
      </c>
      <c r="C6260">
        <v>1987</v>
      </c>
      <c r="D6260" s="1">
        <v>6057177280</v>
      </c>
      <c r="E6260" t="e" cm="1">
        <f t="array" ref="E6260">IF(
ISNA(_xlfn.XLOOKUP(B6260 &amp; C6260,[1]global_waste_stats!$B$2:$B$991 &amp; [1]global_waste_stats!$C$2:$C$991,[1]global_waste_stats!$D$2:$D$991)),
_xlfn.XLOOKUP(A6260 &amp; C6260,[2]UNdata_Export_20210503_03410335!$A$2:$A$1588 &amp; [2]UNdata_Export_20210503_03410335!$B$2:$B$1588,[2]UNdata_Export_20210503_03410335!$C$2:$C$1588 * 1000),
_xlfn.XLOOKUP(B6260 &amp; C6260,[1]global_waste_stats!$B$2:$B$991 &amp; [1]global_waste_stats!$C$2:$C$991,[1]global_waste_stats!$D$2:$D$991)
)</f>
        <v>#N/A</v>
      </c>
      <c r="F6260" t="str">
        <f t="shared" si="97"/>
        <v/>
      </c>
    </row>
    <row r="6261" spans="1:6" x14ac:dyDescent="0.3">
      <c r="A6261" t="s">
        <v>251</v>
      </c>
      <c r="B6261" t="s">
        <v>252</v>
      </c>
      <c r="C6261">
        <v>1988</v>
      </c>
      <c r="D6261" s="1">
        <v>6530352951</v>
      </c>
      <c r="E6261" t="e" cm="1">
        <f t="array" ref="E6261">IF(
ISNA(_xlfn.XLOOKUP(B6261 &amp; C6261,[1]global_waste_stats!$B$2:$B$991 &amp; [1]global_waste_stats!$C$2:$C$991,[1]global_waste_stats!$D$2:$D$991)),
_xlfn.XLOOKUP(A6261 &amp; C6261,[2]UNdata_Export_20210503_03410335!$A$2:$A$1588 &amp; [2]UNdata_Export_20210503_03410335!$B$2:$B$1588,[2]UNdata_Export_20210503_03410335!$C$2:$C$1588 * 1000),
_xlfn.XLOOKUP(B6261 &amp; C6261,[1]global_waste_stats!$B$2:$B$991 &amp; [1]global_waste_stats!$C$2:$C$991,[1]global_waste_stats!$D$2:$D$991)
)</f>
        <v>#N/A</v>
      </c>
      <c r="F6261" t="str">
        <f t="shared" si="97"/>
        <v/>
      </c>
    </row>
    <row r="6262" spans="1:6" x14ac:dyDescent="0.3">
      <c r="A6262" t="s">
        <v>251</v>
      </c>
      <c r="B6262" t="s">
        <v>252</v>
      </c>
      <c r="C6262">
        <v>1989</v>
      </c>
      <c r="D6262" s="1">
        <v>6858491908</v>
      </c>
      <c r="E6262" t="e" cm="1">
        <f t="array" ref="E6262">IF(
ISNA(_xlfn.XLOOKUP(B6262 &amp; C6262,[1]global_waste_stats!$B$2:$B$991 &amp; [1]global_waste_stats!$C$2:$C$991,[1]global_waste_stats!$D$2:$D$991)),
_xlfn.XLOOKUP(A6262 &amp; C6262,[2]UNdata_Export_20210503_03410335!$A$2:$A$1588 &amp; [2]UNdata_Export_20210503_03410335!$B$2:$B$1588,[2]UNdata_Export_20210503_03410335!$C$2:$C$1588 * 1000),
_xlfn.XLOOKUP(B6262 &amp; C6262,[1]global_waste_stats!$B$2:$B$991 &amp; [1]global_waste_stats!$C$2:$C$991,[1]global_waste_stats!$D$2:$D$991)
)</f>
        <v>#N/A</v>
      </c>
      <c r="F6262" t="str">
        <f t="shared" si="97"/>
        <v/>
      </c>
    </row>
    <row r="6263" spans="1:6" x14ac:dyDescent="0.3">
      <c r="A6263" t="s">
        <v>251</v>
      </c>
      <c r="B6263" t="s">
        <v>252</v>
      </c>
      <c r="C6263">
        <v>1990</v>
      </c>
      <c r="D6263" s="1">
        <v>7405683885</v>
      </c>
      <c r="E6263" t="e" cm="1">
        <f t="array" ref="E6263">IF(
ISNA(_xlfn.XLOOKUP(B6263 &amp; C6263,[1]global_waste_stats!$B$2:$B$991 &amp; [1]global_waste_stats!$C$2:$C$991,[1]global_waste_stats!$D$2:$D$991)),
_xlfn.XLOOKUP(A6263 &amp; C6263,[2]UNdata_Export_20210503_03410335!$A$2:$A$1588 &amp; [2]UNdata_Export_20210503_03410335!$B$2:$B$1588,[2]UNdata_Export_20210503_03410335!$C$2:$C$1588 * 1000),
_xlfn.XLOOKUP(B6263 &amp; C6263,[1]global_waste_stats!$B$2:$B$991 &amp; [1]global_waste_stats!$C$2:$C$991,[1]global_waste_stats!$D$2:$D$991)
)</f>
        <v>#N/A</v>
      </c>
      <c r="F6263" t="str">
        <f t="shared" si="97"/>
        <v/>
      </c>
    </row>
    <row r="6264" spans="1:6" x14ac:dyDescent="0.3">
      <c r="A6264" t="s">
        <v>251</v>
      </c>
      <c r="B6264" t="s">
        <v>252</v>
      </c>
      <c r="C6264">
        <v>1991</v>
      </c>
      <c r="D6264" s="1">
        <v>7676724549</v>
      </c>
      <c r="E6264" t="e" cm="1">
        <f t="array" ref="E6264">IF(
ISNA(_xlfn.XLOOKUP(B6264 &amp; C6264,[1]global_waste_stats!$B$2:$B$991 &amp; [1]global_waste_stats!$C$2:$C$991,[1]global_waste_stats!$D$2:$D$991)),
_xlfn.XLOOKUP(A6264 &amp; C6264,[2]UNdata_Export_20210503_03410335!$A$2:$A$1588 &amp; [2]UNdata_Export_20210503_03410335!$B$2:$B$1588,[2]UNdata_Export_20210503_03410335!$C$2:$C$1588 * 1000),
_xlfn.XLOOKUP(B6264 &amp; C6264,[1]global_waste_stats!$B$2:$B$991 &amp; [1]global_waste_stats!$C$2:$C$991,[1]global_waste_stats!$D$2:$D$991)
)</f>
        <v>#N/A</v>
      </c>
      <c r="F6264" t="str">
        <f t="shared" si="97"/>
        <v/>
      </c>
    </row>
    <row r="6265" spans="1:6" x14ac:dyDescent="0.3">
      <c r="A6265" t="s">
        <v>251</v>
      </c>
      <c r="B6265" t="s">
        <v>252</v>
      </c>
      <c r="C6265">
        <v>1992</v>
      </c>
      <c r="D6265" s="1">
        <v>8697709000</v>
      </c>
      <c r="E6265" t="e" cm="1">
        <f t="array" ref="E6265">IF(
ISNA(_xlfn.XLOOKUP(B6265 &amp; C6265,[1]global_waste_stats!$B$2:$B$991 &amp; [1]global_waste_stats!$C$2:$C$991,[1]global_waste_stats!$D$2:$D$991)),
_xlfn.XLOOKUP(A6265 &amp; C6265,[2]UNdata_Export_20210503_03410335!$A$2:$A$1588 &amp; [2]UNdata_Export_20210503_03410335!$B$2:$B$1588,[2]UNdata_Export_20210503_03410335!$C$2:$C$1588 * 1000),
_xlfn.XLOOKUP(B6265 &amp; C6265,[1]global_waste_stats!$B$2:$B$991 &amp; [1]global_waste_stats!$C$2:$C$991,[1]global_waste_stats!$D$2:$D$991)
)</f>
        <v>#N/A</v>
      </c>
      <c r="F6265" t="str">
        <f t="shared" si="97"/>
        <v/>
      </c>
    </row>
    <row r="6266" spans="1:6" x14ac:dyDescent="0.3">
      <c r="A6266" t="s">
        <v>251</v>
      </c>
      <c r="B6266" t="s">
        <v>252</v>
      </c>
      <c r="C6266">
        <v>1993</v>
      </c>
      <c r="D6266" s="1">
        <v>9148767894</v>
      </c>
      <c r="E6266" t="e" cm="1">
        <f t="array" ref="E6266">IF(
ISNA(_xlfn.XLOOKUP(B6266 &amp; C6266,[1]global_waste_stats!$B$2:$B$991 &amp; [1]global_waste_stats!$C$2:$C$991,[1]global_waste_stats!$D$2:$D$991)),
_xlfn.XLOOKUP(A6266 &amp; C6266,[2]UNdata_Export_20210503_03410335!$A$2:$A$1588 &amp; [2]UNdata_Export_20210503_03410335!$B$2:$B$1588,[2]UNdata_Export_20210503_03410335!$C$2:$C$1588 * 1000),
_xlfn.XLOOKUP(B6266 &amp; C6266,[1]global_waste_stats!$B$2:$B$991 &amp; [1]global_waste_stats!$C$2:$C$991,[1]global_waste_stats!$D$2:$D$991)
)</f>
        <v>#N/A</v>
      </c>
      <c r="F6266" t="str">
        <f t="shared" si="97"/>
        <v/>
      </c>
    </row>
    <row r="6267" spans="1:6" x14ac:dyDescent="0.3">
      <c r="A6267" t="s">
        <v>251</v>
      </c>
      <c r="B6267" t="s">
        <v>252</v>
      </c>
      <c r="C6267">
        <v>1994</v>
      </c>
      <c r="D6267" s="1">
        <v>9537882189</v>
      </c>
      <c r="E6267" t="e" cm="1">
        <f t="array" ref="E6267">IF(
ISNA(_xlfn.XLOOKUP(B6267 &amp; C6267,[1]global_waste_stats!$B$2:$B$991 &amp; [1]global_waste_stats!$C$2:$C$991,[1]global_waste_stats!$D$2:$D$991)),
_xlfn.XLOOKUP(A6267 &amp; C6267,[2]UNdata_Export_20210503_03410335!$A$2:$A$1588 &amp; [2]UNdata_Export_20210503_03410335!$B$2:$B$1588,[2]UNdata_Export_20210503_03410335!$C$2:$C$1588 * 1000),
_xlfn.XLOOKUP(B6267 &amp; C6267,[1]global_waste_stats!$B$2:$B$991 &amp; [1]global_waste_stats!$C$2:$C$991,[1]global_waste_stats!$D$2:$D$991)
)</f>
        <v>#N/A</v>
      </c>
      <c r="F6267" t="str">
        <f t="shared" si="97"/>
        <v/>
      </c>
    </row>
    <row r="6268" spans="1:6" x14ac:dyDescent="0.3">
      <c r="A6268" t="s">
        <v>251</v>
      </c>
      <c r="B6268" t="s">
        <v>252</v>
      </c>
      <c r="C6268">
        <v>1995</v>
      </c>
      <c r="D6268" s="1">
        <v>9852187146</v>
      </c>
      <c r="E6268" t="e" cm="1">
        <f t="array" ref="E6268">IF(
ISNA(_xlfn.XLOOKUP(B6268 &amp; C6268,[1]global_waste_stats!$B$2:$B$991 &amp; [1]global_waste_stats!$C$2:$C$991,[1]global_waste_stats!$D$2:$D$991)),
_xlfn.XLOOKUP(A6268 &amp; C6268,[2]UNdata_Export_20210503_03410335!$A$2:$A$1588 &amp; [2]UNdata_Export_20210503_03410335!$B$2:$B$1588,[2]UNdata_Export_20210503_03410335!$C$2:$C$1588 * 1000),
_xlfn.XLOOKUP(B6268 &amp; C6268,[1]global_waste_stats!$B$2:$B$991 &amp; [1]global_waste_stats!$C$2:$C$991,[1]global_waste_stats!$D$2:$D$991)
)</f>
        <v>#N/A</v>
      </c>
      <c r="F6268" t="str">
        <f t="shared" si="97"/>
        <v/>
      </c>
    </row>
    <row r="6269" spans="1:6" x14ac:dyDescent="0.3">
      <c r="A6269" t="s">
        <v>251</v>
      </c>
      <c r="B6269" t="s">
        <v>252</v>
      </c>
      <c r="C6269">
        <v>1996</v>
      </c>
      <c r="D6269" s="1">
        <v>9810949490</v>
      </c>
      <c r="E6269" t="e" cm="1">
        <f t="array" ref="E6269">IF(
ISNA(_xlfn.XLOOKUP(B6269 &amp; C6269,[1]global_waste_stats!$B$2:$B$991 &amp; [1]global_waste_stats!$C$2:$C$991,[1]global_waste_stats!$D$2:$D$991)),
_xlfn.XLOOKUP(A6269 &amp; C6269,[2]UNdata_Export_20210503_03410335!$A$2:$A$1588 &amp; [2]UNdata_Export_20210503_03410335!$B$2:$B$1588,[2]UNdata_Export_20210503_03410335!$C$2:$C$1588 * 1000),
_xlfn.XLOOKUP(B6269 &amp; C6269,[1]global_waste_stats!$B$2:$B$991 &amp; [1]global_waste_stats!$C$2:$C$991,[1]global_waste_stats!$D$2:$D$991)
)</f>
        <v>#N/A</v>
      </c>
      <c r="F6269" t="str">
        <f t="shared" si="97"/>
        <v/>
      </c>
    </row>
    <row r="6270" spans="1:6" x14ac:dyDescent="0.3">
      <c r="A6270" t="s">
        <v>251</v>
      </c>
      <c r="B6270" t="s">
        <v>252</v>
      </c>
      <c r="C6270">
        <v>1997</v>
      </c>
      <c r="D6270" s="1">
        <v>9783545834</v>
      </c>
      <c r="E6270" t="e" cm="1">
        <f t="array" ref="E6270">IF(
ISNA(_xlfn.XLOOKUP(B6270 &amp; C6270,[1]global_waste_stats!$B$2:$B$991 &amp; [1]global_waste_stats!$C$2:$C$991,[1]global_waste_stats!$D$2:$D$991)),
_xlfn.XLOOKUP(A6270 &amp; C6270,[2]UNdata_Export_20210503_03410335!$A$2:$A$1588 &amp; [2]UNdata_Export_20210503_03410335!$B$2:$B$1588,[2]UNdata_Export_20210503_03410335!$C$2:$C$1588 * 1000),
_xlfn.XLOOKUP(B6270 &amp; C6270,[1]global_waste_stats!$B$2:$B$991 &amp; [1]global_waste_stats!$C$2:$C$991,[1]global_waste_stats!$D$2:$D$991)
)</f>
        <v>#N/A</v>
      </c>
      <c r="F6270" t="str">
        <f t="shared" si="97"/>
        <v/>
      </c>
    </row>
    <row r="6271" spans="1:6" x14ac:dyDescent="0.3">
      <c r="A6271" t="s">
        <v>251</v>
      </c>
      <c r="B6271" t="s">
        <v>252</v>
      </c>
      <c r="C6271">
        <v>1998</v>
      </c>
      <c r="D6271" s="1">
        <v>9336275870</v>
      </c>
      <c r="E6271" t="e" cm="1">
        <f t="array" ref="E6271">IF(
ISNA(_xlfn.XLOOKUP(B6271 &amp; C6271,[1]global_waste_stats!$B$2:$B$991 &amp; [1]global_waste_stats!$C$2:$C$991,[1]global_waste_stats!$D$2:$D$991)),
_xlfn.XLOOKUP(A6271 &amp; C6271,[2]UNdata_Export_20210503_03410335!$A$2:$A$1588 &amp; [2]UNdata_Export_20210503_03410335!$B$2:$B$1588,[2]UNdata_Export_20210503_03410335!$C$2:$C$1588 * 1000),
_xlfn.XLOOKUP(B6271 &amp; C6271,[1]global_waste_stats!$B$2:$B$991 &amp; [1]global_waste_stats!$C$2:$C$991,[1]global_waste_stats!$D$2:$D$991)
)</f>
        <v>#N/A</v>
      </c>
      <c r="F6271" t="str">
        <f t="shared" si="97"/>
        <v/>
      </c>
    </row>
    <row r="6272" spans="1:6" x14ac:dyDescent="0.3">
      <c r="A6272" t="s">
        <v>251</v>
      </c>
      <c r="B6272" t="s">
        <v>252</v>
      </c>
      <c r="C6272">
        <v>1999</v>
      </c>
      <c r="D6272" s="1">
        <v>9116077359</v>
      </c>
      <c r="E6272" t="e" cm="1">
        <f t="array" ref="E6272">IF(
ISNA(_xlfn.XLOOKUP(B6272 &amp; C6272,[1]global_waste_stats!$B$2:$B$991 &amp; [1]global_waste_stats!$C$2:$C$991,[1]global_waste_stats!$D$2:$D$991)),
_xlfn.XLOOKUP(A6272 &amp; C6272,[2]UNdata_Export_20210503_03410335!$A$2:$A$1588 &amp; [2]UNdata_Export_20210503_03410335!$B$2:$B$1588,[2]UNdata_Export_20210503_03410335!$C$2:$C$1588 * 1000),
_xlfn.XLOOKUP(B6272 &amp; C6272,[1]global_waste_stats!$B$2:$B$991 &amp; [1]global_waste_stats!$C$2:$C$991,[1]global_waste_stats!$D$2:$D$991)
)</f>
        <v>#N/A</v>
      </c>
      <c r="F6272" t="str">
        <f t="shared" si="97"/>
        <v/>
      </c>
    </row>
    <row r="6273" spans="1:6" x14ac:dyDescent="0.3">
      <c r="A6273" t="s">
        <v>251</v>
      </c>
      <c r="B6273" t="s">
        <v>252</v>
      </c>
      <c r="C6273">
        <v>2000</v>
      </c>
      <c r="D6273" s="1">
        <v>9640007069</v>
      </c>
      <c r="E6273" t="e" cm="1">
        <f t="array" ref="E6273">IF(
ISNA(_xlfn.XLOOKUP(B6273 &amp; C6273,[1]global_waste_stats!$B$2:$B$991 &amp; [1]global_waste_stats!$C$2:$C$991,[1]global_waste_stats!$D$2:$D$991)),
_xlfn.XLOOKUP(A6273 &amp; C6273,[2]UNdata_Export_20210503_03410335!$A$2:$A$1588 &amp; [2]UNdata_Export_20210503_03410335!$B$2:$B$1588,[2]UNdata_Export_20210503_03410335!$C$2:$C$1588 * 1000),
_xlfn.XLOOKUP(B6273 &amp; C6273,[1]global_waste_stats!$B$2:$B$991 &amp; [1]global_waste_stats!$C$2:$C$991,[1]global_waste_stats!$D$2:$D$991)
)</f>
        <v>#N/A</v>
      </c>
      <c r="F6273" t="str">
        <f t="shared" si="97"/>
        <v/>
      </c>
    </row>
    <row r="6274" spans="1:6" x14ac:dyDescent="0.3">
      <c r="A6274" t="s">
        <v>251</v>
      </c>
      <c r="B6274" t="s">
        <v>252</v>
      </c>
      <c r="C6274">
        <v>2001</v>
      </c>
      <c r="D6274" s="1">
        <v>9918449363</v>
      </c>
      <c r="E6274" t="e" cm="1">
        <f t="array" ref="E6274">IF(
ISNA(_xlfn.XLOOKUP(B6274 &amp; C6274,[1]global_waste_stats!$B$2:$B$991 &amp; [1]global_waste_stats!$C$2:$C$991,[1]global_waste_stats!$D$2:$D$991)),
_xlfn.XLOOKUP(A6274 &amp; C6274,[2]UNdata_Export_20210503_03410335!$A$2:$A$1588 &amp; [2]UNdata_Export_20210503_03410335!$B$2:$B$1588,[2]UNdata_Export_20210503_03410335!$C$2:$C$1588 * 1000),
_xlfn.XLOOKUP(B6274 &amp; C6274,[1]global_waste_stats!$B$2:$B$991 &amp; [1]global_waste_stats!$C$2:$C$991,[1]global_waste_stats!$D$2:$D$991)
)</f>
        <v>#N/A</v>
      </c>
      <c r="F6274" t="str">
        <f t="shared" si="97"/>
        <v/>
      </c>
    </row>
    <row r="6275" spans="1:6" x14ac:dyDescent="0.3">
      <c r="A6275" t="s">
        <v>251</v>
      </c>
      <c r="B6275" t="s">
        <v>252</v>
      </c>
      <c r="C6275">
        <v>2002</v>
      </c>
      <c r="D6275" s="1">
        <v>10805852005</v>
      </c>
      <c r="E6275" t="e" cm="1">
        <f t="array" ref="E6275">IF(
ISNA(_xlfn.XLOOKUP(B6275 &amp; C6275,[1]global_waste_stats!$B$2:$B$991 &amp; [1]global_waste_stats!$C$2:$C$991,[1]global_waste_stats!$D$2:$D$991)),
_xlfn.XLOOKUP(A6275 &amp; C6275,[2]UNdata_Export_20210503_03410335!$A$2:$A$1588 &amp; [2]UNdata_Export_20210503_03410335!$B$2:$B$1588,[2]UNdata_Export_20210503_03410335!$C$2:$C$1588 * 1000),
_xlfn.XLOOKUP(B6275 &amp; C6275,[1]global_waste_stats!$B$2:$B$991 &amp; [1]global_waste_stats!$C$2:$C$991,[1]global_waste_stats!$D$2:$D$991)
)</f>
        <v>#N/A</v>
      </c>
      <c r="F6275" t="str">
        <f t="shared" ref="F6275:F6338" si="98">IF(ISNA(E6275),"",D6275/E6275)</f>
        <v/>
      </c>
    </row>
    <row r="6276" spans="1:6" x14ac:dyDescent="0.3">
      <c r="A6276" t="s">
        <v>251</v>
      </c>
      <c r="B6276" t="s">
        <v>252</v>
      </c>
      <c r="C6276">
        <v>2003</v>
      </c>
      <c r="D6276" s="1">
        <v>12065098470</v>
      </c>
      <c r="E6276" t="e" cm="1">
        <f t="array" ref="E6276">IF(
ISNA(_xlfn.XLOOKUP(B6276 &amp; C6276,[1]global_waste_stats!$B$2:$B$991 &amp; [1]global_waste_stats!$C$2:$C$991,[1]global_waste_stats!$D$2:$D$991)),
_xlfn.XLOOKUP(A6276 &amp; C6276,[2]UNdata_Export_20210503_03410335!$A$2:$A$1588 &amp; [2]UNdata_Export_20210503_03410335!$B$2:$B$1588,[2]UNdata_Export_20210503_03410335!$C$2:$C$1588 * 1000),
_xlfn.XLOOKUP(B6276 &amp; C6276,[1]global_waste_stats!$B$2:$B$991 &amp; [1]global_waste_stats!$C$2:$C$991,[1]global_waste_stats!$D$2:$D$991)
)</f>
        <v>#N/A</v>
      </c>
      <c r="F6276" t="str">
        <f t="shared" si="98"/>
        <v/>
      </c>
    </row>
    <row r="6277" spans="1:6" x14ac:dyDescent="0.3">
      <c r="A6277" t="s">
        <v>251</v>
      </c>
      <c r="B6277" t="s">
        <v>252</v>
      </c>
      <c r="C6277">
        <v>2004</v>
      </c>
      <c r="D6277" s="1">
        <v>15293178678</v>
      </c>
      <c r="E6277" t="e" cm="1">
        <f t="array" ref="E6277">IF(
ISNA(_xlfn.XLOOKUP(B6277 &amp; C6277,[1]global_waste_stats!$B$2:$B$991 &amp; [1]global_waste_stats!$C$2:$C$991,[1]global_waste_stats!$D$2:$D$991)),
_xlfn.XLOOKUP(A6277 &amp; C6277,[2]UNdata_Export_20210503_03410335!$A$2:$A$1588 &amp; [2]UNdata_Export_20210503_03410335!$B$2:$B$1588,[2]UNdata_Export_20210503_03410335!$C$2:$C$1588 * 1000),
_xlfn.XLOOKUP(B6277 &amp; C6277,[1]global_waste_stats!$B$2:$B$991 &amp; [1]global_waste_stats!$C$2:$C$991,[1]global_waste_stats!$D$2:$D$991)
)</f>
        <v>#N/A</v>
      </c>
      <c r="F6277" t="str">
        <f t="shared" si="98"/>
        <v/>
      </c>
    </row>
    <row r="6278" spans="1:6" x14ac:dyDescent="0.3">
      <c r="A6278" t="s">
        <v>251</v>
      </c>
      <c r="B6278" t="s">
        <v>252</v>
      </c>
      <c r="C6278">
        <v>2005</v>
      </c>
      <c r="D6278" s="1">
        <v>16525726404</v>
      </c>
      <c r="E6278" t="e" cm="1">
        <f t="array" ref="E6278">IF(
ISNA(_xlfn.XLOOKUP(B6278 &amp; C6278,[1]global_waste_stats!$B$2:$B$991 &amp; [1]global_waste_stats!$C$2:$C$991,[1]global_waste_stats!$D$2:$D$991)),
_xlfn.XLOOKUP(A6278 &amp; C6278,[2]UNdata_Export_20210503_03410335!$A$2:$A$1588 &amp; [2]UNdata_Export_20210503_03410335!$B$2:$B$1588,[2]UNdata_Export_20210503_03410335!$C$2:$C$1588 * 1000),
_xlfn.XLOOKUP(B6278 &amp; C6278,[1]global_waste_stats!$B$2:$B$991 &amp; [1]global_waste_stats!$C$2:$C$991,[1]global_waste_stats!$D$2:$D$991)
)</f>
        <v>#N/A</v>
      </c>
      <c r="F6278" t="str">
        <f t="shared" si="98"/>
        <v/>
      </c>
    </row>
    <row r="6279" spans="1:6" x14ac:dyDescent="0.3">
      <c r="A6279" t="s">
        <v>251</v>
      </c>
      <c r="B6279" t="s">
        <v>252</v>
      </c>
      <c r="C6279">
        <v>2006</v>
      </c>
      <c r="D6279" s="1">
        <v>18726037332</v>
      </c>
      <c r="E6279" t="e" cm="1">
        <f t="array" ref="E6279">IF(
ISNA(_xlfn.XLOOKUP(B6279 &amp; C6279,[1]global_waste_stats!$B$2:$B$991 &amp; [1]global_waste_stats!$C$2:$C$991,[1]global_waste_stats!$D$2:$D$991)),
_xlfn.XLOOKUP(A6279 &amp; C6279,[2]UNdata_Export_20210503_03410335!$A$2:$A$1588 &amp; [2]UNdata_Export_20210503_03410335!$B$2:$B$1588,[2]UNdata_Export_20210503_03410335!$C$2:$C$1588 * 1000),
_xlfn.XLOOKUP(B6279 &amp; C6279,[1]global_waste_stats!$B$2:$B$991 &amp; [1]global_waste_stats!$C$2:$C$991,[1]global_waste_stats!$D$2:$D$991)
)</f>
        <v>#N/A</v>
      </c>
      <c r="F6279" t="str">
        <f t="shared" si="98"/>
        <v/>
      </c>
    </row>
    <row r="6280" spans="1:6" x14ac:dyDescent="0.3">
      <c r="A6280" t="s">
        <v>251</v>
      </c>
      <c r="B6280" t="s">
        <v>252</v>
      </c>
      <c r="C6280">
        <v>2007</v>
      </c>
      <c r="D6280" s="1">
        <v>21431509550</v>
      </c>
      <c r="E6280" t="e" cm="1">
        <f t="array" ref="E6280">IF(
ISNA(_xlfn.XLOOKUP(B6280 &amp; C6280,[1]global_waste_stats!$B$2:$B$991 &amp; [1]global_waste_stats!$C$2:$C$991,[1]global_waste_stats!$D$2:$D$991)),
_xlfn.XLOOKUP(A6280 &amp; C6280,[2]UNdata_Export_20210503_03410335!$A$2:$A$1588 &amp; [2]UNdata_Export_20210503_03410335!$B$2:$B$1588,[2]UNdata_Export_20210503_03410335!$C$2:$C$1588 * 1000),
_xlfn.XLOOKUP(B6280 &amp; C6280,[1]global_waste_stats!$B$2:$B$991 &amp; [1]global_waste_stats!$C$2:$C$991,[1]global_waste_stats!$D$2:$D$991)
)</f>
        <v>#N/A</v>
      </c>
      <c r="F6280" t="str">
        <f t="shared" si="98"/>
        <v/>
      </c>
    </row>
    <row r="6281" spans="1:6" x14ac:dyDescent="0.3">
      <c r="A6281" t="s">
        <v>251</v>
      </c>
      <c r="B6281" t="s">
        <v>252</v>
      </c>
      <c r="C6281">
        <v>2008</v>
      </c>
      <c r="D6281" s="1">
        <v>22158807872</v>
      </c>
      <c r="E6281" t="e" cm="1">
        <f t="array" ref="E6281">IF(
ISNA(_xlfn.XLOOKUP(B6281 &amp; C6281,[1]global_waste_stats!$B$2:$B$991 &amp; [1]global_waste_stats!$C$2:$C$991,[1]global_waste_stats!$D$2:$D$991)),
_xlfn.XLOOKUP(A6281 &amp; C6281,[2]UNdata_Export_20210503_03410335!$A$2:$A$1588 &amp; [2]UNdata_Export_20210503_03410335!$B$2:$B$1588,[2]UNdata_Export_20210503_03410335!$C$2:$C$1588 * 1000),
_xlfn.XLOOKUP(B6281 &amp; C6281,[1]global_waste_stats!$B$2:$B$991 &amp; [1]global_waste_stats!$C$2:$C$991,[1]global_waste_stats!$D$2:$D$991)
)</f>
        <v>#N/A</v>
      </c>
      <c r="F6281" t="str">
        <f t="shared" si="98"/>
        <v/>
      </c>
    </row>
    <row r="6282" spans="1:6" x14ac:dyDescent="0.3">
      <c r="A6282" t="s">
        <v>251</v>
      </c>
      <c r="B6282" t="s">
        <v>252</v>
      </c>
      <c r="C6282">
        <v>2009</v>
      </c>
      <c r="D6282" s="1">
        <v>22451524740</v>
      </c>
      <c r="E6282" t="e" cm="1">
        <f t="array" ref="E6282">IF(
ISNA(_xlfn.XLOOKUP(B6282 &amp; C6282,[1]global_waste_stats!$B$2:$B$991 &amp; [1]global_waste_stats!$C$2:$C$991,[1]global_waste_stats!$D$2:$D$991)),
_xlfn.XLOOKUP(A6282 &amp; C6282,[2]UNdata_Export_20210503_03410335!$A$2:$A$1588 &amp; [2]UNdata_Export_20210503_03410335!$B$2:$B$1588,[2]UNdata_Export_20210503_03410335!$C$2:$C$1588 * 1000),
_xlfn.XLOOKUP(B6282 &amp; C6282,[1]global_waste_stats!$B$2:$B$991 &amp; [1]global_waste_stats!$C$2:$C$991,[1]global_waste_stats!$D$2:$D$991)
)</f>
        <v>#N/A</v>
      </c>
      <c r="F6282" t="str">
        <f t="shared" si="98"/>
        <v/>
      </c>
    </row>
    <row r="6283" spans="1:6" x14ac:dyDescent="0.3">
      <c r="A6283" t="s">
        <v>251</v>
      </c>
      <c r="B6283" t="s">
        <v>252</v>
      </c>
      <c r="C6283">
        <v>2010</v>
      </c>
      <c r="D6283" s="1">
        <v>28123640999</v>
      </c>
      <c r="E6283" t="e" cm="1">
        <f t="array" ref="E6283">IF(
ISNA(_xlfn.XLOOKUP(B6283 &amp; C6283,[1]global_waste_stats!$B$2:$B$991 &amp; [1]global_waste_stats!$C$2:$C$991,[1]global_waste_stats!$D$2:$D$991)),
_xlfn.XLOOKUP(A6283 &amp; C6283,[2]UNdata_Export_20210503_03410335!$A$2:$A$1588 &amp; [2]UNdata_Export_20210503_03410335!$B$2:$B$1588,[2]UNdata_Export_20210503_03410335!$C$2:$C$1588 * 1000),
_xlfn.XLOOKUP(B6283 &amp; C6283,[1]global_waste_stats!$B$2:$B$991 &amp; [1]global_waste_stats!$C$2:$C$991,[1]global_waste_stats!$D$2:$D$991)
)</f>
        <v>#N/A</v>
      </c>
      <c r="F6283" t="str">
        <f t="shared" si="98"/>
        <v/>
      </c>
    </row>
    <row r="6284" spans="1:6" x14ac:dyDescent="0.3">
      <c r="A6284" t="s">
        <v>251</v>
      </c>
      <c r="B6284" t="s">
        <v>252</v>
      </c>
      <c r="C6284">
        <v>2011</v>
      </c>
      <c r="D6284" s="1">
        <v>34218795693</v>
      </c>
      <c r="E6284" t="e" cm="1">
        <f t="array" ref="E6284">IF(
ISNA(_xlfn.XLOOKUP(B6284 &amp; C6284,[1]global_waste_stats!$B$2:$B$991 &amp; [1]global_waste_stats!$C$2:$C$991,[1]global_waste_stats!$D$2:$D$991)),
_xlfn.XLOOKUP(A6284 &amp; C6284,[2]UNdata_Export_20210503_03410335!$A$2:$A$1588 &amp; [2]UNdata_Export_20210503_03410335!$B$2:$B$1588,[2]UNdata_Export_20210503_03410335!$C$2:$C$1588 * 1000),
_xlfn.XLOOKUP(B6284 &amp; C6284,[1]global_waste_stats!$B$2:$B$991 &amp; [1]global_waste_stats!$C$2:$C$991,[1]global_waste_stats!$D$2:$D$991)
)</f>
        <v>#N/A</v>
      </c>
      <c r="F6284" t="str">
        <f t="shared" si="98"/>
        <v/>
      </c>
    </row>
    <row r="6285" spans="1:6" x14ac:dyDescent="0.3">
      <c r="A6285" t="s">
        <v>251</v>
      </c>
      <c r="B6285" t="s">
        <v>252</v>
      </c>
      <c r="C6285">
        <v>2012</v>
      </c>
      <c r="D6285" s="1">
        <v>37379644422</v>
      </c>
      <c r="E6285" t="e" cm="1">
        <f t="array" ref="E6285">IF(
ISNA(_xlfn.XLOOKUP(B6285 &amp; C6285,[1]global_waste_stats!$B$2:$B$991 &amp; [1]global_waste_stats!$C$2:$C$991,[1]global_waste_stats!$D$2:$D$991)),
_xlfn.XLOOKUP(A6285 &amp; C6285,[2]UNdata_Export_20210503_03410335!$A$2:$A$1588 &amp; [2]UNdata_Export_20210503_03410335!$B$2:$B$1588,[2]UNdata_Export_20210503_03410335!$C$2:$C$1588 * 1000),
_xlfn.XLOOKUP(B6285 &amp; C6285,[1]global_waste_stats!$B$2:$B$991 &amp; [1]global_waste_stats!$C$2:$C$991,[1]global_waste_stats!$D$2:$D$991)
)</f>
        <v>#N/A</v>
      </c>
      <c r="F6285" t="str">
        <f t="shared" si="98"/>
        <v/>
      </c>
    </row>
    <row r="6286" spans="1:6" x14ac:dyDescent="0.3">
      <c r="A6286" t="s">
        <v>251</v>
      </c>
      <c r="B6286" t="s">
        <v>252</v>
      </c>
      <c r="C6286">
        <v>2013</v>
      </c>
      <c r="D6286" s="1">
        <v>41566235794</v>
      </c>
      <c r="E6286" t="e" cm="1">
        <f t="array" ref="E6286">IF(
ISNA(_xlfn.XLOOKUP(B6286 &amp; C6286,[1]global_waste_stats!$B$2:$B$991 &amp; [1]global_waste_stats!$C$2:$C$991,[1]global_waste_stats!$D$2:$D$991)),
_xlfn.XLOOKUP(A6286 &amp; C6286,[2]UNdata_Export_20210503_03410335!$A$2:$A$1588 &amp; [2]UNdata_Export_20210503_03410335!$B$2:$B$1588,[2]UNdata_Export_20210503_03410335!$C$2:$C$1588 * 1000),
_xlfn.XLOOKUP(B6286 &amp; C6286,[1]global_waste_stats!$B$2:$B$991 &amp; [1]global_waste_stats!$C$2:$C$991,[1]global_waste_stats!$D$2:$D$991)
)</f>
        <v>#N/A</v>
      </c>
      <c r="F6286" t="str">
        <f t="shared" si="98"/>
        <v/>
      </c>
    </row>
    <row r="6287" spans="1:6" x14ac:dyDescent="0.3">
      <c r="A6287" t="s">
        <v>251</v>
      </c>
      <c r="B6287" t="s">
        <v>252</v>
      </c>
      <c r="C6287">
        <v>2014</v>
      </c>
      <c r="D6287" s="1">
        <v>41066978187</v>
      </c>
      <c r="E6287" t="e" cm="1">
        <f t="array" ref="E6287">IF(
ISNA(_xlfn.XLOOKUP(B6287 &amp; C6287,[1]global_waste_stats!$B$2:$B$991 &amp; [1]global_waste_stats!$C$2:$C$991,[1]global_waste_stats!$D$2:$D$991)),
_xlfn.XLOOKUP(A6287 &amp; C6287,[2]UNdata_Export_20210503_03410335!$A$2:$A$1588 &amp; [2]UNdata_Export_20210503_03410335!$B$2:$B$1588,[2]UNdata_Export_20210503_03410335!$C$2:$C$1588 * 1000),
_xlfn.XLOOKUP(B6287 &amp; C6287,[1]global_waste_stats!$B$2:$B$991 &amp; [1]global_waste_stats!$C$2:$C$991,[1]global_waste_stats!$D$2:$D$991)
)</f>
        <v>#N/A</v>
      </c>
      <c r="F6287" t="str">
        <f t="shared" si="98"/>
        <v/>
      </c>
    </row>
    <row r="6288" spans="1:6" x14ac:dyDescent="0.3">
      <c r="A6288" t="s">
        <v>251</v>
      </c>
      <c r="B6288" t="s">
        <v>252</v>
      </c>
      <c r="C6288">
        <v>2015</v>
      </c>
      <c r="D6288" s="1">
        <v>32198767338</v>
      </c>
      <c r="E6288" t="e" cm="1">
        <f t="array" ref="E6288">IF(
ISNA(_xlfn.XLOOKUP(B6288 &amp; C6288,[1]global_waste_stats!$B$2:$B$991 &amp; [1]global_waste_stats!$C$2:$C$991,[1]global_waste_stats!$D$2:$D$991)),
_xlfn.XLOOKUP(A6288 &amp; C6288,[2]UNdata_Export_20210503_03410335!$A$2:$A$1588 &amp; [2]UNdata_Export_20210503_03410335!$B$2:$B$1588,[2]UNdata_Export_20210503_03410335!$C$2:$C$1588 * 1000),
_xlfn.XLOOKUP(B6288 &amp; C6288,[1]global_waste_stats!$B$2:$B$991 &amp; [1]global_waste_stats!$C$2:$C$991,[1]global_waste_stats!$D$2:$D$991)
)</f>
        <v>#N/A</v>
      </c>
      <c r="F6288" t="str">
        <f t="shared" si="98"/>
        <v/>
      </c>
    </row>
    <row r="6289" spans="1:6" x14ac:dyDescent="0.3">
      <c r="A6289" t="s">
        <v>251</v>
      </c>
      <c r="B6289" t="s">
        <v>252</v>
      </c>
      <c r="C6289">
        <v>2016</v>
      </c>
      <c r="D6289" s="1">
        <v>31920853732</v>
      </c>
      <c r="E6289" t="e" cm="1">
        <f t="array" ref="E6289">IF(
ISNA(_xlfn.XLOOKUP(B6289 &amp; C6289,[1]global_waste_stats!$B$2:$B$991 &amp; [1]global_waste_stats!$C$2:$C$991,[1]global_waste_stats!$D$2:$D$991)),
_xlfn.XLOOKUP(A6289 &amp; C6289,[2]UNdata_Export_20210503_03410335!$A$2:$A$1588 &amp; [2]UNdata_Export_20210503_03410335!$B$2:$B$1588,[2]UNdata_Export_20210503_03410335!$C$2:$C$1588 * 1000),
_xlfn.XLOOKUP(B6289 &amp; C6289,[1]global_waste_stats!$B$2:$B$991 &amp; [1]global_waste_stats!$C$2:$C$991,[1]global_waste_stats!$D$2:$D$991)
)</f>
        <v>#N/A</v>
      </c>
      <c r="F6289" t="str">
        <f t="shared" si="98"/>
        <v/>
      </c>
    </row>
    <row r="6290" spans="1:6" x14ac:dyDescent="0.3">
      <c r="A6290" t="s">
        <v>251</v>
      </c>
      <c r="B6290" t="s">
        <v>252</v>
      </c>
      <c r="C6290">
        <v>2017</v>
      </c>
      <c r="D6290" s="1">
        <v>34824407683</v>
      </c>
      <c r="E6290" t="e" cm="1">
        <f t="array" ref="E6290">IF(
ISNA(_xlfn.XLOOKUP(B6290 &amp; C6290,[1]global_waste_stats!$B$2:$B$991 &amp; [1]global_waste_stats!$C$2:$C$991,[1]global_waste_stats!$D$2:$D$991)),
_xlfn.XLOOKUP(A6290 &amp; C6290,[2]UNdata_Export_20210503_03410335!$A$2:$A$1588 &amp; [2]UNdata_Export_20210503_03410335!$B$2:$B$1588,[2]UNdata_Export_20210503_03410335!$C$2:$C$1588 * 1000),
_xlfn.XLOOKUP(B6290 &amp; C6290,[1]global_waste_stats!$B$2:$B$991 &amp; [1]global_waste_stats!$C$2:$C$991,[1]global_waste_stats!$D$2:$D$991)
)</f>
        <v>#N/A</v>
      </c>
      <c r="F6290" t="str">
        <f t="shared" si="98"/>
        <v/>
      </c>
    </row>
    <row r="6291" spans="1:6" x14ac:dyDescent="0.3">
      <c r="A6291" t="s">
        <v>253</v>
      </c>
      <c r="B6291" t="s">
        <v>254</v>
      </c>
      <c r="C6291">
        <v>1960</v>
      </c>
      <c r="D6291" s="1">
        <v>3651568050</v>
      </c>
      <c r="E6291" t="e" cm="1">
        <f t="array" ref="E6291">IF(
ISNA(_xlfn.XLOOKUP(B6291 &amp; C6291,[1]global_waste_stats!$B$2:$B$991 &amp; [1]global_waste_stats!$C$2:$C$991,[1]global_waste_stats!$D$2:$D$991)),
_xlfn.XLOOKUP(A6291 &amp; C6291,[2]UNdata_Export_20210503_03410335!$A$2:$A$1588 &amp; [2]UNdata_Export_20210503_03410335!$B$2:$B$1588,[2]UNdata_Export_20210503_03410335!$C$2:$C$1588 * 1000),
_xlfn.XLOOKUP(B6291 &amp; C6291,[1]global_waste_stats!$B$2:$B$991 &amp; [1]global_waste_stats!$C$2:$C$991,[1]global_waste_stats!$D$2:$D$991)
)</f>
        <v>#N/A</v>
      </c>
      <c r="F6291" t="str">
        <f t="shared" si="98"/>
        <v/>
      </c>
    </row>
    <row r="6292" spans="1:6" x14ac:dyDescent="0.3">
      <c r="A6292" t="s">
        <v>253</v>
      </c>
      <c r="B6292" t="s">
        <v>254</v>
      </c>
      <c r="C6292">
        <v>1961</v>
      </c>
      <c r="D6292" s="1">
        <v>3726375269</v>
      </c>
      <c r="E6292" t="e" cm="1">
        <f t="array" ref="E6292">IF(
ISNA(_xlfn.XLOOKUP(B6292 &amp; C6292,[1]global_waste_stats!$B$2:$B$991 &amp; [1]global_waste_stats!$C$2:$C$991,[1]global_waste_stats!$D$2:$D$991)),
_xlfn.XLOOKUP(A6292 &amp; C6292,[2]UNdata_Export_20210503_03410335!$A$2:$A$1588 &amp; [2]UNdata_Export_20210503_03410335!$B$2:$B$1588,[2]UNdata_Export_20210503_03410335!$C$2:$C$1588 * 1000),
_xlfn.XLOOKUP(B6292 &amp; C6292,[1]global_waste_stats!$B$2:$B$991 &amp; [1]global_waste_stats!$C$2:$C$991,[1]global_waste_stats!$D$2:$D$991)
)</f>
        <v>#N/A</v>
      </c>
      <c r="F6292" t="str">
        <f t="shared" si="98"/>
        <v/>
      </c>
    </row>
    <row r="6293" spans="1:6" x14ac:dyDescent="0.3">
      <c r="A6293" t="s">
        <v>253</v>
      </c>
      <c r="B6293" t="s">
        <v>254</v>
      </c>
      <c r="C6293">
        <v>1962</v>
      </c>
      <c r="D6293" s="1">
        <v>3811003848</v>
      </c>
      <c r="E6293" t="e" cm="1">
        <f t="array" ref="E6293">IF(
ISNA(_xlfn.XLOOKUP(B6293 &amp; C6293,[1]global_waste_stats!$B$2:$B$991 &amp; [1]global_waste_stats!$C$2:$C$991,[1]global_waste_stats!$D$2:$D$991)),
_xlfn.XLOOKUP(A6293 &amp; C6293,[2]UNdata_Export_20210503_03410335!$A$2:$A$1588 &amp; [2]UNdata_Export_20210503_03410335!$B$2:$B$1588,[2]UNdata_Export_20210503_03410335!$C$2:$C$1588 * 1000),
_xlfn.XLOOKUP(B6293 &amp; C6293,[1]global_waste_stats!$B$2:$B$991 &amp; [1]global_waste_stats!$C$2:$C$991,[1]global_waste_stats!$D$2:$D$991)
)</f>
        <v>#N/A</v>
      </c>
      <c r="F6293" t="str">
        <f t="shared" si="98"/>
        <v/>
      </c>
    </row>
    <row r="6294" spans="1:6" x14ac:dyDescent="0.3">
      <c r="A6294" t="s">
        <v>253</v>
      </c>
      <c r="B6294" t="s">
        <v>254</v>
      </c>
      <c r="C6294">
        <v>1963</v>
      </c>
      <c r="D6294" s="1">
        <v>3775584317</v>
      </c>
      <c r="E6294" t="e" cm="1">
        <f t="array" ref="E6294">IF(
ISNA(_xlfn.XLOOKUP(B6294 &amp; C6294,[1]global_waste_stats!$B$2:$B$991 &amp; [1]global_waste_stats!$C$2:$C$991,[1]global_waste_stats!$D$2:$D$991)),
_xlfn.XLOOKUP(A6294 &amp; C6294,[2]UNdata_Export_20210503_03410335!$A$2:$A$1588 &amp; [2]UNdata_Export_20210503_03410335!$B$2:$B$1588,[2]UNdata_Export_20210503_03410335!$C$2:$C$1588 * 1000),
_xlfn.XLOOKUP(B6294 &amp; C6294,[1]global_waste_stats!$B$2:$B$991 &amp; [1]global_waste_stats!$C$2:$C$991,[1]global_waste_stats!$D$2:$D$991)
)</f>
        <v>#N/A</v>
      </c>
      <c r="F6294" t="str">
        <f t="shared" si="98"/>
        <v/>
      </c>
    </row>
    <row r="6295" spans="1:6" x14ac:dyDescent="0.3">
      <c r="A6295" t="s">
        <v>253</v>
      </c>
      <c r="B6295" t="s">
        <v>254</v>
      </c>
      <c r="C6295">
        <v>1964</v>
      </c>
      <c r="D6295" s="1">
        <v>3925192557</v>
      </c>
      <c r="E6295" t="e" cm="1">
        <f t="array" ref="E6295">IF(
ISNA(_xlfn.XLOOKUP(B6295 &amp; C6295,[1]global_waste_stats!$B$2:$B$991 &amp; [1]global_waste_stats!$C$2:$C$991,[1]global_waste_stats!$D$2:$D$991)),
_xlfn.XLOOKUP(A6295 &amp; C6295,[2]UNdata_Export_20210503_03410335!$A$2:$A$1588 &amp; [2]UNdata_Export_20210503_03410335!$B$2:$B$1588,[2]UNdata_Export_20210503_03410335!$C$2:$C$1588 * 1000),
_xlfn.XLOOKUP(B6295 &amp; C6295,[1]global_waste_stats!$B$2:$B$991 &amp; [1]global_waste_stats!$C$2:$C$991,[1]global_waste_stats!$D$2:$D$991)
)</f>
        <v>#N/A</v>
      </c>
      <c r="F6295" t="str">
        <f t="shared" si="98"/>
        <v/>
      </c>
    </row>
    <row r="6296" spans="1:6" x14ac:dyDescent="0.3">
      <c r="A6296" t="s">
        <v>253</v>
      </c>
      <c r="B6296" t="s">
        <v>254</v>
      </c>
      <c r="C6296">
        <v>1965</v>
      </c>
      <c r="D6296" s="1">
        <v>3907440722</v>
      </c>
      <c r="E6296" t="e" cm="1">
        <f t="array" ref="E6296">IF(
ISNA(_xlfn.XLOOKUP(B6296 &amp; C6296,[1]global_waste_stats!$B$2:$B$991 &amp; [1]global_waste_stats!$C$2:$C$991,[1]global_waste_stats!$D$2:$D$991)),
_xlfn.XLOOKUP(A6296 &amp; C6296,[2]UNdata_Export_20210503_03410335!$A$2:$A$1588 &amp; [2]UNdata_Export_20210503_03410335!$B$2:$B$1588,[2]UNdata_Export_20210503_03410335!$C$2:$C$1588 * 1000),
_xlfn.XLOOKUP(B6296 &amp; C6296,[1]global_waste_stats!$B$2:$B$991 &amp; [1]global_waste_stats!$C$2:$C$991,[1]global_waste_stats!$D$2:$D$991)
)</f>
        <v>#N/A</v>
      </c>
      <c r="F6296" t="str">
        <f t="shared" si="98"/>
        <v/>
      </c>
    </row>
    <row r="6297" spans="1:6" x14ac:dyDescent="0.3">
      <c r="A6297" t="s">
        <v>253</v>
      </c>
      <c r="B6297" t="s">
        <v>254</v>
      </c>
      <c r="C6297">
        <v>1966</v>
      </c>
      <c r="D6297" s="1">
        <v>3988111883</v>
      </c>
      <c r="E6297" t="e" cm="1">
        <f t="array" ref="E6297">IF(
ISNA(_xlfn.XLOOKUP(B6297 &amp; C6297,[1]global_waste_stats!$B$2:$B$991 &amp; [1]global_waste_stats!$C$2:$C$991,[1]global_waste_stats!$D$2:$D$991)),
_xlfn.XLOOKUP(A6297 &amp; C6297,[2]UNdata_Export_20210503_03410335!$A$2:$A$1588 &amp; [2]UNdata_Export_20210503_03410335!$B$2:$B$1588,[2]UNdata_Export_20210503_03410335!$C$2:$C$1588 * 1000),
_xlfn.XLOOKUP(B6297 &amp; C6297,[1]global_waste_stats!$B$2:$B$991 &amp; [1]global_waste_stats!$C$2:$C$991,[1]global_waste_stats!$D$2:$D$991)
)</f>
        <v>#N/A</v>
      </c>
      <c r="F6297" t="str">
        <f t="shared" si="98"/>
        <v/>
      </c>
    </row>
    <row r="6298" spans="1:6" x14ac:dyDescent="0.3">
      <c r="A6298" t="s">
        <v>253</v>
      </c>
      <c r="B6298" t="s">
        <v>254</v>
      </c>
      <c r="C6298">
        <v>1967</v>
      </c>
      <c r="D6298" s="1">
        <v>4208597265</v>
      </c>
      <c r="E6298" t="e" cm="1">
        <f t="array" ref="E6298">IF(
ISNA(_xlfn.XLOOKUP(B6298 &amp; C6298,[1]global_waste_stats!$B$2:$B$991 &amp; [1]global_waste_stats!$C$2:$C$991,[1]global_waste_stats!$D$2:$D$991)),
_xlfn.XLOOKUP(A6298 &amp; C6298,[2]UNdata_Export_20210503_03410335!$A$2:$A$1588 &amp; [2]UNdata_Export_20210503_03410335!$B$2:$B$1588,[2]UNdata_Export_20210503_03410335!$C$2:$C$1588 * 1000),
_xlfn.XLOOKUP(B6298 &amp; C6298,[1]global_waste_stats!$B$2:$B$991 &amp; [1]global_waste_stats!$C$2:$C$991,[1]global_waste_stats!$D$2:$D$991)
)</f>
        <v>#N/A</v>
      </c>
      <c r="F6298" t="str">
        <f t="shared" si="98"/>
        <v/>
      </c>
    </row>
    <row r="6299" spans="1:6" x14ac:dyDescent="0.3">
      <c r="A6299" t="s">
        <v>253</v>
      </c>
      <c r="B6299" t="s">
        <v>254</v>
      </c>
      <c r="C6299">
        <v>1968</v>
      </c>
      <c r="D6299" s="1">
        <v>4495993370</v>
      </c>
      <c r="E6299" t="e" cm="1">
        <f t="array" ref="E6299">IF(
ISNA(_xlfn.XLOOKUP(B6299 &amp; C6299,[1]global_waste_stats!$B$2:$B$991 &amp; [1]global_waste_stats!$C$2:$C$991,[1]global_waste_stats!$D$2:$D$991)),
_xlfn.XLOOKUP(A6299 &amp; C6299,[2]UNdata_Export_20210503_03410335!$A$2:$A$1588 &amp; [2]UNdata_Export_20210503_03410335!$B$2:$B$1588,[2]UNdata_Export_20210503_03410335!$C$2:$C$1588 * 1000),
_xlfn.XLOOKUP(B6299 &amp; C6299,[1]global_waste_stats!$B$2:$B$991 &amp; [1]global_waste_stats!$C$2:$C$991,[1]global_waste_stats!$D$2:$D$991)
)</f>
        <v>#N/A</v>
      </c>
      <c r="F6299" t="str">
        <f t="shared" si="98"/>
        <v/>
      </c>
    </row>
    <row r="6300" spans="1:6" x14ac:dyDescent="0.3">
      <c r="A6300" t="s">
        <v>253</v>
      </c>
      <c r="B6300" t="s">
        <v>254</v>
      </c>
      <c r="C6300">
        <v>1969</v>
      </c>
      <c r="D6300" s="1">
        <v>4663299272</v>
      </c>
      <c r="E6300" t="e" cm="1">
        <f t="array" ref="E6300">IF(
ISNA(_xlfn.XLOOKUP(B6300 &amp; C6300,[1]global_waste_stats!$B$2:$B$991 &amp; [1]global_waste_stats!$C$2:$C$991,[1]global_waste_stats!$D$2:$D$991)),
_xlfn.XLOOKUP(A6300 &amp; C6300,[2]UNdata_Export_20210503_03410335!$A$2:$A$1588 &amp; [2]UNdata_Export_20210503_03410335!$B$2:$B$1588,[2]UNdata_Export_20210503_03410335!$C$2:$C$1588 * 1000),
_xlfn.XLOOKUP(B6300 &amp; C6300,[1]global_waste_stats!$B$2:$B$991 &amp; [1]global_waste_stats!$C$2:$C$991,[1]global_waste_stats!$D$2:$D$991)
)</f>
        <v>#N/A</v>
      </c>
      <c r="F6300" t="str">
        <f t="shared" si="98"/>
        <v/>
      </c>
    </row>
    <row r="6301" spans="1:6" x14ac:dyDescent="0.3">
      <c r="A6301" t="s">
        <v>253</v>
      </c>
      <c r="B6301" t="s">
        <v>254</v>
      </c>
      <c r="C6301">
        <v>1970</v>
      </c>
      <c r="D6301" s="1">
        <v>4909356187</v>
      </c>
      <c r="E6301" t="e" cm="1">
        <f t="array" ref="E6301">IF(
ISNA(_xlfn.XLOOKUP(B6301 &amp; C6301,[1]global_waste_stats!$B$2:$B$991 &amp; [1]global_waste_stats!$C$2:$C$991,[1]global_waste_stats!$D$2:$D$991)),
_xlfn.XLOOKUP(A6301 &amp; C6301,[2]UNdata_Export_20210503_03410335!$A$2:$A$1588 &amp; [2]UNdata_Export_20210503_03410335!$B$2:$B$1588,[2]UNdata_Export_20210503_03410335!$C$2:$C$1588 * 1000),
_xlfn.XLOOKUP(B6301 &amp; C6301,[1]global_waste_stats!$B$2:$B$991 &amp; [1]global_waste_stats!$C$2:$C$991,[1]global_waste_stats!$D$2:$D$991)
)</f>
        <v>#N/A</v>
      </c>
      <c r="F6301" t="str">
        <f t="shared" si="98"/>
        <v/>
      </c>
    </row>
    <row r="6302" spans="1:6" x14ac:dyDescent="0.3">
      <c r="A6302" t="s">
        <v>253</v>
      </c>
      <c r="B6302" t="s">
        <v>254</v>
      </c>
      <c r="C6302">
        <v>1971</v>
      </c>
      <c r="D6302" s="1">
        <v>5102262712</v>
      </c>
      <c r="E6302" t="e" cm="1">
        <f t="array" ref="E6302">IF(
ISNA(_xlfn.XLOOKUP(B6302 &amp; C6302,[1]global_waste_stats!$B$2:$B$991 &amp; [1]global_waste_stats!$C$2:$C$991,[1]global_waste_stats!$D$2:$D$991)),
_xlfn.XLOOKUP(A6302 &amp; C6302,[2]UNdata_Export_20210503_03410335!$A$2:$A$1588 &amp; [2]UNdata_Export_20210503_03410335!$B$2:$B$1588,[2]UNdata_Export_20210503_03410335!$C$2:$C$1588 * 1000),
_xlfn.XLOOKUP(B6302 &amp; C6302,[1]global_waste_stats!$B$2:$B$991 &amp; [1]global_waste_stats!$C$2:$C$991,[1]global_waste_stats!$D$2:$D$991)
)</f>
        <v>#N/A</v>
      </c>
      <c r="F6302" t="str">
        <f t="shared" si="98"/>
        <v/>
      </c>
    </row>
    <row r="6303" spans="1:6" x14ac:dyDescent="0.3">
      <c r="A6303" t="s">
        <v>253</v>
      </c>
      <c r="B6303" t="s">
        <v>254</v>
      </c>
      <c r="C6303">
        <v>1972</v>
      </c>
      <c r="D6303" s="1">
        <v>5037330218</v>
      </c>
      <c r="E6303" t="e" cm="1">
        <f t="array" ref="E6303">IF(
ISNA(_xlfn.XLOOKUP(B6303 &amp; C6303,[1]global_waste_stats!$B$2:$B$991 &amp; [1]global_waste_stats!$C$2:$C$991,[1]global_waste_stats!$D$2:$D$991)),
_xlfn.XLOOKUP(A6303 &amp; C6303,[2]UNdata_Export_20210503_03410335!$A$2:$A$1588 &amp; [2]UNdata_Export_20210503_03410335!$B$2:$B$1588,[2]UNdata_Export_20210503_03410335!$C$2:$C$1588 * 1000),
_xlfn.XLOOKUP(B6303 &amp; C6303,[1]global_waste_stats!$B$2:$B$991 &amp; [1]global_waste_stats!$C$2:$C$991,[1]global_waste_stats!$D$2:$D$991)
)</f>
        <v>#N/A</v>
      </c>
      <c r="F6303" t="str">
        <f t="shared" si="98"/>
        <v/>
      </c>
    </row>
    <row r="6304" spans="1:6" x14ac:dyDescent="0.3">
      <c r="A6304" t="s">
        <v>253</v>
      </c>
      <c r="B6304" t="s">
        <v>254</v>
      </c>
      <c r="C6304">
        <v>1973</v>
      </c>
      <c r="D6304" s="1">
        <v>4905428818</v>
      </c>
      <c r="E6304" t="e" cm="1">
        <f t="array" ref="E6304">IF(
ISNA(_xlfn.XLOOKUP(B6304 &amp; C6304,[1]global_waste_stats!$B$2:$B$991 &amp; [1]global_waste_stats!$C$2:$C$991,[1]global_waste_stats!$D$2:$D$991)),
_xlfn.XLOOKUP(A6304 &amp; C6304,[2]UNdata_Export_20210503_03410335!$A$2:$A$1588 &amp; [2]UNdata_Export_20210503_03410335!$B$2:$B$1588,[2]UNdata_Export_20210503_03410335!$C$2:$C$1588 * 1000),
_xlfn.XLOOKUP(B6304 &amp; C6304,[1]global_waste_stats!$B$2:$B$991 &amp; [1]global_waste_stats!$C$2:$C$991,[1]global_waste_stats!$D$2:$D$991)
)</f>
        <v>#N/A</v>
      </c>
      <c r="F6304" t="str">
        <f t="shared" si="98"/>
        <v/>
      </c>
    </row>
    <row r="6305" spans="1:6" x14ac:dyDescent="0.3">
      <c r="A6305" t="s">
        <v>253</v>
      </c>
      <c r="B6305" t="s">
        <v>254</v>
      </c>
      <c r="C6305">
        <v>1974</v>
      </c>
      <c r="D6305" s="1">
        <v>5003874858</v>
      </c>
      <c r="E6305" t="e" cm="1">
        <f t="array" ref="E6305">IF(
ISNA(_xlfn.XLOOKUP(B6305 &amp; C6305,[1]global_waste_stats!$B$2:$B$991 &amp; [1]global_waste_stats!$C$2:$C$991,[1]global_waste_stats!$D$2:$D$991)),
_xlfn.XLOOKUP(A6305 &amp; C6305,[2]UNdata_Export_20210503_03410335!$A$2:$A$1588 &amp; [2]UNdata_Export_20210503_03410335!$B$2:$B$1588,[2]UNdata_Export_20210503_03410335!$C$2:$C$1588 * 1000),
_xlfn.XLOOKUP(B6305 &amp; C6305,[1]global_waste_stats!$B$2:$B$991 &amp; [1]global_waste_stats!$C$2:$C$991,[1]global_waste_stats!$D$2:$D$991)
)</f>
        <v>#N/A</v>
      </c>
      <c r="F6305" t="str">
        <f t="shared" si="98"/>
        <v/>
      </c>
    </row>
    <row r="6306" spans="1:6" x14ac:dyDescent="0.3">
      <c r="A6306" t="s">
        <v>253</v>
      </c>
      <c r="B6306" t="s">
        <v>254</v>
      </c>
      <c r="C6306">
        <v>1975</v>
      </c>
      <c r="D6306" s="1">
        <v>5066858212</v>
      </c>
      <c r="E6306" t="e" cm="1">
        <f t="array" ref="E6306">IF(
ISNA(_xlfn.XLOOKUP(B6306 &amp; C6306,[1]global_waste_stats!$B$2:$B$991 &amp; [1]global_waste_stats!$C$2:$C$991,[1]global_waste_stats!$D$2:$D$991)),
_xlfn.XLOOKUP(A6306 &amp; C6306,[2]UNdata_Export_20210503_03410335!$A$2:$A$1588 &amp; [2]UNdata_Export_20210503_03410335!$B$2:$B$1588,[2]UNdata_Export_20210503_03410335!$C$2:$C$1588 * 1000),
_xlfn.XLOOKUP(B6306 &amp; C6306,[1]global_waste_stats!$B$2:$B$991 &amp; [1]global_waste_stats!$C$2:$C$991,[1]global_waste_stats!$D$2:$D$991)
)</f>
        <v>#N/A</v>
      </c>
      <c r="F6306" t="str">
        <f t="shared" si="98"/>
        <v/>
      </c>
    </row>
    <row r="6307" spans="1:6" x14ac:dyDescent="0.3">
      <c r="A6307" t="s">
        <v>253</v>
      </c>
      <c r="B6307" t="s">
        <v>254</v>
      </c>
      <c r="C6307">
        <v>1976</v>
      </c>
      <c r="D6307" s="1">
        <v>4911363508</v>
      </c>
      <c r="E6307" t="e" cm="1">
        <f t="array" ref="E6307">IF(
ISNA(_xlfn.XLOOKUP(B6307 &amp; C6307,[1]global_waste_stats!$B$2:$B$991 &amp; [1]global_waste_stats!$C$2:$C$991,[1]global_waste_stats!$D$2:$D$991)),
_xlfn.XLOOKUP(A6307 &amp; C6307,[2]UNdata_Export_20210503_03410335!$A$2:$A$1588 &amp; [2]UNdata_Export_20210503_03410335!$B$2:$B$1588,[2]UNdata_Export_20210503_03410335!$C$2:$C$1588 * 1000),
_xlfn.XLOOKUP(B6307 &amp; C6307,[1]global_waste_stats!$B$2:$B$991 &amp; [1]global_waste_stats!$C$2:$C$991,[1]global_waste_stats!$D$2:$D$991)
)</f>
        <v>#N/A</v>
      </c>
      <c r="F6307" t="str">
        <f t="shared" si="98"/>
        <v/>
      </c>
    </row>
    <row r="6308" spans="1:6" x14ac:dyDescent="0.3">
      <c r="A6308" t="s">
        <v>253</v>
      </c>
      <c r="B6308" t="s">
        <v>254</v>
      </c>
      <c r="C6308">
        <v>1977</v>
      </c>
      <c r="D6308" s="1">
        <v>5027468159</v>
      </c>
      <c r="E6308" t="e" cm="1">
        <f t="array" ref="E6308">IF(
ISNA(_xlfn.XLOOKUP(B6308 &amp; C6308,[1]global_waste_stats!$B$2:$B$991 &amp; [1]global_waste_stats!$C$2:$C$991,[1]global_waste_stats!$D$2:$D$991)),
_xlfn.XLOOKUP(A6308 &amp; C6308,[2]UNdata_Export_20210503_03410335!$A$2:$A$1588 &amp; [2]UNdata_Export_20210503_03410335!$B$2:$B$1588,[2]UNdata_Export_20210503_03410335!$C$2:$C$1588 * 1000),
_xlfn.XLOOKUP(B6308 &amp; C6308,[1]global_waste_stats!$B$2:$B$991 &amp; [1]global_waste_stats!$C$2:$C$991,[1]global_waste_stats!$D$2:$D$991)
)</f>
        <v>#N/A</v>
      </c>
      <c r="F6308" t="str">
        <f t="shared" si="98"/>
        <v/>
      </c>
    </row>
    <row r="6309" spans="1:6" x14ac:dyDescent="0.3">
      <c r="A6309" t="s">
        <v>253</v>
      </c>
      <c r="B6309" t="s">
        <v>254</v>
      </c>
      <c r="C6309">
        <v>1978</v>
      </c>
      <c r="D6309" s="1">
        <v>4893646712</v>
      </c>
      <c r="E6309" t="e" cm="1">
        <f t="array" ref="E6309">IF(
ISNA(_xlfn.XLOOKUP(B6309 &amp; C6309,[1]global_waste_stats!$B$2:$B$991 &amp; [1]global_waste_stats!$C$2:$C$991,[1]global_waste_stats!$D$2:$D$991)),
_xlfn.XLOOKUP(A6309 &amp; C6309,[2]UNdata_Export_20210503_03410335!$A$2:$A$1588 &amp; [2]UNdata_Export_20210503_03410335!$B$2:$B$1588,[2]UNdata_Export_20210503_03410335!$C$2:$C$1588 * 1000),
_xlfn.XLOOKUP(B6309 &amp; C6309,[1]global_waste_stats!$B$2:$B$991 &amp; [1]global_waste_stats!$C$2:$C$991,[1]global_waste_stats!$D$2:$D$991)
)</f>
        <v>#N/A</v>
      </c>
      <c r="F6309" t="str">
        <f t="shared" si="98"/>
        <v/>
      </c>
    </row>
    <row r="6310" spans="1:6" x14ac:dyDescent="0.3">
      <c r="A6310" t="s">
        <v>253</v>
      </c>
      <c r="B6310" t="s">
        <v>254</v>
      </c>
      <c r="C6310">
        <v>1979</v>
      </c>
      <c r="D6310" s="1">
        <v>5375898482</v>
      </c>
      <c r="E6310" t="e" cm="1">
        <f t="array" ref="E6310">IF(
ISNA(_xlfn.XLOOKUP(B6310 &amp; C6310,[1]global_waste_stats!$B$2:$B$991 &amp; [1]global_waste_stats!$C$2:$C$991,[1]global_waste_stats!$D$2:$D$991)),
_xlfn.XLOOKUP(A6310 &amp; C6310,[2]UNdata_Export_20210503_03410335!$A$2:$A$1588 &amp; [2]UNdata_Export_20210503_03410335!$B$2:$B$1588,[2]UNdata_Export_20210503_03410335!$C$2:$C$1588 * 1000),
_xlfn.XLOOKUP(B6310 &amp; C6310,[1]global_waste_stats!$B$2:$B$991 &amp; [1]global_waste_stats!$C$2:$C$991,[1]global_waste_stats!$D$2:$D$991)
)</f>
        <v>#N/A</v>
      </c>
      <c r="F6310" t="str">
        <f t="shared" si="98"/>
        <v/>
      </c>
    </row>
    <row r="6311" spans="1:6" x14ac:dyDescent="0.3">
      <c r="A6311" t="s">
        <v>253</v>
      </c>
      <c r="B6311" t="s">
        <v>254</v>
      </c>
      <c r="C6311">
        <v>1980</v>
      </c>
      <c r="D6311" s="1">
        <v>5419215903</v>
      </c>
      <c r="E6311" t="e" cm="1">
        <f t="array" ref="E6311">IF(
ISNA(_xlfn.XLOOKUP(B6311 &amp; C6311,[1]global_waste_stats!$B$2:$B$991 &amp; [1]global_waste_stats!$C$2:$C$991,[1]global_waste_stats!$D$2:$D$991)),
_xlfn.XLOOKUP(A6311 &amp; C6311,[2]UNdata_Export_20210503_03410335!$A$2:$A$1588 &amp; [2]UNdata_Export_20210503_03410335!$B$2:$B$1588,[2]UNdata_Export_20210503_03410335!$C$2:$C$1588 * 1000),
_xlfn.XLOOKUP(B6311 &amp; C6311,[1]global_waste_stats!$B$2:$B$991 &amp; [1]global_waste_stats!$C$2:$C$991,[1]global_waste_stats!$D$2:$D$991)
)</f>
        <v>#N/A</v>
      </c>
      <c r="F6311" t="str">
        <f t="shared" si="98"/>
        <v/>
      </c>
    </row>
    <row r="6312" spans="1:6" x14ac:dyDescent="0.3">
      <c r="A6312" t="s">
        <v>253</v>
      </c>
      <c r="B6312" t="s">
        <v>254</v>
      </c>
      <c r="C6312">
        <v>1981</v>
      </c>
      <c r="D6312" s="1">
        <v>4893617621</v>
      </c>
      <c r="E6312" t="e" cm="1">
        <f t="array" ref="E6312">IF(
ISNA(_xlfn.XLOOKUP(B6312 &amp; C6312,[1]global_waste_stats!$B$2:$B$991 &amp; [1]global_waste_stats!$C$2:$C$991,[1]global_waste_stats!$D$2:$D$991)),
_xlfn.XLOOKUP(A6312 &amp; C6312,[2]UNdata_Export_20210503_03410335!$A$2:$A$1588 &amp; [2]UNdata_Export_20210503_03410335!$B$2:$B$1588,[2]UNdata_Export_20210503_03410335!$C$2:$C$1588 * 1000),
_xlfn.XLOOKUP(B6312 &amp; C6312,[1]global_waste_stats!$B$2:$B$991 &amp; [1]global_waste_stats!$C$2:$C$991,[1]global_waste_stats!$D$2:$D$991)
)</f>
        <v>#N/A</v>
      </c>
      <c r="F6312" t="str">
        <f t="shared" si="98"/>
        <v/>
      </c>
    </row>
    <row r="6313" spans="1:6" x14ac:dyDescent="0.3">
      <c r="A6313" t="s">
        <v>253</v>
      </c>
      <c r="B6313" t="s">
        <v>254</v>
      </c>
      <c r="C6313">
        <v>1982</v>
      </c>
      <c r="D6313" s="1">
        <v>4805033641</v>
      </c>
      <c r="E6313" t="e" cm="1">
        <f t="array" ref="E6313">IF(
ISNA(_xlfn.XLOOKUP(B6313 &amp; C6313,[1]global_waste_stats!$B$2:$B$991 &amp; [1]global_waste_stats!$C$2:$C$991,[1]global_waste_stats!$D$2:$D$991)),
_xlfn.XLOOKUP(A6313 &amp; C6313,[2]UNdata_Export_20210503_03410335!$A$2:$A$1588 &amp; [2]UNdata_Export_20210503_03410335!$B$2:$B$1588,[2]UNdata_Export_20210503_03410335!$C$2:$C$1588 * 1000),
_xlfn.XLOOKUP(B6313 &amp; C6313,[1]global_waste_stats!$B$2:$B$991 &amp; [1]global_waste_stats!$C$2:$C$991,[1]global_waste_stats!$D$2:$D$991)
)</f>
        <v>#N/A</v>
      </c>
      <c r="F6313" t="str">
        <f t="shared" si="98"/>
        <v/>
      </c>
    </row>
    <row r="6314" spans="1:6" x14ac:dyDescent="0.3">
      <c r="A6314" t="s">
        <v>253</v>
      </c>
      <c r="B6314" t="s">
        <v>254</v>
      </c>
      <c r="C6314">
        <v>1983</v>
      </c>
      <c r="D6314" s="1">
        <v>4848380153</v>
      </c>
      <c r="E6314" t="e" cm="1">
        <f t="array" ref="E6314">IF(
ISNA(_xlfn.XLOOKUP(B6314 &amp; C6314,[1]global_waste_stats!$B$2:$B$991 &amp; [1]global_waste_stats!$C$2:$C$991,[1]global_waste_stats!$D$2:$D$991)),
_xlfn.XLOOKUP(A6314 &amp; C6314,[2]UNdata_Export_20210503_03410335!$A$2:$A$1588 &amp; [2]UNdata_Export_20210503_03410335!$B$2:$B$1588,[2]UNdata_Export_20210503_03410335!$C$2:$C$1588 * 1000),
_xlfn.XLOOKUP(B6314 &amp; C6314,[1]global_waste_stats!$B$2:$B$991 &amp; [1]global_waste_stats!$C$2:$C$991,[1]global_waste_stats!$D$2:$D$991)
)</f>
        <v>#N/A</v>
      </c>
      <c r="F6314" t="str">
        <f t="shared" si="98"/>
        <v/>
      </c>
    </row>
    <row r="6315" spans="1:6" x14ac:dyDescent="0.3">
      <c r="A6315" t="s">
        <v>253</v>
      </c>
      <c r="B6315" t="s">
        <v>254</v>
      </c>
      <c r="C6315">
        <v>1984</v>
      </c>
      <c r="D6315" s="1">
        <v>4931029463</v>
      </c>
      <c r="E6315" t="e" cm="1">
        <f t="array" ref="E6315">IF(
ISNA(_xlfn.XLOOKUP(B6315 &amp; C6315,[1]global_waste_stats!$B$2:$B$991 &amp; [1]global_waste_stats!$C$2:$C$991,[1]global_waste_stats!$D$2:$D$991)),
_xlfn.XLOOKUP(A6315 &amp; C6315,[2]UNdata_Export_20210503_03410335!$A$2:$A$1588 &amp; [2]UNdata_Export_20210503_03410335!$B$2:$B$1588,[2]UNdata_Export_20210503_03410335!$C$2:$C$1588 * 1000),
_xlfn.XLOOKUP(B6315 &amp; C6315,[1]global_waste_stats!$B$2:$B$991 &amp; [1]global_waste_stats!$C$2:$C$991,[1]global_waste_stats!$D$2:$D$991)
)</f>
        <v>#N/A</v>
      </c>
      <c r="F6315" t="str">
        <f t="shared" si="98"/>
        <v/>
      </c>
    </row>
    <row r="6316" spans="1:6" x14ac:dyDescent="0.3">
      <c r="A6316" t="s">
        <v>253</v>
      </c>
      <c r="B6316" t="s">
        <v>254</v>
      </c>
      <c r="C6316">
        <v>1985</v>
      </c>
      <c r="D6316" s="1">
        <v>4988026107</v>
      </c>
      <c r="E6316" t="e" cm="1">
        <f t="array" ref="E6316">IF(
ISNA(_xlfn.XLOOKUP(B6316 &amp; C6316,[1]global_waste_stats!$B$2:$B$991 &amp; [1]global_waste_stats!$C$2:$C$991,[1]global_waste_stats!$D$2:$D$991)),
_xlfn.XLOOKUP(A6316 &amp; C6316,[2]UNdata_Export_20210503_03410335!$A$2:$A$1588 &amp; [2]UNdata_Export_20210503_03410335!$B$2:$B$1588,[2]UNdata_Export_20210503_03410335!$C$2:$C$1588 * 1000),
_xlfn.XLOOKUP(B6316 &amp; C6316,[1]global_waste_stats!$B$2:$B$991 &amp; [1]global_waste_stats!$C$2:$C$991,[1]global_waste_stats!$D$2:$D$991)
)</f>
        <v>#N/A</v>
      </c>
      <c r="F6316" t="str">
        <f t="shared" si="98"/>
        <v/>
      </c>
    </row>
    <row r="6317" spans="1:6" x14ac:dyDescent="0.3">
      <c r="A6317" t="s">
        <v>253</v>
      </c>
      <c r="B6317" t="s">
        <v>254</v>
      </c>
      <c r="C6317">
        <v>1986</v>
      </c>
      <c r="D6317" s="1">
        <v>5085746814</v>
      </c>
      <c r="E6317" t="e" cm="1">
        <f t="array" ref="E6317">IF(
ISNA(_xlfn.XLOOKUP(B6317 &amp; C6317,[1]global_waste_stats!$B$2:$B$991 &amp; [1]global_waste_stats!$C$2:$C$991,[1]global_waste_stats!$D$2:$D$991)),
_xlfn.XLOOKUP(A6317 &amp; C6317,[2]UNdata_Export_20210503_03410335!$A$2:$A$1588 &amp; [2]UNdata_Export_20210503_03410335!$B$2:$B$1588,[2]UNdata_Export_20210503_03410335!$C$2:$C$1588 * 1000),
_xlfn.XLOOKUP(B6317 &amp; C6317,[1]global_waste_stats!$B$2:$B$991 &amp; [1]global_waste_stats!$C$2:$C$991,[1]global_waste_stats!$D$2:$D$991)
)</f>
        <v>#N/A</v>
      </c>
      <c r="F6317" t="str">
        <f t="shared" si="98"/>
        <v/>
      </c>
    </row>
    <row r="6318" spans="1:6" x14ac:dyDescent="0.3">
      <c r="A6318" t="s">
        <v>253</v>
      </c>
      <c r="B6318" t="s">
        <v>254</v>
      </c>
      <c r="C6318">
        <v>1987</v>
      </c>
      <c r="D6318" s="1">
        <v>5145661261</v>
      </c>
      <c r="E6318" t="e" cm="1">
        <f t="array" ref="E6318">IF(
ISNA(_xlfn.XLOOKUP(B6318 &amp; C6318,[1]global_waste_stats!$B$2:$B$991 &amp; [1]global_waste_stats!$C$2:$C$991,[1]global_waste_stats!$D$2:$D$991)),
_xlfn.XLOOKUP(A6318 &amp; C6318,[2]UNdata_Export_20210503_03410335!$A$2:$A$1588 &amp; [2]UNdata_Export_20210503_03410335!$B$2:$B$1588,[2]UNdata_Export_20210503_03410335!$C$2:$C$1588 * 1000),
_xlfn.XLOOKUP(B6318 &amp; C6318,[1]global_waste_stats!$B$2:$B$991 &amp; [1]global_waste_stats!$C$2:$C$991,[1]global_waste_stats!$D$2:$D$991)
)</f>
        <v>#N/A</v>
      </c>
      <c r="F6318" t="str">
        <f t="shared" si="98"/>
        <v/>
      </c>
    </row>
    <row r="6319" spans="1:6" x14ac:dyDescent="0.3">
      <c r="A6319" t="s">
        <v>253</v>
      </c>
      <c r="B6319" t="s">
        <v>254</v>
      </c>
      <c r="C6319">
        <v>1988</v>
      </c>
      <c r="D6319" s="1">
        <v>5320789571</v>
      </c>
      <c r="E6319" t="e" cm="1">
        <f t="array" ref="E6319">IF(
ISNA(_xlfn.XLOOKUP(B6319 &amp; C6319,[1]global_waste_stats!$B$2:$B$991 &amp; [1]global_waste_stats!$C$2:$C$991,[1]global_waste_stats!$D$2:$D$991)),
_xlfn.XLOOKUP(A6319 &amp; C6319,[2]UNdata_Export_20210503_03410335!$A$2:$A$1588 &amp; [2]UNdata_Export_20210503_03410335!$B$2:$B$1588,[2]UNdata_Export_20210503_03410335!$C$2:$C$1588 * 1000),
_xlfn.XLOOKUP(B6319 &amp; C6319,[1]global_waste_stats!$B$2:$B$991 &amp; [1]global_waste_stats!$C$2:$C$991,[1]global_waste_stats!$D$2:$D$991)
)</f>
        <v>#N/A</v>
      </c>
      <c r="F6319" t="str">
        <f t="shared" si="98"/>
        <v/>
      </c>
    </row>
    <row r="6320" spans="1:6" x14ac:dyDescent="0.3">
      <c r="A6320" t="s">
        <v>253</v>
      </c>
      <c r="B6320" t="s">
        <v>254</v>
      </c>
      <c r="C6320">
        <v>1989</v>
      </c>
      <c r="D6320" s="1">
        <v>5537818873</v>
      </c>
      <c r="E6320" t="e" cm="1">
        <f t="array" ref="E6320">IF(
ISNA(_xlfn.XLOOKUP(B6320 &amp; C6320,[1]global_waste_stats!$B$2:$B$991 &amp; [1]global_waste_stats!$C$2:$C$991,[1]global_waste_stats!$D$2:$D$991)),
_xlfn.XLOOKUP(A6320 &amp; C6320,[2]UNdata_Export_20210503_03410335!$A$2:$A$1588 &amp; [2]UNdata_Export_20210503_03410335!$B$2:$B$1588,[2]UNdata_Export_20210503_03410335!$C$2:$C$1588 * 1000),
_xlfn.XLOOKUP(B6320 &amp; C6320,[1]global_waste_stats!$B$2:$B$991 &amp; [1]global_waste_stats!$C$2:$C$991,[1]global_waste_stats!$D$2:$D$991)
)</f>
        <v>#N/A</v>
      </c>
      <c r="F6320" t="str">
        <f t="shared" si="98"/>
        <v/>
      </c>
    </row>
    <row r="6321" spans="1:6" x14ac:dyDescent="0.3">
      <c r="A6321" t="s">
        <v>253</v>
      </c>
      <c r="B6321" t="s">
        <v>254</v>
      </c>
      <c r="C6321">
        <v>1990</v>
      </c>
      <c r="D6321" s="1">
        <v>5711154233</v>
      </c>
      <c r="E6321" t="e" cm="1">
        <f t="array" ref="E6321">IF(
ISNA(_xlfn.XLOOKUP(B6321 &amp; C6321,[1]global_waste_stats!$B$2:$B$991 &amp; [1]global_waste_stats!$C$2:$C$991,[1]global_waste_stats!$D$2:$D$991)),
_xlfn.XLOOKUP(A6321 &amp; C6321,[2]UNdata_Export_20210503_03410335!$A$2:$A$1588 &amp; [2]UNdata_Export_20210503_03410335!$B$2:$B$1588,[2]UNdata_Export_20210503_03410335!$C$2:$C$1588 * 1000),
_xlfn.XLOOKUP(B6321 &amp; C6321,[1]global_waste_stats!$B$2:$B$991 &amp; [1]global_waste_stats!$C$2:$C$991,[1]global_waste_stats!$D$2:$D$991)
)</f>
        <v>#N/A</v>
      </c>
      <c r="F6321" t="str">
        <f t="shared" si="98"/>
        <v/>
      </c>
    </row>
    <row r="6322" spans="1:6" x14ac:dyDescent="0.3">
      <c r="A6322" t="s">
        <v>253</v>
      </c>
      <c r="B6322" t="s">
        <v>254</v>
      </c>
      <c r="C6322">
        <v>1991</v>
      </c>
      <c r="D6322" s="1">
        <v>5350806993</v>
      </c>
      <c r="E6322" t="e" cm="1">
        <f t="array" ref="E6322">IF(
ISNA(_xlfn.XLOOKUP(B6322 &amp; C6322,[1]global_waste_stats!$B$2:$B$991 &amp; [1]global_waste_stats!$C$2:$C$991,[1]global_waste_stats!$D$2:$D$991)),
_xlfn.XLOOKUP(A6322 &amp; C6322,[2]UNdata_Export_20210503_03410335!$A$2:$A$1588 &amp; [2]UNdata_Export_20210503_03410335!$B$2:$B$1588,[2]UNdata_Export_20210503_03410335!$C$2:$C$1588 * 1000),
_xlfn.XLOOKUP(B6322 &amp; C6322,[1]global_waste_stats!$B$2:$B$991 &amp; [1]global_waste_stats!$C$2:$C$991,[1]global_waste_stats!$D$2:$D$991)
)</f>
        <v>#N/A</v>
      </c>
      <c r="F6322" t="str">
        <f t="shared" si="98"/>
        <v/>
      </c>
    </row>
    <row r="6323" spans="1:6" x14ac:dyDescent="0.3">
      <c r="A6323" t="s">
        <v>253</v>
      </c>
      <c r="B6323" t="s">
        <v>254</v>
      </c>
      <c r="C6323">
        <v>1992</v>
      </c>
      <c r="D6323" s="1">
        <v>5414275712</v>
      </c>
      <c r="E6323" t="e" cm="1">
        <f t="array" ref="E6323">IF(
ISNA(_xlfn.XLOOKUP(B6323 &amp; C6323,[1]global_waste_stats!$B$2:$B$991 &amp; [1]global_waste_stats!$C$2:$C$991,[1]global_waste_stats!$D$2:$D$991)),
_xlfn.XLOOKUP(A6323 &amp; C6323,[2]UNdata_Export_20210503_03410335!$A$2:$A$1588 &amp; [2]UNdata_Export_20210503_03410335!$B$2:$B$1588,[2]UNdata_Export_20210503_03410335!$C$2:$C$1588 * 1000),
_xlfn.XLOOKUP(B6323 &amp; C6323,[1]global_waste_stats!$B$2:$B$991 &amp; [1]global_waste_stats!$C$2:$C$991,[1]global_waste_stats!$D$2:$D$991)
)</f>
        <v>#N/A</v>
      </c>
      <c r="F6323" t="str">
        <f t="shared" si="98"/>
        <v/>
      </c>
    </row>
    <row r="6324" spans="1:6" x14ac:dyDescent="0.3">
      <c r="A6324" t="s">
        <v>253</v>
      </c>
      <c r="B6324" t="s">
        <v>254</v>
      </c>
      <c r="C6324">
        <v>1993</v>
      </c>
      <c r="D6324" s="1">
        <v>5527789241</v>
      </c>
      <c r="E6324" t="e" cm="1">
        <f t="array" ref="E6324">IF(
ISNA(_xlfn.XLOOKUP(B6324 &amp; C6324,[1]global_waste_stats!$B$2:$B$991 &amp; [1]global_waste_stats!$C$2:$C$991,[1]global_waste_stats!$D$2:$D$991)),
_xlfn.XLOOKUP(A6324 &amp; C6324,[2]UNdata_Export_20210503_03410335!$A$2:$A$1588 &amp; [2]UNdata_Export_20210503_03410335!$B$2:$B$1588,[2]UNdata_Export_20210503_03410335!$C$2:$C$1588 * 1000),
_xlfn.XLOOKUP(B6324 &amp; C6324,[1]global_waste_stats!$B$2:$B$991 &amp; [1]global_waste_stats!$C$2:$C$991,[1]global_waste_stats!$D$2:$D$991)
)</f>
        <v>#N/A</v>
      </c>
      <c r="F6324" t="str">
        <f t="shared" si="98"/>
        <v/>
      </c>
    </row>
    <row r="6325" spans="1:6" x14ac:dyDescent="0.3">
      <c r="A6325" t="s">
        <v>253</v>
      </c>
      <c r="B6325" t="s">
        <v>254</v>
      </c>
      <c r="C6325">
        <v>1994</v>
      </c>
      <c r="D6325" s="1">
        <v>5523830888</v>
      </c>
      <c r="E6325" t="e" cm="1">
        <f t="array" ref="E6325">IF(
ISNA(_xlfn.XLOOKUP(B6325 &amp; C6325,[1]global_waste_stats!$B$2:$B$991 &amp; [1]global_waste_stats!$C$2:$C$991,[1]global_waste_stats!$D$2:$D$991)),
_xlfn.XLOOKUP(A6325 &amp; C6325,[2]UNdata_Export_20210503_03410335!$A$2:$A$1588 &amp; [2]UNdata_Export_20210503_03410335!$B$2:$B$1588,[2]UNdata_Export_20210503_03410335!$C$2:$C$1588 * 1000),
_xlfn.XLOOKUP(B6325 &amp; C6325,[1]global_waste_stats!$B$2:$B$991 &amp; [1]global_waste_stats!$C$2:$C$991,[1]global_waste_stats!$D$2:$D$991)
)</f>
        <v>#N/A</v>
      </c>
      <c r="F6325" t="str">
        <f t="shared" si="98"/>
        <v/>
      </c>
    </row>
    <row r="6326" spans="1:6" x14ac:dyDescent="0.3">
      <c r="A6326" t="s">
        <v>253</v>
      </c>
      <c r="B6326" t="s">
        <v>254</v>
      </c>
      <c r="C6326">
        <v>1995</v>
      </c>
      <c r="D6326" s="1">
        <v>5618410648</v>
      </c>
      <c r="E6326" t="e" cm="1">
        <f t="array" ref="E6326">IF(
ISNA(_xlfn.XLOOKUP(B6326 &amp; C6326,[1]global_waste_stats!$B$2:$B$991 &amp; [1]global_waste_stats!$C$2:$C$991,[1]global_waste_stats!$D$2:$D$991)),
_xlfn.XLOOKUP(A6326 &amp; C6326,[2]UNdata_Export_20210503_03410335!$A$2:$A$1588 &amp; [2]UNdata_Export_20210503_03410335!$B$2:$B$1588,[2]UNdata_Export_20210503_03410335!$C$2:$C$1588 * 1000),
_xlfn.XLOOKUP(B6326 &amp; C6326,[1]global_waste_stats!$B$2:$B$991 &amp; [1]global_waste_stats!$C$2:$C$991,[1]global_waste_stats!$D$2:$D$991)
)</f>
        <v>#N/A</v>
      </c>
      <c r="F6326" t="str">
        <f t="shared" si="98"/>
        <v/>
      </c>
    </row>
    <row r="6327" spans="1:6" x14ac:dyDescent="0.3">
      <c r="A6327" t="s">
        <v>253</v>
      </c>
      <c r="B6327" t="s">
        <v>254</v>
      </c>
      <c r="C6327">
        <v>1996</v>
      </c>
      <c r="D6327" s="1">
        <v>5739145520</v>
      </c>
      <c r="E6327" t="e" cm="1">
        <f t="array" ref="E6327">IF(
ISNA(_xlfn.XLOOKUP(B6327 &amp; C6327,[1]global_waste_stats!$B$2:$B$991 &amp; [1]global_waste_stats!$C$2:$C$991,[1]global_waste_stats!$D$2:$D$991)),
_xlfn.XLOOKUP(A6327 &amp; C6327,[2]UNdata_Export_20210503_03410335!$A$2:$A$1588 &amp; [2]UNdata_Export_20210503_03410335!$B$2:$B$1588,[2]UNdata_Export_20210503_03410335!$C$2:$C$1588 * 1000),
_xlfn.XLOOKUP(B6327 &amp; C6327,[1]global_waste_stats!$B$2:$B$991 &amp; [1]global_waste_stats!$C$2:$C$991,[1]global_waste_stats!$D$2:$D$991)
)</f>
        <v>#N/A</v>
      </c>
      <c r="F6327" t="str">
        <f t="shared" si="98"/>
        <v/>
      </c>
    </row>
    <row r="6328" spans="1:6" x14ac:dyDescent="0.3">
      <c r="A6328" t="s">
        <v>253</v>
      </c>
      <c r="B6328" t="s">
        <v>254</v>
      </c>
      <c r="C6328">
        <v>1997</v>
      </c>
      <c r="D6328" s="1">
        <v>5951120435</v>
      </c>
      <c r="E6328" t="e" cm="1">
        <f t="array" ref="E6328">IF(
ISNA(_xlfn.XLOOKUP(B6328 &amp; C6328,[1]global_waste_stats!$B$2:$B$991 &amp; [1]global_waste_stats!$C$2:$C$991,[1]global_waste_stats!$D$2:$D$991)),
_xlfn.XLOOKUP(A6328 &amp; C6328,[2]UNdata_Export_20210503_03410335!$A$2:$A$1588 &amp; [2]UNdata_Export_20210503_03410335!$B$2:$B$1588,[2]UNdata_Export_20210503_03410335!$C$2:$C$1588 * 1000),
_xlfn.XLOOKUP(B6328 &amp; C6328,[1]global_waste_stats!$B$2:$B$991 &amp; [1]global_waste_stats!$C$2:$C$991,[1]global_waste_stats!$D$2:$D$991)
)</f>
        <v>#N/A</v>
      </c>
      <c r="F6328" t="str">
        <f t="shared" si="98"/>
        <v/>
      </c>
    </row>
    <row r="6329" spans="1:6" x14ac:dyDescent="0.3">
      <c r="A6329" t="s">
        <v>253</v>
      </c>
      <c r="B6329" t="s">
        <v>254</v>
      </c>
      <c r="C6329">
        <v>1998</v>
      </c>
      <c r="D6329" s="1">
        <v>6185138513</v>
      </c>
      <c r="E6329" t="e" cm="1">
        <f t="array" ref="E6329">IF(
ISNA(_xlfn.XLOOKUP(B6329 &amp; C6329,[1]global_waste_stats!$B$2:$B$991 &amp; [1]global_waste_stats!$C$2:$C$991,[1]global_waste_stats!$D$2:$D$991)),
_xlfn.XLOOKUP(A6329 &amp; C6329,[2]UNdata_Export_20210503_03410335!$A$2:$A$1588 &amp; [2]UNdata_Export_20210503_03410335!$B$2:$B$1588,[2]UNdata_Export_20210503_03410335!$C$2:$C$1588 * 1000),
_xlfn.XLOOKUP(B6329 &amp; C6329,[1]global_waste_stats!$B$2:$B$991 &amp; [1]global_waste_stats!$C$2:$C$991,[1]global_waste_stats!$D$2:$D$991)
)</f>
        <v>#N/A</v>
      </c>
      <c r="F6329" t="str">
        <f t="shared" si="98"/>
        <v/>
      </c>
    </row>
    <row r="6330" spans="1:6" x14ac:dyDescent="0.3">
      <c r="A6330" t="s">
        <v>253</v>
      </c>
      <c r="B6330" t="s">
        <v>254</v>
      </c>
      <c r="C6330">
        <v>1999</v>
      </c>
      <c r="D6330" s="1">
        <v>6473311272</v>
      </c>
      <c r="E6330" t="e" cm="1">
        <f t="array" ref="E6330">IF(
ISNA(_xlfn.XLOOKUP(B6330 &amp; C6330,[1]global_waste_stats!$B$2:$B$991 &amp; [1]global_waste_stats!$C$2:$C$991,[1]global_waste_stats!$D$2:$D$991)),
_xlfn.XLOOKUP(A6330 &amp; C6330,[2]UNdata_Export_20210503_03410335!$A$2:$A$1588 &amp; [2]UNdata_Export_20210503_03410335!$B$2:$B$1588,[2]UNdata_Export_20210503_03410335!$C$2:$C$1588 * 1000),
_xlfn.XLOOKUP(B6330 &amp; C6330,[1]global_waste_stats!$B$2:$B$991 &amp; [1]global_waste_stats!$C$2:$C$991,[1]global_waste_stats!$D$2:$D$991)
)</f>
        <v>#N/A</v>
      </c>
      <c r="F6330" t="str">
        <f t="shared" si="98"/>
        <v/>
      </c>
    </row>
    <row r="6331" spans="1:6" x14ac:dyDescent="0.3">
      <c r="A6331" t="s">
        <v>253</v>
      </c>
      <c r="B6331" t="s">
        <v>254</v>
      </c>
      <c r="C6331">
        <v>2000</v>
      </c>
      <c r="D6331" s="1">
        <v>6781445103</v>
      </c>
      <c r="E6331" t="e" cm="1">
        <f t="array" ref="E6331">IF(
ISNA(_xlfn.XLOOKUP(B6331 &amp; C6331,[1]global_waste_stats!$B$2:$B$991 &amp; [1]global_waste_stats!$C$2:$C$991,[1]global_waste_stats!$D$2:$D$991)),
_xlfn.XLOOKUP(A6331 &amp; C6331,[2]UNdata_Export_20210503_03410335!$A$2:$A$1588 &amp; [2]UNdata_Export_20210503_03410335!$B$2:$B$1588,[2]UNdata_Export_20210503_03410335!$C$2:$C$1588 * 1000),
_xlfn.XLOOKUP(B6331 &amp; C6331,[1]global_waste_stats!$B$2:$B$991 &amp; [1]global_waste_stats!$C$2:$C$991,[1]global_waste_stats!$D$2:$D$991)
)</f>
        <v>#N/A</v>
      </c>
      <c r="F6331" t="str">
        <f t="shared" si="98"/>
        <v/>
      </c>
    </row>
    <row r="6332" spans="1:6" x14ac:dyDescent="0.3">
      <c r="A6332" t="s">
        <v>253</v>
      </c>
      <c r="B6332" t="s">
        <v>254</v>
      </c>
      <c r="C6332">
        <v>2001</v>
      </c>
      <c r="D6332" s="1">
        <v>7189540561</v>
      </c>
      <c r="E6332" t="e" cm="1">
        <f t="array" ref="E6332">IF(
ISNA(_xlfn.XLOOKUP(B6332 &amp; C6332,[1]global_waste_stats!$B$2:$B$991 &amp; [1]global_waste_stats!$C$2:$C$991,[1]global_waste_stats!$D$2:$D$991)),
_xlfn.XLOOKUP(A6332 &amp; C6332,[2]UNdata_Export_20210503_03410335!$A$2:$A$1588 &amp; [2]UNdata_Export_20210503_03410335!$B$2:$B$1588,[2]UNdata_Export_20210503_03410335!$C$2:$C$1588 * 1000),
_xlfn.XLOOKUP(B6332 &amp; C6332,[1]global_waste_stats!$B$2:$B$991 &amp; [1]global_waste_stats!$C$2:$C$991,[1]global_waste_stats!$D$2:$D$991)
)</f>
        <v>#N/A</v>
      </c>
      <c r="F6332" t="str">
        <f t="shared" si="98"/>
        <v/>
      </c>
    </row>
    <row r="6333" spans="1:6" x14ac:dyDescent="0.3">
      <c r="A6333" t="s">
        <v>253</v>
      </c>
      <c r="B6333" t="s">
        <v>254</v>
      </c>
      <c r="C6333">
        <v>2002</v>
      </c>
      <c r="D6333" s="1">
        <v>6278353423</v>
      </c>
      <c r="E6333" t="e" cm="1">
        <f t="array" ref="E6333">IF(
ISNA(_xlfn.XLOOKUP(B6333 &amp; C6333,[1]global_waste_stats!$B$2:$B$991 &amp; [1]global_waste_stats!$C$2:$C$991,[1]global_waste_stats!$D$2:$D$991)),
_xlfn.XLOOKUP(A6333 &amp; C6333,[2]UNdata_Export_20210503_03410335!$A$2:$A$1588 &amp; [2]UNdata_Export_20210503_03410335!$B$2:$B$1588,[2]UNdata_Export_20210503_03410335!$C$2:$C$1588 * 1000),
_xlfn.XLOOKUP(B6333 &amp; C6333,[1]global_waste_stats!$B$2:$B$991 &amp; [1]global_waste_stats!$C$2:$C$991,[1]global_waste_stats!$D$2:$D$991)
)</f>
        <v>#N/A</v>
      </c>
      <c r="F6333" t="str">
        <f t="shared" si="98"/>
        <v/>
      </c>
    </row>
    <row r="6334" spans="1:6" x14ac:dyDescent="0.3">
      <c r="A6334" t="s">
        <v>253</v>
      </c>
      <c r="B6334" t="s">
        <v>254</v>
      </c>
      <c r="C6334">
        <v>2003</v>
      </c>
      <c r="D6334" s="1">
        <v>6892683533</v>
      </c>
      <c r="E6334" t="e" cm="1">
        <f t="array" ref="E6334">IF(
ISNA(_xlfn.XLOOKUP(B6334 &amp; C6334,[1]global_waste_stats!$B$2:$B$991 &amp; [1]global_waste_stats!$C$2:$C$991,[1]global_waste_stats!$D$2:$D$991)),
_xlfn.XLOOKUP(A6334 &amp; C6334,[2]UNdata_Export_20210503_03410335!$A$2:$A$1588 &amp; [2]UNdata_Export_20210503_03410335!$B$2:$B$1588,[2]UNdata_Export_20210503_03410335!$C$2:$C$1588 * 1000),
_xlfn.XLOOKUP(B6334 &amp; C6334,[1]global_waste_stats!$B$2:$B$991 &amp; [1]global_waste_stats!$C$2:$C$991,[1]global_waste_stats!$D$2:$D$991)
)</f>
        <v>#N/A</v>
      </c>
      <c r="F6334" t="str">
        <f t="shared" si="98"/>
        <v/>
      </c>
    </row>
    <row r="6335" spans="1:6" x14ac:dyDescent="0.3">
      <c r="A6335" t="s">
        <v>253</v>
      </c>
      <c r="B6335" t="s">
        <v>254</v>
      </c>
      <c r="C6335">
        <v>2004</v>
      </c>
      <c r="D6335" s="1">
        <v>7255032154</v>
      </c>
      <c r="E6335" cm="1">
        <f t="array" ref="E6335">IF(
ISNA(_xlfn.XLOOKUP(B6335 &amp; C6335,[1]global_waste_stats!$B$2:$B$991 &amp; [1]global_waste_stats!$C$2:$C$991,[1]global_waste_stats!$D$2:$D$991)),
_xlfn.XLOOKUP(A6335 &amp; C6335,[2]UNdata_Export_20210503_03410335!$A$2:$A$1588 &amp; [2]UNdata_Export_20210503_03410335!$B$2:$B$1588,[2]UNdata_Export_20210503_03410335!$C$2:$C$1588 * 1000),
_xlfn.XLOOKUP(B6335 &amp; C6335,[1]global_waste_stats!$B$2:$B$991 &amp; [1]global_waste_stats!$C$2:$C$991,[1]global_waste_stats!$D$2:$D$991)
)</f>
        <v>341299.98779296898</v>
      </c>
      <c r="F6335">
        <f t="shared" si="98"/>
        <v>21257.053658029632</v>
      </c>
    </row>
    <row r="6336" spans="1:6" x14ac:dyDescent="0.3">
      <c r="A6336" t="s">
        <v>253</v>
      </c>
      <c r="B6336" t="s">
        <v>254</v>
      </c>
      <c r="C6336">
        <v>2005</v>
      </c>
      <c r="D6336" s="1">
        <v>7588974027</v>
      </c>
      <c r="E6336" t="e" cm="1">
        <f t="array" ref="E6336">IF(
ISNA(_xlfn.XLOOKUP(B6336 &amp; C6336,[1]global_waste_stats!$B$2:$B$991 &amp; [1]global_waste_stats!$C$2:$C$991,[1]global_waste_stats!$D$2:$D$991)),
_xlfn.XLOOKUP(A6336 &amp; C6336,[2]UNdata_Export_20210503_03410335!$A$2:$A$1588 &amp; [2]UNdata_Export_20210503_03410335!$B$2:$B$1588,[2]UNdata_Export_20210503_03410335!$C$2:$C$1588 * 1000),
_xlfn.XLOOKUP(B6336 &amp; C6336,[1]global_waste_stats!$B$2:$B$991 &amp; [1]global_waste_stats!$C$2:$C$991,[1]global_waste_stats!$D$2:$D$991)
)</f>
        <v>#N/A</v>
      </c>
      <c r="F6336" t="str">
        <f t="shared" si="98"/>
        <v/>
      </c>
    </row>
    <row r="6337" spans="1:6" x14ac:dyDescent="0.3">
      <c r="A6337" t="s">
        <v>253</v>
      </c>
      <c r="B6337" t="s">
        <v>254</v>
      </c>
      <c r="C6337">
        <v>2006</v>
      </c>
      <c r="D6337" s="1">
        <v>7970138368</v>
      </c>
      <c r="E6337" t="e" cm="1">
        <f t="array" ref="E6337">IF(
ISNA(_xlfn.XLOOKUP(B6337 &amp; C6337,[1]global_waste_stats!$B$2:$B$991 &amp; [1]global_waste_stats!$C$2:$C$991,[1]global_waste_stats!$D$2:$D$991)),
_xlfn.XLOOKUP(A6337 &amp; C6337,[2]UNdata_Export_20210503_03410335!$A$2:$A$1588 &amp; [2]UNdata_Export_20210503_03410335!$B$2:$B$1588,[2]UNdata_Export_20210503_03410335!$C$2:$C$1588 * 1000),
_xlfn.XLOOKUP(B6337 &amp; C6337,[1]global_waste_stats!$B$2:$B$991 &amp; [1]global_waste_stats!$C$2:$C$991,[1]global_waste_stats!$D$2:$D$991)
)</f>
        <v>#N/A</v>
      </c>
      <c r="F6337" t="str">
        <f t="shared" si="98"/>
        <v/>
      </c>
    </row>
    <row r="6338" spans="1:6" x14ac:dyDescent="0.3">
      <c r="A6338" t="s">
        <v>253</v>
      </c>
      <c r="B6338" t="s">
        <v>254</v>
      </c>
      <c r="C6338">
        <v>2007</v>
      </c>
      <c r="D6338" s="1">
        <v>8467521105</v>
      </c>
      <c r="E6338" cm="1">
        <f t="array" ref="E6338">IF(
ISNA(_xlfn.XLOOKUP(B6338 &amp; C6338,[1]global_waste_stats!$B$2:$B$991 &amp; [1]global_waste_stats!$C$2:$C$991,[1]global_waste_stats!$D$2:$D$991)),
_xlfn.XLOOKUP(A6338 &amp; C6338,[2]UNdata_Export_20210503_03410335!$A$2:$A$1588 &amp; [2]UNdata_Export_20210503_03410335!$B$2:$B$1588,[2]UNdata_Export_20210503_03410335!$C$2:$C$1588 * 1000),
_xlfn.XLOOKUP(B6338 &amp; C6338,[1]global_waste_stats!$B$2:$B$991 &amp; [1]global_waste_stats!$C$2:$C$991,[1]global_waste_stats!$D$2:$D$991)
)</f>
        <v>419385.009765625</v>
      </c>
      <c r="F6338">
        <f t="shared" si="98"/>
        <v>20190.328475812974</v>
      </c>
    </row>
    <row r="6339" spans="1:6" x14ac:dyDescent="0.3">
      <c r="A6339" t="s">
        <v>253</v>
      </c>
      <c r="B6339" t="s">
        <v>254</v>
      </c>
      <c r="C6339">
        <v>2008</v>
      </c>
      <c r="D6339" s="1">
        <v>9071129494</v>
      </c>
      <c r="E6339" t="e" cm="1">
        <f t="array" ref="E6339">IF(
ISNA(_xlfn.XLOOKUP(B6339 &amp; C6339,[1]global_waste_stats!$B$2:$B$991 &amp; [1]global_waste_stats!$C$2:$C$991,[1]global_waste_stats!$D$2:$D$991)),
_xlfn.XLOOKUP(A6339 &amp; C6339,[2]UNdata_Export_20210503_03410335!$A$2:$A$1588 &amp; [2]UNdata_Export_20210503_03410335!$B$2:$B$1588,[2]UNdata_Export_20210503_03410335!$C$2:$C$1588 * 1000),
_xlfn.XLOOKUP(B6339 &amp; C6339,[1]global_waste_stats!$B$2:$B$991 &amp; [1]global_waste_stats!$C$2:$C$991,[1]global_waste_stats!$D$2:$D$991)
)</f>
        <v>#N/A</v>
      </c>
      <c r="F6339" t="str">
        <f t="shared" ref="F6339:F6402" si="99">IF(ISNA(E6339),"",D6339/E6339)</f>
        <v/>
      </c>
    </row>
    <row r="6340" spans="1:6" x14ac:dyDescent="0.3">
      <c r="A6340" t="s">
        <v>253</v>
      </c>
      <c r="B6340" t="s">
        <v>254</v>
      </c>
      <c r="C6340">
        <v>2009</v>
      </c>
      <c r="D6340" s="1">
        <v>8707027002</v>
      </c>
      <c r="E6340" t="e" cm="1">
        <f t="array" ref="E6340">IF(
ISNA(_xlfn.XLOOKUP(B6340 &amp; C6340,[1]global_waste_stats!$B$2:$B$991 &amp; [1]global_waste_stats!$C$2:$C$991,[1]global_waste_stats!$D$2:$D$991)),
_xlfn.XLOOKUP(A6340 &amp; C6340,[2]UNdata_Export_20210503_03410335!$A$2:$A$1588 &amp; [2]UNdata_Export_20210503_03410335!$B$2:$B$1588,[2]UNdata_Export_20210503_03410335!$C$2:$C$1588 * 1000),
_xlfn.XLOOKUP(B6340 &amp; C6340,[1]global_waste_stats!$B$2:$B$991 &amp; [1]global_waste_stats!$C$2:$C$991,[1]global_waste_stats!$D$2:$D$991)
)</f>
        <v>#N/A</v>
      </c>
      <c r="F6340" t="str">
        <f t="shared" si="99"/>
        <v/>
      </c>
    </row>
    <row r="6341" spans="1:6" x14ac:dyDescent="0.3">
      <c r="A6341" t="s">
        <v>253</v>
      </c>
      <c r="B6341" t="s">
        <v>254</v>
      </c>
      <c r="C6341">
        <v>2010</v>
      </c>
      <c r="D6341" s="1">
        <v>8729936136</v>
      </c>
      <c r="E6341" t="e" cm="1">
        <f t="array" ref="E6341">IF(
ISNA(_xlfn.XLOOKUP(B6341 &amp; C6341,[1]global_waste_stats!$B$2:$B$991 &amp; [1]global_waste_stats!$C$2:$C$991,[1]global_waste_stats!$D$2:$D$991)),
_xlfn.XLOOKUP(A6341 &amp; C6341,[2]UNdata_Export_20210503_03410335!$A$2:$A$1588 &amp; [2]UNdata_Export_20210503_03410335!$B$2:$B$1588,[2]UNdata_Export_20210503_03410335!$C$2:$C$1588 * 1000),
_xlfn.XLOOKUP(B6341 &amp; C6341,[1]global_waste_stats!$B$2:$B$991 &amp; [1]global_waste_stats!$C$2:$C$991,[1]global_waste_stats!$D$2:$D$991)
)</f>
        <v>#N/A</v>
      </c>
      <c r="F6341" t="str">
        <f t="shared" si="99"/>
        <v/>
      </c>
    </row>
    <row r="6342" spans="1:6" x14ac:dyDescent="0.3">
      <c r="A6342" t="s">
        <v>253</v>
      </c>
      <c r="B6342" t="s">
        <v>254</v>
      </c>
      <c r="C6342">
        <v>2011</v>
      </c>
      <c r="D6342" s="1">
        <v>8856903643</v>
      </c>
      <c r="E6342" t="e" cm="1">
        <f t="array" ref="E6342">IF(
ISNA(_xlfn.XLOOKUP(B6342 &amp; C6342,[1]global_waste_stats!$B$2:$B$991 &amp; [1]global_waste_stats!$C$2:$C$991,[1]global_waste_stats!$D$2:$D$991)),
_xlfn.XLOOKUP(A6342 &amp; C6342,[2]UNdata_Export_20210503_03410335!$A$2:$A$1588 &amp; [2]UNdata_Export_20210503_03410335!$B$2:$B$1588,[2]UNdata_Export_20210503_03410335!$C$2:$C$1588 * 1000),
_xlfn.XLOOKUP(B6342 &amp; C6342,[1]global_waste_stats!$B$2:$B$991 &amp; [1]global_waste_stats!$C$2:$C$991,[1]global_waste_stats!$D$2:$D$991)
)</f>
        <v>#N/A</v>
      </c>
      <c r="F6342" t="str">
        <f t="shared" si="99"/>
        <v/>
      </c>
    </row>
    <row r="6343" spans="1:6" x14ac:dyDescent="0.3">
      <c r="A6343" t="s">
        <v>253</v>
      </c>
      <c r="B6343" t="s">
        <v>254</v>
      </c>
      <c r="C6343">
        <v>2012</v>
      </c>
      <c r="D6343" s="1">
        <v>9125047118</v>
      </c>
      <c r="E6343" t="e" cm="1">
        <f t="array" ref="E6343">IF(
ISNA(_xlfn.XLOOKUP(B6343 &amp; C6343,[1]global_waste_stats!$B$2:$B$991 &amp; [1]global_waste_stats!$C$2:$C$991,[1]global_waste_stats!$D$2:$D$991)),
_xlfn.XLOOKUP(A6343 &amp; C6343,[2]UNdata_Export_20210503_03410335!$A$2:$A$1588 &amp; [2]UNdata_Export_20210503_03410335!$B$2:$B$1588,[2]UNdata_Export_20210503_03410335!$C$2:$C$1588 * 1000),
_xlfn.XLOOKUP(B6343 &amp; C6343,[1]global_waste_stats!$B$2:$B$991 &amp; [1]global_waste_stats!$C$2:$C$991,[1]global_waste_stats!$D$2:$D$991)
)</f>
        <v>#N/A</v>
      </c>
      <c r="F6343" t="str">
        <f t="shared" si="99"/>
        <v/>
      </c>
    </row>
    <row r="6344" spans="1:6" x14ac:dyDescent="0.3">
      <c r="A6344" t="s">
        <v>253</v>
      </c>
      <c r="B6344" t="s">
        <v>254</v>
      </c>
      <c r="C6344">
        <v>2013</v>
      </c>
      <c r="D6344" s="1">
        <v>9330835549</v>
      </c>
      <c r="E6344" t="e" cm="1">
        <f t="array" ref="E6344">IF(
ISNA(_xlfn.XLOOKUP(B6344 &amp; C6344,[1]global_waste_stats!$B$2:$B$991 &amp; [1]global_waste_stats!$C$2:$C$991,[1]global_waste_stats!$D$2:$D$991)),
_xlfn.XLOOKUP(A6344 &amp; C6344,[2]UNdata_Export_20210503_03410335!$A$2:$A$1588 &amp; [2]UNdata_Export_20210503_03410335!$B$2:$B$1588,[2]UNdata_Export_20210503_03410335!$C$2:$C$1588 * 1000),
_xlfn.XLOOKUP(B6344 &amp; C6344,[1]global_waste_stats!$B$2:$B$991 &amp; [1]global_waste_stats!$C$2:$C$991,[1]global_waste_stats!$D$2:$D$991)
)</f>
        <v>#N/A</v>
      </c>
      <c r="F6344" t="str">
        <f t="shared" si="99"/>
        <v/>
      </c>
    </row>
    <row r="6345" spans="1:6" x14ac:dyDescent="0.3">
      <c r="A6345" t="s">
        <v>253</v>
      </c>
      <c r="B6345" t="s">
        <v>254</v>
      </c>
      <c r="C6345">
        <v>2014</v>
      </c>
      <c r="D6345" s="1">
        <v>9640232448</v>
      </c>
      <c r="E6345" t="e" cm="1">
        <f t="array" ref="E6345">IF(
ISNA(_xlfn.XLOOKUP(B6345 &amp; C6345,[1]global_waste_stats!$B$2:$B$991 &amp; [1]global_waste_stats!$C$2:$C$991,[1]global_waste_stats!$D$2:$D$991)),
_xlfn.XLOOKUP(A6345 &amp; C6345,[2]UNdata_Export_20210503_03410335!$A$2:$A$1588 &amp; [2]UNdata_Export_20210503_03410335!$B$2:$B$1588,[2]UNdata_Export_20210503_03410335!$C$2:$C$1588 * 1000),
_xlfn.XLOOKUP(B6345 &amp; C6345,[1]global_waste_stats!$B$2:$B$991 &amp; [1]global_waste_stats!$C$2:$C$991,[1]global_waste_stats!$D$2:$D$991)
)</f>
        <v>#N/A</v>
      </c>
      <c r="F6345" t="str">
        <f t="shared" si="99"/>
        <v/>
      </c>
    </row>
    <row r="6346" spans="1:6" x14ac:dyDescent="0.3">
      <c r="A6346" t="s">
        <v>253</v>
      </c>
      <c r="B6346" t="s">
        <v>254</v>
      </c>
      <c r="C6346">
        <v>2015</v>
      </c>
      <c r="D6346" s="1">
        <v>9940681351</v>
      </c>
      <c r="E6346" t="e" cm="1">
        <f t="array" ref="E6346">IF(
ISNA(_xlfn.XLOOKUP(B6346 &amp; C6346,[1]global_waste_stats!$B$2:$B$991 &amp; [1]global_waste_stats!$C$2:$C$991,[1]global_waste_stats!$D$2:$D$991)),
_xlfn.XLOOKUP(A6346 &amp; C6346,[2]UNdata_Export_20210503_03410335!$A$2:$A$1588 &amp; [2]UNdata_Export_20210503_03410335!$B$2:$B$1588,[2]UNdata_Export_20210503_03410335!$C$2:$C$1588 * 1000),
_xlfn.XLOOKUP(B6346 &amp; C6346,[1]global_waste_stats!$B$2:$B$991 &amp; [1]global_waste_stats!$C$2:$C$991,[1]global_waste_stats!$D$2:$D$991)
)</f>
        <v>#N/A</v>
      </c>
      <c r="F6346" t="str">
        <f t="shared" si="99"/>
        <v/>
      </c>
    </row>
    <row r="6347" spans="1:6" x14ac:dyDescent="0.3">
      <c r="A6347" t="s">
        <v>253</v>
      </c>
      <c r="B6347" t="s">
        <v>254</v>
      </c>
      <c r="C6347">
        <v>2016</v>
      </c>
      <c r="D6347" s="1">
        <v>10356200861</v>
      </c>
      <c r="E6347" t="e" cm="1">
        <f t="array" ref="E6347">IF(
ISNA(_xlfn.XLOOKUP(B6347 &amp; C6347,[1]global_waste_stats!$B$2:$B$991 &amp; [1]global_waste_stats!$C$2:$C$991,[1]global_waste_stats!$D$2:$D$991)),
_xlfn.XLOOKUP(A6347 &amp; C6347,[2]UNdata_Export_20210503_03410335!$A$2:$A$1588 &amp; [2]UNdata_Export_20210503_03410335!$B$2:$B$1588,[2]UNdata_Export_20210503_03410335!$C$2:$C$1588 * 1000),
_xlfn.XLOOKUP(B6347 &amp; C6347,[1]global_waste_stats!$B$2:$B$991 &amp; [1]global_waste_stats!$C$2:$C$991,[1]global_waste_stats!$D$2:$D$991)
)</f>
        <v>#N/A</v>
      </c>
      <c r="F6347" t="str">
        <f t="shared" si="99"/>
        <v/>
      </c>
    </row>
    <row r="6348" spans="1:6" x14ac:dyDescent="0.3">
      <c r="A6348" t="s">
        <v>253</v>
      </c>
      <c r="B6348" t="s">
        <v>254</v>
      </c>
      <c r="C6348">
        <v>2017</v>
      </c>
      <c r="D6348" s="1">
        <v>10788136744</v>
      </c>
      <c r="E6348" t="e" cm="1">
        <f t="array" ref="E6348">IF(
ISNA(_xlfn.XLOOKUP(B6348 &amp; C6348,[1]global_waste_stats!$B$2:$B$991 &amp; [1]global_waste_stats!$C$2:$C$991,[1]global_waste_stats!$D$2:$D$991)),
_xlfn.XLOOKUP(A6348 &amp; C6348,[2]UNdata_Export_20210503_03410335!$A$2:$A$1588 &amp; [2]UNdata_Export_20210503_03410335!$B$2:$B$1588,[2]UNdata_Export_20210503_03410335!$C$2:$C$1588 * 1000),
_xlfn.XLOOKUP(B6348 &amp; C6348,[1]global_waste_stats!$B$2:$B$991 &amp; [1]global_waste_stats!$C$2:$C$991,[1]global_waste_stats!$D$2:$D$991)
)</f>
        <v>#N/A</v>
      </c>
      <c r="F6348" t="str">
        <f t="shared" si="99"/>
        <v/>
      </c>
    </row>
    <row r="6349" spans="1:6" x14ac:dyDescent="0.3">
      <c r="A6349" t="s">
        <v>255</v>
      </c>
      <c r="B6349" t="s">
        <v>256</v>
      </c>
      <c r="C6349">
        <v>1960</v>
      </c>
      <c r="D6349" s="1">
        <v>872754762</v>
      </c>
      <c r="E6349" t="e" cm="1">
        <f t="array" ref="E6349">IF(
ISNA(_xlfn.XLOOKUP(B6349 &amp; C6349,[1]global_waste_stats!$B$2:$B$991 &amp; [1]global_waste_stats!$C$2:$C$991,[1]global_waste_stats!$D$2:$D$991)),
_xlfn.XLOOKUP(A6349 &amp; C6349,[2]UNdata_Export_20210503_03410335!$A$2:$A$1588 &amp; [2]UNdata_Export_20210503_03410335!$B$2:$B$1588,[2]UNdata_Export_20210503_03410335!$C$2:$C$1588 * 1000),
_xlfn.XLOOKUP(B6349 &amp; C6349,[1]global_waste_stats!$B$2:$B$991 &amp; [1]global_waste_stats!$C$2:$C$991,[1]global_waste_stats!$D$2:$D$991)
)</f>
        <v>#N/A</v>
      </c>
      <c r="F6349" t="str">
        <f t="shared" si="99"/>
        <v/>
      </c>
    </row>
    <row r="6350" spans="1:6" x14ac:dyDescent="0.3">
      <c r="A6350" t="s">
        <v>255</v>
      </c>
      <c r="B6350" t="s">
        <v>256</v>
      </c>
      <c r="C6350">
        <v>1961</v>
      </c>
      <c r="D6350" s="1">
        <v>939429716</v>
      </c>
      <c r="E6350" t="e" cm="1">
        <f t="array" ref="E6350">IF(
ISNA(_xlfn.XLOOKUP(B6350 &amp; C6350,[1]global_waste_stats!$B$2:$B$991 &amp; [1]global_waste_stats!$C$2:$C$991,[1]global_waste_stats!$D$2:$D$991)),
_xlfn.XLOOKUP(A6350 &amp; C6350,[2]UNdata_Export_20210503_03410335!$A$2:$A$1588 &amp; [2]UNdata_Export_20210503_03410335!$B$2:$B$1588,[2]UNdata_Export_20210503_03410335!$C$2:$C$1588 * 1000),
_xlfn.XLOOKUP(B6350 &amp; C6350,[1]global_waste_stats!$B$2:$B$991 &amp; [1]global_waste_stats!$C$2:$C$991,[1]global_waste_stats!$D$2:$D$991)
)</f>
        <v>#N/A</v>
      </c>
      <c r="F6350" t="str">
        <f t="shared" si="99"/>
        <v/>
      </c>
    </row>
    <row r="6351" spans="1:6" x14ac:dyDescent="0.3">
      <c r="A6351" t="s">
        <v>255</v>
      </c>
      <c r="B6351" t="s">
        <v>256</v>
      </c>
      <c r="C6351">
        <v>1962</v>
      </c>
      <c r="D6351" s="1">
        <v>945708533</v>
      </c>
      <c r="E6351" t="e" cm="1">
        <f t="array" ref="E6351">IF(
ISNA(_xlfn.XLOOKUP(B6351 &amp; C6351,[1]global_waste_stats!$B$2:$B$991 &amp; [1]global_waste_stats!$C$2:$C$991,[1]global_waste_stats!$D$2:$D$991)),
_xlfn.XLOOKUP(A6351 &amp; C6351,[2]UNdata_Export_20210503_03410335!$A$2:$A$1588 &amp; [2]UNdata_Export_20210503_03410335!$B$2:$B$1588,[2]UNdata_Export_20210503_03410335!$C$2:$C$1588 * 1000),
_xlfn.XLOOKUP(B6351 &amp; C6351,[1]global_waste_stats!$B$2:$B$991 &amp; [1]global_waste_stats!$C$2:$C$991,[1]global_waste_stats!$D$2:$D$991)
)</f>
        <v>#N/A</v>
      </c>
      <c r="F6351" t="str">
        <f t="shared" si="99"/>
        <v/>
      </c>
    </row>
    <row r="6352" spans="1:6" x14ac:dyDescent="0.3">
      <c r="A6352" t="s">
        <v>255</v>
      </c>
      <c r="B6352" t="s">
        <v>256</v>
      </c>
      <c r="C6352">
        <v>1963</v>
      </c>
      <c r="D6352" s="1">
        <v>932552984</v>
      </c>
      <c r="E6352" t="e" cm="1">
        <f t="array" ref="E6352">IF(
ISNA(_xlfn.XLOOKUP(B6352 &amp; C6352,[1]global_waste_stats!$B$2:$B$991 &amp; [1]global_waste_stats!$C$2:$C$991,[1]global_waste_stats!$D$2:$D$991)),
_xlfn.XLOOKUP(A6352 &amp; C6352,[2]UNdata_Export_20210503_03410335!$A$2:$A$1588 &amp; [2]UNdata_Export_20210503_03410335!$B$2:$B$1588,[2]UNdata_Export_20210503_03410335!$C$2:$C$1588 * 1000),
_xlfn.XLOOKUP(B6352 &amp; C6352,[1]global_waste_stats!$B$2:$B$991 &amp; [1]global_waste_stats!$C$2:$C$991,[1]global_waste_stats!$D$2:$D$991)
)</f>
        <v>#N/A</v>
      </c>
      <c r="F6352" t="str">
        <f t="shared" si="99"/>
        <v/>
      </c>
    </row>
    <row r="6353" spans="1:6" x14ac:dyDescent="0.3">
      <c r="A6353" t="s">
        <v>255</v>
      </c>
      <c r="B6353" t="s">
        <v>256</v>
      </c>
      <c r="C6353">
        <v>1964</v>
      </c>
      <c r="D6353" s="1">
        <v>957369182</v>
      </c>
      <c r="E6353" t="e" cm="1">
        <f t="array" ref="E6353">IF(
ISNA(_xlfn.XLOOKUP(B6353 &amp; C6353,[1]global_waste_stats!$B$2:$B$991 &amp; [1]global_waste_stats!$C$2:$C$991,[1]global_waste_stats!$D$2:$D$991)),
_xlfn.XLOOKUP(A6353 &amp; C6353,[2]UNdata_Export_20210503_03410335!$A$2:$A$1588 &amp; [2]UNdata_Export_20210503_03410335!$B$2:$B$1588,[2]UNdata_Export_20210503_03410335!$C$2:$C$1588 * 1000),
_xlfn.XLOOKUP(B6353 &amp; C6353,[1]global_waste_stats!$B$2:$B$991 &amp; [1]global_waste_stats!$C$2:$C$991,[1]global_waste_stats!$D$2:$D$991)
)</f>
        <v>#N/A</v>
      </c>
      <c r="F6353" t="str">
        <f t="shared" si="99"/>
        <v/>
      </c>
    </row>
    <row r="6354" spans="1:6" x14ac:dyDescent="0.3">
      <c r="A6354" t="s">
        <v>255</v>
      </c>
      <c r="B6354" t="s">
        <v>256</v>
      </c>
      <c r="C6354">
        <v>1965</v>
      </c>
      <c r="D6354" s="1">
        <v>1087729294</v>
      </c>
      <c r="E6354" t="e" cm="1">
        <f t="array" ref="E6354">IF(
ISNA(_xlfn.XLOOKUP(B6354 &amp; C6354,[1]global_waste_stats!$B$2:$B$991 &amp; [1]global_waste_stats!$C$2:$C$991,[1]global_waste_stats!$D$2:$D$991)),
_xlfn.XLOOKUP(A6354 &amp; C6354,[2]UNdata_Export_20210503_03410335!$A$2:$A$1588 &amp; [2]UNdata_Export_20210503_03410335!$B$2:$B$1588,[2]UNdata_Export_20210503_03410335!$C$2:$C$1588 * 1000),
_xlfn.XLOOKUP(B6354 &amp; C6354,[1]global_waste_stats!$B$2:$B$991 &amp; [1]global_waste_stats!$C$2:$C$991,[1]global_waste_stats!$D$2:$D$991)
)</f>
        <v>#N/A</v>
      </c>
      <c r="F6354" t="str">
        <f t="shared" si="99"/>
        <v/>
      </c>
    </row>
    <row r="6355" spans="1:6" x14ac:dyDescent="0.3">
      <c r="A6355" t="s">
        <v>255</v>
      </c>
      <c r="B6355" t="s">
        <v>256</v>
      </c>
      <c r="C6355">
        <v>1966</v>
      </c>
      <c r="D6355" s="1">
        <v>1231842943</v>
      </c>
      <c r="E6355" t="e" cm="1">
        <f t="array" ref="E6355">IF(
ISNA(_xlfn.XLOOKUP(B6355 &amp; C6355,[1]global_waste_stats!$B$2:$B$991 &amp; [1]global_waste_stats!$C$2:$C$991,[1]global_waste_stats!$D$2:$D$991)),
_xlfn.XLOOKUP(A6355 &amp; C6355,[2]UNdata_Export_20210503_03410335!$A$2:$A$1588 &amp; [2]UNdata_Export_20210503_03410335!$B$2:$B$1588,[2]UNdata_Export_20210503_03410335!$C$2:$C$1588 * 1000),
_xlfn.XLOOKUP(B6355 &amp; C6355,[1]global_waste_stats!$B$2:$B$991 &amp; [1]global_waste_stats!$C$2:$C$991,[1]global_waste_stats!$D$2:$D$991)
)</f>
        <v>#N/A</v>
      </c>
      <c r="F6355" t="str">
        <f t="shared" si="99"/>
        <v/>
      </c>
    </row>
    <row r="6356" spans="1:6" x14ac:dyDescent="0.3">
      <c r="A6356" t="s">
        <v>255</v>
      </c>
      <c r="B6356" t="s">
        <v>256</v>
      </c>
      <c r="C6356">
        <v>1967</v>
      </c>
      <c r="D6356" s="1">
        <v>1321540202</v>
      </c>
      <c r="E6356" t="e" cm="1">
        <f t="array" ref="E6356">IF(
ISNA(_xlfn.XLOOKUP(B6356 &amp; C6356,[1]global_waste_stats!$B$2:$B$991 &amp; [1]global_waste_stats!$C$2:$C$991,[1]global_waste_stats!$D$2:$D$991)),
_xlfn.XLOOKUP(A6356 &amp; C6356,[2]UNdata_Export_20210503_03410335!$A$2:$A$1588 &amp; [2]UNdata_Export_20210503_03410335!$B$2:$B$1588,[2]UNdata_Export_20210503_03410335!$C$2:$C$1588 * 1000),
_xlfn.XLOOKUP(B6356 &amp; C6356,[1]global_waste_stats!$B$2:$B$991 &amp; [1]global_waste_stats!$C$2:$C$991,[1]global_waste_stats!$D$2:$D$991)
)</f>
        <v>#N/A</v>
      </c>
      <c r="F6356" t="str">
        <f t="shared" si="99"/>
        <v/>
      </c>
    </row>
    <row r="6357" spans="1:6" x14ac:dyDescent="0.3">
      <c r="A6357" t="s">
        <v>255</v>
      </c>
      <c r="B6357" t="s">
        <v>256</v>
      </c>
      <c r="C6357">
        <v>1968</v>
      </c>
      <c r="D6357" s="1">
        <v>1296125938</v>
      </c>
      <c r="E6357" t="e" cm="1">
        <f t="array" ref="E6357">IF(
ISNA(_xlfn.XLOOKUP(B6357 &amp; C6357,[1]global_waste_stats!$B$2:$B$991 &amp; [1]global_waste_stats!$C$2:$C$991,[1]global_waste_stats!$D$2:$D$991)),
_xlfn.XLOOKUP(A6357 &amp; C6357,[2]UNdata_Export_20210503_03410335!$A$2:$A$1588 &amp; [2]UNdata_Export_20210503_03410335!$B$2:$B$1588,[2]UNdata_Export_20210503_03410335!$C$2:$C$1588 * 1000),
_xlfn.XLOOKUP(B6357 &amp; C6357,[1]global_waste_stats!$B$2:$B$991 &amp; [1]global_waste_stats!$C$2:$C$991,[1]global_waste_stats!$D$2:$D$991)
)</f>
        <v>#N/A</v>
      </c>
      <c r="F6357" t="str">
        <f t="shared" si="99"/>
        <v/>
      </c>
    </row>
    <row r="6358" spans="1:6" x14ac:dyDescent="0.3">
      <c r="A6358" t="s">
        <v>255</v>
      </c>
      <c r="B6358" t="s">
        <v>256</v>
      </c>
      <c r="C6358">
        <v>1969</v>
      </c>
      <c r="D6358" s="1">
        <v>1372368730</v>
      </c>
      <c r="E6358" t="e" cm="1">
        <f t="array" ref="E6358">IF(
ISNA(_xlfn.XLOOKUP(B6358 &amp; C6358,[1]global_waste_stats!$B$2:$B$991 &amp; [1]global_waste_stats!$C$2:$C$991,[1]global_waste_stats!$D$2:$D$991)),
_xlfn.XLOOKUP(A6358 &amp; C6358,[2]UNdata_Export_20210503_03410335!$A$2:$A$1588 &amp; [2]UNdata_Export_20210503_03410335!$B$2:$B$1588,[2]UNdata_Export_20210503_03410335!$C$2:$C$1588 * 1000),
_xlfn.XLOOKUP(B6358 &amp; C6358,[1]global_waste_stats!$B$2:$B$991 &amp; [1]global_waste_stats!$C$2:$C$991,[1]global_waste_stats!$D$2:$D$991)
)</f>
        <v>#N/A</v>
      </c>
      <c r="F6358" t="str">
        <f t="shared" si="99"/>
        <v/>
      </c>
    </row>
    <row r="6359" spans="1:6" x14ac:dyDescent="0.3">
      <c r="A6359" t="s">
        <v>255</v>
      </c>
      <c r="B6359" t="s">
        <v>256</v>
      </c>
      <c r="C6359">
        <v>1970</v>
      </c>
      <c r="D6359" s="1">
        <v>1378946466</v>
      </c>
      <c r="E6359" t="e" cm="1">
        <f t="array" ref="E6359">IF(
ISNA(_xlfn.XLOOKUP(B6359 &amp; C6359,[1]global_waste_stats!$B$2:$B$991 &amp; [1]global_waste_stats!$C$2:$C$991,[1]global_waste_stats!$D$2:$D$991)),
_xlfn.XLOOKUP(A6359 &amp; C6359,[2]UNdata_Export_20210503_03410335!$A$2:$A$1588 &amp; [2]UNdata_Export_20210503_03410335!$B$2:$B$1588,[2]UNdata_Export_20210503_03410335!$C$2:$C$1588 * 1000),
_xlfn.XLOOKUP(B6359 &amp; C6359,[1]global_waste_stats!$B$2:$B$991 &amp; [1]global_waste_stats!$C$2:$C$991,[1]global_waste_stats!$D$2:$D$991)
)</f>
        <v>#N/A</v>
      </c>
      <c r="F6359" t="str">
        <f t="shared" si="99"/>
        <v/>
      </c>
    </row>
    <row r="6360" spans="1:6" x14ac:dyDescent="0.3">
      <c r="A6360" t="s">
        <v>255</v>
      </c>
      <c r="B6360" t="s">
        <v>256</v>
      </c>
      <c r="C6360">
        <v>1971</v>
      </c>
      <c r="D6360" s="1">
        <v>1602591776</v>
      </c>
      <c r="E6360" t="e" cm="1">
        <f t="array" ref="E6360">IF(
ISNA(_xlfn.XLOOKUP(B6360 &amp; C6360,[1]global_waste_stats!$B$2:$B$991 &amp; [1]global_waste_stats!$C$2:$C$991,[1]global_waste_stats!$D$2:$D$991)),
_xlfn.XLOOKUP(A6360 &amp; C6360,[2]UNdata_Export_20210503_03410335!$A$2:$A$1588 &amp; [2]UNdata_Export_20210503_03410335!$B$2:$B$1588,[2]UNdata_Export_20210503_03410335!$C$2:$C$1588 * 1000),
_xlfn.XLOOKUP(B6360 &amp; C6360,[1]global_waste_stats!$B$2:$B$991 &amp; [1]global_waste_stats!$C$2:$C$991,[1]global_waste_stats!$D$2:$D$991)
)</f>
        <v>#N/A</v>
      </c>
      <c r="F6360" t="str">
        <f t="shared" si="99"/>
        <v/>
      </c>
    </row>
    <row r="6361" spans="1:6" x14ac:dyDescent="0.3">
      <c r="A6361" t="s">
        <v>255</v>
      </c>
      <c r="B6361" t="s">
        <v>256</v>
      </c>
      <c r="C6361">
        <v>1972</v>
      </c>
      <c r="D6361" s="1">
        <v>1702454863</v>
      </c>
      <c r="E6361" t="e" cm="1">
        <f t="array" ref="E6361">IF(
ISNA(_xlfn.XLOOKUP(B6361 &amp; C6361,[1]global_waste_stats!$B$2:$B$991 &amp; [1]global_waste_stats!$C$2:$C$991,[1]global_waste_stats!$D$2:$D$991)),
_xlfn.XLOOKUP(A6361 &amp; C6361,[2]UNdata_Export_20210503_03410335!$A$2:$A$1588 &amp; [2]UNdata_Export_20210503_03410335!$B$2:$B$1588,[2]UNdata_Export_20210503_03410335!$C$2:$C$1588 * 1000),
_xlfn.XLOOKUP(B6361 &amp; C6361,[1]global_waste_stats!$B$2:$B$991 &amp; [1]global_waste_stats!$C$2:$C$991,[1]global_waste_stats!$D$2:$D$991)
)</f>
        <v>#N/A</v>
      </c>
      <c r="F6361" t="str">
        <f t="shared" si="99"/>
        <v/>
      </c>
    </row>
    <row r="6362" spans="1:6" x14ac:dyDescent="0.3">
      <c r="A6362" t="s">
        <v>255</v>
      </c>
      <c r="B6362" t="s">
        <v>256</v>
      </c>
      <c r="C6362">
        <v>1973</v>
      </c>
      <c r="D6362" s="1">
        <v>1741622588</v>
      </c>
      <c r="E6362" t="e" cm="1">
        <f t="array" ref="E6362">IF(
ISNA(_xlfn.XLOOKUP(B6362 &amp; C6362,[1]global_waste_stats!$B$2:$B$991 &amp; [1]global_waste_stats!$C$2:$C$991,[1]global_waste_stats!$D$2:$D$991)),
_xlfn.XLOOKUP(A6362 &amp; C6362,[2]UNdata_Export_20210503_03410335!$A$2:$A$1588 &amp; [2]UNdata_Export_20210503_03410335!$B$2:$B$1588,[2]UNdata_Export_20210503_03410335!$C$2:$C$1588 * 1000),
_xlfn.XLOOKUP(B6362 &amp; C6362,[1]global_waste_stats!$B$2:$B$991 &amp; [1]global_waste_stats!$C$2:$C$991,[1]global_waste_stats!$D$2:$D$991)
)</f>
        <v>#N/A</v>
      </c>
      <c r="F6362" t="str">
        <f t="shared" si="99"/>
        <v/>
      </c>
    </row>
    <row r="6363" spans="1:6" x14ac:dyDescent="0.3">
      <c r="A6363" t="s">
        <v>255</v>
      </c>
      <c r="B6363" t="s">
        <v>256</v>
      </c>
      <c r="C6363">
        <v>1974</v>
      </c>
      <c r="D6363" s="1">
        <v>1866600791</v>
      </c>
      <c r="E6363" t="e" cm="1">
        <f t="array" ref="E6363">IF(
ISNA(_xlfn.XLOOKUP(B6363 &amp; C6363,[1]global_waste_stats!$B$2:$B$991 &amp; [1]global_waste_stats!$C$2:$C$991,[1]global_waste_stats!$D$2:$D$991)),
_xlfn.XLOOKUP(A6363 &amp; C6363,[2]UNdata_Export_20210503_03410335!$A$2:$A$1588 &amp; [2]UNdata_Export_20210503_03410335!$B$2:$B$1588,[2]UNdata_Export_20210503_03410335!$C$2:$C$1588 * 1000),
_xlfn.XLOOKUP(B6363 &amp; C6363,[1]global_waste_stats!$B$2:$B$991 &amp; [1]global_waste_stats!$C$2:$C$991,[1]global_waste_stats!$D$2:$D$991)
)</f>
        <v>#N/A</v>
      </c>
      <c r="F6363" t="str">
        <f t="shared" si="99"/>
        <v/>
      </c>
    </row>
    <row r="6364" spans="1:6" x14ac:dyDescent="0.3">
      <c r="A6364" t="s">
        <v>255</v>
      </c>
      <c r="B6364" t="s">
        <v>256</v>
      </c>
      <c r="C6364">
        <v>1975</v>
      </c>
      <c r="D6364" s="1">
        <v>1980217492</v>
      </c>
      <c r="E6364" t="e" cm="1">
        <f t="array" ref="E6364">IF(
ISNA(_xlfn.XLOOKUP(B6364 &amp; C6364,[1]global_waste_stats!$B$2:$B$991 &amp; [1]global_waste_stats!$C$2:$C$991,[1]global_waste_stats!$D$2:$D$991)),
_xlfn.XLOOKUP(A6364 &amp; C6364,[2]UNdata_Export_20210503_03410335!$A$2:$A$1588 &amp; [2]UNdata_Export_20210503_03410335!$B$2:$B$1588,[2]UNdata_Export_20210503_03410335!$C$2:$C$1588 * 1000),
_xlfn.XLOOKUP(B6364 &amp; C6364,[1]global_waste_stats!$B$2:$B$991 &amp; [1]global_waste_stats!$C$2:$C$991,[1]global_waste_stats!$D$2:$D$991)
)</f>
        <v>#N/A</v>
      </c>
      <c r="F6364" t="str">
        <f t="shared" si="99"/>
        <v/>
      </c>
    </row>
    <row r="6365" spans="1:6" x14ac:dyDescent="0.3">
      <c r="A6365" t="s">
        <v>255</v>
      </c>
      <c r="B6365" t="s">
        <v>256</v>
      </c>
      <c r="C6365">
        <v>1976</v>
      </c>
      <c r="D6365" s="1">
        <v>2079183441</v>
      </c>
      <c r="E6365" t="e" cm="1">
        <f t="array" ref="E6365">IF(
ISNA(_xlfn.XLOOKUP(B6365 &amp; C6365,[1]global_waste_stats!$B$2:$B$991 &amp; [1]global_waste_stats!$C$2:$C$991,[1]global_waste_stats!$D$2:$D$991)),
_xlfn.XLOOKUP(A6365 &amp; C6365,[2]UNdata_Export_20210503_03410335!$A$2:$A$1588 &amp; [2]UNdata_Export_20210503_03410335!$B$2:$B$1588,[2]UNdata_Export_20210503_03410335!$C$2:$C$1588 * 1000),
_xlfn.XLOOKUP(B6365 &amp; C6365,[1]global_waste_stats!$B$2:$B$991 &amp; [1]global_waste_stats!$C$2:$C$991,[1]global_waste_stats!$D$2:$D$991)
)</f>
        <v>#N/A</v>
      </c>
      <c r="F6365" t="str">
        <f t="shared" si="99"/>
        <v/>
      </c>
    </row>
    <row r="6366" spans="1:6" x14ac:dyDescent="0.3">
      <c r="A6366" t="s">
        <v>255</v>
      </c>
      <c r="B6366" t="s">
        <v>256</v>
      </c>
      <c r="C6366">
        <v>1977</v>
      </c>
      <c r="D6366" s="1">
        <v>2181438334</v>
      </c>
      <c r="E6366" t="e" cm="1">
        <f t="array" ref="E6366">IF(
ISNA(_xlfn.XLOOKUP(B6366 &amp; C6366,[1]global_waste_stats!$B$2:$B$991 &amp; [1]global_waste_stats!$C$2:$C$991,[1]global_waste_stats!$D$2:$D$991)),
_xlfn.XLOOKUP(A6366 &amp; C6366,[2]UNdata_Export_20210503_03410335!$A$2:$A$1588 &amp; [2]UNdata_Export_20210503_03410335!$B$2:$B$1588,[2]UNdata_Export_20210503_03410335!$C$2:$C$1588 * 1000),
_xlfn.XLOOKUP(B6366 &amp; C6366,[1]global_waste_stats!$B$2:$B$991 &amp; [1]global_waste_stats!$C$2:$C$991,[1]global_waste_stats!$D$2:$D$991)
)</f>
        <v>#N/A</v>
      </c>
      <c r="F6366" t="str">
        <f t="shared" si="99"/>
        <v/>
      </c>
    </row>
    <row r="6367" spans="1:6" x14ac:dyDescent="0.3">
      <c r="A6367" t="s">
        <v>255</v>
      </c>
      <c r="B6367" t="s">
        <v>256</v>
      </c>
      <c r="C6367">
        <v>1978</v>
      </c>
      <c r="D6367" s="1">
        <v>2394020984</v>
      </c>
      <c r="E6367" t="e" cm="1">
        <f t="array" ref="E6367">IF(
ISNA(_xlfn.XLOOKUP(B6367 &amp; C6367,[1]global_waste_stats!$B$2:$B$991 &amp; [1]global_waste_stats!$C$2:$C$991,[1]global_waste_stats!$D$2:$D$991)),
_xlfn.XLOOKUP(A6367 &amp; C6367,[2]UNdata_Export_20210503_03410335!$A$2:$A$1588 &amp; [2]UNdata_Export_20210503_03410335!$B$2:$B$1588,[2]UNdata_Export_20210503_03410335!$C$2:$C$1588 * 1000),
_xlfn.XLOOKUP(B6367 &amp; C6367,[1]global_waste_stats!$B$2:$B$991 &amp; [1]global_waste_stats!$C$2:$C$991,[1]global_waste_stats!$D$2:$D$991)
)</f>
        <v>#N/A</v>
      </c>
      <c r="F6367" t="str">
        <f t="shared" si="99"/>
        <v/>
      </c>
    </row>
    <row r="6368" spans="1:6" x14ac:dyDescent="0.3">
      <c r="A6368" t="s">
        <v>255</v>
      </c>
      <c r="B6368" t="s">
        <v>256</v>
      </c>
      <c r="C6368">
        <v>1979</v>
      </c>
      <c r="D6368" s="1">
        <v>2499265827</v>
      </c>
      <c r="E6368" t="e" cm="1">
        <f t="array" ref="E6368">IF(
ISNA(_xlfn.XLOOKUP(B6368 &amp; C6368,[1]global_waste_stats!$B$2:$B$991 &amp; [1]global_waste_stats!$C$2:$C$991,[1]global_waste_stats!$D$2:$D$991)),
_xlfn.XLOOKUP(A6368 &amp; C6368,[2]UNdata_Export_20210503_03410335!$A$2:$A$1588 &amp; [2]UNdata_Export_20210503_03410335!$B$2:$B$1588,[2]UNdata_Export_20210503_03410335!$C$2:$C$1588 * 1000),
_xlfn.XLOOKUP(B6368 &amp; C6368,[1]global_waste_stats!$B$2:$B$991 &amp; [1]global_waste_stats!$C$2:$C$991,[1]global_waste_stats!$D$2:$D$991)
)</f>
        <v>#N/A</v>
      </c>
      <c r="F6368" t="str">
        <f t="shared" si="99"/>
        <v/>
      </c>
    </row>
    <row r="6369" spans="1:6" x14ac:dyDescent="0.3">
      <c r="A6369" t="s">
        <v>255</v>
      </c>
      <c r="B6369" t="s">
        <v>256</v>
      </c>
      <c r="C6369">
        <v>1980</v>
      </c>
      <c r="D6369" s="1">
        <v>2509431501</v>
      </c>
      <c r="E6369" t="e" cm="1">
        <f t="array" ref="E6369">IF(
ISNA(_xlfn.XLOOKUP(B6369 &amp; C6369,[1]global_waste_stats!$B$2:$B$991 &amp; [1]global_waste_stats!$C$2:$C$991,[1]global_waste_stats!$D$2:$D$991)),
_xlfn.XLOOKUP(A6369 &amp; C6369,[2]UNdata_Export_20210503_03410335!$A$2:$A$1588 &amp; [2]UNdata_Export_20210503_03410335!$B$2:$B$1588,[2]UNdata_Export_20210503_03410335!$C$2:$C$1588 * 1000),
_xlfn.XLOOKUP(B6369 &amp; C6369,[1]global_waste_stats!$B$2:$B$991 &amp; [1]global_waste_stats!$C$2:$C$991,[1]global_waste_stats!$D$2:$D$991)
)</f>
        <v>#N/A</v>
      </c>
      <c r="F6369" t="str">
        <f t="shared" si="99"/>
        <v/>
      </c>
    </row>
    <row r="6370" spans="1:6" x14ac:dyDescent="0.3">
      <c r="A6370" t="s">
        <v>255</v>
      </c>
      <c r="B6370" t="s">
        <v>256</v>
      </c>
      <c r="C6370">
        <v>1981</v>
      </c>
      <c r="D6370" s="1">
        <v>2376679583</v>
      </c>
      <c r="E6370" t="e" cm="1">
        <f t="array" ref="E6370">IF(
ISNA(_xlfn.XLOOKUP(B6370 &amp; C6370,[1]global_waste_stats!$B$2:$B$991 &amp; [1]global_waste_stats!$C$2:$C$991,[1]global_waste_stats!$D$2:$D$991)),
_xlfn.XLOOKUP(A6370 &amp; C6370,[2]UNdata_Export_20210503_03410335!$A$2:$A$1588 &amp; [2]UNdata_Export_20210503_03410335!$B$2:$B$1588,[2]UNdata_Export_20210503_03410335!$C$2:$C$1588 * 1000),
_xlfn.XLOOKUP(B6370 &amp; C6370,[1]global_waste_stats!$B$2:$B$991 &amp; [1]global_waste_stats!$C$2:$C$991,[1]global_waste_stats!$D$2:$D$991)
)</f>
        <v>#N/A</v>
      </c>
      <c r="F6370" t="str">
        <f t="shared" si="99"/>
        <v/>
      </c>
    </row>
    <row r="6371" spans="1:6" x14ac:dyDescent="0.3">
      <c r="A6371" t="s">
        <v>255</v>
      </c>
      <c r="B6371" t="s">
        <v>256</v>
      </c>
      <c r="C6371">
        <v>1982</v>
      </c>
      <c r="D6371" s="1">
        <v>2436178659</v>
      </c>
      <c r="E6371" t="e" cm="1">
        <f t="array" ref="E6371">IF(
ISNA(_xlfn.XLOOKUP(B6371 &amp; C6371,[1]global_waste_stats!$B$2:$B$991 &amp; [1]global_waste_stats!$C$2:$C$991,[1]global_waste_stats!$D$2:$D$991)),
_xlfn.XLOOKUP(A6371 &amp; C6371,[2]UNdata_Export_20210503_03410335!$A$2:$A$1588 &amp; [2]UNdata_Export_20210503_03410335!$B$2:$B$1588,[2]UNdata_Export_20210503_03410335!$C$2:$C$1588 * 1000),
_xlfn.XLOOKUP(B6371 &amp; C6371,[1]global_waste_stats!$B$2:$B$991 &amp; [1]global_waste_stats!$C$2:$C$991,[1]global_waste_stats!$D$2:$D$991)
)</f>
        <v>#N/A</v>
      </c>
      <c r="F6371" t="str">
        <f t="shared" si="99"/>
        <v/>
      </c>
    </row>
    <row r="6372" spans="1:6" x14ac:dyDescent="0.3">
      <c r="A6372" t="s">
        <v>255</v>
      </c>
      <c r="B6372" t="s">
        <v>256</v>
      </c>
      <c r="C6372">
        <v>1983</v>
      </c>
      <c r="D6372" s="1">
        <v>2526773055</v>
      </c>
      <c r="E6372" t="e" cm="1">
        <f t="array" ref="E6372">IF(
ISNA(_xlfn.XLOOKUP(B6372 &amp; C6372,[1]global_waste_stats!$B$2:$B$991 &amp; [1]global_waste_stats!$C$2:$C$991,[1]global_waste_stats!$D$2:$D$991)),
_xlfn.XLOOKUP(A6372 &amp; C6372,[2]UNdata_Export_20210503_03410335!$A$2:$A$1588 &amp; [2]UNdata_Export_20210503_03410335!$B$2:$B$1588,[2]UNdata_Export_20210503_03410335!$C$2:$C$1588 * 1000),
_xlfn.XLOOKUP(B6372 &amp; C6372,[1]global_waste_stats!$B$2:$B$991 &amp; [1]global_waste_stats!$C$2:$C$991,[1]global_waste_stats!$D$2:$D$991)
)</f>
        <v>#N/A</v>
      </c>
      <c r="F6372" t="str">
        <f t="shared" si="99"/>
        <v/>
      </c>
    </row>
    <row r="6373" spans="1:6" x14ac:dyDescent="0.3">
      <c r="A6373" t="s">
        <v>255</v>
      </c>
      <c r="B6373" t="s">
        <v>256</v>
      </c>
      <c r="C6373">
        <v>1984</v>
      </c>
      <c r="D6373" s="1">
        <v>2662215775</v>
      </c>
      <c r="E6373" t="e" cm="1">
        <f t="array" ref="E6373">IF(
ISNA(_xlfn.XLOOKUP(B6373 &amp; C6373,[1]global_waste_stats!$B$2:$B$991 &amp; [1]global_waste_stats!$C$2:$C$991,[1]global_waste_stats!$D$2:$D$991)),
_xlfn.XLOOKUP(A6373 &amp; C6373,[2]UNdata_Export_20210503_03410335!$A$2:$A$1588 &amp; [2]UNdata_Export_20210503_03410335!$B$2:$B$1588,[2]UNdata_Export_20210503_03410335!$C$2:$C$1588 * 1000),
_xlfn.XLOOKUP(B6373 &amp; C6373,[1]global_waste_stats!$B$2:$B$991 &amp; [1]global_waste_stats!$C$2:$C$991,[1]global_waste_stats!$D$2:$D$991)
)</f>
        <v>#N/A</v>
      </c>
      <c r="F6373" t="str">
        <f t="shared" si="99"/>
        <v/>
      </c>
    </row>
    <row r="6374" spans="1:6" x14ac:dyDescent="0.3">
      <c r="A6374" t="s">
        <v>255</v>
      </c>
      <c r="B6374" t="s">
        <v>256</v>
      </c>
      <c r="C6374">
        <v>1985</v>
      </c>
      <c r="D6374" s="1">
        <v>2783905186</v>
      </c>
      <c r="E6374" t="e" cm="1">
        <f t="array" ref="E6374">IF(
ISNA(_xlfn.XLOOKUP(B6374 &amp; C6374,[1]global_waste_stats!$B$2:$B$991 &amp; [1]global_waste_stats!$C$2:$C$991,[1]global_waste_stats!$D$2:$D$991)),
_xlfn.XLOOKUP(A6374 &amp; C6374,[2]UNdata_Export_20210503_03410335!$A$2:$A$1588 &amp; [2]UNdata_Export_20210503_03410335!$B$2:$B$1588,[2]UNdata_Export_20210503_03410335!$C$2:$C$1588 * 1000),
_xlfn.XLOOKUP(B6374 &amp; C6374,[1]global_waste_stats!$B$2:$B$991 &amp; [1]global_waste_stats!$C$2:$C$991,[1]global_waste_stats!$D$2:$D$991)
)</f>
        <v>#N/A</v>
      </c>
      <c r="F6374" t="str">
        <f t="shared" si="99"/>
        <v/>
      </c>
    </row>
    <row r="6375" spans="1:6" x14ac:dyDescent="0.3">
      <c r="A6375" t="s">
        <v>255</v>
      </c>
      <c r="B6375" t="s">
        <v>256</v>
      </c>
      <c r="C6375">
        <v>1986</v>
      </c>
      <c r="D6375" s="1">
        <v>2777925288</v>
      </c>
      <c r="E6375" t="e" cm="1">
        <f t="array" ref="E6375">IF(
ISNA(_xlfn.XLOOKUP(B6375 &amp; C6375,[1]global_waste_stats!$B$2:$B$991 &amp; [1]global_waste_stats!$C$2:$C$991,[1]global_waste_stats!$D$2:$D$991)),
_xlfn.XLOOKUP(A6375 &amp; C6375,[2]UNdata_Export_20210503_03410335!$A$2:$A$1588 &amp; [2]UNdata_Export_20210503_03410335!$B$2:$B$1588,[2]UNdata_Export_20210503_03410335!$C$2:$C$1588 * 1000),
_xlfn.XLOOKUP(B6375 &amp; C6375,[1]global_waste_stats!$B$2:$B$991 &amp; [1]global_waste_stats!$C$2:$C$991,[1]global_waste_stats!$D$2:$D$991)
)</f>
        <v>#N/A</v>
      </c>
      <c r="F6375" t="str">
        <f t="shared" si="99"/>
        <v/>
      </c>
    </row>
    <row r="6376" spans="1:6" x14ac:dyDescent="0.3">
      <c r="A6376" t="s">
        <v>255</v>
      </c>
      <c r="B6376" t="s">
        <v>256</v>
      </c>
      <c r="C6376">
        <v>1987</v>
      </c>
      <c r="D6376" s="1">
        <v>2823073218</v>
      </c>
      <c r="E6376" t="e" cm="1">
        <f t="array" ref="E6376">IF(
ISNA(_xlfn.XLOOKUP(B6376 &amp; C6376,[1]global_waste_stats!$B$2:$B$991 &amp; [1]global_waste_stats!$C$2:$C$991,[1]global_waste_stats!$D$2:$D$991)),
_xlfn.XLOOKUP(A6376 &amp; C6376,[2]UNdata_Export_20210503_03410335!$A$2:$A$1588 &amp; [2]UNdata_Export_20210503_03410335!$B$2:$B$1588,[2]UNdata_Export_20210503_03410335!$C$2:$C$1588 * 1000),
_xlfn.XLOOKUP(B6376 &amp; C6376,[1]global_waste_stats!$B$2:$B$991 &amp; [1]global_waste_stats!$C$2:$C$991,[1]global_waste_stats!$D$2:$D$991)
)</f>
        <v>#N/A</v>
      </c>
      <c r="F6376" t="str">
        <f t="shared" si="99"/>
        <v/>
      </c>
    </row>
    <row r="6377" spans="1:6" x14ac:dyDescent="0.3">
      <c r="A6377" t="s">
        <v>255</v>
      </c>
      <c r="B6377" t="s">
        <v>256</v>
      </c>
      <c r="C6377">
        <v>1988</v>
      </c>
      <c r="D6377" s="1">
        <v>2912770477</v>
      </c>
      <c r="E6377" t="e" cm="1">
        <f t="array" ref="E6377">IF(
ISNA(_xlfn.XLOOKUP(B6377 &amp; C6377,[1]global_waste_stats!$B$2:$B$991 &amp; [1]global_waste_stats!$C$2:$C$991,[1]global_waste_stats!$D$2:$D$991)),
_xlfn.XLOOKUP(A6377 &amp; C6377,[2]UNdata_Export_20210503_03410335!$A$2:$A$1588 &amp; [2]UNdata_Export_20210503_03410335!$B$2:$B$1588,[2]UNdata_Export_20210503_03410335!$C$2:$C$1588 * 1000),
_xlfn.XLOOKUP(B6377 &amp; C6377,[1]global_waste_stats!$B$2:$B$991 &amp; [1]global_waste_stats!$C$2:$C$991,[1]global_waste_stats!$D$2:$D$991)
)</f>
        <v>#N/A</v>
      </c>
      <c r="F6377" t="str">
        <f t="shared" si="99"/>
        <v/>
      </c>
    </row>
    <row r="6378" spans="1:6" x14ac:dyDescent="0.3">
      <c r="A6378" t="s">
        <v>255</v>
      </c>
      <c r="B6378" t="s">
        <v>256</v>
      </c>
      <c r="C6378">
        <v>1989</v>
      </c>
      <c r="D6378" s="1">
        <v>2951938202</v>
      </c>
      <c r="E6378" t="e" cm="1">
        <f t="array" ref="E6378">IF(
ISNA(_xlfn.XLOOKUP(B6378 &amp; C6378,[1]global_waste_stats!$B$2:$B$991 &amp; [1]global_waste_stats!$C$2:$C$991,[1]global_waste_stats!$D$2:$D$991)),
_xlfn.XLOOKUP(A6378 &amp; C6378,[2]UNdata_Export_20210503_03410335!$A$2:$A$1588 &amp; [2]UNdata_Export_20210503_03410335!$B$2:$B$1588,[2]UNdata_Export_20210503_03410335!$C$2:$C$1588 * 1000),
_xlfn.XLOOKUP(B6378 &amp; C6378,[1]global_waste_stats!$B$2:$B$991 &amp; [1]global_waste_stats!$C$2:$C$991,[1]global_waste_stats!$D$2:$D$991)
)</f>
        <v>#N/A</v>
      </c>
      <c r="F6378" t="str">
        <f t="shared" si="99"/>
        <v/>
      </c>
    </row>
    <row r="6379" spans="1:6" x14ac:dyDescent="0.3">
      <c r="A6379" t="s">
        <v>255</v>
      </c>
      <c r="B6379" t="s">
        <v>256</v>
      </c>
      <c r="C6379">
        <v>1990</v>
      </c>
      <c r="D6379" s="1">
        <v>3119971218</v>
      </c>
      <c r="E6379" t="e" cm="1">
        <f t="array" ref="E6379">IF(
ISNA(_xlfn.XLOOKUP(B6379 &amp; C6379,[1]global_waste_stats!$B$2:$B$991 &amp; [1]global_waste_stats!$C$2:$C$991,[1]global_waste_stats!$D$2:$D$991)),
_xlfn.XLOOKUP(A6379 &amp; C6379,[2]UNdata_Export_20210503_03410335!$A$2:$A$1588 &amp; [2]UNdata_Export_20210503_03410335!$B$2:$B$1588,[2]UNdata_Export_20210503_03410335!$C$2:$C$1588 * 1000),
_xlfn.XLOOKUP(B6379 &amp; C6379,[1]global_waste_stats!$B$2:$B$991 &amp; [1]global_waste_stats!$C$2:$C$991,[1]global_waste_stats!$D$2:$D$991)
)</f>
        <v>#N/A</v>
      </c>
      <c r="F6379" t="str">
        <f t="shared" si="99"/>
        <v/>
      </c>
    </row>
    <row r="6380" spans="1:6" x14ac:dyDescent="0.3">
      <c r="A6380" t="s">
        <v>255</v>
      </c>
      <c r="B6380" t="s">
        <v>256</v>
      </c>
      <c r="C6380">
        <v>1991</v>
      </c>
      <c r="D6380" s="1">
        <v>3392351938</v>
      </c>
      <c r="E6380" t="e" cm="1">
        <f t="array" ref="E6380">IF(
ISNA(_xlfn.XLOOKUP(B6380 &amp; C6380,[1]global_waste_stats!$B$2:$B$991 &amp; [1]global_waste_stats!$C$2:$C$991,[1]global_waste_stats!$D$2:$D$991)),
_xlfn.XLOOKUP(A6380 &amp; C6380,[2]UNdata_Export_20210503_03410335!$A$2:$A$1588 &amp; [2]UNdata_Export_20210503_03410335!$B$2:$B$1588,[2]UNdata_Export_20210503_03410335!$C$2:$C$1588 * 1000),
_xlfn.XLOOKUP(B6380 &amp; C6380,[1]global_waste_stats!$B$2:$B$991 &amp; [1]global_waste_stats!$C$2:$C$991,[1]global_waste_stats!$D$2:$D$991)
)</f>
        <v>#N/A</v>
      </c>
      <c r="F6380" t="str">
        <f t="shared" si="99"/>
        <v/>
      </c>
    </row>
    <row r="6381" spans="1:6" x14ac:dyDescent="0.3">
      <c r="A6381" t="s">
        <v>255</v>
      </c>
      <c r="B6381" t="s">
        <v>256</v>
      </c>
      <c r="C6381">
        <v>1992</v>
      </c>
      <c r="D6381" s="1">
        <v>3143591512</v>
      </c>
      <c r="E6381" t="e" cm="1">
        <f t="array" ref="E6381">IF(
ISNA(_xlfn.XLOOKUP(B6381 &amp; C6381,[1]global_waste_stats!$B$2:$B$991 &amp; [1]global_waste_stats!$C$2:$C$991,[1]global_waste_stats!$D$2:$D$991)),
_xlfn.XLOOKUP(A6381 &amp; C6381,[2]UNdata_Export_20210503_03410335!$A$2:$A$1588 &amp; [2]UNdata_Export_20210503_03410335!$B$2:$B$1588,[2]UNdata_Export_20210503_03410335!$C$2:$C$1588 * 1000),
_xlfn.XLOOKUP(B6381 &amp; C6381,[1]global_waste_stats!$B$2:$B$991 &amp; [1]global_waste_stats!$C$2:$C$991,[1]global_waste_stats!$D$2:$D$991)
)</f>
        <v>#N/A</v>
      </c>
      <c r="F6381" t="str">
        <f t="shared" si="99"/>
        <v/>
      </c>
    </row>
    <row r="6382" spans="1:6" x14ac:dyDescent="0.3">
      <c r="A6382" t="s">
        <v>255</v>
      </c>
      <c r="B6382" t="s">
        <v>256</v>
      </c>
      <c r="C6382">
        <v>1993</v>
      </c>
      <c r="D6382" s="1">
        <v>3448263380</v>
      </c>
      <c r="E6382" t="e" cm="1">
        <f t="array" ref="E6382">IF(
ISNA(_xlfn.XLOOKUP(B6382 &amp; C6382,[1]global_waste_stats!$B$2:$B$991 &amp; [1]global_waste_stats!$C$2:$C$991,[1]global_waste_stats!$D$2:$D$991)),
_xlfn.XLOOKUP(A6382 &amp; C6382,[2]UNdata_Export_20210503_03410335!$A$2:$A$1588 &amp; [2]UNdata_Export_20210503_03410335!$B$2:$B$1588,[2]UNdata_Export_20210503_03410335!$C$2:$C$1588 * 1000),
_xlfn.XLOOKUP(B6382 &amp; C6382,[1]global_waste_stats!$B$2:$B$991 &amp; [1]global_waste_stats!$C$2:$C$991,[1]global_waste_stats!$D$2:$D$991)
)</f>
        <v>#N/A</v>
      </c>
      <c r="F6382" t="str">
        <f t="shared" si="99"/>
        <v/>
      </c>
    </row>
    <row r="6383" spans="1:6" x14ac:dyDescent="0.3">
      <c r="A6383" t="s">
        <v>255</v>
      </c>
      <c r="B6383" t="s">
        <v>256</v>
      </c>
      <c r="C6383">
        <v>1994</v>
      </c>
      <c r="D6383" s="1">
        <v>3095154944</v>
      </c>
      <c r="E6383" t="e" cm="1">
        <f t="array" ref="E6383">IF(
ISNA(_xlfn.XLOOKUP(B6383 &amp; C6383,[1]global_waste_stats!$B$2:$B$991 &amp; [1]global_waste_stats!$C$2:$C$991,[1]global_waste_stats!$D$2:$D$991)),
_xlfn.XLOOKUP(A6383 &amp; C6383,[2]UNdata_Export_20210503_03410335!$A$2:$A$1588 &amp; [2]UNdata_Export_20210503_03410335!$B$2:$B$1588,[2]UNdata_Export_20210503_03410335!$C$2:$C$1588 * 1000),
_xlfn.XLOOKUP(B6383 &amp; C6383,[1]global_waste_stats!$B$2:$B$991 &amp; [1]global_waste_stats!$C$2:$C$991,[1]global_waste_stats!$D$2:$D$991)
)</f>
        <v>#N/A</v>
      </c>
      <c r="F6383" t="str">
        <f t="shared" si="99"/>
        <v/>
      </c>
    </row>
    <row r="6384" spans="1:6" x14ac:dyDescent="0.3">
      <c r="A6384" t="s">
        <v>255</v>
      </c>
      <c r="B6384" t="s">
        <v>256</v>
      </c>
      <c r="C6384">
        <v>1995</v>
      </c>
      <c r="D6384" s="1">
        <v>3612937768</v>
      </c>
      <c r="E6384" t="e" cm="1">
        <f t="array" ref="E6384">IF(
ISNA(_xlfn.XLOOKUP(B6384 &amp; C6384,[1]global_waste_stats!$B$2:$B$991 &amp; [1]global_waste_stats!$C$2:$C$991,[1]global_waste_stats!$D$2:$D$991)),
_xlfn.XLOOKUP(A6384 &amp; C6384,[2]UNdata_Export_20210503_03410335!$A$2:$A$1588 &amp; [2]UNdata_Export_20210503_03410335!$B$2:$B$1588,[2]UNdata_Export_20210503_03410335!$C$2:$C$1588 * 1000),
_xlfn.XLOOKUP(B6384 &amp; C6384,[1]global_waste_stats!$B$2:$B$991 &amp; [1]global_waste_stats!$C$2:$C$991,[1]global_waste_stats!$D$2:$D$991)
)</f>
        <v>#N/A</v>
      </c>
      <c r="F6384" t="str">
        <f t="shared" si="99"/>
        <v/>
      </c>
    </row>
    <row r="6385" spans="1:6" x14ac:dyDescent="0.3">
      <c r="A6385" t="s">
        <v>255</v>
      </c>
      <c r="B6385" t="s">
        <v>256</v>
      </c>
      <c r="C6385">
        <v>1996</v>
      </c>
      <c r="D6385" s="1">
        <v>3877284918</v>
      </c>
      <c r="E6385" t="e" cm="1">
        <f t="array" ref="E6385">IF(
ISNA(_xlfn.XLOOKUP(B6385 &amp; C6385,[1]global_waste_stats!$B$2:$B$991 &amp; [1]global_waste_stats!$C$2:$C$991,[1]global_waste_stats!$D$2:$D$991)),
_xlfn.XLOOKUP(A6385 &amp; C6385,[2]UNdata_Export_20210503_03410335!$A$2:$A$1588 &amp; [2]UNdata_Export_20210503_03410335!$B$2:$B$1588,[2]UNdata_Export_20210503_03410335!$C$2:$C$1588 * 1000),
_xlfn.XLOOKUP(B6385 &amp; C6385,[1]global_waste_stats!$B$2:$B$991 &amp; [1]global_waste_stats!$C$2:$C$991,[1]global_waste_stats!$D$2:$D$991)
)</f>
        <v>#N/A</v>
      </c>
      <c r="F6385" t="str">
        <f t="shared" si="99"/>
        <v/>
      </c>
    </row>
    <row r="6386" spans="1:6" x14ac:dyDescent="0.3">
      <c r="A6386" t="s">
        <v>255</v>
      </c>
      <c r="B6386" t="s">
        <v>256</v>
      </c>
      <c r="C6386">
        <v>1997</v>
      </c>
      <c r="D6386" s="1">
        <v>4024327812</v>
      </c>
      <c r="E6386" t="e" cm="1">
        <f t="array" ref="E6386">IF(
ISNA(_xlfn.XLOOKUP(B6386 &amp; C6386,[1]global_waste_stats!$B$2:$B$991 &amp; [1]global_waste_stats!$C$2:$C$991,[1]global_waste_stats!$D$2:$D$991)),
_xlfn.XLOOKUP(A6386 &amp; C6386,[2]UNdata_Export_20210503_03410335!$A$2:$A$1588 &amp; [2]UNdata_Export_20210503_03410335!$B$2:$B$1588,[2]UNdata_Export_20210503_03410335!$C$2:$C$1588 * 1000),
_xlfn.XLOOKUP(B6386 &amp; C6386,[1]global_waste_stats!$B$2:$B$991 &amp; [1]global_waste_stats!$C$2:$C$991,[1]global_waste_stats!$D$2:$D$991)
)</f>
        <v>#N/A</v>
      </c>
      <c r="F6386" t="str">
        <f t="shared" si="99"/>
        <v/>
      </c>
    </row>
    <row r="6387" spans="1:6" x14ac:dyDescent="0.3">
      <c r="A6387" t="s">
        <v>255</v>
      </c>
      <c r="B6387" t="s">
        <v>256</v>
      </c>
      <c r="C6387">
        <v>1998</v>
      </c>
      <c r="D6387" s="1">
        <v>4181085587</v>
      </c>
      <c r="E6387" t="e" cm="1">
        <f t="array" ref="E6387">IF(
ISNA(_xlfn.XLOOKUP(B6387 &amp; C6387,[1]global_waste_stats!$B$2:$B$991 &amp; [1]global_waste_stats!$C$2:$C$991,[1]global_waste_stats!$D$2:$D$991)),
_xlfn.XLOOKUP(A6387 &amp; C6387,[2]UNdata_Export_20210503_03410335!$A$2:$A$1588 &amp; [2]UNdata_Export_20210503_03410335!$B$2:$B$1588,[2]UNdata_Export_20210503_03410335!$C$2:$C$1588 * 1000),
_xlfn.XLOOKUP(B6387 &amp; C6387,[1]global_waste_stats!$B$2:$B$991 &amp; [1]global_waste_stats!$C$2:$C$991,[1]global_waste_stats!$D$2:$D$991)
)</f>
        <v>#N/A</v>
      </c>
      <c r="F6387" t="str">
        <f t="shared" si="99"/>
        <v/>
      </c>
    </row>
    <row r="6388" spans="1:6" x14ac:dyDescent="0.3">
      <c r="A6388" t="s">
        <v>255</v>
      </c>
      <c r="B6388" t="s">
        <v>256</v>
      </c>
      <c r="C6388">
        <v>1999</v>
      </c>
      <c r="D6388" s="1">
        <v>4308285838</v>
      </c>
      <c r="E6388" t="e" cm="1">
        <f t="array" ref="E6388">IF(
ISNA(_xlfn.XLOOKUP(B6388 &amp; C6388,[1]global_waste_stats!$B$2:$B$991 &amp; [1]global_waste_stats!$C$2:$C$991,[1]global_waste_stats!$D$2:$D$991)),
_xlfn.XLOOKUP(A6388 &amp; C6388,[2]UNdata_Export_20210503_03410335!$A$2:$A$1588 &amp; [2]UNdata_Export_20210503_03410335!$B$2:$B$1588,[2]UNdata_Export_20210503_03410335!$C$2:$C$1588 * 1000),
_xlfn.XLOOKUP(B6388 &amp; C6388,[1]global_waste_stats!$B$2:$B$991 &amp; [1]global_waste_stats!$C$2:$C$991,[1]global_waste_stats!$D$2:$D$991)
)</f>
        <v>#N/A</v>
      </c>
      <c r="F6388" t="str">
        <f t="shared" si="99"/>
        <v/>
      </c>
    </row>
    <row r="6389" spans="1:6" x14ac:dyDescent="0.3">
      <c r="A6389" t="s">
        <v>255</v>
      </c>
      <c r="B6389" t="s">
        <v>256</v>
      </c>
      <c r="C6389">
        <v>2000</v>
      </c>
      <c r="D6389" s="1">
        <v>4376187776</v>
      </c>
      <c r="E6389" t="e" cm="1">
        <f t="array" ref="E6389">IF(
ISNA(_xlfn.XLOOKUP(B6389 &amp; C6389,[1]global_waste_stats!$B$2:$B$991 &amp; [1]global_waste_stats!$C$2:$C$991,[1]global_waste_stats!$D$2:$D$991)),
_xlfn.XLOOKUP(A6389 &amp; C6389,[2]UNdata_Export_20210503_03410335!$A$2:$A$1588 &amp; [2]UNdata_Export_20210503_03410335!$B$2:$B$1588,[2]UNdata_Export_20210503_03410335!$C$2:$C$1588 * 1000),
_xlfn.XLOOKUP(B6389 &amp; C6389,[1]global_waste_stats!$B$2:$B$991 &amp; [1]global_waste_stats!$C$2:$C$991,[1]global_waste_stats!$D$2:$D$991)
)</f>
        <v>#N/A</v>
      </c>
      <c r="F6389" t="str">
        <f t="shared" si="99"/>
        <v/>
      </c>
    </row>
    <row r="6390" spans="1:6" x14ac:dyDescent="0.3">
      <c r="A6390" t="s">
        <v>255</v>
      </c>
      <c r="B6390" t="s">
        <v>256</v>
      </c>
      <c r="C6390">
        <v>2001</v>
      </c>
      <c r="D6390" s="1">
        <v>4158474016</v>
      </c>
      <c r="E6390" t="e" cm="1">
        <f t="array" ref="E6390">IF(
ISNA(_xlfn.XLOOKUP(B6390 &amp; C6390,[1]global_waste_stats!$B$2:$B$991 &amp; [1]global_waste_stats!$C$2:$C$991,[1]global_waste_stats!$D$2:$D$991)),
_xlfn.XLOOKUP(A6390 &amp; C6390,[2]UNdata_Export_20210503_03410335!$A$2:$A$1588 &amp; [2]UNdata_Export_20210503_03410335!$B$2:$B$1588,[2]UNdata_Export_20210503_03410335!$C$2:$C$1588 * 1000),
_xlfn.XLOOKUP(B6390 &amp; C6390,[1]global_waste_stats!$B$2:$B$991 &amp; [1]global_waste_stats!$C$2:$C$991,[1]global_waste_stats!$D$2:$D$991)
)</f>
        <v>#N/A</v>
      </c>
      <c r="F6390" t="str">
        <f t="shared" si="99"/>
        <v/>
      </c>
    </row>
    <row r="6391" spans="1:6" x14ac:dyDescent="0.3">
      <c r="A6391" t="s">
        <v>255</v>
      </c>
      <c r="B6391" t="s">
        <v>256</v>
      </c>
      <c r="C6391">
        <v>2002</v>
      </c>
      <c r="D6391" s="1">
        <v>4229168075</v>
      </c>
      <c r="E6391" t="e" cm="1">
        <f t="array" ref="E6391">IF(
ISNA(_xlfn.XLOOKUP(B6391 &amp; C6391,[1]global_waste_stats!$B$2:$B$991 &amp; [1]global_waste_stats!$C$2:$C$991,[1]global_waste_stats!$D$2:$D$991)),
_xlfn.XLOOKUP(A6391 &amp; C6391,[2]UNdata_Export_20210503_03410335!$A$2:$A$1588 &amp; [2]UNdata_Export_20210503_03410335!$B$2:$B$1588,[2]UNdata_Export_20210503_03410335!$C$2:$C$1588 * 1000),
_xlfn.XLOOKUP(B6391 &amp; C6391,[1]global_waste_stats!$B$2:$B$991 &amp; [1]global_waste_stats!$C$2:$C$991,[1]global_waste_stats!$D$2:$D$991)
)</f>
        <v>#N/A</v>
      </c>
      <c r="F6391" t="str">
        <f t="shared" si="99"/>
        <v/>
      </c>
    </row>
    <row r="6392" spans="1:6" x14ac:dyDescent="0.3">
      <c r="A6392" t="s">
        <v>255</v>
      </c>
      <c r="B6392" t="s">
        <v>256</v>
      </c>
      <c r="C6392">
        <v>2003</v>
      </c>
      <c r="D6392" s="1">
        <v>4470469157</v>
      </c>
      <c r="E6392" t="e" cm="1">
        <f t="array" ref="E6392">IF(
ISNA(_xlfn.XLOOKUP(B6392 &amp; C6392,[1]global_waste_stats!$B$2:$B$991 &amp; [1]global_waste_stats!$C$2:$C$991,[1]global_waste_stats!$D$2:$D$991)),
_xlfn.XLOOKUP(A6392 &amp; C6392,[2]UNdata_Export_20210503_03410335!$A$2:$A$1588 &amp; [2]UNdata_Export_20210503_03410335!$B$2:$B$1588,[2]UNdata_Export_20210503_03410335!$C$2:$C$1588 * 1000),
_xlfn.XLOOKUP(B6392 &amp; C6392,[1]global_waste_stats!$B$2:$B$991 &amp; [1]global_waste_stats!$C$2:$C$991,[1]global_waste_stats!$D$2:$D$991)
)</f>
        <v>#N/A</v>
      </c>
      <c r="F6392" t="str">
        <f t="shared" si="99"/>
        <v/>
      </c>
    </row>
    <row r="6393" spans="1:6" x14ac:dyDescent="0.3">
      <c r="A6393" t="s">
        <v>255</v>
      </c>
      <c r="B6393" t="s">
        <v>256</v>
      </c>
      <c r="C6393">
        <v>2004</v>
      </c>
      <c r="D6393" s="1">
        <v>4712790834</v>
      </c>
      <c r="E6393" t="e" cm="1">
        <f t="array" ref="E6393">IF(
ISNA(_xlfn.XLOOKUP(B6393 &amp; C6393,[1]global_waste_stats!$B$2:$B$991 &amp; [1]global_waste_stats!$C$2:$C$991,[1]global_waste_stats!$D$2:$D$991)),
_xlfn.XLOOKUP(A6393 &amp; C6393,[2]UNdata_Export_20210503_03410335!$A$2:$A$1588 &amp; [2]UNdata_Export_20210503_03410335!$B$2:$B$1588,[2]UNdata_Export_20210503_03410335!$C$2:$C$1588 * 1000),
_xlfn.XLOOKUP(B6393 &amp; C6393,[1]global_waste_stats!$B$2:$B$991 &amp; [1]global_waste_stats!$C$2:$C$991,[1]global_waste_stats!$D$2:$D$991)
)</f>
        <v>#N/A</v>
      </c>
      <c r="F6393" t="str">
        <f t="shared" si="99"/>
        <v/>
      </c>
    </row>
    <row r="6394" spans="1:6" x14ac:dyDescent="0.3">
      <c r="A6394" t="s">
        <v>255</v>
      </c>
      <c r="B6394" t="s">
        <v>256</v>
      </c>
      <c r="C6394">
        <v>2005</v>
      </c>
      <c r="D6394" s="1">
        <v>4866839045</v>
      </c>
      <c r="E6394" t="e" cm="1">
        <f t="array" ref="E6394">IF(
ISNA(_xlfn.XLOOKUP(B6394 &amp; C6394,[1]global_waste_stats!$B$2:$B$991 &amp; [1]global_waste_stats!$C$2:$C$991,[1]global_waste_stats!$D$2:$D$991)),
_xlfn.XLOOKUP(A6394 &amp; C6394,[2]UNdata_Export_20210503_03410335!$A$2:$A$1588 &amp; [2]UNdata_Export_20210503_03410335!$B$2:$B$1588,[2]UNdata_Export_20210503_03410335!$C$2:$C$1588 * 1000),
_xlfn.XLOOKUP(B6394 &amp; C6394,[1]global_waste_stats!$B$2:$B$991 &amp; [1]global_waste_stats!$C$2:$C$991,[1]global_waste_stats!$D$2:$D$991)
)</f>
        <v>#N/A</v>
      </c>
      <c r="F6394" t="str">
        <f t="shared" si="99"/>
        <v/>
      </c>
    </row>
    <row r="6395" spans="1:6" x14ac:dyDescent="0.3">
      <c r="A6395" t="s">
        <v>255</v>
      </c>
      <c r="B6395" t="s">
        <v>256</v>
      </c>
      <c r="C6395">
        <v>2006</v>
      </c>
      <c r="D6395" s="1">
        <v>5095580480</v>
      </c>
      <c r="E6395" t="e" cm="1">
        <f t="array" ref="E6395">IF(
ISNA(_xlfn.XLOOKUP(B6395 &amp; C6395,[1]global_waste_stats!$B$2:$B$991 &amp; [1]global_waste_stats!$C$2:$C$991,[1]global_waste_stats!$D$2:$D$991)),
_xlfn.XLOOKUP(A6395 &amp; C6395,[2]UNdata_Export_20210503_03410335!$A$2:$A$1588 &amp; [2]UNdata_Export_20210503_03410335!$B$2:$B$1588,[2]UNdata_Export_20210503_03410335!$C$2:$C$1588 * 1000),
_xlfn.XLOOKUP(B6395 &amp; C6395,[1]global_waste_stats!$B$2:$B$991 &amp; [1]global_waste_stats!$C$2:$C$991,[1]global_waste_stats!$D$2:$D$991)
)</f>
        <v>#N/A</v>
      </c>
      <c r="F6395" t="str">
        <f t="shared" si="99"/>
        <v/>
      </c>
    </row>
    <row r="6396" spans="1:6" x14ac:dyDescent="0.3">
      <c r="A6396" t="s">
        <v>255</v>
      </c>
      <c r="B6396" t="s">
        <v>256</v>
      </c>
      <c r="C6396">
        <v>2007</v>
      </c>
      <c r="D6396" s="1">
        <v>5584756206</v>
      </c>
      <c r="E6396" t="e" cm="1">
        <f t="array" ref="E6396">IF(
ISNA(_xlfn.XLOOKUP(B6396 &amp; C6396,[1]global_waste_stats!$B$2:$B$991 &amp; [1]global_waste_stats!$C$2:$C$991,[1]global_waste_stats!$D$2:$D$991)),
_xlfn.XLOOKUP(A6396 &amp; C6396,[2]UNdata_Export_20210503_03410335!$A$2:$A$1588 &amp; [2]UNdata_Export_20210503_03410335!$B$2:$B$1588,[2]UNdata_Export_20210503_03410335!$C$2:$C$1588 * 1000),
_xlfn.XLOOKUP(B6396 &amp; C6396,[1]global_waste_stats!$B$2:$B$991 &amp; [1]global_waste_stats!$C$2:$C$991,[1]global_waste_stats!$D$2:$D$991)
)</f>
        <v>#N/A</v>
      </c>
      <c r="F6396" t="str">
        <f t="shared" si="99"/>
        <v/>
      </c>
    </row>
    <row r="6397" spans="1:6" x14ac:dyDescent="0.3">
      <c r="A6397" t="s">
        <v>255</v>
      </c>
      <c r="B6397" t="s">
        <v>256</v>
      </c>
      <c r="C6397">
        <v>2008</v>
      </c>
      <c r="D6397" s="1">
        <v>6011416880</v>
      </c>
      <c r="E6397" t="e" cm="1">
        <f t="array" ref="E6397">IF(
ISNA(_xlfn.XLOOKUP(B6397 &amp; C6397,[1]global_waste_stats!$B$2:$B$991 &amp; [1]global_waste_stats!$C$2:$C$991,[1]global_waste_stats!$D$2:$D$991)),
_xlfn.XLOOKUP(A6397 &amp; C6397,[2]UNdata_Export_20210503_03410335!$A$2:$A$1588 &amp; [2]UNdata_Export_20210503_03410335!$B$2:$B$1588,[2]UNdata_Export_20210503_03410335!$C$2:$C$1588 * 1000),
_xlfn.XLOOKUP(B6397 &amp; C6397,[1]global_waste_stats!$B$2:$B$991 &amp; [1]global_waste_stats!$C$2:$C$991,[1]global_waste_stats!$D$2:$D$991)
)</f>
        <v>#N/A</v>
      </c>
      <c r="F6397" t="str">
        <f t="shared" si="99"/>
        <v/>
      </c>
    </row>
    <row r="6398" spans="1:6" x14ac:dyDescent="0.3">
      <c r="A6398" t="s">
        <v>255</v>
      </c>
      <c r="B6398" t="s">
        <v>256</v>
      </c>
      <c r="C6398">
        <v>2009</v>
      </c>
      <c r="D6398" s="1">
        <v>6512054307</v>
      </c>
      <c r="E6398" t="e" cm="1">
        <f t="array" ref="E6398">IF(
ISNA(_xlfn.XLOOKUP(B6398 &amp; C6398,[1]global_waste_stats!$B$2:$B$991 &amp; [1]global_waste_stats!$C$2:$C$991,[1]global_waste_stats!$D$2:$D$991)),
_xlfn.XLOOKUP(A6398 &amp; C6398,[2]UNdata_Export_20210503_03410335!$A$2:$A$1588 &amp; [2]UNdata_Export_20210503_03410335!$B$2:$B$1588,[2]UNdata_Export_20210503_03410335!$C$2:$C$1588 * 1000),
_xlfn.XLOOKUP(B6398 &amp; C6398,[1]global_waste_stats!$B$2:$B$991 &amp; [1]global_waste_stats!$C$2:$C$991,[1]global_waste_stats!$D$2:$D$991)
)</f>
        <v>#N/A</v>
      </c>
      <c r="F6398" t="str">
        <f t="shared" si="99"/>
        <v/>
      </c>
    </row>
    <row r="6399" spans="1:6" x14ac:dyDescent="0.3">
      <c r="A6399" t="s">
        <v>255</v>
      </c>
      <c r="B6399" t="s">
        <v>256</v>
      </c>
      <c r="C6399">
        <v>2010</v>
      </c>
      <c r="D6399" s="1">
        <v>6959697194</v>
      </c>
      <c r="E6399" t="e" cm="1">
        <f t="array" ref="E6399">IF(
ISNA(_xlfn.XLOOKUP(B6399 &amp; C6399,[1]global_waste_stats!$B$2:$B$991 &amp; [1]global_waste_stats!$C$2:$C$991,[1]global_waste_stats!$D$2:$D$991)),
_xlfn.XLOOKUP(A6399 &amp; C6399,[2]UNdata_Export_20210503_03410335!$A$2:$A$1588 &amp; [2]UNdata_Export_20210503_03410335!$B$2:$B$1588,[2]UNdata_Export_20210503_03410335!$C$2:$C$1588 * 1000),
_xlfn.XLOOKUP(B6399 &amp; C6399,[1]global_waste_stats!$B$2:$B$991 &amp; [1]global_waste_stats!$C$2:$C$991,[1]global_waste_stats!$D$2:$D$991)
)</f>
        <v>#N/A</v>
      </c>
      <c r="F6399" t="str">
        <f t="shared" si="99"/>
        <v/>
      </c>
    </row>
    <row r="6400" spans="1:6" x14ac:dyDescent="0.3">
      <c r="A6400" t="s">
        <v>255</v>
      </c>
      <c r="B6400" t="s">
        <v>256</v>
      </c>
      <c r="C6400">
        <v>2011</v>
      </c>
      <c r="D6400" s="1">
        <v>7297524731</v>
      </c>
      <c r="E6400" t="e" cm="1">
        <f t="array" ref="E6400">IF(
ISNA(_xlfn.XLOOKUP(B6400 &amp; C6400,[1]global_waste_stats!$B$2:$B$991 &amp; [1]global_waste_stats!$C$2:$C$991,[1]global_waste_stats!$D$2:$D$991)),
_xlfn.XLOOKUP(A6400 &amp; C6400,[2]UNdata_Export_20210503_03410335!$A$2:$A$1588 &amp; [2]UNdata_Export_20210503_03410335!$B$2:$B$1588,[2]UNdata_Export_20210503_03410335!$C$2:$C$1588 * 1000),
_xlfn.XLOOKUP(B6400 &amp; C6400,[1]global_waste_stats!$B$2:$B$991 &amp; [1]global_waste_stats!$C$2:$C$991,[1]global_waste_stats!$D$2:$D$991)
)</f>
        <v>#N/A</v>
      </c>
      <c r="F6400" t="str">
        <f t="shared" si="99"/>
        <v/>
      </c>
    </row>
    <row r="6401" spans="1:6" x14ac:dyDescent="0.3">
      <c r="A6401" t="s">
        <v>255</v>
      </c>
      <c r="B6401" t="s">
        <v>256</v>
      </c>
      <c r="C6401">
        <v>2012</v>
      </c>
      <c r="D6401" s="1">
        <v>7435141417</v>
      </c>
      <c r="E6401" t="e" cm="1">
        <f t="array" ref="E6401">IF(
ISNA(_xlfn.XLOOKUP(B6401 &amp; C6401,[1]global_waste_stats!$B$2:$B$991 &amp; [1]global_waste_stats!$C$2:$C$991,[1]global_waste_stats!$D$2:$D$991)),
_xlfn.XLOOKUP(A6401 &amp; C6401,[2]UNdata_Export_20210503_03410335!$A$2:$A$1588 &amp; [2]UNdata_Export_20210503_03410335!$B$2:$B$1588,[2]UNdata_Export_20210503_03410335!$C$2:$C$1588 * 1000),
_xlfn.XLOOKUP(B6401 &amp; C6401,[1]global_waste_stats!$B$2:$B$991 &amp; [1]global_waste_stats!$C$2:$C$991,[1]global_waste_stats!$D$2:$D$991)
)</f>
        <v>#N/A</v>
      </c>
      <c r="F6401" t="str">
        <f t="shared" si="99"/>
        <v/>
      </c>
    </row>
    <row r="6402" spans="1:6" x14ac:dyDescent="0.3">
      <c r="A6402" t="s">
        <v>255</v>
      </c>
      <c r="B6402" t="s">
        <v>256</v>
      </c>
      <c r="C6402">
        <v>2013</v>
      </c>
      <c r="D6402" s="1">
        <v>7821768770</v>
      </c>
      <c r="E6402" t="e" cm="1">
        <f t="array" ref="E6402">IF(
ISNA(_xlfn.XLOOKUP(B6402 &amp; C6402,[1]global_waste_stats!$B$2:$B$991 &amp; [1]global_waste_stats!$C$2:$C$991,[1]global_waste_stats!$D$2:$D$991)),
_xlfn.XLOOKUP(A6402 &amp; C6402,[2]UNdata_Export_20210503_03410335!$A$2:$A$1588 &amp; [2]UNdata_Export_20210503_03410335!$B$2:$B$1588,[2]UNdata_Export_20210503_03410335!$C$2:$C$1588 * 1000),
_xlfn.XLOOKUP(B6402 &amp; C6402,[1]global_waste_stats!$B$2:$B$991 &amp; [1]global_waste_stats!$C$2:$C$991,[1]global_waste_stats!$D$2:$D$991)
)</f>
        <v>#N/A</v>
      </c>
      <c r="F6402" t="str">
        <f t="shared" si="99"/>
        <v/>
      </c>
    </row>
    <row r="6403" spans="1:6" x14ac:dyDescent="0.3">
      <c r="A6403" t="s">
        <v>255</v>
      </c>
      <c r="B6403" t="s">
        <v>256</v>
      </c>
      <c r="C6403">
        <v>2014</v>
      </c>
      <c r="D6403" s="1">
        <v>8267609590</v>
      </c>
      <c r="E6403" t="e" cm="1">
        <f t="array" ref="E6403">IF(
ISNA(_xlfn.XLOOKUP(B6403 &amp; C6403,[1]global_waste_stats!$B$2:$B$991 &amp; [1]global_waste_stats!$C$2:$C$991,[1]global_waste_stats!$D$2:$D$991)),
_xlfn.XLOOKUP(A6403 &amp; C6403,[2]UNdata_Export_20210503_03410335!$A$2:$A$1588 &amp; [2]UNdata_Export_20210503_03410335!$B$2:$B$1588,[2]UNdata_Export_20210503_03410335!$C$2:$C$1588 * 1000),
_xlfn.XLOOKUP(B6403 &amp; C6403,[1]global_waste_stats!$B$2:$B$991 &amp; [1]global_waste_stats!$C$2:$C$991,[1]global_waste_stats!$D$2:$D$991)
)</f>
        <v>#N/A</v>
      </c>
      <c r="F6403" t="str">
        <f t="shared" ref="F6403:F6466" si="100">IF(ISNA(E6403),"",D6403/E6403)</f>
        <v/>
      </c>
    </row>
    <row r="6404" spans="1:6" x14ac:dyDescent="0.3">
      <c r="A6404" t="s">
        <v>255</v>
      </c>
      <c r="B6404" t="s">
        <v>256</v>
      </c>
      <c r="C6404">
        <v>2015</v>
      </c>
      <c r="D6404" s="1">
        <v>8499102659</v>
      </c>
      <c r="E6404" t="e" cm="1">
        <f t="array" ref="E6404">IF(
ISNA(_xlfn.XLOOKUP(B6404 &amp; C6404,[1]global_waste_stats!$B$2:$B$991 &amp; [1]global_waste_stats!$C$2:$C$991,[1]global_waste_stats!$D$2:$D$991)),
_xlfn.XLOOKUP(A6404 &amp; C6404,[2]UNdata_Export_20210503_03410335!$A$2:$A$1588 &amp; [2]UNdata_Export_20210503_03410335!$B$2:$B$1588,[2]UNdata_Export_20210503_03410335!$C$2:$C$1588 * 1000),
_xlfn.XLOOKUP(B6404 &amp; C6404,[1]global_waste_stats!$B$2:$B$991 &amp; [1]global_waste_stats!$C$2:$C$991,[1]global_waste_stats!$D$2:$D$991)
)</f>
        <v>#N/A</v>
      </c>
      <c r="F6404" t="str">
        <f t="shared" si="100"/>
        <v/>
      </c>
    </row>
    <row r="6405" spans="1:6" x14ac:dyDescent="0.3">
      <c r="A6405" t="s">
        <v>255</v>
      </c>
      <c r="B6405" t="s">
        <v>256</v>
      </c>
      <c r="C6405">
        <v>2016</v>
      </c>
      <c r="D6405" s="1">
        <v>8710223822</v>
      </c>
      <c r="E6405" t="e" cm="1">
        <f t="array" ref="E6405">IF(
ISNA(_xlfn.XLOOKUP(B6405 &amp; C6405,[1]global_waste_stats!$B$2:$B$991 &amp; [1]global_waste_stats!$C$2:$C$991,[1]global_waste_stats!$D$2:$D$991)),
_xlfn.XLOOKUP(A6405 &amp; C6405,[2]UNdata_Export_20210503_03410335!$A$2:$A$1588 &amp; [2]UNdata_Export_20210503_03410335!$B$2:$B$1588,[2]UNdata_Export_20210503_03410335!$C$2:$C$1588 * 1000),
_xlfn.XLOOKUP(B6405 &amp; C6405,[1]global_waste_stats!$B$2:$B$991 &amp; [1]global_waste_stats!$C$2:$C$991,[1]global_waste_stats!$D$2:$D$991)
)</f>
        <v>#N/A</v>
      </c>
      <c r="F6405" t="str">
        <f t="shared" si="100"/>
        <v/>
      </c>
    </row>
    <row r="6406" spans="1:6" x14ac:dyDescent="0.3">
      <c r="A6406" t="s">
        <v>255</v>
      </c>
      <c r="B6406" t="s">
        <v>256</v>
      </c>
      <c r="C6406">
        <v>2017</v>
      </c>
      <c r="D6406" s="1">
        <v>9058635433</v>
      </c>
      <c r="E6406" t="e" cm="1">
        <f t="array" ref="E6406">IF(
ISNA(_xlfn.XLOOKUP(B6406 &amp; C6406,[1]global_waste_stats!$B$2:$B$991 &amp; [1]global_waste_stats!$C$2:$C$991,[1]global_waste_stats!$D$2:$D$991)),
_xlfn.XLOOKUP(A6406 &amp; C6406,[2]UNdata_Export_20210503_03410335!$A$2:$A$1588 &amp; [2]UNdata_Export_20210503_03410335!$B$2:$B$1588,[2]UNdata_Export_20210503_03410335!$C$2:$C$1588 * 1000),
_xlfn.XLOOKUP(B6406 &amp; C6406,[1]global_waste_stats!$B$2:$B$991 &amp; [1]global_waste_stats!$C$2:$C$991,[1]global_waste_stats!$D$2:$D$991)
)</f>
        <v>#N/A</v>
      </c>
      <c r="F6406" t="str">
        <f t="shared" si="100"/>
        <v/>
      </c>
    </row>
    <row r="6407" spans="1:6" x14ac:dyDescent="0.3">
      <c r="A6407" t="s">
        <v>257</v>
      </c>
      <c r="B6407" t="s">
        <v>258</v>
      </c>
      <c r="C6407">
        <v>1960</v>
      </c>
      <c r="D6407" s="1">
        <v>11043462326</v>
      </c>
      <c r="E6407" t="e" cm="1">
        <f t="array" ref="E6407">IF(
ISNA(_xlfn.XLOOKUP(B6407 &amp; C6407,[1]global_waste_stats!$B$2:$B$991 &amp; [1]global_waste_stats!$C$2:$C$991,[1]global_waste_stats!$D$2:$D$991)),
_xlfn.XLOOKUP(A6407 &amp; C6407,[2]UNdata_Export_20210503_03410335!$A$2:$A$1588 &amp; [2]UNdata_Export_20210503_03410335!$B$2:$B$1588,[2]UNdata_Export_20210503_03410335!$C$2:$C$1588 * 1000),
_xlfn.XLOOKUP(B6407 &amp; C6407,[1]global_waste_stats!$B$2:$B$991 &amp; [1]global_waste_stats!$C$2:$C$991,[1]global_waste_stats!$D$2:$D$991)
)</f>
        <v>#N/A</v>
      </c>
      <c r="F6407" t="str">
        <f t="shared" si="100"/>
        <v/>
      </c>
    </row>
    <row r="6408" spans="1:6" x14ac:dyDescent="0.3">
      <c r="A6408" t="s">
        <v>257</v>
      </c>
      <c r="B6408" t="s">
        <v>258</v>
      </c>
      <c r="C6408">
        <v>1961</v>
      </c>
      <c r="D6408" s="1">
        <v>11882543931</v>
      </c>
      <c r="E6408" t="e" cm="1">
        <f t="array" ref="E6408">IF(
ISNA(_xlfn.XLOOKUP(B6408 &amp; C6408,[1]global_waste_stats!$B$2:$B$991 &amp; [1]global_waste_stats!$C$2:$C$991,[1]global_waste_stats!$D$2:$D$991)),
_xlfn.XLOOKUP(A6408 &amp; C6408,[2]UNdata_Export_20210503_03410335!$A$2:$A$1588 &amp; [2]UNdata_Export_20210503_03410335!$B$2:$B$1588,[2]UNdata_Export_20210503_03410335!$C$2:$C$1588 * 1000),
_xlfn.XLOOKUP(B6408 &amp; C6408,[1]global_waste_stats!$B$2:$B$991 &amp; [1]global_waste_stats!$C$2:$C$991,[1]global_waste_stats!$D$2:$D$991)
)</f>
        <v>#N/A</v>
      </c>
      <c r="F6408" t="str">
        <f t="shared" si="100"/>
        <v/>
      </c>
    </row>
    <row r="6409" spans="1:6" x14ac:dyDescent="0.3">
      <c r="A6409" t="s">
        <v>257</v>
      </c>
      <c r="B6409" t="s">
        <v>258</v>
      </c>
      <c r="C6409">
        <v>1962</v>
      </c>
      <c r="D6409" s="1">
        <v>12645525595</v>
      </c>
      <c r="E6409" t="e" cm="1">
        <f t="array" ref="E6409">IF(
ISNA(_xlfn.XLOOKUP(B6409 &amp; C6409,[1]global_waste_stats!$B$2:$B$991 &amp; [1]global_waste_stats!$C$2:$C$991,[1]global_waste_stats!$D$2:$D$991)),
_xlfn.XLOOKUP(A6409 &amp; C6409,[2]UNdata_Export_20210503_03410335!$A$2:$A$1588 &amp; [2]UNdata_Export_20210503_03410335!$B$2:$B$1588,[2]UNdata_Export_20210503_03410335!$C$2:$C$1588 * 1000),
_xlfn.XLOOKUP(B6409 &amp; C6409,[1]global_waste_stats!$B$2:$B$991 &amp; [1]global_waste_stats!$C$2:$C$991,[1]global_waste_stats!$D$2:$D$991)
)</f>
        <v>#N/A</v>
      </c>
      <c r="F6409" t="str">
        <f t="shared" si="100"/>
        <v/>
      </c>
    </row>
    <row r="6410" spans="1:6" x14ac:dyDescent="0.3">
      <c r="A6410" t="s">
        <v>257</v>
      </c>
      <c r="B6410" t="s">
        <v>258</v>
      </c>
      <c r="C6410">
        <v>1963</v>
      </c>
      <c r="D6410" s="1">
        <v>13573555873</v>
      </c>
      <c r="E6410" t="e" cm="1">
        <f t="array" ref="E6410">IF(
ISNA(_xlfn.XLOOKUP(B6410 &amp; C6410,[1]global_waste_stats!$B$2:$B$991 &amp; [1]global_waste_stats!$C$2:$C$991,[1]global_waste_stats!$D$2:$D$991)),
_xlfn.XLOOKUP(A6410 &amp; C6410,[2]UNdata_Export_20210503_03410335!$A$2:$A$1588 &amp; [2]UNdata_Export_20210503_03410335!$B$2:$B$1588,[2]UNdata_Export_20210503_03410335!$C$2:$C$1588 * 1000),
_xlfn.XLOOKUP(B6410 &amp; C6410,[1]global_waste_stats!$B$2:$B$991 &amp; [1]global_waste_stats!$C$2:$C$991,[1]global_waste_stats!$D$2:$D$991)
)</f>
        <v>#N/A</v>
      </c>
      <c r="F6410" t="str">
        <f t="shared" si="100"/>
        <v/>
      </c>
    </row>
    <row r="6411" spans="1:6" x14ac:dyDescent="0.3">
      <c r="A6411" t="s">
        <v>257</v>
      </c>
      <c r="B6411" t="s">
        <v>258</v>
      </c>
      <c r="C6411">
        <v>1964</v>
      </c>
      <c r="D6411" s="1">
        <v>14300957698</v>
      </c>
      <c r="E6411" t="e" cm="1">
        <f t="array" ref="E6411">IF(
ISNA(_xlfn.XLOOKUP(B6411 &amp; C6411,[1]global_waste_stats!$B$2:$B$991 &amp; [1]global_waste_stats!$C$2:$C$991,[1]global_waste_stats!$D$2:$D$991)),
_xlfn.XLOOKUP(A6411 &amp; C6411,[2]UNdata_Export_20210503_03410335!$A$2:$A$1588 &amp; [2]UNdata_Export_20210503_03410335!$B$2:$B$1588,[2]UNdata_Export_20210503_03410335!$C$2:$C$1588 * 1000),
_xlfn.XLOOKUP(B6411 &amp; C6411,[1]global_waste_stats!$B$2:$B$991 &amp; [1]global_waste_stats!$C$2:$C$991,[1]global_waste_stats!$D$2:$D$991)
)</f>
        <v>#N/A</v>
      </c>
      <c r="F6411" t="str">
        <f t="shared" si="100"/>
        <v/>
      </c>
    </row>
    <row r="6412" spans="1:6" x14ac:dyDescent="0.3">
      <c r="A6412" t="s">
        <v>257</v>
      </c>
      <c r="B6412" t="s">
        <v>258</v>
      </c>
      <c r="C6412">
        <v>1965</v>
      </c>
      <c r="D6412" s="1">
        <v>15399966773</v>
      </c>
      <c r="E6412" t="e" cm="1">
        <f t="array" ref="E6412">IF(
ISNA(_xlfn.XLOOKUP(B6412 &amp; C6412,[1]global_waste_stats!$B$2:$B$991 &amp; [1]global_waste_stats!$C$2:$C$991,[1]global_waste_stats!$D$2:$D$991)),
_xlfn.XLOOKUP(A6412 &amp; C6412,[2]UNdata_Export_20210503_03410335!$A$2:$A$1588 &amp; [2]UNdata_Export_20210503_03410335!$B$2:$B$1588,[2]UNdata_Export_20210503_03410335!$C$2:$C$1588 * 1000),
_xlfn.XLOOKUP(B6412 &amp; C6412,[1]global_waste_stats!$B$2:$B$991 &amp; [1]global_waste_stats!$C$2:$C$991,[1]global_waste_stats!$D$2:$D$991)
)</f>
        <v>#N/A</v>
      </c>
      <c r="F6412" t="str">
        <f t="shared" si="100"/>
        <v/>
      </c>
    </row>
    <row r="6413" spans="1:6" x14ac:dyDescent="0.3">
      <c r="A6413" t="s">
        <v>257</v>
      </c>
      <c r="B6413" t="s">
        <v>258</v>
      </c>
      <c r="C6413">
        <v>1966</v>
      </c>
      <c r="D6413" s="1">
        <v>16603737673</v>
      </c>
      <c r="E6413" t="e" cm="1">
        <f t="array" ref="E6413">IF(
ISNA(_xlfn.XLOOKUP(B6413 &amp; C6413,[1]global_waste_stats!$B$2:$B$991 &amp; [1]global_waste_stats!$C$2:$C$991,[1]global_waste_stats!$D$2:$D$991)),
_xlfn.XLOOKUP(A6413 &amp; C6413,[2]UNdata_Export_20210503_03410335!$A$2:$A$1588 &amp; [2]UNdata_Export_20210503_03410335!$B$2:$B$1588,[2]UNdata_Export_20210503_03410335!$C$2:$C$1588 * 1000),
_xlfn.XLOOKUP(B6413 &amp; C6413,[1]global_waste_stats!$B$2:$B$991 &amp; [1]global_waste_stats!$C$2:$C$991,[1]global_waste_stats!$D$2:$D$991)
)</f>
        <v>#N/A</v>
      </c>
      <c r="F6413" t="str">
        <f t="shared" si="100"/>
        <v/>
      </c>
    </row>
    <row r="6414" spans="1:6" x14ac:dyDescent="0.3">
      <c r="A6414" t="s">
        <v>257</v>
      </c>
      <c r="B6414" t="s">
        <v>258</v>
      </c>
      <c r="C6414">
        <v>1967</v>
      </c>
      <c r="D6414" s="1">
        <v>17244168159</v>
      </c>
      <c r="E6414" t="e" cm="1">
        <f t="array" ref="E6414">IF(
ISNA(_xlfn.XLOOKUP(B6414 &amp; C6414,[1]global_waste_stats!$B$2:$B$991 &amp; [1]global_waste_stats!$C$2:$C$991,[1]global_waste_stats!$D$2:$D$991)),
_xlfn.XLOOKUP(A6414 &amp; C6414,[2]UNdata_Export_20210503_03410335!$A$2:$A$1588 &amp; [2]UNdata_Export_20210503_03410335!$B$2:$B$1588,[2]UNdata_Export_20210503_03410335!$C$2:$C$1588 * 1000),
_xlfn.XLOOKUP(B6414 &amp; C6414,[1]global_waste_stats!$B$2:$B$991 &amp; [1]global_waste_stats!$C$2:$C$991,[1]global_waste_stats!$D$2:$D$991)
)</f>
        <v>#N/A</v>
      </c>
      <c r="F6414" t="str">
        <f t="shared" si="100"/>
        <v/>
      </c>
    </row>
    <row r="6415" spans="1:6" x14ac:dyDescent="0.3">
      <c r="A6415" t="s">
        <v>257</v>
      </c>
      <c r="B6415" t="s">
        <v>258</v>
      </c>
      <c r="C6415">
        <v>1968</v>
      </c>
      <c r="D6415" s="1">
        <v>18619906970</v>
      </c>
      <c r="E6415" t="e" cm="1">
        <f t="array" ref="E6415">IF(
ISNA(_xlfn.XLOOKUP(B6415 &amp; C6415,[1]global_waste_stats!$B$2:$B$991 &amp; [1]global_waste_stats!$C$2:$C$991,[1]global_waste_stats!$D$2:$D$991)),
_xlfn.XLOOKUP(A6415 &amp; C6415,[2]UNdata_Export_20210503_03410335!$A$2:$A$1588 &amp; [2]UNdata_Export_20210503_03410335!$B$2:$B$1588,[2]UNdata_Export_20210503_03410335!$C$2:$C$1588 * 1000),
_xlfn.XLOOKUP(B6415 &amp; C6415,[1]global_waste_stats!$B$2:$B$991 &amp; [1]global_waste_stats!$C$2:$C$991,[1]global_waste_stats!$D$2:$D$991)
)</f>
        <v>#N/A</v>
      </c>
      <c r="F6415" t="str">
        <f t="shared" si="100"/>
        <v/>
      </c>
    </row>
    <row r="6416" spans="1:6" x14ac:dyDescent="0.3">
      <c r="A6416" t="s">
        <v>257</v>
      </c>
      <c r="B6416" t="s">
        <v>258</v>
      </c>
      <c r="C6416">
        <v>1969</v>
      </c>
      <c r="D6416" s="1">
        <v>19530147389</v>
      </c>
      <c r="E6416" t="e" cm="1">
        <f t="array" ref="E6416">IF(
ISNA(_xlfn.XLOOKUP(B6416 &amp; C6416,[1]global_waste_stats!$B$2:$B$991 &amp; [1]global_waste_stats!$C$2:$C$991,[1]global_waste_stats!$D$2:$D$991)),
_xlfn.XLOOKUP(A6416 &amp; C6416,[2]UNdata_Export_20210503_03410335!$A$2:$A$1588 &amp; [2]UNdata_Export_20210503_03410335!$B$2:$B$1588,[2]UNdata_Export_20210503_03410335!$C$2:$C$1588 * 1000),
_xlfn.XLOOKUP(B6416 &amp; C6416,[1]global_waste_stats!$B$2:$B$991 &amp; [1]global_waste_stats!$C$2:$C$991,[1]global_waste_stats!$D$2:$D$991)
)</f>
        <v>#N/A</v>
      </c>
      <c r="F6416" t="str">
        <f t="shared" si="100"/>
        <v/>
      </c>
    </row>
    <row r="6417" spans="1:6" x14ac:dyDescent="0.3">
      <c r="A6417" t="s">
        <v>257</v>
      </c>
      <c r="B6417" t="s">
        <v>258</v>
      </c>
      <c r="C6417">
        <v>1970</v>
      </c>
      <c r="D6417" s="1">
        <v>20699327206</v>
      </c>
      <c r="E6417" t="e" cm="1">
        <f t="array" ref="E6417">IF(
ISNA(_xlfn.XLOOKUP(B6417 &amp; C6417,[1]global_waste_stats!$B$2:$B$991 &amp; [1]global_waste_stats!$C$2:$C$991,[1]global_waste_stats!$D$2:$D$991)),
_xlfn.XLOOKUP(A6417 &amp; C6417,[2]UNdata_Export_20210503_03410335!$A$2:$A$1588 &amp; [2]UNdata_Export_20210503_03410335!$B$2:$B$1588,[2]UNdata_Export_20210503_03410335!$C$2:$C$1588 * 1000),
_xlfn.XLOOKUP(B6417 &amp; C6417,[1]global_waste_stats!$B$2:$B$991 &amp; [1]global_waste_stats!$C$2:$C$991,[1]global_waste_stats!$D$2:$D$991)
)</f>
        <v>#N/A</v>
      </c>
      <c r="F6417" t="str">
        <f t="shared" si="100"/>
        <v/>
      </c>
    </row>
    <row r="6418" spans="1:6" x14ac:dyDescent="0.3">
      <c r="A6418" t="s">
        <v>257</v>
      </c>
      <c r="B6418" t="s">
        <v>258</v>
      </c>
      <c r="C6418">
        <v>1971</v>
      </c>
      <c r="D6418" s="1">
        <v>22776434434</v>
      </c>
      <c r="E6418" t="e" cm="1">
        <f t="array" ref="E6418">IF(
ISNA(_xlfn.XLOOKUP(B6418 &amp; C6418,[1]global_waste_stats!$B$2:$B$991 &amp; [1]global_waste_stats!$C$2:$C$991,[1]global_waste_stats!$D$2:$D$991)),
_xlfn.XLOOKUP(A6418 &amp; C6418,[2]UNdata_Export_20210503_03410335!$A$2:$A$1588 &amp; [2]UNdata_Export_20210503_03410335!$B$2:$B$1588,[2]UNdata_Export_20210503_03410335!$C$2:$C$1588 * 1000),
_xlfn.XLOOKUP(B6418 &amp; C6418,[1]global_waste_stats!$B$2:$B$991 &amp; [1]global_waste_stats!$C$2:$C$991,[1]global_waste_stats!$D$2:$D$991)
)</f>
        <v>#N/A</v>
      </c>
      <c r="F6418" t="str">
        <f t="shared" si="100"/>
        <v/>
      </c>
    </row>
    <row r="6419" spans="1:6" x14ac:dyDescent="0.3">
      <c r="A6419" t="s">
        <v>257</v>
      </c>
      <c r="B6419" t="s">
        <v>258</v>
      </c>
      <c r="C6419">
        <v>1972</v>
      </c>
      <c r="D6419" s="1">
        <v>24914787452</v>
      </c>
      <c r="E6419" t="e" cm="1">
        <f t="array" ref="E6419">IF(
ISNA(_xlfn.XLOOKUP(B6419 &amp; C6419,[1]global_waste_stats!$B$2:$B$991 &amp; [1]global_waste_stats!$C$2:$C$991,[1]global_waste_stats!$D$2:$D$991)),
_xlfn.XLOOKUP(A6419 &amp; C6419,[2]UNdata_Export_20210503_03410335!$A$2:$A$1588 &amp; [2]UNdata_Export_20210503_03410335!$B$2:$B$1588,[2]UNdata_Export_20210503_03410335!$C$2:$C$1588 * 1000),
_xlfn.XLOOKUP(B6419 &amp; C6419,[1]global_waste_stats!$B$2:$B$991 &amp; [1]global_waste_stats!$C$2:$C$991,[1]global_waste_stats!$D$2:$D$991)
)</f>
        <v>#N/A</v>
      </c>
      <c r="F6419" t="str">
        <f t="shared" si="100"/>
        <v/>
      </c>
    </row>
    <row r="6420" spans="1:6" x14ac:dyDescent="0.3">
      <c r="A6420" t="s">
        <v>257</v>
      </c>
      <c r="B6420" t="s">
        <v>258</v>
      </c>
      <c r="C6420">
        <v>1973</v>
      </c>
      <c r="D6420" s="1">
        <v>27830087065</v>
      </c>
      <c r="E6420" t="e" cm="1">
        <f t="array" ref="E6420">IF(
ISNA(_xlfn.XLOOKUP(B6420 &amp; C6420,[1]global_waste_stats!$B$2:$B$991 &amp; [1]global_waste_stats!$C$2:$C$991,[1]global_waste_stats!$D$2:$D$991)),
_xlfn.XLOOKUP(A6420 &amp; C6420,[2]UNdata_Export_20210503_03410335!$A$2:$A$1588 &amp; [2]UNdata_Export_20210503_03410335!$B$2:$B$1588,[2]UNdata_Export_20210503_03410335!$C$2:$C$1588 * 1000),
_xlfn.XLOOKUP(B6420 &amp; C6420,[1]global_waste_stats!$B$2:$B$991 &amp; [1]global_waste_stats!$C$2:$C$991,[1]global_waste_stats!$D$2:$D$991)
)</f>
        <v>#N/A</v>
      </c>
      <c r="F6420" t="str">
        <f t="shared" si="100"/>
        <v/>
      </c>
    </row>
    <row r="6421" spans="1:6" x14ac:dyDescent="0.3">
      <c r="A6421" t="s">
        <v>257</v>
      </c>
      <c r="B6421" t="s">
        <v>258</v>
      </c>
      <c r="C6421">
        <v>1974</v>
      </c>
      <c r="D6421" s="1">
        <v>30145177934</v>
      </c>
      <c r="E6421" t="e" cm="1">
        <f t="array" ref="E6421">IF(
ISNA(_xlfn.XLOOKUP(B6421 &amp; C6421,[1]global_waste_stats!$B$2:$B$991 &amp; [1]global_waste_stats!$C$2:$C$991,[1]global_waste_stats!$D$2:$D$991)),
_xlfn.XLOOKUP(A6421 &amp; C6421,[2]UNdata_Export_20210503_03410335!$A$2:$A$1588 &amp; [2]UNdata_Export_20210503_03410335!$B$2:$B$1588,[2]UNdata_Export_20210503_03410335!$C$2:$C$1588 * 1000),
_xlfn.XLOOKUP(B6421 &amp; C6421,[1]global_waste_stats!$B$2:$B$991 &amp; [1]global_waste_stats!$C$2:$C$991,[1]global_waste_stats!$D$2:$D$991)
)</f>
        <v>#N/A</v>
      </c>
      <c r="F6421" t="str">
        <f t="shared" si="100"/>
        <v/>
      </c>
    </row>
    <row r="6422" spans="1:6" x14ac:dyDescent="0.3">
      <c r="A6422" t="s">
        <v>257</v>
      </c>
      <c r="B6422" t="s">
        <v>258</v>
      </c>
      <c r="C6422">
        <v>1975</v>
      </c>
      <c r="D6422" s="1">
        <v>30386661336</v>
      </c>
      <c r="E6422" t="e" cm="1">
        <f t="array" ref="E6422">IF(
ISNA(_xlfn.XLOOKUP(B6422 &amp; C6422,[1]global_waste_stats!$B$2:$B$991 &amp; [1]global_waste_stats!$C$2:$C$991,[1]global_waste_stats!$D$2:$D$991)),
_xlfn.XLOOKUP(A6422 &amp; C6422,[2]UNdata_Export_20210503_03410335!$A$2:$A$1588 &amp; [2]UNdata_Export_20210503_03410335!$B$2:$B$1588,[2]UNdata_Export_20210503_03410335!$C$2:$C$1588 * 1000),
_xlfn.XLOOKUP(B6422 &amp; C6422,[1]global_waste_stats!$B$2:$B$991 &amp; [1]global_waste_stats!$C$2:$C$991,[1]global_waste_stats!$D$2:$D$991)
)</f>
        <v>#N/A</v>
      </c>
      <c r="F6422" t="str">
        <f t="shared" si="100"/>
        <v/>
      </c>
    </row>
    <row r="6423" spans="1:6" x14ac:dyDescent="0.3">
      <c r="A6423" t="s">
        <v>257</v>
      </c>
      <c r="B6423" t="s">
        <v>258</v>
      </c>
      <c r="C6423">
        <v>1976</v>
      </c>
      <c r="D6423" s="1">
        <v>33900419813</v>
      </c>
      <c r="E6423" t="e" cm="1">
        <f t="array" ref="E6423">IF(
ISNA(_xlfn.XLOOKUP(B6423 &amp; C6423,[1]global_waste_stats!$B$2:$B$991 &amp; [1]global_waste_stats!$C$2:$C$991,[1]global_waste_stats!$D$2:$D$991)),
_xlfn.XLOOKUP(A6423 &amp; C6423,[2]UNdata_Export_20210503_03410335!$A$2:$A$1588 &amp; [2]UNdata_Export_20210503_03410335!$B$2:$B$1588,[2]UNdata_Export_20210503_03410335!$C$2:$C$1588 * 1000),
_xlfn.XLOOKUP(B6423 &amp; C6423,[1]global_waste_stats!$B$2:$B$991 &amp; [1]global_waste_stats!$C$2:$C$991,[1]global_waste_stats!$D$2:$D$991)
)</f>
        <v>#N/A</v>
      </c>
      <c r="F6423" t="str">
        <f t="shared" si="100"/>
        <v/>
      </c>
    </row>
    <row r="6424" spans="1:6" x14ac:dyDescent="0.3">
      <c r="A6424" t="s">
        <v>257</v>
      </c>
      <c r="B6424" t="s">
        <v>258</v>
      </c>
      <c r="C6424">
        <v>1977</v>
      </c>
      <c r="D6424" s="1">
        <v>36528739153</v>
      </c>
      <c r="E6424" t="e" cm="1">
        <f t="array" ref="E6424">IF(
ISNA(_xlfn.XLOOKUP(B6424 &amp; C6424,[1]global_waste_stats!$B$2:$B$991 &amp; [1]global_waste_stats!$C$2:$C$991,[1]global_waste_stats!$D$2:$D$991)),
_xlfn.XLOOKUP(A6424 &amp; C6424,[2]UNdata_Export_20210503_03410335!$A$2:$A$1588 &amp; [2]UNdata_Export_20210503_03410335!$B$2:$B$1588,[2]UNdata_Export_20210503_03410335!$C$2:$C$1588 * 1000),
_xlfn.XLOOKUP(B6424 &amp; C6424,[1]global_waste_stats!$B$2:$B$991 &amp; [1]global_waste_stats!$C$2:$C$991,[1]global_waste_stats!$D$2:$D$991)
)</f>
        <v>#N/A</v>
      </c>
      <c r="F6424" t="str">
        <f t="shared" si="100"/>
        <v/>
      </c>
    </row>
    <row r="6425" spans="1:6" x14ac:dyDescent="0.3">
      <c r="A6425" t="s">
        <v>257</v>
      </c>
      <c r="B6425" t="s">
        <v>258</v>
      </c>
      <c r="C6425">
        <v>1978</v>
      </c>
      <c r="D6425" s="1">
        <v>38959322083</v>
      </c>
      <c r="E6425" t="e" cm="1">
        <f t="array" ref="E6425">IF(
ISNA(_xlfn.XLOOKUP(B6425 &amp; C6425,[1]global_waste_stats!$B$2:$B$991 &amp; [1]global_waste_stats!$C$2:$C$991,[1]global_waste_stats!$D$2:$D$991)),
_xlfn.XLOOKUP(A6425 &amp; C6425,[2]UNdata_Export_20210503_03410335!$A$2:$A$1588 &amp; [2]UNdata_Export_20210503_03410335!$B$2:$B$1588,[2]UNdata_Export_20210503_03410335!$C$2:$C$1588 * 1000),
_xlfn.XLOOKUP(B6425 &amp; C6425,[1]global_waste_stats!$B$2:$B$991 &amp; [1]global_waste_stats!$C$2:$C$991,[1]global_waste_stats!$D$2:$D$991)
)</f>
        <v>#N/A</v>
      </c>
      <c r="F6425" t="str">
        <f t="shared" si="100"/>
        <v/>
      </c>
    </row>
    <row r="6426" spans="1:6" x14ac:dyDescent="0.3">
      <c r="A6426" t="s">
        <v>257</v>
      </c>
      <c r="B6426" t="s">
        <v>258</v>
      </c>
      <c r="C6426">
        <v>1979</v>
      </c>
      <c r="D6426" s="1">
        <v>42601668038</v>
      </c>
      <c r="E6426" t="e" cm="1">
        <f t="array" ref="E6426">IF(
ISNA(_xlfn.XLOOKUP(B6426 &amp; C6426,[1]global_waste_stats!$B$2:$B$991 &amp; [1]global_waste_stats!$C$2:$C$991,[1]global_waste_stats!$D$2:$D$991)),
_xlfn.XLOOKUP(A6426 &amp; C6426,[2]UNdata_Export_20210503_03410335!$A$2:$A$1588 &amp; [2]UNdata_Export_20210503_03410335!$B$2:$B$1588,[2]UNdata_Export_20210503_03410335!$C$2:$C$1588 * 1000),
_xlfn.XLOOKUP(B6426 &amp; C6426,[1]global_waste_stats!$B$2:$B$991 &amp; [1]global_waste_stats!$C$2:$C$991,[1]global_waste_stats!$D$2:$D$991)
)</f>
        <v>#N/A</v>
      </c>
      <c r="F6426" t="str">
        <f t="shared" si="100"/>
        <v/>
      </c>
    </row>
    <row r="6427" spans="1:6" x14ac:dyDescent="0.3">
      <c r="A6427" t="s">
        <v>257</v>
      </c>
      <c r="B6427" t="s">
        <v>258</v>
      </c>
      <c r="C6427">
        <v>1980</v>
      </c>
      <c r="D6427" s="1">
        <v>45772010380</v>
      </c>
      <c r="E6427" t="e" cm="1">
        <f t="array" ref="E6427">IF(
ISNA(_xlfn.XLOOKUP(B6427 &amp; C6427,[1]global_waste_stats!$B$2:$B$991 &amp; [1]global_waste_stats!$C$2:$C$991,[1]global_waste_stats!$D$2:$D$991)),
_xlfn.XLOOKUP(A6427 &amp; C6427,[2]UNdata_Export_20210503_03410335!$A$2:$A$1588 &amp; [2]UNdata_Export_20210503_03410335!$B$2:$B$1588,[2]UNdata_Export_20210503_03410335!$C$2:$C$1588 * 1000),
_xlfn.XLOOKUP(B6427 &amp; C6427,[1]global_waste_stats!$B$2:$B$991 &amp; [1]global_waste_stats!$C$2:$C$991,[1]global_waste_stats!$D$2:$D$991)
)</f>
        <v>#N/A</v>
      </c>
      <c r="F6427" t="str">
        <f t="shared" si="100"/>
        <v/>
      </c>
    </row>
    <row r="6428" spans="1:6" x14ac:dyDescent="0.3">
      <c r="A6428" t="s">
        <v>257</v>
      </c>
      <c r="B6428" t="s">
        <v>258</v>
      </c>
      <c r="C6428">
        <v>1981</v>
      </c>
      <c r="D6428" s="1">
        <v>48949551035</v>
      </c>
      <c r="E6428" t="e" cm="1">
        <f t="array" ref="E6428">IF(
ISNA(_xlfn.XLOOKUP(B6428 &amp; C6428,[1]global_waste_stats!$B$2:$B$991 &amp; [1]global_waste_stats!$C$2:$C$991,[1]global_waste_stats!$D$2:$D$991)),
_xlfn.XLOOKUP(A6428 &amp; C6428,[2]UNdata_Export_20210503_03410335!$A$2:$A$1588 &amp; [2]UNdata_Export_20210503_03410335!$B$2:$B$1588,[2]UNdata_Export_20210503_03410335!$C$2:$C$1588 * 1000),
_xlfn.XLOOKUP(B6428 &amp; C6428,[1]global_waste_stats!$B$2:$B$991 &amp; [1]global_waste_stats!$C$2:$C$991,[1]global_waste_stats!$D$2:$D$991)
)</f>
        <v>#N/A</v>
      </c>
      <c r="F6428" t="str">
        <f t="shared" si="100"/>
        <v/>
      </c>
    </row>
    <row r="6429" spans="1:6" x14ac:dyDescent="0.3">
      <c r="A6429" t="s">
        <v>257</v>
      </c>
      <c r="B6429" t="s">
        <v>258</v>
      </c>
      <c r="C6429">
        <v>1982</v>
      </c>
      <c r="D6429" s="1">
        <v>51858697478</v>
      </c>
      <c r="E6429" t="e" cm="1">
        <f t="array" ref="E6429">IF(
ISNA(_xlfn.XLOOKUP(B6429 &amp; C6429,[1]global_waste_stats!$B$2:$B$991 &amp; [1]global_waste_stats!$C$2:$C$991,[1]global_waste_stats!$D$2:$D$991)),
_xlfn.XLOOKUP(A6429 &amp; C6429,[2]UNdata_Export_20210503_03410335!$A$2:$A$1588 &amp; [2]UNdata_Export_20210503_03410335!$B$2:$B$1588,[2]UNdata_Export_20210503_03410335!$C$2:$C$1588 * 1000),
_xlfn.XLOOKUP(B6429 &amp; C6429,[1]global_waste_stats!$B$2:$B$991 &amp; [1]global_waste_stats!$C$2:$C$991,[1]global_waste_stats!$D$2:$D$991)
)</f>
        <v>#N/A</v>
      </c>
      <c r="F6429" t="str">
        <f t="shared" si="100"/>
        <v/>
      </c>
    </row>
    <row r="6430" spans="1:6" x14ac:dyDescent="0.3">
      <c r="A6430" t="s">
        <v>257</v>
      </c>
      <c r="B6430" t="s">
        <v>258</v>
      </c>
      <c r="C6430">
        <v>1983</v>
      </c>
      <c r="D6430" s="1">
        <v>55101022942</v>
      </c>
      <c r="E6430" t="e" cm="1">
        <f t="array" ref="E6430">IF(
ISNA(_xlfn.XLOOKUP(B6430 &amp; C6430,[1]global_waste_stats!$B$2:$B$991 &amp; [1]global_waste_stats!$C$2:$C$991,[1]global_waste_stats!$D$2:$D$991)),
_xlfn.XLOOKUP(A6430 &amp; C6430,[2]UNdata_Export_20210503_03410335!$A$2:$A$1588 &amp; [2]UNdata_Export_20210503_03410335!$B$2:$B$1588,[2]UNdata_Export_20210503_03410335!$C$2:$C$1588 * 1000),
_xlfn.XLOOKUP(B6430 &amp; C6430,[1]global_waste_stats!$B$2:$B$991 &amp; [1]global_waste_stats!$C$2:$C$991,[1]global_waste_stats!$D$2:$D$991)
)</f>
        <v>#N/A</v>
      </c>
      <c r="F6430" t="str">
        <f t="shared" si="100"/>
        <v/>
      </c>
    </row>
    <row r="6431" spans="1:6" x14ac:dyDescent="0.3">
      <c r="A6431" t="s">
        <v>257</v>
      </c>
      <c r="B6431" t="s">
        <v>258</v>
      </c>
      <c r="C6431">
        <v>1984</v>
      </c>
      <c r="D6431" s="1">
        <v>59377848697</v>
      </c>
      <c r="E6431" t="e" cm="1">
        <f t="array" ref="E6431">IF(
ISNA(_xlfn.XLOOKUP(B6431 &amp; C6431,[1]global_waste_stats!$B$2:$B$991 &amp; [1]global_waste_stats!$C$2:$C$991,[1]global_waste_stats!$D$2:$D$991)),
_xlfn.XLOOKUP(A6431 &amp; C6431,[2]UNdata_Export_20210503_03410335!$A$2:$A$1588 &amp; [2]UNdata_Export_20210503_03410335!$B$2:$B$1588,[2]UNdata_Export_20210503_03410335!$C$2:$C$1588 * 1000),
_xlfn.XLOOKUP(B6431 &amp; C6431,[1]global_waste_stats!$B$2:$B$991 &amp; [1]global_waste_stats!$C$2:$C$991,[1]global_waste_stats!$D$2:$D$991)
)</f>
        <v>#N/A</v>
      </c>
      <c r="F6431" t="str">
        <f t="shared" si="100"/>
        <v/>
      </c>
    </row>
    <row r="6432" spans="1:6" x14ac:dyDescent="0.3">
      <c r="A6432" t="s">
        <v>257</v>
      </c>
      <c r="B6432" t="s">
        <v>258</v>
      </c>
      <c r="C6432">
        <v>1985</v>
      </c>
      <c r="D6432" s="1">
        <v>58769077154</v>
      </c>
      <c r="E6432" t="e" cm="1">
        <f t="array" ref="E6432">IF(
ISNA(_xlfn.XLOOKUP(B6432 &amp; C6432,[1]global_waste_stats!$B$2:$B$991 &amp; [1]global_waste_stats!$C$2:$C$991,[1]global_waste_stats!$D$2:$D$991)),
_xlfn.XLOOKUP(A6432 &amp; C6432,[2]UNdata_Export_20210503_03410335!$A$2:$A$1588 &amp; [2]UNdata_Export_20210503_03410335!$B$2:$B$1588,[2]UNdata_Export_20210503_03410335!$C$2:$C$1588 * 1000),
_xlfn.XLOOKUP(B6432 &amp; C6432,[1]global_waste_stats!$B$2:$B$991 &amp; [1]global_waste_stats!$C$2:$C$991,[1]global_waste_stats!$D$2:$D$991)
)</f>
        <v>#N/A</v>
      </c>
      <c r="F6432" t="str">
        <f t="shared" si="100"/>
        <v/>
      </c>
    </row>
    <row r="6433" spans="1:6" x14ac:dyDescent="0.3">
      <c r="A6433" t="s">
        <v>257</v>
      </c>
      <c r="B6433" t="s">
        <v>258</v>
      </c>
      <c r="C6433">
        <v>1986</v>
      </c>
      <c r="D6433" s="1">
        <v>59498163343</v>
      </c>
      <c r="E6433" t="e" cm="1">
        <f t="array" ref="E6433">IF(
ISNA(_xlfn.XLOOKUP(B6433 &amp; C6433,[1]global_waste_stats!$B$2:$B$991 &amp; [1]global_waste_stats!$C$2:$C$991,[1]global_waste_stats!$D$2:$D$991)),
_xlfn.XLOOKUP(A6433 &amp; C6433,[2]UNdata_Export_20210503_03410335!$A$2:$A$1588 &amp; [2]UNdata_Export_20210503_03410335!$B$2:$B$1588,[2]UNdata_Export_20210503_03410335!$C$2:$C$1588 * 1000),
_xlfn.XLOOKUP(B6433 &amp; C6433,[1]global_waste_stats!$B$2:$B$991 &amp; [1]global_waste_stats!$C$2:$C$991,[1]global_waste_stats!$D$2:$D$991)
)</f>
        <v>#N/A</v>
      </c>
      <c r="F6433" t="str">
        <f t="shared" si="100"/>
        <v/>
      </c>
    </row>
    <row r="6434" spans="1:6" x14ac:dyDescent="0.3">
      <c r="A6434" t="s">
        <v>257</v>
      </c>
      <c r="B6434" t="s">
        <v>258</v>
      </c>
      <c r="C6434">
        <v>1987</v>
      </c>
      <c r="D6434" s="1">
        <v>62587267591</v>
      </c>
      <c r="E6434" t="e" cm="1">
        <f t="array" ref="E6434">IF(
ISNA(_xlfn.XLOOKUP(B6434 &amp; C6434,[1]global_waste_stats!$B$2:$B$991 &amp; [1]global_waste_stats!$C$2:$C$991,[1]global_waste_stats!$D$2:$D$991)),
_xlfn.XLOOKUP(A6434 &amp; C6434,[2]UNdata_Export_20210503_03410335!$A$2:$A$1588 &amp; [2]UNdata_Export_20210503_03410335!$B$2:$B$1588,[2]UNdata_Export_20210503_03410335!$C$2:$C$1588 * 1000),
_xlfn.XLOOKUP(B6434 &amp; C6434,[1]global_waste_stats!$B$2:$B$991 &amp; [1]global_waste_stats!$C$2:$C$991,[1]global_waste_stats!$D$2:$D$991)
)</f>
        <v>#N/A</v>
      </c>
      <c r="F6434" t="str">
        <f t="shared" si="100"/>
        <v/>
      </c>
    </row>
    <row r="6435" spans="1:6" x14ac:dyDescent="0.3">
      <c r="A6435" t="s">
        <v>257</v>
      </c>
      <c r="B6435" t="s">
        <v>258</v>
      </c>
      <c r="C6435">
        <v>1988</v>
      </c>
      <c r="D6435" s="1">
        <v>68807014798</v>
      </c>
      <c r="E6435" t="e" cm="1">
        <f t="array" ref="E6435">IF(
ISNA(_xlfn.XLOOKUP(B6435 &amp; C6435,[1]global_waste_stats!$B$2:$B$991 &amp; [1]global_waste_stats!$C$2:$C$991,[1]global_waste_stats!$D$2:$D$991)),
_xlfn.XLOOKUP(A6435 &amp; C6435,[2]UNdata_Export_20210503_03410335!$A$2:$A$1588 &amp; [2]UNdata_Export_20210503_03410335!$B$2:$B$1588,[2]UNdata_Export_20210503_03410335!$C$2:$C$1588 * 1000),
_xlfn.XLOOKUP(B6435 &amp; C6435,[1]global_waste_stats!$B$2:$B$991 &amp; [1]global_waste_stats!$C$2:$C$991,[1]global_waste_stats!$D$2:$D$991)
)</f>
        <v>#N/A</v>
      </c>
      <c r="F6435" t="str">
        <f t="shared" si="100"/>
        <v/>
      </c>
    </row>
    <row r="6436" spans="1:6" x14ac:dyDescent="0.3">
      <c r="A6436" t="s">
        <v>257</v>
      </c>
      <c r="B6436" t="s">
        <v>258</v>
      </c>
      <c r="C6436">
        <v>1989</v>
      </c>
      <c r="D6436" s="1">
        <v>75040655707</v>
      </c>
      <c r="E6436" t="e" cm="1">
        <f t="array" ref="E6436">IF(
ISNA(_xlfn.XLOOKUP(B6436 &amp; C6436,[1]global_waste_stats!$B$2:$B$991 &amp; [1]global_waste_stats!$C$2:$C$991,[1]global_waste_stats!$D$2:$D$991)),
_xlfn.XLOOKUP(A6436 &amp; C6436,[2]UNdata_Export_20210503_03410335!$A$2:$A$1588 &amp; [2]UNdata_Export_20210503_03410335!$B$2:$B$1588,[2]UNdata_Export_20210503_03410335!$C$2:$C$1588 * 1000),
_xlfn.XLOOKUP(B6436 &amp; C6436,[1]global_waste_stats!$B$2:$B$991 &amp; [1]global_waste_stats!$C$2:$C$991,[1]global_waste_stats!$D$2:$D$991)
)</f>
        <v>#N/A</v>
      </c>
      <c r="F6436" t="str">
        <f t="shared" si="100"/>
        <v/>
      </c>
    </row>
    <row r="6437" spans="1:6" x14ac:dyDescent="0.3">
      <c r="A6437" t="s">
        <v>257</v>
      </c>
      <c r="B6437" t="s">
        <v>258</v>
      </c>
      <c r="C6437">
        <v>1990</v>
      </c>
      <c r="D6437" s="1">
        <v>81800713542</v>
      </c>
      <c r="E6437" t="e" cm="1">
        <f t="array" ref="E6437">IF(
ISNA(_xlfn.XLOOKUP(B6437 &amp; C6437,[1]global_waste_stats!$B$2:$B$991 &amp; [1]global_waste_stats!$C$2:$C$991,[1]global_waste_stats!$D$2:$D$991)),
_xlfn.XLOOKUP(A6437 &amp; C6437,[2]UNdata_Export_20210503_03410335!$A$2:$A$1588 &amp; [2]UNdata_Export_20210503_03410335!$B$2:$B$1588,[2]UNdata_Export_20210503_03410335!$C$2:$C$1588 * 1000),
_xlfn.XLOOKUP(B6437 &amp; C6437,[1]global_waste_stats!$B$2:$B$991 &amp; [1]global_waste_stats!$C$2:$C$991,[1]global_waste_stats!$D$2:$D$991)
)</f>
        <v>#N/A</v>
      </c>
      <c r="F6437" t="str">
        <f t="shared" si="100"/>
        <v/>
      </c>
    </row>
    <row r="6438" spans="1:6" x14ac:dyDescent="0.3">
      <c r="A6438" t="s">
        <v>257</v>
      </c>
      <c r="B6438" t="s">
        <v>258</v>
      </c>
      <c r="C6438">
        <v>1991</v>
      </c>
      <c r="D6438" s="1">
        <v>89608973996</v>
      </c>
      <c r="E6438" t="e" cm="1">
        <f t="array" ref="E6438">IF(
ISNA(_xlfn.XLOOKUP(B6438 &amp; C6438,[1]global_waste_stats!$B$2:$B$991 &amp; [1]global_waste_stats!$C$2:$C$991,[1]global_waste_stats!$D$2:$D$991)),
_xlfn.XLOOKUP(A6438 &amp; C6438,[2]UNdata_Export_20210503_03410335!$A$2:$A$1588 &amp; [2]UNdata_Export_20210503_03410335!$B$2:$B$1588,[2]UNdata_Export_20210503_03410335!$C$2:$C$1588 * 1000),
_xlfn.XLOOKUP(B6438 &amp; C6438,[1]global_waste_stats!$B$2:$B$991 &amp; [1]global_waste_stats!$C$2:$C$991,[1]global_waste_stats!$D$2:$D$991)
)</f>
        <v>#N/A</v>
      </c>
      <c r="F6438" t="str">
        <f t="shared" si="100"/>
        <v/>
      </c>
    </row>
    <row r="6439" spans="1:6" x14ac:dyDescent="0.3">
      <c r="A6439" t="s">
        <v>257</v>
      </c>
      <c r="B6439" t="s">
        <v>258</v>
      </c>
      <c r="C6439">
        <v>1992</v>
      </c>
      <c r="D6439" s="1">
        <v>97570837044</v>
      </c>
      <c r="E6439" t="e" cm="1">
        <f t="array" ref="E6439">IF(
ISNA(_xlfn.XLOOKUP(B6439 &amp; C6439,[1]global_waste_stats!$B$2:$B$991 &amp; [1]global_waste_stats!$C$2:$C$991,[1]global_waste_stats!$D$2:$D$991)),
_xlfn.XLOOKUP(A6439 &amp; C6439,[2]UNdata_Export_20210503_03410335!$A$2:$A$1588 &amp; [2]UNdata_Export_20210503_03410335!$B$2:$B$1588,[2]UNdata_Export_20210503_03410335!$C$2:$C$1588 * 1000),
_xlfn.XLOOKUP(B6439 &amp; C6439,[1]global_waste_stats!$B$2:$B$991 &amp; [1]global_waste_stats!$C$2:$C$991,[1]global_waste_stats!$D$2:$D$991)
)</f>
        <v>#N/A</v>
      </c>
      <c r="F6439" t="str">
        <f t="shared" si="100"/>
        <v/>
      </c>
    </row>
    <row r="6440" spans="1:6" x14ac:dyDescent="0.3">
      <c r="A6440" t="s">
        <v>257</v>
      </c>
      <c r="B6440" t="s">
        <v>258</v>
      </c>
      <c r="C6440">
        <v>1993</v>
      </c>
      <c r="D6440" s="1">
        <v>107000000000</v>
      </c>
      <c r="E6440" t="e" cm="1">
        <f t="array" ref="E6440">IF(
ISNA(_xlfn.XLOOKUP(B6440 &amp; C6440,[1]global_waste_stats!$B$2:$B$991 &amp; [1]global_waste_stats!$C$2:$C$991,[1]global_waste_stats!$D$2:$D$991)),
_xlfn.XLOOKUP(A6440 &amp; C6440,[2]UNdata_Export_20210503_03410335!$A$2:$A$1588 &amp; [2]UNdata_Export_20210503_03410335!$B$2:$B$1588,[2]UNdata_Export_20210503_03410335!$C$2:$C$1588 * 1000),
_xlfn.XLOOKUP(B6440 &amp; C6440,[1]global_waste_stats!$B$2:$B$991 &amp; [1]global_waste_stats!$C$2:$C$991,[1]global_waste_stats!$D$2:$D$991)
)</f>
        <v>#N/A</v>
      </c>
      <c r="F6440" t="str">
        <f t="shared" si="100"/>
        <v/>
      </c>
    </row>
    <row r="6441" spans="1:6" x14ac:dyDescent="0.3">
      <c r="A6441" t="s">
        <v>257</v>
      </c>
      <c r="B6441" t="s">
        <v>258</v>
      </c>
      <c r="C6441">
        <v>1994</v>
      </c>
      <c r="D6441" s="1">
        <v>117000000000</v>
      </c>
      <c r="E6441" t="e" cm="1">
        <f t="array" ref="E6441">IF(
ISNA(_xlfn.XLOOKUP(B6441 &amp; C6441,[1]global_waste_stats!$B$2:$B$991 &amp; [1]global_waste_stats!$C$2:$C$991,[1]global_waste_stats!$D$2:$D$991)),
_xlfn.XLOOKUP(A6441 &amp; C6441,[2]UNdata_Export_20210503_03410335!$A$2:$A$1588 &amp; [2]UNdata_Export_20210503_03410335!$B$2:$B$1588,[2]UNdata_Export_20210503_03410335!$C$2:$C$1588 * 1000),
_xlfn.XLOOKUP(B6441 &amp; C6441,[1]global_waste_stats!$B$2:$B$991 &amp; [1]global_waste_stats!$C$2:$C$991,[1]global_waste_stats!$D$2:$D$991)
)</f>
        <v>#N/A</v>
      </c>
      <c r="F6441" t="str">
        <f t="shared" si="100"/>
        <v/>
      </c>
    </row>
    <row r="6442" spans="1:6" x14ac:dyDescent="0.3">
      <c r="A6442" t="s">
        <v>257</v>
      </c>
      <c r="B6442" t="s">
        <v>258</v>
      </c>
      <c r="C6442">
        <v>1995</v>
      </c>
      <c r="D6442" s="1">
        <v>129000000000</v>
      </c>
      <c r="E6442" t="e" cm="1">
        <f t="array" ref="E6442">IF(
ISNA(_xlfn.XLOOKUP(B6442 &amp; C6442,[1]global_waste_stats!$B$2:$B$991 &amp; [1]global_waste_stats!$C$2:$C$991,[1]global_waste_stats!$D$2:$D$991)),
_xlfn.XLOOKUP(A6442 &amp; C6442,[2]UNdata_Export_20210503_03410335!$A$2:$A$1588 &amp; [2]UNdata_Export_20210503_03410335!$B$2:$B$1588,[2]UNdata_Export_20210503_03410335!$C$2:$C$1588 * 1000),
_xlfn.XLOOKUP(B6442 &amp; C6442,[1]global_waste_stats!$B$2:$B$991 &amp; [1]global_waste_stats!$C$2:$C$991,[1]global_waste_stats!$D$2:$D$991)
)</f>
        <v>#N/A</v>
      </c>
      <c r="F6442" t="str">
        <f t="shared" si="100"/>
        <v/>
      </c>
    </row>
    <row r="6443" spans="1:6" x14ac:dyDescent="0.3">
      <c r="A6443" t="s">
        <v>257</v>
      </c>
      <c r="B6443" t="s">
        <v>258</v>
      </c>
      <c r="C6443">
        <v>1996</v>
      </c>
      <c r="D6443" s="1">
        <v>141000000000</v>
      </c>
      <c r="E6443" t="e" cm="1">
        <f t="array" ref="E6443">IF(
ISNA(_xlfn.XLOOKUP(B6443 &amp; C6443,[1]global_waste_stats!$B$2:$B$991 &amp; [1]global_waste_stats!$C$2:$C$991,[1]global_waste_stats!$D$2:$D$991)),
_xlfn.XLOOKUP(A6443 &amp; C6443,[2]UNdata_Export_20210503_03410335!$A$2:$A$1588 &amp; [2]UNdata_Export_20210503_03410335!$B$2:$B$1588,[2]UNdata_Export_20210503_03410335!$C$2:$C$1588 * 1000),
_xlfn.XLOOKUP(B6443 &amp; C6443,[1]global_waste_stats!$B$2:$B$991 &amp; [1]global_waste_stats!$C$2:$C$991,[1]global_waste_stats!$D$2:$D$991)
)</f>
        <v>#N/A</v>
      </c>
      <c r="F6443" t="str">
        <f t="shared" si="100"/>
        <v/>
      </c>
    </row>
    <row r="6444" spans="1:6" x14ac:dyDescent="0.3">
      <c r="A6444" t="s">
        <v>257</v>
      </c>
      <c r="B6444" t="s">
        <v>258</v>
      </c>
      <c r="C6444">
        <v>1997</v>
      </c>
      <c r="D6444" s="1">
        <v>152000000000</v>
      </c>
      <c r="E6444" t="e" cm="1">
        <f t="array" ref="E6444">IF(
ISNA(_xlfn.XLOOKUP(B6444 &amp; C6444,[1]global_waste_stats!$B$2:$B$991 &amp; [1]global_waste_stats!$C$2:$C$991,[1]global_waste_stats!$D$2:$D$991)),
_xlfn.XLOOKUP(A6444 &amp; C6444,[2]UNdata_Export_20210503_03410335!$A$2:$A$1588 &amp; [2]UNdata_Export_20210503_03410335!$B$2:$B$1588,[2]UNdata_Export_20210503_03410335!$C$2:$C$1588 * 1000),
_xlfn.XLOOKUP(B6444 &amp; C6444,[1]global_waste_stats!$B$2:$B$991 &amp; [1]global_waste_stats!$C$2:$C$991,[1]global_waste_stats!$D$2:$D$991)
)</f>
        <v>#N/A</v>
      </c>
      <c r="F6444" t="str">
        <f t="shared" si="100"/>
        <v/>
      </c>
    </row>
    <row r="6445" spans="1:6" x14ac:dyDescent="0.3">
      <c r="A6445" t="s">
        <v>257</v>
      </c>
      <c r="B6445" t="s">
        <v>258</v>
      </c>
      <c r="C6445">
        <v>1998</v>
      </c>
      <c r="D6445" s="1">
        <v>141000000000</v>
      </c>
      <c r="E6445" t="e" cm="1">
        <f t="array" ref="E6445">IF(
ISNA(_xlfn.XLOOKUP(B6445 &amp; C6445,[1]global_waste_stats!$B$2:$B$991 &amp; [1]global_waste_stats!$C$2:$C$991,[1]global_waste_stats!$D$2:$D$991)),
_xlfn.XLOOKUP(A6445 &amp; C6445,[2]UNdata_Export_20210503_03410335!$A$2:$A$1588 &amp; [2]UNdata_Export_20210503_03410335!$B$2:$B$1588,[2]UNdata_Export_20210503_03410335!$C$2:$C$1588 * 1000),
_xlfn.XLOOKUP(B6445 &amp; C6445,[1]global_waste_stats!$B$2:$B$991 &amp; [1]global_waste_stats!$C$2:$C$991,[1]global_waste_stats!$D$2:$D$991)
)</f>
        <v>#N/A</v>
      </c>
      <c r="F6445" t="str">
        <f t="shared" si="100"/>
        <v/>
      </c>
    </row>
    <row r="6446" spans="1:6" x14ac:dyDescent="0.3">
      <c r="A6446" t="s">
        <v>257</v>
      </c>
      <c r="B6446" t="s">
        <v>258</v>
      </c>
      <c r="C6446">
        <v>1999</v>
      </c>
      <c r="D6446" s="1">
        <v>149000000000</v>
      </c>
      <c r="E6446" t="e" cm="1">
        <f t="array" ref="E6446">IF(
ISNA(_xlfn.XLOOKUP(B6446 &amp; C6446,[1]global_waste_stats!$B$2:$B$991 &amp; [1]global_waste_stats!$C$2:$C$991,[1]global_waste_stats!$D$2:$D$991)),
_xlfn.XLOOKUP(A6446 &amp; C6446,[2]UNdata_Export_20210503_03410335!$A$2:$A$1588 &amp; [2]UNdata_Export_20210503_03410335!$B$2:$B$1588,[2]UNdata_Export_20210503_03410335!$C$2:$C$1588 * 1000),
_xlfn.XLOOKUP(B6446 &amp; C6446,[1]global_waste_stats!$B$2:$B$991 &amp; [1]global_waste_stats!$C$2:$C$991,[1]global_waste_stats!$D$2:$D$991)
)</f>
        <v>#N/A</v>
      </c>
      <c r="F6446" t="str">
        <f t="shared" si="100"/>
        <v/>
      </c>
    </row>
    <row r="6447" spans="1:6" x14ac:dyDescent="0.3">
      <c r="A6447" t="s">
        <v>257</v>
      </c>
      <c r="B6447" t="s">
        <v>258</v>
      </c>
      <c r="C6447">
        <v>2000</v>
      </c>
      <c r="D6447" s="1">
        <v>163000000000</v>
      </c>
      <c r="E6447" cm="1">
        <f t="array" ref="E6447">IF(
ISNA(_xlfn.XLOOKUP(B6447 &amp; C6447,[1]global_waste_stats!$B$2:$B$991 &amp; [1]global_waste_stats!$C$2:$C$991,[1]global_waste_stats!$D$2:$D$991)),
_xlfn.XLOOKUP(A6447 &amp; C6447,[2]UNdata_Export_20210503_03410335!$A$2:$A$1588 &amp; [2]UNdata_Export_20210503_03410335!$B$2:$B$1588,[2]UNdata_Export_20210503_03410335!$C$2:$C$1588 * 1000),
_xlfn.XLOOKUP(B6447 &amp; C6447,[1]global_waste_stats!$B$2:$B$991 &amp; [1]global_waste_stats!$C$2:$C$991,[1]global_waste_stats!$D$2:$D$991)
)</f>
        <v>6377238.76953125</v>
      </c>
      <c r="F6447">
        <f t="shared" si="100"/>
        <v>25559.651424495918</v>
      </c>
    </row>
    <row r="6448" spans="1:6" x14ac:dyDescent="0.3">
      <c r="A6448" t="s">
        <v>257</v>
      </c>
      <c r="B6448" t="s">
        <v>258</v>
      </c>
      <c r="C6448">
        <v>2001</v>
      </c>
      <c r="D6448" s="1">
        <v>163000000000</v>
      </c>
      <c r="E6448" cm="1">
        <f t="array" ref="E6448">IF(
ISNA(_xlfn.XLOOKUP(B6448 &amp; C6448,[1]global_waste_stats!$B$2:$B$991 &amp; [1]global_waste_stats!$C$2:$C$991,[1]global_waste_stats!$D$2:$D$991)),
_xlfn.XLOOKUP(A6448 &amp; C6448,[2]UNdata_Export_20210503_03410335!$A$2:$A$1588 &amp; [2]UNdata_Export_20210503_03410335!$B$2:$B$1588,[2]UNdata_Export_20210503_03410335!$C$2:$C$1588 * 1000),
_xlfn.XLOOKUP(B6448 &amp; C6448,[1]global_waste_stats!$B$2:$B$991 &amp; [1]global_waste_stats!$C$2:$C$991,[1]global_waste_stats!$D$2:$D$991)
)</f>
        <v>6726504.8828125</v>
      </c>
      <c r="F6448">
        <f t="shared" si="100"/>
        <v>24232.495603548286</v>
      </c>
    </row>
    <row r="6449" spans="1:6" x14ac:dyDescent="0.3">
      <c r="A6449" t="s">
        <v>257</v>
      </c>
      <c r="B6449" t="s">
        <v>258</v>
      </c>
      <c r="C6449">
        <v>2002</v>
      </c>
      <c r="D6449" s="1">
        <v>172000000000</v>
      </c>
      <c r="E6449" cm="1">
        <f t="array" ref="E6449">IF(
ISNA(_xlfn.XLOOKUP(B6449 &amp; C6449,[1]global_waste_stats!$B$2:$B$991 &amp; [1]global_waste_stats!$C$2:$C$991,[1]global_waste_stats!$D$2:$D$991)),
_xlfn.XLOOKUP(A6449 &amp; C6449,[2]UNdata_Export_20210503_03410335!$A$2:$A$1588 &amp; [2]UNdata_Export_20210503_03410335!$B$2:$B$1588,[2]UNdata_Export_20210503_03410335!$C$2:$C$1588 * 1000),
_xlfn.XLOOKUP(B6449 &amp; C6449,[1]global_waste_stats!$B$2:$B$991 &amp; [1]global_waste_stats!$C$2:$C$991,[1]global_waste_stats!$D$2:$D$991)
)</f>
        <v>7094899.90234375</v>
      </c>
      <c r="F6449">
        <f t="shared" si="100"/>
        <v>24242.766264141515</v>
      </c>
    </row>
    <row r="6450" spans="1:6" x14ac:dyDescent="0.3">
      <c r="A6450" t="s">
        <v>257</v>
      </c>
      <c r="B6450" t="s">
        <v>258</v>
      </c>
      <c r="C6450">
        <v>2003</v>
      </c>
      <c r="D6450" s="1">
        <v>182000000000</v>
      </c>
      <c r="E6450" cm="1">
        <f t="array" ref="E6450">IF(
ISNA(_xlfn.XLOOKUP(B6450 &amp; C6450,[1]global_waste_stats!$B$2:$B$991 &amp; [1]global_waste_stats!$C$2:$C$991,[1]global_waste_stats!$D$2:$D$991)),
_xlfn.XLOOKUP(A6450 &amp; C6450,[2]UNdata_Export_20210503_03410335!$A$2:$A$1588 &amp; [2]UNdata_Export_20210503_03410335!$B$2:$B$1588,[2]UNdata_Export_20210503_03410335!$C$2:$C$1588 * 1000),
_xlfn.XLOOKUP(B6450 &amp; C6450,[1]global_waste_stats!$B$2:$B$991 &amp; [1]global_waste_stats!$C$2:$C$991,[1]global_waste_stats!$D$2:$D$991)
)</f>
        <v>7483470.703125</v>
      </c>
      <c r="F6450">
        <f t="shared" si="100"/>
        <v>24320.266253464342</v>
      </c>
    </row>
    <row r="6451" spans="1:6" x14ac:dyDescent="0.3">
      <c r="A6451" t="s">
        <v>257</v>
      </c>
      <c r="B6451" t="s">
        <v>258</v>
      </c>
      <c r="C6451">
        <v>2004</v>
      </c>
      <c r="D6451" s="1">
        <v>194000000000</v>
      </c>
      <c r="E6451" cm="1">
        <f t="array" ref="E6451">IF(
ISNA(_xlfn.XLOOKUP(B6451 &amp; C6451,[1]global_waste_stats!$B$2:$B$991 &amp; [1]global_waste_stats!$C$2:$C$991,[1]global_waste_stats!$D$2:$D$991)),
_xlfn.XLOOKUP(A6451 &amp; C6451,[2]UNdata_Export_20210503_03410335!$A$2:$A$1588 &amp; [2]UNdata_Export_20210503_03410335!$B$2:$B$1588,[2]UNdata_Export_20210503_03410335!$C$2:$C$1588 * 1000),
_xlfn.XLOOKUP(B6451 &amp; C6451,[1]global_waste_stats!$B$2:$B$991 &amp; [1]global_waste_stats!$C$2:$C$991,[1]global_waste_stats!$D$2:$D$991)
)</f>
        <v>7893323.2421875</v>
      </c>
      <c r="F6451">
        <f t="shared" si="100"/>
        <v>24577.734123838592</v>
      </c>
    </row>
    <row r="6452" spans="1:6" x14ac:dyDescent="0.3">
      <c r="A6452" t="s">
        <v>257</v>
      </c>
      <c r="B6452" t="s">
        <v>258</v>
      </c>
      <c r="C6452">
        <v>2005</v>
      </c>
      <c r="D6452" s="1">
        <v>205000000000</v>
      </c>
      <c r="E6452" cm="1">
        <f t="array" ref="E6452">IF(
ISNA(_xlfn.XLOOKUP(B6452 &amp; C6452,[1]global_waste_stats!$B$2:$B$991 &amp; [1]global_waste_stats!$C$2:$C$991,[1]global_waste_stats!$D$2:$D$991)),
_xlfn.XLOOKUP(A6452 &amp; C6452,[2]UNdata_Export_20210503_03410335!$A$2:$A$1588 &amp; [2]UNdata_Export_20210503_03410335!$B$2:$B$1588,[2]UNdata_Export_20210503_03410335!$C$2:$C$1588 * 1000),
_xlfn.XLOOKUP(B6452 &amp; C6452,[1]global_waste_stats!$B$2:$B$991 &amp; [1]global_waste_stats!$C$2:$C$991,[1]global_waste_stats!$D$2:$D$991)
)</f>
        <v>8325622.0703125</v>
      </c>
      <c r="F6452">
        <f t="shared" si="100"/>
        <v>24622.784732325159</v>
      </c>
    </row>
    <row r="6453" spans="1:6" x14ac:dyDescent="0.3">
      <c r="A6453" t="s">
        <v>257</v>
      </c>
      <c r="B6453" t="s">
        <v>258</v>
      </c>
      <c r="C6453">
        <v>2006</v>
      </c>
      <c r="D6453" s="1">
        <v>216000000000</v>
      </c>
      <c r="E6453" cm="1">
        <f t="array" ref="E6453">IF(
ISNA(_xlfn.XLOOKUP(B6453 &amp; C6453,[1]global_waste_stats!$B$2:$B$991 &amp; [1]global_waste_stats!$C$2:$C$991,[1]global_waste_stats!$D$2:$D$991)),
_xlfn.XLOOKUP(A6453 &amp; C6453,[2]UNdata_Export_20210503_03410335!$A$2:$A$1588 &amp; [2]UNdata_Export_20210503_03410335!$B$2:$B$1588,[2]UNdata_Export_20210503_03410335!$C$2:$C$1588 * 1000),
_xlfn.XLOOKUP(B6453 &amp; C6453,[1]global_waste_stats!$B$2:$B$991 &amp; [1]global_waste_stats!$C$2:$C$991,[1]global_waste_stats!$D$2:$D$991)
)</f>
        <v>8781596.6796875</v>
      </c>
      <c r="F6453">
        <f t="shared" si="100"/>
        <v>24596.893694699553</v>
      </c>
    </row>
    <row r="6454" spans="1:6" x14ac:dyDescent="0.3">
      <c r="A6454" t="s">
        <v>257</v>
      </c>
      <c r="B6454" t="s">
        <v>258</v>
      </c>
      <c r="C6454">
        <v>2007</v>
      </c>
      <c r="D6454" s="1">
        <v>230000000000</v>
      </c>
      <c r="E6454" cm="1">
        <f t="array" ref="E6454">IF(
ISNA(_xlfn.XLOOKUP(B6454 &amp; C6454,[1]global_waste_stats!$B$2:$B$991 &amp; [1]global_waste_stats!$C$2:$C$991,[1]global_waste_stats!$D$2:$D$991)),
_xlfn.XLOOKUP(A6454 &amp; C6454,[2]UNdata_Export_20210503_03410335!$A$2:$A$1588 &amp; [2]UNdata_Export_20210503_03410335!$B$2:$B$1588,[2]UNdata_Export_20210503_03410335!$C$2:$C$1588 * 1000),
_xlfn.XLOOKUP(B6454 &amp; C6454,[1]global_waste_stats!$B$2:$B$991 &amp; [1]global_waste_stats!$C$2:$C$991,[1]global_waste_stats!$D$2:$D$991)
)</f>
        <v>9262543.9453125</v>
      </c>
      <c r="F6454">
        <f t="shared" si="100"/>
        <v>24831.19123190732</v>
      </c>
    </row>
    <row r="6455" spans="1:6" x14ac:dyDescent="0.3">
      <c r="A6455" t="s">
        <v>257</v>
      </c>
      <c r="B6455" t="s">
        <v>258</v>
      </c>
      <c r="C6455">
        <v>2008</v>
      </c>
      <c r="D6455" s="1">
        <v>241000000000</v>
      </c>
      <c r="E6455" cm="1">
        <f t="array" ref="E6455">IF(
ISNA(_xlfn.XLOOKUP(B6455 &amp; C6455,[1]global_waste_stats!$B$2:$B$991 &amp; [1]global_waste_stats!$C$2:$C$991,[1]global_waste_stats!$D$2:$D$991)),
_xlfn.XLOOKUP(A6455 &amp; C6455,[2]UNdata_Export_20210503_03410335!$A$2:$A$1588 &amp; [2]UNdata_Export_20210503_03410335!$B$2:$B$1588,[2]UNdata_Export_20210503_03410335!$C$2:$C$1588 * 1000),
_xlfn.XLOOKUP(B6455 &amp; C6455,[1]global_waste_stats!$B$2:$B$991 &amp; [1]global_waste_stats!$C$2:$C$991,[1]global_waste_stats!$D$2:$D$991)
)</f>
        <v>9769832.03125</v>
      </c>
      <c r="F6455">
        <f t="shared" si="100"/>
        <v>24667.773123338466</v>
      </c>
    </row>
    <row r="6456" spans="1:6" x14ac:dyDescent="0.3">
      <c r="A6456" t="s">
        <v>257</v>
      </c>
      <c r="B6456" t="s">
        <v>258</v>
      </c>
      <c r="C6456">
        <v>2009</v>
      </c>
      <c r="D6456" s="1">
        <v>237000000000</v>
      </c>
      <c r="E6456" cm="1">
        <f t="array" ref="E6456">IF(
ISNA(_xlfn.XLOOKUP(B6456 &amp; C6456,[1]global_waste_stats!$B$2:$B$991 &amp; [1]global_waste_stats!$C$2:$C$991,[1]global_waste_stats!$D$2:$D$991)),
_xlfn.XLOOKUP(A6456 &amp; C6456,[2]UNdata_Export_20210503_03410335!$A$2:$A$1588 &amp; [2]UNdata_Export_20210503_03410335!$B$2:$B$1588,[2]UNdata_Export_20210503_03410335!$C$2:$C$1588 * 1000),
_xlfn.XLOOKUP(B6456 &amp; C6456,[1]global_waste_stats!$B$2:$B$991 &amp; [1]global_waste_stats!$C$2:$C$991,[1]global_waste_stats!$D$2:$D$991)
)</f>
        <v>10304902.34375</v>
      </c>
      <c r="F6456">
        <f t="shared" si="100"/>
        <v>22998.762345743362</v>
      </c>
    </row>
    <row r="6457" spans="1:6" x14ac:dyDescent="0.3">
      <c r="A6457" t="s">
        <v>257</v>
      </c>
      <c r="B6457" t="s">
        <v>258</v>
      </c>
      <c r="C6457">
        <v>2010</v>
      </c>
      <c r="D6457" s="1">
        <v>255000000000</v>
      </c>
      <c r="E6457" cm="1">
        <f t="array" ref="E6457">IF(
ISNA(_xlfn.XLOOKUP(B6457 &amp; C6457,[1]global_waste_stats!$B$2:$B$991 &amp; [1]global_waste_stats!$C$2:$C$991,[1]global_waste_stats!$D$2:$D$991)),
_xlfn.XLOOKUP(A6457 &amp; C6457,[2]UNdata_Export_20210503_03410335!$A$2:$A$1588 &amp; [2]UNdata_Export_20210503_03410335!$B$2:$B$1588,[2]UNdata_Export_20210503_03410335!$C$2:$C$1588 * 1000),
_xlfn.XLOOKUP(B6457 &amp; C6457,[1]global_waste_stats!$B$2:$B$991 &amp; [1]global_waste_stats!$C$2:$C$991,[1]global_waste_stats!$D$2:$D$991)
)</f>
        <v>10869278.3203125</v>
      </c>
      <c r="F6457">
        <f t="shared" si="100"/>
        <v>23460.619232047466</v>
      </c>
    </row>
    <row r="6458" spans="1:6" x14ac:dyDescent="0.3">
      <c r="A6458" t="s">
        <v>257</v>
      </c>
      <c r="B6458" t="s">
        <v>258</v>
      </c>
      <c r="C6458">
        <v>2011</v>
      </c>
      <c r="D6458" s="1">
        <v>269000000000</v>
      </c>
      <c r="E6458" cm="1">
        <f t="array" ref="E6458">IF(
ISNA(_xlfn.XLOOKUP(B6458 &amp; C6458,[1]global_waste_stats!$B$2:$B$991 &amp; [1]global_waste_stats!$C$2:$C$991,[1]global_waste_stats!$D$2:$D$991)),
_xlfn.XLOOKUP(A6458 &amp; C6458,[2]UNdata_Export_20210503_03410335!$A$2:$A$1588 &amp; [2]UNdata_Export_20210503_03410335!$B$2:$B$1588,[2]UNdata_Export_20210503_03410335!$C$2:$C$1588 * 1000),
_xlfn.XLOOKUP(B6458 &amp; C6458,[1]global_waste_stats!$B$2:$B$991 &amp; [1]global_waste_stats!$C$2:$C$991,[1]global_waste_stats!$D$2:$D$991)
)</f>
        <v>11464562.5</v>
      </c>
      <c r="F6458">
        <f t="shared" si="100"/>
        <v>23463.607965851294</v>
      </c>
    </row>
    <row r="6459" spans="1:6" x14ac:dyDescent="0.3">
      <c r="A6459" t="s">
        <v>257</v>
      </c>
      <c r="B6459" t="s">
        <v>258</v>
      </c>
      <c r="C6459">
        <v>2012</v>
      </c>
      <c r="D6459" s="1">
        <v>283000000000</v>
      </c>
      <c r="E6459" cm="1">
        <f t="array" ref="E6459">IF(
ISNA(_xlfn.XLOOKUP(B6459 &amp; C6459,[1]global_waste_stats!$B$2:$B$991 &amp; [1]global_waste_stats!$C$2:$C$991,[1]global_waste_stats!$D$2:$D$991)),
_xlfn.XLOOKUP(A6459 &amp; C6459,[2]UNdata_Export_20210503_03410335!$A$2:$A$1588 &amp; [2]UNdata_Export_20210503_03410335!$B$2:$B$1588,[2]UNdata_Export_20210503_03410335!$C$2:$C$1588 * 1000),
_xlfn.XLOOKUP(B6459 &amp; C6459,[1]global_waste_stats!$B$2:$B$991 &amp; [1]global_waste_stats!$C$2:$C$991,[1]global_waste_stats!$D$2:$D$991)
)</f>
        <v>12092450.1953125</v>
      </c>
      <c r="F6459">
        <f t="shared" si="100"/>
        <v>23403.032092677273</v>
      </c>
    </row>
    <row r="6460" spans="1:6" x14ac:dyDescent="0.3">
      <c r="A6460" t="s">
        <v>257</v>
      </c>
      <c r="B6460" t="s">
        <v>258</v>
      </c>
      <c r="C6460">
        <v>2013</v>
      </c>
      <c r="D6460" s="1">
        <v>297000000000</v>
      </c>
      <c r="E6460" cm="1">
        <f t="array" ref="E6460">IF(
ISNA(_xlfn.XLOOKUP(B6460 &amp; C6460,[1]global_waste_stats!$B$2:$B$991 &amp; [1]global_waste_stats!$C$2:$C$991,[1]global_waste_stats!$D$2:$D$991)),
_xlfn.XLOOKUP(A6460 &amp; C6460,[2]UNdata_Export_20210503_03410335!$A$2:$A$1588 &amp; [2]UNdata_Export_20210503_03410335!$B$2:$B$1588,[2]UNdata_Export_20210503_03410335!$C$2:$C$1588 * 1000),
_xlfn.XLOOKUP(B6460 &amp; C6460,[1]global_waste_stats!$B$2:$B$991 &amp; [1]global_waste_stats!$C$2:$C$991,[1]global_waste_stats!$D$2:$D$991)
)</f>
        <v>12720336.9140625</v>
      </c>
      <c r="F6460">
        <f t="shared" si="100"/>
        <v>23348.438174751693</v>
      </c>
    </row>
    <row r="6461" spans="1:6" x14ac:dyDescent="0.3">
      <c r="A6461" t="s">
        <v>257</v>
      </c>
      <c r="B6461" t="s">
        <v>258</v>
      </c>
      <c r="C6461">
        <v>2014</v>
      </c>
      <c r="D6461" s="1">
        <v>314000000000</v>
      </c>
      <c r="E6461" cm="1">
        <f t="array" ref="E6461">IF(
ISNA(_xlfn.XLOOKUP(B6461 &amp; C6461,[1]global_waste_stats!$B$2:$B$991 &amp; [1]global_waste_stats!$C$2:$C$991,[1]global_waste_stats!$D$2:$D$991)),
_xlfn.XLOOKUP(A6461 &amp; C6461,[2]UNdata_Export_20210503_03410335!$A$2:$A$1588 &amp; [2]UNdata_Export_20210503_03410335!$B$2:$B$1588,[2]UNdata_Export_20210503_03410335!$C$2:$C$1588 * 1000),
_xlfn.XLOOKUP(B6461 &amp; C6461,[1]global_waste_stats!$B$2:$B$991 &amp; [1]global_waste_stats!$C$2:$C$991,[1]global_waste_stats!$D$2:$D$991)
)</f>
        <v>13380827.1484375</v>
      </c>
      <c r="F6461">
        <f t="shared" si="100"/>
        <v>23466.41179328486</v>
      </c>
    </row>
    <row r="6462" spans="1:6" x14ac:dyDescent="0.3">
      <c r="A6462" t="s">
        <v>257</v>
      </c>
      <c r="B6462" t="s">
        <v>258</v>
      </c>
      <c r="C6462">
        <v>2015</v>
      </c>
      <c r="D6462" s="1">
        <v>330000000000</v>
      </c>
      <c r="E6462" cm="1">
        <f t="array" ref="E6462">IF(
ISNA(_xlfn.XLOOKUP(B6462 &amp; C6462,[1]global_waste_stats!$B$2:$B$991 &amp; [1]global_waste_stats!$C$2:$C$991,[1]global_waste_stats!$D$2:$D$991)),
_xlfn.XLOOKUP(A6462 &amp; C6462,[2]UNdata_Export_20210503_03410335!$A$2:$A$1588 &amp; [2]UNdata_Export_20210503_03410335!$B$2:$B$1588,[2]UNdata_Export_20210503_03410335!$C$2:$C$1588 * 1000),
_xlfn.XLOOKUP(B6462 &amp; C6462,[1]global_waste_stats!$B$2:$B$991 &amp; [1]global_waste_stats!$C$2:$C$991,[1]global_waste_stats!$D$2:$D$991)
)</f>
        <v>14075611.328125</v>
      </c>
      <c r="F6462">
        <f t="shared" si="100"/>
        <v>23444.80763976587</v>
      </c>
    </row>
    <row r="6463" spans="1:6" x14ac:dyDescent="0.3">
      <c r="A6463" t="s">
        <v>257</v>
      </c>
      <c r="B6463" t="s">
        <v>258</v>
      </c>
      <c r="C6463">
        <v>2016</v>
      </c>
      <c r="D6463" s="1">
        <v>344000000000</v>
      </c>
      <c r="E6463" t="e" cm="1">
        <f t="array" ref="E6463">IF(
ISNA(_xlfn.XLOOKUP(B6463 &amp; C6463,[1]global_waste_stats!$B$2:$B$991 &amp; [1]global_waste_stats!$C$2:$C$991,[1]global_waste_stats!$D$2:$D$991)),
_xlfn.XLOOKUP(A6463 &amp; C6463,[2]UNdata_Export_20210503_03410335!$A$2:$A$1588 &amp; [2]UNdata_Export_20210503_03410335!$B$2:$B$1588,[2]UNdata_Export_20210503_03410335!$C$2:$C$1588 * 1000),
_xlfn.XLOOKUP(B6463 &amp; C6463,[1]global_waste_stats!$B$2:$B$991 &amp; [1]global_waste_stats!$C$2:$C$991,[1]global_waste_stats!$D$2:$D$991)
)</f>
        <v>#N/A</v>
      </c>
      <c r="F6463" t="str">
        <f t="shared" si="100"/>
        <v/>
      </c>
    </row>
    <row r="6464" spans="1:6" x14ac:dyDescent="0.3">
      <c r="A6464" t="s">
        <v>257</v>
      </c>
      <c r="B6464" t="s">
        <v>258</v>
      </c>
      <c r="C6464">
        <v>2017</v>
      </c>
      <c r="D6464" s="1">
        <v>364000000000</v>
      </c>
      <c r="E6464" t="e" cm="1">
        <f t="array" ref="E6464">IF(
ISNA(_xlfn.XLOOKUP(B6464 &amp; C6464,[1]global_waste_stats!$B$2:$B$991 &amp; [1]global_waste_stats!$C$2:$C$991,[1]global_waste_stats!$D$2:$D$991)),
_xlfn.XLOOKUP(A6464 &amp; C6464,[2]UNdata_Export_20210503_03410335!$A$2:$A$1588 &amp; [2]UNdata_Export_20210503_03410335!$B$2:$B$1588,[2]UNdata_Export_20210503_03410335!$C$2:$C$1588 * 1000),
_xlfn.XLOOKUP(B6464 &amp; C6464,[1]global_waste_stats!$B$2:$B$991 &amp; [1]global_waste_stats!$C$2:$C$991,[1]global_waste_stats!$D$2:$D$991)
)</f>
        <v>#N/A</v>
      </c>
      <c r="F6464" t="str">
        <f t="shared" si="100"/>
        <v/>
      </c>
    </row>
    <row r="6465" spans="1:6" x14ac:dyDescent="0.3">
      <c r="A6465" t="s">
        <v>259</v>
      </c>
      <c r="B6465" t="s">
        <v>260</v>
      </c>
      <c r="C6465">
        <v>1995</v>
      </c>
      <c r="D6465" s="1">
        <v>1168947333</v>
      </c>
      <c r="E6465" cm="1">
        <f t="array" ref="E6465">IF(
ISNA(_xlfn.XLOOKUP(B6465 &amp; C6465,[1]global_waste_stats!$B$2:$B$991 &amp; [1]global_waste_stats!$C$2:$C$991,[1]global_waste_stats!$D$2:$D$991)),
_xlfn.XLOOKUP(A6465 &amp; C6465,[2]UNdata_Export_20210503_03410335!$A$2:$A$1588 &amp; [2]UNdata_Export_20210503_03410335!$B$2:$B$1588,[2]UNdata_Export_20210503_03410335!$C$2:$C$1588 * 1000),
_xlfn.XLOOKUP(B6465 &amp; C6465,[1]global_waste_stats!$B$2:$B$991 &amp; [1]global_waste_stats!$C$2:$C$991,[1]global_waste_stats!$D$2:$D$991)
)</f>
        <v>6530.0002098083496</v>
      </c>
      <c r="F6465">
        <f t="shared" si="100"/>
        <v>179011.83697424532</v>
      </c>
    </row>
    <row r="6466" spans="1:6" x14ac:dyDescent="0.3">
      <c r="A6466" t="s">
        <v>259</v>
      </c>
      <c r="B6466" t="s">
        <v>260</v>
      </c>
      <c r="C6466">
        <v>1996</v>
      </c>
      <c r="D6466" s="1">
        <v>1260810777</v>
      </c>
      <c r="E6466" t="e" cm="1">
        <f t="array" ref="E6466">IF(
ISNA(_xlfn.XLOOKUP(B6466 &amp; C6466,[1]global_waste_stats!$B$2:$B$991 &amp; [1]global_waste_stats!$C$2:$C$991,[1]global_waste_stats!$D$2:$D$991)),
_xlfn.XLOOKUP(A6466 &amp; C6466,[2]UNdata_Export_20210503_03410335!$A$2:$A$1588 &amp; [2]UNdata_Export_20210503_03410335!$B$2:$B$1588,[2]UNdata_Export_20210503_03410335!$C$2:$C$1588 * 1000),
_xlfn.XLOOKUP(B6466 &amp; C6466,[1]global_waste_stats!$B$2:$B$991 &amp; [1]global_waste_stats!$C$2:$C$991,[1]global_waste_stats!$D$2:$D$991)
)</f>
        <v>#N/A</v>
      </c>
      <c r="F6466" t="str">
        <f t="shared" si="100"/>
        <v/>
      </c>
    </row>
    <row r="6467" spans="1:6" x14ac:dyDescent="0.3">
      <c r="A6467" t="s">
        <v>259</v>
      </c>
      <c r="B6467" t="s">
        <v>260</v>
      </c>
      <c r="C6467">
        <v>1997</v>
      </c>
      <c r="D6467" s="1">
        <v>1366692920</v>
      </c>
      <c r="E6467" t="e" cm="1">
        <f t="array" ref="E6467">IF(
ISNA(_xlfn.XLOOKUP(B6467 &amp; C6467,[1]global_waste_stats!$B$2:$B$991 &amp; [1]global_waste_stats!$C$2:$C$991,[1]global_waste_stats!$D$2:$D$991)),
_xlfn.XLOOKUP(A6467 &amp; C6467,[2]UNdata_Export_20210503_03410335!$A$2:$A$1588 &amp; [2]UNdata_Export_20210503_03410335!$B$2:$B$1588,[2]UNdata_Export_20210503_03410335!$C$2:$C$1588 * 1000),
_xlfn.XLOOKUP(B6467 &amp; C6467,[1]global_waste_stats!$B$2:$B$991 &amp; [1]global_waste_stats!$C$2:$C$991,[1]global_waste_stats!$D$2:$D$991)
)</f>
        <v>#N/A</v>
      </c>
      <c r="F6467" t="str">
        <f t="shared" ref="F6467:F6530" si="101">IF(ISNA(E6467),"",D6467/E6467)</f>
        <v/>
      </c>
    </row>
    <row r="6468" spans="1:6" x14ac:dyDescent="0.3">
      <c r="A6468" t="s">
        <v>259</v>
      </c>
      <c r="B6468" t="s">
        <v>260</v>
      </c>
      <c r="C6468">
        <v>1998</v>
      </c>
      <c r="D6468" s="1">
        <v>1469122222</v>
      </c>
      <c r="E6468" t="e" cm="1">
        <f t="array" ref="E6468">IF(
ISNA(_xlfn.XLOOKUP(B6468 &amp; C6468,[1]global_waste_stats!$B$2:$B$991 &amp; [1]global_waste_stats!$C$2:$C$991,[1]global_waste_stats!$D$2:$D$991)),
_xlfn.XLOOKUP(A6468 &amp; C6468,[2]UNdata_Export_20210503_03410335!$A$2:$A$1588 &amp; [2]UNdata_Export_20210503_03410335!$B$2:$B$1588,[2]UNdata_Export_20210503_03410335!$C$2:$C$1588 * 1000),
_xlfn.XLOOKUP(B6468 &amp; C6468,[1]global_waste_stats!$B$2:$B$991 &amp; [1]global_waste_stats!$C$2:$C$991,[1]global_waste_stats!$D$2:$D$991)
)</f>
        <v>#N/A</v>
      </c>
      <c r="F6468" t="str">
        <f t="shared" si="101"/>
        <v/>
      </c>
    </row>
    <row r="6469" spans="1:6" x14ac:dyDescent="0.3">
      <c r="A6469" t="s">
        <v>259</v>
      </c>
      <c r="B6469" t="s">
        <v>260</v>
      </c>
      <c r="C6469">
        <v>1999</v>
      </c>
      <c r="D6469" s="1">
        <v>1559850155</v>
      </c>
      <c r="E6469" cm="1">
        <f t="array" ref="E6469">IF(
ISNA(_xlfn.XLOOKUP(B6469 &amp; C6469,[1]global_waste_stats!$B$2:$B$991 &amp; [1]global_waste_stats!$C$2:$C$991,[1]global_waste_stats!$D$2:$D$991)),
_xlfn.XLOOKUP(A6469 &amp; C6469,[2]UNdata_Export_20210503_03410335!$A$2:$A$1588 &amp; [2]UNdata_Export_20210503_03410335!$B$2:$B$1588,[2]UNdata_Export_20210503_03410335!$C$2:$C$1588 * 1000),
_xlfn.XLOOKUP(B6469 &amp; C6469,[1]global_waste_stats!$B$2:$B$991 &amp; [1]global_waste_stats!$C$2:$C$991,[1]global_waste_stats!$D$2:$D$991)
)</f>
        <v>8949.9998092651404</v>
      </c>
      <c r="F6469">
        <f t="shared" si="101"/>
        <v>174284.93723376683</v>
      </c>
    </row>
    <row r="6470" spans="1:6" x14ac:dyDescent="0.3">
      <c r="A6470" t="s">
        <v>259</v>
      </c>
      <c r="B6470" t="s">
        <v>260</v>
      </c>
      <c r="C6470">
        <v>2000</v>
      </c>
      <c r="D6470" s="1">
        <v>1619839034</v>
      </c>
      <c r="E6470" cm="1">
        <f t="array" ref="E6470">IF(
ISNA(_xlfn.XLOOKUP(B6470 &amp; C6470,[1]global_waste_stats!$B$2:$B$991 &amp; [1]global_waste_stats!$C$2:$C$991,[1]global_waste_stats!$D$2:$D$991)),
_xlfn.XLOOKUP(A6470 &amp; C6470,[2]UNdata_Export_20210503_03410335!$A$2:$A$1588 &amp; [2]UNdata_Export_20210503_03410335!$B$2:$B$1588,[2]UNdata_Export_20210503_03410335!$C$2:$C$1588 * 1000),
_xlfn.XLOOKUP(B6470 &amp; C6470,[1]global_waste_stats!$B$2:$B$991 &amp; [1]global_waste_stats!$C$2:$C$991,[1]global_waste_stats!$D$2:$D$991)
)</f>
        <v>9579.9999237060492</v>
      </c>
      <c r="F6470">
        <f t="shared" si="101"/>
        <v>169085.49550106475</v>
      </c>
    </row>
    <row r="6471" spans="1:6" x14ac:dyDescent="0.3">
      <c r="A6471" t="s">
        <v>259</v>
      </c>
      <c r="B6471" t="s">
        <v>260</v>
      </c>
      <c r="C6471">
        <v>2001</v>
      </c>
      <c r="D6471" s="1">
        <v>1555958505</v>
      </c>
      <c r="E6471" t="e" cm="1">
        <f t="array" ref="E6471">IF(
ISNA(_xlfn.XLOOKUP(B6471 &amp; C6471,[1]global_waste_stats!$B$2:$B$991 &amp; [1]global_waste_stats!$C$2:$C$991,[1]global_waste_stats!$D$2:$D$991)),
_xlfn.XLOOKUP(A6471 &amp; C6471,[2]UNdata_Export_20210503_03410335!$A$2:$A$1588 &amp; [2]UNdata_Export_20210503_03410335!$B$2:$B$1588,[2]UNdata_Export_20210503_03410335!$C$2:$C$1588 * 1000),
_xlfn.XLOOKUP(B6471 &amp; C6471,[1]global_waste_stats!$B$2:$B$991 &amp; [1]global_waste_stats!$C$2:$C$991,[1]global_waste_stats!$D$2:$D$991)
)</f>
        <v>#N/A</v>
      </c>
      <c r="F6471" t="str">
        <f t="shared" si="101"/>
        <v/>
      </c>
    </row>
    <row r="6472" spans="1:6" x14ac:dyDescent="0.3">
      <c r="A6472" t="s">
        <v>259</v>
      </c>
      <c r="B6472" t="s">
        <v>260</v>
      </c>
      <c r="C6472">
        <v>2002</v>
      </c>
      <c r="D6472" s="1">
        <v>1669051580</v>
      </c>
      <c r="E6472" cm="1">
        <f t="array" ref="E6472">IF(
ISNA(_xlfn.XLOOKUP(B6472 &amp; C6472,[1]global_waste_stats!$B$2:$B$991 &amp; [1]global_waste_stats!$C$2:$C$991,[1]global_waste_stats!$D$2:$D$991)),
_xlfn.XLOOKUP(A6472 &amp; C6472,[2]UNdata_Export_20210503_03410335!$A$2:$A$1588 &amp; [2]UNdata_Export_20210503_03410335!$B$2:$B$1588,[2]UNdata_Export_20210503_03410335!$C$2:$C$1588 * 1000),
_xlfn.XLOOKUP(B6472 &amp; C6472,[1]global_waste_stats!$B$2:$B$991 &amp; [1]global_waste_stats!$C$2:$C$991,[1]global_waste_stats!$D$2:$D$991)
)</f>
        <v>136143.99719238302</v>
      </c>
      <c r="F6472">
        <f t="shared" si="101"/>
        <v>12259.457739010619</v>
      </c>
    </row>
    <row r="6473" spans="1:6" x14ac:dyDescent="0.3">
      <c r="A6473" t="s">
        <v>259</v>
      </c>
      <c r="B6473" t="s">
        <v>260</v>
      </c>
      <c r="C6473">
        <v>2003</v>
      </c>
      <c r="D6473" s="1">
        <v>1898547004</v>
      </c>
      <c r="E6473" cm="1">
        <f t="array" ref="E6473">IF(
ISNA(_xlfn.XLOOKUP(B6473 &amp; C6473,[1]global_waste_stats!$B$2:$B$991 &amp; [1]global_waste_stats!$C$2:$C$991,[1]global_waste_stats!$D$2:$D$991)),
_xlfn.XLOOKUP(A6473 &amp; C6473,[2]UNdata_Export_20210503_03410335!$A$2:$A$1588 &amp; [2]UNdata_Export_20210503_03410335!$B$2:$B$1588,[2]UNdata_Export_20210503_03410335!$C$2:$C$1588 * 1000),
_xlfn.XLOOKUP(B6473 &amp; C6473,[1]global_waste_stats!$B$2:$B$991 &amp; [1]global_waste_stats!$C$2:$C$991,[1]global_waste_stats!$D$2:$D$991)
)</f>
        <v>96021.003723144502</v>
      </c>
      <c r="F6473">
        <f t="shared" si="101"/>
        <v>19772.205354924678</v>
      </c>
    </row>
    <row r="6474" spans="1:6" x14ac:dyDescent="0.3">
      <c r="A6474" t="s">
        <v>259</v>
      </c>
      <c r="B6474" t="s">
        <v>260</v>
      </c>
      <c r="C6474">
        <v>2004</v>
      </c>
      <c r="D6474" s="1">
        <v>2013100661</v>
      </c>
      <c r="E6474" cm="1">
        <f t="array" ref="E6474">IF(
ISNA(_xlfn.XLOOKUP(B6474 &amp; C6474,[1]global_waste_stats!$B$2:$B$991 &amp; [1]global_waste_stats!$C$2:$C$991,[1]global_waste_stats!$D$2:$D$991)),
_xlfn.XLOOKUP(A6474 &amp; C6474,[2]UNdata_Export_20210503_03410335!$A$2:$A$1588 &amp; [2]UNdata_Export_20210503_03410335!$B$2:$B$1588,[2]UNdata_Export_20210503_03410335!$C$2:$C$1588 * 1000),
_xlfn.XLOOKUP(B6474 &amp; C6474,[1]global_waste_stats!$B$2:$B$991 &amp; [1]global_waste_stats!$C$2:$C$991,[1]global_waste_stats!$D$2:$D$991)
)</f>
        <v>109476.99737548799</v>
      </c>
      <c r="F6474">
        <f t="shared" si="101"/>
        <v>18388.34375494788</v>
      </c>
    </row>
    <row r="6475" spans="1:6" x14ac:dyDescent="0.3">
      <c r="A6475" t="s">
        <v>259</v>
      </c>
      <c r="B6475" t="s">
        <v>260</v>
      </c>
      <c r="C6475">
        <v>2005</v>
      </c>
      <c r="D6475" s="1">
        <v>1748799599</v>
      </c>
      <c r="E6475" cm="1">
        <f t="array" ref="E6475">IF(
ISNA(_xlfn.XLOOKUP(B6475 &amp; C6475,[1]global_waste_stats!$B$2:$B$991 &amp; [1]global_waste_stats!$C$2:$C$991,[1]global_waste_stats!$D$2:$D$991)),
_xlfn.XLOOKUP(A6475 &amp; C6475,[2]UNdata_Export_20210503_03410335!$A$2:$A$1588 &amp; [2]UNdata_Export_20210503_03410335!$B$2:$B$1588,[2]UNdata_Export_20210503_03410335!$C$2:$C$1588 * 1000),
_xlfn.XLOOKUP(B6475 &amp; C6475,[1]global_waste_stats!$B$2:$B$991 &amp; [1]global_waste_stats!$C$2:$C$991,[1]global_waste_stats!$D$2:$D$991)
)</f>
        <v>113903.99932861299</v>
      </c>
      <c r="F6475">
        <f t="shared" si="101"/>
        <v>15353.276525038546</v>
      </c>
    </row>
    <row r="6476" spans="1:6" x14ac:dyDescent="0.3">
      <c r="A6476" t="s">
        <v>259</v>
      </c>
      <c r="B6476" t="s">
        <v>260</v>
      </c>
      <c r="C6476">
        <v>2006</v>
      </c>
      <c r="D6476" s="1">
        <v>2205437293</v>
      </c>
      <c r="E6476" cm="1">
        <f t="array" ref="E6476">IF(
ISNA(_xlfn.XLOOKUP(B6476 &amp; C6476,[1]global_waste_stats!$B$2:$B$991 &amp; [1]global_waste_stats!$C$2:$C$991,[1]global_waste_stats!$D$2:$D$991)),
_xlfn.XLOOKUP(A6476 &amp; C6476,[2]UNdata_Export_20210503_03410335!$A$2:$A$1588 &amp; [2]UNdata_Export_20210503_03410335!$B$2:$B$1588,[2]UNdata_Export_20210503_03410335!$C$2:$C$1588 * 1000),
_xlfn.XLOOKUP(B6476 &amp; C6476,[1]global_waste_stats!$B$2:$B$991 &amp; [1]global_waste_stats!$C$2:$C$991,[1]global_waste_stats!$D$2:$D$991)
)</f>
        <v>224341.99523925802</v>
      </c>
      <c r="F6476">
        <f t="shared" si="101"/>
        <v>9830.6930481202508</v>
      </c>
    </row>
    <row r="6477" spans="1:6" x14ac:dyDescent="0.3">
      <c r="A6477" t="s">
        <v>259</v>
      </c>
      <c r="B6477" t="s">
        <v>260</v>
      </c>
      <c r="C6477">
        <v>2007</v>
      </c>
      <c r="D6477" s="1">
        <v>2375561799</v>
      </c>
      <c r="E6477" cm="1">
        <f t="array" ref="E6477">IF(
ISNA(_xlfn.XLOOKUP(B6477 &amp; C6477,[1]global_waste_stats!$B$2:$B$991 &amp; [1]global_waste_stats!$C$2:$C$991,[1]global_waste_stats!$D$2:$D$991)),
_xlfn.XLOOKUP(A6477 &amp; C6477,[2]UNdata_Export_20210503_03410335!$A$2:$A$1588 &amp; [2]UNdata_Export_20210503_03410335!$B$2:$B$1588,[2]UNdata_Export_20210503_03410335!$C$2:$C$1588 * 1000),
_xlfn.XLOOKUP(B6477 &amp; C6477,[1]global_waste_stats!$B$2:$B$991 &amp; [1]global_waste_stats!$C$2:$C$991,[1]global_waste_stats!$D$2:$D$991)
)</f>
        <v>228408.00476074198</v>
      </c>
      <c r="F6477">
        <f t="shared" si="101"/>
        <v>10400.519025103378</v>
      </c>
    </row>
    <row r="6478" spans="1:6" x14ac:dyDescent="0.3">
      <c r="A6478" t="s">
        <v>259</v>
      </c>
      <c r="B6478" t="s">
        <v>260</v>
      </c>
      <c r="C6478">
        <v>2008</v>
      </c>
      <c r="D6478" s="1">
        <v>2600891738</v>
      </c>
      <c r="E6478" cm="1">
        <f t="array" ref="E6478">IF(
ISNA(_xlfn.XLOOKUP(B6478 &amp; C6478,[1]global_waste_stats!$B$2:$B$991 &amp; [1]global_waste_stats!$C$2:$C$991,[1]global_waste_stats!$D$2:$D$991)),
_xlfn.XLOOKUP(A6478 &amp; C6478,[2]UNdata_Export_20210503_03410335!$A$2:$A$1588 &amp; [2]UNdata_Export_20210503_03410335!$B$2:$B$1588,[2]UNdata_Export_20210503_03410335!$C$2:$C$1588 * 1000),
_xlfn.XLOOKUP(B6478 &amp; C6478,[1]global_waste_stats!$B$2:$B$991 &amp; [1]global_waste_stats!$C$2:$C$991,[1]global_waste_stats!$D$2:$D$991)
)</f>
        <v>231955.00183105501</v>
      </c>
      <c r="F6478">
        <f t="shared" si="101"/>
        <v>11212.915080375658</v>
      </c>
    </row>
    <row r="6479" spans="1:6" x14ac:dyDescent="0.3">
      <c r="A6479" t="s">
        <v>259</v>
      </c>
      <c r="B6479" t="s">
        <v>260</v>
      </c>
      <c r="C6479">
        <v>2009</v>
      </c>
      <c r="D6479" s="1">
        <v>2412877397</v>
      </c>
      <c r="E6479" cm="1">
        <f t="array" ref="E6479">IF(
ISNA(_xlfn.XLOOKUP(B6479 &amp; C6479,[1]global_waste_stats!$B$2:$B$991 &amp; [1]global_waste_stats!$C$2:$C$991,[1]global_waste_stats!$D$2:$D$991)),
_xlfn.XLOOKUP(A6479 &amp; C6479,[2]UNdata_Export_20210503_03410335!$A$2:$A$1588 &amp; [2]UNdata_Export_20210503_03410335!$B$2:$B$1588,[2]UNdata_Export_20210503_03410335!$C$2:$C$1588 * 1000),
_xlfn.XLOOKUP(B6479 &amp; C6479,[1]global_waste_stats!$B$2:$B$991 &amp; [1]global_waste_stats!$C$2:$C$991,[1]global_waste_stats!$D$2:$D$991)
)</f>
        <v>231858.993530273</v>
      </c>
      <c r="F6479">
        <f t="shared" si="101"/>
        <v>10406.658634464224</v>
      </c>
    </row>
    <row r="6480" spans="1:6" x14ac:dyDescent="0.3">
      <c r="A6480" t="s">
        <v>259</v>
      </c>
      <c r="B6480" t="s">
        <v>260</v>
      </c>
      <c r="C6480">
        <v>2010</v>
      </c>
      <c r="D6480" s="1">
        <v>2588176055</v>
      </c>
      <c r="E6480" cm="1">
        <f t="array" ref="E6480">IF(
ISNA(_xlfn.XLOOKUP(B6480 &amp; C6480,[1]global_waste_stats!$B$2:$B$991 &amp; [1]global_waste_stats!$C$2:$C$991,[1]global_waste_stats!$D$2:$D$991)),
_xlfn.XLOOKUP(A6480 &amp; C6480,[2]UNdata_Export_20210503_03410335!$A$2:$A$1588 &amp; [2]UNdata_Export_20210503_03410335!$B$2:$B$1588,[2]UNdata_Export_20210503_03410335!$C$2:$C$1588 * 1000),
_xlfn.XLOOKUP(B6480 &amp; C6480,[1]global_waste_stats!$B$2:$B$991 &amp; [1]global_waste_stats!$C$2:$C$991,[1]global_waste_stats!$D$2:$D$991)
)</f>
        <v>222479.995727539</v>
      </c>
      <c r="F6480">
        <f t="shared" si="101"/>
        <v>11633.297845661684</v>
      </c>
    </row>
    <row r="6481" spans="1:6" x14ac:dyDescent="0.3">
      <c r="A6481" t="s">
        <v>259</v>
      </c>
      <c r="B6481" t="s">
        <v>260</v>
      </c>
      <c r="C6481">
        <v>2011</v>
      </c>
      <c r="D6481" s="1">
        <v>2809898201</v>
      </c>
      <c r="E6481" cm="1">
        <f t="array" ref="E6481">IF(
ISNA(_xlfn.XLOOKUP(B6481 &amp; C6481,[1]global_waste_stats!$B$2:$B$991 &amp; [1]global_waste_stats!$C$2:$C$991,[1]global_waste_stats!$D$2:$D$991)),
_xlfn.XLOOKUP(A6481 &amp; C6481,[2]UNdata_Export_20210503_03410335!$A$2:$A$1588 &amp; [2]UNdata_Export_20210503_03410335!$B$2:$B$1588,[2]UNdata_Export_20210503_03410335!$C$2:$C$1588 * 1000),
_xlfn.XLOOKUP(B6481 &amp; C6481,[1]global_waste_stats!$B$2:$B$991 &amp; [1]global_waste_stats!$C$2:$C$991,[1]global_waste_stats!$D$2:$D$991)
)</f>
        <v>210365.99731445301</v>
      </c>
      <c r="F6481">
        <f t="shared" si="101"/>
        <v>13357.188123895288</v>
      </c>
    </row>
    <row r="6482" spans="1:6" x14ac:dyDescent="0.3">
      <c r="A6482" t="s">
        <v>259</v>
      </c>
      <c r="B6482" t="s">
        <v>260</v>
      </c>
      <c r="C6482">
        <v>2012</v>
      </c>
      <c r="D6482" s="1">
        <v>2880634127</v>
      </c>
      <c r="E6482" cm="1">
        <f t="array" ref="E6482">IF(
ISNA(_xlfn.XLOOKUP(B6482 &amp; C6482,[1]global_waste_stats!$B$2:$B$991 &amp; [1]global_waste_stats!$C$2:$C$991,[1]global_waste_stats!$D$2:$D$991)),
_xlfn.XLOOKUP(A6482 &amp; C6482,[2]UNdata_Export_20210503_03410335!$A$2:$A$1588 &amp; [2]UNdata_Export_20210503_03410335!$B$2:$B$1588,[2]UNdata_Export_20210503_03410335!$C$2:$C$1588 * 1000),
_xlfn.XLOOKUP(B6482 &amp; C6482,[1]global_waste_stats!$B$2:$B$991 &amp; [1]global_waste_stats!$C$2:$C$991,[1]global_waste_stats!$D$2:$D$991)
)</f>
        <v>210722.00012206999</v>
      </c>
      <c r="F6482">
        <f t="shared" si="101"/>
        <v>13670.30554631821</v>
      </c>
    </row>
    <row r="6483" spans="1:6" x14ac:dyDescent="0.3">
      <c r="A6483" t="s">
        <v>259</v>
      </c>
      <c r="B6483" t="s">
        <v>260</v>
      </c>
      <c r="C6483">
        <v>2013</v>
      </c>
      <c r="D6483" s="1">
        <v>3090375229</v>
      </c>
      <c r="E6483" cm="1">
        <f t="array" ref="E6483">IF(
ISNA(_xlfn.XLOOKUP(B6483 &amp; C6483,[1]global_waste_stats!$B$2:$B$991 &amp; [1]global_waste_stats!$C$2:$C$991,[1]global_waste_stats!$D$2:$D$991)),
_xlfn.XLOOKUP(A6483 &amp; C6483,[2]UNdata_Export_20210503_03410335!$A$2:$A$1588 &amp; [2]UNdata_Export_20210503_03410335!$B$2:$B$1588,[2]UNdata_Export_20210503_03410335!$C$2:$C$1588 * 1000),
_xlfn.XLOOKUP(B6483 &amp; C6483,[1]global_waste_stats!$B$2:$B$991 &amp; [1]global_waste_stats!$C$2:$C$991,[1]global_waste_stats!$D$2:$D$991)
)</f>
        <v>440315.00244140602</v>
      </c>
      <c r="F6483">
        <f t="shared" si="101"/>
        <v>7018.5553793644476</v>
      </c>
    </row>
    <row r="6484" spans="1:6" x14ac:dyDescent="0.3">
      <c r="A6484" t="s">
        <v>259</v>
      </c>
      <c r="B6484" t="s">
        <v>260</v>
      </c>
      <c r="C6484">
        <v>2014</v>
      </c>
      <c r="D6484" s="1">
        <v>3316887569</v>
      </c>
      <c r="E6484" cm="1">
        <f t="array" ref="E6484">IF(
ISNA(_xlfn.XLOOKUP(B6484 &amp; C6484,[1]global_waste_stats!$B$2:$B$991 &amp; [1]global_waste_stats!$C$2:$C$991,[1]global_waste_stats!$D$2:$D$991)),
_xlfn.XLOOKUP(A6484 &amp; C6484,[2]UNdata_Export_20210503_03410335!$A$2:$A$1588 &amp; [2]UNdata_Export_20210503_03410335!$B$2:$B$1588,[2]UNdata_Export_20210503_03410335!$C$2:$C$1588 * 1000),
_xlfn.XLOOKUP(B6484 &amp; C6484,[1]global_waste_stats!$B$2:$B$991 &amp; [1]global_waste_stats!$C$2:$C$991,[1]global_waste_stats!$D$2:$D$991)
)</f>
        <v>325410.00366210897</v>
      </c>
      <c r="F6484">
        <f t="shared" si="101"/>
        <v>10192.948992570327</v>
      </c>
    </row>
    <row r="6485" spans="1:6" x14ac:dyDescent="0.3">
      <c r="A6485" t="s">
        <v>259</v>
      </c>
      <c r="B6485" t="s">
        <v>260</v>
      </c>
      <c r="C6485">
        <v>2015</v>
      </c>
      <c r="D6485" s="1">
        <v>3391382356</v>
      </c>
      <c r="E6485" t="e" cm="1">
        <f t="array" ref="E6485">IF(
ISNA(_xlfn.XLOOKUP(B6485 &amp; C6485,[1]global_waste_stats!$B$2:$B$991 &amp; [1]global_waste_stats!$C$2:$C$991,[1]global_waste_stats!$D$2:$D$991)),
_xlfn.XLOOKUP(A6485 &amp; C6485,[2]UNdata_Export_20210503_03410335!$A$2:$A$1588 &amp; [2]UNdata_Export_20210503_03410335!$B$2:$B$1588,[2]UNdata_Export_20210503_03410335!$C$2:$C$1588 * 1000),
_xlfn.XLOOKUP(B6485 &amp; C6485,[1]global_waste_stats!$B$2:$B$991 &amp; [1]global_waste_stats!$C$2:$C$991,[1]global_waste_stats!$D$2:$D$991)
)</f>
        <v>#N/A</v>
      </c>
      <c r="F6485" t="str">
        <f t="shared" si="101"/>
        <v/>
      </c>
    </row>
    <row r="6486" spans="1:6" x14ac:dyDescent="0.3">
      <c r="A6486" t="s">
        <v>259</v>
      </c>
      <c r="B6486" t="s">
        <v>260</v>
      </c>
      <c r="C6486">
        <v>2016</v>
      </c>
      <c r="D6486" s="1">
        <v>3600398618</v>
      </c>
      <c r="E6486" t="e" cm="1">
        <f t="array" ref="E6486">IF(
ISNA(_xlfn.XLOOKUP(B6486 &amp; C6486,[1]global_waste_stats!$B$2:$B$991 &amp; [1]global_waste_stats!$C$2:$C$991,[1]global_waste_stats!$D$2:$D$991)),
_xlfn.XLOOKUP(A6486 &amp; C6486,[2]UNdata_Export_20210503_03410335!$A$2:$A$1588 &amp; [2]UNdata_Export_20210503_03410335!$B$2:$B$1588,[2]UNdata_Export_20210503_03410335!$C$2:$C$1588 * 1000),
_xlfn.XLOOKUP(B6486 &amp; C6486,[1]global_waste_stats!$B$2:$B$991 &amp; [1]global_waste_stats!$C$2:$C$991,[1]global_waste_stats!$D$2:$D$991)
)</f>
        <v>#N/A</v>
      </c>
      <c r="F6486" t="str">
        <f t="shared" si="101"/>
        <v/>
      </c>
    </row>
    <row r="6487" spans="1:6" x14ac:dyDescent="0.3">
      <c r="A6487" t="s">
        <v>259</v>
      </c>
      <c r="B6487" t="s">
        <v>260</v>
      </c>
      <c r="C6487">
        <v>2017</v>
      </c>
      <c r="D6487" s="1">
        <v>3918258227</v>
      </c>
      <c r="E6487" t="e" cm="1">
        <f t="array" ref="E6487">IF(
ISNA(_xlfn.XLOOKUP(B6487 &amp; C6487,[1]global_waste_stats!$B$2:$B$991 &amp; [1]global_waste_stats!$C$2:$C$991,[1]global_waste_stats!$D$2:$D$991)),
_xlfn.XLOOKUP(A6487 &amp; C6487,[2]UNdata_Export_20210503_03410335!$A$2:$A$1588 &amp; [2]UNdata_Export_20210503_03410335!$B$2:$B$1588,[2]UNdata_Export_20210503_03410335!$C$2:$C$1588 * 1000),
_xlfn.XLOOKUP(B6487 &amp; C6487,[1]global_waste_stats!$B$2:$B$991 &amp; [1]global_waste_stats!$C$2:$C$991,[1]global_waste_stats!$D$2:$D$991)
)</f>
        <v>#N/A</v>
      </c>
      <c r="F6487" t="str">
        <f t="shared" si="101"/>
        <v/>
      </c>
    </row>
    <row r="6488" spans="1:6" x14ac:dyDescent="0.3">
      <c r="A6488" t="s">
        <v>261</v>
      </c>
      <c r="B6488" t="s">
        <v>262</v>
      </c>
      <c r="C6488">
        <v>1967</v>
      </c>
      <c r="D6488" s="1">
        <v>1944068679</v>
      </c>
      <c r="E6488" t="e" cm="1">
        <f t="array" ref="E6488">IF(
ISNA(_xlfn.XLOOKUP(B6488 &amp; C6488,[1]global_waste_stats!$B$2:$B$991 &amp; [1]global_waste_stats!$C$2:$C$991,[1]global_waste_stats!$D$2:$D$991)),
_xlfn.XLOOKUP(A6488 &amp; C6488,[2]UNdata_Export_20210503_03410335!$A$2:$A$1588 &amp; [2]UNdata_Export_20210503_03410335!$B$2:$B$1588,[2]UNdata_Export_20210503_03410335!$C$2:$C$1588 * 1000),
_xlfn.XLOOKUP(B6488 &amp; C6488,[1]global_waste_stats!$B$2:$B$991 &amp; [1]global_waste_stats!$C$2:$C$991,[1]global_waste_stats!$D$2:$D$991)
)</f>
        <v>#N/A</v>
      </c>
      <c r="F6488" t="str">
        <f t="shared" si="101"/>
        <v/>
      </c>
    </row>
    <row r="6489" spans="1:6" x14ac:dyDescent="0.3">
      <c r="A6489" t="s">
        <v>261</v>
      </c>
      <c r="B6489" t="s">
        <v>262</v>
      </c>
      <c r="C6489">
        <v>1968</v>
      </c>
      <c r="D6489" s="1">
        <v>2016162720</v>
      </c>
      <c r="E6489" t="e" cm="1">
        <f t="array" ref="E6489">IF(
ISNA(_xlfn.XLOOKUP(B6489 &amp; C6489,[1]global_waste_stats!$B$2:$B$991 &amp; [1]global_waste_stats!$C$2:$C$991,[1]global_waste_stats!$D$2:$D$991)),
_xlfn.XLOOKUP(A6489 &amp; C6489,[2]UNdata_Export_20210503_03410335!$A$2:$A$1588 &amp; [2]UNdata_Export_20210503_03410335!$B$2:$B$1588,[2]UNdata_Export_20210503_03410335!$C$2:$C$1588 * 1000),
_xlfn.XLOOKUP(B6489 &amp; C6489,[1]global_waste_stats!$B$2:$B$991 &amp; [1]global_waste_stats!$C$2:$C$991,[1]global_waste_stats!$D$2:$D$991)
)</f>
        <v>#N/A</v>
      </c>
      <c r="F6489" t="str">
        <f t="shared" si="101"/>
        <v/>
      </c>
    </row>
    <row r="6490" spans="1:6" x14ac:dyDescent="0.3">
      <c r="A6490" t="s">
        <v>261</v>
      </c>
      <c r="B6490" t="s">
        <v>262</v>
      </c>
      <c r="C6490">
        <v>1969</v>
      </c>
      <c r="D6490" s="1">
        <v>2020820045</v>
      </c>
      <c r="E6490" t="e" cm="1">
        <f t="array" ref="E6490">IF(
ISNA(_xlfn.XLOOKUP(B6490 &amp; C6490,[1]global_waste_stats!$B$2:$B$991 &amp; [1]global_waste_stats!$C$2:$C$991,[1]global_waste_stats!$D$2:$D$991)),
_xlfn.XLOOKUP(A6490 &amp; C6490,[2]UNdata_Export_20210503_03410335!$A$2:$A$1588 &amp; [2]UNdata_Export_20210503_03410335!$B$2:$B$1588,[2]UNdata_Export_20210503_03410335!$C$2:$C$1588 * 1000),
_xlfn.XLOOKUP(B6490 &amp; C6490,[1]global_waste_stats!$B$2:$B$991 &amp; [1]global_waste_stats!$C$2:$C$991,[1]global_waste_stats!$D$2:$D$991)
)</f>
        <v>#N/A</v>
      </c>
      <c r="F6490" t="str">
        <f t="shared" si="101"/>
        <v/>
      </c>
    </row>
    <row r="6491" spans="1:6" x14ac:dyDescent="0.3">
      <c r="A6491" t="s">
        <v>261</v>
      </c>
      <c r="B6491" t="s">
        <v>262</v>
      </c>
      <c r="C6491">
        <v>1970</v>
      </c>
      <c r="D6491" s="1">
        <v>2144836859</v>
      </c>
      <c r="E6491" t="e" cm="1">
        <f t="array" ref="E6491">IF(
ISNA(_xlfn.XLOOKUP(B6491 &amp; C6491,[1]global_waste_stats!$B$2:$B$991 &amp; [1]global_waste_stats!$C$2:$C$991,[1]global_waste_stats!$D$2:$D$991)),
_xlfn.XLOOKUP(A6491 &amp; C6491,[2]UNdata_Export_20210503_03410335!$A$2:$A$1588 &amp; [2]UNdata_Export_20210503_03410335!$B$2:$B$1588,[2]UNdata_Export_20210503_03410335!$C$2:$C$1588 * 1000),
_xlfn.XLOOKUP(B6491 &amp; C6491,[1]global_waste_stats!$B$2:$B$991 &amp; [1]global_waste_stats!$C$2:$C$991,[1]global_waste_stats!$D$2:$D$991)
)</f>
        <v>#N/A</v>
      </c>
      <c r="F6491" t="str">
        <f t="shared" si="101"/>
        <v/>
      </c>
    </row>
    <row r="6492" spans="1:6" x14ac:dyDescent="0.3">
      <c r="A6492" t="s">
        <v>261</v>
      </c>
      <c r="B6492" t="s">
        <v>262</v>
      </c>
      <c r="C6492">
        <v>1971</v>
      </c>
      <c r="D6492" s="1">
        <v>2199937632</v>
      </c>
      <c r="E6492" t="e" cm="1">
        <f t="array" ref="E6492">IF(
ISNA(_xlfn.XLOOKUP(B6492 &amp; C6492,[1]global_waste_stats!$B$2:$B$991 &amp; [1]global_waste_stats!$C$2:$C$991,[1]global_waste_stats!$D$2:$D$991)),
_xlfn.XLOOKUP(A6492 &amp; C6492,[2]UNdata_Export_20210503_03410335!$A$2:$A$1588 &amp; [2]UNdata_Export_20210503_03410335!$B$2:$B$1588,[2]UNdata_Export_20210503_03410335!$C$2:$C$1588 * 1000),
_xlfn.XLOOKUP(B6492 &amp; C6492,[1]global_waste_stats!$B$2:$B$991 &amp; [1]global_waste_stats!$C$2:$C$991,[1]global_waste_stats!$D$2:$D$991)
)</f>
        <v>#N/A</v>
      </c>
      <c r="F6492" t="str">
        <f t="shared" si="101"/>
        <v/>
      </c>
    </row>
    <row r="6493" spans="1:6" x14ac:dyDescent="0.3">
      <c r="A6493" t="s">
        <v>261</v>
      </c>
      <c r="B6493" t="s">
        <v>262</v>
      </c>
      <c r="C6493">
        <v>1972</v>
      </c>
      <c r="D6493" s="1">
        <v>2328502349</v>
      </c>
      <c r="E6493" t="e" cm="1">
        <f t="array" ref="E6493">IF(
ISNA(_xlfn.XLOOKUP(B6493 &amp; C6493,[1]global_waste_stats!$B$2:$B$991 &amp; [1]global_waste_stats!$C$2:$C$991,[1]global_waste_stats!$D$2:$D$991)),
_xlfn.XLOOKUP(A6493 &amp; C6493,[2]UNdata_Export_20210503_03410335!$A$2:$A$1588 &amp; [2]UNdata_Export_20210503_03410335!$B$2:$B$1588,[2]UNdata_Export_20210503_03410335!$C$2:$C$1588 * 1000),
_xlfn.XLOOKUP(B6493 &amp; C6493,[1]global_waste_stats!$B$2:$B$991 &amp; [1]global_waste_stats!$C$2:$C$991,[1]global_waste_stats!$D$2:$D$991)
)</f>
        <v>#N/A</v>
      </c>
      <c r="F6493" t="str">
        <f t="shared" si="101"/>
        <v/>
      </c>
    </row>
    <row r="6494" spans="1:6" x14ac:dyDescent="0.3">
      <c r="A6494" t="s">
        <v>261</v>
      </c>
      <c r="B6494" t="s">
        <v>262</v>
      </c>
      <c r="C6494">
        <v>1973</v>
      </c>
      <c r="D6494" s="1">
        <v>2294619943</v>
      </c>
      <c r="E6494" t="e" cm="1">
        <f t="array" ref="E6494">IF(
ISNA(_xlfn.XLOOKUP(B6494 &amp; C6494,[1]global_waste_stats!$B$2:$B$991 &amp; [1]global_waste_stats!$C$2:$C$991,[1]global_waste_stats!$D$2:$D$991)),
_xlfn.XLOOKUP(A6494 &amp; C6494,[2]UNdata_Export_20210503_03410335!$A$2:$A$1588 &amp; [2]UNdata_Export_20210503_03410335!$B$2:$B$1588,[2]UNdata_Export_20210503_03410335!$C$2:$C$1588 * 1000),
_xlfn.XLOOKUP(B6494 &amp; C6494,[1]global_waste_stats!$B$2:$B$991 &amp; [1]global_waste_stats!$C$2:$C$991,[1]global_waste_stats!$D$2:$D$991)
)</f>
        <v>#N/A</v>
      </c>
      <c r="F6494" t="str">
        <f t="shared" si="101"/>
        <v/>
      </c>
    </row>
    <row r="6495" spans="1:6" x14ac:dyDescent="0.3">
      <c r="A6495" t="s">
        <v>261</v>
      </c>
      <c r="B6495" t="s">
        <v>262</v>
      </c>
      <c r="C6495">
        <v>1974</v>
      </c>
      <c r="D6495" s="1">
        <v>2259539195</v>
      </c>
      <c r="E6495" t="e" cm="1">
        <f t="array" ref="E6495">IF(
ISNA(_xlfn.XLOOKUP(B6495 &amp; C6495,[1]global_waste_stats!$B$2:$B$991 &amp; [1]global_waste_stats!$C$2:$C$991,[1]global_waste_stats!$D$2:$D$991)),
_xlfn.XLOOKUP(A6495 &amp; C6495,[2]UNdata_Export_20210503_03410335!$A$2:$A$1588 &amp; [2]UNdata_Export_20210503_03410335!$B$2:$B$1588,[2]UNdata_Export_20210503_03410335!$C$2:$C$1588 * 1000),
_xlfn.XLOOKUP(B6495 &amp; C6495,[1]global_waste_stats!$B$2:$B$991 &amp; [1]global_waste_stats!$C$2:$C$991,[1]global_waste_stats!$D$2:$D$991)
)</f>
        <v>#N/A</v>
      </c>
      <c r="F6495" t="str">
        <f t="shared" si="101"/>
        <v/>
      </c>
    </row>
    <row r="6496" spans="1:6" x14ac:dyDescent="0.3">
      <c r="A6496" t="s">
        <v>261</v>
      </c>
      <c r="B6496" t="s">
        <v>262</v>
      </c>
      <c r="C6496">
        <v>1975</v>
      </c>
      <c r="D6496" s="1">
        <v>2522211736</v>
      </c>
      <c r="E6496" t="e" cm="1">
        <f t="array" ref="E6496">IF(
ISNA(_xlfn.XLOOKUP(B6496 &amp; C6496,[1]global_waste_stats!$B$2:$B$991 &amp; [1]global_waste_stats!$C$2:$C$991,[1]global_waste_stats!$D$2:$D$991)),
_xlfn.XLOOKUP(A6496 &amp; C6496,[2]UNdata_Export_20210503_03410335!$A$2:$A$1588 &amp; [2]UNdata_Export_20210503_03410335!$B$2:$B$1588,[2]UNdata_Export_20210503_03410335!$C$2:$C$1588 * 1000),
_xlfn.XLOOKUP(B6496 &amp; C6496,[1]global_waste_stats!$B$2:$B$991 &amp; [1]global_waste_stats!$C$2:$C$991,[1]global_waste_stats!$D$2:$D$991)
)</f>
        <v>#N/A</v>
      </c>
      <c r="F6496" t="str">
        <f t="shared" si="101"/>
        <v/>
      </c>
    </row>
    <row r="6497" spans="1:6" x14ac:dyDescent="0.3">
      <c r="A6497" t="s">
        <v>261</v>
      </c>
      <c r="B6497" t="s">
        <v>262</v>
      </c>
      <c r="C6497">
        <v>1976</v>
      </c>
      <c r="D6497" s="1">
        <v>2865823702</v>
      </c>
      <c r="E6497" t="e" cm="1">
        <f t="array" ref="E6497">IF(
ISNA(_xlfn.XLOOKUP(B6497 &amp; C6497,[1]global_waste_stats!$B$2:$B$991 &amp; [1]global_waste_stats!$C$2:$C$991,[1]global_waste_stats!$D$2:$D$991)),
_xlfn.XLOOKUP(A6497 &amp; C6497,[2]UNdata_Export_20210503_03410335!$A$2:$A$1588 &amp; [2]UNdata_Export_20210503_03410335!$B$2:$B$1588,[2]UNdata_Export_20210503_03410335!$C$2:$C$1588 * 1000),
_xlfn.XLOOKUP(B6497 &amp; C6497,[1]global_waste_stats!$B$2:$B$991 &amp; [1]global_waste_stats!$C$2:$C$991,[1]global_waste_stats!$D$2:$D$991)
)</f>
        <v>#N/A</v>
      </c>
      <c r="F6497" t="str">
        <f t="shared" si="101"/>
        <v/>
      </c>
    </row>
    <row r="6498" spans="1:6" x14ac:dyDescent="0.3">
      <c r="A6498" t="s">
        <v>261</v>
      </c>
      <c r="B6498" t="s">
        <v>262</v>
      </c>
      <c r="C6498">
        <v>1977</v>
      </c>
      <c r="D6498" s="1">
        <v>3047764738</v>
      </c>
      <c r="E6498" t="e" cm="1">
        <f t="array" ref="E6498">IF(
ISNA(_xlfn.XLOOKUP(B6498 &amp; C6498,[1]global_waste_stats!$B$2:$B$991 &amp; [1]global_waste_stats!$C$2:$C$991,[1]global_waste_stats!$D$2:$D$991)),
_xlfn.XLOOKUP(A6498 &amp; C6498,[2]UNdata_Export_20210503_03410335!$A$2:$A$1588 &amp; [2]UNdata_Export_20210503_03410335!$B$2:$B$1588,[2]UNdata_Export_20210503_03410335!$C$2:$C$1588 * 1000),
_xlfn.XLOOKUP(B6498 &amp; C6498,[1]global_waste_stats!$B$2:$B$991 &amp; [1]global_waste_stats!$C$2:$C$991,[1]global_waste_stats!$D$2:$D$991)
)</f>
        <v>#N/A</v>
      </c>
      <c r="F6498" t="str">
        <f t="shared" si="101"/>
        <v/>
      </c>
    </row>
    <row r="6499" spans="1:6" x14ac:dyDescent="0.3">
      <c r="A6499" t="s">
        <v>261</v>
      </c>
      <c r="B6499" t="s">
        <v>262</v>
      </c>
      <c r="C6499">
        <v>1978</v>
      </c>
      <c r="D6499" s="1">
        <v>3003161422</v>
      </c>
      <c r="E6499" t="e" cm="1">
        <f t="array" ref="E6499">IF(
ISNA(_xlfn.XLOOKUP(B6499 &amp; C6499,[1]global_waste_stats!$B$2:$B$991 &amp; [1]global_waste_stats!$C$2:$C$991,[1]global_waste_stats!$D$2:$D$991)),
_xlfn.XLOOKUP(A6499 &amp; C6499,[2]UNdata_Export_20210503_03410335!$A$2:$A$1588 &amp; [2]UNdata_Export_20210503_03410335!$B$2:$B$1588,[2]UNdata_Export_20210503_03410335!$C$2:$C$1588 * 1000),
_xlfn.XLOOKUP(B6499 &amp; C6499,[1]global_waste_stats!$B$2:$B$991 &amp; [1]global_waste_stats!$C$2:$C$991,[1]global_waste_stats!$D$2:$D$991)
)</f>
        <v>#N/A</v>
      </c>
      <c r="F6499" t="str">
        <f t="shared" si="101"/>
        <v/>
      </c>
    </row>
    <row r="6500" spans="1:6" x14ac:dyDescent="0.3">
      <c r="A6500" t="s">
        <v>261</v>
      </c>
      <c r="B6500" t="s">
        <v>262</v>
      </c>
      <c r="C6500">
        <v>1979</v>
      </c>
      <c r="D6500" s="1">
        <v>3315360390</v>
      </c>
      <c r="E6500" t="e" cm="1">
        <f t="array" ref="E6500">IF(
ISNA(_xlfn.XLOOKUP(B6500 &amp; C6500,[1]global_waste_stats!$B$2:$B$991 &amp; [1]global_waste_stats!$C$2:$C$991,[1]global_waste_stats!$D$2:$D$991)),
_xlfn.XLOOKUP(A6500 &amp; C6500,[2]UNdata_Export_20210503_03410335!$A$2:$A$1588 &amp; [2]UNdata_Export_20210503_03410335!$B$2:$B$1588,[2]UNdata_Export_20210503_03410335!$C$2:$C$1588 * 1000),
_xlfn.XLOOKUP(B6500 &amp; C6500,[1]global_waste_stats!$B$2:$B$991 &amp; [1]global_waste_stats!$C$2:$C$991,[1]global_waste_stats!$D$2:$D$991)
)</f>
        <v>#N/A</v>
      </c>
      <c r="F6500" t="str">
        <f t="shared" si="101"/>
        <v/>
      </c>
    </row>
    <row r="6501" spans="1:6" x14ac:dyDescent="0.3">
      <c r="A6501" t="s">
        <v>261</v>
      </c>
      <c r="B6501" t="s">
        <v>262</v>
      </c>
      <c r="C6501">
        <v>1980</v>
      </c>
      <c r="D6501" s="1">
        <v>3171943208</v>
      </c>
      <c r="E6501" t="e" cm="1">
        <f t="array" ref="E6501">IF(
ISNA(_xlfn.XLOOKUP(B6501 &amp; C6501,[1]global_waste_stats!$B$2:$B$991 &amp; [1]global_waste_stats!$C$2:$C$991,[1]global_waste_stats!$D$2:$D$991)),
_xlfn.XLOOKUP(A6501 &amp; C6501,[2]UNdata_Export_20210503_03410335!$A$2:$A$1588 &amp; [2]UNdata_Export_20210503_03410335!$B$2:$B$1588,[2]UNdata_Export_20210503_03410335!$C$2:$C$1588 * 1000),
_xlfn.XLOOKUP(B6501 &amp; C6501,[1]global_waste_stats!$B$2:$B$991 &amp; [1]global_waste_stats!$C$2:$C$991,[1]global_waste_stats!$D$2:$D$991)
)</f>
        <v>#N/A</v>
      </c>
      <c r="F6501" t="str">
        <f t="shared" si="101"/>
        <v/>
      </c>
    </row>
    <row r="6502" spans="1:6" x14ac:dyDescent="0.3">
      <c r="A6502" t="s">
        <v>261</v>
      </c>
      <c r="B6502" t="s">
        <v>262</v>
      </c>
      <c r="C6502">
        <v>1981</v>
      </c>
      <c r="D6502" s="1">
        <v>3219801624</v>
      </c>
      <c r="E6502" t="e" cm="1">
        <f t="array" ref="E6502">IF(
ISNA(_xlfn.XLOOKUP(B6502 &amp; C6502,[1]global_waste_stats!$B$2:$B$991 &amp; [1]global_waste_stats!$C$2:$C$991,[1]global_waste_stats!$D$2:$D$991)),
_xlfn.XLOOKUP(A6502 &amp; C6502,[2]UNdata_Export_20210503_03410335!$A$2:$A$1588 &amp; [2]UNdata_Export_20210503_03410335!$B$2:$B$1588,[2]UNdata_Export_20210503_03410335!$C$2:$C$1588 * 1000),
_xlfn.XLOOKUP(B6502 &amp; C6502,[1]global_waste_stats!$B$2:$B$991 &amp; [1]global_waste_stats!$C$2:$C$991,[1]global_waste_stats!$D$2:$D$991)
)</f>
        <v>#N/A</v>
      </c>
      <c r="F6502" t="str">
        <f t="shared" si="101"/>
        <v/>
      </c>
    </row>
    <row r="6503" spans="1:6" x14ac:dyDescent="0.3">
      <c r="A6503" t="s">
        <v>261</v>
      </c>
      <c r="B6503" t="s">
        <v>262</v>
      </c>
      <c r="C6503">
        <v>1982</v>
      </c>
      <c r="D6503" s="1">
        <v>2982230717</v>
      </c>
      <c r="E6503" t="e" cm="1">
        <f t="array" ref="E6503">IF(
ISNA(_xlfn.XLOOKUP(B6503 &amp; C6503,[1]global_waste_stats!$B$2:$B$991 &amp; [1]global_waste_stats!$C$2:$C$991,[1]global_waste_stats!$D$2:$D$991)),
_xlfn.XLOOKUP(A6503 &amp; C6503,[2]UNdata_Export_20210503_03410335!$A$2:$A$1588 &amp; [2]UNdata_Export_20210503_03410335!$B$2:$B$1588,[2]UNdata_Export_20210503_03410335!$C$2:$C$1588 * 1000),
_xlfn.XLOOKUP(B6503 &amp; C6503,[1]global_waste_stats!$B$2:$B$991 &amp; [1]global_waste_stats!$C$2:$C$991,[1]global_waste_stats!$D$2:$D$991)
)</f>
        <v>#N/A</v>
      </c>
      <c r="F6503" t="str">
        <f t="shared" si="101"/>
        <v/>
      </c>
    </row>
    <row r="6504" spans="1:6" x14ac:dyDescent="0.3">
      <c r="A6504" t="s">
        <v>261</v>
      </c>
      <c r="B6504" t="s">
        <v>262</v>
      </c>
      <c r="C6504">
        <v>1983</v>
      </c>
      <c r="D6504" s="1">
        <v>3036533374</v>
      </c>
      <c r="E6504" t="e" cm="1">
        <f t="array" ref="E6504">IF(
ISNA(_xlfn.XLOOKUP(B6504 &amp; C6504,[1]global_waste_stats!$B$2:$B$991 &amp; [1]global_waste_stats!$C$2:$C$991,[1]global_waste_stats!$D$2:$D$991)),
_xlfn.XLOOKUP(A6504 &amp; C6504,[2]UNdata_Export_20210503_03410335!$A$2:$A$1588 &amp; [2]UNdata_Export_20210503_03410335!$B$2:$B$1588,[2]UNdata_Export_20210503_03410335!$C$2:$C$1588 * 1000),
_xlfn.XLOOKUP(B6504 &amp; C6504,[1]global_waste_stats!$B$2:$B$991 &amp; [1]global_waste_stats!$C$2:$C$991,[1]global_waste_stats!$D$2:$D$991)
)</f>
        <v>#N/A</v>
      </c>
      <c r="F6504" t="str">
        <f t="shared" si="101"/>
        <v/>
      </c>
    </row>
    <row r="6505" spans="1:6" x14ac:dyDescent="0.3">
      <c r="A6505" t="s">
        <v>261</v>
      </c>
      <c r="B6505" t="s">
        <v>262</v>
      </c>
      <c r="C6505">
        <v>1984</v>
      </c>
      <c r="D6505" s="1">
        <v>3027818184</v>
      </c>
      <c r="E6505" t="e" cm="1">
        <f t="array" ref="E6505">IF(
ISNA(_xlfn.XLOOKUP(B6505 &amp; C6505,[1]global_waste_stats!$B$2:$B$991 &amp; [1]global_waste_stats!$C$2:$C$991,[1]global_waste_stats!$D$2:$D$991)),
_xlfn.XLOOKUP(A6505 &amp; C6505,[2]UNdata_Export_20210503_03410335!$A$2:$A$1588 &amp; [2]UNdata_Export_20210503_03410335!$B$2:$B$1588,[2]UNdata_Export_20210503_03410335!$C$2:$C$1588 * 1000),
_xlfn.XLOOKUP(B6505 &amp; C6505,[1]global_waste_stats!$B$2:$B$991 &amp; [1]global_waste_stats!$C$2:$C$991,[1]global_waste_stats!$D$2:$D$991)
)</f>
        <v>#N/A</v>
      </c>
      <c r="F6505" t="str">
        <f t="shared" si="101"/>
        <v/>
      </c>
    </row>
    <row r="6506" spans="1:6" x14ac:dyDescent="0.3">
      <c r="A6506" t="s">
        <v>261</v>
      </c>
      <c r="B6506" t="s">
        <v>262</v>
      </c>
      <c r="C6506">
        <v>1985</v>
      </c>
      <c r="D6506" s="1">
        <v>3642060606</v>
      </c>
      <c r="E6506" t="e" cm="1">
        <f t="array" ref="E6506">IF(
ISNA(_xlfn.XLOOKUP(B6506 &amp; C6506,[1]global_waste_stats!$B$2:$B$991 &amp; [1]global_waste_stats!$C$2:$C$991,[1]global_waste_stats!$D$2:$D$991)),
_xlfn.XLOOKUP(A6506 &amp; C6506,[2]UNdata_Export_20210503_03410335!$A$2:$A$1588 &amp; [2]UNdata_Export_20210503_03410335!$B$2:$B$1588,[2]UNdata_Export_20210503_03410335!$C$2:$C$1588 * 1000),
_xlfn.XLOOKUP(B6506 &amp; C6506,[1]global_waste_stats!$B$2:$B$991 &amp; [1]global_waste_stats!$C$2:$C$991,[1]global_waste_stats!$D$2:$D$991)
)</f>
        <v>#N/A</v>
      </c>
      <c r="F6506" t="str">
        <f t="shared" si="101"/>
        <v/>
      </c>
    </row>
    <row r="6507" spans="1:6" x14ac:dyDescent="0.3">
      <c r="A6507" t="s">
        <v>261</v>
      </c>
      <c r="B6507" t="s">
        <v>262</v>
      </c>
      <c r="C6507">
        <v>1986</v>
      </c>
      <c r="D6507" s="1">
        <v>3740127490</v>
      </c>
      <c r="E6507" t="e" cm="1">
        <f t="array" ref="E6507">IF(
ISNA(_xlfn.XLOOKUP(B6507 &amp; C6507,[1]global_waste_stats!$B$2:$B$991 &amp; [1]global_waste_stats!$C$2:$C$991,[1]global_waste_stats!$D$2:$D$991)),
_xlfn.XLOOKUP(A6507 &amp; C6507,[2]UNdata_Export_20210503_03410335!$A$2:$A$1588 &amp; [2]UNdata_Export_20210503_03410335!$B$2:$B$1588,[2]UNdata_Export_20210503_03410335!$C$2:$C$1588 * 1000),
_xlfn.XLOOKUP(B6507 &amp; C6507,[1]global_waste_stats!$B$2:$B$991 &amp; [1]global_waste_stats!$C$2:$C$991,[1]global_waste_stats!$D$2:$D$991)
)</f>
        <v>#N/A</v>
      </c>
      <c r="F6507" t="str">
        <f t="shared" si="101"/>
        <v/>
      </c>
    </row>
    <row r="6508" spans="1:6" x14ac:dyDescent="0.3">
      <c r="A6508" t="s">
        <v>261</v>
      </c>
      <c r="B6508" t="s">
        <v>262</v>
      </c>
      <c r="C6508">
        <v>1987</v>
      </c>
      <c r="D6508" s="1">
        <v>3734922568</v>
      </c>
      <c r="E6508" t="e" cm="1">
        <f t="array" ref="E6508">IF(
ISNA(_xlfn.XLOOKUP(B6508 &amp; C6508,[1]global_waste_stats!$B$2:$B$991 &amp; [1]global_waste_stats!$C$2:$C$991,[1]global_waste_stats!$D$2:$D$991)),
_xlfn.XLOOKUP(A6508 &amp; C6508,[2]UNdata_Export_20210503_03410335!$A$2:$A$1588 &amp; [2]UNdata_Export_20210503_03410335!$B$2:$B$1588,[2]UNdata_Export_20210503_03410335!$C$2:$C$1588 * 1000),
_xlfn.XLOOKUP(B6508 &amp; C6508,[1]global_waste_stats!$B$2:$B$991 &amp; [1]global_waste_stats!$C$2:$C$991,[1]global_waste_stats!$D$2:$D$991)
)</f>
        <v>#N/A</v>
      </c>
      <c r="F6508" t="str">
        <f t="shared" si="101"/>
        <v/>
      </c>
    </row>
    <row r="6509" spans="1:6" x14ac:dyDescent="0.3">
      <c r="A6509" t="s">
        <v>261</v>
      </c>
      <c r="B6509" t="s">
        <v>262</v>
      </c>
      <c r="C6509">
        <v>1988</v>
      </c>
      <c r="D6509" s="1">
        <v>4010922927</v>
      </c>
      <c r="E6509" t="e" cm="1">
        <f t="array" ref="E6509">IF(
ISNA(_xlfn.XLOOKUP(B6509 &amp; C6509,[1]global_waste_stats!$B$2:$B$991 &amp; [1]global_waste_stats!$C$2:$C$991,[1]global_waste_stats!$D$2:$D$991)),
_xlfn.XLOOKUP(A6509 &amp; C6509,[2]UNdata_Export_20210503_03410335!$A$2:$A$1588 &amp; [2]UNdata_Export_20210503_03410335!$B$2:$B$1588,[2]UNdata_Export_20210503_03410335!$C$2:$C$1588 * 1000),
_xlfn.XLOOKUP(B6509 &amp; C6509,[1]global_waste_stats!$B$2:$B$991 &amp; [1]global_waste_stats!$C$2:$C$991,[1]global_waste_stats!$D$2:$D$991)
)</f>
        <v>#N/A</v>
      </c>
      <c r="F6509" t="str">
        <f t="shared" si="101"/>
        <v/>
      </c>
    </row>
    <row r="6510" spans="1:6" x14ac:dyDescent="0.3">
      <c r="A6510" t="s">
        <v>261</v>
      </c>
      <c r="B6510" t="s">
        <v>262</v>
      </c>
      <c r="C6510">
        <v>1989</v>
      </c>
      <c r="D6510" s="1">
        <v>4178474745</v>
      </c>
      <c r="E6510" t="e" cm="1">
        <f t="array" ref="E6510">IF(
ISNA(_xlfn.XLOOKUP(B6510 &amp; C6510,[1]global_waste_stats!$B$2:$B$991 &amp; [1]global_waste_stats!$C$2:$C$991,[1]global_waste_stats!$D$2:$D$991)),
_xlfn.XLOOKUP(A6510 &amp; C6510,[2]UNdata_Export_20210503_03410335!$A$2:$A$1588 &amp; [2]UNdata_Export_20210503_03410335!$B$2:$B$1588,[2]UNdata_Export_20210503_03410335!$C$2:$C$1588 * 1000),
_xlfn.XLOOKUP(B6510 &amp; C6510,[1]global_waste_stats!$B$2:$B$991 &amp; [1]global_waste_stats!$C$2:$C$991,[1]global_waste_stats!$D$2:$D$991)
)</f>
        <v>#N/A</v>
      </c>
      <c r="F6510" t="str">
        <f t="shared" si="101"/>
        <v/>
      </c>
    </row>
    <row r="6511" spans="1:6" x14ac:dyDescent="0.3">
      <c r="A6511" t="s">
        <v>261</v>
      </c>
      <c r="B6511" t="s">
        <v>262</v>
      </c>
      <c r="C6511">
        <v>1990</v>
      </c>
      <c r="D6511" s="1">
        <v>4073912797</v>
      </c>
      <c r="E6511" t="e" cm="1">
        <f t="array" ref="E6511">IF(
ISNA(_xlfn.XLOOKUP(B6511 &amp; C6511,[1]global_waste_stats!$B$2:$B$991 &amp; [1]global_waste_stats!$C$2:$C$991,[1]global_waste_stats!$D$2:$D$991)),
_xlfn.XLOOKUP(A6511 &amp; C6511,[2]UNdata_Export_20210503_03410335!$A$2:$A$1588 &amp; [2]UNdata_Export_20210503_03410335!$B$2:$B$1588,[2]UNdata_Export_20210503_03410335!$C$2:$C$1588 * 1000),
_xlfn.XLOOKUP(B6511 &amp; C6511,[1]global_waste_stats!$B$2:$B$991 &amp; [1]global_waste_stats!$C$2:$C$991,[1]global_waste_stats!$D$2:$D$991)
)</f>
        <v>#N/A</v>
      </c>
      <c r="F6511" t="str">
        <f t="shared" si="101"/>
        <v/>
      </c>
    </row>
    <row r="6512" spans="1:6" x14ac:dyDescent="0.3">
      <c r="A6512" t="s">
        <v>261</v>
      </c>
      <c r="B6512" t="s">
        <v>262</v>
      </c>
      <c r="C6512">
        <v>1991</v>
      </c>
      <c r="D6512" s="1">
        <v>4552402158</v>
      </c>
      <c r="E6512" t="e" cm="1">
        <f t="array" ref="E6512">IF(
ISNA(_xlfn.XLOOKUP(B6512 &amp; C6512,[1]global_waste_stats!$B$2:$B$991 &amp; [1]global_waste_stats!$C$2:$C$991,[1]global_waste_stats!$D$2:$D$991)),
_xlfn.XLOOKUP(A6512 &amp; C6512,[2]UNdata_Export_20210503_03410335!$A$2:$A$1588 &amp; [2]UNdata_Export_20210503_03410335!$B$2:$B$1588,[2]UNdata_Export_20210503_03410335!$C$2:$C$1588 * 1000),
_xlfn.XLOOKUP(B6512 &amp; C6512,[1]global_waste_stats!$B$2:$B$991 &amp; [1]global_waste_stats!$C$2:$C$991,[1]global_waste_stats!$D$2:$D$991)
)</f>
        <v>#N/A</v>
      </c>
      <c r="F6512" t="str">
        <f t="shared" si="101"/>
        <v/>
      </c>
    </row>
    <row r="6513" spans="1:6" x14ac:dyDescent="0.3">
      <c r="A6513" t="s">
        <v>261</v>
      </c>
      <c r="B6513" t="s">
        <v>262</v>
      </c>
      <c r="C6513">
        <v>1992</v>
      </c>
      <c r="D6513" s="1">
        <v>4405875697</v>
      </c>
      <c r="E6513" t="e" cm="1">
        <f t="array" ref="E6513">IF(
ISNA(_xlfn.XLOOKUP(B6513 &amp; C6513,[1]global_waste_stats!$B$2:$B$991 &amp; [1]global_waste_stats!$C$2:$C$991,[1]global_waste_stats!$D$2:$D$991)),
_xlfn.XLOOKUP(A6513 &amp; C6513,[2]UNdata_Export_20210503_03410335!$A$2:$A$1588 &amp; [2]UNdata_Export_20210503_03410335!$B$2:$B$1588,[2]UNdata_Export_20210503_03410335!$C$2:$C$1588 * 1000),
_xlfn.XLOOKUP(B6513 &amp; C6513,[1]global_waste_stats!$B$2:$B$991 &amp; [1]global_waste_stats!$C$2:$C$991,[1]global_waste_stats!$D$2:$D$991)
)</f>
        <v>#N/A</v>
      </c>
      <c r="F6513" t="str">
        <f t="shared" si="101"/>
        <v/>
      </c>
    </row>
    <row r="6514" spans="1:6" x14ac:dyDescent="0.3">
      <c r="A6514" t="s">
        <v>261</v>
      </c>
      <c r="B6514" t="s">
        <v>262</v>
      </c>
      <c r="C6514">
        <v>1993</v>
      </c>
      <c r="D6514" s="1">
        <v>4545637484</v>
      </c>
      <c r="E6514" t="e" cm="1">
        <f t="array" ref="E6514">IF(
ISNA(_xlfn.XLOOKUP(B6514 &amp; C6514,[1]global_waste_stats!$B$2:$B$991 &amp; [1]global_waste_stats!$C$2:$C$991,[1]global_waste_stats!$D$2:$D$991)),
_xlfn.XLOOKUP(A6514 &amp; C6514,[2]UNdata_Export_20210503_03410335!$A$2:$A$1588 &amp; [2]UNdata_Export_20210503_03410335!$B$2:$B$1588,[2]UNdata_Export_20210503_03410335!$C$2:$C$1588 * 1000),
_xlfn.XLOOKUP(B6514 &amp; C6514,[1]global_waste_stats!$B$2:$B$991 &amp; [1]global_waste_stats!$C$2:$C$991,[1]global_waste_stats!$D$2:$D$991)
)</f>
        <v>#N/A</v>
      </c>
      <c r="F6514" t="str">
        <f t="shared" si="101"/>
        <v/>
      </c>
    </row>
    <row r="6515" spans="1:6" x14ac:dyDescent="0.3">
      <c r="A6515" t="s">
        <v>261</v>
      </c>
      <c r="B6515" t="s">
        <v>262</v>
      </c>
      <c r="C6515">
        <v>1994</v>
      </c>
      <c r="D6515" s="1">
        <v>4717459583</v>
      </c>
      <c r="E6515" t="e" cm="1">
        <f t="array" ref="E6515">IF(
ISNA(_xlfn.XLOOKUP(B6515 &amp; C6515,[1]global_waste_stats!$B$2:$B$991 &amp; [1]global_waste_stats!$C$2:$C$991,[1]global_waste_stats!$D$2:$D$991)),
_xlfn.XLOOKUP(A6515 &amp; C6515,[2]UNdata_Export_20210503_03410335!$A$2:$A$1588 &amp; [2]UNdata_Export_20210503_03410335!$B$2:$B$1588,[2]UNdata_Export_20210503_03410335!$C$2:$C$1588 * 1000),
_xlfn.XLOOKUP(B6515 &amp; C6515,[1]global_waste_stats!$B$2:$B$991 &amp; [1]global_waste_stats!$C$2:$C$991,[1]global_waste_stats!$D$2:$D$991)
)</f>
        <v>#N/A</v>
      </c>
      <c r="F6515" t="str">
        <f t="shared" si="101"/>
        <v/>
      </c>
    </row>
    <row r="6516" spans="1:6" x14ac:dyDescent="0.3">
      <c r="A6516" t="s">
        <v>261</v>
      </c>
      <c r="B6516" t="s">
        <v>262</v>
      </c>
      <c r="C6516">
        <v>1995</v>
      </c>
      <c r="D6516" s="1">
        <v>4760908442</v>
      </c>
      <c r="E6516" t="e" cm="1">
        <f t="array" ref="E6516">IF(
ISNA(_xlfn.XLOOKUP(B6516 &amp; C6516,[1]global_waste_stats!$B$2:$B$991 &amp; [1]global_waste_stats!$C$2:$C$991,[1]global_waste_stats!$D$2:$D$991)),
_xlfn.XLOOKUP(A6516 &amp; C6516,[2]UNdata_Export_20210503_03410335!$A$2:$A$1588 &amp; [2]UNdata_Export_20210503_03410335!$B$2:$B$1588,[2]UNdata_Export_20210503_03410335!$C$2:$C$1588 * 1000),
_xlfn.XLOOKUP(B6516 &amp; C6516,[1]global_waste_stats!$B$2:$B$991 &amp; [1]global_waste_stats!$C$2:$C$991,[1]global_waste_stats!$D$2:$D$991)
)</f>
        <v>#N/A</v>
      </c>
      <c r="F6516" t="str">
        <f t="shared" si="101"/>
        <v/>
      </c>
    </row>
    <row r="6517" spans="1:6" x14ac:dyDescent="0.3">
      <c r="A6517" t="s">
        <v>261</v>
      </c>
      <c r="B6517" t="s">
        <v>262</v>
      </c>
      <c r="C6517">
        <v>1996</v>
      </c>
      <c r="D6517" s="1">
        <v>5096827925</v>
      </c>
      <c r="E6517" t="e" cm="1">
        <f t="array" ref="E6517">IF(
ISNA(_xlfn.XLOOKUP(B6517 &amp; C6517,[1]global_waste_stats!$B$2:$B$991 &amp; [1]global_waste_stats!$C$2:$C$991,[1]global_waste_stats!$D$2:$D$991)),
_xlfn.XLOOKUP(A6517 &amp; C6517,[2]UNdata_Export_20210503_03410335!$A$2:$A$1588 &amp; [2]UNdata_Export_20210503_03410335!$B$2:$B$1588,[2]UNdata_Export_20210503_03410335!$C$2:$C$1588 * 1000),
_xlfn.XLOOKUP(B6517 &amp; C6517,[1]global_waste_stats!$B$2:$B$991 &amp; [1]global_waste_stats!$C$2:$C$991,[1]global_waste_stats!$D$2:$D$991)
)</f>
        <v>#N/A</v>
      </c>
      <c r="F6517" t="str">
        <f t="shared" si="101"/>
        <v/>
      </c>
    </row>
    <row r="6518" spans="1:6" x14ac:dyDescent="0.3">
      <c r="A6518" t="s">
        <v>261</v>
      </c>
      <c r="B6518" t="s">
        <v>262</v>
      </c>
      <c r="C6518">
        <v>1997</v>
      </c>
      <c r="D6518" s="1">
        <v>5342954986</v>
      </c>
      <c r="E6518" t="e" cm="1">
        <f t="array" ref="E6518">IF(
ISNA(_xlfn.XLOOKUP(B6518 &amp; C6518,[1]global_waste_stats!$B$2:$B$991 &amp; [1]global_waste_stats!$C$2:$C$991,[1]global_waste_stats!$D$2:$D$991)),
_xlfn.XLOOKUP(A6518 &amp; C6518,[2]UNdata_Export_20210503_03410335!$A$2:$A$1588 &amp; [2]UNdata_Export_20210503_03410335!$B$2:$B$1588,[2]UNdata_Export_20210503_03410335!$C$2:$C$1588 * 1000),
_xlfn.XLOOKUP(B6518 &amp; C6518,[1]global_waste_stats!$B$2:$B$991 &amp; [1]global_waste_stats!$C$2:$C$991,[1]global_waste_stats!$D$2:$D$991)
)</f>
        <v>#N/A</v>
      </c>
      <c r="F6518" t="str">
        <f t="shared" si="101"/>
        <v/>
      </c>
    </row>
    <row r="6519" spans="1:6" x14ac:dyDescent="0.3">
      <c r="A6519" t="s">
        <v>261</v>
      </c>
      <c r="B6519" t="s">
        <v>262</v>
      </c>
      <c r="C6519">
        <v>1998</v>
      </c>
      <c r="D6519" s="1">
        <v>5747505780</v>
      </c>
      <c r="E6519" t="e" cm="1">
        <f t="array" ref="E6519">IF(
ISNA(_xlfn.XLOOKUP(B6519 &amp; C6519,[1]global_waste_stats!$B$2:$B$991 &amp; [1]global_waste_stats!$C$2:$C$991,[1]global_waste_stats!$D$2:$D$991)),
_xlfn.XLOOKUP(A6519 &amp; C6519,[2]UNdata_Export_20210503_03410335!$A$2:$A$1588 &amp; [2]UNdata_Export_20210503_03410335!$B$2:$B$1588,[2]UNdata_Export_20210503_03410335!$C$2:$C$1588 * 1000),
_xlfn.XLOOKUP(B6519 &amp; C6519,[1]global_waste_stats!$B$2:$B$991 &amp; [1]global_waste_stats!$C$2:$C$991,[1]global_waste_stats!$D$2:$D$991)
)</f>
        <v>#N/A</v>
      </c>
      <c r="F6519" t="str">
        <f t="shared" si="101"/>
        <v/>
      </c>
    </row>
    <row r="6520" spans="1:6" x14ac:dyDescent="0.3">
      <c r="A6520" t="s">
        <v>261</v>
      </c>
      <c r="B6520" t="s">
        <v>262</v>
      </c>
      <c r="C6520">
        <v>1999</v>
      </c>
      <c r="D6520" s="1">
        <v>6075167846</v>
      </c>
      <c r="E6520" t="e" cm="1">
        <f t="array" ref="E6520">IF(
ISNA(_xlfn.XLOOKUP(B6520 &amp; C6520,[1]global_waste_stats!$B$2:$B$991 &amp; [1]global_waste_stats!$C$2:$C$991,[1]global_waste_stats!$D$2:$D$991)),
_xlfn.XLOOKUP(A6520 &amp; C6520,[2]UNdata_Export_20210503_03410335!$A$2:$A$1588 &amp; [2]UNdata_Export_20210503_03410335!$B$2:$B$1588,[2]UNdata_Export_20210503_03410335!$C$2:$C$1588 * 1000),
_xlfn.XLOOKUP(B6520 &amp; C6520,[1]global_waste_stats!$B$2:$B$991 &amp; [1]global_waste_stats!$C$2:$C$991,[1]global_waste_stats!$D$2:$D$991)
)</f>
        <v>#N/A</v>
      </c>
      <c r="F6520" t="str">
        <f t="shared" si="101"/>
        <v/>
      </c>
    </row>
    <row r="6521" spans="1:6" x14ac:dyDescent="0.3">
      <c r="A6521" t="s">
        <v>261</v>
      </c>
      <c r="B6521" t="s">
        <v>262</v>
      </c>
      <c r="C6521">
        <v>2000</v>
      </c>
      <c r="D6521" s="1">
        <v>6071472020</v>
      </c>
      <c r="E6521" t="e" cm="1">
        <f t="array" ref="E6521">IF(
ISNA(_xlfn.XLOOKUP(B6521 &amp; C6521,[1]global_waste_stats!$B$2:$B$991 &amp; [1]global_waste_stats!$C$2:$C$991,[1]global_waste_stats!$D$2:$D$991)),
_xlfn.XLOOKUP(A6521 &amp; C6521,[2]UNdata_Export_20210503_03410335!$A$2:$A$1588 &amp; [2]UNdata_Export_20210503_03410335!$B$2:$B$1588,[2]UNdata_Export_20210503_03410335!$C$2:$C$1588 * 1000),
_xlfn.XLOOKUP(B6521 &amp; C6521,[1]global_waste_stats!$B$2:$B$991 &amp; [1]global_waste_stats!$C$2:$C$991,[1]global_waste_stats!$D$2:$D$991)
)</f>
        <v>#N/A</v>
      </c>
      <c r="F6521" t="str">
        <f t="shared" si="101"/>
        <v/>
      </c>
    </row>
    <row r="6522" spans="1:6" x14ac:dyDescent="0.3">
      <c r="A6522" t="s">
        <v>261</v>
      </c>
      <c r="B6522" t="s">
        <v>262</v>
      </c>
      <c r="C6522">
        <v>2001</v>
      </c>
      <c r="D6522" s="1">
        <v>7005036096</v>
      </c>
      <c r="E6522" t="e" cm="1">
        <f t="array" ref="E6522">IF(
ISNA(_xlfn.XLOOKUP(B6522 &amp; C6522,[1]global_waste_stats!$B$2:$B$991 &amp; [1]global_waste_stats!$C$2:$C$991,[1]global_waste_stats!$D$2:$D$991)),
_xlfn.XLOOKUP(A6522 &amp; C6522,[2]UNdata_Export_20210503_03410335!$A$2:$A$1588 &amp; [2]UNdata_Export_20210503_03410335!$B$2:$B$1588,[2]UNdata_Export_20210503_03410335!$C$2:$C$1588 * 1000),
_xlfn.XLOOKUP(B6522 &amp; C6522,[1]global_waste_stats!$B$2:$B$991 &amp; [1]global_waste_stats!$C$2:$C$991,[1]global_waste_stats!$D$2:$D$991)
)</f>
        <v>#N/A</v>
      </c>
      <c r="F6522" t="str">
        <f t="shared" si="101"/>
        <v/>
      </c>
    </row>
    <row r="6523" spans="1:6" x14ac:dyDescent="0.3">
      <c r="A6523" t="s">
        <v>261</v>
      </c>
      <c r="B6523" t="s">
        <v>262</v>
      </c>
      <c r="C6523">
        <v>2002</v>
      </c>
      <c r="D6523" s="1">
        <v>7222634110</v>
      </c>
      <c r="E6523" t="e" cm="1">
        <f t="array" ref="E6523">IF(
ISNA(_xlfn.XLOOKUP(B6523 &amp; C6523,[1]global_waste_stats!$B$2:$B$991 &amp; [1]global_waste_stats!$C$2:$C$991,[1]global_waste_stats!$D$2:$D$991)),
_xlfn.XLOOKUP(A6523 &amp; C6523,[2]UNdata_Export_20210503_03410335!$A$2:$A$1588 &amp; [2]UNdata_Export_20210503_03410335!$B$2:$B$1588,[2]UNdata_Export_20210503_03410335!$C$2:$C$1588 * 1000),
_xlfn.XLOOKUP(B6523 &amp; C6523,[1]global_waste_stats!$B$2:$B$991 &amp; [1]global_waste_stats!$C$2:$C$991,[1]global_waste_stats!$D$2:$D$991)
)</f>
        <v>#N/A</v>
      </c>
      <c r="F6523" t="str">
        <f t="shared" si="101"/>
        <v/>
      </c>
    </row>
    <row r="6524" spans="1:6" x14ac:dyDescent="0.3">
      <c r="A6524" t="s">
        <v>261</v>
      </c>
      <c r="B6524" t="s">
        <v>262</v>
      </c>
      <c r="C6524">
        <v>2003</v>
      </c>
      <c r="D6524" s="1">
        <v>7881269148</v>
      </c>
      <c r="E6524" t="e" cm="1">
        <f t="array" ref="E6524">IF(
ISNA(_xlfn.XLOOKUP(B6524 &amp; C6524,[1]global_waste_stats!$B$2:$B$991 &amp; [1]global_waste_stats!$C$2:$C$991,[1]global_waste_stats!$D$2:$D$991)),
_xlfn.XLOOKUP(A6524 &amp; C6524,[2]UNdata_Export_20210503_03410335!$A$2:$A$1588 &amp; [2]UNdata_Export_20210503_03410335!$B$2:$B$1588,[2]UNdata_Export_20210503_03410335!$C$2:$C$1588 * 1000),
_xlfn.XLOOKUP(B6524 &amp; C6524,[1]global_waste_stats!$B$2:$B$991 &amp; [1]global_waste_stats!$C$2:$C$991,[1]global_waste_stats!$D$2:$D$991)
)</f>
        <v>#N/A</v>
      </c>
      <c r="F6524" t="str">
        <f t="shared" si="101"/>
        <v/>
      </c>
    </row>
    <row r="6525" spans="1:6" x14ac:dyDescent="0.3">
      <c r="A6525" t="s">
        <v>261</v>
      </c>
      <c r="B6525" t="s">
        <v>262</v>
      </c>
      <c r="C6525">
        <v>2004</v>
      </c>
      <c r="D6525" s="1">
        <v>8004216841</v>
      </c>
      <c r="E6525" t="e" cm="1">
        <f t="array" ref="E6525">IF(
ISNA(_xlfn.XLOOKUP(B6525 &amp; C6525,[1]global_waste_stats!$B$2:$B$991 &amp; [1]global_waste_stats!$C$2:$C$991,[1]global_waste_stats!$D$2:$D$991)),
_xlfn.XLOOKUP(A6525 &amp; C6525,[2]UNdata_Export_20210503_03410335!$A$2:$A$1588 &amp; [2]UNdata_Export_20210503_03410335!$B$2:$B$1588,[2]UNdata_Export_20210503_03410335!$C$2:$C$1588 * 1000),
_xlfn.XLOOKUP(B6525 &amp; C6525,[1]global_waste_stats!$B$2:$B$991 &amp; [1]global_waste_stats!$C$2:$C$991,[1]global_waste_stats!$D$2:$D$991)
)</f>
        <v>#N/A</v>
      </c>
      <c r="F6525" t="str">
        <f t="shared" si="101"/>
        <v/>
      </c>
    </row>
    <row r="6526" spans="1:6" x14ac:dyDescent="0.3">
      <c r="A6526" t="s">
        <v>261</v>
      </c>
      <c r="B6526" t="s">
        <v>262</v>
      </c>
      <c r="C6526">
        <v>2005</v>
      </c>
      <c r="D6526" s="1">
        <v>8527273414</v>
      </c>
      <c r="E6526" t="e" cm="1">
        <f t="array" ref="E6526">IF(
ISNA(_xlfn.XLOOKUP(B6526 &amp; C6526,[1]global_waste_stats!$B$2:$B$991 &amp; [1]global_waste_stats!$C$2:$C$991,[1]global_waste_stats!$D$2:$D$991)),
_xlfn.XLOOKUP(A6526 &amp; C6526,[2]UNdata_Export_20210503_03410335!$A$2:$A$1588 &amp; [2]UNdata_Export_20210503_03410335!$B$2:$B$1588,[2]UNdata_Export_20210503_03410335!$C$2:$C$1588 * 1000),
_xlfn.XLOOKUP(B6526 &amp; C6526,[1]global_waste_stats!$B$2:$B$991 &amp; [1]global_waste_stats!$C$2:$C$991,[1]global_waste_stats!$D$2:$D$991)
)</f>
        <v>#N/A</v>
      </c>
      <c r="F6526" t="str">
        <f t="shared" si="101"/>
        <v/>
      </c>
    </row>
    <row r="6527" spans="1:6" x14ac:dyDescent="0.3">
      <c r="A6527" t="s">
        <v>261</v>
      </c>
      <c r="B6527" t="s">
        <v>262</v>
      </c>
      <c r="C6527">
        <v>2006</v>
      </c>
      <c r="D6527" s="1">
        <v>8924830837</v>
      </c>
      <c r="E6527" t="e" cm="1">
        <f t="array" ref="E6527">IF(
ISNA(_xlfn.XLOOKUP(B6527 &amp; C6527,[1]global_waste_stats!$B$2:$B$991 &amp; [1]global_waste_stats!$C$2:$C$991,[1]global_waste_stats!$D$2:$D$991)),
_xlfn.XLOOKUP(A6527 &amp; C6527,[2]UNdata_Export_20210503_03410335!$A$2:$A$1588 &amp; [2]UNdata_Export_20210503_03410335!$B$2:$B$1588,[2]UNdata_Export_20210503_03410335!$C$2:$C$1588 * 1000),
_xlfn.XLOOKUP(B6527 &amp; C6527,[1]global_waste_stats!$B$2:$B$991 &amp; [1]global_waste_stats!$C$2:$C$991,[1]global_waste_stats!$D$2:$D$991)
)</f>
        <v>#N/A</v>
      </c>
      <c r="F6527" t="str">
        <f t="shared" si="101"/>
        <v/>
      </c>
    </row>
    <row r="6528" spans="1:6" x14ac:dyDescent="0.3">
      <c r="A6528" t="s">
        <v>261</v>
      </c>
      <c r="B6528" t="s">
        <v>262</v>
      </c>
      <c r="C6528">
        <v>2007</v>
      </c>
      <c r="D6528" s="1">
        <v>9236630227</v>
      </c>
      <c r="E6528" t="e" cm="1">
        <f t="array" ref="E6528">IF(
ISNA(_xlfn.XLOOKUP(B6528 &amp; C6528,[1]global_waste_stats!$B$2:$B$991 &amp; [1]global_waste_stats!$C$2:$C$991,[1]global_waste_stats!$D$2:$D$991)),
_xlfn.XLOOKUP(A6528 &amp; C6528,[2]UNdata_Export_20210503_03410335!$A$2:$A$1588 &amp; [2]UNdata_Export_20210503_03410335!$B$2:$B$1588,[2]UNdata_Export_20210503_03410335!$C$2:$C$1588 * 1000),
_xlfn.XLOOKUP(B6528 &amp; C6528,[1]global_waste_stats!$B$2:$B$991 &amp; [1]global_waste_stats!$C$2:$C$991,[1]global_waste_stats!$D$2:$D$991)
)</f>
        <v>#N/A</v>
      </c>
      <c r="F6528" t="str">
        <f t="shared" si="101"/>
        <v/>
      </c>
    </row>
    <row r="6529" spans="1:6" x14ac:dyDescent="0.3">
      <c r="A6529" t="s">
        <v>261</v>
      </c>
      <c r="B6529" t="s">
        <v>262</v>
      </c>
      <c r="C6529">
        <v>2008</v>
      </c>
      <c r="D6529" s="1">
        <v>9677529939</v>
      </c>
      <c r="E6529" t="e" cm="1">
        <f t="array" ref="E6529">IF(
ISNA(_xlfn.XLOOKUP(B6529 &amp; C6529,[1]global_waste_stats!$B$2:$B$991 &amp; [1]global_waste_stats!$C$2:$C$991,[1]global_waste_stats!$D$2:$D$991)),
_xlfn.XLOOKUP(A6529 &amp; C6529,[2]UNdata_Export_20210503_03410335!$A$2:$A$1588 &amp; [2]UNdata_Export_20210503_03410335!$B$2:$B$1588,[2]UNdata_Export_20210503_03410335!$C$2:$C$1588 * 1000),
_xlfn.XLOOKUP(B6529 &amp; C6529,[1]global_waste_stats!$B$2:$B$991 &amp; [1]global_waste_stats!$C$2:$C$991,[1]global_waste_stats!$D$2:$D$991)
)</f>
        <v>#N/A</v>
      </c>
      <c r="F6529" t="str">
        <f t="shared" si="101"/>
        <v/>
      </c>
    </row>
    <row r="6530" spans="1:6" x14ac:dyDescent="0.3">
      <c r="A6530" t="s">
        <v>261</v>
      </c>
      <c r="B6530" t="s">
        <v>262</v>
      </c>
      <c r="C6530">
        <v>2009</v>
      </c>
      <c r="D6530" s="1">
        <v>10130347923</v>
      </c>
      <c r="E6530" t="e" cm="1">
        <f t="array" ref="E6530">IF(
ISNA(_xlfn.XLOOKUP(B6530 &amp; C6530,[1]global_waste_stats!$B$2:$B$991 &amp; [1]global_waste_stats!$C$2:$C$991,[1]global_waste_stats!$D$2:$D$991)),
_xlfn.XLOOKUP(A6530 &amp; C6530,[2]UNdata_Export_20210503_03410335!$A$2:$A$1588 &amp; [2]UNdata_Export_20210503_03410335!$B$2:$B$1588,[2]UNdata_Export_20210503_03410335!$C$2:$C$1588 * 1000),
_xlfn.XLOOKUP(B6530 &amp; C6530,[1]global_waste_stats!$B$2:$B$991 &amp; [1]global_waste_stats!$C$2:$C$991,[1]global_waste_stats!$D$2:$D$991)
)</f>
        <v>#N/A</v>
      </c>
      <c r="F6530" t="str">
        <f t="shared" si="101"/>
        <v/>
      </c>
    </row>
    <row r="6531" spans="1:6" x14ac:dyDescent="0.3">
      <c r="A6531" t="s">
        <v>261</v>
      </c>
      <c r="B6531" t="s">
        <v>262</v>
      </c>
      <c r="C6531">
        <v>2010</v>
      </c>
      <c r="D6531" s="1">
        <v>10678749467</v>
      </c>
      <c r="E6531" t="e" cm="1">
        <f t="array" ref="E6531">IF(
ISNA(_xlfn.XLOOKUP(B6531 &amp; C6531,[1]global_waste_stats!$B$2:$B$991 &amp; [1]global_waste_stats!$C$2:$C$991,[1]global_waste_stats!$D$2:$D$991)),
_xlfn.XLOOKUP(A6531 &amp; C6531,[2]UNdata_Export_20210503_03410335!$A$2:$A$1588 &amp; [2]UNdata_Export_20210503_03410335!$B$2:$B$1588,[2]UNdata_Export_20210503_03410335!$C$2:$C$1588 * 1000),
_xlfn.XLOOKUP(B6531 &amp; C6531,[1]global_waste_stats!$B$2:$B$991 &amp; [1]global_waste_stats!$C$2:$C$991,[1]global_waste_stats!$D$2:$D$991)
)</f>
        <v>#N/A</v>
      </c>
      <c r="F6531" t="str">
        <f t="shared" ref="F6531:F6594" si="102">IF(ISNA(E6531),"",D6531/E6531)</f>
        <v/>
      </c>
    </row>
    <row r="6532" spans="1:6" x14ac:dyDescent="0.3">
      <c r="A6532" t="s">
        <v>261</v>
      </c>
      <c r="B6532" t="s">
        <v>262</v>
      </c>
      <c r="C6532">
        <v>2011</v>
      </c>
      <c r="D6532" s="1">
        <v>11024767958</v>
      </c>
      <c r="E6532" t="e" cm="1">
        <f t="array" ref="E6532">IF(
ISNA(_xlfn.XLOOKUP(B6532 &amp; C6532,[1]global_waste_stats!$B$2:$B$991 &amp; [1]global_waste_stats!$C$2:$C$991,[1]global_waste_stats!$D$2:$D$991)),
_xlfn.XLOOKUP(A6532 &amp; C6532,[2]UNdata_Export_20210503_03410335!$A$2:$A$1588 &amp; [2]UNdata_Export_20210503_03410335!$B$2:$B$1588,[2]UNdata_Export_20210503_03410335!$C$2:$C$1588 * 1000),
_xlfn.XLOOKUP(B6532 &amp; C6532,[1]global_waste_stats!$B$2:$B$991 &amp; [1]global_waste_stats!$C$2:$C$991,[1]global_waste_stats!$D$2:$D$991)
)</f>
        <v>#N/A</v>
      </c>
      <c r="F6532" t="str">
        <f t="shared" si="102"/>
        <v/>
      </c>
    </row>
    <row r="6533" spans="1:6" x14ac:dyDescent="0.3">
      <c r="A6533" t="s">
        <v>261</v>
      </c>
      <c r="B6533" t="s">
        <v>262</v>
      </c>
      <c r="C6533">
        <v>2012</v>
      </c>
      <c r="D6533" s="1">
        <v>10932581179</v>
      </c>
      <c r="E6533" t="e" cm="1">
        <f t="array" ref="E6533">IF(
ISNA(_xlfn.XLOOKUP(B6533 &amp; C6533,[1]global_waste_stats!$B$2:$B$991 &amp; [1]global_waste_stats!$C$2:$C$991,[1]global_waste_stats!$D$2:$D$991)),
_xlfn.XLOOKUP(A6533 &amp; C6533,[2]UNdata_Export_20210503_03410335!$A$2:$A$1588 &amp; [2]UNdata_Export_20210503_03410335!$B$2:$B$1588,[2]UNdata_Export_20210503_03410335!$C$2:$C$1588 * 1000),
_xlfn.XLOOKUP(B6533 &amp; C6533,[1]global_waste_stats!$B$2:$B$991 &amp; [1]global_waste_stats!$C$2:$C$991,[1]global_waste_stats!$D$2:$D$991)
)</f>
        <v>#N/A</v>
      </c>
      <c r="F6533" t="str">
        <f t="shared" si="102"/>
        <v/>
      </c>
    </row>
    <row r="6534" spans="1:6" x14ac:dyDescent="0.3">
      <c r="A6534" t="s">
        <v>261</v>
      </c>
      <c r="B6534" t="s">
        <v>262</v>
      </c>
      <c r="C6534">
        <v>2013</v>
      </c>
      <c r="D6534" s="1">
        <v>11184422458</v>
      </c>
      <c r="E6534" t="e" cm="1">
        <f t="array" ref="E6534">IF(
ISNA(_xlfn.XLOOKUP(B6534 &amp; C6534,[1]global_waste_stats!$B$2:$B$991 &amp; [1]global_waste_stats!$C$2:$C$991,[1]global_waste_stats!$D$2:$D$991)),
_xlfn.XLOOKUP(A6534 &amp; C6534,[2]UNdata_Export_20210503_03410335!$A$2:$A$1588 &amp; [2]UNdata_Export_20210503_03410335!$B$2:$B$1588,[2]UNdata_Export_20210503_03410335!$C$2:$C$1588 * 1000),
_xlfn.XLOOKUP(B6534 &amp; C6534,[1]global_waste_stats!$B$2:$B$991 &amp; [1]global_waste_stats!$C$2:$C$991,[1]global_waste_stats!$D$2:$D$991)
)</f>
        <v>#N/A</v>
      </c>
      <c r="F6534" t="str">
        <f t="shared" si="102"/>
        <v/>
      </c>
    </row>
    <row r="6535" spans="1:6" x14ac:dyDescent="0.3">
      <c r="A6535" t="s">
        <v>261</v>
      </c>
      <c r="B6535" t="s">
        <v>262</v>
      </c>
      <c r="C6535">
        <v>2014</v>
      </c>
      <c r="D6535" s="1">
        <v>11972181171</v>
      </c>
      <c r="E6535" t="e" cm="1">
        <f t="array" ref="E6535">IF(
ISNA(_xlfn.XLOOKUP(B6535 &amp; C6535,[1]global_waste_stats!$B$2:$B$991 &amp; [1]global_waste_stats!$C$2:$C$991,[1]global_waste_stats!$D$2:$D$991)),
_xlfn.XLOOKUP(A6535 &amp; C6535,[2]UNdata_Export_20210503_03410335!$A$2:$A$1588 &amp; [2]UNdata_Export_20210503_03410335!$B$2:$B$1588,[2]UNdata_Export_20210503_03410335!$C$2:$C$1588 * 1000),
_xlfn.XLOOKUP(B6535 &amp; C6535,[1]global_waste_stats!$B$2:$B$991 &amp; [1]global_waste_stats!$C$2:$C$991,[1]global_waste_stats!$D$2:$D$991)
)</f>
        <v>#N/A</v>
      </c>
      <c r="F6535" t="str">
        <f t="shared" si="102"/>
        <v/>
      </c>
    </row>
    <row r="6536" spans="1:6" x14ac:dyDescent="0.3">
      <c r="A6536" t="s">
        <v>261</v>
      </c>
      <c r="B6536" t="s">
        <v>262</v>
      </c>
      <c r="C6536">
        <v>2015</v>
      </c>
      <c r="D6536" s="1">
        <v>12686032241</v>
      </c>
      <c r="E6536" t="e" cm="1">
        <f t="array" ref="E6536">IF(
ISNA(_xlfn.XLOOKUP(B6536 &amp; C6536,[1]global_waste_stats!$B$2:$B$991 &amp; [1]global_waste_stats!$C$2:$C$991,[1]global_waste_stats!$D$2:$D$991)),
_xlfn.XLOOKUP(A6536 &amp; C6536,[2]UNdata_Export_20210503_03410335!$A$2:$A$1588 &amp; [2]UNdata_Export_20210503_03410335!$B$2:$B$1588,[2]UNdata_Export_20210503_03410335!$C$2:$C$1588 * 1000),
_xlfn.XLOOKUP(B6536 &amp; C6536,[1]global_waste_stats!$B$2:$B$991 &amp; [1]global_waste_stats!$C$2:$C$991,[1]global_waste_stats!$D$2:$D$991)
)</f>
        <v>#N/A</v>
      </c>
      <c r="F6536" t="str">
        <f t="shared" si="102"/>
        <v/>
      </c>
    </row>
    <row r="6537" spans="1:6" x14ac:dyDescent="0.3">
      <c r="A6537" t="s">
        <v>261</v>
      </c>
      <c r="B6537" t="s">
        <v>262</v>
      </c>
      <c r="C6537">
        <v>2016</v>
      </c>
      <c r="D6537" s="1">
        <v>13421822111</v>
      </c>
      <c r="E6537" t="e" cm="1">
        <f t="array" ref="E6537">IF(
ISNA(_xlfn.XLOOKUP(B6537 &amp; C6537,[1]global_waste_stats!$B$2:$B$991 &amp; [1]global_waste_stats!$C$2:$C$991,[1]global_waste_stats!$D$2:$D$991)),
_xlfn.XLOOKUP(A6537 &amp; C6537,[2]UNdata_Export_20210503_03410335!$A$2:$A$1588 &amp; [2]UNdata_Export_20210503_03410335!$B$2:$B$1588,[2]UNdata_Export_20210503_03410335!$C$2:$C$1588 * 1000),
_xlfn.XLOOKUP(B6537 &amp; C6537,[1]global_waste_stats!$B$2:$B$991 &amp; [1]global_waste_stats!$C$2:$C$991,[1]global_waste_stats!$D$2:$D$991)
)</f>
        <v>#N/A</v>
      </c>
      <c r="F6537" t="str">
        <f t="shared" si="102"/>
        <v/>
      </c>
    </row>
    <row r="6538" spans="1:6" x14ac:dyDescent="0.3">
      <c r="A6538" t="s">
        <v>261</v>
      </c>
      <c r="B6538" t="s">
        <v>262</v>
      </c>
      <c r="C6538">
        <v>2017</v>
      </c>
      <c r="D6538" s="1">
        <v>14133178683</v>
      </c>
      <c r="E6538" t="e" cm="1">
        <f t="array" ref="E6538">IF(
ISNA(_xlfn.XLOOKUP(B6538 &amp; C6538,[1]global_waste_stats!$B$2:$B$991 &amp; [1]global_waste_stats!$C$2:$C$991,[1]global_waste_stats!$D$2:$D$991)),
_xlfn.XLOOKUP(A6538 &amp; C6538,[2]UNdata_Export_20210503_03410335!$A$2:$A$1588 &amp; [2]UNdata_Export_20210503_03410335!$B$2:$B$1588,[2]UNdata_Export_20210503_03410335!$C$2:$C$1588 * 1000),
_xlfn.XLOOKUP(B6538 &amp; C6538,[1]global_waste_stats!$B$2:$B$991 &amp; [1]global_waste_stats!$C$2:$C$991,[1]global_waste_stats!$D$2:$D$991)
)</f>
        <v>#N/A</v>
      </c>
      <c r="F6538" t="str">
        <f t="shared" si="102"/>
        <v/>
      </c>
    </row>
    <row r="6539" spans="1:6" x14ac:dyDescent="0.3">
      <c r="A6539" t="s">
        <v>263</v>
      </c>
      <c r="B6539" t="s">
        <v>264</v>
      </c>
      <c r="C6539">
        <v>1970</v>
      </c>
      <c r="D6539" s="1">
        <v>1132760927</v>
      </c>
      <c r="E6539" t="e" cm="1">
        <f t="array" ref="E6539">IF(
ISNA(_xlfn.XLOOKUP(B6539 &amp; C6539,[1]global_waste_stats!$B$2:$B$991 &amp; [1]global_waste_stats!$C$2:$C$991,[1]global_waste_stats!$D$2:$D$991)),
_xlfn.XLOOKUP(A6539 &amp; C6539,[2]UNdata_Export_20210503_03410335!$A$2:$A$1588 &amp; [2]UNdata_Export_20210503_03410335!$B$2:$B$1588,[2]UNdata_Export_20210503_03410335!$C$2:$C$1588 * 1000),
_xlfn.XLOOKUP(B6539 &amp; C6539,[1]global_waste_stats!$B$2:$B$991 &amp; [1]global_waste_stats!$C$2:$C$991,[1]global_waste_stats!$D$2:$D$991)
)</f>
        <v>#N/A</v>
      </c>
      <c r="F6539" t="str">
        <f t="shared" si="102"/>
        <v/>
      </c>
    </row>
    <row r="6540" spans="1:6" x14ac:dyDescent="0.3">
      <c r="A6540" t="s">
        <v>263</v>
      </c>
      <c r="B6540" t="s">
        <v>264</v>
      </c>
      <c r="C6540">
        <v>1971</v>
      </c>
      <c r="D6540" s="1">
        <v>1160558808</v>
      </c>
      <c r="E6540" t="e" cm="1">
        <f t="array" ref="E6540">IF(
ISNA(_xlfn.XLOOKUP(B6540 &amp; C6540,[1]global_waste_stats!$B$2:$B$991 &amp; [1]global_waste_stats!$C$2:$C$991,[1]global_waste_stats!$D$2:$D$991)),
_xlfn.XLOOKUP(A6540 &amp; C6540,[2]UNdata_Export_20210503_03410335!$A$2:$A$1588 &amp; [2]UNdata_Export_20210503_03410335!$B$2:$B$1588,[2]UNdata_Export_20210503_03410335!$C$2:$C$1588 * 1000),
_xlfn.XLOOKUP(B6540 &amp; C6540,[1]global_waste_stats!$B$2:$B$991 &amp; [1]global_waste_stats!$C$2:$C$991,[1]global_waste_stats!$D$2:$D$991)
)</f>
        <v>#N/A</v>
      </c>
      <c r="F6540" t="str">
        <f t="shared" si="102"/>
        <v/>
      </c>
    </row>
    <row r="6541" spans="1:6" x14ac:dyDescent="0.3">
      <c r="A6541" t="s">
        <v>263</v>
      </c>
      <c r="B6541" t="s">
        <v>264</v>
      </c>
      <c r="C6541">
        <v>1972</v>
      </c>
      <c r="D6541" s="1">
        <v>1228316026</v>
      </c>
      <c r="E6541" t="e" cm="1">
        <f t="array" ref="E6541">IF(
ISNA(_xlfn.XLOOKUP(B6541 &amp; C6541,[1]global_waste_stats!$B$2:$B$991 &amp; [1]global_waste_stats!$C$2:$C$991,[1]global_waste_stats!$D$2:$D$991)),
_xlfn.XLOOKUP(A6541 &amp; C6541,[2]UNdata_Export_20210503_03410335!$A$2:$A$1588 &amp; [2]UNdata_Export_20210503_03410335!$B$2:$B$1588,[2]UNdata_Export_20210503_03410335!$C$2:$C$1588 * 1000),
_xlfn.XLOOKUP(B6541 &amp; C6541,[1]global_waste_stats!$B$2:$B$991 &amp; [1]global_waste_stats!$C$2:$C$991,[1]global_waste_stats!$D$2:$D$991)
)</f>
        <v>#N/A</v>
      </c>
      <c r="F6541" t="str">
        <f t="shared" si="102"/>
        <v/>
      </c>
    </row>
    <row r="6542" spans="1:6" x14ac:dyDescent="0.3">
      <c r="A6542" t="s">
        <v>263</v>
      </c>
      <c r="B6542" t="s">
        <v>264</v>
      </c>
      <c r="C6542">
        <v>1973</v>
      </c>
      <c r="D6542" s="1">
        <v>1279243709</v>
      </c>
      <c r="E6542" t="e" cm="1">
        <f t="array" ref="E6542">IF(
ISNA(_xlfn.XLOOKUP(B6542 &amp; C6542,[1]global_waste_stats!$B$2:$B$991 &amp; [1]global_waste_stats!$C$2:$C$991,[1]global_waste_stats!$D$2:$D$991)),
_xlfn.XLOOKUP(A6542 &amp; C6542,[2]UNdata_Export_20210503_03410335!$A$2:$A$1588 &amp; [2]UNdata_Export_20210503_03410335!$B$2:$B$1588,[2]UNdata_Export_20210503_03410335!$C$2:$C$1588 * 1000),
_xlfn.XLOOKUP(B6542 &amp; C6542,[1]global_waste_stats!$B$2:$B$991 &amp; [1]global_waste_stats!$C$2:$C$991,[1]global_waste_stats!$D$2:$D$991)
)</f>
        <v>#N/A</v>
      </c>
      <c r="F6542" t="str">
        <f t="shared" si="102"/>
        <v/>
      </c>
    </row>
    <row r="6543" spans="1:6" x14ac:dyDescent="0.3">
      <c r="A6543" t="s">
        <v>263</v>
      </c>
      <c r="B6543" t="s">
        <v>264</v>
      </c>
      <c r="C6543">
        <v>1974</v>
      </c>
      <c r="D6543" s="1">
        <v>1407633775</v>
      </c>
      <c r="E6543" t="e" cm="1">
        <f t="array" ref="E6543">IF(
ISNA(_xlfn.XLOOKUP(B6543 &amp; C6543,[1]global_waste_stats!$B$2:$B$991 &amp; [1]global_waste_stats!$C$2:$C$991,[1]global_waste_stats!$D$2:$D$991)),
_xlfn.XLOOKUP(A6543 &amp; C6543,[2]UNdata_Export_20210503_03410335!$A$2:$A$1588 &amp; [2]UNdata_Export_20210503_03410335!$B$2:$B$1588,[2]UNdata_Export_20210503_03410335!$C$2:$C$1588 * 1000),
_xlfn.XLOOKUP(B6543 &amp; C6543,[1]global_waste_stats!$B$2:$B$991 &amp; [1]global_waste_stats!$C$2:$C$991,[1]global_waste_stats!$D$2:$D$991)
)</f>
        <v>#N/A</v>
      </c>
      <c r="F6543" t="str">
        <f t="shared" si="102"/>
        <v/>
      </c>
    </row>
    <row r="6544" spans="1:6" x14ac:dyDescent="0.3">
      <c r="A6544" t="s">
        <v>263</v>
      </c>
      <c r="B6544" t="s">
        <v>264</v>
      </c>
      <c r="C6544">
        <v>1975</v>
      </c>
      <c r="D6544" s="1">
        <v>1682968079</v>
      </c>
      <c r="E6544" t="e" cm="1">
        <f t="array" ref="E6544">IF(
ISNA(_xlfn.XLOOKUP(B6544 &amp; C6544,[1]global_waste_stats!$B$2:$B$991 &amp; [1]global_waste_stats!$C$2:$C$991,[1]global_waste_stats!$D$2:$D$991)),
_xlfn.XLOOKUP(A6544 &amp; C6544,[2]UNdata_Export_20210503_03410335!$A$2:$A$1588 &amp; [2]UNdata_Export_20210503_03410335!$B$2:$B$1588,[2]UNdata_Export_20210503_03410335!$C$2:$C$1588 * 1000),
_xlfn.XLOOKUP(B6544 &amp; C6544,[1]global_waste_stats!$B$2:$B$991 &amp; [1]global_waste_stats!$C$2:$C$991,[1]global_waste_stats!$D$2:$D$991)
)</f>
        <v>#N/A</v>
      </c>
      <c r="F6544" t="str">
        <f t="shared" si="102"/>
        <v/>
      </c>
    </row>
    <row r="6545" spans="1:6" x14ac:dyDescent="0.3">
      <c r="A6545" t="s">
        <v>263</v>
      </c>
      <c r="B6545" t="s">
        <v>264</v>
      </c>
      <c r="C6545">
        <v>1976</v>
      </c>
      <c r="D6545" s="1">
        <v>1969360265</v>
      </c>
      <c r="E6545" t="e" cm="1">
        <f t="array" ref="E6545">IF(
ISNA(_xlfn.XLOOKUP(B6545 &amp; C6545,[1]global_waste_stats!$B$2:$B$991 &amp; [1]global_waste_stats!$C$2:$C$991,[1]global_waste_stats!$D$2:$D$991)),
_xlfn.XLOOKUP(A6545 &amp; C6545,[2]UNdata_Export_20210503_03410335!$A$2:$A$1588 &amp; [2]UNdata_Export_20210503_03410335!$B$2:$B$1588,[2]UNdata_Export_20210503_03410335!$C$2:$C$1588 * 1000),
_xlfn.XLOOKUP(B6545 &amp; C6545,[1]global_waste_stats!$B$2:$B$991 &amp; [1]global_waste_stats!$C$2:$C$991,[1]global_waste_stats!$D$2:$D$991)
)</f>
        <v>#N/A</v>
      </c>
      <c r="F6545" t="str">
        <f t="shared" si="102"/>
        <v/>
      </c>
    </row>
    <row r="6546" spans="1:6" x14ac:dyDescent="0.3">
      <c r="A6546" t="s">
        <v>263</v>
      </c>
      <c r="B6546" t="s">
        <v>264</v>
      </c>
      <c r="C6546">
        <v>1977</v>
      </c>
      <c r="D6546" s="1">
        <v>2209310464</v>
      </c>
      <c r="E6546" t="e" cm="1">
        <f t="array" ref="E6546">IF(
ISNA(_xlfn.XLOOKUP(B6546 &amp; C6546,[1]global_waste_stats!$B$2:$B$991 &amp; [1]global_waste_stats!$C$2:$C$991,[1]global_waste_stats!$D$2:$D$991)),
_xlfn.XLOOKUP(A6546 &amp; C6546,[2]UNdata_Export_20210503_03410335!$A$2:$A$1588 &amp; [2]UNdata_Export_20210503_03410335!$B$2:$B$1588,[2]UNdata_Export_20210503_03410335!$C$2:$C$1588 * 1000),
_xlfn.XLOOKUP(B6546 &amp; C6546,[1]global_waste_stats!$B$2:$B$991 &amp; [1]global_waste_stats!$C$2:$C$991,[1]global_waste_stats!$D$2:$D$991)
)</f>
        <v>#N/A</v>
      </c>
      <c r="F6546" t="str">
        <f t="shared" si="102"/>
        <v/>
      </c>
    </row>
    <row r="6547" spans="1:6" x14ac:dyDescent="0.3">
      <c r="A6547" t="s">
        <v>263</v>
      </c>
      <c r="B6547" t="s">
        <v>264</v>
      </c>
      <c r="C6547">
        <v>1978</v>
      </c>
      <c r="D6547" s="1">
        <v>2455895099</v>
      </c>
      <c r="E6547" t="e" cm="1">
        <f t="array" ref="E6547">IF(
ISNA(_xlfn.XLOOKUP(B6547 &amp; C6547,[1]global_waste_stats!$B$2:$B$991 &amp; [1]global_waste_stats!$C$2:$C$991,[1]global_waste_stats!$D$2:$D$991)),
_xlfn.XLOOKUP(A6547 &amp; C6547,[2]UNdata_Export_20210503_03410335!$A$2:$A$1588 &amp; [2]UNdata_Export_20210503_03410335!$B$2:$B$1588,[2]UNdata_Export_20210503_03410335!$C$2:$C$1588 * 1000),
_xlfn.XLOOKUP(B6547 &amp; C6547,[1]global_waste_stats!$B$2:$B$991 &amp; [1]global_waste_stats!$C$2:$C$991,[1]global_waste_stats!$D$2:$D$991)
)</f>
        <v>#N/A</v>
      </c>
      <c r="F6547" t="str">
        <f t="shared" si="102"/>
        <v/>
      </c>
    </row>
    <row r="6548" spans="1:6" x14ac:dyDescent="0.3">
      <c r="A6548" t="s">
        <v>263</v>
      </c>
      <c r="B6548" t="s">
        <v>264</v>
      </c>
      <c r="C6548">
        <v>1979</v>
      </c>
      <c r="D6548" s="1">
        <v>2713537483</v>
      </c>
      <c r="E6548" t="e" cm="1">
        <f t="array" ref="E6548">IF(
ISNA(_xlfn.XLOOKUP(B6548 &amp; C6548,[1]global_waste_stats!$B$2:$B$991 &amp; [1]global_waste_stats!$C$2:$C$991,[1]global_waste_stats!$D$2:$D$991)),
_xlfn.XLOOKUP(A6548 &amp; C6548,[2]UNdata_Export_20210503_03410335!$A$2:$A$1588 &amp; [2]UNdata_Export_20210503_03410335!$B$2:$B$1588,[2]UNdata_Export_20210503_03410335!$C$2:$C$1588 * 1000),
_xlfn.XLOOKUP(B6548 &amp; C6548,[1]global_waste_stats!$B$2:$B$991 &amp; [1]global_waste_stats!$C$2:$C$991,[1]global_waste_stats!$D$2:$D$991)
)</f>
        <v>#N/A</v>
      </c>
      <c r="F6548" t="str">
        <f t="shared" si="102"/>
        <v/>
      </c>
    </row>
    <row r="6549" spans="1:6" x14ac:dyDescent="0.3">
      <c r="A6549" t="s">
        <v>263</v>
      </c>
      <c r="B6549" t="s">
        <v>264</v>
      </c>
      <c r="C6549">
        <v>1980</v>
      </c>
      <c r="D6549" s="1">
        <v>2904834040</v>
      </c>
      <c r="E6549" t="e" cm="1">
        <f t="array" ref="E6549">IF(
ISNA(_xlfn.XLOOKUP(B6549 &amp; C6549,[1]global_waste_stats!$B$2:$B$991 &amp; [1]global_waste_stats!$C$2:$C$991,[1]global_waste_stats!$D$2:$D$991)),
_xlfn.XLOOKUP(A6549 &amp; C6549,[2]UNdata_Export_20210503_03410335!$A$2:$A$1588 &amp; [2]UNdata_Export_20210503_03410335!$B$2:$B$1588,[2]UNdata_Export_20210503_03410335!$C$2:$C$1588 * 1000),
_xlfn.XLOOKUP(B6549 &amp; C6549,[1]global_waste_stats!$B$2:$B$991 &amp; [1]global_waste_stats!$C$2:$C$991,[1]global_waste_stats!$D$2:$D$991)
)</f>
        <v>#N/A</v>
      </c>
      <c r="F6549" t="str">
        <f t="shared" si="102"/>
        <v/>
      </c>
    </row>
    <row r="6550" spans="1:6" x14ac:dyDescent="0.3">
      <c r="A6550" t="s">
        <v>263</v>
      </c>
      <c r="B6550" t="s">
        <v>264</v>
      </c>
      <c r="C6550">
        <v>1981</v>
      </c>
      <c r="D6550" s="1">
        <v>3001035232</v>
      </c>
      <c r="E6550" t="e" cm="1">
        <f t="array" ref="E6550">IF(
ISNA(_xlfn.XLOOKUP(B6550 &amp; C6550,[1]global_waste_stats!$B$2:$B$991 &amp; [1]global_waste_stats!$C$2:$C$991,[1]global_waste_stats!$D$2:$D$991)),
_xlfn.XLOOKUP(A6550 &amp; C6550,[2]UNdata_Export_20210503_03410335!$A$2:$A$1588 &amp; [2]UNdata_Export_20210503_03410335!$B$2:$B$1588,[2]UNdata_Export_20210503_03410335!$C$2:$C$1588 * 1000),
_xlfn.XLOOKUP(B6550 &amp; C6550,[1]global_waste_stats!$B$2:$B$991 &amp; [1]global_waste_stats!$C$2:$C$991,[1]global_waste_stats!$D$2:$D$991)
)</f>
        <v>#N/A</v>
      </c>
      <c r="F6550" t="str">
        <f t="shared" si="102"/>
        <v/>
      </c>
    </row>
    <row r="6551" spans="1:6" x14ac:dyDescent="0.3">
      <c r="A6551" t="s">
        <v>263</v>
      </c>
      <c r="B6551" t="s">
        <v>264</v>
      </c>
      <c r="C6551">
        <v>1982</v>
      </c>
      <c r="D6551" s="1">
        <v>3069592450</v>
      </c>
      <c r="E6551" t="e" cm="1">
        <f t="array" ref="E6551">IF(
ISNA(_xlfn.XLOOKUP(B6551 &amp; C6551,[1]global_waste_stats!$B$2:$B$991 &amp; [1]global_waste_stats!$C$2:$C$991,[1]global_waste_stats!$D$2:$D$991)),
_xlfn.XLOOKUP(A6551 &amp; C6551,[2]UNdata_Export_20210503_03410335!$A$2:$A$1588 &amp; [2]UNdata_Export_20210503_03410335!$B$2:$B$1588,[2]UNdata_Export_20210503_03410335!$C$2:$C$1588 * 1000),
_xlfn.XLOOKUP(B6551 &amp; C6551,[1]global_waste_stats!$B$2:$B$991 &amp; [1]global_waste_stats!$C$2:$C$991,[1]global_waste_stats!$D$2:$D$991)
)</f>
        <v>#N/A</v>
      </c>
      <c r="F6551" t="str">
        <f t="shared" si="102"/>
        <v/>
      </c>
    </row>
    <row r="6552" spans="1:6" x14ac:dyDescent="0.3">
      <c r="A6552" t="s">
        <v>263</v>
      </c>
      <c r="B6552" t="s">
        <v>264</v>
      </c>
      <c r="C6552">
        <v>1983</v>
      </c>
      <c r="D6552" s="1">
        <v>3050794570</v>
      </c>
      <c r="E6552" t="e" cm="1">
        <f t="array" ref="E6552">IF(
ISNA(_xlfn.XLOOKUP(B6552 &amp; C6552,[1]global_waste_stats!$B$2:$B$991 &amp; [1]global_waste_stats!$C$2:$C$991,[1]global_waste_stats!$D$2:$D$991)),
_xlfn.XLOOKUP(A6552 &amp; C6552,[2]UNdata_Export_20210503_03410335!$A$2:$A$1588 &amp; [2]UNdata_Export_20210503_03410335!$B$2:$B$1588,[2]UNdata_Export_20210503_03410335!$C$2:$C$1588 * 1000),
_xlfn.XLOOKUP(B6552 &amp; C6552,[1]global_waste_stats!$B$2:$B$991 &amp; [1]global_waste_stats!$C$2:$C$991,[1]global_waste_stats!$D$2:$D$991)
)</f>
        <v>#N/A</v>
      </c>
      <c r="F6552" t="str">
        <f t="shared" si="102"/>
        <v/>
      </c>
    </row>
    <row r="6553" spans="1:6" x14ac:dyDescent="0.3">
      <c r="A6553" t="s">
        <v>263</v>
      </c>
      <c r="B6553" t="s">
        <v>264</v>
      </c>
      <c r="C6553">
        <v>1984</v>
      </c>
      <c r="D6553" s="1">
        <v>3079544371</v>
      </c>
      <c r="E6553" t="e" cm="1">
        <f t="array" ref="E6553">IF(
ISNA(_xlfn.XLOOKUP(B6553 &amp; C6553,[1]global_waste_stats!$B$2:$B$991 &amp; [1]global_waste_stats!$C$2:$C$991,[1]global_waste_stats!$D$2:$D$991)),
_xlfn.XLOOKUP(A6553 &amp; C6553,[2]UNdata_Export_20210503_03410335!$A$2:$A$1588 &amp; [2]UNdata_Export_20210503_03410335!$B$2:$B$1588,[2]UNdata_Export_20210503_03410335!$C$2:$C$1588 * 1000),
_xlfn.XLOOKUP(B6553 &amp; C6553,[1]global_waste_stats!$B$2:$B$991 &amp; [1]global_waste_stats!$C$2:$C$991,[1]global_waste_stats!$D$2:$D$991)
)</f>
        <v>#N/A</v>
      </c>
      <c r="F6553" t="str">
        <f t="shared" si="102"/>
        <v/>
      </c>
    </row>
    <row r="6554" spans="1:6" x14ac:dyDescent="0.3">
      <c r="A6554" t="s">
        <v>263</v>
      </c>
      <c r="B6554" t="s">
        <v>264</v>
      </c>
      <c r="C6554">
        <v>1985</v>
      </c>
      <c r="D6554" s="1">
        <v>3159159205</v>
      </c>
      <c r="E6554" t="e" cm="1">
        <f t="array" ref="E6554">IF(
ISNA(_xlfn.XLOOKUP(B6554 &amp; C6554,[1]global_waste_stats!$B$2:$B$991 &amp; [1]global_waste_stats!$C$2:$C$991,[1]global_waste_stats!$D$2:$D$991)),
_xlfn.XLOOKUP(A6554 &amp; C6554,[2]UNdata_Export_20210503_03410335!$A$2:$A$1588 &amp; [2]UNdata_Export_20210503_03410335!$B$2:$B$1588,[2]UNdata_Export_20210503_03410335!$C$2:$C$1588 * 1000),
_xlfn.XLOOKUP(B6554 &amp; C6554,[1]global_waste_stats!$B$2:$B$991 &amp; [1]global_waste_stats!$C$2:$C$991,[1]global_waste_stats!$D$2:$D$991)
)</f>
        <v>#N/A</v>
      </c>
      <c r="F6554" t="str">
        <f t="shared" si="102"/>
        <v/>
      </c>
    </row>
    <row r="6555" spans="1:6" x14ac:dyDescent="0.3">
      <c r="A6555" t="s">
        <v>263</v>
      </c>
      <c r="B6555" t="s">
        <v>264</v>
      </c>
      <c r="C6555">
        <v>1986</v>
      </c>
      <c r="D6555" s="1">
        <v>3281898543</v>
      </c>
      <c r="E6555" t="e" cm="1">
        <f t="array" ref="E6555">IF(
ISNA(_xlfn.XLOOKUP(B6555 &amp; C6555,[1]global_waste_stats!$B$2:$B$991 &amp; [1]global_waste_stats!$C$2:$C$991,[1]global_waste_stats!$D$2:$D$991)),
_xlfn.XLOOKUP(A6555 &amp; C6555,[2]UNdata_Export_20210503_03410335!$A$2:$A$1588 &amp; [2]UNdata_Export_20210503_03410335!$B$2:$B$1588,[2]UNdata_Export_20210503_03410335!$C$2:$C$1588 * 1000),
_xlfn.XLOOKUP(B6555 &amp; C6555,[1]global_waste_stats!$B$2:$B$991 &amp; [1]global_waste_stats!$C$2:$C$991,[1]global_waste_stats!$D$2:$D$991)
)</f>
        <v>#N/A</v>
      </c>
      <c r="F6555" t="str">
        <f t="shared" si="102"/>
        <v/>
      </c>
    </row>
    <row r="6556" spans="1:6" x14ac:dyDescent="0.3">
      <c r="A6556" t="s">
        <v>263</v>
      </c>
      <c r="B6556" t="s">
        <v>264</v>
      </c>
      <c r="C6556">
        <v>1987</v>
      </c>
      <c r="D6556" s="1">
        <v>3416801457</v>
      </c>
      <c r="E6556" t="e" cm="1">
        <f t="array" ref="E6556">IF(
ISNA(_xlfn.XLOOKUP(B6556 &amp; C6556,[1]global_waste_stats!$B$2:$B$991 &amp; [1]global_waste_stats!$C$2:$C$991,[1]global_waste_stats!$D$2:$D$991)),
_xlfn.XLOOKUP(A6556 &amp; C6556,[2]UNdata_Export_20210503_03410335!$A$2:$A$1588 &amp; [2]UNdata_Export_20210503_03410335!$B$2:$B$1588,[2]UNdata_Export_20210503_03410335!$C$2:$C$1588 * 1000),
_xlfn.XLOOKUP(B6556 &amp; C6556,[1]global_waste_stats!$B$2:$B$991 &amp; [1]global_waste_stats!$C$2:$C$991,[1]global_waste_stats!$D$2:$D$991)
)</f>
        <v>#N/A</v>
      </c>
      <c r="F6556" t="str">
        <f t="shared" si="102"/>
        <v/>
      </c>
    </row>
    <row r="6557" spans="1:6" x14ac:dyDescent="0.3">
      <c r="A6557" t="s">
        <v>263</v>
      </c>
      <c r="B6557" t="s">
        <v>264</v>
      </c>
      <c r="C6557">
        <v>1988</v>
      </c>
      <c r="D6557" s="1">
        <v>3704299205</v>
      </c>
      <c r="E6557" t="e" cm="1">
        <f t="array" ref="E6557">IF(
ISNA(_xlfn.XLOOKUP(B6557 &amp; C6557,[1]global_waste_stats!$B$2:$B$991 &amp; [1]global_waste_stats!$C$2:$C$991,[1]global_waste_stats!$D$2:$D$991)),
_xlfn.XLOOKUP(A6557 &amp; C6557,[2]UNdata_Export_20210503_03410335!$A$2:$A$1588 &amp; [2]UNdata_Export_20210503_03410335!$B$2:$B$1588,[2]UNdata_Export_20210503_03410335!$C$2:$C$1588 * 1000),
_xlfn.XLOOKUP(B6557 &amp; C6557,[1]global_waste_stats!$B$2:$B$991 &amp; [1]global_waste_stats!$C$2:$C$991,[1]global_waste_stats!$D$2:$D$991)
)</f>
        <v>#N/A</v>
      </c>
      <c r="F6557" t="str">
        <f t="shared" si="102"/>
        <v/>
      </c>
    </row>
    <row r="6558" spans="1:6" x14ac:dyDescent="0.3">
      <c r="A6558" t="s">
        <v>263</v>
      </c>
      <c r="B6558" t="s">
        <v>264</v>
      </c>
      <c r="C6558">
        <v>1989</v>
      </c>
      <c r="D6558" s="1">
        <v>4007277748</v>
      </c>
      <c r="E6558" t="e" cm="1">
        <f t="array" ref="E6558">IF(
ISNA(_xlfn.XLOOKUP(B6558 &amp; C6558,[1]global_waste_stats!$B$2:$B$991 &amp; [1]global_waste_stats!$C$2:$C$991,[1]global_waste_stats!$D$2:$D$991)),
_xlfn.XLOOKUP(A6558 &amp; C6558,[2]UNdata_Export_20210503_03410335!$A$2:$A$1588 &amp; [2]UNdata_Export_20210503_03410335!$B$2:$B$1588,[2]UNdata_Export_20210503_03410335!$C$2:$C$1588 * 1000),
_xlfn.XLOOKUP(B6558 &amp; C6558,[1]global_waste_stats!$B$2:$B$991 &amp; [1]global_waste_stats!$C$2:$C$991,[1]global_waste_stats!$D$2:$D$991)
)</f>
        <v>#N/A</v>
      </c>
      <c r="F6558" t="str">
        <f t="shared" si="102"/>
        <v/>
      </c>
    </row>
    <row r="6559" spans="1:6" x14ac:dyDescent="0.3">
      <c r="A6559" t="s">
        <v>263</v>
      </c>
      <c r="B6559" t="s">
        <v>264</v>
      </c>
      <c r="C6559">
        <v>1990</v>
      </c>
      <c r="D6559" s="1">
        <v>4259391258</v>
      </c>
      <c r="E6559" t="e" cm="1">
        <f t="array" ref="E6559">IF(
ISNA(_xlfn.XLOOKUP(B6559 &amp; C6559,[1]global_waste_stats!$B$2:$B$991 &amp; [1]global_waste_stats!$C$2:$C$991,[1]global_waste_stats!$D$2:$D$991)),
_xlfn.XLOOKUP(A6559 &amp; C6559,[2]UNdata_Export_20210503_03410335!$A$2:$A$1588 &amp; [2]UNdata_Export_20210503_03410335!$B$2:$B$1588,[2]UNdata_Export_20210503_03410335!$C$2:$C$1588 * 1000),
_xlfn.XLOOKUP(B6559 &amp; C6559,[1]global_waste_stats!$B$2:$B$991 &amp; [1]global_waste_stats!$C$2:$C$991,[1]global_waste_stats!$D$2:$D$991)
)</f>
        <v>#N/A</v>
      </c>
      <c r="F6559" t="str">
        <f t="shared" si="102"/>
        <v/>
      </c>
    </row>
    <row r="6560" spans="1:6" x14ac:dyDescent="0.3">
      <c r="A6560" t="s">
        <v>263</v>
      </c>
      <c r="B6560" t="s">
        <v>264</v>
      </c>
      <c r="C6560">
        <v>1991</v>
      </c>
      <c r="D6560" s="1">
        <v>4525879735</v>
      </c>
      <c r="E6560" t="e" cm="1">
        <f t="array" ref="E6560">IF(
ISNA(_xlfn.XLOOKUP(B6560 &amp; C6560,[1]global_waste_stats!$B$2:$B$991 &amp; [1]global_waste_stats!$C$2:$C$991,[1]global_waste_stats!$D$2:$D$991)),
_xlfn.XLOOKUP(A6560 &amp; C6560,[2]UNdata_Export_20210503_03410335!$A$2:$A$1588 &amp; [2]UNdata_Export_20210503_03410335!$B$2:$B$1588,[2]UNdata_Export_20210503_03410335!$C$2:$C$1588 * 1000),
_xlfn.XLOOKUP(B6560 &amp; C6560,[1]global_waste_stats!$B$2:$B$991 &amp; [1]global_waste_stats!$C$2:$C$991,[1]global_waste_stats!$D$2:$D$991)
)</f>
        <v>#N/A</v>
      </c>
      <c r="F6560" t="str">
        <f t="shared" si="102"/>
        <v/>
      </c>
    </row>
    <row r="6561" spans="1:6" x14ac:dyDescent="0.3">
      <c r="A6561" t="s">
        <v>263</v>
      </c>
      <c r="B6561" t="s">
        <v>264</v>
      </c>
      <c r="C6561">
        <v>1992</v>
      </c>
      <c r="D6561" s="1">
        <v>4738185695</v>
      </c>
      <c r="E6561" t="e" cm="1">
        <f t="array" ref="E6561">IF(
ISNA(_xlfn.XLOOKUP(B6561 &amp; C6561,[1]global_waste_stats!$B$2:$B$991 &amp; [1]global_waste_stats!$C$2:$C$991,[1]global_waste_stats!$D$2:$D$991)),
_xlfn.XLOOKUP(A6561 &amp; C6561,[2]UNdata_Export_20210503_03410335!$A$2:$A$1588 &amp; [2]UNdata_Export_20210503_03410335!$B$2:$B$1588,[2]UNdata_Export_20210503_03410335!$C$2:$C$1588 * 1000),
_xlfn.XLOOKUP(B6561 &amp; C6561,[1]global_waste_stats!$B$2:$B$991 &amp; [1]global_waste_stats!$C$2:$C$991,[1]global_waste_stats!$D$2:$D$991)
)</f>
        <v>#N/A</v>
      </c>
      <c r="F6561" t="str">
        <f t="shared" si="102"/>
        <v/>
      </c>
    </row>
    <row r="6562" spans="1:6" x14ac:dyDescent="0.3">
      <c r="A6562" t="s">
        <v>263</v>
      </c>
      <c r="B6562" t="s">
        <v>264</v>
      </c>
      <c r="C6562">
        <v>1993</v>
      </c>
      <c r="D6562" s="1">
        <v>4950491921</v>
      </c>
      <c r="E6562" t="e" cm="1">
        <f t="array" ref="E6562">IF(
ISNA(_xlfn.XLOOKUP(B6562 &amp; C6562,[1]global_waste_stats!$B$2:$B$991 &amp; [1]global_waste_stats!$C$2:$C$991,[1]global_waste_stats!$D$2:$D$991)),
_xlfn.XLOOKUP(A6562 &amp; C6562,[2]UNdata_Export_20210503_03410335!$A$2:$A$1588 &amp; [2]UNdata_Export_20210503_03410335!$B$2:$B$1588,[2]UNdata_Export_20210503_03410335!$C$2:$C$1588 * 1000),
_xlfn.XLOOKUP(B6562 &amp; C6562,[1]global_waste_stats!$B$2:$B$991 &amp; [1]global_waste_stats!$C$2:$C$991,[1]global_waste_stats!$D$2:$D$991)
)</f>
        <v>#N/A</v>
      </c>
      <c r="F6562" t="str">
        <f t="shared" si="102"/>
        <v/>
      </c>
    </row>
    <row r="6563" spans="1:6" x14ac:dyDescent="0.3">
      <c r="A6563" t="s">
        <v>263</v>
      </c>
      <c r="B6563" t="s">
        <v>264</v>
      </c>
      <c r="C6563">
        <v>1994</v>
      </c>
      <c r="D6563" s="1">
        <v>5230249404</v>
      </c>
      <c r="E6563" t="e" cm="1">
        <f t="array" ref="E6563">IF(
ISNA(_xlfn.XLOOKUP(B6563 &amp; C6563,[1]global_waste_stats!$B$2:$B$991 &amp; [1]global_waste_stats!$C$2:$C$991,[1]global_waste_stats!$D$2:$D$991)),
_xlfn.XLOOKUP(A6563 &amp; C6563,[2]UNdata_Export_20210503_03410335!$A$2:$A$1588 &amp; [2]UNdata_Export_20210503_03410335!$B$2:$B$1588,[2]UNdata_Export_20210503_03410335!$C$2:$C$1588 * 1000),
_xlfn.XLOOKUP(B6563 &amp; C6563,[1]global_waste_stats!$B$2:$B$991 &amp; [1]global_waste_stats!$C$2:$C$991,[1]global_waste_stats!$D$2:$D$991)
)</f>
        <v>#N/A</v>
      </c>
      <c r="F6563" t="str">
        <f t="shared" si="102"/>
        <v/>
      </c>
    </row>
    <row r="6564" spans="1:6" x14ac:dyDescent="0.3">
      <c r="A6564" t="s">
        <v>263</v>
      </c>
      <c r="B6564" t="s">
        <v>264</v>
      </c>
      <c r="C6564">
        <v>1995</v>
      </c>
      <c r="D6564" s="1">
        <v>5561977616</v>
      </c>
      <c r="E6564" cm="1">
        <f t="array" ref="E6564">IF(
ISNA(_xlfn.XLOOKUP(B6564 &amp; C6564,[1]global_waste_stats!$B$2:$B$991 &amp; [1]global_waste_stats!$C$2:$C$991,[1]global_waste_stats!$D$2:$D$991)),
_xlfn.XLOOKUP(A6564 &amp; C6564,[2]UNdata_Export_20210503_03410335!$A$2:$A$1588 &amp; [2]UNdata_Export_20210503_03410335!$B$2:$B$1588,[2]UNdata_Export_20210503_03410335!$C$2:$C$1588 * 1000),
_xlfn.XLOOKUP(B6564 &amp; C6564,[1]global_waste_stats!$B$2:$B$991 &amp; [1]global_waste_stats!$C$2:$C$991,[1]global_waste_stats!$D$2:$D$991)
)</f>
        <v>146000</v>
      </c>
      <c r="F6564">
        <f t="shared" si="102"/>
        <v>38095.737095890414</v>
      </c>
    </row>
    <row r="6565" spans="1:6" x14ac:dyDescent="0.3">
      <c r="A6565" t="s">
        <v>263</v>
      </c>
      <c r="B6565" t="s">
        <v>264</v>
      </c>
      <c r="C6565">
        <v>1996</v>
      </c>
      <c r="D6565" s="1">
        <v>5772072185</v>
      </c>
      <c r="E6565" cm="1">
        <f t="array" ref="E6565">IF(
ISNA(_xlfn.XLOOKUP(B6565 &amp; C6565,[1]global_waste_stats!$B$2:$B$991 &amp; [1]global_waste_stats!$C$2:$C$991,[1]global_waste_stats!$D$2:$D$991)),
_xlfn.XLOOKUP(A6565 &amp; C6565,[2]UNdata_Export_20210503_03410335!$A$2:$A$1588 &amp; [2]UNdata_Export_20210503_03410335!$B$2:$B$1588,[2]UNdata_Export_20210503_03410335!$C$2:$C$1588 * 1000),
_xlfn.XLOOKUP(B6565 &amp; C6565,[1]global_waste_stats!$B$2:$B$991 &amp; [1]global_waste_stats!$C$2:$C$991,[1]global_waste_stats!$D$2:$D$991)
)</f>
        <v>156000</v>
      </c>
      <c r="F6565">
        <f t="shared" si="102"/>
        <v>37000.462724358971</v>
      </c>
    </row>
    <row r="6566" spans="1:6" x14ac:dyDescent="0.3">
      <c r="A6566" t="s">
        <v>263</v>
      </c>
      <c r="B6566" t="s">
        <v>264</v>
      </c>
      <c r="C6566">
        <v>1997</v>
      </c>
      <c r="D6566" s="1">
        <v>6075508874</v>
      </c>
      <c r="E6566" cm="1">
        <f t="array" ref="E6566">IF(
ISNA(_xlfn.XLOOKUP(B6566 &amp; C6566,[1]global_waste_stats!$B$2:$B$991 &amp; [1]global_waste_stats!$C$2:$C$991,[1]global_waste_stats!$D$2:$D$991)),
_xlfn.XLOOKUP(A6566 &amp; C6566,[2]UNdata_Export_20210503_03410335!$A$2:$A$1588 &amp; [2]UNdata_Export_20210503_03410335!$B$2:$B$1588,[2]UNdata_Export_20210503_03410335!$C$2:$C$1588 * 1000),
_xlfn.XLOOKUP(B6566 &amp; C6566,[1]global_waste_stats!$B$2:$B$991 &amp; [1]global_waste_stats!$C$2:$C$991,[1]global_waste_stats!$D$2:$D$991)
)</f>
        <v>167000</v>
      </c>
      <c r="F6566">
        <f t="shared" si="102"/>
        <v>36380.292658682636</v>
      </c>
    </row>
    <row r="6567" spans="1:6" x14ac:dyDescent="0.3">
      <c r="A6567" t="s">
        <v>263</v>
      </c>
      <c r="B6567" t="s">
        <v>264</v>
      </c>
      <c r="C6567">
        <v>1998</v>
      </c>
      <c r="D6567" s="1">
        <v>6386915232</v>
      </c>
      <c r="E6567" cm="1">
        <f t="array" ref="E6567">IF(
ISNA(_xlfn.XLOOKUP(B6567 &amp; C6567,[1]global_waste_stats!$B$2:$B$991 &amp; [1]global_waste_stats!$C$2:$C$991,[1]global_waste_stats!$D$2:$D$991)),
_xlfn.XLOOKUP(A6567 &amp; C6567,[2]UNdata_Export_20210503_03410335!$A$2:$A$1588 &amp; [2]UNdata_Export_20210503_03410335!$B$2:$B$1588,[2]UNdata_Export_20210503_03410335!$C$2:$C$1588 * 1000),
_xlfn.XLOOKUP(B6567 &amp; C6567,[1]global_waste_stats!$B$2:$B$991 &amp; [1]global_waste_stats!$C$2:$C$991,[1]global_waste_stats!$D$2:$D$991)
)</f>
        <v>177000</v>
      </c>
      <c r="F6567">
        <f t="shared" si="102"/>
        <v>36084.266847457628</v>
      </c>
    </row>
    <row r="6568" spans="1:6" x14ac:dyDescent="0.3">
      <c r="A6568" t="s">
        <v>263</v>
      </c>
      <c r="B6568" t="s">
        <v>264</v>
      </c>
      <c r="C6568">
        <v>1999</v>
      </c>
      <c r="D6568" s="1">
        <v>6688376026</v>
      </c>
      <c r="E6568" cm="1">
        <f t="array" ref="E6568">IF(
ISNA(_xlfn.XLOOKUP(B6568 &amp; C6568,[1]global_waste_stats!$B$2:$B$991 &amp; [1]global_waste_stats!$C$2:$C$991,[1]global_waste_stats!$D$2:$D$991)),
_xlfn.XLOOKUP(A6568 &amp; C6568,[2]UNdata_Export_20210503_03410335!$A$2:$A$1588 &amp; [2]UNdata_Export_20210503_03410335!$B$2:$B$1588,[2]UNdata_Export_20210503_03410335!$C$2:$C$1588 * 1000),
_xlfn.XLOOKUP(B6568 &amp; C6568,[1]global_waste_stats!$B$2:$B$991 &amp; [1]global_waste_stats!$C$2:$C$991,[1]global_waste_stats!$D$2:$D$991)
)</f>
        <v>181000</v>
      </c>
      <c r="F6568">
        <f t="shared" si="102"/>
        <v>36952.353734806631</v>
      </c>
    </row>
    <row r="6569" spans="1:6" x14ac:dyDescent="0.3">
      <c r="A6569" t="s">
        <v>263</v>
      </c>
      <c r="B6569" t="s">
        <v>264</v>
      </c>
      <c r="C6569">
        <v>2000</v>
      </c>
      <c r="D6569" s="1">
        <v>7141192053</v>
      </c>
      <c r="E6569" cm="1">
        <f t="array" ref="E6569">IF(
ISNA(_xlfn.XLOOKUP(B6569 &amp; C6569,[1]global_waste_stats!$B$2:$B$991 &amp; [1]global_waste_stats!$C$2:$C$991,[1]global_waste_stats!$D$2:$D$991)),
_xlfn.XLOOKUP(A6569 &amp; C6569,[2]UNdata_Export_20210503_03410335!$A$2:$A$1588 &amp; [2]UNdata_Export_20210503_03410335!$B$2:$B$1588,[2]UNdata_Export_20210503_03410335!$C$2:$C$1588 * 1000),
_xlfn.XLOOKUP(B6569 &amp; C6569,[1]global_waste_stats!$B$2:$B$991 &amp; [1]global_waste_stats!$C$2:$C$991,[1]global_waste_stats!$D$2:$D$991)
)</f>
        <v>208000</v>
      </c>
      <c r="F6569">
        <f t="shared" si="102"/>
        <v>34332.654100961539</v>
      </c>
    </row>
    <row r="6570" spans="1:6" x14ac:dyDescent="0.3">
      <c r="A6570" t="s">
        <v>263</v>
      </c>
      <c r="B6570" t="s">
        <v>264</v>
      </c>
      <c r="C6570">
        <v>2001</v>
      </c>
      <c r="D6570" s="1">
        <v>7184635762</v>
      </c>
      <c r="E6570" cm="1">
        <f t="array" ref="E6570">IF(
ISNA(_xlfn.XLOOKUP(B6570 &amp; C6570,[1]global_waste_stats!$B$2:$B$991 &amp; [1]global_waste_stats!$C$2:$C$991,[1]global_waste_stats!$D$2:$D$991)),
_xlfn.XLOOKUP(A6570 &amp; C6570,[2]UNdata_Export_20210503_03410335!$A$2:$A$1588 &amp; [2]UNdata_Export_20210503_03410335!$B$2:$B$1588,[2]UNdata_Export_20210503_03410335!$C$2:$C$1588 * 1000),
_xlfn.XLOOKUP(B6570 &amp; C6570,[1]global_waste_stats!$B$2:$B$991 &amp; [1]global_waste_stats!$C$2:$C$991,[1]global_waste_stats!$D$2:$D$991)
)</f>
        <v>212000</v>
      </c>
      <c r="F6570">
        <f t="shared" si="102"/>
        <v>33889.79133018868</v>
      </c>
    </row>
    <row r="6571" spans="1:6" x14ac:dyDescent="0.3">
      <c r="A6571" t="s">
        <v>263</v>
      </c>
      <c r="B6571" t="s">
        <v>264</v>
      </c>
      <c r="C6571">
        <v>2002</v>
      </c>
      <c r="D6571" s="1">
        <v>7398940397</v>
      </c>
      <c r="E6571" cm="1">
        <f t="array" ref="E6571">IF(
ISNA(_xlfn.XLOOKUP(B6571 &amp; C6571,[1]global_waste_stats!$B$2:$B$991 &amp; [1]global_waste_stats!$C$2:$C$991,[1]global_waste_stats!$D$2:$D$991)),
_xlfn.XLOOKUP(A6571 &amp; C6571,[2]UNdata_Export_20210503_03410335!$A$2:$A$1588 &amp; [2]UNdata_Export_20210503_03410335!$B$2:$B$1588,[2]UNdata_Export_20210503_03410335!$C$2:$C$1588 * 1000),
_xlfn.XLOOKUP(B6571 &amp; C6571,[1]global_waste_stats!$B$2:$B$991 &amp; [1]global_waste_stats!$C$2:$C$991,[1]global_waste_stats!$D$2:$D$991)
)</f>
        <v>214000</v>
      </c>
      <c r="F6571">
        <f t="shared" si="102"/>
        <v>34574.487836448599</v>
      </c>
    </row>
    <row r="6572" spans="1:6" x14ac:dyDescent="0.3">
      <c r="A6572" t="s">
        <v>263</v>
      </c>
      <c r="B6572" t="s">
        <v>264</v>
      </c>
      <c r="C6572">
        <v>2003</v>
      </c>
      <c r="D6572" s="1">
        <v>7587152318</v>
      </c>
      <c r="E6572" cm="1">
        <f t="array" ref="E6572">IF(
ISNA(_xlfn.XLOOKUP(B6572 &amp; C6572,[1]global_waste_stats!$B$2:$B$991 &amp; [1]global_waste_stats!$C$2:$C$991,[1]global_waste_stats!$D$2:$D$991)),
_xlfn.XLOOKUP(A6572 &amp; C6572,[2]UNdata_Export_20210503_03410335!$A$2:$A$1588 &amp; [2]UNdata_Export_20210503_03410335!$B$2:$B$1588,[2]UNdata_Export_20210503_03410335!$C$2:$C$1588 * 1000),
_xlfn.XLOOKUP(B6572 &amp; C6572,[1]global_waste_stats!$B$2:$B$991 &amp; [1]global_waste_stats!$C$2:$C$991,[1]global_waste_stats!$D$2:$D$991)
)</f>
        <v>231000</v>
      </c>
      <c r="F6572">
        <f t="shared" si="102"/>
        <v>32844.815229437227</v>
      </c>
    </row>
    <row r="6573" spans="1:6" x14ac:dyDescent="0.3">
      <c r="A6573" t="s">
        <v>263</v>
      </c>
      <c r="B6573" t="s">
        <v>264</v>
      </c>
      <c r="C6573">
        <v>2004</v>
      </c>
      <c r="D6573" s="1">
        <v>7620794702</v>
      </c>
      <c r="E6573" cm="1">
        <f t="array" ref="E6573">IF(
ISNA(_xlfn.XLOOKUP(B6573 &amp; C6573,[1]global_waste_stats!$B$2:$B$991 &amp; [1]global_waste_stats!$C$2:$C$991,[1]global_waste_stats!$D$2:$D$991)),
_xlfn.XLOOKUP(A6573 &amp; C6573,[2]UNdata_Export_20210503_03410335!$A$2:$A$1588 &amp; [2]UNdata_Export_20210503_03410335!$B$2:$B$1588,[2]UNdata_Export_20210503_03410335!$C$2:$C$1588 * 1000),
_xlfn.XLOOKUP(B6573 &amp; C6573,[1]global_waste_stats!$B$2:$B$991 &amp; [1]global_waste_stats!$C$2:$C$991,[1]global_waste_stats!$D$2:$D$991)
)</f>
        <v>250000</v>
      </c>
      <c r="F6573">
        <f t="shared" si="102"/>
        <v>30483.178808000001</v>
      </c>
    </row>
    <row r="6574" spans="1:6" x14ac:dyDescent="0.3">
      <c r="A6574" t="s">
        <v>263</v>
      </c>
      <c r="B6574" t="s">
        <v>264</v>
      </c>
      <c r="C6574">
        <v>2005</v>
      </c>
      <c r="D6574" s="1">
        <v>7909139073</v>
      </c>
      <c r="E6574" cm="1">
        <f t="array" ref="E6574">IF(
ISNA(_xlfn.XLOOKUP(B6574 &amp; C6574,[1]global_waste_stats!$B$2:$B$991 &amp; [1]global_waste_stats!$C$2:$C$991,[1]global_waste_stats!$D$2:$D$991)),
_xlfn.XLOOKUP(A6574 &amp; C6574,[2]UNdata_Export_20210503_03410335!$A$2:$A$1588 &amp; [2]UNdata_Export_20210503_03410335!$B$2:$B$1588,[2]UNdata_Export_20210503_03410335!$C$2:$C$1588 * 1000),
_xlfn.XLOOKUP(B6574 &amp; C6574,[1]global_waste_stats!$B$2:$B$991 &amp; [1]global_waste_stats!$C$2:$C$991,[1]global_waste_stats!$D$2:$D$991)
)</f>
        <v>252000</v>
      </c>
      <c r="F6574">
        <f t="shared" si="102"/>
        <v>31385.472511904762</v>
      </c>
    </row>
    <row r="6575" spans="1:6" x14ac:dyDescent="0.3">
      <c r="A6575" t="s">
        <v>263</v>
      </c>
      <c r="B6575" t="s">
        <v>264</v>
      </c>
      <c r="C6575">
        <v>2006</v>
      </c>
      <c r="D6575" s="1">
        <v>8053774834</v>
      </c>
      <c r="E6575" cm="1">
        <f t="array" ref="E6575">IF(
ISNA(_xlfn.XLOOKUP(B6575 &amp; C6575,[1]global_waste_stats!$B$2:$B$991 &amp; [1]global_waste_stats!$C$2:$C$991,[1]global_waste_stats!$D$2:$D$991)),
_xlfn.XLOOKUP(A6575 &amp; C6575,[2]UNdata_Export_20210503_03410335!$A$2:$A$1588 &amp; [2]UNdata_Export_20210503_03410335!$B$2:$B$1588,[2]UNdata_Export_20210503_03410335!$C$2:$C$1588 * 1000),
_xlfn.XLOOKUP(B6575 &amp; C6575,[1]global_waste_stats!$B$2:$B$991 &amp; [1]global_waste_stats!$C$2:$C$991,[1]global_waste_stats!$D$2:$D$991)
)</f>
        <v>253000</v>
      </c>
      <c r="F6575">
        <f t="shared" si="102"/>
        <v>31833.102110671938</v>
      </c>
    </row>
    <row r="6576" spans="1:6" x14ac:dyDescent="0.3">
      <c r="A6576" t="s">
        <v>263</v>
      </c>
      <c r="B6576" t="s">
        <v>264</v>
      </c>
      <c r="C6576">
        <v>2007</v>
      </c>
      <c r="D6576" s="1">
        <v>8374834437</v>
      </c>
      <c r="E6576" cm="1">
        <f t="array" ref="E6576">IF(
ISNA(_xlfn.XLOOKUP(B6576 &amp; C6576,[1]global_waste_stats!$B$2:$B$991 &amp; [1]global_waste_stats!$C$2:$C$991,[1]global_waste_stats!$D$2:$D$991)),
_xlfn.XLOOKUP(A6576 &amp; C6576,[2]UNdata_Export_20210503_03410335!$A$2:$A$1588 &amp; [2]UNdata_Export_20210503_03410335!$B$2:$B$1588,[2]UNdata_Export_20210503_03410335!$C$2:$C$1588 * 1000),
_xlfn.XLOOKUP(B6576 &amp; C6576,[1]global_waste_stats!$B$2:$B$991 &amp; [1]global_waste_stats!$C$2:$C$991,[1]global_waste_stats!$D$2:$D$991)
)</f>
        <v>266000</v>
      </c>
      <c r="F6576">
        <f t="shared" si="102"/>
        <v>31484.339988721804</v>
      </c>
    </row>
    <row r="6577" spans="1:6" x14ac:dyDescent="0.3">
      <c r="A6577" t="s">
        <v>263</v>
      </c>
      <c r="B6577" t="s">
        <v>264</v>
      </c>
      <c r="C6577">
        <v>2008</v>
      </c>
      <c r="D6577" s="1">
        <v>8655099338</v>
      </c>
      <c r="E6577" cm="1">
        <f t="array" ref="E6577">IF(
ISNA(_xlfn.XLOOKUP(B6577 &amp; C6577,[1]global_waste_stats!$B$2:$B$991 &amp; [1]global_waste_stats!$C$2:$C$991,[1]global_waste_stats!$D$2:$D$991)),
_xlfn.XLOOKUP(A6577 &amp; C6577,[2]UNdata_Export_20210503_03410335!$A$2:$A$1588 &amp; [2]UNdata_Export_20210503_03410335!$B$2:$B$1588,[2]UNdata_Export_20210503_03410335!$C$2:$C$1588 * 1000),
_xlfn.XLOOKUP(B6577 &amp; C6577,[1]global_waste_stats!$B$2:$B$991 &amp; [1]global_waste_stats!$C$2:$C$991,[1]global_waste_stats!$D$2:$D$991)
)</f>
        <v>276000</v>
      </c>
      <c r="F6577">
        <f t="shared" si="102"/>
        <v>31359.055572463767</v>
      </c>
    </row>
    <row r="6578" spans="1:6" x14ac:dyDescent="0.3">
      <c r="A6578" t="s">
        <v>263</v>
      </c>
      <c r="B6578" t="s">
        <v>264</v>
      </c>
      <c r="C6578">
        <v>2009</v>
      </c>
      <c r="D6578" s="1">
        <v>8441986755</v>
      </c>
      <c r="E6578" cm="1">
        <f t="array" ref="E6578">IF(
ISNA(_xlfn.XLOOKUP(B6578 &amp; C6578,[1]global_waste_stats!$B$2:$B$991 &amp; [1]global_waste_stats!$C$2:$C$991,[1]global_waste_stats!$D$2:$D$991)),
_xlfn.XLOOKUP(A6578 &amp; C6578,[2]UNdata_Export_20210503_03410335!$A$2:$A$1588 &amp; [2]UNdata_Export_20210503_03410335!$B$2:$B$1588,[2]UNdata_Export_20210503_03410335!$C$2:$C$1588 * 1000),
_xlfn.XLOOKUP(B6578 &amp; C6578,[1]global_waste_stats!$B$2:$B$991 &amp; [1]global_waste_stats!$C$2:$C$991,[1]global_waste_stats!$D$2:$D$991)
)</f>
        <v>268000</v>
      </c>
      <c r="F6578">
        <f t="shared" si="102"/>
        <v>31499.95057835821</v>
      </c>
    </row>
    <row r="6579" spans="1:6" x14ac:dyDescent="0.3">
      <c r="A6579" t="s">
        <v>263</v>
      </c>
      <c r="B6579" t="s">
        <v>264</v>
      </c>
      <c r="C6579">
        <v>2010</v>
      </c>
      <c r="D6579" s="1">
        <v>8741059603</v>
      </c>
      <c r="E6579" cm="1">
        <f t="array" ref="E6579">IF(
ISNA(_xlfn.XLOOKUP(B6579 &amp; C6579,[1]global_waste_stats!$B$2:$B$991 &amp; [1]global_waste_stats!$C$2:$C$991,[1]global_waste_stats!$D$2:$D$991)),
_xlfn.XLOOKUP(A6579 &amp; C6579,[2]UNdata_Export_20210503_03410335!$A$2:$A$1588 &amp; [2]UNdata_Export_20210503_03410335!$B$2:$B$1588,[2]UNdata_Export_20210503_03410335!$C$2:$C$1588 * 1000),
_xlfn.XLOOKUP(B6579 &amp; C6579,[1]global_waste_stats!$B$2:$B$991 &amp; [1]global_waste_stats!$C$2:$C$991,[1]global_waste_stats!$D$2:$D$991)
)</f>
        <v>249000</v>
      </c>
      <c r="F6579">
        <f t="shared" si="102"/>
        <v>35104.657040160644</v>
      </c>
    </row>
    <row r="6580" spans="1:6" x14ac:dyDescent="0.3">
      <c r="A6580" t="s">
        <v>263</v>
      </c>
      <c r="B6580" t="s">
        <v>264</v>
      </c>
      <c r="C6580">
        <v>2011</v>
      </c>
      <c r="D6580" s="1">
        <v>8856688742</v>
      </c>
      <c r="E6580" cm="1">
        <f t="array" ref="E6580">IF(
ISNA(_xlfn.XLOOKUP(B6580 &amp; C6580,[1]global_waste_stats!$B$2:$B$991 &amp; [1]global_waste_stats!$C$2:$C$991,[1]global_waste_stats!$D$2:$D$991)),
_xlfn.XLOOKUP(A6580 &amp; C6580,[2]UNdata_Export_20210503_03410335!$A$2:$A$1588 &amp; [2]UNdata_Export_20210503_03410335!$B$2:$B$1588,[2]UNdata_Export_20210503_03410335!$C$2:$C$1588 * 1000),
_xlfn.XLOOKUP(B6580 &amp; C6580,[1]global_waste_stats!$B$2:$B$991 &amp; [1]global_waste_stats!$C$2:$C$991,[1]global_waste_stats!$D$2:$D$991)
)</f>
        <v>245000</v>
      </c>
      <c r="F6580">
        <f t="shared" si="102"/>
        <v>36149.749967346936</v>
      </c>
    </row>
    <row r="6581" spans="1:6" x14ac:dyDescent="0.3">
      <c r="A6581" t="s">
        <v>263</v>
      </c>
      <c r="B6581" t="s">
        <v>264</v>
      </c>
      <c r="C6581">
        <v>2012</v>
      </c>
      <c r="D6581" s="1">
        <v>9096953642</v>
      </c>
      <c r="E6581" cm="1">
        <f t="array" ref="E6581">IF(
ISNA(_xlfn.XLOOKUP(B6581 &amp; C6581,[1]global_waste_stats!$B$2:$B$991 &amp; [1]global_waste_stats!$C$2:$C$991,[1]global_waste_stats!$D$2:$D$991)),
_xlfn.XLOOKUP(A6581 &amp; C6581,[2]UNdata_Export_20210503_03410335!$A$2:$A$1588 &amp; [2]UNdata_Export_20210503_03410335!$B$2:$B$1588,[2]UNdata_Export_20210503_03410335!$C$2:$C$1588 * 1000),
_xlfn.XLOOKUP(B6581 &amp; C6581,[1]global_waste_stats!$B$2:$B$991 &amp; [1]global_waste_stats!$C$2:$C$991,[1]global_waste_stats!$D$2:$D$991)
)</f>
        <v>248000</v>
      </c>
      <c r="F6581">
        <f t="shared" si="102"/>
        <v>36681.264685483868</v>
      </c>
    </row>
    <row r="6582" spans="1:6" x14ac:dyDescent="0.3">
      <c r="A6582" t="s">
        <v>263</v>
      </c>
      <c r="B6582" t="s">
        <v>264</v>
      </c>
      <c r="C6582">
        <v>2013</v>
      </c>
      <c r="D6582" s="1">
        <v>9516423841</v>
      </c>
      <c r="E6582" cm="1">
        <f t="array" ref="E6582">IF(
ISNA(_xlfn.XLOOKUP(B6582 &amp; C6582,[1]global_waste_stats!$B$2:$B$991 &amp; [1]global_waste_stats!$C$2:$C$991,[1]global_waste_stats!$D$2:$D$991)),
_xlfn.XLOOKUP(A6582 &amp; C6582,[2]UNdata_Export_20210503_03410335!$A$2:$A$1588 &amp; [2]UNdata_Export_20210503_03410335!$B$2:$B$1588,[2]UNdata_Export_20210503_03410335!$C$2:$C$1588 * 1000),
_xlfn.XLOOKUP(B6582 &amp; C6582,[1]global_waste_stats!$B$2:$B$991 &amp; [1]global_waste_stats!$C$2:$C$991,[1]global_waste_stats!$D$2:$D$991)
)</f>
        <v>247000</v>
      </c>
      <c r="F6582">
        <f t="shared" si="102"/>
        <v>38528.031744939268</v>
      </c>
    </row>
    <row r="6583" spans="1:6" x14ac:dyDescent="0.3">
      <c r="A6583" t="s">
        <v>263</v>
      </c>
      <c r="B6583" t="s">
        <v>264</v>
      </c>
      <c r="C6583">
        <v>2014</v>
      </c>
      <c r="D6583" s="1">
        <v>10288609272</v>
      </c>
      <c r="E6583" cm="1">
        <f t="array" ref="E6583">IF(
ISNA(_xlfn.XLOOKUP(B6583 &amp; C6583,[1]global_waste_stats!$B$2:$B$991 &amp; [1]global_waste_stats!$C$2:$C$991,[1]global_waste_stats!$D$2:$D$991)),
_xlfn.XLOOKUP(A6583 &amp; C6583,[2]UNdata_Export_20210503_03410335!$A$2:$A$1588 &amp; [2]UNdata_Export_20210503_03410335!$B$2:$B$1588,[2]UNdata_Export_20210503_03410335!$C$2:$C$1588 * 1000),
_xlfn.XLOOKUP(B6583 &amp; C6583,[1]global_waste_stats!$B$2:$B$991 &amp; [1]global_waste_stats!$C$2:$C$991,[1]global_waste_stats!$D$2:$D$991)
)</f>
        <v>257000</v>
      </c>
      <c r="F6583">
        <f t="shared" si="102"/>
        <v>40033.499112840465</v>
      </c>
    </row>
    <row r="6584" spans="1:6" x14ac:dyDescent="0.3">
      <c r="A6584" t="s">
        <v>263</v>
      </c>
      <c r="B6584" t="s">
        <v>264</v>
      </c>
      <c r="C6584">
        <v>2015</v>
      </c>
      <c r="D6584" s="1">
        <v>11278543046</v>
      </c>
      <c r="E6584" cm="1">
        <f t="array" ref="E6584">IF(
ISNA(_xlfn.XLOOKUP(B6584 &amp; C6584,[1]global_waste_stats!$B$2:$B$991 &amp; [1]global_waste_stats!$C$2:$C$991,[1]global_waste_stats!$D$2:$D$991)),
_xlfn.XLOOKUP(A6584 &amp; C6584,[2]UNdata_Export_20210503_03410335!$A$2:$A$1588 &amp; [2]UNdata_Export_20210503_03410335!$B$2:$B$1588,[2]UNdata_Export_20210503_03410335!$C$2:$C$1588 * 1000),
_xlfn.XLOOKUP(B6584 &amp; C6584,[1]global_waste_stats!$B$2:$B$991 &amp; [1]global_waste_stats!$C$2:$C$991,[1]global_waste_stats!$D$2:$D$991)
)</f>
        <v>270000</v>
      </c>
      <c r="F6584">
        <f t="shared" si="102"/>
        <v>41772.381651851851</v>
      </c>
    </row>
    <row r="6585" spans="1:6" x14ac:dyDescent="0.3">
      <c r="A6585" t="s">
        <v>263</v>
      </c>
      <c r="B6585" t="s">
        <v>264</v>
      </c>
      <c r="C6585">
        <v>2016</v>
      </c>
      <c r="D6585" s="1">
        <v>11868476821</v>
      </c>
      <c r="E6585" cm="1">
        <f t="array" ref="E6585">IF(
ISNA(_xlfn.XLOOKUP(B6585 &amp; C6585,[1]global_waste_stats!$B$2:$B$991 &amp; [1]global_waste_stats!$C$2:$C$991,[1]global_waste_stats!$D$2:$D$991)),
_xlfn.XLOOKUP(A6585 &amp; C6585,[2]UNdata_Export_20210503_03410335!$A$2:$A$1588 &amp; [2]UNdata_Export_20210503_03410335!$B$2:$B$1588,[2]UNdata_Export_20210503_03410335!$C$2:$C$1588 * 1000),
_xlfn.XLOOKUP(B6585 &amp; C6585,[1]global_waste_stats!$B$2:$B$991 &amp; [1]global_waste_stats!$C$2:$C$991,[1]global_waste_stats!$D$2:$D$991)
)</f>
        <v>283000</v>
      </c>
      <c r="F6585">
        <f t="shared" si="102"/>
        <v>41938.080639575972</v>
      </c>
    </row>
    <row r="6586" spans="1:6" x14ac:dyDescent="0.3">
      <c r="A6586" t="s">
        <v>263</v>
      </c>
      <c r="B6586" t="s">
        <v>264</v>
      </c>
      <c r="C6586">
        <v>2017</v>
      </c>
      <c r="D6586" s="1">
        <v>12630728477</v>
      </c>
      <c r="E6586" t="e" cm="1">
        <f t="array" ref="E6586">IF(
ISNA(_xlfn.XLOOKUP(B6586 &amp; C6586,[1]global_waste_stats!$B$2:$B$991 &amp; [1]global_waste_stats!$C$2:$C$991,[1]global_waste_stats!$D$2:$D$991)),
_xlfn.XLOOKUP(A6586 &amp; C6586,[2]UNdata_Export_20210503_03410335!$A$2:$A$1588 &amp; [2]UNdata_Export_20210503_03410335!$B$2:$B$1588,[2]UNdata_Export_20210503_03410335!$C$2:$C$1588 * 1000),
_xlfn.XLOOKUP(B6586 &amp; C6586,[1]global_waste_stats!$B$2:$B$991 &amp; [1]global_waste_stats!$C$2:$C$991,[1]global_waste_stats!$D$2:$D$991)
)</f>
        <v>#N/A</v>
      </c>
      <c r="F6586" t="str">
        <f t="shared" si="102"/>
        <v/>
      </c>
    </row>
    <row r="6587" spans="1:6" x14ac:dyDescent="0.3">
      <c r="A6587" t="s">
        <v>265</v>
      </c>
      <c r="B6587" t="s">
        <v>266</v>
      </c>
      <c r="C6587">
        <v>1981</v>
      </c>
      <c r="D6587" s="1">
        <v>71198330</v>
      </c>
      <c r="E6587" t="e" cm="1">
        <f t="array" ref="E6587">IF(
ISNA(_xlfn.XLOOKUP(B6587 &amp; C6587,[1]global_waste_stats!$B$2:$B$991 &amp; [1]global_waste_stats!$C$2:$C$991,[1]global_waste_stats!$D$2:$D$991)),
_xlfn.XLOOKUP(A6587 &amp; C6587,[2]UNdata_Export_20210503_03410335!$A$2:$A$1588 &amp; [2]UNdata_Export_20210503_03410335!$B$2:$B$1588,[2]UNdata_Export_20210503_03410335!$C$2:$C$1588 * 1000),
_xlfn.XLOOKUP(B6587 &amp; C6587,[1]global_waste_stats!$B$2:$B$991 &amp; [1]global_waste_stats!$C$2:$C$991,[1]global_waste_stats!$D$2:$D$991)
)</f>
        <v>#N/A</v>
      </c>
      <c r="F6587" t="str">
        <f t="shared" si="102"/>
        <v/>
      </c>
    </row>
    <row r="6588" spans="1:6" x14ac:dyDescent="0.3">
      <c r="A6588" t="s">
        <v>265</v>
      </c>
      <c r="B6588" t="s">
        <v>266</v>
      </c>
      <c r="C6588">
        <v>1982</v>
      </c>
      <c r="D6588" s="1">
        <v>74638083</v>
      </c>
      <c r="E6588" t="e" cm="1">
        <f t="array" ref="E6588">IF(
ISNA(_xlfn.XLOOKUP(B6588 &amp; C6588,[1]global_waste_stats!$B$2:$B$991 &amp; [1]global_waste_stats!$C$2:$C$991,[1]global_waste_stats!$D$2:$D$991)),
_xlfn.XLOOKUP(A6588 &amp; C6588,[2]UNdata_Export_20210503_03410335!$A$2:$A$1588 &amp; [2]UNdata_Export_20210503_03410335!$B$2:$B$1588,[2]UNdata_Export_20210503_03410335!$C$2:$C$1588 * 1000),
_xlfn.XLOOKUP(B6588 &amp; C6588,[1]global_waste_stats!$B$2:$B$991 &amp; [1]global_waste_stats!$C$2:$C$991,[1]global_waste_stats!$D$2:$D$991)
)</f>
        <v>#N/A</v>
      </c>
      <c r="F6588" t="str">
        <f t="shared" si="102"/>
        <v/>
      </c>
    </row>
    <row r="6589" spans="1:6" x14ac:dyDescent="0.3">
      <c r="A6589" t="s">
        <v>265</v>
      </c>
      <c r="B6589" t="s">
        <v>266</v>
      </c>
      <c r="C6589">
        <v>1983</v>
      </c>
      <c r="D6589" s="1">
        <v>86212960</v>
      </c>
      <c r="E6589" t="e" cm="1">
        <f t="array" ref="E6589">IF(
ISNA(_xlfn.XLOOKUP(B6589 &amp; C6589,[1]global_waste_stats!$B$2:$B$991 &amp; [1]global_waste_stats!$C$2:$C$991,[1]global_waste_stats!$D$2:$D$991)),
_xlfn.XLOOKUP(A6589 &amp; C6589,[2]UNdata_Export_20210503_03410335!$A$2:$A$1588 &amp; [2]UNdata_Export_20210503_03410335!$B$2:$B$1588,[2]UNdata_Export_20210503_03410335!$C$2:$C$1588 * 1000),
_xlfn.XLOOKUP(B6589 &amp; C6589,[1]global_waste_stats!$B$2:$B$991 &amp; [1]global_waste_stats!$C$2:$C$991,[1]global_waste_stats!$D$2:$D$991)
)</f>
        <v>#N/A</v>
      </c>
      <c r="F6589" t="str">
        <f t="shared" si="102"/>
        <v/>
      </c>
    </row>
    <row r="6590" spans="1:6" x14ac:dyDescent="0.3">
      <c r="A6590" t="s">
        <v>265</v>
      </c>
      <c r="B6590" t="s">
        <v>266</v>
      </c>
      <c r="C6590">
        <v>1984</v>
      </c>
      <c r="D6590" s="1">
        <v>89545975</v>
      </c>
      <c r="E6590" t="e" cm="1">
        <f t="array" ref="E6590">IF(
ISNA(_xlfn.XLOOKUP(B6590 &amp; C6590,[1]global_waste_stats!$B$2:$B$991 &amp; [1]global_waste_stats!$C$2:$C$991,[1]global_waste_stats!$D$2:$D$991)),
_xlfn.XLOOKUP(A6590 &amp; C6590,[2]UNdata_Export_20210503_03410335!$A$2:$A$1588 &amp; [2]UNdata_Export_20210503_03410335!$B$2:$B$1588,[2]UNdata_Export_20210503_03410335!$C$2:$C$1588 * 1000),
_xlfn.XLOOKUP(B6590 &amp; C6590,[1]global_waste_stats!$B$2:$B$991 &amp; [1]global_waste_stats!$C$2:$C$991,[1]global_waste_stats!$D$2:$D$991)
)</f>
        <v>#N/A</v>
      </c>
      <c r="F6590" t="str">
        <f t="shared" si="102"/>
        <v/>
      </c>
    </row>
    <row r="6591" spans="1:6" x14ac:dyDescent="0.3">
      <c r="A6591" t="s">
        <v>265</v>
      </c>
      <c r="B6591" t="s">
        <v>266</v>
      </c>
      <c r="C6591">
        <v>1985</v>
      </c>
      <c r="D6591" s="1">
        <v>83942822</v>
      </c>
      <c r="E6591" t="e" cm="1">
        <f t="array" ref="E6591">IF(
ISNA(_xlfn.XLOOKUP(B6591 &amp; C6591,[1]global_waste_stats!$B$2:$B$991 &amp; [1]global_waste_stats!$C$2:$C$991,[1]global_waste_stats!$D$2:$D$991)),
_xlfn.XLOOKUP(A6591 &amp; C6591,[2]UNdata_Export_20210503_03410335!$A$2:$A$1588 &amp; [2]UNdata_Export_20210503_03410335!$B$2:$B$1588,[2]UNdata_Export_20210503_03410335!$C$2:$C$1588 * 1000),
_xlfn.XLOOKUP(B6591 &amp; C6591,[1]global_waste_stats!$B$2:$B$991 &amp; [1]global_waste_stats!$C$2:$C$991,[1]global_waste_stats!$D$2:$D$991)
)</f>
        <v>#N/A</v>
      </c>
      <c r="F6591" t="str">
        <f t="shared" si="102"/>
        <v/>
      </c>
    </row>
    <row r="6592" spans="1:6" x14ac:dyDescent="0.3">
      <c r="A6592" t="s">
        <v>265</v>
      </c>
      <c r="B6592" t="s">
        <v>266</v>
      </c>
      <c r="C6592">
        <v>1986</v>
      </c>
      <c r="D6592" s="1">
        <v>104544488</v>
      </c>
      <c r="E6592" t="e" cm="1">
        <f t="array" ref="E6592">IF(
ISNA(_xlfn.XLOOKUP(B6592 &amp; C6592,[1]global_waste_stats!$B$2:$B$991 &amp; [1]global_waste_stats!$C$2:$C$991,[1]global_waste_stats!$D$2:$D$991)),
_xlfn.XLOOKUP(A6592 &amp; C6592,[2]UNdata_Export_20210503_03410335!$A$2:$A$1588 &amp; [2]UNdata_Export_20210503_03410335!$B$2:$B$1588,[2]UNdata_Export_20210503_03410335!$C$2:$C$1588 * 1000),
_xlfn.XLOOKUP(B6592 &amp; C6592,[1]global_waste_stats!$B$2:$B$991 &amp; [1]global_waste_stats!$C$2:$C$991,[1]global_waste_stats!$D$2:$D$991)
)</f>
        <v>#N/A</v>
      </c>
      <c r="F6592" t="str">
        <f t="shared" si="102"/>
        <v/>
      </c>
    </row>
    <row r="6593" spans="1:6" x14ac:dyDescent="0.3">
      <c r="A6593" t="s">
        <v>265</v>
      </c>
      <c r="B6593" t="s">
        <v>266</v>
      </c>
      <c r="C6593">
        <v>1987</v>
      </c>
      <c r="D6593" s="1">
        <v>114333777</v>
      </c>
      <c r="E6593" t="e" cm="1">
        <f t="array" ref="E6593">IF(
ISNA(_xlfn.XLOOKUP(B6593 &amp; C6593,[1]global_waste_stats!$B$2:$B$991 &amp; [1]global_waste_stats!$C$2:$C$991,[1]global_waste_stats!$D$2:$D$991)),
_xlfn.XLOOKUP(A6593 &amp; C6593,[2]UNdata_Export_20210503_03410335!$A$2:$A$1588 &amp; [2]UNdata_Export_20210503_03410335!$B$2:$B$1588,[2]UNdata_Export_20210503_03410335!$C$2:$C$1588 * 1000),
_xlfn.XLOOKUP(B6593 &amp; C6593,[1]global_waste_stats!$B$2:$B$991 &amp; [1]global_waste_stats!$C$2:$C$991,[1]global_waste_stats!$D$2:$D$991)
)</f>
        <v>#N/A</v>
      </c>
      <c r="F6593" t="str">
        <f t="shared" si="102"/>
        <v/>
      </c>
    </row>
    <row r="6594" spans="1:6" x14ac:dyDescent="0.3">
      <c r="A6594" t="s">
        <v>265</v>
      </c>
      <c r="B6594" t="s">
        <v>266</v>
      </c>
      <c r="C6594">
        <v>1988</v>
      </c>
      <c r="D6594" s="1">
        <v>123239288</v>
      </c>
      <c r="E6594" t="e" cm="1">
        <f t="array" ref="E6594">IF(
ISNA(_xlfn.XLOOKUP(B6594 &amp; C6594,[1]global_waste_stats!$B$2:$B$991 &amp; [1]global_waste_stats!$C$2:$C$991,[1]global_waste_stats!$D$2:$D$991)),
_xlfn.XLOOKUP(A6594 &amp; C6594,[2]UNdata_Export_20210503_03410335!$A$2:$A$1588 &amp; [2]UNdata_Export_20210503_03410335!$B$2:$B$1588,[2]UNdata_Export_20210503_03410335!$C$2:$C$1588 * 1000),
_xlfn.XLOOKUP(B6594 &amp; C6594,[1]global_waste_stats!$B$2:$B$991 &amp; [1]global_waste_stats!$C$2:$C$991,[1]global_waste_stats!$D$2:$D$991)
)</f>
        <v>#N/A</v>
      </c>
      <c r="F6594" t="str">
        <f t="shared" si="102"/>
        <v/>
      </c>
    </row>
    <row r="6595" spans="1:6" x14ac:dyDescent="0.3">
      <c r="A6595" t="s">
        <v>265</v>
      </c>
      <c r="B6595" t="s">
        <v>266</v>
      </c>
      <c r="C6595">
        <v>1989</v>
      </c>
      <c r="D6595" s="1">
        <v>121154561</v>
      </c>
      <c r="E6595" t="e" cm="1">
        <f t="array" ref="E6595">IF(
ISNA(_xlfn.XLOOKUP(B6595 &amp; C6595,[1]global_waste_stats!$B$2:$B$991 &amp; [1]global_waste_stats!$C$2:$C$991,[1]global_waste_stats!$D$2:$D$991)),
_xlfn.XLOOKUP(A6595 &amp; C6595,[2]UNdata_Export_20210503_03410335!$A$2:$A$1588 &amp; [2]UNdata_Export_20210503_03410335!$B$2:$B$1588,[2]UNdata_Export_20210503_03410335!$C$2:$C$1588 * 1000),
_xlfn.XLOOKUP(B6595 &amp; C6595,[1]global_waste_stats!$B$2:$B$991 &amp; [1]global_waste_stats!$C$2:$C$991,[1]global_waste_stats!$D$2:$D$991)
)</f>
        <v>#N/A</v>
      </c>
      <c r="F6595" t="str">
        <f t="shared" ref="F6595:F6658" si="103">IF(ISNA(E6595),"",D6595/E6595)</f>
        <v/>
      </c>
    </row>
    <row r="6596" spans="1:6" x14ac:dyDescent="0.3">
      <c r="A6596" t="s">
        <v>265</v>
      </c>
      <c r="B6596" t="s">
        <v>266</v>
      </c>
      <c r="C6596">
        <v>1990</v>
      </c>
      <c r="D6596" s="1">
        <v>124396956</v>
      </c>
      <c r="E6596" t="e" cm="1">
        <f t="array" ref="E6596">IF(
ISNA(_xlfn.XLOOKUP(B6596 &amp; C6596,[1]global_waste_stats!$B$2:$B$991 &amp; [1]global_waste_stats!$C$2:$C$991,[1]global_waste_stats!$D$2:$D$991)),
_xlfn.XLOOKUP(A6596 &amp; C6596,[2]UNdata_Export_20210503_03410335!$A$2:$A$1588 &amp; [2]UNdata_Export_20210503_03410335!$B$2:$B$1588,[2]UNdata_Export_20210503_03410335!$C$2:$C$1588 * 1000),
_xlfn.XLOOKUP(B6596 &amp; C6596,[1]global_waste_stats!$B$2:$B$991 &amp; [1]global_waste_stats!$C$2:$C$991,[1]global_waste_stats!$D$2:$D$991)
)</f>
        <v>#N/A</v>
      </c>
      <c r="F6596" t="str">
        <f t="shared" si="103"/>
        <v/>
      </c>
    </row>
    <row r="6597" spans="1:6" x14ac:dyDescent="0.3">
      <c r="A6597" t="s">
        <v>265</v>
      </c>
      <c r="B6597" t="s">
        <v>266</v>
      </c>
      <c r="C6597">
        <v>1991</v>
      </c>
      <c r="D6597" s="1">
        <v>124506287</v>
      </c>
      <c r="E6597" t="e" cm="1">
        <f t="array" ref="E6597">IF(
ISNA(_xlfn.XLOOKUP(B6597 &amp; C6597,[1]global_waste_stats!$B$2:$B$991 &amp; [1]global_waste_stats!$C$2:$C$991,[1]global_waste_stats!$D$2:$D$991)),
_xlfn.XLOOKUP(A6597 &amp; C6597,[2]UNdata_Export_20210503_03410335!$A$2:$A$1588 &amp; [2]UNdata_Export_20210503_03410335!$B$2:$B$1588,[2]UNdata_Export_20210503_03410335!$C$2:$C$1588 * 1000),
_xlfn.XLOOKUP(B6597 &amp; C6597,[1]global_waste_stats!$B$2:$B$991 &amp; [1]global_waste_stats!$C$2:$C$991,[1]global_waste_stats!$D$2:$D$991)
)</f>
        <v>#N/A</v>
      </c>
      <c r="F6597" t="str">
        <f t="shared" si="103"/>
        <v/>
      </c>
    </row>
    <row r="6598" spans="1:6" x14ac:dyDescent="0.3">
      <c r="A6598" t="s">
        <v>265</v>
      </c>
      <c r="B6598" t="s">
        <v>266</v>
      </c>
      <c r="C6598">
        <v>1992</v>
      </c>
      <c r="D6598" s="1">
        <v>133397033</v>
      </c>
      <c r="E6598" t="e" cm="1">
        <f t="array" ref="E6598">IF(
ISNA(_xlfn.XLOOKUP(B6598 &amp; C6598,[1]global_waste_stats!$B$2:$B$991 &amp; [1]global_waste_stats!$C$2:$C$991,[1]global_waste_stats!$D$2:$D$991)),
_xlfn.XLOOKUP(A6598 &amp; C6598,[2]UNdata_Export_20210503_03410335!$A$2:$A$1588 &amp; [2]UNdata_Export_20210503_03410335!$B$2:$B$1588,[2]UNdata_Export_20210503_03410335!$C$2:$C$1588 * 1000),
_xlfn.XLOOKUP(B6598 &amp; C6598,[1]global_waste_stats!$B$2:$B$991 &amp; [1]global_waste_stats!$C$2:$C$991,[1]global_waste_stats!$D$2:$D$991)
)</f>
        <v>#N/A</v>
      </c>
      <c r="F6598" t="str">
        <f t="shared" si="103"/>
        <v/>
      </c>
    </row>
    <row r="6599" spans="1:6" x14ac:dyDescent="0.3">
      <c r="A6599" t="s">
        <v>265</v>
      </c>
      <c r="B6599" t="s">
        <v>266</v>
      </c>
      <c r="C6599">
        <v>1993</v>
      </c>
      <c r="D6599" s="1">
        <v>141409187</v>
      </c>
      <c r="E6599" t="e" cm="1">
        <f t="array" ref="E6599">IF(
ISNA(_xlfn.XLOOKUP(B6599 &amp; C6599,[1]global_waste_stats!$B$2:$B$991 &amp; [1]global_waste_stats!$C$2:$C$991,[1]global_waste_stats!$D$2:$D$991)),
_xlfn.XLOOKUP(A6599 &amp; C6599,[2]UNdata_Export_20210503_03410335!$A$2:$A$1588 &amp; [2]UNdata_Export_20210503_03410335!$B$2:$B$1588,[2]UNdata_Export_20210503_03410335!$C$2:$C$1588 * 1000),
_xlfn.XLOOKUP(B6599 &amp; C6599,[1]global_waste_stats!$B$2:$B$991 &amp; [1]global_waste_stats!$C$2:$C$991,[1]global_waste_stats!$D$2:$D$991)
)</f>
        <v>#N/A</v>
      </c>
      <c r="F6599" t="str">
        <f t="shared" si="103"/>
        <v/>
      </c>
    </row>
    <row r="6600" spans="1:6" x14ac:dyDescent="0.3">
      <c r="A6600" t="s">
        <v>265</v>
      </c>
      <c r="B6600" t="s">
        <v>266</v>
      </c>
      <c r="C6600">
        <v>1994</v>
      </c>
      <c r="D6600" s="1">
        <v>149720817</v>
      </c>
      <c r="E6600" t="e" cm="1">
        <f t="array" ref="E6600">IF(
ISNA(_xlfn.XLOOKUP(B6600 &amp; C6600,[1]global_waste_stats!$B$2:$B$991 &amp; [1]global_waste_stats!$C$2:$C$991,[1]global_waste_stats!$D$2:$D$991)),
_xlfn.XLOOKUP(A6600 &amp; C6600,[2]UNdata_Export_20210503_03410335!$A$2:$A$1588 &amp; [2]UNdata_Export_20210503_03410335!$B$2:$B$1588,[2]UNdata_Export_20210503_03410335!$C$2:$C$1588 * 1000),
_xlfn.XLOOKUP(B6600 &amp; C6600,[1]global_waste_stats!$B$2:$B$991 &amp; [1]global_waste_stats!$C$2:$C$991,[1]global_waste_stats!$D$2:$D$991)
)</f>
        <v>#N/A</v>
      </c>
      <c r="F6600" t="str">
        <f t="shared" si="103"/>
        <v/>
      </c>
    </row>
    <row r="6601" spans="1:6" x14ac:dyDescent="0.3">
      <c r="A6601" t="s">
        <v>265</v>
      </c>
      <c r="B6601" t="s">
        <v>266</v>
      </c>
      <c r="C6601">
        <v>1995</v>
      </c>
      <c r="D6601" s="1">
        <v>162017729</v>
      </c>
      <c r="E6601" t="e" cm="1">
        <f t="array" ref="E6601">IF(
ISNA(_xlfn.XLOOKUP(B6601 &amp; C6601,[1]global_waste_stats!$B$2:$B$991 &amp; [1]global_waste_stats!$C$2:$C$991,[1]global_waste_stats!$D$2:$D$991)),
_xlfn.XLOOKUP(A6601 &amp; C6601,[2]UNdata_Export_20210503_03410335!$A$2:$A$1588 &amp; [2]UNdata_Export_20210503_03410335!$B$2:$B$1588,[2]UNdata_Export_20210503_03410335!$C$2:$C$1588 * 1000),
_xlfn.XLOOKUP(B6601 &amp; C6601,[1]global_waste_stats!$B$2:$B$991 &amp; [1]global_waste_stats!$C$2:$C$991,[1]global_waste_stats!$D$2:$D$991)
)</f>
        <v>#N/A</v>
      </c>
      <c r="F6601" t="str">
        <f t="shared" si="103"/>
        <v/>
      </c>
    </row>
    <row r="6602" spans="1:6" x14ac:dyDescent="0.3">
      <c r="A6602" t="s">
        <v>265</v>
      </c>
      <c r="B6602" t="s">
        <v>266</v>
      </c>
      <c r="C6602">
        <v>1996</v>
      </c>
      <c r="D6602" s="1">
        <v>145325150</v>
      </c>
      <c r="E6602" t="e" cm="1">
        <f t="array" ref="E6602">IF(
ISNA(_xlfn.XLOOKUP(B6602 &amp; C6602,[1]global_waste_stats!$B$2:$B$991 &amp; [1]global_waste_stats!$C$2:$C$991,[1]global_waste_stats!$D$2:$D$991)),
_xlfn.XLOOKUP(A6602 &amp; C6602,[2]UNdata_Export_20210503_03410335!$A$2:$A$1588 &amp; [2]UNdata_Export_20210503_03410335!$B$2:$B$1588,[2]UNdata_Export_20210503_03410335!$C$2:$C$1588 * 1000),
_xlfn.XLOOKUP(B6602 &amp; C6602,[1]global_waste_stats!$B$2:$B$991 &amp; [1]global_waste_stats!$C$2:$C$991,[1]global_waste_stats!$D$2:$D$991)
)</f>
        <v>#N/A</v>
      </c>
      <c r="F6602" t="str">
        <f t="shared" si="103"/>
        <v/>
      </c>
    </row>
    <row r="6603" spans="1:6" x14ac:dyDescent="0.3">
      <c r="A6603" t="s">
        <v>265</v>
      </c>
      <c r="B6603" t="s">
        <v>266</v>
      </c>
      <c r="C6603">
        <v>1997</v>
      </c>
      <c r="D6603" s="1">
        <v>135957969</v>
      </c>
      <c r="E6603" t="e" cm="1">
        <f t="array" ref="E6603">IF(
ISNA(_xlfn.XLOOKUP(B6603 &amp; C6603,[1]global_waste_stats!$B$2:$B$991 &amp; [1]global_waste_stats!$C$2:$C$991,[1]global_waste_stats!$D$2:$D$991)),
_xlfn.XLOOKUP(A6603 &amp; C6603,[2]UNdata_Export_20210503_03410335!$A$2:$A$1588 &amp; [2]UNdata_Export_20210503_03410335!$B$2:$B$1588,[2]UNdata_Export_20210503_03410335!$C$2:$C$1588 * 1000),
_xlfn.XLOOKUP(B6603 &amp; C6603,[1]global_waste_stats!$B$2:$B$991 &amp; [1]global_waste_stats!$C$2:$C$991,[1]global_waste_stats!$D$2:$D$991)
)</f>
        <v>#N/A</v>
      </c>
      <c r="F6603" t="str">
        <f t="shared" si="103"/>
        <v/>
      </c>
    </row>
    <row r="6604" spans="1:6" x14ac:dyDescent="0.3">
      <c r="A6604" t="s">
        <v>265</v>
      </c>
      <c r="B6604" t="s">
        <v>266</v>
      </c>
      <c r="C6604">
        <v>1998</v>
      </c>
      <c r="D6604" s="1">
        <v>132091036</v>
      </c>
      <c r="E6604" t="e" cm="1">
        <f t="array" ref="E6604">IF(
ISNA(_xlfn.XLOOKUP(B6604 &amp; C6604,[1]global_waste_stats!$B$2:$B$991 &amp; [1]global_waste_stats!$C$2:$C$991,[1]global_waste_stats!$D$2:$D$991)),
_xlfn.XLOOKUP(A6604 &amp; C6604,[2]UNdata_Export_20210503_03410335!$A$2:$A$1588 &amp; [2]UNdata_Export_20210503_03410335!$B$2:$B$1588,[2]UNdata_Export_20210503_03410335!$C$2:$C$1588 * 1000),
_xlfn.XLOOKUP(B6604 &amp; C6604,[1]global_waste_stats!$B$2:$B$991 &amp; [1]global_waste_stats!$C$2:$C$991,[1]global_waste_stats!$D$2:$D$991)
)</f>
        <v>#N/A</v>
      </c>
      <c r="F6604" t="str">
        <f t="shared" si="103"/>
        <v/>
      </c>
    </row>
    <row r="6605" spans="1:6" x14ac:dyDescent="0.3">
      <c r="A6605" t="s">
        <v>265</v>
      </c>
      <c r="B6605" t="s">
        <v>266</v>
      </c>
      <c r="C6605">
        <v>1999</v>
      </c>
      <c r="D6605" s="1">
        <v>128924609</v>
      </c>
      <c r="E6605" t="e" cm="1">
        <f t="array" ref="E6605">IF(
ISNA(_xlfn.XLOOKUP(B6605 &amp; C6605,[1]global_waste_stats!$B$2:$B$991 &amp; [1]global_waste_stats!$C$2:$C$991,[1]global_waste_stats!$D$2:$D$991)),
_xlfn.XLOOKUP(A6605 &amp; C6605,[2]UNdata_Export_20210503_03410335!$A$2:$A$1588 &amp; [2]UNdata_Export_20210503_03410335!$B$2:$B$1588,[2]UNdata_Export_20210503_03410335!$C$2:$C$1588 * 1000),
_xlfn.XLOOKUP(B6605 &amp; C6605,[1]global_waste_stats!$B$2:$B$991 &amp; [1]global_waste_stats!$C$2:$C$991,[1]global_waste_stats!$D$2:$D$991)
)</f>
        <v>#N/A</v>
      </c>
      <c r="F6605" t="str">
        <f t="shared" si="103"/>
        <v/>
      </c>
    </row>
    <row r="6606" spans="1:6" x14ac:dyDescent="0.3">
      <c r="A6606" t="s">
        <v>265</v>
      </c>
      <c r="B6606" t="s">
        <v>266</v>
      </c>
      <c r="C6606">
        <v>2000</v>
      </c>
      <c r="D6606" s="1">
        <v>136519164</v>
      </c>
      <c r="E6606" t="e" cm="1">
        <f t="array" ref="E6606">IF(
ISNA(_xlfn.XLOOKUP(B6606 &amp; C6606,[1]global_waste_stats!$B$2:$B$991 &amp; [1]global_waste_stats!$C$2:$C$991,[1]global_waste_stats!$D$2:$D$991)),
_xlfn.XLOOKUP(A6606 &amp; C6606,[2]UNdata_Export_20210503_03410335!$A$2:$A$1588 &amp; [2]UNdata_Export_20210503_03410335!$B$2:$B$1588,[2]UNdata_Export_20210503_03410335!$C$2:$C$1588 * 1000),
_xlfn.XLOOKUP(B6606 &amp; C6606,[1]global_waste_stats!$B$2:$B$991 &amp; [1]global_waste_stats!$C$2:$C$991,[1]global_waste_stats!$D$2:$D$991)
)</f>
        <v>#N/A</v>
      </c>
      <c r="F6606" t="str">
        <f t="shared" si="103"/>
        <v/>
      </c>
    </row>
    <row r="6607" spans="1:6" x14ac:dyDescent="0.3">
      <c r="A6607" t="s">
        <v>265</v>
      </c>
      <c r="B6607" t="s">
        <v>266</v>
      </c>
      <c r="C6607">
        <v>2001</v>
      </c>
      <c r="D6607" s="1">
        <v>143841180</v>
      </c>
      <c r="E6607" t="e" cm="1">
        <f t="array" ref="E6607">IF(
ISNA(_xlfn.XLOOKUP(B6607 &amp; C6607,[1]global_waste_stats!$B$2:$B$991 &amp; [1]global_waste_stats!$C$2:$C$991,[1]global_waste_stats!$D$2:$D$991)),
_xlfn.XLOOKUP(A6607 &amp; C6607,[2]UNdata_Export_20210503_03410335!$A$2:$A$1588 &amp; [2]UNdata_Export_20210503_03410335!$B$2:$B$1588,[2]UNdata_Export_20210503_03410335!$C$2:$C$1588 * 1000),
_xlfn.XLOOKUP(B6607 &amp; C6607,[1]global_waste_stats!$B$2:$B$991 &amp; [1]global_waste_stats!$C$2:$C$991,[1]global_waste_stats!$D$2:$D$991)
)</f>
        <v>#N/A</v>
      </c>
      <c r="F6607" t="str">
        <f t="shared" si="103"/>
        <v/>
      </c>
    </row>
    <row r="6608" spans="1:6" x14ac:dyDescent="0.3">
      <c r="A6608" t="s">
        <v>265</v>
      </c>
      <c r="B6608" t="s">
        <v>266</v>
      </c>
      <c r="C6608">
        <v>2002</v>
      </c>
      <c r="D6608" s="1">
        <v>147603855</v>
      </c>
      <c r="E6608" t="e" cm="1">
        <f t="array" ref="E6608">IF(
ISNA(_xlfn.XLOOKUP(B6608 &amp; C6608,[1]global_waste_stats!$B$2:$B$991 &amp; [1]global_waste_stats!$C$2:$C$991,[1]global_waste_stats!$D$2:$D$991)),
_xlfn.XLOOKUP(A6608 &amp; C6608,[2]UNdata_Export_20210503_03410335!$A$2:$A$1588 &amp; [2]UNdata_Export_20210503_03410335!$B$2:$B$1588,[2]UNdata_Export_20210503_03410335!$C$2:$C$1588 * 1000),
_xlfn.XLOOKUP(B6608 &amp; C6608,[1]global_waste_stats!$B$2:$B$991 &amp; [1]global_waste_stats!$C$2:$C$991,[1]global_waste_stats!$D$2:$D$991)
)</f>
        <v>#N/A</v>
      </c>
      <c r="F6608" t="str">
        <f t="shared" si="103"/>
        <v/>
      </c>
    </row>
    <row r="6609" spans="1:6" x14ac:dyDescent="0.3">
      <c r="A6609" t="s">
        <v>265</v>
      </c>
      <c r="B6609" t="s">
        <v>266</v>
      </c>
      <c r="C6609">
        <v>2003</v>
      </c>
      <c r="D6609" s="1">
        <v>147854978</v>
      </c>
      <c r="E6609" t="e" cm="1">
        <f t="array" ref="E6609">IF(
ISNA(_xlfn.XLOOKUP(B6609 &amp; C6609,[1]global_waste_stats!$B$2:$B$991 &amp; [1]global_waste_stats!$C$2:$C$991,[1]global_waste_stats!$D$2:$D$991)),
_xlfn.XLOOKUP(A6609 &amp; C6609,[2]UNdata_Export_20210503_03410335!$A$2:$A$1588 &amp; [2]UNdata_Export_20210503_03410335!$B$2:$B$1588,[2]UNdata_Export_20210503_03410335!$C$2:$C$1588 * 1000),
_xlfn.XLOOKUP(B6609 &amp; C6609,[1]global_waste_stats!$B$2:$B$991 &amp; [1]global_waste_stats!$C$2:$C$991,[1]global_waste_stats!$D$2:$D$991)
)</f>
        <v>#N/A</v>
      </c>
      <c r="F6609" t="str">
        <f t="shared" si="103"/>
        <v/>
      </c>
    </row>
    <row r="6610" spans="1:6" x14ac:dyDescent="0.3">
      <c r="A6610" t="s">
        <v>265</v>
      </c>
      <c r="B6610" t="s">
        <v>266</v>
      </c>
      <c r="C6610">
        <v>2004</v>
      </c>
      <c r="D6610" s="1">
        <v>148030245</v>
      </c>
      <c r="E6610" t="e" cm="1">
        <f t="array" ref="E6610">IF(
ISNA(_xlfn.XLOOKUP(B6610 &amp; C6610,[1]global_waste_stats!$B$2:$B$991 &amp; [1]global_waste_stats!$C$2:$C$991,[1]global_waste_stats!$D$2:$D$991)),
_xlfn.XLOOKUP(A6610 &amp; C6610,[2]UNdata_Export_20210503_03410335!$A$2:$A$1588 &amp; [2]UNdata_Export_20210503_03410335!$B$2:$B$1588,[2]UNdata_Export_20210503_03410335!$C$2:$C$1588 * 1000),
_xlfn.XLOOKUP(B6610 &amp; C6610,[1]global_waste_stats!$B$2:$B$991 &amp; [1]global_waste_stats!$C$2:$C$991,[1]global_waste_stats!$D$2:$D$991)
)</f>
        <v>#N/A</v>
      </c>
      <c r="F6610" t="str">
        <f t="shared" si="103"/>
        <v/>
      </c>
    </row>
    <row r="6611" spans="1:6" x14ac:dyDescent="0.3">
      <c r="A6611" t="s">
        <v>265</v>
      </c>
      <c r="B6611" t="s">
        <v>266</v>
      </c>
      <c r="C6611">
        <v>2005</v>
      </c>
      <c r="D6611" s="1">
        <v>152345999</v>
      </c>
      <c r="E6611" t="e" cm="1">
        <f t="array" ref="E6611">IF(
ISNA(_xlfn.XLOOKUP(B6611 &amp; C6611,[1]global_waste_stats!$B$2:$B$991 &amp; [1]global_waste_stats!$C$2:$C$991,[1]global_waste_stats!$D$2:$D$991)),
_xlfn.XLOOKUP(A6611 &amp; C6611,[2]UNdata_Export_20210503_03410335!$A$2:$A$1588 &amp; [2]UNdata_Export_20210503_03410335!$B$2:$B$1588,[2]UNdata_Export_20210503_03410335!$C$2:$C$1588 * 1000),
_xlfn.XLOOKUP(B6611 &amp; C6611,[1]global_waste_stats!$B$2:$B$991 &amp; [1]global_waste_stats!$C$2:$C$991,[1]global_waste_stats!$D$2:$D$991)
)</f>
        <v>#N/A</v>
      </c>
      <c r="F6611" t="str">
        <f t="shared" si="103"/>
        <v/>
      </c>
    </row>
    <row r="6612" spans="1:6" x14ac:dyDescent="0.3">
      <c r="A6612" t="s">
        <v>265</v>
      </c>
      <c r="B6612" t="s">
        <v>266</v>
      </c>
      <c r="C6612">
        <v>2006</v>
      </c>
      <c r="D6612" s="1">
        <v>154534759</v>
      </c>
      <c r="E6612" t="e" cm="1">
        <f t="array" ref="E6612">IF(
ISNA(_xlfn.XLOOKUP(B6612 &amp; C6612,[1]global_waste_stats!$B$2:$B$991 &amp; [1]global_waste_stats!$C$2:$C$991,[1]global_waste_stats!$D$2:$D$991)),
_xlfn.XLOOKUP(A6612 &amp; C6612,[2]UNdata_Export_20210503_03410335!$A$2:$A$1588 &amp; [2]UNdata_Export_20210503_03410335!$B$2:$B$1588,[2]UNdata_Export_20210503_03410335!$C$2:$C$1588 * 1000),
_xlfn.XLOOKUP(B6612 &amp; C6612,[1]global_waste_stats!$B$2:$B$991 &amp; [1]global_waste_stats!$C$2:$C$991,[1]global_waste_stats!$D$2:$D$991)
)</f>
        <v>#N/A</v>
      </c>
      <c r="F6612" t="str">
        <f t="shared" si="103"/>
        <v/>
      </c>
    </row>
    <row r="6613" spans="1:6" x14ac:dyDescent="0.3">
      <c r="A6613" t="s">
        <v>265</v>
      </c>
      <c r="B6613" t="s">
        <v>266</v>
      </c>
      <c r="C6613">
        <v>2007</v>
      </c>
      <c r="D6613" s="1">
        <v>160180180</v>
      </c>
      <c r="E6613" cm="1">
        <f t="array" ref="E6613">IF(
ISNA(_xlfn.XLOOKUP(B6613 &amp; C6613,[1]global_waste_stats!$B$2:$B$991 &amp; [1]global_waste_stats!$C$2:$C$991,[1]global_waste_stats!$D$2:$D$991)),
_xlfn.XLOOKUP(A6613 &amp; C6613,[2]UNdata_Export_20210503_03410335!$A$2:$A$1588 &amp; [2]UNdata_Export_20210503_03410335!$B$2:$B$1588,[2]UNdata_Export_20210503_03410335!$C$2:$C$1588 * 1000),
_xlfn.XLOOKUP(B6613 &amp; C6613,[1]global_waste_stats!$B$2:$B$991 &amp; [1]global_waste_stats!$C$2:$C$991,[1]global_waste_stats!$D$2:$D$991)
)</f>
        <v>26000</v>
      </c>
      <c r="F6613">
        <f t="shared" si="103"/>
        <v>6160.7761538461536</v>
      </c>
    </row>
    <row r="6614" spans="1:6" x14ac:dyDescent="0.3">
      <c r="A6614" t="s">
        <v>265</v>
      </c>
      <c r="B6614" t="s">
        <v>266</v>
      </c>
      <c r="C6614">
        <v>2008</v>
      </c>
      <c r="D6614" s="1">
        <v>157545417</v>
      </c>
      <c r="E6614" t="e" cm="1">
        <f t="array" ref="E6614">IF(
ISNA(_xlfn.XLOOKUP(B6614 &amp; C6614,[1]global_waste_stats!$B$2:$B$991 &amp; [1]global_waste_stats!$C$2:$C$991,[1]global_waste_stats!$D$2:$D$991)),
_xlfn.XLOOKUP(A6614 &amp; C6614,[2]UNdata_Export_20210503_03410335!$A$2:$A$1588 &amp; [2]UNdata_Export_20210503_03410335!$B$2:$B$1588,[2]UNdata_Export_20210503_03410335!$C$2:$C$1588 * 1000),
_xlfn.XLOOKUP(B6614 &amp; C6614,[1]global_waste_stats!$B$2:$B$991 &amp; [1]global_waste_stats!$C$2:$C$991,[1]global_waste_stats!$D$2:$D$991)
)</f>
        <v>#N/A</v>
      </c>
      <c r="F6614" t="str">
        <f t="shared" si="103"/>
        <v/>
      </c>
    </row>
    <row r="6615" spans="1:6" x14ac:dyDescent="0.3">
      <c r="A6615" t="s">
        <v>265</v>
      </c>
      <c r="B6615" t="s">
        <v>266</v>
      </c>
      <c r="C6615">
        <v>2009</v>
      </c>
      <c r="D6615" s="1">
        <v>154968025</v>
      </c>
      <c r="E6615" t="e" cm="1">
        <f t="array" ref="E6615">IF(
ISNA(_xlfn.XLOOKUP(B6615 &amp; C6615,[1]global_waste_stats!$B$2:$B$991 &amp; [1]global_waste_stats!$C$2:$C$991,[1]global_waste_stats!$D$2:$D$991)),
_xlfn.XLOOKUP(A6615 &amp; C6615,[2]UNdata_Export_20210503_03410335!$A$2:$A$1588 &amp; [2]UNdata_Export_20210503_03410335!$B$2:$B$1588,[2]UNdata_Export_20210503_03410335!$C$2:$C$1588 * 1000),
_xlfn.XLOOKUP(B6615 &amp; C6615,[1]global_waste_stats!$B$2:$B$991 &amp; [1]global_waste_stats!$C$2:$C$991,[1]global_waste_stats!$D$2:$D$991)
)</f>
        <v>#N/A</v>
      </c>
      <c r="F6615" t="str">
        <f t="shared" si="103"/>
        <v/>
      </c>
    </row>
    <row r="6616" spans="1:6" x14ac:dyDescent="0.3">
      <c r="A6616" t="s">
        <v>265</v>
      </c>
      <c r="B6616" t="s">
        <v>266</v>
      </c>
      <c r="C6616">
        <v>2010</v>
      </c>
      <c r="D6616" s="1">
        <v>164969100</v>
      </c>
      <c r="E6616" t="e" cm="1">
        <f t="array" ref="E6616">IF(
ISNA(_xlfn.XLOOKUP(B6616 &amp; C6616,[1]global_waste_stats!$B$2:$B$991 &amp; [1]global_waste_stats!$C$2:$C$991,[1]global_waste_stats!$D$2:$D$991)),
_xlfn.XLOOKUP(A6616 &amp; C6616,[2]UNdata_Export_20210503_03410335!$A$2:$A$1588 &amp; [2]UNdata_Export_20210503_03410335!$B$2:$B$1588,[2]UNdata_Export_20210503_03410335!$C$2:$C$1588 * 1000),
_xlfn.XLOOKUP(B6616 &amp; C6616,[1]global_waste_stats!$B$2:$B$991 &amp; [1]global_waste_stats!$C$2:$C$991,[1]global_waste_stats!$D$2:$D$991)
)</f>
        <v>#N/A</v>
      </c>
      <c r="F6616" t="str">
        <f t="shared" si="103"/>
        <v/>
      </c>
    </row>
    <row r="6617" spans="1:6" x14ac:dyDescent="0.3">
      <c r="A6617" t="s">
        <v>265</v>
      </c>
      <c r="B6617" t="s">
        <v>266</v>
      </c>
      <c r="C6617">
        <v>2011</v>
      </c>
      <c r="D6617" s="1">
        <v>166959487</v>
      </c>
      <c r="E6617" t="e" cm="1">
        <f t="array" ref="E6617">IF(
ISNA(_xlfn.XLOOKUP(B6617 &amp; C6617,[1]global_waste_stats!$B$2:$B$991 &amp; [1]global_waste_stats!$C$2:$C$991,[1]global_waste_stats!$D$2:$D$991)),
_xlfn.XLOOKUP(A6617 &amp; C6617,[2]UNdata_Export_20210503_03410335!$A$2:$A$1588 &amp; [2]UNdata_Export_20210503_03410335!$B$2:$B$1588,[2]UNdata_Export_20210503_03410335!$C$2:$C$1588 * 1000),
_xlfn.XLOOKUP(B6617 &amp; C6617,[1]global_waste_stats!$B$2:$B$991 &amp; [1]global_waste_stats!$C$2:$C$991,[1]global_waste_stats!$D$2:$D$991)
)</f>
        <v>#N/A</v>
      </c>
      <c r="F6617" t="str">
        <f t="shared" si="103"/>
        <v/>
      </c>
    </row>
    <row r="6618" spans="1:6" x14ac:dyDescent="0.3">
      <c r="A6618" t="s">
        <v>265</v>
      </c>
      <c r="B6618" t="s">
        <v>266</v>
      </c>
      <c r="C6618">
        <v>2012</v>
      </c>
      <c r="D6618" s="1">
        <v>172732723</v>
      </c>
      <c r="E6618" t="e" cm="1">
        <f t="array" ref="E6618">IF(
ISNA(_xlfn.XLOOKUP(B6618 &amp; C6618,[1]global_waste_stats!$B$2:$B$991 &amp; [1]global_waste_stats!$C$2:$C$991,[1]global_waste_stats!$D$2:$D$991)),
_xlfn.XLOOKUP(A6618 &amp; C6618,[2]UNdata_Export_20210503_03410335!$A$2:$A$1588 &amp; [2]UNdata_Export_20210503_03410335!$B$2:$B$1588,[2]UNdata_Export_20210503_03410335!$C$2:$C$1588 * 1000),
_xlfn.XLOOKUP(B6618 &amp; C6618,[1]global_waste_stats!$B$2:$B$991 &amp; [1]global_waste_stats!$C$2:$C$991,[1]global_waste_stats!$D$2:$D$991)
)</f>
        <v>#N/A</v>
      </c>
      <c r="F6618" t="str">
        <f t="shared" si="103"/>
        <v/>
      </c>
    </row>
    <row r="6619" spans="1:6" x14ac:dyDescent="0.3">
      <c r="A6619" t="s">
        <v>265</v>
      </c>
      <c r="B6619" t="s">
        <v>266</v>
      </c>
      <c r="C6619">
        <v>2013</v>
      </c>
      <c r="D6619" s="1">
        <v>177673016</v>
      </c>
      <c r="E6619" t="e" cm="1">
        <f t="array" ref="E6619">IF(
ISNA(_xlfn.XLOOKUP(B6619 &amp; C6619,[1]global_waste_stats!$B$2:$B$991 &amp; [1]global_waste_stats!$C$2:$C$991,[1]global_waste_stats!$D$2:$D$991)),
_xlfn.XLOOKUP(A6619 &amp; C6619,[2]UNdata_Export_20210503_03410335!$A$2:$A$1588 &amp; [2]UNdata_Export_20210503_03410335!$B$2:$B$1588,[2]UNdata_Export_20210503_03410335!$C$2:$C$1588 * 1000),
_xlfn.XLOOKUP(B6619 &amp; C6619,[1]global_waste_stats!$B$2:$B$991 &amp; [1]global_waste_stats!$C$2:$C$991,[1]global_waste_stats!$D$2:$D$991)
)</f>
        <v>#N/A</v>
      </c>
      <c r="F6619" t="str">
        <f t="shared" si="103"/>
        <v/>
      </c>
    </row>
    <row r="6620" spans="1:6" x14ac:dyDescent="0.3">
      <c r="A6620" t="s">
        <v>265</v>
      </c>
      <c r="B6620" t="s">
        <v>266</v>
      </c>
      <c r="C6620">
        <v>2014</v>
      </c>
      <c r="D6620" s="1">
        <v>176328133</v>
      </c>
      <c r="E6620" t="e" cm="1">
        <f t="array" ref="E6620">IF(
ISNA(_xlfn.XLOOKUP(B6620 &amp; C6620,[1]global_waste_stats!$B$2:$B$991 &amp; [1]global_waste_stats!$C$2:$C$991,[1]global_waste_stats!$D$2:$D$991)),
_xlfn.XLOOKUP(A6620 &amp; C6620,[2]UNdata_Export_20210503_03410335!$A$2:$A$1588 &amp; [2]UNdata_Export_20210503_03410335!$B$2:$B$1588,[2]UNdata_Export_20210503_03410335!$C$2:$C$1588 * 1000),
_xlfn.XLOOKUP(B6620 &amp; C6620,[1]global_waste_stats!$B$2:$B$991 &amp; [1]global_waste_stats!$C$2:$C$991,[1]global_waste_stats!$D$2:$D$991)
)</f>
        <v>#N/A</v>
      </c>
      <c r="F6620" t="str">
        <f t="shared" si="103"/>
        <v/>
      </c>
    </row>
    <row r="6621" spans="1:6" x14ac:dyDescent="0.3">
      <c r="A6621" t="s">
        <v>265</v>
      </c>
      <c r="B6621" t="s">
        <v>266</v>
      </c>
      <c r="C6621">
        <v>2015</v>
      </c>
      <c r="D6621" s="1">
        <v>175685334</v>
      </c>
      <c r="E6621" t="e" cm="1">
        <f t="array" ref="E6621">IF(
ISNA(_xlfn.XLOOKUP(B6621 &amp; C6621,[1]global_waste_stats!$B$2:$B$991 &amp; [1]global_waste_stats!$C$2:$C$991,[1]global_waste_stats!$D$2:$D$991)),
_xlfn.XLOOKUP(A6621 &amp; C6621,[2]UNdata_Export_20210503_03410335!$A$2:$A$1588 &amp; [2]UNdata_Export_20210503_03410335!$B$2:$B$1588,[2]UNdata_Export_20210503_03410335!$C$2:$C$1588 * 1000),
_xlfn.XLOOKUP(B6621 &amp; C6621,[1]global_waste_stats!$B$2:$B$991 &amp; [1]global_waste_stats!$C$2:$C$991,[1]global_waste_stats!$D$2:$D$991)
)</f>
        <v>#N/A</v>
      </c>
      <c r="F6621" t="str">
        <f t="shared" si="103"/>
        <v/>
      </c>
    </row>
    <row r="6622" spans="1:6" x14ac:dyDescent="0.3">
      <c r="A6622" t="s">
        <v>265</v>
      </c>
      <c r="B6622" t="s">
        <v>266</v>
      </c>
      <c r="C6622">
        <v>2016</v>
      </c>
      <c r="D6622" s="1">
        <v>179041794</v>
      </c>
      <c r="E6622" t="e" cm="1">
        <f t="array" ref="E6622">IF(
ISNA(_xlfn.XLOOKUP(B6622 &amp; C6622,[1]global_waste_stats!$B$2:$B$991 &amp; [1]global_waste_stats!$C$2:$C$991,[1]global_waste_stats!$D$2:$D$991)),
_xlfn.XLOOKUP(A6622 &amp; C6622,[2]UNdata_Export_20210503_03410335!$A$2:$A$1588 &amp; [2]UNdata_Export_20210503_03410335!$B$2:$B$1588,[2]UNdata_Export_20210503_03410335!$C$2:$C$1588 * 1000),
_xlfn.XLOOKUP(B6622 &amp; C6622,[1]global_waste_stats!$B$2:$B$991 &amp; [1]global_waste_stats!$C$2:$C$991,[1]global_waste_stats!$D$2:$D$991)
)</f>
        <v>#N/A</v>
      </c>
      <c r="F6622" t="str">
        <f t="shared" si="103"/>
        <v/>
      </c>
    </row>
    <row r="6623" spans="1:6" x14ac:dyDescent="0.3">
      <c r="A6623" t="s">
        <v>265</v>
      </c>
      <c r="B6623" t="s">
        <v>266</v>
      </c>
      <c r="C6623">
        <v>2017</v>
      </c>
      <c r="D6623" s="1">
        <v>183517839</v>
      </c>
      <c r="E6623" t="e" cm="1">
        <f t="array" ref="E6623">IF(
ISNA(_xlfn.XLOOKUP(B6623 &amp; C6623,[1]global_waste_stats!$B$2:$B$991 &amp; [1]global_waste_stats!$C$2:$C$991,[1]global_waste_stats!$D$2:$D$991)),
_xlfn.XLOOKUP(A6623 &amp; C6623,[2]UNdata_Export_20210503_03410335!$A$2:$A$1588 &amp; [2]UNdata_Export_20210503_03410335!$B$2:$B$1588,[2]UNdata_Export_20210503_03410335!$C$2:$C$1588 * 1000),
_xlfn.XLOOKUP(B6623 &amp; C6623,[1]global_waste_stats!$B$2:$B$991 &amp; [1]global_waste_stats!$C$2:$C$991,[1]global_waste_stats!$D$2:$D$991)
)</f>
        <v>#N/A</v>
      </c>
      <c r="F6623" t="str">
        <f t="shared" si="103"/>
        <v/>
      </c>
    </row>
    <row r="6624" spans="1:6" x14ac:dyDescent="0.3">
      <c r="A6624" t="s">
        <v>267</v>
      </c>
      <c r="B6624" t="s">
        <v>268</v>
      </c>
      <c r="C6624">
        <v>1960</v>
      </c>
      <c r="D6624" s="1">
        <v>678884133</v>
      </c>
      <c r="E6624" t="e" cm="1">
        <f t="array" ref="E6624">IF(
ISNA(_xlfn.XLOOKUP(B6624 &amp; C6624,[1]global_waste_stats!$B$2:$B$991 &amp; [1]global_waste_stats!$C$2:$C$991,[1]global_waste_stats!$D$2:$D$991)),
_xlfn.XLOOKUP(A6624 &amp; C6624,[2]UNdata_Export_20210503_03410335!$A$2:$A$1588 &amp; [2]UNdata_Export_20210503_03410335!$B$2:$B$1588,[2]UNdata_Export_20210503_03410335!$C$2:$C$1588 * 1000),
_xlfn.XLOOKUP(B6624 &amp; C6624,[1]global_waste_stats!$B$2:$B$991 &amp; [1]global_waste_stats!$C$2:$C$991,[1]global_waste_stats!$D$2:$D$991)
)</f>
        <v>#N/A</v>
      </c>
      <c r="F6624" t="str">
        <f t="shared" si="103"/>
        <v/>
      </c>
    </row>
    <row r="6625" spans="1:6" x14ac:dyDescent="0.3">
      <c r="A6625" t="s">
        <v>267</v>
      </c>
      <c r="B6625" t="s">
        <v>268</v>
      </c>
      <c r="C6625">
        <v>1961</v>
      </c>
      <c r="D6625" s="1">
        <v>784314250</v>
      </c>
      <c r="E6625" t="e" cm="1">
        <f t="array" ref="E6625">IF(
ISNA(_xlfn.XLOOKUP(B6625 &amp; C6625,[1]global_waste_stats!$B$2:$B$991 &amp; [1]global_waste_stats!$C$2:$C$991,[1]global_waste_stats!$D$2:$D$991)),
_xlfn.XLOOKUP(A6625 &amp; C6625,[2]UNdata_Export_20210503_03410335!$A$2:$A$1588 &amp; [2]UNdata_Export_20210503_03410335!$B$2:$B$1588,[2]UNdata_Export_20210503_03410335!$C$2:$C$1588 * 1000),
_xlfn.XLOOKUP(B6625 &amp; C6625,[1]global_waste_stats!$B$2:$B$991 &amp; [1]global_waste_stats!$C$2:$C$991,[1]global_waste_stats!$D$2:$D$991)
)</f>
        <v>#N/A</v>
      </c>
      <c r="F6625" t="str">
        <f t="shared" si="103"/>
        <v/>
      </c>
    </row>
    <row r="6626" spans="1:6" x14ac:dyDescent="0.3">
      <c r="A6626" t="s">
        <v>267</v>
      </c>
      <c r="B6626" t="s">
        <v>268</v>
      </c>
      <c r="C6626">
        <v>1962</v>
      </c>
      <c r="D6626" s="1">
        <v>790013143</v>
      </c>
      <c r="E6626" t="e" cm="1">
        <f t="array" ref="E6626">IF(
ISNA(_xlfn.XLOOKUP(B6626 &amp; C6626,[1]global_waste_stats!$B$2:$B$991 &amp; [1]global_waste_stats!$C$2:$C$991,[1]global_waste_stats!$D$2:$D$991)),
_xlfn.XLOOKUP(A6626 &amp; C6626,[2]UNdata_Export_20210503_03410335!$A$2:$A$1588 &amp; [2]UNdata_Export_20210503_03410335!$B$2:$B$1588,[2]UNdata_Export_20210503_03410335!$C$2:$C$1588 * 1000),
_xlfn.XLOOKUP(B6626 &amp; C6626,[1]global_waste_stats!$B$2:$B$991 &amp; [1]global_waste_stats!$C$2:$C$991,[1]global_waste_stats!$D$2:$D$991)
)</f>
        <v>#N/A</v>
      </c>
      <c r="F6626" t="str">
        <f t="shared" si="103"/>
        <v/>
      </c>
    </row>
    <row r="6627" spans="1:6" x14ac:dyDescent="0.3">
      <c r="A6627" t="s">
        <v>267</v>
      </c>
      <c r="B6627" t="s">
        <v>268</v>
      </c>
      <c r="C6627">
        <v>1963</v>
      </c>
      <c r="D6627" s="1">
        <v>774341118</v>
      </c>
      <c r="E6627" t="e" cm="1">
        <f t="array" ref="E6627">IF(
ISNA(_xlfn.XLOOKUP(B6627 &amp; C6627,[1]global_waste_stats!$B$2:$B$991 &amp; [1]global_waste_stats!$C$2:$C$991,[1]global_waste_stats!$D$2:$D$991)),
_xlfn.XLOOKUP(A6627 &amp; C6627,[2]UNdata_Export_20210503_03410335!$A$2:$A$1588 &amp; [2]UNdata_Export_20210503_03410335!$B$2:$B$1588,[2]UNdata_Export_20210503_03410335!$C$2:$C$1588 * 1000),
_xlfn.XLOOKUP(B6627 &amp; C6627,[1]global_waste_stats!$B$2:$B$991 &amp; [1]global_waste_stats!$C$2:$C$991,[1]global_waste_stats!$D$2:$D$991)
)</f>
        <v>#N/A</v>
      </c>
      <c r="F6627" t="str">
        <f t="shared" si="103"/>
        <v/>
      </c>
    </row>
    <row r="6628" spans="1:6" x14ac:dyDescent="0.3">
      <c r="A6628" t="s">
        <v>267</v>
      </c>
      <c r="B6628" t="s">
        <v>268</v>
      </c>
      <c r="C6628">
        <v>1964</v>
      </c>
      <c r="D6628" s="1">
        <v>988763038</v>
      </c>
      <c r="E6628" t="e" cm="1">
        <f t="array" ref="E6628">IF(
ISNA(_xlfn.XLOOKUP(B6628 &amp; C6628,[1]global_waste_stats!$B$2:$B$991 &amp; [1]global_waste_stats!$C$2:$C$991,[1]global_waste_stats!$D$2:$D$991)),
_xlfn.XLOOKUP(A6628 &amp; C6628,[2]UNdata_Export_20210503_03410335!$A$2:$A$1588 &amp; [2]UNdata_Export_20210503_03410335!$B$2:$B$1588,[2]UNdata_Export_20210503_03410335!$C$2:$C$1588 * 1000),
_xlfn.XLOOKUP(B6628 &amp; C6628,[1]global_waste_stats!$B$2:$B$991 &amp; [1]global_waste_stats!$C$2:$C$991,[1]global_waste_stats!$D$2:$D$991)
)</f>
        <v>#N/A</v>
      </c>
      <c r="F6628" t="str">
        <f t="shared" si="103"/>
        <v/>
      </c>
    </row>
    <row r="6629" spans="1:6" x14ac:dyDescent="0.3">
      <c r="A6629" t="s">
        <v>267</v>
      </c>
      <c r="B6629" t="s">
        <v>268</v>
      </c>
      <c r="C6629">
        <v>1965</v>
      </c>
      <c r="D6629" s="1">
        <v>1148332884</v>
      </c>
      <c r="E6629" t="e" cm="1">
        <f t="array" ref="E6629">IF(
ISNA(_xlfn.XLOOKUP(B6629 &amp; C6629,[1]global_waste_stats!$B$2:$B$991 &amp; [1]global_waste_stats!$C$2:$C$991,[1]global_waste_stats!$D$2:$D$991)),
_xlfn.XLOOKUP(A6629 &amp; C6629,[2]UNdata_Export_20210503_03410335!$A$2:$A$1588 &amp; [2]UNdata_Export_20210503_03410335!$B$2:$B$1588,[2]UNdata_Export_20210503_03410335!$C$2:$C$1588 * 1000),
_xlfn.XLOOKUP(B6629 &amp; C6629,[1]global_waste_stats!$B$2:$B$991 &amp; [1]global_waste_stats!$C$2:$C$991,[1]global_waste_stats!$D$2:$D$991)
)</f>
        <v>#N/A</v>
      </c>
      <c r="F6629" t="str">
        <f t="shared" si="103"/>
        <v/>
      </c>
    </row>
    <row r="6630" spans="1:6" x14ac:dyDescent="0.3">
      <c r="A6630" t="s">
        <v>267</v>
      </c>
      <c r="B6630" t="s">
        <v>268</v>
      </c>
      <c r="C6630">
        <v>1966</v>
      </c>
      <c r="D6630" s="1">
        <v>1150985097</v>
      </c>
      <c r="E6630" t="e" cm="1">
        <f t="array" ref="E6630">IF(
ISNA(_xlfn.XLOOKUP(B6630 &amp; C6630,[1]global_waste_stats!$B$2:$B$991 &amp; [1]global_waste_stats!$C$2:$C$991,[1]global_waste_stats!$D$2:$D$991)),
_xlfn.XLOOKUP(A6630 &amp; C6630,[2]UNdata_Export_20210503_03410335!$A$2:$A$1588 &amp; [2]UNdata_Export_20210503_03410335!$B$2:$B$1588,[2]UNdata_Export_20210503_03410335!$C$2:$C$1588 * 1000),
_xlfn.XLOOKUP(B6630 &amp; C6630,[1]global_waste_stats!$B$2:$B$991 &amp; [1]global_waste_stats!$C$2:$C$991,[1]global_waste_stats!$D$2:$D$991)
)</f>
        <v>#N/A</v>
      </c>
      <c r="F6630" t="str">
        <f t="shared" si="103"/>
        <v/>
      </c>
    </row>
    <row r="6631" spans="1:6" x14ac:dyDescent="0.3">
      <c r="A6631" t="s">
        <v>267</v>
      </c>
      <c r="B6631" t="s">
        <v>268</v>
      </c>
      <c r="C6631">
        <v>1967</v>
      </c>
      <c r="D6631" s="1">
        <v>1192042265</v>
      </c>
      <c r="E6631" t="e" cm="1">
        <f t="array" ref="E6631">IF(
ISNA(_xlfn.XLOOKUP(B6631 &amp; C6631,[1]global_waste_stats!$B$2:$B$991 &amp; [1]global_waste_stats!$C$2:$C$991,[1]global_waste_stats!$D$2:$D$991)),
_xlfn.XLOOKUP(A6631 &amp; C6631,[2]UNdata_Export_20210503_03410335!$A$2:$A$1588 &amp; [2]UNdata_Export_20210503_03410335!$B$2:$B$1588,[2]UNdata_Export_20210503_03410335!$C$2:$C$1588 * 1000),
_xlfn.XLOOKUP(B6631 &amp; C6631,[1]global_waste_stats!$B$2:$B$991 &amp; [1]global_waste_stats!$C$2:$C$991,[1]global_waste_stats!$D$2:$D$991)
)</f>
        <v>#N/A</v>
      </c>
      <c r="F6631" t="str">
        <f t="shared" si="103"/>
        <v/>
      </c>
    </row>
    <row r="6632" spans="1:6" x14ac:dyDescent="0.3">
      <c r="A6632" t="s">
        <v>267</v>
      </c>
      <c r="B6632" t="s">
        <v>268</v>
      </c>
      <c r="C6632">
        <v>1968</v>
      </c>
      <c r="D6632" s="1">
        <v>1313588170</v>
      </c>
      <c r="E6632" t="e" cm="1">
        <f t="array" ref="E6632">IF(
ISNA(_xlfn.XLOOKUP(B6632 &amp; C6632,[1]global_waste_stats!$B$2:$B$991 &amp; [1]global_waste_stats!$C$2:$C$991,[1]global_waste_stats!$D$2:$D$991)),
_xlfn.XLOOKUP(A6632 &amp; C6632,[2]UNdata_Export_20210503_03410335!$A$2:$A$1588 &amp; [2]UNdata_Export_20210503_03410335!$B$2:$B$1588,[2]UNdata_Export_20210503_03410335!$C$2:$C$1588 * 1000),
_xlfn.XLOOKUP(B6632 &amp; C6632,[1]global_waste_stats!$B$2:$B$991 &amp; [1]global_waste_stats!$C$2:$C$991,[1]global_waste_stats!$D$2:$D$991)
)</f>
        <v>#N/A</v>
      </c>
      <c r="F6632" t="str">
        <f t="shared" si="103"/>
        <v/>
      </c>
    </row>
    <row r="6633" spans="1:6" x14ac:dyDescent="0.3">
      <c r="A6633" t="s">
        <v>267</v>
      </c>
      <c r="B6633" t="s">
        <v>268</v>
      </c>
      <c r="C6633">
        <v>1969</v>
      </c>
      <c r="D6633" s="1">
        <v>1329988740</v>
      </c>
      <c r="E6633" t="e" cm="1">
        <f t="array" ref="E6633">IF(
ISNA(_xlfn.XLOOKUP(B6633 &amp; C6633,[1]global_waste_stats!$B$2:$B$991 &amp; [1]global_waste_stats!$C$2:$C$991,[1]global_waste_stats!$D$2:$D$991)),
_xlfn.XLOOKUP(A6633 &amp; C6633,[2]UNdata_Export_20210503_03410335!$A$2:$A$1588 &amp; [2]UNdata_Export_20210503_03410335!$B$2:$B$1588,[2]UNdata_Export_20210503_03410335!$C$2:$C$1588 * 1000),
_xlfn.XLOOKUP(B6633 &amp; C6633,[1]global_waste_stats!$B$2:$B$991 &amp; [1]global_waste_stats!$C$2:$C$991,[1]global_waste_stats!$D$2:$D$991)
)</f>
        <v>#N/A</v>
      </c>
      <c r="F6633" t="str">
        <f t="shared" si="103"/>
        <v/>
      </c>
    </row>
    <row r="6634" spans="1:6" x14ac:dyDescent="0.3">
      <c r="A6634" t="s">
        <v>267</v>
      </c>
      <c r="B6634" t="s">
        <v>268</v>
      </c>
      <c r="C6634">
        <v>1970</v>
      </c>
      <c r="D6634" s="1">
        <v>1489400275</v>
      </c>
      <c r="E6634" t="e" cm="1">
        <f t="array" ref="E6634">IF(
ISNA(_xlfn.XLOOKUP(B6634 &amp; C6634,[1]global_waste_stats!$B$2:$B$991 &amp; [1]global_waste_stats!$C$2:$C$991,[1]global_waste_stats!$D$2:$D$991)),
_xlfn.XLOOKUP(A6634 &amp; C6634,[2]UNdata_Export_20210503_03410335!$A$2:$A$1588 &amp; [2]UNdata_Export_20210503_03410335!$B$2:$B$1588,[2]UNdata_Export_20210503_03410335!$C$2:$C$1588 * 1000),
_xlfn.XLOOKUP(B6634 &amp; C6634,[1]global_waste_stats!$B$2:$B$991 &amp; [1]global_waste_stats!$C$2:$C$991,[1]global_waste_stats!$D$2:$D$991)
)</f>
        <v>#N/A</v>
      </c>
      <c r="F6634" t="str">
        <f t="shared" si="103"/>
        <v/>
      </c>
    </row>
    <row r="6635" spans="1:6" x14ac:dyDescent="0.3">
      <c r="A6635" t="s">
        <v>267</v>
      </c>
      <c r="B6635" t="s">
        <v>268</v>
      </c>
      <c r="C6635">
        <v>1971</v>
      </c>
      <c r="D6635" s="1">
        <v>1516848230</v>
      </c>
      <c r="E6635" t="e" cm="1">
        <f t="array" ref="E6635">IF(
ISNA(_xlfn.XLOOKUP(B6635 &amp; C6635,[1]global_waste_stats!$B$2:$B$991 &amp; [1]global_waste_stats!$C$2:$C$991,[1]global_waste_stats!$D$2:$D$991)),
_xlfn.XLOOKUP(A6635 &amp; C6635,[2]UNdata_Export_20210503_03410335!$A$2:$A$1588 &amp; [2]UNdata_Export_20210503_03410335!$B$2:$B$1588,[2]UNdata_Export_20210503_03410335!$C$2:$C$1588 * 1000),
_xlfn.XLOOKUP(B6635 &amp; C6635,[1]global_waste_stats!$B$2:$B$991 &amp; [1]global_waste_stats!$C$2:$C$991,[1]global_waste_stats!$D$2:$D$991)
)</f>
        <v>#N/A</v>
      </c>
      <c r="F6635" t="str">
        <f t="shared" si="103"/>
        <v/>
      </c>
    </row>
    <row r="6636" spans="1:6" x14ac:dyDescent="0.3">
      <c r="A6636" t="s">
        <v>267</v>
      </c>
      <c r="B6636" t="s">
        <v>268</v>
      </c>
      <c r="C6636">
        <v>1972</v>
      </c>
      <c r="D6636" s="1">
        <v>1505731130</v>
      </c>
      <c r="E6636" t="e" cm="1">
        <f t="array" ref="E6636">IF(
ISNA(_xlfn.XLOOKUP(B6636 &amp; C6636,[1]global_waste_stats!$B$2:$B$991 &amp; [1]global_waste_stats!$C$2:$C$991,[1]global_waste_stats!$D$2:$D$991)),
_xlfn.XLOOKUP(A6636 &amp; C6636,[2]UNdata_Export_20210503_03410335!$A$2:$A$1588 &amp; [2]UNdata_Export_20210503_03410335!$B$2:$B$1588,[2]UNdata_Export_20210503_03410335!$C$2:$C$1588 * 1000),
_xlfn.XLOOKUP(B6636 &amp; C6636,[1]global_waste_stats!$B$2:$B$991 &amp; [1]global_waste_stats!$C$2:$C$991,[1]global_waste_stats!$D$2:$D$991)
)</f>
        <v>#N/A</v>
      </c>
      <c r="F6636" t="str">
        <f t="shared" si="103"/>
        <v/>
      </c>
    </row>
    <row r="6637" spans="1:6" x14ac:dyDescent="0.3">
      <c r="A6637" t="s">
        <v>267</v>
      </c>
      <c r="B6637" t="s">
        <v>268</v>
      </c>
      <c r="C6637">
        <v>1973</v>
      </c>
      <c r="D6637" s="1">
        <v>1436697018</v>
      </c>
      <c r="E6637" t="e" cm="1">
        <f t="array" ref="E6637">IF(
ISNA(_xlfn.XLOOKUP(B6637 &amp; C6637,[1]global_waste_stats!$B$2:$B$991 &amp; [1]global_waste_stats!$C$2:$C$991,[1]global_waste_stats!$D$2:$D$991)),
_xlfn.XLOOKUP(A6637 &amp; C6637,[2]UNdata_Export_20210503_03410335!$A$2:$A$1588 &amp; [2]UNdata_Export_20210503_03410335!$B$2:$B$1588,[2]UNdata_Export_20210503_03410335!$C$2:$C$1588 * 1000),
_xlfn.XLOOKUP(B6637 &amp; C6637,[1]global_waste_stats!$B$2:$B$991 &amp; [1]global_waste_stats!$C$2:$C$991,[1]global_waste_stats!$D$2:$D$991)
)</f>
        <v>#N/A</v>
      </c>
      <c r="F6637" t="str">
        <f t="shared" si="103"/>
        <v/>
      </c>
    </row>
    <row r="6638" spans="1:6" x14ac:dyDescent="0.3">
      <c r="A6638" t="s">
        <v>267</v>
      </c>
      <c r="B6638" t="s">
        <v>268</v>
      </c>
      <c r="C6638">
        <v>1974</v>
      </c>
      <c r="D6638" s="1">
        <v>1611436888</v>
      </c>
      <c r="E6638" t="e" cm="1">
        <f t="array" ref="E6638">IF(
ISNA(_xlfn.XLOOKUP(B6638 &amp; C6638,[1]global_waste_stats!$B$2:$B$991 &amp; [1]global_waste_stats!$C$2:$C$991,[1]global_waste_stats!$D$2:$D$991)),
_xlfn.XLOOKUP(A6638 &amp; C6638,[2]UNdata_Export_20210503_03410335!$A$2:$A$1588 &amp; [2]UNdata_Export_20210503_03410335!$B$2:$B$1588,[2]UNdata_Export_20210503_03410335!$C$2:$C$1588 * 1000),
_xlfn.XLOOKUP(B6638 &amp; C6638,[1]global_waste_stats!$B$2:$B$991 &amp; [1]global_waste_stats!$C$2:$C$991,[1]global_waste_stats!$D$2:$D$991)
)</f>
        <v>#N/A</v>
      </c>
      <c r="F6638" t="str">
        <f t="shared" si="103"/>
        <v/>
      </c>
    </row>
    <row r="6639" spans="1:6" x14ac:dyDescent="0.3">
      <c r="A6639" t="s">
        <v>267</v>
      </c>
      <c r="B6639" t="s">
        <v>268</v>
      </c>
      <c r="C6639">
        <v>1975</v>
      </c>
      <c r="D6639" s="1">
        <v>1528699684</v>
      </c>
      <c r="E6639" t="e" cm="1">
        <f t="array" ref="E6639">IF(
ISNA(_xlfn.XLOOKUP(B6639 &amp; C6639,[1]global_waste_stats!$B$2:$B$991 &amp; [1]global_waste_stats!$C$2:$C$991,[1]global_waste_stats!$D$2:$D$991)),
_xlfn.XLOOKUP(A6639 &amp; C6639,[2]UNdata_Export_20210503_03410335!$A$2:$A$1588 &amp; [2]UNdata_Export_20210503_03410335!$B$2:$B$1588,[2]UNdata_Export_20210503_03410335!$C$2:$C$1588 * 1000),
_xlfn.XLOOKUP(B6639 &amp; C6639,[1]global_waste_stats!$B$2:$B$991 &amp; [1]global_waste_stats!$C$2:$C$991,[1]global_waste_stats!$D$2:$D$991)
)</f>
        <v>#N/A</v>
      </c>
      <c r="F6639" t="str">
        <f t="shared" si="103"/>
        <v/>
      </c>
    </row>
    <row r="6640" spans="1:6" x14ac:dyDescent="0.3">
      <c r="A6640" t="s">
        <v>267</v>
      </c>
      <c r="B6640" t="s">
        <v>268</v>
      </c>
      <c r="C6640">
        <v>1976</v>
      </c>
      <c r="D6640" s="1">
        <v>1659343964</v>
      </c>
      <c r="E6640" t="e" cm="1">
        <f t="array" ref="E6640">IF(
ISNA(_xlfn.XLOOKUP(B6640 &amp; C6640,[1]global_waste_stats!$B$2:$B$991 &amp; [1]global_waste_stats!$C$2:$C$991,[1]global_waste_stats!$D$2:$D$991)),
_xlfn.XLOOKUP(A6640 &amp; C6640,[2]UNdata_Export_20210503_03410335!$A$2:$A$1588 &amp; [2]UNdata_Export_20210503_03410335!$B$2:$B$1588,[2]UNdata_Export_20210503_03410335!$C$2:$C$1588 * 1000),
_xlfn.XLOOKUP(B6640 &amp; C6640,[1]global_waste_stats!$B$2:$B$991 &amp; [1]global_waste_stats!$C$2:$C$991,[1]global_waste_stats!$D$2:$D$991)
)</f>
        <v>#N/A</v>
      </c>
      <c r="F6640" t="str">
        <f t="shared" si="103"/>
        <v/>
      </c>
    </row>
    <row r="6641" spans="1:6" x14ac:dyDescent="0.3">
      <c r="A6641" t="s">
        <v>267</v>
      </c>
      <c r="B6641" t="s">
        <v>268</v>
      </c>
      <c r="C6641">
        <v>1977</v>
      </c>
      <c r="D6641" s="1">
        <v>1628171633</v>
      </c>
      <c r="E6641" t="e" cm="1">
        <f t="array" ref="E6641">IF(
ISNA(_xlfn.XLOOKUP(B6641 &amp; C6641,[1]global_waste_stats!$B$2:$B$991 &amp; [1]global_waste_stats!$C$2:$C$991,[1]global_waste_stats!$D$2:$D$991)),
_xlfn.XLOOKUP(A6641 &amp; C6641,[2]UNdata_Export_20210503_03410335!$A$2:$A$1588 &amp; [2]UNdata_Export_20210503_03410335!$B$2:$B$1588,[2]UNdata_Export_20210503_03410335!$C$2:$C$1588 * 1000),
_xlfn.XLOOKUP(B6641 &amp; C6641,[1]global_waste_stats!$B$2:$B$991 &amp; [1]global_waste_stats!$C$2:$C$991,[1]global_waste_stats!$D$2:$D$991)
)</f>
        <v>#N/A</v>
      </c>
      <c r="F6641" t="str">
        <f t="shared" si="103"/>
        <v/>
      </c>
    </row>
    <row r="6642" spans="1:6" x14ac:dyDescent="0.3">
      <c r="A6642" t="s">
        <v>267</v>
      </c>
      <c r="B6642" t="s">
        <v>268</v>
      </c>
      <c r="C6642">
        <v>1978</v>
      </c>
      <c r="D6642" s="1">
        <v>1619954025</v>
      </c>
      <c r="E6642" t="e" cm="1">
        <f t="array" ref="E6642">IF(
ISNA(_xlfn.XLOOKUP(B6642 &amp; C6642,[1]global_waste_stats!$B$2:$B$991 &amp; [1]global_waste_stats!$C$2:$C$991,[1]global_waste_stats!$D$2:$D$991)),
_xlfn.XLOOKUP(A6642 &amp; C6642,[2]UNdata_Export_20210503_03410335!$A$2:$A$1588 &amp; [2]UNdata_Export_20210503_03410335!$B$2:$B$1588,[2]UNdata_Export_20210503_03410335!$C$2:$C$1588 * 1000),
_xlfn.XLOOKUP(B6642 &amp; C6642,[1]global_waste_stats!$B$2:$B$991 &amp; [1]global_waste_stats!$C$2:$C$991,[1]global_waste_stats!$D$2:$D$991)
)</f>
        <v>#N/A</v>
      </c>
      <c r="F6642" t="str">
        <f t="shared" si="103"/>
        <v/>
      </c>
    </row>
    <row r="6643" spans="1:6" x14ac:dyDescent="0.3">
      <c r="A6643" t="s">
        <v>267</v>
      </c>
      <c r="B6643" t="s">
        <v>268</v>
      </c>
      <c r="C6643">
        <v>1979</v>
      </c>
      <c r="D6643" s="1">
        <v>1697550468</v>
      </c>
      <c r="E6643" t="e" cm="1">
        <f t="array" ref="E6643">IF(
ISNA(_xlfn.XLOOKUP(B6643 &amp; C6643,[1]global_waste_stats!$B$2:$B$991 &amp; [1]global_waste_stats!$C$2:$C$991,[1]global_waste_stats!$D$2:$D$991)),
_xlfn.XLOOKUP(A6643 &amp; C6643,[2]UNdata_Export_20210503_03410335!$A$2:$A$1588 &amp; [2]UNdata_Export_20210503_03410335!$B$2:$B$1588,[2]UNdata_Export_20210503_03410335!$C$2:$C$1588 * 1000),
_xlfn.XLOOKUP(B6643 &amp; C6643,[1]global_waste_stats!$B$2:$B$991 &amp; [1]global_waste_stats!$C$2:$C$991,[1]global_waste_stats!$D$2:$D$991)
)</f>
        <v>#N/A</v>
      </c>
      <c r="F6643" t="str">
        <f t="shared" si="103"/>
        <v/>
      </c>
    </row>
    <row r="6644" spans="1:6" x14ac:dyDescent="0.3">
      <c r="A6644" t="s">
        <v>267</v>
      </c>
      <c r="B6644" t="s">
        <v>268</v>
      </c>
      <c r="C6644">
        <v>1980</v>
      </c>
      <c r="D6644" s="1">
        <v>1754778463</v>
      </c>
      <c r="E6644" t="e" cm="1">
        <f t="array" ref="E6644">IF(
ISNA(_xlfn.XLOOKUP(B6644 &amp; C6644,[1]global_waste_stats!$B$2:$B$991 &amp; [1]global_waste_stats!$C$2:$C$991,[1]global_waste_stats!$D$2:$D$991)),
_xlfn.XLOOKUP(A6644 &amp; C6644,[2]UNdata_Export_20210503_03410335!$A$2:$A$1588 &amp; [2]UNdata_Export_20210503_03410335!$B$2:$B$1588,[2]UNdata_Export_20210503_03410335!$C$2:$C$1588 * 1000),
_xlfn.XLOOKUP(B6644 &amp; C6644,[1]global_waste_stats!$B$2:$B$991 &amp; [1]global_waste_stats!$C$2:$C$991,[1]global_waste_stats!$D$2:$D$991)
)</f>
        <v>#N/A</v>
      </c>
      <c r="F6644" t="str">
        <f t="shared" si="103"/>
        <v/>
      </c>
    </row>
    <row r="6645" spans="1:6" x14ac:dyDescent="0.3">
      <c r="A6645" t="s">
        <v>267</v>
      </c>
      <c r="B6645" t="s">
        <v>268</v>
      </c>
      <c r="C6645">
        <v>1981</v>
      </c>
      <c r="D6645" s="1">
        <v>1815323381</v>
      </c>
      <c r="E6645" t="e" cm="1">
        <f t="array" ref="E6645">IF(
ISNA(_xlfn.XLOOKUP(B6645 &amp; C6645,[1]global_waste_stats!$B$2:$B$991 &amp; [1]global_waste_stats!$C$2:$C$991,[1]global_waste_stats!$D$2:$D$991)),
_xlfn.XLOOKUP(A6645 &amp; C6645,[2]UNdata_Export_20210503_03410335!$A$2:$A$1588 &amp; [2]UNdata_Export_20210503_03410335!$B$2:$B$1588,[2]UNdata_Export_20210503_03410335!$C$2:$C$1588 * 1000),
_xlfn.XLOOKUP(B6645 &amp; C6645,[1]global_waste_stats!$B$2:$B$991 &amp; [1]global_waste_stats!$C$2:$C$991,[1]global_waste_stats!$D$2:$D$991)
)</f>
        <v>#N/A</v>
      </c>
      <c r="F6645" t="str">
        <f t="shared" si="103"/>
        <v/>
      </c>
    </row>
    <row r="6646" spans="1:6" x14ac:dyDescent="0.3">
      <c r="A6646" t="s">
        <v>267</v>
      </c>
      <c r="B6646" t="s">
        <v>268</v>
      </c>
      <c r="C6646">
        <v>1982</v>
      </c>
      <c r="D6646" s="1">
        <v>1772846192</v>
      </c>
      <c r="E6646" t="e" cm="1">
        <f t="array" ref="E6646">IF(
ISNA(_xlfn.XLOOKUP(B6646 &amp; C6646,[1]global_waste_stats!$B$2:$B$991 &amp; [1]global_waste_stats!$C$2:$C$991,[1]global_waste_stats!$D$2:$D$991)),
_xlfn.XLOOKUP(A6646 &amp; C6646,[2]UNdata_Export_20210503_03410335!$A$2:$A$1588 &amp; [2]UNdata_Export_20210503_03410335!$B$2:$B$1588,[2]UNdata_Export_20210503_03410335!$C$2:$C$1588 * 1000),
_xlfn.XLOOKUP(B6646 &amp; C6646,[1]global_waste_stats!$B$2:$B$991 &amp; [1]global_waste_stats!$C$2:$C$991,[1]global_waste_stats!$D$2:$D$991)
)</f>
        <v>#N/A</v>
      </c>
      <c r="F6646" t="str">
        <f t="shared" si="103"/>
        <v/>
      </c>
    </row>
    <row r="6647" spans="1:6" x14ac:dyDescent="0.3">
      <c r="A6647" t="s">
        <v>267</v>
      </c>
      <c r="B6647" t="s">
        <v>268</v>
      </c>
      <c r="C6647">
        <v>1983</v>
      </c>
      <c r="D6647" s="1">
        <v>1839068061</v>
      </c>
      <c r="E6647" t="e" cm="1">
        <f t="array" ref="E6647">IF(
ISNA(_xlfn.XLOOKUP(B6647 &amp; C6647,[1]global_waste_stats!$B$2:$B$991 &amp; [1]global_waste_stats!$C$2:$C$991,[1]global_waste_stats!$D$2:$D$991)),
_xlfn.XLOOKUP(A6647 &amp; C6647,[2]UNdata_Export_20210503_03410335!$A$2:$A$1588 &amp; [2]UNdata_Export_20210503_03410335!$B$2:$B$1588,[2]UNdata_Export_20210503_03410335!$C$2:$C$1588 * 1000),
_xlfn.XLOOKUP(B6647 &amp; C6647,[1]global_waste_stats!$B$2:$B$991 &amp; [1]global_waste_stats!$C$2:$C$991,[1]global_waste_stats!$D$2:$D$991)
)</f>
        <v>#N/A</v>
      </c>
      <c r="F6647" t="str">
        <f t="shared" si="103"/>
        <v/>
      </c>
    </row>
    <row r="6648" spans="1:6" x14ac:dyDescent="0.3">
      <c r="A6648" t="s">
        <v>267</v>
      </c>
      <c r="B6648" t="s">
        <v>268</v>
      </c>
      <c r="C6648">
        <v>1984</v>
      </c>
      <c r="D6648" s="1">
        <v>1779723827</v>
      </c>
      <c r="E6648" t="e" cm="1">
        <f t="array" ref="E6648">IF(
ISNA(_xlfn.XLOOKUP(B6648 &amp; C6648,[1]global_waste_stats!$B$2:$B$991 &amp; [1]global_waste_stats!$C$2:$C$991,[1]global_waste_stats!$D$2:$D$991)),
_xlfn.XLOOKUP(A6648 &amp; C6648,[2]UNdata_Export_20210503_03410335!$A$2:$A$1588 &amp; [2]UNdata_Export_20210503_03410335!$B$2:$B$1588,[2]UNdata_Export_20210503_03410335!$C$2:$C$1588 * 1000),
_xlfn.XLOOKUP(B6648 &amp; C6648,[1]global_waste_stats!$B$2:$B$991 &amp; [1]global_waste_stats!$C$2:$C$991,[1]global_waste_stats!$D$2:$D$991)
)</f>
        <v>#N/A</v>
      </c>
      <c r="F6648" t="str">
        <f t="shared" si="103"/>
        <v/>
      </c>
    </row>
    <row r="6649" spans="1:6" x14ac:dyDescent="0.3">
      <c r="A6649" t="s">
        <v>267</v>
      </c>
      <c r="B6649" t="s">
        <v>268</v>
      </c>
      <c r="C6649">
        <v>1985</v>
      </c>
      <c r="D6649" s="1">
        <v>1833022293</v>
      </c>
      <c r="E6649" t="e" cm="1">
        <f t="array" ref="E6649">IF(
ISNA(_xlfn.XLOOKUP(B6649 &amp; C6649,[1]global_waste_stats!$B$2:$B$991 &amp; [1]global_waste_stats!$C$2:$C$991,[1]global_waste_stats!$D$2:$D$991)),
_xlfn.XLOOKUP(A6649 &amp; C6649,[2]UNdata_Export_20210503_03410335!$A$2:$A$1588 &amp; [2]UNdata_Export_20210503_03410335!$B$2:$B$1588,[2]UNdata_Export_20210503_03410335!$C$2:$C$1588 * 1000),
_xlfn.XLOOKUP(B6649 &amp; C6649,[1]global_waste_stats!$B$2:$B$991 &amp; [1]global_waste_stats!$C$2:$C$991,[1]global_waste_stats!$D$2:$D$991)
)</f>
        <v>#N/A</v>
      </c>
      <c r="F6649" t="str">
        <f t="shared" si="103"/>
        <v/>
      </c>
    </row>
    <row r="6650" spans="1:6" x14ac:dyDescent="0.3">
      <c r="A6650" t="s">
        <v>267</v>
      </c>
      <c r="B6650" t="s">
        <v>268</v>
      </c>
      <c r="C6650">
        <v>1986</v>
      </c>
      <c r="D6650" s="1">
        <v>1937753477</v>
      </c>
      <c r="E6650" t="e" cm="1">
        <f t="array" ref="E6650">IF(
ISNA(_xlfn.XLOOKUP(B6650 &amp; C6650,[1]global_waste_stats!$B$2:$B$991 &amp; [1]global_waste_stats!$C$2:$C$991,[1]global_waste_stats!$D$2:$D$991)),
_xlfn.XLOOKUP(A6650 &amp; C6650,[2]UNdata_Export_20210503_03410335!$A$2:$A$1588 &amp; [2]UNdata_Export_20210503_03410335!$B$2:$B$1588,[2]UNdata_Export_20210503_03410335!$C$2:$C$1588 * 1000),
_xlfn.XLOOKUP(B6650 &amp; C6650,[1]global_waste_stats!$B$2:$B$991 &amp; [1]global_waste_stats!$C$2:$C$991,[1]global_waste_stats!$D$2:$D$991)
)</f>
        <v>#N/A</v>
      </c>
      <c r="F6650" t="str">
        <f t="shared" si="103"/>
        <v/>
      </c>
    </row>
    <row r="6651" spans="1:6" x14ac:dyDescent="0.3">
      <c r="A6651" t="s">
        <v>267</v>
      </c>
      <c r="B6651" t="s">
        <v>268</v>
      </c>
      <c r="C6651">
        <v>1987</v>
      </c>
      <c r="D6651" s="1">
        <v>1974578237</v>
      </c>
      <c r="E6651" t="e" cm="1">
        <f t="array" ref="E6651">IF(
ISNA(_xlfn.XLOOKUP(B6651 &amp; C6651,[1]global_waste_stats!$B$2:$B$991 &amp; [1]global_waste_stats!$C$2:$C$991,[1]global_waste_stats!$D$2:$D$991)),
_xlfn.XLOOKUP(A6651 &amp; C6651,[2]UNdata_Export_20210503_03410335!$A$2:$A$1588 &amp; [2]UNdata_Export_20210503_03410335!$B$2:$B$1588,[2]UNdata_Export_20210503_03410335!$C$2:$C$1588 * 1000),
_xlfn.XLOOKUP(B6651 &amp; C6651,[1]global_waste_stats!$B$2:$B$991 &amp; [1]global_waste_stats!$C$2:$C$991,[1]global_waste_stats!$D$2:$D$991)
)</f>
        <v>#N/A</v>
      </c>
      <c r="F6651" t="str">
        <f t="shared" si="103"/>
        <v/>
      </c>
    </row>
    <row r="6652" spans="1:6" x14ac:dyDescent="0.3">
      <c r="A6652" t="s">
        <v>267</v>
      </c>
      <c r="B6652" t="s">
        <v>268</v>
      </c>
      <c r="C6652">
        <v>1988</v>
      </c>
      <c r="D6652" s="1">
        <v>2008548841</v>
      </c>
      <c r="E6652" t="e" cm="1">
        <f t="array" ref="E6652">IF(
ISNA(_xlfn.XLOOKUP(B6652 &amp; C6652,[1]global_waste_stats!$B$2:$B$991 &amp; [1]global_waste_stats!$C$2:$C$991,[1]global_waste_stats!$D$2:$D$991)),
_xlfn.XLOOKUP(A6652 &amp; C6652,[2]UNdata_Export_20210503_03410335!$A$2:$A$1588 &amp; [2]UNdata_Export_20210503_03410335!$B$2:$B$1588,[2]UNdata_Export_20210503_03410335!$C$2:$C$1588 * 1000),
_xlfn.XLOOKUP(B6652 &amp; C6652,[1]global_waste_stats!$B$2:$B$991 &amp; [1]global_waste_stats!$C$2:$C$991,[1]global_waste_stats!$D$2:$D$991)
)</f>
        <v>#N/A</v>
      </c>
      <c r="F6652" t="str">
        <f t="shared" si="103"/>
        <v/>
      </c>
    </row>
    <row r="6653" spans="1:6" x14ac:dyDescent="0.3">
      <c r="A6653" t="s">
        <v>267</v>
      </c>
      <c r="B6653" t="s">
        <v>268</v>
      </c>
      <c r="C6653">
        <v>1989</v>
      </c>
      <c r="D6653" s="1">
        <v>2104508977</v>
      </c>
      <c r="E6653" t="e" cm="1">
        <f t="array" ref="E6653">IF(
ISNA(_xlfn.XLOOKUP(B6653 &amp; C6653,[1]global_waste_stats!$B$2:$B$991 &amp; [1]global_waste_stats!$C$2:$C$991,[1]global_waste_stats!$D$2:$D$991)),
_xlfn.XLOOKUP(A6653 &amp; C6653,[2]UNdata_Export_20210503_03410335!$A$2:$A$1588 &amp; [2]UNdata_Export_20210503_03410335!$B$2:$B$1588,[2]UNdata_Export_20210503_03410335!$C$2:$C$1588 * 1000),
_xlfn.XLOOKUP(B6653 &amp; C6653,[1]global_waste_stats!$B$2:$B$991 &amp; [1]global_waste_stats!$C$2:$C$991,[1]global_waste_stats!$D$2:$D$991)
)</f>
        <v>#N/A</v>
      </c>
      <c r="F6653" t="str">
        <f t="shared" si="103"/>
        <v/>
      </c>
    </row>
    <row r="6654" spans="1:6" x14ac:dyDescent="0.3">
      <c r="A6654" t="s">
        <v>267</v>
      </c>
      <c r="B6654" t="s">
        <v>268</v>
      </c>
      <c r="C6654">
        <v>1990</v>
      </c>
      <c r="D6654" s="1">
        <v>2067231714</v>
      </c>
      <c r="E6654" t="e" cm="1">
        <f t="array" ref="E6654">IF(
ISNA(_xlfn.XLOOKUP(B6654 &amp; C6654,[1]global_waste_stats!$B$2:$B$991 &amp; [1]global_waste_stats!$C$2:$C$991,[1]global_waste_stats!$D$2:$D$991)),
_xlfn.XLOOKUP(A6654 &amp; C6654,[2]UNdata_Export_20210503_03410335!$A$2:$A$1588 &amp; [2]UNdata_Export_20210503_03410335!$B$2:$B$1588,[2]UNdata_Export_20210503_03410335!$C$2:$C$1588 * 1000),
_xlfn.XLOOKUP(B6654 &amp; C6654,[1]global_waste_stats!$B$2:$B$991 &amp; [1]global_waste_stats!$C$2:$C$991,[1]global_waste_stats!$D$2:$D$991)
)</f>
        <v>#N/A</v>
      </c>
      <c r="F6654" t="str">
        <f t="shared" si="103"/>
        <v/>
      </c>
    </row>
    <row r="6655" spans="1:6" x14ac:dyDescent="0.3">
      <c r="A6655" t="s">
        <v>267</v>
      </c>
      <c r="B6655" t="s">
        <v>268</v>
      </c>
      <c r="C6655">
        <v>1991</v>
      </c>
      <c r="D6655" s="1">
        <v>2104195618</v>
      </c>
      <c r="E6655" t="e" cm="1">
        <f t="array" ref="E6655">IF(
ISNA(_xlfn.XLOOKUP(B6655 &amp; C6655,[1]global_waste_stats!$B$2:$B$991 &amp; [1]global_waste_stats!$C$2:$C$991,[1]global_waste_stats!$D$2:$D$991)),
_xlfn.XLOOKUP(A6655 &amp; C6655,[2]UNdata_Export_20210503_03410335!$A$2:$A$1588 &amp; [2]UNdata_Export_20210503_03410335!$B$2:$B$1588,[2]UNdata_Export_20210503_03410335!$C$2:$C$1588 * 1000),
_xlfn.XLOOKUP(B6655 &amp; C6655,[1]global_waste_stats!$B$2:$B$991 &amp; [1]global_waste_stats!$C$2:$C$991,[1]global_waste_stats!$D$2:$D$991)
)</f>
        <v>#N/A</v>
      </c>
      <c r="F6655" t="str">
        <f t="shared" si="103"/>
        <v/>
      </c>
    </row>
    <row r="6656" spans="1:6" x14ac:dyDescent="0.3">
      <c r="A6656" t="s">
        <v>267</v>
      </c>
      <c r="B6656" t="s">
        <v>268</v>
      </c>
      <c r="C6656">
        <v>1992</v>
      </c>
      <c r="D6656" s="1">
        <v>2143630893</v>
      </c>
      <c r="E6656" t="e" cm="1">
        <f t="array" ref="E6656">IF(
ISNA(_xlfn.XLOOKUP(B6656 &amp; C6656,[1]global_waste_stats!$B$2:$B$991 &amp; [1]global_waste_stats!$C$2:$C$991,[1]global_waste_stats!$D$2:$D$991)),
_xlfn.XLOOKUP(A6656 &amp; C6656,[2]UNdata_Export_20210503_03410335!$A$2:$A$1588 &amp; [2]UNdata_Export_20210503_03410335!$B$2:$B$1588,[2]UNdata_Export_20210503_03410335!$C$2:$C$1588 * 1000),
_xlfn.XLOOKUP(B6656 &amp; C6656,[1]global_waste_stats!$B$2:$B$991 &amp; [1]global_waste_stats!$C$2:$C$991,[1]global_waste_stats!$D$2:$D$991)
)</f>
        <v>#N/A</v>
      </c>
      <c r="F6656" t="str">
        <f t="shared" si="103"/>
        <v/>
      </c>
    </row>
    <row r="6657" spans="1:6" x14ac:dyDescent="0.3">
      <c r="A6657" t="s">
        <v>267</v>
      </c>
      <c r="B6657" t="s">
        <v>268</v>
      </c>
      <c r="C6657">
        <v>1993</v>
      </c>
      <c r="D6657" s="1">
        <v>2269539996</v>
      </c>
      <c r="E6657" t="e" cm="1">
        <f t="array" ref="E6657">IF(
ISNA(_xlfn.XLOOKUP(B6657 &amp; C6657,[1]global_waste_stats!$B$2:$B$991 &amp; [1]global_waste_stats!$C$2:$C$991,[1]global_waste_stats!$D$2:$D$991)),
_xlfn.XLOOKUP(A6657 &amp; C6657,[2]UNdata_Export_20210503_03410335!$A$2:$A$1588 &amp; [2]UNdata_Export_20210503_03410335!$B$2:$B$1588,[2]UNdata_Export_20210503_03410335!$C$2:$C$1588 * 1000),
_xlfn.XLOOKUP(B6657 &amp; C6657,[1]global_waste_stats!$B$2:$B$991 &amp; [1]global_waste_stats!$C$2:$C$991,[1]global_waste_stats!$D$2:$D$991)
)</f>
        <v>#N/A</v>
      </c>
      <c r="F6657" t="str">
        <f t="shared" si="103"/>
        <v/>
      </c>
    </row>
    <row r="6658" spans="1:6" x14ac:dyDescent="0.3">
      <c r="A6658" t="s">
        <v>267</v>
      </c>
      <c r="B6658" t="s">
        <v>268</v>
      </c>
      <c r="C6658">
        <v>1994</v>
      </c>
      <c r="D6658" s="1">
        <v>2200075457</v>
      </c>
      <c r="E6658" t="e" cm="1">
        <f t="array" ref="E6658">IF(
ISNA(_xlfn.XLOOKUP(B6658 &amp; C6658,[1]global_waste_stats!$B$2:$B$991 &amp; [1]global_waste_stats!$C$2:$C$991,[1]global_waste_stats!$D$2:$D$991)),
_xlfn.XLOOKUP(A6658 &amp; C6658,[2]UNdata_Export_20210503_03410335!$A$2:$A$1588 &amp; [2]UNdata_Export_20210503_03410335!$B$2:$B$1588,[2]UNdata_Export_20210503_03410335!$C$2:$C$1588 * 1000),
_xlfn.XLOOKUP(B6658 &amp; C6658,[1]global_waste_stats!$B$2:$B$991 &amp; [1]global_waste_stats!$C$2:$C$991,[1]global_waste_stats!$D$2:$D$991)
)</f>
        <v>#N/A</v>
      </c>
      <c r="F6658" t="str">
        <f t="shared" si="103"/>
        <v/>
      </c>
    </row>
    <row r="6659" spans="1:6" x14ac:dyDescent="0.3">
      <c r="A6659" t="s">
        <v>267</v>
      </c>
      <c r="B6659" t="s">
        <v>268</v>
      </c>
      <c r="C6659">
        <v>1995</v>
      </c>
      <c r="D6659" s="1">
        <v>2416118476</v>
      </c>
      <c r="E6659" t="e" cm="1">
        <f t="array" ref="E6659">IF(
ISNA(_xlfn.XLOOKUP(B6659 &amp; C6659,[1]global_waste_stats!$B$2:$B$991 &amp; [1]global_waste_stats!$C$2:$C$991,[1]global_waste_stats!$D$2:$D$991)),
_xlfn.XLOOKUP(A6659 &amp; C6659,[2]UNdata_Export_20210503_03410335!$A$2:$A$1588 &amp; [2]UNdata_Export_20210503_03410335!$B$2:$B$1588,[2]UNdata_Export_20210503_03410335!$C$2:$C$1588 * 1000),
_xlfn.XLOOKUP(B6659 &amp; C6659,[1]global_waste_stats!$B$2:$B$991 &amp; [1]global_waste_stats!$C$2:$C$991,[1]global_waste_stats!$D$2:$D$991)
)</f>
        <v>#N/A</v>
      </c>
      <c r="F6659" t="str">
        <f t="shared" ref="F6659:F6722" si="104">IF(ISNA(E6659),"",D6659/E6659)</f>
        <v/>
      </c>
    </row>
    <row r="6660" spans="1:6" x14ac:dyDescent="0.3">
      <c r="A6660" t="s">
        <v>267</v>
      </c>
      <c r="B6660" t="s">
        <v>268</v>
      </c>
      <c r="C6660">
        <v>1996</v>
      </c>
      <c r="D6660" s="1">
        <v>2556708221</v>
      </c>
      <c r="E6660" t="e" cm="1">
        <f t="array" ref="E6660">IF(
ISNA(_xlfn.XLOOKUP(B6660 &amp; C6660,[1]global_waste_stats!$B$2:$B$991 &amp; [1]global_waste_stats!$C$2:$C$991,[1]global_waste_stats!$D$2:$D$991)),
_xlfn.XLOOKUP(A6660 &amp; C6660,[2]UNdata_Export_20210503_03410335!$A$2:$A$1588 &amp; [2]UNdata_Export_20210503_03410335!$B$2:$B$1588,[2]UNdata_Export_20210503_03410335!$C$2:$C$1588 * 1000),
_xlfn.XLOOKUP(B6660 &amp; C6660,[1]global_waste_stats!$B$2:$B$991 &amp; [1]global_waste_stats!$C$2:$C$991,[1]global_waste_stats!$D$2:$D$991)
)</f>
        <v>#N/A</v>
      </c>
      <c r="F6660" t="str">
        <f t="shared" si="104"/>
        <v/>
      </c>
    </row>
    <row r="6661" spans="1:6" x14ac:dyDescent="0.3">
      <c r="A6661" t="s">
        <v>267</v>
      </c>
      <c r="B6661" t="s">
        <v>268</v>
      </c>
      <c r="C6661">
        <v>1997</v>
      </c>
      <c r="D6661" s="1">
        <v>2453297130</v>
      </c>
      <c r="E6661" t="e" cm="1">
        <f t="array" ref="E6661">IF(
ISNA(_xlfn.XLOOKUP(B6661 &amp; C6661,[1]global_waste_stats!$B$2:$B$991 &amp; [1]global_waste_stats!$C$2:$C$991,[1]global_waste_stats!$D$2:$D$991)),
_xlfn.XLOOKUP(A6661 &amp; C6661,[2]UNdata_Export_20210503_03410335!$A$2:$A$1588 &amp; [2]UNdata_Export_20210503_03410335!$B$2:$B$1588,[2]UNdata_Export_20210503_03410335!$C$2:$C$1588 * 1000),
_xlfn.XLOOKUP(B6661 &amp; C6661,[1]global_waste_stats!$B$2:$B$991 &amp; [1]global_waste_stats!$C$2:$C$991,[1]global_waste_stats!$D$2:$D$991)
)</f>
        <v>#N/A</v>
      </c>
      <c r="F6661" t="str">
        <f t="shared" si="104"/>
        <v/>
      </c>
    </row>
    <row r="6662" spans="1:6" x14ac:dyDescent="0.3">
      <c r="A6662" t="s">
        <v>267</v>
      </c>
      <c r="B6662" t="s">
        <v>268</v>
      </c>
      <c r="C6662">
        <v>1998</v>
      </c>
      <c r="D6662" s="1">
        <v>2521444938</v>
      </c>
      <c r="E6662" t="e" cm="1">
        <f t="array" ref="E6662">IF(
ISNA(_xlfn.XLOOKUP(B6662 &amp; C6662,[1]global_waste_stats!$B$2:$B$991 &amp; [1]global_waste_stats!$C$2:$C$991,[1]global_waste_stats!$D$2:$D$991)),
_xlfn.XLOOKUP(A6662 &amp; C6662,[2]UNdata_Export_20210503_03410335!$A$2:$A$1588 &amp; [2]UNdata_Export_20210503_03410335!$B$2:$B$1588,[2]UNdata_Export_20210503_03410335!$C$2:$C$1588 * 1000),
_xlfn.XLOOKUP(B6662 &amp; C6662,[1]global_waste_stats!$B$2:$B$991 &amp; [1]global_waste_stats!$C$2:$C$991,[1]global_waste_stats!$D$2:$D$991)
)</f>
        <v>#N/A</v>
      </c>
      <c r="F6662" t="str">
        <f t="shared" si="104"/>
        <v/>
      </c>
    </row>
    <row r="6663" spans="1:6" x14ac:dyDescent="0.3">
      <c r="A6663" t="s">
        <v>267</v>
      </c>
      <c r="B6663" t="s">
        <v>268</v>
      </c>
      <c r="C6663">
        <v>1999</v>
      </c>
      <c r="D6663" s="1">
        <v>2715919584</v>
      </c>
      <c r="E6663" t="e" cm="1">
        <f t="array" ref="E6663">IF(
ISNA(_xlfn.XLOOKUP(B6663 &amp; C6663,[1]global_waste_stats!$B$2:$B$991 &amp; [1]global_waste_stats!$C$2:$C$991,[1]global_waste_stats!$D$2:$D$991)),
_xlfn.XLOOKUP(A6663 &amp; C6663,[2]UNdata_Export_20210503_03410335!$A$2:$A$1588 &amp; [2]UNdata_Export_20210503_03410335!$B$2:$B$1588,[2]UNdata_Export_20210503_03410335!$C$2:$C$1588 * 1000),
_xlfn.XLOOKUP(B6663 &amp; C6663,[1]global_waste_stats!$B$2:$B$991 &amp; [1]global_waste_stats!$C$2:$C$991,[1]global_waste_stats!$D$2:$D$991)
)</f>
        <v>#N/A</v>
      </c>
      <c r="F6663" t="str">
        <f t="shared" si="104"/>
        <v/>
      </c>
    </row>
    <row r="6664" spans="1:6" x14ac:dyDescent="0.3">
      <c r="A6664" t="s">
        <v>267</v>
      </c>
      <c r="B6664" t="s">
        <v>268</v>
      </c>
      <c r="C6664">
        <v>2000</v>
      </c>
      <c r="D6664" s="1">
        <v>2704230097</v>
      </c>
      <c r="E6664" t="e" cm="1">
        <f t="array" ref="E6664">IF(
ISNA(_xlfn.XLOOKUP(B6664 &amp; C6664,[1]global_waste_stats!$B$2:$B$991 &amp; [1]global_waste_stats!$C$2:$C$991,[1]global_waste_stats!$D$2:$D$991)),
_xlfn.XLOOKUP(A6664 &amp; C6664,[2]UNdata_Export_20210503_03410335!$A$2:$A$1588 &amp; [2]UNdata_Export_20210503_03410335!$B$2:$B$1588,[2]UNdata_Export_20210503_03410335!$C$2:$C$1588 * 1000),
_xlfn.XLOOKUP(B6664 &amp; C6664,[1]global_waste_stats!$B$2:$B$991 &amp; [1]global_waste_stats!$C$2:$C$991,[1]global_waste_stats!$D$2:$D$991)
)</f>
        <v>#N/A</v>
      </c>
      <c r="F6664" t="str">
        <f t="shared" si="104"/>
        <v/>
      </c>
    </row>
    <row r="6665" spans="1:6" x14ac:dyDescent="0.3">
      <c r="A6665" t="s">
        <v>267</v>
      </c>
      <c r="B6665" t="s">
        <v>268</v>
      </c>
      <c r="C6665">
        <v>2001</v>
      </c>
      <c r="D6665" s="1">
        <v>2758552588</v>
      </c>
      <c r="E6665" t="e" cm="1">
        <f t="array" ref="E6665">IF(
ISNA(_xlfn.XLOOKUP(B6665 &amp; C6665,[1]global_waste_stats!$B$2:$B$991 &amp; [1]global_waste_stats!$C$2:$C$991,[1]global_waste_stats!$D$2:$D$991)),
_xlfn.XLOOKUP(A6665 &amp; C6665,[2]UNdata_Export_20210503_03410335!$A$2:$A$1588 &amp; [2]UNdata_Export_20210503_03410335!$B$2:$B$1588,[2]UNdata_Export_20210503_03410335!$C$2:$C$1588 * 1000),
_xlfn.XLOOKUP(B6665 &amp; C6665,[1]global_waste_stats!$B$2:$B$991 &amp; [1]global_waste_stats!$C$2:$C$991,[1]global_waste_stats!$D$2:$D$991)
)</f>
        <v>#N/A</v>
      </c>
      <c r="F6665" t="str">
        <f t="shared" si="104"/>
        <v/>
      </c>
    </row>
    <row r="6666" spans="1:6" x14ac:dyDescent="0.3">
      <c r="A6666" t="s">
        <v>267</v>
      </c>
      <c r="B6666" t="s">
        <v>268</v>
      </c>
      <c r="C6666">
        <v>2002</v>
      </c>
      <c r="D6666" s="1">
        <v>2776897077</v>
      </c>
      <c r="E6666" t="e" cm="1">
        <f t="array" ref="E6666">IF(
ISNA(_xlfn.XLOOKUP(B6666 &amp; C6666,[1]global_waste_stats!$B$2:$B$991 &amp; [1]global_waste_stats!$C$2:$C$991,[1]global_waste_stats!$D$2:$D$991)),
_xlfn.XLOOKUP(A6666 &amp; C6666,[2]UNdata_Export_20210503_03410335!$A$2:$A$1588 &amp; [2]UNdata_Export_20210503_03410335!$B$2:$B$1588,[2]UNdata_Export_20210503_03410335!$C$2:$C$1588 * 1000),
_xlfn.XLOOKUP(B6666 &amp; C6666,[1]global_waste_stats!$B$2:$B$991 &amp; [1]global_waste_stats!$C$2:$C$991,[1]global_waste_stats!$D$2:$D$991)
)</f>
        <v>#N/A</v>
      </c>
      <c r="F6666" t="str">
        <f t="shared" si="104"/>
        <v/>
      </c>
    </row>
    <row r="6667" spans="1:6" x14ac:dyDescent="0.3">
      <c r="A6667" t="s">
        <v>267</v>
      </c>
      <c r="B6667" t="s">
        <v>268</v>
      </c>
      <c r="C6667">
        <v>2003</v>
      </c>
      <c r="D6667" s="1">
        <v>2942907019</v>
      </c>
      <c r="E6667" t="e" cm="1">
        <f t="array" ref="E6667">IF(
ISNA(_xlfn.XLOOKUP(B6667 &amp; C6667,[1]global_waste_stats!$B$2:$B$991 &amp; [1]global_waste_stats!$C$2:$C$991,[1]global_waste_stats!$D$2:$D$991)),
_xlfn.XLOOKUP(A6667 &amp; C6667,[2]UNdata_Export_20210503_03410335!$A$2:$A$1588 &amp; [2]UNdata_Export_20210503_03410335!$B$2:$B$1588,[2]UNdata_Export_20210503_03410335!$C$2:$C$1588 * 1000),
_xlfn.XLOOKUP(B6667 &amp; C6667,[1]global_waste_stats!$B$2:$B$991 &amp; [1]global_waste_stats!$C$2:$C$991,[1]global_waste_stats!$D$2:$D$991)
)</f>
        <v>#N/A</v>
      </c>
      <c r="F6667" t="str">
        <f t="shared" si="104"/>
        <v/>
      </c>
    </row>
    <row r="6668" spans="1:6" x14ac:dyDescent="0.3">
      <c r="A6668" t="s">
        <v>267</v>
      </c>
      <c r="B6668" t="s">
        <v>268</v>
      </c>
      <c r="C6668">
        <v>2004</v>
      </c>
      <c r="D6668" s="1">
        <v>3112048350</v>
      </c>
      <c r="E6668" t="e" cm="1">
        <f t="array" ref="E6668">IF(
ISNA(_xlfn.XLOOKUP(B6668 &amp; C6668,[1]global_waste_stats!$B$2:$B$991 &amp; [1]global_waste_stats!$C$2:$C$991,[1]global_waste_stats!$D$2:$D$991)),
_xlfn.XLOOKUP(A6668 &amp; C6668,[2]UNdata_Export_20210503_03410335!$A$2:$A$1588 &amp; [2]UNdata_Export_20210503_03410335!$B$2:$B$1588,[2]UNdata_Export_20210503_03410335!$C$2:$C$1588 * 1000),
_xlfn.XLOOKUP(B6668 &amp; C6668,[1]global_waste_stats!$B$2:$B$991 &amp; [1]global_waste_stats!$C$2:$C$991,[1]global_waste_stats!$D$2:$D$991)
)</f>
        <v>#N/A</v>
      </c>
      <c r="F6668" t="str">
        <f t="shared" si="104"/>
        <v/>
      </c>
    </row>
    <row r="6669" spans="1:6" x14ac:dyDescent="0.3">
      <c r="A6669" t="s">
        <v>267</v>
      </c>
      <c r="B6669" t="s">
        <v>268</v>
      </c>
      <c r="C6669">
        <v>2005</v>
      </c>
      <c r="D6669" s="1">
        <v>3391181110</v>
      </c>
      <c r="E6669" t="e" cm="1">
        <f t="array" ref="E6669">IF(
ISNA(_xlfn.XLOOKUP(B6669 &amp; C6669,[1]global_waste_stats!$B$2:$B$991 &amp; [1]global_waste_stats!$C$2:$C$991,[1]global_waste_stats!$D$2:$D$991)),
_xlfn.XLOOKUP(A6669 &amp; C6669,[2]UNdata_Export_20210503_03410335!$A$2:$A$1588 &amp; [2]UNdata_Export_20210503_03410335!$B$2:$B$1588,[2]UNdata_Export_20210503_03410335!$C$2:$C$1588 * 1000),
_xlfn.XLOOKUP(B6669 &amp; C6669,[1]global_waste_stats!$B$2:$B$991 &amp; [1]global_waste_stats!$C$2:$C$991,[1]global_waste_stats!$D$2:$D$991)
)</f>
        <v>#N/A</v>
      </c>
      <c r="F6669" t="str">
        <f t="shared" si="104"/>
        <v/>
      </c>
    </row>
    <row r="6670" spans="1:6" x14ac:dyDescent="0.3">
      <c r="A6670" t="s">
        <v>267</v>
      </c>
      <c r="B6670" t="s">
        <v>268</v>
      </c>
      <c r="C6670">
        <v>2006</v>
      </c>
      <c r="D6670" s="1">
        <v>4031066442</v>
      </c>
      <c r="E6670" t="e" cm="1">
        <f t="array" ref="E6670">IF(
ISNA(_xlfn.XLOOKUP(B6670 &amp; C6670,[1]global_waste_stats!$B$2:$B$991 &amp; [1]global_waste_stats!$C$2:$C$991,[1]global_waste_stats!$D$2:$D$991)),
_xlfn.XLOOKUP(A6670 &amp; C6670,[2]UNdata_Export_20210503_03410335!$A$2:$A$1588 &amp; [2]UNdata_Export_20210503_03410335!$B$2:$B$1588,[2]UNdata_Export_20210503_03410335!$C$2:$C$1588 * 1000),
_xlfn.XLOOKUP(B6670 &amp; C6670,[1]global_waste_stats!$B$2:$B$991 &amp; [1]global_waste_stats!$C$2:$C$991,[1]global_waste_stats!$D$2:$D$991)
)</f>
        <v>#N/A</v>
      </c>
      <c r="F6670" t="str">
        <f t="shared" si="104"/>
        <v/>
      </c>
    </row>
    <row r="6671" spans="1:6" x14ac:dyDescent="0.3">
      <c r="A6671" t="s">
        <v>267</v>
      </c>
      <c r="B6671" t="s">
        <v>268</v>
      </c>
      <c r="C6671">
        <v>2007</v>
      </c>
      <c r="D6671" s="1">
        <v>4144655314</v>
      </c>
      <c r="E6671" t="e" cm="1">
        <f t="array" ref="E6671">IF(
ISNA(_xlfn.XLOOKUP(B6671 &amp; C6671,[1]global_waste_stats!$B$2:$B$991 &amp; [1]global_waste_stats!$C$2:$C$991,[1]global_waste_stats!$D$2:$D$991)),
_xlfn.XLOOKUP(A6671 &amp; C6671,[2]UNdata_Export_20210503_03410335!$A$2:$A$1588 &amp; [2]UNdata_Export_20210503_03410335!$B$2:$B$1588,[2]UNdata_Export_20210503_03410335!$C$2:$C$1588 * 1000),
_xlfn.XLOOKUP(B6671 &amp; C6671,[1]global_waste_stats!$B$2:$B$991 &amp; [1]global_waste_stats!$C$2:$C$991,[1]global_waste_stats!$D$2:$D$991)
)</f>
        <v>#N/A</v>
      </c>
      <c r="F6671" t="str">
        <f t="shared" si="104"/>
        <v/>
      </c>
    </row>
    <row r="6672" spans="1:6" x14ac:dyDescent="0.3">
      <c r="A6672" t="s">
        <v>267</v>
      </c>
      <c r="B6672" t="s">
        <v>268</v>
      </c>
      <c r="C6672">
        <v>2008</v>
      </c>
      <c r="D6672" s="1">
        <v>4189416231</v>
      </c>
      <c r="E6672" t="e" cm="1">
        <f t="array" ref="E6672">IF(
ISNA(_xlfn.XLOOKUP(B6672 &amp; C6672,[1]global_waste_stats!$B$2:$B$991 &amp; [1]global_waste_stats!$C$2:$C$991,[1]global_waste_stats!$D$2:$D$991)),
_xlfn.XLOOKUP(A6672 &amp; C6672,[2]UNdata_Export_20210503_03410335!$A$2:$A$1588 &amp; [2]UNdata_Export_20210503_03410335!$B$2:$B$1588,[2]UNdata_Export_20210503_03410335!$C$2:$C$1588 * 1000),
_xlfn.XLOOKUP(B6672 &amp; C6672,[1]global_waste_stats!$B$2:$B$991 &amp; [1]global_waste_stats!$C$2:$C$991,[1]global_waste_stats!$D$2:$D$991)
)</f>
        <v>#N/A</v>
      </c>
      <c r="F6672" t="str">
        <f t="shared" si="104"/>
        <v/>
      </c>
    </row>
    <row r="6673" spans="1:6" x14ac:dyDescent="0.3">
      <c r="A6673" t="s">
        <v>267</v>
      </c>
      <c r="B6673" t="s">
        <v>268</v>
      </c>
      <c r="C6673">
        <v>2009</v>
      </c>
      <c r="D6673" s="1">
        <v>4145759091</v>
      </c>
      <c r="E6673" t="e" cm="1">
        <f t="array" ref="E6673">IF(
ISNA(_xlfn.XLOOKUP(B6673 &amp; C6673,[1]global_waste_stats!$B$2:$B$991 &amp; [1]global_waste_stats!$C$2:$C$991,[1]global_waste_stats!$D$2:$D$991)),
_xlfn.XLOOKUP(A6673 &amp; C6673,[2]UNdata_Export_20210503_03410335!$A$2:$A$1588 &amp; [2]UNdata_Export_20210503_03410335!$B$2:$B$1588,[2]UNdata_Export_20210503_03410335!$C$2:$C$1588 * 1000),
_xlfn.XLOOKUP(B6673 &amp; C6673,[1]global_waste_stats!$B$2:$B$991 &amp; [1]global_waste_stats!$C$2:$C$991,[1]global_waste_stats!$D$2:$D$991)
)</f>
        <v>#N/A</v>
      </c>
      <c r="F6673" t="str">
        <f t="shared" si="104"/>
        <v/>
      </c>
    </row>
    <row r="6674" spans="1:6" x14ac:dyDescent="0.3">
      <c r="A6674" t="s">
        <v>267</v>
      </c>
      <c r="B6674" t="s">
        <v>268</v>
      </c>
      <c r="C6674">
        <v>2010</v>
      </c>
      <c r="D6674" s="1">
        <v>4343665075</v>
      </c>
      <c r="E6674" t="e" cm="1">
        <f t="array" ref="E6674">IF(
ISNA(_xlfn.XLOOKUP(B6674 &amp; C6674,[1]global_waste_stats!$B$2:$B$991 &amp; [1]global_waste_stats!$C$2:$C$991,[1]global_waste_stats!$D$2:$D$991)),
_xlfn.XLOOKUP(A6674 &amp; C6674,[2]UNdata_Export_20210503_03410335!$A$2:$A$1588 &amp; [2]UNdata_Export_20210503_03410335!$B$2:$B$1588,[2]UNdata_Export_20210503_03410335!$C$2:$C$1588 * 1000),
_xlfn.XLOOKUP(B6674 &amp; C6674,[1]global_waste_stats!$B$2:$B$991 &amp; [1]global_waste_stats!$C$2:$C$991,[1]global_waste_stats!$D$2:$D$991)
)</f>
        <v>#N/A</v>
      </c>
      <c r="F6674" t="str">
        <f t="shared" si="104"/>
        <v/>
      </c>
    </row>
    <row r="6675" spans="1:6" x14ac:dyDescent="0.3">
      <c r="A6675" t="s">
        <v>267</v>
      </c>
      <c r="B6675" t="s">
        <v>268</v>
      </c>
      <c r="C6675">
        <v>2011</v>
      </c>
      <c r="D6675" s="1">
        <v>4547993970</v>
      </c>
      <c r="E6675" t="e" cm="1">
        <f t="array" ref="E6675">IF(
ISNA(_xlfn.XLOOKUP(B6675 &amp; C6675,[1]global_waste_stats!$B$2:$B$991 &amp; [1]global_waste_stats!$C$2:$C$991,[1]global_waste_stats!$D$2:$D$991)),
_xlfn.XLOOKUP(A6675 &amp; C6675,[2]UNdata_Export_20210503_03410335!$A$2:$A$1588 &amp; [2]UNdata_Export_20210503_03410335!$B$2:$B$1588,[2]UNdata_Export_20210503_03410335!$C$2:$C$1588 * 1000),
_xlfn.XLOOKUP(B6675 &amp; C6675,[1]global_waste_stats!$B$2:$B$991 &amp; [1]global_waste_stats!$C$2:$C$991,[1]global_waste_stats!$D$2:$D$991)
)</f>
        <v>#N/A</v>
      </c>
      <c r="F6675" t="str">
        <f t="shared" si="104"/>
        <v/>
      </c>
    </row>
    <row r="6676" spans="1:6" x14ac:dyDescent="0.3">
      <c r="A6676" t="s">
        <v>267</v>
      </c>
      <c r="B6676" t="s">
        <v>268</v>
      </c>
      <c r="C6676">
        <v>2012</v>
      </c>
      <c r="D6676" s="1">
        <v>4811553776</v>
      </c>
      <c r="E6676" t="e" cm="1">
        <f t="array" ref="E6676">IF(
ISNA(_xlfn.XLOOKUP(B6676 &amp; C6676,[1]global_waste_stats!$B$2:$B$991 &amp; [1]global_waste_stats!$C$2:$C$991,[1]global_waste_stats!$D$2:$D$991)),
_xlfn.XLOOKUP(A6676 &amp; C6676,[2]UNdata_Export_20210503_03410335!$A$2:$A$1588 &amp; [2]UNdata_Export_20210503_03410335!$B$2:$B$1588,[2]UNdata_Export_20210503_03410335!$C$2:$C$1588 * 1000),
_xlfn.XLOOKUP(B6676 &amp; C6676,[1]global_waste_stats!$B$2:$B$991 &amp; [1]global_waste_stats!$C$2:$C$991,[1]global_waste_stats!$D$2:$D$991)
)</f>
        <v>#N/A</v>
      </c>
      <c r="F6676" t="str">
        <f t="shared" si="104"/>
        <v/>
      </c>
    </row>
    <row r="6677" spans="1:6" x14ac:dyDescent="0.3">
      <c r="A6677" t="s">
        <v>267</v>
      </c>
      <c r="B6677" t="s">
        <v>268</v>
      </c>
      <c r="C6677">
        <v>2013</v>
      </c>
      <c r="D6677" s="1">
        <v>5104589850</v>
      </c>
      <c r="E6677" t="e" cm="1">
        <f t="array" ref="E6677">IF(
ISNA(_xlfn.XLOOKUP(B6677 &amp; C6677,[1]global_waste_stats!$B$2:$B$991 &amp; [1]global_waste_stats!$C$2:$C$991,[1]global_waste_stats!$D$2:$D$991)),
_xlfn.XLOOKUP(A6677 &amp; C6677,[2]UNdata_Export_20210503_03410335!$A$2:$A$1588 &amp; [2]UNdata_Export_20210503_03410335!$B$2:$B$1588,[2]UNdata_Export_20210503_03410335!$C$2:$C$1588 * 1000),
_xlfn.XLOOKUP(B6677 &amp; C6677,[1]global_waste_stats!$B$2:$B$991 &amp; [1]global_waste_stats!$C$2:$C$991,[1]global_waste_stats!$D$2:$D$991)
)</f>
        <v>#N/A</v>
      </c>
      <c r="F6677" t="str">
        <f t="shared" si="104"/>
        <v/>
      </c>
    </row>
    <row r="6678" spans="1:6" x14ac:dyDescent="0.3">
      <c r="A6678" t="s">
        <v>267</v>
      </c>
      <c r="B6678" t="s">
        <v>268</v>
      </c>
      <c r="C6678">
        <v>2014</v>
      </c>
      <c r="D6678" s="1">
        <v>5389402680</v>
      </c>
      <c r="E6678" t="e" cm="1">
        <f t="array" ref="E6678">IF(
ISNA(_xlfn.XLOOKUP(B6678 &amp; C6678,[1]global_waste_stats!$B$2:$B$991 &amp; [1]global_waste_stats!$C$2:$C$991,[1]global_waste_stats!$D$2:$D$991)),
_xlfn.XLOOKUP(A6678 &amp; C6678,[2]UNdata_Export_20210503_03410335!$A$2:$A$1588 &amp; [2]UNdata_Export_20210503_03410335!$B$2:$B$1588,[2]UNdata_Export_20210503_03410335!$C$2:$C$1588 * 1000),
_xlfn.XLOOKUP(B6678 &amp; C6678,[1]global_waste_stats!$B$2:$B$991 &amp; [1]global_waste_stats!$C$2:$C$991,[1]global_waste_stats!$D$2:$D$991)
)</f>
        <v>#N/A</v>
      </c>
      <c r="F6678" t="str">
        <f t="shared" si="104"/>
        <v/>
      </c>
    </row>
    <row r="6679" spans="1:6" x14ac:dyDescent="0.3">
      <c r="A6679" t="s">
        <v>267</v>
      </c>
      <c r="B6679" t="s">
        <v>268</v>
      </c>
      <c r="C6679">
        <v>2015</v>
      </c>
      <c r="D6679" s="1">
        <v>5464854125</v>
      </c>
      <c r="E6679" t="e" cm="1">
        <f t="array" ref="E6679">IF(
ISNA(_xlfn.XLOOKUP(B6679 &amp; C6679,[1]global_waste_stats!$B$2:$B$991 &amp; [1]global_waste_stats!$C$2:$C$991,[1]global_waste_stats!$D$2:$D$991)),
_xlfn.XLOOKUP(A6679 &amp; C6679,[2]UNdata_Export_20210503_03410335!$A$2:$A$1588 &amp; [2]UNdata_Export_20210503_03410335!$B$2:$B$1588,[2]UNdata_Export_20210503_03410335!$C$2:$C$1588 * 1000),
_xlfn.XLOOKUP(B6679 &amp; C6679,[1]global_waste_stats!$B$2:$B$991 &amp; [1]global_waste_stats!$C$2:$C$991,[1]global_waste_stats!$D$2:$D$991)
)</f>
        <v>#N/A</v>
      </c>
      <c r="F6679" t="str">
        <f t="shared" si="104"/>
        <v/>
      </c>
    </row>
    <row r="6680" spans="1:6" x14ac:dyDescent="0.3">
      <c r="A6680" t="s">
        <v>267</v>
      </c>
      <c r="B6680" t="s">
        <v>268</v>
      </c>
      <c r="C6680">
        <v>2016</v>
      </c>
      <c r="D6680" s="1">
        <v>5574151157</v>
      </c>
      <c r="E6680" t="e" cm="1">
        <f t="array" ref="E6680">IF(
ISNA(_xlfn.XLOOKUP(B6680 &amp; C6680,[1]global_waste_stats!$B$2:$B$991 &amp; [1]global_waste_stats!$C$2:$C$991,[1]global_waste_stats!$D$2:$D$991)),
_xlfn.XLOOKUP(A6680 &amp; C6680,[2]UNdata_Export_20210503_03410335!$A$2:$A$1588 &amp; [2]UNdata_Export_20210503_03410335!$B$2:$B$1588,[2]UNdata_Export_20210503_03410335!$C$2:$C$1588 * 1000),
_xlfn.XLOOKUP(B6680 &amp; C6680,[1]global_waste_stats!$B$2:$B$991 &amp; [1]global_waste_stats!$C$2:$C$991,[1]global_waste_stats!$D$2:$D$991)
)</f>
        <v>#N/A</v>
      </c>
      <c r="F6680" t="str">
        <f t="shared" si="104"/>
        <v/>
      </c>
    </row>
    <row r="6681" spans="1:6" x14ac:dyDescent="0.3">
      <c r="A6681" t="s">
        <v>267</v>
      </c>
      <c r="B6681" t="s">
        <v>268</v>
      </c>
      <c r="C6681">
        <v>2017</v>
      </c>
      <c r="D6681" s="1">
        <v>5769246447</v>
      </c>
      <c r="E6681" t="e" cm="1">
        <f t="array" ref="E6681">IF(
ISNA(_xlfn.XLOOKUP(B6681 &amp; C6681,[1]global_waste_stats!$B$2:$B$991 &amp; [1]global_waste_stats!$C$2:$C$991,[1]global_waste_stats!$D$2:$D$991)),
_xlfn.XLOOKUP(A6681 &amp; C6681,[2]UNdata_Export_20210503_03410335!$A$2:$A$1588 &amp; [2]UNdata_Export_20210503_03410335!$B$2:$B$1588,[2]UNdata_Export_20210503_03410335!$C$2:$C$1588 * 1000),
_xlfn.XLOOKUP(B6681 &amp; C6681,[1]global_waste_stats!$B$2:$B$991 &amp; [1]global_waste_stats!$C$2:$C$991,[1]global_waste_stats!$D$2:$D$991)
)</f>
        <v>#N/A</v>
      </c>
      <c r="F6681" t="str">
        <f t="shared" si="104"/>
        <v/>
      </c>
    </row>
    <row r="6682" spans="1:6" x14ac:dyDescent="0.3">
      <c r="A6682" t="s">
        <v>269</v>
      </c>
      <c r="B6682" t="s">
        <v>270</v>
      </c>
      <c r="C6682">
        <v>1976</v>
      </c>
      <c r="D6682" s="1">
        <v>2124319854</v>
      </c>
      <c r="E6682" t="e" cm="1">
        <f t="array" ref="E6682">IF(
ISNA(_xlfn.XLOOKUP(B6682 &amp; C6682,[1]global_waste_stats!$B$2:$B$991 &amp; [1]global_waste_stats!$C$2:$C$991,[1]global_waste_stats!$D$2:$D$991)),
_xlfn.XLOOKUP(A6682 &amp; C6682,[2]UNdata_Export_20210503_03410335!$A$2:$A$1588 &amp; [2]UNdata_Export_20210503_03410335!$B$2:$B$1588,[2]UNdata_Export_20210503_03410335!$C$2:$C$1588 * 1000),
_xlfn.XLOOKUP(B6682 &amp; C6682,[1]global_waste_stats!$B$2:$B$991 &amp; [1]global_waste_stats!$C$2:$C$991,[1]global_waste_stats!$D$2:$D$991)
)</f>
        <v>#N/A</v>
      </c>
      <c r="F6682" t="str">
        <f t="shared" si="104"/>
        <v/>
      </c>
    </row>
    <row r="6683" spans="1:6" x14ac:dyDescent="0.3">
      <c r="A6683" t="s">
        <v>269</v>
      </c>
      <c r="B6683" t="s">
        <v>270</v>
      </c>
      <c r="C6683">
        <v>1977</v>
      </c>
      <c r="D6683" s="1">
        <v>2263412225</v>
      </c>
      <c r="E6683" t="e" cm="1">
        <f t="array" ref="E6683">IF(
ISNA(_xlfn.XLOOKUP(B6683 &amp; C6683,[1]global_waste_stats!$B$2:$B$991 &amp; [1]global_waste_stats!$C$2:$C$991,[1]global_waste_stats!$D$2:$D$991)),
_xlfn.XLOOKUP(A6683 &amp; C6683,[2]UNdata_Export_20210503_03410335!$A$2:$A$1588 &amp; [2]UNdata_Export_20210503_03410335!$B$2:$B$1588,[2]UNdata_Export_20210503_03410335!$C$2:$C$1588 * 1000),
_xlfn.XLOOKUP(B6683 &amp; C6683,[1]global_waste_stats!$B$2:$B$991 &amp; [1]global_waste_stats!$C$2:$C$991,[1]global_waste_stats!$D$2:$D$991)
)</f>
        <v>#N/A</v>
      </c>
      <c r="F6683" t="str">
        <f t="shared" si="104"/>
        <v/>
      </c>
    </row>
    <row r="6684" spans="1:6" x14ac:dyDescent="0.3">
      <c r="A6684" t="s">
        <v>269</v>
      </c>
      <c r="B6684" t="s">
        <v>270</v>
      </c>
      <c r="C6684">
        <v>1978</v>
      </c>
      <c r="D6684" s="1">
        <v>2350119158</v>
      </c>
      <c r="E6684" t="e" cm="1">
        <f t="array" ref="E6684">IF(
ISNA(_xlfn.XLOOKUP(B6684 &amp; C6684,[1]global_waste_stats!$B$2:$B$991 &amp; [1]global_waste_stats!$C$2:$C$991,[1]global_waste_stats!$D$2:$D$991)),
_xlfn.XLOOKUP(A6684 &amp; C6684,[2]UNdata_Export_20210503_03410335!$A$2:$A$1588 &amp; [2]UNdata_Export_20210503_03410335!$B$2:$B$1588,[2]UNdata_Export_20210503_03410335!$C$2:$C$1588 * 1000),
_xlfn.XLOOKUP(B6684 &amp; C6684,[1]global_waste_stats!$B$2:$B$991 &amp; [1]global_waste_stats!$C$2:$C$991,[1]global_waste_stats!$D$2:$D$991)
)</f>
        <v>#N/A</v>
      </c>
      <c r="F6684" t="str">
        <f t="shared" si="104"/>
        <v/>
      </c>
    </row>
    <row r="6685" spans="1:6" x14ac:dyDescent="0.3">
      <c r="A6685" t="s">
        <v>269</v>
      </c>
      <c r="B6685" t="s">
        <v>270</v>
      </c>
      <c r="C6685">
        <v>1979</v>
      </c>
      <c r="D6685" s="1">
        <v>2432761704</v>
      </c>
      <c r="E6685" t="e" cm="1">
        <f t="array" ref="E6685">IF(
ISNA(_xlfn.XLOOKUP(B6685 &amp; C6685,[1]global_waste_stats!$B$2:$B$991 &amp; [1]global_waste_stats!$C$2:$C$991,[1]global_waste_stats!$D$2:$D$991)),
_xlfn.XLOOKUP(A6685 &amp; C6685,[2]UNdata_Export_20210503_03410335!$A$2:$A$1588 &amp; [2]UNdata_Export_20210503_03410335!$B$2:$B$1588,[2]UNdata_Export_20210503_03410335!$C$2:$C$1588 * 1000),
_xlfn.XLOOKUP(B6685 &amp; C6685,[1]global_waste_stats!$B$2:$B$991 &amp; [1]global_waste_stats!$C$2:$C$991,[1]global_waste_stats!$D$2:$D$991)
)</f>
        <v>#N/A</v>
      </c>
      <c r="F6685" t="str">
        <f t="shared" si="104"/>
        <v/>
      </c>
    </row>
    <row r="6686" spans="1:6" x14ac:dyDescent="0.3">
      <c r="A6686" t="s">
        <v>269</v>
      </c>
      <c r="B6686" t="s">
        <v>270</v>
      </c>
      <c r="C6686">
        <v>1980</v>
      </c>
      <c r="D6686" s="1">
        <v>2187995260</v>
      </c>
      <c r="E6686" t="e" cm="1">
        <f t="array" ref="E6686">IF(
ISNA(_xlfn.XLOOKUP(B6686 &amp; C6686,[1]global_waste_stats!$B$2:$B$991 &amp; [1]global_waste_stats!$C$2:$C$991,[1]global_waste_stats!$D$2:$D$991)),
_xlfn.XLOOKUP(A6686 &amp; C6686,[2]UNdata_Export_20210503_03410335!$A$2:$A$1588 &amp; [2]UNdata_Export_20210503_03410335!$B$2:$B$1588,[2]UNdata_Export_20210503_03410335!$C$2:$C$1588 * 1000),
_xlfn.XLOOKUP(B6686 &amp; C6686,[1]global_waste_stats!$B$2:$B$991 &amp; [1]global_waste_stats!$C$2:$C$991,[1]global_waste_stats!$D$2:$D$991)
)</f>
        <v>#N/A</v>
      </c>
      <c r="F6686" t="str">
        <f t="shared" si="104"/>
        <v/>
      </c>
    </row>
    <row r="6687" spans="1:6" x14ac:dyDescent="0.3">
      <c r="A6687" t="s">
        <v>269</v>
      </c>
      <c r="B6687" t="s">
        <v>270</v>
      </c>
      <c r="C6687">
        <v>1981</v>
      </c>
      <c r="D6687" s="1">
        <v>2316700863</v>
      </c>
      <c r="E6687" t="e" cm="1">
        <f t="array" ref="E6687">IF(
ISNA(_xlfn.XLOOKUP(B6687 &amp; C6687,[1]global_waste_stats!$B$2:$B$991 &amp; [1]global_waste_stats!$C$2:$C$991,[1]global_waste_stats!$D$2:$D$991)),
_xlfn.XLOOKUP(A6687 &amp; C6687,[2]UNdata_Export_20210503_03410335!$A$2:$A$1588 &amp; [2]UNdata_Export_20210503_03410335!$B$2:$B$1588,[2]UNdata_Export_20210503_03410335!$C$2:$C$1588 * 1000),
_xlfn.XLOOKUP(B6687 &amp; C6687,[1]global_waste_stats!$B$2:$B$991 &amp; [1]global_waste_stats!$C$2:$C$991,[1]global_waste_stats!$D$2:$D$991)
)</f>
        <v>#N/A</v>
      </c>
      <c r="F6687" t="str">
        <f t="shared" si="104"/>
        <v/>
      </c>
    </row>
    <row r="6688" spans="1:6" x14ac:dyDescent="0.3">
      <c r="A6688" t="s">
        <v>269</v>
      </c>
      <c r="B6688" t="s">
        <v>270</v>
      </c>
      <c r="C6688">
        <v>1982</v>
      </c>
      <c r="D6688" s="1">
        <v>2444051668</v>
      </c>
      <c r="E6688" t="e" cm="1">
        <f t="array" ref="E6688">IF(
ISNA(_xlfn.XLOOKUP(B6688 &amp; C6688,[1]global_waste_stats!$B$2:$B$991 &amp; [1]global_waste_stats!$C$2:$C$991,[1]global_waste_stats!$D$2:$D$991)),
_xlfn.XLOOKUP(A6688 &amp; C6688,[2]UNdata_Export_20210503_03410335!$A$2:$A$1588 &amp; [2]UNdata_Export_20210503_03410335!$B$2:$B$1588,[2]UNdata_Export_20210503_03410335!$C$2:$C$1588 * 1000),
_xlfn.XLOOKUP(B6688 &amp; C6688,[1]global_waste_stats!$B$2:$B$991 &amp; [1]global_waste_stats!$C$2:$C$991,[1]global_waste_stats!$D$2:$D$991)
)</f>
        <v>#N/A</v>
      </c>
      <c r="F6688" t="str">
        <f t="shared" si="104"/>
        <v/>
      </c>
    </row>
    <row r="6689" spans="1:6" x14ac:dyDescent="0.3">
      <c r="A6689" t="s">
        <v>269</v>
      </c>
      <c r="B6689" t="s">
        <v>270</v>
      </c>
      <c r="C6689">
        <v>1983</v>
      </c>
      <c r="D6689" s="1">
        <v>2453431824</v>
      </c>
      <c r="E6689" t="e" cm="1">
        <f t="array" ref="E6689">IF(
ISNA(_xlfn.XLOOKUP(B6689 &amp; C6689,[1]global_waste_stats!$B$2:$B$991 &amp; [1]global_waste_stats!$C$2:$C$991,[1]global_waste_stats!$D$2:$D$991)),
_xlfn.XLOOKUP(A6689 &amp; C6689,[2]UNdata_Export_20210503_03410335!$A$2:$A$1588 &amp; [2]UNdata_Export_20210503_03410335!$B$2:$B$1588,[2]UNdata_Export_20210503_03410335!$C$2:$C$1588 * 1000),
_xlfn.XLOOKUP(B6689 &amp; C6689,[1]global_waste_stats!$B$2:$B$991 &amp; [1]global_waste_stats!$C$2:$C$991,[1]global_waste_stats!$D$2:$D$991)
)</f>
        <v>#N/A</v>
      </c>
      <c r="F6689" t="str">
        <f t="shared" si="104"/>
        <v/>
      </c>
    </row>
    <row r="6690" spans="1:6" x14ac:dyDescent="0.3">
      <c r="A6690" t="s">
        <v>269</v>
      </c>
      <c r="B6690" t="s">
        <v>270</v>
      </c>
      <c r="C6690">
        <v>1984</v>
      </c>
      <c r="D6690" s="1">
        <v>2568703514</v>
      </c>
      <c r="E6690" t="e" cm="1">
        <f t="array" ref="E6690">IF(
ISNA(_xlfn.XLOOKUP(B6690 &amp; C6690,[1]global_waste_stats!$B$2:$B$991 &amp; [1]global_waste_stats!$C$2:$C$991,[1]global_waste_stats!$D$2:$D$991)),
_xlfn.XLOOKUP(A6690 &amp; C6690,[2]UNdata_Export_20210503_03410335!$A$2:$A$1588 &amp; [2]UNdata_Export_20210503_03410335!$B$2:$B$1588,[2]UNdata_Export_20210503_03410335!$C$2:$C$1588 * 1000),
_xlfn.XLOOKUP(B6690 &amp; C6690,[1]global_waste_stats!$B$2:$B$991 &amp; [1]global_waste_stats!$C$2:$C$991,[1]global_waste_stats!$D$2:$D$991)
)</f>
        <v>#N/A</v>
      </c>
      <c r="F6690" t="str">
        <f t="shared" si="104"/>
        <v/>
      </c>
    </row>
    <row r="6691" spans="1:6" x14ac:dyDescent="0.3">
      <c r="A6691" t="s">
        <v>269</v>
      </c>
      <c r="B6691" t="s">
        <v>270</v>
      </c>
      <c r="C6691">
        <v>1985</v>
      </c>
      <c r="D6691" s="1">
        <v>2747343370</v>
      </c>
      <c r="E6691" t="e" cm="1">
        <f t="array" ref="E6691">IF(
ISNA(_xlfn.XLOOKUP(B6691 &amp; C6691,[1]global_waste_stats!$B$2:$B$991 &amp; [1]global_waste_stats!$C$2:$C$991,[1]global_waste_stats!$D$2:$D$991)),
_xlfn.XLOOKUP(A6691 &amp; C6691,[2]UNdata_Export_20210503_03410335!$A$2:$A$1588 &amp; [2]UNdata_Export_20210503_03410335!$B$2:$B$1588,[2]UNdata_Export_20210503_03410335!$C$2:$C$1588 * 1000),
_xlfn.XLOOKUP(B6691 &amp; C6691,[1]global_waste_stats!$B$2:$B$991 &amp; [1]global_waste_stats!$C$2:$C$991,[1]global_waste_stats!$D$2:$D$991)
)</f>
        <v>#N/A</v>
      </c>
      <c r="F6691" t="str">
        <f t="shared" si="104"/>
        <v/>
      </c>
    </row>
    <row r="6692" spans="1:6" x14ac:dyDescent="0.3">
      <c r="A6692" t="s">
        <v>269</v>
      </c>
      <c r="B6692" t="s">
        <v>270</v>
      </c>
      <c r="C6692">
        <v>1986</v>
      </c>
      <c r="D6692" s="1">
        <v>3014990477</v>
      </c>
      <c r="E6692" t="e" cm="1">
        <f t="array" ref="E6692">IF(
ISNA(_xlfn.XLOOKUP(B6692 &amp; C6692,[1]global_waste_stats!$B$2:$B$991 &amp; [1]global_waste_stats!$C$2:$C$991,[1]global_waste_stats!$D$2:$D$991)),
_xlfn.XLOOKUP(A6692 &amp; C6692,[2]UNdata_Export_20210503_03410335!$A$2:$A$1588 &amp; [2]UNdata_Export_20210503_03410335!$B$2:$B$1588,[2]UNdata_Export_20210503_03410335!$C$2:$C$1588 * 1000),
_xlfn.XLOOKUP(B6692 &amp; C6692,[1]global_waste_stats!$B$2:$B$991 &amp; [1]global_waste_stats!$C$2:$C$991,[1]global_waste_stats!$D$2:$D$991)
)</f>
        <v>#N/A</v>
      </c>
      <c r="F6692" t="str">
        <f t="shared" si="104"/>
        <v/>
      </c>
    </row>
    <row r="6693" spans="1:6" x14ac:dyDescent="0.3">
      <c r="A6693" t="s">
        <v>269</v>
      </c>
      <c r="B6693" t="s">
        <v>270</v>
      </c>
      <c r="C6693">
        <v>1987</v>
      </c>
      <c r="D6693" s="1">
        <v>3283054481</v>
      </c>
      <c r="E6693" t="e" cm="1">
        <f t="array" ref="E6693">IF(
ISNA(_xlfn.XLOOKUP(B6693 &amp; C6693,[1]global_waste_stats!$B$2:$B$991 &amp; [1]global_waste_stats!$C$2:$C$991,[1]global_waste_stats!$D$2:$D$991)),
_xlfn.XLOOKUP(A6693 &amp; C6693,[2]UNdata_Export_20210503_03410335!$A$2:$A$1588 &amp; [2]UNdata_Export_20210503_03410335!$B$2:$B$1588,[2]UNdata_Export_20210503_03410335!$C$2:$C$1588 * 1000),
_xlfn.XLOOKUP(B6693 &amp; C6693,[1]global_waste_stats!$B$2:$B$991 &amp; [1]global_waste_stats!$C$2:$C$991,[1]global_waste_stats!$D$2:$D$991)
)</f>
        <v>#N/A</v>
      </c>
      <c r="F6693" t="str">
        <f t="shared" si="104"/>
        <v/>
      </c>
    </row>
    <row r="6694" spans="1:6" x14ac:dyDescent="0.3">
      <c r="A6694" t="s">
        <v>269</v>
      </c>
      <c r="B6694" t="s">
        <v>270</v>
      </c>
      <c r="C6694">
        <v>1988</v>
      </c>
      <c r="D6694" s="1">
        <v>3506018094</v>
      </c>
      <c r="E6694" t="e" cm="1">
        <f t="array" ref="E6694">IF(
ISNA(_xlfn.XLOOKUP(B6694 &amp; C6694,[1]global_waste_stats!$B$2:$B$991 &amp; [1]global_waste_stats!$C$2:$C$991,[1]global_waste_stats!$D$2:$D$991)),
_xlfn.XLOOKUP(A6694 &amp; C6694,[2]UNdata_Export_20210503_03410335!$A$2:$A$1588 &amp; [2]UNdata_Export_20210503_03410335!$B$2:$B$1588,[2]UNdata_Export_20210503_03410335!$C$2:$C$1588 * 1000),
_xlfn.XLOOKUP(B6694 &amp; C6694,[1]global_waste_stats!$B$2:$B$991 &amp; [1]global_waste_stats!$C$2:$C$991,[1]global_waste_stats!$D$2:$D$991)
)</f>
        <v>#N/A</v>
      </c>
      <c r="F6694" t="str">
        <f t="shared" si="104"/>
        <v/>
      </c>
    </row>
    <row r="6695" spans="1:6" x14ac:dyDescent="0.3">
      <c r="A6695" t="s">
        <v>269</v>
      </c>
      <c r="B6695" t="s">
        <v>270</v>
      </c>
      <c r="C6695">
        <v>1989</v>
      </c>
      <c r="D6695" s="1">
        <v>3662567012</v>
      </c>
      <c r="E6695" t="e" cm="1">
        <f t="array" ref="E6695">IF(
ISNA(_xlfn.XLOOKUP(B6695 &amp; C6695,[1]global_waste_stats!$B$2:$B$991 &amp; [1]global_waste_stats!$C$2:$C$991,[1]global_waste_stats!$D$2:$D$991)),
_xlfn.XLOOKUP(A6695 &amp; C6695,[2]UNdata_Export_20210503_03410335!$A$2:$A$1588 &amp; [2]UNdata_Export_20210503_03410335!$B$2:$B$1588,[2]UNdata_Export_20210503_03410335!$C$2:$C$1588 * 1000),
_xlfn.XLOOKUP(B6695 &amp; C6695,[1]global_waste_stats!$B$2:$B$991 &amp; [1]global_waste_stats!$C$2:$C$991,[1]global_waste_stats!$D$2:$D$991)
)</f>
        <v>#N/A</v>
      </c>
      <c r="F6695" t="str">
        <f t="shared" si="104"/>
        <v/>
      </c>
    </row>
    <row r="6696" spans="1:6" x14ac:dyDescent="0.3">
      <c r="A6696" t="s">
        <v>269</v>
      </c>
      <c r="B6696" t="s">
        <v>270</v>
      </c>
      <c r="C6696">
        <v>1990</v>
      </c>
      <c r="D6696" s="1">
        <v>3925786063</v>
      </c>
      <c r="E6696" t="e" cm="1">
        <f t="array" ref="E6696">IF(
ISNA(_xlfn.XLOOKUP(B6696 &amp; C6696,[1]global_waste_stats!$B$2:$B$991 &amp; [1]global_waste_stats!$C$2:$C$991,[1]global_waste_stats!$D$2:$D$991)),
_xlfn.XLOOKUP(A6696 &amp; C6696,[2]UNdata_Export_20210503_03410335!$A$2:$A$1588 &amp; [2]UNdata_Export_20210503_03410335!$B$2:$B$1588,[2]UNdata_Export_20210503_03410335!$C$2:$C$1588 * 1000),
_xlfn.XLOOKUP(B6696 &amp; C6696,[1]global_waste_stats!$B$2:$B$991 &amp; [1]global_waste_stats!$C$2:$C$991,[1]global_waste_stats!$D$2:$D$991)
)</f>
        <v>#N/A</v>
      </c>
      <c r="F6696" t="str">
        <f t="shared" si="104"/>
        <v/>
      </c>
    </row>
    <row r="6697" spans="1:6" x14ac:dyDescent="0.3">
      <c r="A6697" t="s">
        <v>269</v>
      </c>
      <c r="B6697" t="s">
        <v>270</v>
      </c>
      <c r="C6697">
        <v>1991</v>
      </c>
      <c r="D6697" s="1">
        <v>4099912193</v>
      </c>
      <c r="E6697" t="e" cm="1">
        <f t="array" ref="E6697">IF(
ISNA(_xlfn.XLOOKUP(B6697 &amp; C6697,[1]global_waste_stats!$B$2:$B$991 &amp; [1]global_waste_stats!$C$2:$C$991,[1]global_waste_stats!$D$2:$D$991)),
_xlfn.XLOOKUP(A6697 &amp; C6697,[2]UNdata_Export_20210503_03410335!$A$2:$A$1588 &amp; [2]UNdata_Export_20210503_03410335!$B$2:$B$1588,[2]UNdata_Export_20210503_03410335!$C$2:$C$1588 * 1000),
_xlfn.XLOOKUP(B6697 &amp; C6697,[1]global_waste_stats!$B$2:$B$991 &amp; [1]global_waste_stats!$C$2:$C$991,[1]global_waste_stats!$D$2:$D$991)
)</f>
        <v>#N/A</v>
      </c>
      <c r="F6697" t="str">
        <f t="shared" si="104"/>
        <v/>
      </c>
    </row>
    <row r="6698" spans="1:6" x14ac:dyDescent="0.3">
      <c r="A6698" t="s">
        <v>269</v>
      </c>
      <c r="B6698" t="s">
        <v>270</v>
      </c>
      <c r="C6698">
        <v>1992</v>
      </c>
      <c r="D6698" s="1">
        <v>4366927117</v>
      </c>
      <c r="E6698" t="e" cm="1">
        <f t="array" ref="E6698">IF(
ISNA(_xlfn.XLOOKUP(B6698 &amp; C6698,[1]global_waste_stats!$B$2:$B$991 &amp; [1]global_waste_stats!$C$2:$C$991,[1]global_waste_stats!$D$2:$D$991)),
_xlfn.XLOOKUP(A6698 &amp; C6698,[2]UNdata_Export_20210503_03410335!$A$2:$A$1588 &amp; [2]UNdata_Export_20210503_03410335!$B$2:$B$1588,[2]UNdata_Export_20210503_03410335!$C$2:$C$1588 * 1000),
_xlfn.XLOOKUP(B6698 &amp; C6698,[1]global_waste_stats!$B$2:$B$991 &amp; [1]global_waste_stats!$C$2:$C$991,[1]global_waste_stats!$D$2:$D$991)
)</f>
        <v>#N/A</v>
      </c>
      <c r="F6698" t="str">
        <f t="shared" si="104"/>
        <v/>
      </c>
    </row>
    <row r="6699" spans="1:6" x14ac:dyDescent="0.3">
      <c r="A6699" t="s">
        <v>269</v>
      </c>
      <c r="B6699" t="s">
        <v>270</v>
      </c>
      <c r="C6699">
        <v>1993</v>
      </c>
      <c r="D6699" s="1">
        <v>4588857101</v>
      </c>
      <c r="E6699" t="e" cm="1">
        <f t="array" ref="E6699">IF(
ISNA(_xlfn.XLOOKUP(B6699 &amp; C6699,[1]global_waste_stats!$B$2:$B$991 &amp; [1]global_waste_stats!$C$2:$C$991,[1]global_waste_stats!$D$2:$D$991)),
_xlfn.XLOOKUP(A6699 &amp; C6699,[2]UNdata_Export_20210503_03410335!$A$2:$A$1588 &amp; [2]UNdata_Export_20210503_03410335!$B$2:$B$1588,[2]UNdata_Export_20210503_03410335!$C$2:$C$1588 * 1000),
_xlfn.XLOOKUP(B6699 &amp; C6699,[1]global_waste_stats!$B$2:$B$991 &amp; [1]global_waste_stats!$C$2:$C$991,[1]global_waste_stats!$D$2:$D$991)
)</f>
        <v>#N/A</v>
      </c>
      <c r="F6699" t="str">
        <f t="shared" si="104"/>
        <v/>
      </c>
    </row>
    <row r="6700" spans="1:6" x14ac:dyDescent="0.3">
      <c r="A6700" t="s">
        <v>269</v>
      </c>
      <c r="B6700" t="s">
        <v>270</v>
      </c>
      <c r="C6700">
        <v>1994</v>
      </c>
      <c r="D6700" s="1">
        <v>4778658789</v>
      </c>
      <c r="E6700" t="e" cm="1">
        <f t="array" ref="E6700">IF(
ISNA(_xlfn.XLOOKUP(B6700 &amp; C6700,[1]global_waste_stats!$B$2:$B$991 &amp; [1]global_waste_stats!$C$2:$C$991,[1]global_waste_stats!$D$2:$D$991)),
_xlfn.XLOOKUP(A6700 &amp; C6700,[2]UNdata_Export_20210503_03410335!$A$2:$A$1588 &amp; [2]UNdata_Export_20210503_03410335!$B$2:$B$1588,[2]UNdata_Export_20210503_03410335!$C$2:$C$1588 * 1000),
_xlfn.XLOOKUP(B6700 &amp; C6700,[1]global_waste_stats!$B$2:$B$991 &amp; [1]global_waste_stats!$C$2:$C$991,[1]global_waste_stats!$D$2:$D$991)
)</f>
        <v>#N/A</v>
      </c>
      <c r="F6700" t="str">
        <f t="shared" si="104"/>
        <v/>
      </c>
    </row>
    <row r="6701" spans="1:6" x14ac:dyDescent="0.3">
      <c r="A6701" t="s">
        <v>269</v>
      </c>
      <c r="B6701" t="s">
        <v>270</v>
      </c>
      <c r="C6701">
        <v>1995</v>
      </c>
      <c r="D6701" s="1">
        <v>4983555093</v>
      </c>
      <c r="E6701" t="e" cm="1">
        <f t="array" ref="E6701">IF(
ISNA(_xlfn.XLOOKUP(B6701 &amp; C6701,[1]global_waste_stats!$B$2:$B$991 &amp; [1]global_waste_stats!$C$2:$C$991,[1]global_waste_stats!$D$2:$D$991)),
_xlfn.XLOOKUP(A6701 &amp; C6701,[2]UNdata_Export_20210503_03410335!$A$2:$A$1588 &amp; [2]UNdata_Export_20210503_03410335!$B$2:$B$1588,[2]UNdata_Export_20210503_03410335!$C$2:$C$1588 * 1000),
_xlfn.XLOOKUP(B6701 &amp; C6701,[1]global_waste_stats!$B$2:$B$991 &amp; [1]global_waste_stats!$C$2:$C$991,[1]global_waste_stats!$D$2:$D$991)
)</f>
        <v>#N/A</v>
      </c>
      <c r="F6701" t="str">
        <f t="shared" si="104"/>
        <v/>
      </c>
    </row>
    <row r="6702" spans="1:6" x14ac:dyDescent="0.3">
      <c r="A6702" t="s">
        <v>269</v>
      </c>
      <c r="B6702" t="s">
        <v>270</v>
      </c>
      <c r="C6702">
        <v>1996</v>
      </c>
      <c r="D6702" s="1">
        <v>5262028370</v>
      </c>
      <c r="E6702" t="e" cm="1">
        <f t="array" ref="E6702">IF(
ISNA(_xlfn.XLOOKUP(B6702 &amp; C6702,[1]global_waste_stats!$B$2:$B$991 &amp; [1]global_waste_stats!$C$2:$C$991,[1]global_waste_stats!$D$2:$D$991)),
_xlfn.XLOOKUP(A6702 &amp; C6702,[2]UNdata_Export_20210503_03410335!$A$2:$A$1588 &amp; [2]UNdata_Export_20210503_03410335!$B$2:$B$1588,[2]UNdata_Export_20210503_03410335!$C$2:$C$1588 * 1000),
_xlfn.XLOOKUP(B6702 &amp; C6702,[1]global_waste_stats!$B$2:$B$991 &amp; [1]global_waste_stats!$C$2:$C$991,[1]global_waste_stats!$D$2:$D$991)
)</f>
        <v>#N/A</v>
      </c>
      <c r="F6702" t="str">
        <f t="shared" si="104"/>
        <v/>
      </c>
    </row>
    <row r="6703" spans="1:6" x14ac:dyDescent="0.3">
      <c r="A6703" t="s">
        <v>269</v>
      </c>
      <c r="B6703" t="s">
        <v>270</v>
      </c>
      <c r="C6703">
        <v>1997</v>
      </c>
      <c r="D6703" s="1">
        <v>5561305047</v>
      </c>
      <c r="E6703" t="e" cm="1">
        <f t="array" ref="E6703">IF(
ISNA(_xlfn.XLOOKUP(B6703 &amp; C6703,[1]global_waste_stats!$B$2:$B$991 &amp; [1]global_waste_stats!$C$2:$C$991,[1]global_waste_stats!$D$2:$D$991)),
_xlfn.XLOOKUP(A6703 &amp; C6703,[2]UNdata_Export_20210503_03410335!$A$2:$A$1588 &amp; [2]UNdata_Export_20210503_03410335!$B$2:$B$1588,[2]UNdata_Export_20210503_03410335!$C$2:$C$1588 * 1000),
_xlfn.XLOOKUP(B6703 &amp; C6703,[1]global_waste_stats!$B$2:$B$991 &amp; [1]global_waste_stats!$C$2:$C$991,[1]global_waste_stats!$D$2:$D$991)
)</f>
        <v>#N/A</v>
      </c>
      <c r="F6703" t="str">
        <f t="shared" si="104"/>
        <v/>
      </c>
    </row>
    <row r="6704" spans="1:6" x14ac:dyDescent="0.3">
      <c r="A6704" t="s">
        <v>269</v>
      </c>
      <c r="B6704" t="s">
        <v>270</v>
      </c>
      <c r="C6704">
        <v>1998</v>
      </c>
      <c r="D6704" s="1">
        <v>5898911194</v>
      </c>
      <c r="E6704" t="e" cm="1">
        <f t="array" ref="E6704">IF(
ISNA(_xlfn.XLOOKUP(B6704 &amp; C6704,[1]global_waste_stats!$B$2:$B$991 &amp; [1]global_waste_stats!$C$2:$C$991,[1]global_waste_stats!$D$2:$D$991)),
_xlfn.XLOOKUP(A6704 &amp; C6704,[2]UNdata_Export_20210503_03410335!$A$2:$A$1588 &amp; [2]UNdata_Export_20210503_03410335!$B$2:$B$1588,[2]UNdata_Export_20210503_03410335!$C$2:$C$1588 * 1000),
_xlfn.XLOOKUP(B6704 &amp; C6704,[1]global_waste_stats!$B$2:$B$991 &amp; [1]global_waste_stats!$C$2:$C$991,[1]global_waste_stats!$D$2:$D$991)
)</f>
        <v>#N/A</v>
      </c>
      <c r="F6704" t="str">
        <f t="shared" si="104"/>
        <v/>
      </c>
    </row>
    <row r="6705" spans="1:6" x14ac:dyDescent="0.3">
      <c r="A6705" t="s">
        <v>269</v>
      </c>
      <c r="B6705" t="s">
        <v>270</v>
      </c>
      <c r="C6705">
        <v>1999</v>
      </c>
      <c r="D6705" s="1">
        <v>6052918760</v>
      </c>
      <c r="E6705" t="e" cm="1">
        <f t="array" ref="E6705">IF(
ISNA(_xlfn.XLOOKUP(B6705 &amp; C6705,[1]global_waste_stats!$B$2:$B$991 &amp; [1]global_waste_stats!$C$2:$C$991,[1]global_waste_stats!$D$2:$D$991)),
_xlfn.XLOOKUP(A6705 &amp; C6705,[2]UNdata_Export_20210503_03410335!$A$2:$A$1588 &amp; [2]UNdata_Export_20210503_03410335!$B$2:$B$1588,[2]UNdata_Export_20210503_03410335!$C$2:$C$1588 * 1000),
_xlfn.XLOOKUP(B6705 &amp; C6705,[1]global_waste_stats!$B$2:$B$991 &amp; [1]global_waste_stats!$C$2:$C$991,[1]global_waste_stats!$D$2:$D$991)
)</f>
        <v>#N/A</v>
      </c>
      <c r="F6705" t="str">
        <f t="shared" si="104"/>
        <v/>
      </c>
    </row>
    <row r="6706" spans="1:6" x14ac:dyDescent="0.3">
      <c r="A6706" t="s">
        <v>269</v>
      </c>
      <c r="B6706" t="s">
        <v>270</v>
      </c>
      <c r="C6706">
        <v>2000</v>
      </c>
      <c r="D6706" s="1">
        <v>6599292378</v>
      </c>
      <c r="E6706" cm="1">
        <f t="array" ref="E6706">IF(
ISNA(_xlfn.XLOOKUP(B6706 &amp; C6706,[1]global_waste_stats!$B$2:$B$991 &amp; [1]global_waste_stats!$C$2:$C$991,[1]global_waste_stats!$D$2:$D$991)),
_xlfn.XLOOKUP(A6706 &amp; C6706,[2]UNdata_Export_20210503_03410335!$A$2:$A$1588 &amp; [2]UNdata_Export_20210503_03410335!$B$2:$B$1588,[2]UNdata_Export_20210503_03410335!$C$2:$C$1588 * 1000),
_xlfn.XLOOKUP(B6706 &amp; C6706,[1]global_waste_stats!$B$2:$B$991 &amp; [1]global_waste_stats!$C$2:$C$991,[1]global_waste_stats!$D$2:$D$991)
)</f>
        <v>253169.99816894499</v>
      </c>
      <c r="F6706">
        <f t="shared" si="104"/>
        <v>26066.64464877142</v>
      </c>
    </row>
    <row r="6707" spans="1:6" x14ac:dyDescent="0.3">
      <c r="A6707" t="s">
        <v>269</v>
      </c>
      <c r="B6707" t="s">
        <v>270</v>
      </c>
      <c r="C6707">
        <v>2001</v>
      </c>
      <c r="D6707" s="1">
        <v>6769129806</v>
      </c>
      <c r="E6707" cm="1">
        <f t="array" ref="E6707">IF(
ISNA(_xlfn.XLOOKUP(B6707 &amp; C6707,[1]global_waste_stats!$B$2:$B$991 &amp; [1]global_waste_stats!$C$2:$C$991,[1]global_waste_stats!$D$2:$D$991)),
_xlfn.XLOOKUP(A6707 &amp; C6707,[2]UNdata_Export_20210503_03410335!$A$2:$A$1588 &amp; [2]UNdata_Export_20210503_03410335!$B$2:$B$1588,[2]UNdata_Export_20210503_03410335!$C$2:$C$1588 * 1000),
_xlfn.XLOOKUP(B6707 &amp; C6707,[1]global_waste_stats!$B$2:$B$991 &amp; [1]global_waste_stats!$C$2:$C$991,[1]global_waste_stats!$D$2:$D$991)
)</f>
        <v>298730.01098632801</v>
      </c>
      <c r="F6707">
        <f t="shared" si="104"/>
        <v>22659.691216326446</v>
      </c>
    </row>
    <row r="6708" spans="1:6" x14ac:dyDescent="0.3">
      <c r="A6708" t="s">
        <v>269</v>
      </c>
      <c r="B6708" t="s">
        <v>270</v>
      </c>
      <c r="C6708">
        <v>2002</v>
      </c>
      <c r="D6708" s="1">
        <v>6912182726</v>
      </c>
      <c r="E6708" cm="1">
        <f t="array" ref="E6708">IF(
ISNA(_xlfn.XLOOKUP(B6708 &amp; C6708,[1]global_waste_stats!$B$2:$B$991 &amp; [1]global_waste_stats!$C$2:$C$991,[1]global_waste_stats!$D$2:$D$991)),
_xlfn.XLOOKUP(A6708 &amp; C6708,[2]UNdata_Export_20210503_03410335!$A$2:$A$1588 &amp; [2]UNdata_Export_20210503_03410335!$B$2:$B$1588,[2]UNdata_Export_20210503_03410335!$C$2:$C$1588 * 1000),
_xlfn.XLOOKUP(B6708 &amp; C6708,[1]global_waste_stats!$B$2:$B$991 &amp; [1]global_waste_stats!$C$2:$C$991,[1]global_waste_stats!$D$2:$D$991)
)</f>
        <v>332420.01342773397</v>
      </c>
      <c r="F6708">
        <f t="shared" si="104"/>
        <v>20793.521589525673</v>
      </c>
    </row>
    <row r="6709" spans="1:6" x14ac:dyDescent="0.3">
      <c r="A6709" t="s">
        <v>269</v>
      </c>
      <c r="B6709" t="s">
        <v>270</v>
      </c>
      <c r="C6709">
        <v>2003</v>
      </c>
      <c r="D6709" s="1">
        <v>7164951322</v>
      </c>
      <c r="E6709" cm="1">
        <f t="array" ref="E6709">IF(
ISNA(_xlfn.XLOOKUP(B6709 &amp; C6709,[1]global_waste_stats!$B$2:$B$991 &amp; [1]global_waste_stats!$C$2:$C$991,[1]global_waste_stats!$D$2:$D$991)),
_xlfn.XLOOKUP(A6709 &amp; C6709,[2]UNdata_Export_20210503_03410335!$A$2:$A$1588 &amp; [2]UNdata_Export_20210503_03410335!$B$2:$B$1588,[2]UNdata_Export_20210503_03410335!$C$2:$C$1588 * 1000),
_xlfn.XLOOKUP(B6709 &amp; C6709,[1]global_waste_stats!$B$2:$B$991 &amp; [1]global_waste_stats!$C$2:$C$991,[1]global_waste_stats!$D$2:$D$991)
)</f>
        <v>359459.99145507801</v>
      </c>
      <c r="F6709">
        <f t="shared" si="104"/>
        <v>19932.541846998316</v>
      </c>
    </row>
    <row r="6710" spans="1:6" x14ac:dyDescent="0.3">
      <c r="A6710" t="s">
        <v>269</v>
      </c>
      <c r="B6710" t="s">
        <v>270</v>
      </c>
      <c r="C6710">
        <v>2004</v>
      </c>
      <c r="D6710" s="1">
        <v>7576632769</v>
      </c>
      <c r="E6710" cm="1">
        <f t="array" ref="E6710">IF(
ISNA(_xlfn.XLOOKUP(B6710 &amp; C6710,[1]global_waste_stats!$B$2:$B$991 &amp; [1]global_waste_stats!$C$2:$C$991,[1]global_waste_stats!$D$2:$D$991)),
_xlfn.XLOOKUP(A6710 &amp; C6710,[2]UNdata_Export_20210503_03410335!$A$2:$A$1588 &amp; [2]UNdata_Export_20210503_03410335!$B$2:$B$1588,[2]UNdata_Export_20210503_03410335!$C$2:$C$1588 * 1000),
_xlfn.XLOOKUP(B6710 &amp; C6710,[1]global_waste_stats!$B$2:$B$991 &amp; [1]global_waste_stats!$C$2:$C$991,[1]global_waste_stats!$D$2:$D$991)
)</f>
        <v>371890.01464843802</v>
      </c>
      <c r="F6710">
        <f t="shared" si="104"/>
        <v>20373.315955155405</v>
      </c>
    </row>
    <row r="6711" spans="1:6" x14ac:dyDescent="0.3">
      <c r="A6711" t="s">
        <v>269</v>
      </c>
      <c r="B6711" t="s">
        <v>270</v>
      </c>
      <c r="C6711">
        <v>2005</v>
      </c>
      <c r="D6711" s="1">
        <v>7670688144</v>
      </c>
      <c r="E6711" cm="1">
        <f t="array" ref="E6711">IF(
ISNA(_xlfn.XLOOKUP(B6711 &amp; C6711,[1]global_waste_stats!$B$2:$B$991 &amp; [1]global_waste_stats!$C$2:$C$991,[1]global_waste_stats!$D$2:$D$991)),
_xlfn.XLOOKUP(A6711 &amp; C6711,[2]UNdata_Export_20210503_03410335!$A$2:$A$1588 &amp; [2]UNdata_Export_20210503_03410335!$B$2:$B$1588,[2]UNdata_Export_20210503_03410335!$C$2:$C$1588 * 1000),
_xlfn.XLOOKUP(B6711 &amp; C6711,[1]global_waste_stats!$B$2:$B$991 &amp; [1]global_waste_stats!$C$2:$C$991,[1]global_waste_stats!$D$2:$D$991)
)</f>
        <v>376260.009765625</v>
      </c>
      <c r="F6711">
        <f t="shared" si="104"/>
        <v>20386.668646445116</v>
      </c>
    </row>
    <row r="6712" spans="1:6" x14ac:dyDescent="0.3">
      <c r="A6712" t="s">
        <v>269</v>
      </c>
      <c r="B6712" t="s">
        <v>270</v>
      </c>
      <c r="C6712">
        <v>2006</v>
      </c>
      <c r="D6712" s="1">
        <v>8325631105</v>
      </c>
      <c r="E6712" cm="1">
        <f t="array" ref="E6712">IF(
ISNA(_xlfn.XLOOKUP(B6712 &amp; C6712,[1]global_waste_stats!$B$2:$B$991 &amp; [1]global_waste_stats!$C$2:$C$991,[1]global_waste_stats!$D$2:$D$991)),
_xlfn.XLOOKUP(A6712 &amp; C6712,[2]UNdata_Export_20210503_03410335!$A$2:$A$1588 &amp; [2]UNdata_Export_20210503_03410335!$B$2:$B$1588,[2]UNdata_Export_20210503_03410335!$C$2:$C$1588 * 1000),
_xlfn.XLOOKUP(B6712 &amp; C6712,[1]global_waste_stats!$B$2:$B$991 &amp; [1]global_waste_stats!$C$2:$C$991,[1]global_waste_stats!$D$2:$D$991)
)</f>
        <v>407039.00146484398</v>
      </c>
      <c r="F6712">
        <f t="shared" si="104"/>
        <v>20454.136028827415</v>
      </c>
    </row>
    <row r="6713" spans="1:6" x14ac:dyDescent="0.3">
      <c r="A6713" t="s">
        <v>269</v>
      </c>
      <c r="B6713" t="s">
        <v>270</v>
      </c>
      <c r="C6713">
        <v>2007</v>
      </c>
      <c r="D6713" s="1">
        <v>8802441342</v>
      </c>
      <c r="E6713" cm="1">
        <f t="array" ref="E6713">IF(
ISNA(_xlfn.XLOOKUP(B6713 &amp; C6713,[1]global_waste_stats!$B$2:$B$991 &amp; [1]global_waste_stats!$C$2:$C$991,[1]global_waste_stats!$D$2:$D$991)),
_xlfn.XLOOKUP(A6713 &amp; C6713,[2]UNdata_Export_20210503_03410335!$A$2:$A$1588 &amp; [2]UNdata_Export_20210503_03410335!$B$2:$B$1588,[2]UNdata_Export_20210503_03410335!$C$2:$C$1588 * 1000),
_xlfn.XLOOKUP(B6713 &amp; C6713,[1]global_waste_stats!$B$2:$B$991 &amp; [1]global_waste_stats!$C$2:$C$991,[1]global_waste_stats!$D$2:$D$991)
)</f>
        <v>395875</v>
      </c>
      <c r="F6713">
        <f t="shared" si="104"/>
        <v>22235.405979160088</v>
      </c>
    </row>
    <row r="6714" spans="1:6" x14ac:dyDescent="0.3">
      <c r="A6714" t="s">
        <v>269</v>
      </c>
      <c r="B6714" t="s">
        <v>270</v>
      </c>
      <c r="C6714">
        <v>2008</v>
      </c>
      <c r="D6714" s="1">
        <v>9276625562</v>
      </c>
      <c r="E6714" cm="1">
        <f t="array" ref="E6714">IF(
ISNA(_xlfn.XLOOKUP(B6714 &amp; C6714,[1]global_waste_stats!$B$2:$B$991 &amp; [1]global_waste_stats!$C$2:$C$991,[1]global_waste_stats!$D$2:$D$991)),
_xlfn.XLOOKUP(A6714 &amp; C6714,[2]UNdata_Export_20210503_03410335!$A$2:$A$1588 &amp; [2]UNdata_Export_20210503_03410335!$B$2:$B$1588,[2]UNdata_Export_20210503_03410335!$C$2:$C$1588 * 1000),
_xlfn.XLOOKUP(B6714 &amp; C6714,[1]global_waste_stats!$B$2:$B$991 &amp; [1]global_waste_stats!$C$2:$C$991,[1]global_waste_stats!$D$2:$D$991)
)</f>
        <v>408489.990234375</v>
      </c>
      <c r="F6714">
        <f t="shared" si="104"/>
        <v>22709.554172129036</v>
      </c>
    </row>
    <row r="6715" spans="1:6" x14ac:dyDescent="0.3">
      <c r="A6715" t="s">
        <v>269</v>
      </c>
      <c r="B6715" t="s">
        <v>270</v>
      </c>
      <c r="C6715">
        <v>2009</v>
      </c>
      <c r="D6715" s="1">
        <v>9584152842</v>
      </c>
      <c r="E6715" cm="1">
        <f t="array" ref="E6715">IF(
ISNA(_xlfn.XLOOKUP(B6715 &amp; C6715,[1]global_waste_stats!$B$2:$B$991 &amp; [1]global_waste_stats!$C$2:$C$991,[1]global_waste_stats!$D$2:$D$991)),
_xlfn.XLOOKUP(A6715 &amp; C6715,[2]UNdata_Export_20210503_03410335!$A$2:$A$1588 &amp; [2]UNdata_Export_20210503_03410335!$B$2:$B$1588,[2]UNdata_Export_20210503_03410335!$C$2:$C$1588 * 1000),
_xlfn.XLOOKUP(B6715 &amp; C6715,[1]global_waste_stats!$B$2:$B$991 &amp; [1]global_waste_stats!$C$2:$C$991,[1]global_waste_stats!$D$2:$D$991)
)</f>
        <v>427938.99536132801</v>
      </c>
      <c r="F6715">
        <f t="shared" si="104"/>
        <v>22396.072678321059</v>
      </c>
    </row>
    <row r="6716" spans="1:6" x14ac:dyDescent="0.3">
      <c r="A6716" t="s">
        <v>269</v>
      </c>
      <c r="B6716" t="s">
        <v>270</v>
      </c>
      <c r="C6716">
        <v>2010</v>
      </c>
      <c r="D6716" s="1">
        <v>10003670690</v>
      </c>
      <c r="E6716" cm="1">
        <f t="array" ref="E6716">IF(
ISNA(_xlfn.XLOOKUP(B6716 &amp; C6716,[1]global_waste_stats!$B$2:$B$991 &amp; [1]global_waste_stats!$C$2:$C$991,[1]global_waste_stats!$D$2:$D$991)),
_xlfn.XLOOKUP(A6716 &amp; C6716,[2]UNdata_Export_20210503_03410335!$A$2:$A$1588 &amp; [2]UNdata_Export_20210503_03410335!$B$2:$B$1588,[2]UNdata_Export_20210503_03410335!$C$2:$C$1588 * 1000),
_xlfn.XLOOKUP(B6716 &amp; C6716,[1]global_waste_stats!$B$2:$B$991 &amp; [1]global_waste_stats!$C$2:$C$991,[1]global_waste_stats!$D$2:$D$991)
)</f>
        <v>427802.001953125</v>
      </c>
      <c r="F6716">
        <f t="shared" si="104"/>
        <v>23383.880029378917</v>
      </c>
    </row>
    <row r="6717" spans="1:6" x14ac:dyDescent="0.3">
      <c r="A6717" t="s">
        <v>269</v>
      </c>
      <c r="B6717" t="s">
        <v>270</v>
      </c>
      <c r="C6717">
        <v>2011</v>
      </c>
      <c r="D6717" s="1">
        <v>10411574172</v>
      </c>
      <c r="E6717" cm="1">
        <f t="array" ref="E6717">IF(
ISNA(_xlfn.XLOOKUP(B6717 &amp; C6717,[1]global_waste_stats!$B$2:$B$991 &amp; [1]global_waste_stats!$C$2:$C$991,[1]global_waste_stats!$D$2:$D$991)),
_xlfn.XLOOKUP(A6717 &amp; C6717,[2]UNdata_Export_20210503_03410335!$A$2:$A$1588 &amp; [2]UNdata_Export_20210503_03410335!$B$2:$B$1588,[2]UNdata_Export_20210503_03410335!$C$2:$C$1588 * 1000),
_xlfn.XLOOKUP(B6717 &amp; C6717,[1]global_waste_stats!$B$2:$B$991 &amp; [1]global_waste_stats!$C$2:$C$991,[1]global_waste_stats!$D$2:$D$991)
)</f>
        <v>419696.99096679699</v>
      </c>
      <c r="F6717">
        <f t="shared" si="104"/>
        <v>24807.359585820046</v>
      </c>
    </row>
    <row r="6718" spans="1:6" x14ac:dyDescent="0.3">
      <c r="A6718" t="s">
        <v>269</v>
      </c>
      <c r="B6718" t="s">
        <v>270</v>
      </c>
      <c r="C6718">
        <v>2012</v>
      </c>
      <c r="D6718" s="1">
        <v>10775575125</v>
      </c>
      <c r="E6718" cm="1">
        <f t="array" ref="E6718">IF(
ISNA(_xlfn.XLOOKUP(B6718 &amp; C6718,[1]global_waste_stats!$B$2:$B$991 &amp; [1]global_waste_stats!$C$2:$C$991,[1]global_waste_stats!$D$2:$D$991)),
_xlfn.XLOOKUP(A6718 &amp; C6718,[2]UNdata_Export_20210503_03410335!$A$2:$A$1588 &amp; [2]UNdata_Export_20210503_03410335!$B$2:$B$1588,[2]UNdata_Export_20210503_03410335!$C$2:$C$1588 * 1000),
_xlfn.XLOOKUP(B6718 &amp; C6718,[1]global_waste_stats!$B$2:$B$991 &amp; [1]global_waste_stats!$C$2:$C$991,[1]global_waste_stats!$D$2:$D$991)
)</f>
        <v>422710.99853515602</v>
      </c>
      <c r="F6718">
        <f t="shared" si="104"/>
        <v>25491.589200047318</v>
      </c>
    </row>
    <row r="6719" spans="1:6" x14ac:dyDescent="0.3">
      <c r="A6719" t="s">
        <v>269</v>
      </c>
      <c r="B6719" t="s">
        <v>270</v>
      </c>
      <c r="C6719">
        <v>2013</v>
      </c>
      <c r="D6719" s="1">
        <v>11137678209</v>
      </c>
      <c r="E6719" cm="1">
        <f t="array" ref="E6719">IF(
ISNA(_xlfn.XLOOKUP(B6719 &amp; C6719,[1]global_waste_stats!$B$2:$B$991 &amp; [1]global_waste_stats!$C$2:$C$991,[1]global_waste_stats!$D$2:$D$991)),
_xlfn.XLOOKUP(A6719 &amp; C6719,[2]UNdata_Export_20210503_03410335!$A$2:$A$1588 &amp; [2]UNdata_Export_20210503_03410335!$B$2:$B$1588,[2]UNdata_Export_20210503_03410335!$C$2:$C$1588 * 1000),
_xlfn.XLOOKUP(B6719 &amp; C6719,[1]global_waste_stats!$B$2:$B$991 &amp; [1]global_waste_stats!$C$2:$C$991,[1]global_waste_stats!$D$2:$D$991)
)</f>
        <v>449191.98608398397</v>
      </c>
      <c r="F6719">
        <f t="shared" si="104"/>
        <v>24794.917438526216</v>
      </c>
    </row>
    <row r="6720" spans="1:6" x14ac:dyDescent="0.3">
      <c r="A6720" t="s">
        <v>269</v>
      </c>
      <c r="B6720" t="s">
        <v>270</v>
      </c>
      <c r="C6720">
        <v>2014</v>
      </c>
      <c r="D6720" s="1">
        <v>11554736860</v>
      </c>
      <c r="E6720" cm="1">
        <f t="array" ref="E6720">IF(
ISNA(_xlfn.XLOOKUP(B6720 &amp; C6720,[1]global_waste_stats!$B$2:$B$991 &amp; [1]global_waste_stats!$C$2:$C$991,[1]global_waste_stats!$D$2:$D$991)),
_xlfn.XLOOKUP(A6720 &amp; C6720,[2]UNdata_Export_20210503_03410335!$A$2:$A$1588 &amp; [2]UNdata_Export_20210503_03410335!$B$2:$B$1588,[2]UNdata_Export_20210503_03410335!$C$2:$C$1588 * 1000),
_xlfn.XLOOKUP(B6720 &amp; C6720,[1]global_waste_stats!$B$2:$B$991 &amp; [1]global_waste_stats!$C$2:$C$991,[1]global_waste_stats!$D$2:$D$991)
)</f>
        <v>458511.99340820301</v>
      </c>
      <c r="F6720">
        <f t="shared" si="104"/>
        <v>25200.51171205259</v>
      </c>
    </row>
    <row r="6721" spans="1:6" x14ac:dyDescent="0.3">
      <c r="A6721" t="s">
        <v>269</v>
      </c>
      <c r="B6721" t="s">
        <v>270</v>
      </c>
      <c r="C6721">
        <v>2015</v>
      </c>
      <c r="D6721" s="1">
        <v>11955531873</v>
      </c>
      <c r="E6721" cm="1">
        <f t="array" ref="E6721">IF(
ISNA(_xlfn.XLOOKUP(B6721 &amp; C6721,[1]global_waste_stats!$B$2:$B$991 &amp; [1]global_waste_stats!$C$2:$C$991,[1]global_waste_stats!$D$2:$D$991)),
_xlfn.XLOOKUP(A6721 &amp; C6721,[2]UNdata_Export_20210503_03410335!$A$2:$A$1588 &amp; [2]UNdata_Export_20210503_03410335!$B$2:$B$1588,[2]UNdata_Export_20210503_03410335!$C$2:$C$1588 * 1000),
_xlfn.XLOOKUP(B6721 &amp; C6721,[1]global_waste_stats!$B$2:$B$991 &amp; [1]global_waste_stats!$C$2:$C$991,[1]global_waste_stats!$D$2:$D$991)
)</f>
        <v>486454.98657226603</v>
      </c>
      <c r="F6721">
        <f t="shared" si="104"/>
        <v>24576.851307955352</v>
      </c>
    </row>
    <row r="6722" spans="1:6" x14ac:dyDescent="0.3">
      <c r="A6722" t="s">
        <v>269</v>
      </c>
      <c r="B6722" t="s">
        <v>270</v>
      </c>
      <c r="C6722">
        <v>2016</v>
      </c>
      <c r="D6722" s="1">
        <v>12409842083</v>
      </c>
      <c r="E6722" t="e" cm="1">
        <f t="array" ref="E6722">IF(
ISNA(_xlfn.XLOOKUP(B6722 &amp; C6722,[1]global_waste_stats!$B$2:$B$991 &amp; [1]global_waste_stats!$C$2:$C$991,[1]global_waste_stats!$D$2:$D$991)),
_xlfn.XLOOKUP(A6722 &amp; C6722,[2]UNdata_Export_20210503_03410335!$A$2:$A$1588 &amp; [2]UNdata_Export_20210503_03410335!$B$2:$B$1588,[2]UNdata_Export_20210503_03410335!$C$2:$C$1588 * 1000),
_xlfn.XLOOKUP(B6722 &amp; C6722,[1]global_waste_stats!$B$2:$B$991 &amp; [1]global_waste_stats!$C$2:$C$991,[1]global_waste_stats!$D$2:$D$991)
)</f>
        <v>#N/A</v>
      </c>
      <c r="F6722" t="str">
        <f t="shared" si="104"/>
        <v/>
      </c>
    </row>
    <row r="6723" spans="1:6" x14ac:dyDescent="0.3">
      <c r="A6723" t="s">
        <v>269</v>
      </c>
      <c r="B6723" t="s">
        <v>270</v>
      </c>
      <c r="C6723">
        <v>2017</v>
      </c>
      <c r="D6723" s="1">
        <v>12881416082</v>
      </c>
      <c r="E6723" t="e" cm="1">
        <f t="array" ref="E6723">IF(
ISNA(_xlfn.XLOOKUP(B6723 &amp; C6723,[1]global_waste_stats!$B$2:$B$991 &amp; [1]global_waste_stats!$C$2:$C$991,[1]global_waste_stats!$D$2:$D$991)),
_xlfn.XLOOKUP(A6723 &amp; C6723,[2]UNdata_Export_20210503_03410335!$A$2:$A$1588 &amp; [2]UNdata_Export_20210503_03410335!$B$2:$B$1588,[2]UNdata_Export_20210503_03410335!$C$2:$C$1588 * 1000),
_xlfn.XLOOKUP(B6723 &amp; C6723,[1]global_waste_stats!$B$2:$B$991 &amp; [1]global_waste_stats!$C$2:$C$991,[1]global_waste_stats!$D$2:$D$991)
)</f>
        <v>#N/A</v>
      </c>
      <c r="F6723" t="str">
        <f t="shared" ref="F6723:F6786" si="105">IF(ISNA(E6723),"",D6723/E6723)</f>
        <v/>
      </c>
    </row>
    <row r="6724" spans="1:6" x14ac:dyDescent="0.3">
      <c r="A6724" t="s">
        <v>271</v>
      </c>
      <c r="B6724" t="s">
        <v>272</v>
      </c>
      <c r="C6724">
        <v>1960</v>
      </c>
      <c r="D6724" s="1">
        <v>145000000000</v>
      </c>
      <c r="E6724" t="e" cm="1">
        <f t="array" ref="E6724">IF(
ISNA(_xlfn.XLOOKUP(B6724 &amp; C6724,[1]global_waste_stats!$B$2:$B$991 &amp; [1]global_waste_stats!$C$2:$C$991,[1]global_waste_stats!$D$2:$D$991)),
_xlfn.XLOOKUP(A6724 &amp; C6724,[2]UNdata_Export_20210503_03410335!$A$2:$A$1588 &amp; [2]UNdata_Export_20210503_03410335!$B$2:$B$1588,[2]UNdata_Export_20210503_03410335!$C$2:$C$1588 * 1000),
_xlfn.XLOOKUP(B6724 &amp; C6724,[1]global_waste_stats!$B$2:$B$991 &amp; [1]global_waste_stats!$C$2:$C$991,[1]global_waste_stats!$D$2:$D$991)
)</f>
        <v>#N/A</v>
      </c>
      <c r="F6724" t="str">
        <f t="shared" si="105"/>
        <v/>
      </c>
    </row>
    <row r="6725" spans="1:6" x14ac:dyDescent="0.3">
      <c r="A6725" t="s">
        <v>271</v>
      </c>
      <c r="B6725" t="s">
        <v>272</v>
      </c>
      <c r="C6725">
        <v>1961</v>
      </c>
      <c r="D6725" s="1">
        <v>153000000000</v>
      </c>
      <c r="E6725" t="e" cm="1">
        <f t="array" ref="E6725">IF(
ISNA(_xlfn.XLOOKUP(B6725 &amp; C6725,[1]global_waste_stats!$B$2:$B$991 &amp; [1]global_waste_stats!$C$2:$C$991,[1]global_waste_stats!$D$2:$D$991)),
_xlfn.XLOOKUP(A6725 &amp; C6725,[2]UNdata_Export_20210503_03410335!$A$2:$A$1588 &amp; [2]UNdata_Export_20210503_03410335!$B$2:$B$1588,[2]UNdata_Export_20210503_03410335!$C$2:$C$1588 * 1000),
_xlfn.XLOOKUP(B6725 &amp; C6725,[1]global_waste_stats!$B$2:$B$991 &amp; [1]global_waste_stats!$C$2:$C$991,[1]global_waste_stats!$D$2:$D$991)
)</f>
        <v>#N/A</v>
      </c>
      <c r="F6725" t="str">
        <f t="shared" si="105"/>
        <v/>
      </c>
    </row>
    <row r="6726" spans="1:6" x14ac:dyDescent="0.3">
      <c r="A6726" t="s">
        <v>271</v>
      </c>
      <c r="B6726" t="s">
        <v>272</v>
      </c>
      <c r="C6726">
        <v>1962</v>
      </c>
      <c r="D6726" s="1">
        <v>160000000000</v>
      </c>
      <c r="E6726" t="e" cm="1">
        <f t="array" ref="E6726">IF(
ISNA(_xlfn.XLOOKUP(B6726 &amp; C6726,[1]global_waste_stats!$B$2:$B$991 &amp; [1]global_waste_stats!$C$2:$C$991,[1]global_waste_stats!$D$2:$D$991)),
_xlfn.XLOOKUP(A6726 &amp; C6726,[2]UNdata_Export_20210503_03410335!$A$2:$A$1588 &amp; [2]UNdata_Export_20210503_03410335!$B$2:$B$1588,[2]UNdata_Export_20210503_03410335!$C$2:$C$1588 * 1000),
_xlfn.XLOOKUP(B6726 &amp; C6726,[1]global_waste_stats!$B$2:$B$991 &amp; [1]global_waste_stats!$C$2:$C$991,[1]global_waste_stats!$D$2:$D$991)
)</f>
        <v>#N/A</v>
      </c>
      <c r="F6726" t="str">
        <f t="shared" si="105"/>
        <v/>
      </c>
    </row>
    <row r="6727" spans="1:6" x14ac:dyDescent="0.3">
      <c r="A6727" t="s">
        <v>271</v>
      </c>
      <c r="B6727" t="s">
        <v>272</v>
      </c>
      <c r="C6727">
        <v>1963</v>
      </c>
      <c r="D6727" s="1">
        <v>173000000000</v>
      </c>
      <c r="E6727" t="e" cm="1">
        <f t="array" ref="E6727">IF(
ISNA(_xlfn.XLOOKUP(B6727 &amp; C6727,[1]global_waste_stats!$B$2:$B$991 &amp; [1]global_waste_stats!$C$2:$C$991,[1]global_waste_stats!$D$2:$D$991)),
_xlfn.XLOOKUP(A6727 &amp; C6727,[2]UNdata_Export_20210503_03410335!$A$2:$A$1588 &amp; [2]UNdata_Export_20210503_03410335!$B$2:$B$1588,[2]UNdata_Export_20210503_03410335!$C$2:$C$1588 * 1000),
_xlfn.XLOOKUP(B6727 &amp; C6727,[1]global_waste_stats!$B$2:$B$991 &amp; [1]global_waste_stats!$C$2:$C$991,[1]global_waste_stats!$D$2:$D$991)
)</f>
        <v>#N/A</v>
      </c>
      <c r="F6727" t="str">
        <f t="shared" si="105"/>
        <v/>
      </c>
    </row>
    <row r="6728" spans="1:6" x14ac:dyDescent="0.3">
      <c r="A6728" t="s">
        <v>271</v>
      </c>
      <c r="B6728" t="s">
        <v>272</v>
      </c>
      <c r="C6728">
        <v>1964</v>
      </c>
      <c r="D6728" s="1">
        <v>193000000000</v>
      </c>
      <c r="E6728" t="e" cm="1">
        <f t="array" ref="E6728">IF(
ISNA(_xlfn.XLOOKUP(B6728 &amp; C6728,[1]global_waste_stats!$B$2:$B$991 &amp; [1]global_waste_stats!$C$2:$C$991,[1]global_waste_stats!$D$2:$D$991)),
_xlfn.XLOOKUP(A6728 &amp; C6728,[2]UNdata_Export_20210503_03410335!$A$2:$A$1588 &amp; [2]UNdata_Export_20210503_03410335!$B$2:$B$1588,[2]UNdata_Export_20210503_03410335!$C$2:$C$1588 * 1000),
_xlfn.XLOOKUP(B6728 &amp; C6728,[1]global_waste_stats!$B$2:$B$991 &amp; [1]global_waste_stats!$C$2:$C$991,[1]global_waste_stats!$D$2:$D$991)
)</f>
        <v>#N/A</v>
      </c>
      <c r="F6728" t="str">
        <f t="shared" si="105"/>
        <v/>
      </c>
    </row>
    <row r="6729" spans="1:6" x14ac:dyDescent="0.3">
      <c r="A6729" t="s">
        <v>271</v>
      </c>
      <c r="B6729" t="s">
        <v>272</v>
      </c>
      <c r="C6729">
        <v>1965</v>
      </c>
      <c r="D6729" s="1">
        <v>207000000000</v>
      </c>
      <c r="E6729" t="e" cm="1">
        <f t="array" ref="E6729">IF(
ISNA(_xlfn.XLOOKUP(B6729 &amp; C6729,[1]global_waste_stats!$B$2:$B$991 &amp; [1]global_waste_stats!$C$2:$C$991,[1]global_waste_stats!$D$2:$D$991)),
_xlfn.XLOOKUP(A6729 &amp; C6729,[2]UNdata_Export_20210503_03410335!$A$2:$A$1588 &amp; [2]UNdata_Export_20210503_03410335!$B$2:$B$1588,[2]UNdata_Export_20210503_03410335!$C$2:$C$1588 * 1000),
_xlfn.XLOOKUP(B6729 &amp; C6729,[1]global_waste_stats!$B$2:$B$991 &amp; [1]global_waste_stats!$C$2:$C$991,[1]global_waste_stats!$D$2:$D$991)
)</f>
        <v>#N/A</v>
      </c>
      <c r="F6729" t="str">
        <f t="shared" si="105"/>
        <v/>
      </c>
    </row>
    <row r="6730" spans="1:6" x14ac:dyDescent="0.3">
      <c r="A6730" t="s">
        <v>271</v>
      </c>
      <c r="B6730" t="s">
        <v>272</v>
      </c>
      <c r="C6730">
        <v>1966</v>
      </c>
      <c r="D6730" s="1">
        <v>220000000000</v>
      </c>
      <c r="E6730" t="e" cm="1">
        <f t="array" ref="E6730">IF(
ISNA(_xlfn.XLOOKUP(B6730 &amp; C6730,[1]global_waste_stats!$B$2:$B$991 &amp; [1]global_waste_stats!$C$2:$C$991,[1]global_waste_stats!$D$2:$D$991)),
_xlfn.XLOOKUP(A6730 &amp; C6730,[2]UNdata_Export_20210503_03410335!$A$2:$A$1588 &amp; [2]UNdata_Export_20210503_03410335!$B$2:$B$1588,[2]UNdata_Export_20210503_03410335!$C$2:$C$1588 * 1000),
_xlfn.XLOOKUP(B6730 &amp; C6730,[1]global_waste_stats!$B$2:$B$991 &amp; [1]global_waste_stats!$C$2:$C$991,[1]global_waste_stats!$D$2:$D$991)
)</f>
        <v>#N/A</v>
      </c>
      <c r="F6730" t="str">
        <f t="shared" si="105"/>
        <v/>
      </c>
    </row>
    <row r="6731" spans="1:6" x14ac:dyDescent="0.3">
      <c r="A6731" t="s">
        <v>271</v>
      </c>
      <c r="B6731" t="s">
        <v>272</v>
      </c>
      <c r="C6731">
        <v>1967</v>
      </c>
      <c r="D6731" s="1">
        <v>233000000000</v>
      </c>
      <c r="E6731" t="e" cm="1">
        <f t="array" ref="E6731">IF(
ISNA(_xlfn.XLOOKUP(B6731 &amp; C6731,[1]global_waste_stats!$B$2:$B$991 &amp; [1]global_waste_stats!$C$2:$C$991,[1]global_waste_stats!$D$2:$D$991)),
_xlfn.XLOOKUP(A6731 &amp; C6731,[2]UNdata_Export_20210503_03410335!$A$2:$A$1588 &amp; [2]UNdata_Export_20210503_03410335!$B$2:$B$1588,[2]UNdata_Export_20210503_03410335!$C$2:$C$1588 * 1000),
_xlfn.XLOOKUP(B6731 &amp; C6731,[1]global_waste_stats!$B$2:$B$991 &amp; [1]global_waste_stats!$C$2:$C$991,[1]global_waste_stats!$D$2:$D$991)
)</f>
        <v>#N/A</v>
      </c>
      <c r="F6731" t="str">
        <f t="shared" si="105"/>
        <v/>
      </c>
    </row>
    <row r="6732" spans="1:6" x14ac:dyDescent="0.3">
      <c r="A6732" t="s">
        <v>271</v>
      </c>
      <c r="B6732" t="s">
        <v>272</v>
      </c>
      <c r="C6732">
        <v>1968</v>
      </c>
      <c r="D6732" s="1">
        <v>254000000000</v>
      </c>
      <c r="E6732" t="e" cm="1">
        <f t="array" ref="E6732">IF(
ISNA(_xlfn.XLOOKUP(B6732 &amp; C6732,[1]global_waste_stats!$B$2:$B$991 &amp; [1]global_waste_stats!$C$2:$C$991,[1]global_waste_stats!$D$2:$D$991)),
_xlfn.XLOOKUP(A6732 &amp; C6732,[2]UNdata_Export_20210503_03410335!$A$2:$A$1588 &amp; [2]UNdata_Export_20210503_03410335!$B$2:$B$1588,[2]UNdata_Export_20210503_03410335!$C$2:$C$1588 * 1000),
_xlfn.XLOOKUP(B6732 &amp; C6732,[1]global_waste_stats!$B$2:$B$991 &amp; [1]global_waste_stats!$C$2:$C$991,[1]global_waste_stats!$D$2:$D$991)
)</f>
        <v>#N/A</v>
      </c>
      <c r="F6732" t="str">
        <f t="shared" si="105"/>
        <v/>
      </c>
    </row>
    <row r="6733" spans="1:6" x14ac:dyDescent="0.3">
      <c r="A6733" t="s">
        <v>271</v>
      </c>
      <c r="B6733" t="s">
        <v>272</v>
      </c>
      <c r="C6733">
        <v>1969</v>
      </c>
      <c r="D6733" s="1">
        <v>263000000000</v>
      </c>
      <c r="E6733" t="e" cm="1">
        <f t="array" ref="E6733">IF(
ISNA(_xlfn.XLOOKUP(B6733 &amp; C6733,[1]global_waste_stats!$B$2:$B$991 &amp; [1]global_waste_stats!$C$2:$C$991,[1]global_waste_stats!$D$2:$D$991)),
_xlfn.XLOOKUP(A6733 &amp; C6733,[2]UNdata_Export_20210503_03410335!$A$2:$A$1588 &amp; [2]UNdata_Export_20210503_03410335!$B$2:$B$1588,[2]UNdata_Export_20210503_03410335!$C$2:$C$1588 * 1000),
_xlfn.XLOOKUP(B6733 &amp; C6733,[1]global_waste_stats!$B$2:$B$991 &amp; [1]global_waste_stats!$C$2:$C$991,[1]global_waste_stats!$D$2:$D$991)
)</f>
        <v>#N/A</v>
      </c>
      <c r="F6733" t="str">
        <f t="shared" si="105"/>
        <v/>
      </c>
    </row>
    <row r="6734" spans="1:6" x14ac:dyDescent="0.3">
      <c r="A6734" t="s">
        <v>271</v>
      </c>
      <c r="B6734" t="s">
        <v>272</v>
      </c>
      <c r="C6734">
        <v>1970</v>
      </c>
      <c r="D6734" s="1">
        <v>280000000000</v>
      </c>
      <c r="E6734" t="e" cm="1">
        <f t="array" ref="E6734">IF(
ISNA(_xlfn.XLOOKUP(B6734 &amp; C6734,[1]global_waste_stats!$B$2:$B$991 &amp; [1]global_waste_stats!$C$2:$C$991,[1]global_waste_stats!$D$2:$D$991)),
_xlfn.XLOOKUP(A6734 &amp; C6734,[2]UNdata_Export_20210503_03410335!$A$2:$A$1588 &amp; [2]UNdata_Export_20210503_03410335!$B$2:$B$1588,[2]UNdata_Export_20210503_03410335!$C$2:$C$1588 * 1000),
_xlfn.XLOOKUP(B6734 &amp; C6734,[1]global_waste_stats!$B$2:$B$991 &amp; [1]global_waste_stats!$C$2:$C$991,[1]global_waste_stats!$D$2:$D$991)
)</f>
        <v>#N/A</v>
      </c>
      <c r="F6734" t="str">
        <f t="shared" si="105"/>
        <v/>
      </c>
    </row>
    <row r="6735" spans="1:6" x14ac:dyDescent="0.3">
      <c r="A6735" t="s">
        <v>271</v>
      </c>
      <c r="B6735" t="s">
        <v>272</v>
      </c>
      <c r="C6735">
        <v>1971</v>
      </c>
      <c r="D6735" s="1">
        <v>291000000000</v>
      </c>
      <c r="E6735" t="e" cm="1">
        <f t="array" ref="E6735">IF(
ISNA(_xlfn.XLOOKUP(B6735 &amp; C6735,[1]global_waste_stats!$B$2:$B$991 &amp; [1]global_waste_stats!$C$2:$C$991,[1]global_waste_stats!$D$2:$D$991)),
_xlfn.XLOOKUP(A6735 &amp; C6735,[2]UNdata_Export_20210503_03410335!$A$2:$A$1588 &amp; [2]UNdata_Export_20210503_03410335!$B$2:$B$1588,[2]UNdata_Export_20210503_03410335!$C$2:$C$1588 * 1000),
_xlfn.XLOOKUP(B6735 &amp; C6735,[1]global_waste_stats!$B$2:$B$991 &amp; [1]global_waste_stats!$C$2:$C$991,[1]global_waste_stats!$D$2:$D$991)
)</f>
        <v>#N/A</v>
      </c>
      <c r="F6735" t="str">
        <f t="shared" si="105"/>
        <v/>
      </c>
    </row>
    <row r="6736" spans="1:6" x14ac:dyDescent="0.3">
      <c r="A6736" t="s">
        <v>271</v>
      </c>
      <c r="B6736" t="s">
        <v>272</v>
      </c>
      <c r="C6736">
        <v>1972</v>
      </c>
      <c r="D6736" s="1">
        <v>315000000000</v>
      </c>
      <c r="E6736" t="e" cm="1">
        <f t="array" ref="E6736">IF(
ISNA(_xlfn.XLOOKUP(B6736 &amp; C6736,[1]global_waste_stats!$B$2:$B$991 &amp; [1]global_waste_stats!$C$2:$C$991,[1]global_waste_stats!$D$2:$D$991)),
_xlfn.XLOOKUP(A6736 &amp; C6736,[2]UNdata_Export_20210503_03410335!$A$2:$A$1588 &amp; [2]UNdata_Export_20210503_03410335!$B$2:$B$1588,[2]UNdata_Export_20210503_03410335!$C$2:$C$1588 * 1000),
_xlfn.XLOOKUP(B6736 &amp; C6736,[1]global_waste_stats!$B$2:$B$991 &amp; [1]global_waste_stats!$C$2:$C$991,[1]global_waste_stats!$D$2:$D$991)
)</f>
        <v>#N/A</v>
      </c>
      <c r="F6736" t="str">
        <f t="shared" si="105"/>
        <v/>
      </c>
    </row>
    <row r="6737" spans="1:6" x14ac:dyDescent="0.3">
      <c r="A6737" t="s">
        <v>271</v>
      </c>
      <c r="B6737" t="s">
        <v>272</v>
      </c>
      <c r="C6737">
        <v>1973</v>
      </c>
      <c r="D6737" s="1">
        <v>339000000000</v>
      </c>
      <c r="E6737" t="e" cm="1">
        <f t="array" ref="E6737">IF(
ISNA(_xlfn.XLOOKUP(B6737 &amp; C6737,[1]global_waste_stats!$B$2:$B$991 &amp; [1]global_waste_stats!$C$2:$C$991,[1]global_waste_stats!$D$2:$D$991)),
_xlfn.XLOOKUP(A6737 &amp; C6737,[2]UNdata_Export_20210503_03410335!$A$2:$A$1588 &amp; [2]UNdata_Export_20210503_03410335!$B$2:$B$1588,[2]UNdata_Export_20210503_03410335!$C$2:$C$1588 * 1000),
_xlfn.XLOOKUP(B6737 &amp; C6737,[1]global_waste_stats!$B$2:$B$991 &amp; [1]global_waste_stats!$C$2:$C$991,[1]global_waste_stats!$D$2:$D$991)
)</f>
        <v>#N/A</v>
      </c>
      <c r="F6737" t="str">
        <f t="shared" si="105"/>
        <v/>
      </c>
    </row>
    <row r="6738" spans="1:6" x14ac:dyDescent="0.3">
      <c r="A6738" t="s">
        <v>271</v>
      </c>
      <c r="B6738" t="s">
        <v>272</v>
      </c>
      <c r="C6738">
        <v>1974</v>
      </c>
      <c r="D6738" s="1">
        <v>359000000000</v>
      </c>
      <c r="E6738" t="e" cm="1">
        <f t="array" ref="E6738">IF(
ISNA(_xlfn.XLOOKUP(B6738 &amp; C6738,[1]global_waste_stats!$B$2:$B$991 &amp; [1]global_waste_stats!$C$2:$C$991,[1]global_waste_stats!$D$2:$D$991)),
_xlfn.XLOOKUP(A6738 &amp; C6738,[2]UNdata_Export_20210503_03410335!$A$2:$A$1588 &amp; [2]UNdata_Export_20210503_03410335!$B$2:$B$1588,[2]UNdata_Export_20210503_03410335!$C$2:$C$1588 * 1000),
_xlfn.XLOOKUP(B6738 &amp; C6738,[1]global_waste_stats!$B$2:$B$991 &amp; [1]global_waste_stats!$C$2:$C$991,[1]global_waste_stats!$D$2:$D$991)
)</f>
        <v>#N/A</v>
      </c>
      <c r="F6738" t="str">
        <f t="shared" si="105"/>
        <v/>
      </c>
    </row>
    <row r="6739" spans="1:6" x14ac:dyDescent="0.3">
      <c r="A6739" t="s">
        <v>271</v>
      </c>
      <c r="B6739" t="s">
        <v>272</v>
      </c>
      <c r="C6739">
        <v>1975</v>
      </c>
      <c r="D6739" s="1">
        <v>380000000000</v>
      </c>
      <c r="E6739" t="e" cm="1">
        <f t="array" ref="E6739">IF(
ISNA(_xlfn.XLOOKUP(B6739 &amp; C6739,[1]global_waste_stats!$B$2:$B$991 &amp; [1]global_waste_stats!$C$2:$C$991,[1]global_waste_stats!$D$2:$D$991)),
_xlfn.XLOOKUP(A6739 &amp; C6739,[2]UNdata_Export_20210503_03410335!$A$2:$A$1588 &amp; [2]UNdata_Export_20210503_03410335!$B$2:$B$1588,[2]UNdata_Export_20210503_03410335!$C$2:$C$1588 * 1000),
_xlfn.XLOOKUP(B6739 &amp; C6739,[1]global_waste_stats!$B$2:$B$991 &amp; [1]global_waste_stats!$C$2:$C$991,[1]global_waste_stats!$D$2:$D$991)
)</f>
        <v>#N/A</v>
      </c>
      <c r="F6739" t="str">
        <f t="shared" si="105"/>
        <v/>
      </c>
    </row>
    <row r="6740" spans="1:6" x14ac:dyDescent="0.3">
      <c r="A6740" t="s">
        <v>271</v>
      </c>
      <c r="B6740" t="s">
        <v>272</v>
      </c>
      <c r="C6740">
        <v>1976</v>
      </c>
      <c r="D6740" s="1">
        <v>396000000000</v>
      </c>
      <c r="E6740" t="e" cm="1">
        <f t="array" ref="E6740">IF(
ISNA(_xlfn.XLOOKUP(B6740 &amp; C6740,[1]global_waste_stats!$B$2:$B$991 &amp; [1]global_waste_stats!$C$2:$C$991,[1]global_waste_stats!$D$2:$D$991)),
_xlfn.XLOOKUP(A6740 &amp; C6740,[2]UNdata_Export_20210503_03410335!$A$2:$A$1588 &amp; [2]UNdata_Export_20210503_03410335!$B$2:$B$1588,[2]UNdata_Export_20210503_03410335!$C$2:$C$1588 * 1000),
_xlfn.XLOOKUP(B6740 &amp; C6740,[1]global_waste_stats!$B$2:$B$991 &amp; [1]global_waste_stats!$C$2:$C$991,[1]global_waste_stats!$D$2:$D$991)
)</f>
        <v>#N/A</v>
      </c>
      <c r="F6740" t="str">
        <f t="shared" si="105"/>
        <v/>
      </c>
    </row>
    <row r="6741" spans="1:6" x14ac:dyDescent="0.3">
      <c r="A6741" t="s">
        <v>271</v>
      </c>
      <c r="B6741" t="s">
        <v>272</v>
      </c>
      <c r="C6741">
        <v>1977</v>
      </c>
      <c r="D6741" s="1">
        <v>410000000000</v>
      </c>
      <c r="E6741" t="e" cm="1">
        <f t="array" ref="E6741">IF(
ISNA(_xlfn.XLOOKUP(B6741 &amp; C6741,[1]global_waste_stats!$B$2:$B$991 &amp; [1]global_waste_stats!$C$2:$C$991,[1]global_waste_stats!$D$2:$D$991)),
_xlfn.XLOOKUP(A6741 &amp; C6741,[2]UNdata_Export_20210503_03410335!$A$2:$A$1588 &amp; [2]UNdata_Export_20210503_03410335!$B$2:$B$1588,[2]UNdata_Export_20210503_03410335!$C$2:$C$1588 * 1000),
_xlfn.XLOOKUP(B6741 &amp; C6741,[1]global_waste_stats!$B$2:$B$991 &amp; [1]global_waste_stats!$C$2:$C$991,[1]global_waste_stats!$D$2:$D$991)
)</f>
        <v>#N/A</v>
      </c>
      <c r="F6741" t="str">
        <f t="shared" si="105"/>
        <v/>
      </c>
    </row>
    <row r="6742" spans="1:6" x14ac:dyDescent="0.3">
      <c r="A6742" t="s">
        <v>271</v>
      </c>
      <c r="B6742" t="s">
        <v>272</v>
      </c>
      <c r="C6742">
        <v>1978</v>
      </c>
      <c r="D6742" s="1">
        <v>447000000000</v>
      </c>
      <c r="E6742" t="e" cm="1">
        <f t="array" ref="E6742">IF(
ISNA(_xlfn.XLOOKUP(B6742 &amp; C6742,[1]global_waste_stats!$B$2:$B$991 &amp; [1]global_waste_stats!$C$2:$C$991,[1]global_waste_stats!$D$2:$D$991)),
_xlfn.XLOOKUP(A6742 &amp; C6742,[2]UNdata_Export_20210503_03410335!$A$2:$A$1588 &amp; [2]UNdata_Export_20210503_03410335!$B$2:$B$1588,[2]UNdata_Export_20210503_03410335!$C$2:$C$1588 * 1000),
_xlfn.XLOOKUP(B6742 &amp; C6742,[1]global_waste_stats!$B$2:$B$991 &amp; [1]global_waste_stats!$C$2:$C$991,[1]global_waste_stats!$D$2:$D$991)
)</f>
        <v>#N/A</v>
      </c>
      <c r="F6742" t="str">
        <f t="shared" si="105"/>
        <v/>
      </c>
    </row>
    <row r="6743" spans="1:6" x14ac:dyDescent="0.3">
      <c r="A6743" t="s">
        <v>271</v>
      </c>
      <c r="B6743" t="s">
        <v>272</v>
      </c>
      <c r="C6743">
        <v>1979</v>
      </c>
      <c r="D6743" s="1">
        <v>490000000000</v>
      </c>
      <c r="E6743" t="e" cm="1">
        <f t="array" ref="E6743">IF(
ISNA(_xlfn.XLOOKUP(B6743 &amp; C6743,[1]global_waste_stats!$B$2:$B$991 &amp; [1]global_waste_stats!$C$2:$C$991,[1]global_waste_stats!$D$2:$D$991)),
_xlfn.XLOOKUP(A6743 &amp; C6743,[2]UNdata_Export_20210503_03410335!$A$2:$A$1588 &amp; [2]UNdata_Export_20210503_03410335!$B$2:$B$1588,[2]UNdata_Export_20210503_03410335!$C$2:$C$1588 * 1000),
_xlfn.XLOOKUP(B6743 &amp; C6743,[1]global_waste_stats!$B$2:$B$991 &amp; [1]global_waste_stats!$C$2:$C$991,[1]global_waste_stats!$D$2:$D$991)
)</f>
        <v>#N/A</v>
      </c>
      <c r="F6743" t="str">
        <f t="shared" si="105"/>
        <v/>
      </c>
    </row>
    <row r="6744" spans="1:6" x14ac:dyDescent="0.3">
      <c r="A6744" t="s">
        <v>271</v>
      </c>
      <c r="B6744" t="s">
        <v>272</v>
      </c>
      <c r="C6744">
        <v>1980</v>
      </c>
      <c r="D6744" s="1">
        <v>535000000000</v>
      </c>
      <c r="E6744" t="e" cm="1">
        <f t="array" ref="E6744">IF(
ISNA(_xlfn.XLOOKUP(B6744 &amp; C6744,[1]global_waste_stats!$B$2:$B$991 &amp; [1]global_waste_stats!$C$2:$C$991,[1]global_waste_stats!$D$2:$D$991)),
_xlfn.XLOOKUP(A6744 &amp; C6744,[2]UNdata_Export_20210503_03410335!$A$2:$A$1588 &amp; [2]UNdata_Export_20210503_03410335!$B$2:$B$1588,[2]UNdata_Export_20210503_03410335!$C$2:$C$1588 * 1000),
_xlfn.XLOOKUP(B6744 &amp; C6744,[1]global_waste_stats!$B$2:$B$991 &amp; [1]global_waste_stats!$C$2:$C$991,[1]global_waste_stats!$D$2:$D$991)
)</f>
        <v>#N/A</v>
      </c>
      <c r="F6744" t="str">
        <f t="shared" si="105"/>
        <v/>
      </c>
    </row>
    <row r="6745" spans="1:6" x14ac:dyDescent="0.3">
      <c r="A6745" t="s">
        <v>271</v>
      </c>
      <c r="B6745" t="s">
        <v>272</v>
      </c>
      <c r="C6745">
        <v>1981</v>
      </c>
      <c r="D6745" s="1">
        <v>582000000000</v>
      </c>
      <c r="E6745" t="e" cm="1">
        <f t="array" ref="E6745">IF(
ISNA(_xlfn.XLOOKUP(B6745 &amp; C6745,[1]global_waste_stats!$B$2:$B$991 &amp; [1]global_waste_stats!$C$2:$C$991,[1]global_waste_stats!$D$2:$D$991)),
_xlfn.XLOOKUP(A6745 &amp; C6745,[2]UNdata_Export_20210503_03410335!$A$2:$A$1588 &amp; [2]UNdata_Export_20210503_03410335!$B$2:$B$1588,[2]UNdata_Export_20210503_03410335!$C$2:$C$1588 * 1000),
_xlfn.XLOOKUP(B6745 &amp; C6745,[1]global_waste_stats!$B$2:$B$991 &amp; [1]global_waste_stats!$C$2:$C$991,[1]global_waste_stats!$D$2:$D$991)
)</f>
        <v>#N/A</v>
      </c>
      <c r="F6745" t="str">
        <f t="shared" si="105"/>
        <v/>
      </c>
    </row>
    <row r="6746" spans="1:6" x14ac:dyDescent="0.3">
      <c r="A6746" t="s">
        <v>271</v>
      </c>
      <c r="B6746" t="s">
        <v>272</v>
      </c>
      <c r="C6746">
        <v>1982</v>
      </c>
      <c r="D6746" s="1">
        <v>578000000000</v>
      </c>
      <c r="E6746" t="e" cm="1">
        <f t="array" ref="E6746">IF(
ISNA(_xlfn.XLOOKUP(B6746 &amp; C6746,[1]global_waste_stats!$B$2:$B$991 &amp; [1]global_waste_stats!$C$2:$C$991,[1]global_waste_stats!$D$2:$D$991)),
_xlfn.XLOOKUP(A6746 &amp; C6746,[2]UNdata_Export_20210503_03410335!$A$2:$A$1588 &amp; [2]UNdata_Export_20210503_03410335!$B$2:$B$1588,[2]UNdata_Export_20210503_03410335!$C$2:$C$1588 * 1000),
_xlfn.XLOOKUP(B6746 &amp; C6746,[1]global_waste_stats!$B$2:$B$991 &amp; [1]global_waste_stats!$C$2:$C$991,[1]global_waste_stats!$D$2:$D$991)
)</f>
        <v>#N/A</v>
      </c>
      <c r="F6746" t="str">
        <f t="shared" si="105"/>
        <v/>
      </c>
    </row>
    <row r="6747" spans="1:6" x14ac:dyDescent="0.3">
      <c r="A6747" t="s">
        <v>271</v>
      </c>
      <c r="B6747" t="s">
        <v>272</v>
      </c>
      <c r="C6747">
        <v>1983</v>
      </c>
      <c r="D6747" s="1">
        <v>554000000000</v>
      </c>
      <c r="E6747" t="e" cm="1">
        <f t="array" ref="E6747">IF(
ISNA(_xlfn.XLOOKUP(B6747 &amp; C6747,[1]global_waste_stats!$B$2:$B$991 &amp; [1]global_waste_stats!$C$2:$C$991,[1]global_waste_stats!$D$2:$D$991)),
_xlfn.XLOOKUP(A6747 &amp; C6747,[2]UNdata_Export_20210503_03410335!$A$2:$A$1588 &amp; [2]UNdata_Export_20210503_03410335!$B$2:$B$1588,[2]UNdata_Export_20210503_03410335!$C$2:$C$1588 * 1000),
_xlfn.XLOOKUP(B6747 &amp; C6747,[1]global_waste_stats!$B$2:$B$991 &amp; [1]global_waste_stats!$C$2:$C$991,[1]global_waste_stats!$D$2:$D$991)
)</f>
        <v>#N/A</v>
      </c>
      <c r="F6747" t="str">
        <f t="shared" si="105"/>
        <v/>
      </c>
    </row>
    <row r="6748" spans="1:6" x14ac:dyDescent="0.3">
      <c r="A6748" t="s">
        <v>271</v>
      </c>
      <c r="B6748" t="s">
        <v>272</v>
      </c>
      <c r="C6748">
        <v>1984</v>
      </c>
      <c r="D6748" s="1">
        <v>574000000000</v>
      </c>
      <c r="E6748" t="e" cm="1">
        <f t="array" ref="E6748">IF(
ISNA(_xlfn.XLOOKUP(B6748 &amp; C6748,[1]global_waste_stats!$B$2:$B$991 &amp; [1]global_waste_stats!$C$2:$C$991,[1]global_waste_stats!$D$2:$D$991)),
_xlfn.XLOOKUP(A6748 &amp; C6748,[2]UNdata_Export_20210503_03410335!$A$2:$A$1588 &amp; [2]UNdata_Export_20210503_03410335!$B$2:$B$1588,[2]UNdata_Export_20210503_03410335!$C$2:$C$1588 * 1000),
_xlfn.XLOOKUP(B6748 &amp; C6748,[1]global_waste_stats!$B$2:$B$991 &amp; [1]global_waste_stats!$C$2:$C$991,[1]global_waste_stats!$D$2:$D$991)
)</f>
        <v>#N/A</v>
      </c>
      <c r="F6748" t="str">
        <f t="shared" si="105"/>
        <v/>
      </c>
    </row>
    <row r="6749" spans="1:6" x14ac:dyDescent="0.3">
      <c r="A6749" t="s">
        <v>271</v>
      </c>
      <c r="B6749" t="s">
        <v>272</v>
      </c>
      <c r="C6749">
        <v>1985</v>
      </c>
      <c r="D6749" s="1">
        <v>589000000000</v>
      </c>
      <c r="E6749" t="e" cm="1">
        <f t="array" ref="E6749">IF(
ISNA(_xlfn.XLOOKUP(B6749 &amp; C6749,[1]global_waste_stats!$B$2:$B$991 &amp; [1]global_waste_stats!$C$2:$C$991,[1]global_waste_stats!$D$2:$D$991)),
_xlfn.XLOOKUP(A6749 &amp; C6749,[2]UNdata_Export_20210503_03410335!$A$2:$A$1588 &amp; [2]UNdata_Export_20210503_03410335!$B$2:$B$1588,[2]UNdata_Export_20210503_03410335!$C$2:$C$1588 * 1000),
_xlfn.XLOOKUP(B6749 &amp; C6749,[1]global_waste_stats!$B$2:$B$991 &amp; [1]global_waste_stats!$C$2:$C$991,[1]global_waste_stats!$D$2:$D$991)
)</f>
        <v>#N/A</v>
      </c>
      <c r="F6749" t="str">
        <f t="shared" si="105"/>
        <v/>
      </c>
    </row>
    <row r="6750" spans="1:6" x14ac:dyDescent="0.3">
      <c r="A6750" t="s">
        <v>271</v>
      </c>
      <c r="B6750" t="s">
        <v>272</v>
      </c>
      <c r="C6750">
        <v>1986</v>
      </c>
      <c r="D6750" s="1">
        <v>567000000000</v>
      </c>
      <c r="E6750" t="e" cm="1">
        <f t="array" ref="E6750">IF(
ISNA(_xlfn.XLOOKUP(B6750 &amp; C6750,[1]global_waste_stats!$B$2:$B$991 &amp; [1]global_waste_stats!$C$2:$C$991,[1]global_waste_stats!$D$2:$D$991)),
_xlfn.XLOOKUP(A6750 &amp; C6750,[2]UNdata_Export_20210503_03410335!$A$2:$A$1588 &amp; [2]UNdata_Export_20210503_03410335!$B$2:$B$1588,[2]UNdata_Export_20210503_03410335!$C$2:$C$1588 * 1000),
_xlfn.XLOOKUP(B6750 &amp; C6750,[1]global_waste_stats!$B$2:$B$991 &amp; [1]global_waste_stats!$C$2:$C$991,[1]global_waste_stats!$D$2:$D$991)
)</f>
        <v>#N/A</v>
      </c>
      <c r="F6750" t="str">
        <f t="shared" si="105"/>
        <v/>
      </c>
    </row>
    <row r="6751" spans="1:6" x14ac:dyDescent="0.3">
      <c r="A6751" t="s">
        <v>271</v>
      </c>
      <c r="B6751" t="s">
        <v>272</v>
      </c>
      <c r="C6751">
        <v>1987</v>
      </c>
      <c r="D6751" s="1">
        <v>577000000000</v>
      </c>
      <c r="E6751" t="e" cm="1">
        <f t="array" ref="E6751">IF(
ISNA(_xlfn.XLOOKUP(B6751 &amp; C6751,[1]global_waste_stats!$B$2:$B$991 &amp; [1]global_waste_stats!$C$2:$C$991,[1]global_waste_stats!$D$2:$D$991)),
_xlfn.XLOOKUP(A6751 &amp; C6751,[2]UNdata_Export_20210503_03410335!$A$2:$A$1588 &amp; [2]UNdata_Export_20210503_03410335!$B$2:$B$1588,[2]UNdata_Export_20210503_03410335!$C$2:$C$1588 * 1000),
_xlfn.XLOOKUP(B6751 &amp; C6751,[1]global_waste_stats!$B$2:$B$991 &amp; [1]global_waste_stats!$C$2:$C$991,[1]global_waste_stats!$D$2:$D$991)
)</f>
        <v>#N/A</v>
      </c>
      <c r="F6751" t="str">
        <f t="shared" si="105"/>
        <v/>
      </c>
    </row>
    <row r="6752" spans="1:6" x14ac:dyDescent="0.3">
      <c r="A6752" t="s">
        <v>271</v>
      </c>
      <c r="B6752" t="s">
        <v>272</v>
      </c>
      <c r="C6752">
        <v>1988</v>
      </c>
      <c r="D6752" s="1">
        <v>585000000000</v>
      </c>
      <c r="E6752" t="e" cm="1">
        <f t="array" ref="E6752">IF(
ISNA(_xlfn.XLOOKUP(B6752 &amp; C6752,[1]global_waste_stats!$B$2:$B$991 &amp; [1]global_waste_stats!$C$2:$C$991,[1]global_waste_stats!$D$2:$D$991)),
_xlfn.XLOOKUP(A6752 &amp; C6752,[2]UNdata_Export_20210503_03410335!$A$2:$A$1588 &amp; [2]UNdata_Export_20210503_03410335!$B$2:$B$1588,[2]UNdata_Export_20210503_03410335!$C$2:$C$1588 * 1000),
_xlfn.XLOOKUP(B6752 &amp; C6752,[1]global_waste_stats!$B$2:$B$991 &amp; [1]global_waste_stats!$C$2:$C$991,[1]global_waste_stats!$D$2:$D$991)
)</f>
        <v>#N/A</v>
      </c>
      <c r="F6752" t="str">
        <f t="shared" si="105"/>
        <v/>
      </c>
    </row>
    <row r="6753" spans="1:6" x14ac:dyDescent="0.3">
      <c r="A6753" t="s">
        <v>271</v>
      </c>
      <c r="B6753" t="s">
        <v>272</v>
      </c>
      <c r="C6753">
        <v>1989</v>
      </c>
      <c r="D6753" s="1">
        <v>609000000000</v>
      </c>
      <c r="E6753" t="e" cm="1">
        <f t="array" ref="E6753">IF(
ISNA(_xlfn.XLOOKUP(B6753 &amp; C6753,[1]global_waste_stats!$B$2:$B$991 &amp; [1]global_waste_stats!$C$2:$C$991,[1]global_waste_stats!$D$2:$D$991)),
_xlfn.XLOOKUP(A6753 &amp; C6753,[2]UNdata_Export_20210503_03410335!$A$2:$A$1588 &amp; [2]UNdata_Export_20210503_03410335!$B$2:$B$1588,[2]UNdata_Export_20210503_03410335!$C$2:$C$1588 * 1000),
_xlfn.XLOOKUP(B6753 &amp; C6753,[1]global_waste_stats!$B$2:$B$991 &amp; [1]global_waste_stats!$C$2:$C$991,[1]global_waste_stats!$D$2:$D$991)
)</f>
        <v>#N/A</v>
      </c>
      <c r="F6753" t="str">
        <f t="shared" si="105"/>
        <v/>
      </c>
    </row>
    <row r="6754" spans="1:6" x14ac:dyDescent="0.3">
      <c r="A6754" t="s">
        <v>271</v>
      </c>
      <c r="B6754" t="s">
        <v>272</v>
      </c>
      <c r="C6754">
        <v>1990</v>
      </c>
      <c r="D6754" s="1">
        <v>640000000000</v>
      </c>
      <c r="E6754" t="e" cm="1">
        <f t="array" ref="E6754">IF(
ISNA(_xlfn.XLOOKUP(B6754 &amp; C6754,[1]global_waste_stats!$B$2:$B$991 &amp; [1]global_waste_stats!$C$2:$C$991,[1]global_waste_stats!$D$2:$D$991)),
_xlfn.XLOOKUP(A6754 &amp; C6754,[2]UNdata_Export_20210503_03410335!$A$2:$A$1588 &amp; [2]UNdata_Export_20210503_03410335!$B$2:$B$1588,[2]UNdata_Export_20210503_03410335!$C$2:$C$1588 * 1000),
_xlfn.XLOOKUP(B6754 &amp; C6754,[1]global_waste_stats!$B$2:$B$991 &amp; [1]global_waste_stats!$C$2:$C$991,[1]global_waste_stats!$D$2:$D$991)
)</f>
        <v>#N/A</v>
      </c>
      <c r="F6754" t="str">
        <f t="shared" si="105"/>
        <v/>
      </c>
    </row>
    <row r="6755" spans="1:6" x14ac:dyDescent="0.3">
      <c r="A6755" t="s">
        <v>271</v>
      </c>
      <c r="B6755" t="s">
        <v>272</v>
      </c>
      <c r="C6755">
        <v>1991</v>
      </c>
      <c r="D6755" s="1">
        <v>667000000000</v>
      </c>
      <c r="E6755" cm="1">
        <f t="array" ref="E6755">IF(
ISNA(_xlfn.XLOOKUP(B6755 &amp; C6755,[1]global_waste_stats!$B$2:$B$991 &amp; [1]global_waste_stats!$C$2:$C$991,[1]global_waste_stats!$D$2:$D$991)),
_xlfn.XLOOKUP(A6755 &amp; C6755,[2]UNdata_Export_20210503_03410335!$A$2:$A$1588 &amp; [2]UNdata_Export_20210503_03410335!$B$2:$B$1588,[2]UNdata_Export_20210503_03410335!$C$2:$C$1588 * 1000),
_xlfn.XLOOKUP(B6755 &amp; C6755,[1]global_waste_stats!$B$2:$B$991 &amp; [1]global_waste_stats!$C$2:$C$991,[1]global_waste_stats!$D$2:$D$991)
)</f>
        <v>21062.33</v>
      </c>
      <c r="F6755">
        <f t="shared" si="105"/>
        <v>31667911.384922747</v>
      </c>
    </row>
    <row r="6756" spans="1:6" x14ac:dyDescent="0.3">
      <c r="A6756" t="s">
        <v>271</v>
      </c>
      <c r="B6756" t="s">
        <v>272</v>
      </c>
      <c r="C6756">
        <v>1992</v>
      </c>
      <c r="D6756" s="1">
        <v>691000000000</v>
      </c>
      <c r="E6756" cm="1">
        <f t="array" ref="E6756">IF(
ISNA(_xlfn.XLOOKUP(B6756 &amp; C6756,[1]global_waste_stats!$B$2:$B$991 &amp; [1]global_waste_stats!$C$2:$C$991,[1]global_waste_stats!$D$2:$D$991)),
_xlfn.XLOOKUP(A6756 &amp; C6756,[2]UNdata_Export_20210503_03410335!$A$2:$A$1588 &amp; [2]UNdata_Export_20210503_03410335!$B$2:$B$1588,[2]UNdata_Export_20210503_03410335!$C$2:$C$1588 * 1000),
_xlfn.XLOOKUP(B6756 &amp; C6756,[1]global_waste_stats!$B$2:$B$991 &amp; [1]global_waste_stats!$C$2:$C$991,[1]global_waste_stats!$D$2:$D$991)
)</f>
        <v>21967.53</v>
      </c>
      <c r="F6756">
        <f t="shared" si="105"/>
        <v>31455516.39169265</v>
      </c>
    </row>
    <row r="6757" spans="1:6" x14ac:dyDescent="0.3">
      <c r="A6757" t="s">
        <v>271</v>
      </c>
      <c r="B6757" t="s">
        <v>272</v>
      </c>
      <c r="C6757">
        <v>1993</v>
      </c>
      <c r="D6757" s="1">
        <v>719000000000</v>
      </c>
      <c r="E6757" cm="1">
        <f t="array" ref="E6757">IF(
ISNA(_xlfn.XLOOKUP(B6757 &amp; C6757,[1]global_waste_stats!$B$2:$B$991 &amp; [1]global_waste_stats!$C$2:$C$991,[1]global_waste_stats!$D$2:$D$991)),
_xlfn.XLOOKUP(A6757 &amp; C6757,[2]UNdata_Export_20210503_03410335!$A$2:$A$1588 &amp; [2]UNdata_Export_20210503_03410335!$B$2:$B$1588,[2]UNdata_Export_20210503_03410335!$C$2:$C$1588 * 1000),
_xlfn.XLOOKUP(B6757 &amp; C6757,[1]global_waste_stats!$B$2:$B$991 &amp; [1]global_waste_stats!$C$2:$C$991,[1]global_waste_stats!$D$2:$D$991)
)</f>
        <v>28089.5</v>
      </c>
      <c r="F6757">
        <f t="shared" si="105"/>
        <v>25596753.235194646</v>
      </c>
    </row>
    <row r="6758" spans="1:6" x14ac:dyDescent="0.3">
      <c r="A6758" t="s">
        <v>271</v>
      </c>
      <c r="B6758" t="s">
        <v>272</v>
      </c>
      <c r="C6758">
        <v>1994</v>
      </c>
      <c r="D6758" s="1">
        <v>755000000000</v>
      </c>
      <c r="E6758" cm="1">
        <f t="array" ref="E6758">IF(
ISNA(_xlfn.XLOOKUP(B6758 &amp; C6758,[1]global_waste_stats!$B$2:$B$991 &amp; [1]global_waste_stats!$C$2:$C$991,[1]global_waste_stats!$D$2:$D$991)),
_xlfn.XLOOKUP(A6758 &amp; C6758,[2]UNdata_Export_20210503_03410335!$A$2:$A$1588 &amp; [2]UNdata_Export_20210503_03410335!$B$2:$B$1588,[2]UNdata_Export_20210503_03410335!$C$2:$C$1588 * 1000),
_xlfn.XLOOKUP(B6758 &amp; C6758,[1]global_waste_stats!$B$2:$B$991 &amp; [1]global_waste_stats!$C$2:$C$991,[1]global_waste_stats!$D$2:$D$991)
)</f>
        <v>29472.400000000001</v>
      </c>
      <c r="F6758">
        <f t="shared" si="105"/>
        <v>25617187.606031403</v>
      </c>
    </row>
    <row r="6759" spans="1:6" x14ac:dyDescent="0.3">
      <c r="A6759" t="s">
        <v>271</v>
      </c>
      <c r="B6759" t="s">
        <v>272</v>
      </c>
      <c r="C6759">
        <v>1995</v>
      </c>
      <c r="D6759" s="1">
        <v>707000000000</v>
      </c>
      <c r="E6759" cm="1">
        <f t="array" ref="E6759">IF(
ISNA(_xlfn.XLOOKUP(B6759 &amp; C6759,[1]global_waste_stats!$B$2:$B$991 &amp; [1]global_waste_stats!$C$2:$C$991,[1]global_waste_stats!$D$2:$D$991)),
_xlfn.XLOOKUP(A6759 &amp; C6759,[2]UNdata_Export_20210503_03410335!$A$2:$A$1588 &amp; [2]UNdata_Export_20210503_03410335!$B$2:$B$1588,[2]UNdata_Export_20210503_03410335!$C$2:$C$1588 * 1000),
_xlfn.XLOOKUP(B6759 &amp; C6759,[1]global_waste_stats!$B$2:$B$991 &amp; [1]global_waste_stats!$C$2:$C$991,[1]global_waste_stats!$D$2:$D$991)
)</f>
        <v>30509.599999999999</v>
      </c>
      <c r="F6759">
        <f t="shared" si="105"/>
        <v>23173034.061410181</v>
      </c>
    </row>
    <row r="6760" spans="1:6" x14ac:dyDescent="0.3">
      <c r="A6760" t="s">
        <v>271</v>
      </c>
      <c r="B6760" t="s">
        <v>272</v>
      </c>
      <c r="C6760">
        <v>1996</v>
      </c>
      <c r="D6760" s="1">
        <v>755000000000</v>
      </c>
      <c r="E6760" cm="1">
        <f t="array" ref="E6760">IF(
ISNA(_xlfn.XLOOKUP(B6760 &amp; C6760,[1]global_waste_stats!$B$2:$B$991 &amp; [1]global_waste_stats!$C$2:$C$991,[1]global_waste_stats!$D$2:$D$991)),
_xlfn.XLOOKUP(A6760 &amp; C6760,[2]UNdata_Export_20210503_03410335!$A$2:$A$1588 &amp; [2]UNdata_Export_20210503_03410335!$B$2:$B$1588,[2]UNdata_Export_20210503_03410335!$C$2:$C$1588 * 1000),
_xlfn.XLOOKUP(B6760 &amp; C6760,[1]global_waste_stats!$B$2:$B$991 &amp; [1]global_waste_stats!$C$2:$C$991,[1]global_waste_stats!$D$2:$D$991)
)</f>
        <v>31959.4</v>
      </c>
      <c r="F6760">
        <f t="shared" si="105"/>
        <v>23623722.598046269</v>
      </c>
    </row>
    <row r="6761" spans="1:6" x14ac:dyDescent="0.3">
      <c r="A6761" t="s">
        <v>271</v>
      </c>
      <c r="B6761" t="s">
        <v>272</v>
      </c>
      <c r="C6761">
        <v>1997</v>
      </c>
      <c r="D6761" s="1">
        <v>807000000000</v>
      </c>
      <c r="E6761" cm="1">
        <f t="array" ref="E6761">IF(
ISNA(_xlfn.XLOOKUP(B6761 &amp; C6761,[1]global_waste_stats!$B$2:$B$991 &amp; [1]global_waste_stats!$C$2:$C$991,[1]global_waste_stats!$D$2:$D$991)),
_xlfn.XLOOKUP(A6761 &amp; C6761,[2]UNdata_Export_20210503_03410335!$A$2:$A$1588 &amp; [2]UNdata_Export_20210503_03410335!$B$2:$B$1588,[2]UNdata_Export_20210503_03410335!$C$2:$C$1588 * 1000),
_xlfn.XLOOKUP(B6761 &amp; C6761,[1]global_waste_stats!$B$2:$B$991 &amp; [1]global_waste_stats!$C$2:$C$991,[1]global_waste_stats!$D$2:$D$991)
)</f>
        <v>29272.400000000001</v>
      </c>
      <c r="F6761">
        <f t="shared" si="105"/>
        <v>27568631.202087972</v>
      </c>
    </row>
    <row r="6762" spans="1:6" x14ac:dyDescent="0.3">
      <c r="A6762" t="s">
        <v>271</v>
      </c>
      <c r="B6762" t="s">
        <v>272</v>
      </c>
      <c r="C6762">
        <v>1998</v>
      </c>
      <c r="D6762" s="1">
        <v>849000000000</v>
      </c>
      <c r="E6762" cm="1">
        <f t="array" ref="E6762">IF(
ISNA(_xlfn.XLOOKUP(B6762 &amp; C6762,[1]global_waste_stats!$B$2:$B$991 &amp; [1]global_waste_stats!$C$2:$C$991,[1]global_waste_stats!$D$2:$D$991)),
_xlfn.XLOOKUP(A6762 &amp; C6762,[2]UNdata_Export_20210503_03410335!$A$2:$A$1588 &amp; [2]UNdata_Export_20210503_03410335!$B$2:$B$1588,[2]UNdata_Export_20210503_03410335!$C$2:$C$1588 * 1000),
_xlfn.XLOOKUP(B6762 &amp; C6762,[1]global_waste_stats!$B$2:$B$991 &amp; [1]global_waste_stats!$C$2:$C$991,[1]global_waste_stats!$D$2:$D$991)
)</f>
        <v>30550.5</v>
      </c>
      <c r="F6762">
        <f t="shared" si="105"/>
        <v>27790052.53596504</v>
      </c>
    </row>
    <row r="6763" spans="1:6" x14ac:dyDescent="0.3">
      <c r="A6763" t="s">
        <v>271</v>
      </c>
      <c r="B6763" t="s">
        <v>272</v>
      </c>
      <c r="C6763">
        <v>1999</v>
      </c>
      <c r="D6763" s="1">
        <v>872000000000</v>
      </c>
      <c r="E6763" cm="1">
        <f t="array" ref="E6763">IF(
ISNA(_xlfn.XLOOKUP(B6763 &amp; C6763,[1]global_waste_stats!$B$2:$B$991 &amp; [1]global_waste_stats!$C$2:$C$991,[1]global_waste_stats!$D$2:$D$991)),
_xlfn.XLOOKUP(A6763 &amp; C6763,[2]UNdata_Export_20210503_03410335!$A$2:$A$1588 &amp; [2]UNdata_Export_20210503_03410335!$B$2:$B$1588,[2]UNdata_Export_20210503_03410335!$C$2:$C$1588 * 1000),
_xlfn.XLOOKUP(B6763 &amp; C6763,[1]global_waste_stats!$B$2:$B$991 &amp; [1]global_waste_stats!$C$2:$C$991,[1]global_waste_stats!$D$2:$D$991)
)</f>
        <v>30952</v>
      </c>
      <c r="F6763">
        <f t="shared" si="105"/>
        <v>28172654.432669941</v>
      </c>
    </row>
    <row r="6764" spans="1:6" x14ac:dyDescent="0.3">
      <c r="A6764" t="s">
        <v>271</v>
      </c>
      <c r="B6764" t="s">
        <v>272</v>
      </c>
      <c r="C6764">
        <v>2000</v>
      </c>
      <c r="D6764" s="1">
        <v>915000000000</v>
      </c>
      <c r="E6764" cm="1">
        <f t="array" ref="E6764">IF(
ISNA(_xlfn.XLOOKUP(B6764 &amp; C6764,[1]global_waste_stats!$B$2:$B$991 &amp; [1]global_waste_stats!$C$2:$C$991,[1]global_waste_stats!$D$2:$D$991)),
_xlfn.XLOOKUP(A6764 &amp; C6764,[2]UNdata_Export_20210503_03410335!$A$2:$A$1588 &amp; [2]UNdata_Export_20210503_03410335!$B$2:$B$1588,[2]UNdata_Export_20210503_03410335!$C$2:$C$1588 * 1000),
_xlfn.XLOOKUP(B6764 &amp; C6764,[1]global_waste_stats!$B$2:$B$991 &amp; [1]global_waste_stats!$C$2:$C$991,[1]global_waste_stats!$D$2:$D$991)
)</f>
        <v>30733</v>
      </c>
      <c r="F6764">
        <f t="shared" si="105"/>
        <v>29772557.186086617</v>
      </c>
    </row>
    <row r="6765" spans="1:6" x14ac:dyDescent="0.3">
      <c r="A6765" t="s">
        <v>271</v>
      </c>
      <c r="B6765" t="s">
        <v>272</v>
      </c>
      <c r="C6765">
        <v>2001</v>
      </c>
      <c r="D6765" s="1">
        <v>912000000000</v>
      </c>
      <c r="E6765" cm="1">
        <f t="array" ref="E6765">IF(
ISNA(_xlfn.XLOOKUP(B6765 &amp; C6765,[1]global_waste_stats!$B$2:$B$991 &amp; [1]global_waste_stats!$C$2:$C$991,[1]global_waste_stats!$D$2:$D$991)),
_xlfn.XLOOKUP(A6765 &amp; C6765,[2]UNdata_Export_20210503_03410335!$A$2:$A$1588 &amp; [2]UNdata_Export_20210503_03410335!$B$2:$B$1588,[2]UNdata_Export_20210503_03410335!$C$2:$C$1588 * 1000),
_xlfn.XLOOKUP(B6765 &amp; C6765,[1]global_waste_stats!$B$2:$B$991 &amp; [1]global_waste_stats!$C$2:$C$991,[1]global_waste_stats!$D$2:$D$991)
)</f>
        <v>31488.6</v>
      </c>
      <c r="F6765">
        <f t="shared" si="105"/>
        <v>28962862.750328694</v>
      </c>
    </row>
    <row r="6766" spans="1:6" x14ac:dyDescent="0.3">
      <c r="A6766" t="s">
        <v>271</v>
      </c>
      <c r="B6766" t="s">
        <v>272</v>
      </c>
      <c r="C6766">
        <v>2002</v>
      </c>
      <c r="D6766" s="1">
        <v>911000000000</v>
      </c>
      <c r="E6766" cm="1">
        <f t="array" ref="E6766">IF(
ISNA(_xlfn.XLOOKUP(B6766 &amp; C6766,[1]global_waste_stats!$B$2:$B$991 &amp; [1]global_waste_stats!$C$2:$C$991,[1]global_waste_stats!$D$2:$D$991)),
_xlfn.XLOOKUP(A6766 &amp; C6766,[2]UNdata_Export_20210503_03410335!$A$2:$A$1588 &amp; [2]UNdata_Export_20210503_03410335!$B$2:$B$1588,[2]UNdata_Export_20210503_03410335!$C$2:$C$1588 * 1000),
_xlfn.XLOOKUP(B6766 &amp; C6766,[1]global_waste_stats!$B$2:$B$991 &amp; [1]global_waste_stats!$C$2:$C$991,[1]global_waste_stats!$D$2:$D$991)
)</f>
        <v>32173.599999999999</v>
      </c>
      <c r="F6766">
        <f t="shared" si="105"/>
        <v>28315140.363527864</v>
      </c>
    </row>
    <row r="6767" spans="1:6" x14ac:dyDescent="0.3">
      <c r="A6767" t="s">
        <v>271</v>
      </c>
      <c r="B6767" t="s">
        <v>272</v>
      </c>
      <c r="C6767">
        <v>2003</v>
      </c>
      <c r="D6767" s="1">
        <v>924000000000</v>
      </c>
      <c r="E6767" cm="1">
        <f t="array" ref="E6767">IF(
ISNA(_xlfn.XLOOKUP(B6767 &amp; C6767,[1]global_waste_stats!$B$2:$B$991 &amp; [1]global_waste_stats!$C$2:$C$991,[1]global_waste_stats!$D$2:$D$991)),
_xlfn.XLOOKUP(A6767 &amp; C6767,[2]UNdata_Export_20210503_03410335!$A$2:$A$1588 &amp; [2]UNdata_Export_20210503_03410335!$B$2:$B$1588,[2]UNdata_Export_20210503_03410335!$C$2:$C$1588 * 1000),
_xlfn.XLOOKUP(B6767 &amp; C6767,[1]global_waste_stats!$B$2:$B$991 &amp; [1]global_waste_stats!$C$2:$C$991,[1]global_waste_stats!$D$2:$D$991)
)</f>
        <v>32915.699999999997</v>
      </c>
      <c r="F6767">
        <f t="shared" si="105"/>
        <v>28071710.460357826</v>
      </c>
    </row>
    <row r="6768" spans="1:6" x14ac:dyDescent="0.3">
      <c r="A6768" t="s">
        <v>271</v>
      </c>
      <c r="B6768" t="s">
        <v>272</v>
      </c>
      <c r="C6768">
        <v>2004</v>
      </c>
      <c r="D6768" s="1">
        <v>961000000000</v>
      </c>
      <c r="E6768" cm="1">
        <f t="array" ref="E6768">IF(
ISNA(_xlfn.XLOOKUP(B6768 &amp; C6768,[1]global_waste_stats!$B$2:$B$991 &amp; [1]global_waste_stats!$C$2:$C$991,[1]global_waste_stats!$D$2:$D$991)),
_xlfn.XLOOKUP(A6768 &amp; C6768,[2]UNdata_Export_20210503_03410335!$A$2:$A$1588 &amp; [2]UNdata_Export_20210503_03410335!$B$2:$B$1588,[2]UNdata_Export_20210503_03410335!$C$2:$C$1588 * 1000),
_xlfn.XLOOKUP(B6768 &amp; C6768,[1]global_waste_stats!$B$2:$B$991 &amp; [1]global_waste_stats!$C$2:$C$991,[1]global_waste_stats!$D$2:$D$991)
)</f>
        <v>34604</v>
      </c>
      <c r="F6768">
        <f t="shared" si="105"/>
        <v>27771355.912611257</v>
      </c>
    </row>
    <row r="6769" spans="1:6" x14ac:dyDescent="0.3">
      <c r="A6769" t="s">
        <v>271</v>
      </c>
      <c r="B6769" t="s">
        <v>272</v>
      </c>
      <c r="C6769">
        <v>2005</v>
      </c>
      <c r="D6769" s="1">
        <v>983000000000</v>
      </c>
      <c r="E6769" cm="1">
        <f t="array" ref="E6769">IF(
ISNA(_xlfn.XLOOKUP(B6769 &amp; C6769,[1]global_waste_stats!$B$2:$B$991 &amp; [1]global_waste_stats!$C$2:$C$991,[1]global_waste_stats!$D$2:$D$991)),
_xlfn.XLOOKUP(A6769 &amp; C6769,[2]UNdata_Export_20210503_03410335!$A$2:$A$1588 &amp; [2]UNdata_Export_20210503_03410335!$B$2:$B$1588,[2]UNdata_Export_20210503_03410335!$C$2:$C$1588 * 1000),
_xlfn.XLOOKUP(B6769 &amp; C6769,[1]global_waste_stats!$B$2:$B$991 &amp; [1]global_waste_stats!$C$2:$C$991,[1]global_waste_stats!$D$2:$D$991)
)</f>
        <v>35404.9</v>
      </c>
      <c r="F6769">
        <f t="shared" si="105"/>
        <v>27764518.470607176</v>
      </c>
    </row>
    <row r="6770" spans="1:6" x14ac:dyDescent="0.3">
      <c r="A6770" t="s">
        <v>271</v>
      </c>
      <c r="B6770" t="s">
        <v>272</v>
      </c>
      <c r="C6770">
        <v>2006</v>
      </c>
      <c r="D6770" s="1">
        <v>1030000000000</v>
      </c>
      <c r="E6770" cm="1">
        <f t="array" ref="E6770">IF(
ISNA(_xlfn.XLOOKUP(B6770 &amp; C6770,[1]global_waste_stats!$B$2:$B$991 &amp; [1]global_waste_stats!$C$2:$C$991,[1]global_waste_stats!$D$2:$D$991)),
_xlfn.XLOOKUP(A6770 &amp; C6770,[2]UNdata_Export_20210503_03410335!$A$2:$A$1588 &amp; [2]UNdata_Export_20210503_03410335!$B$2:$B$1588,[2]UNdata_Export_20210503_03410335!$C$2:$C$1588 * 1000),
_xlfn.XLOOKUP(B6770 &amp; C6770,[1]global_waste_stats!$B$2:$B$991 &amp; [1]global_waste_stats!$C$2:$C$991,[1]global_waste_stats!$D$2:$D$991)
)</f>
        <v>36135</v>
      </c>
      <c r="F6770">
        <f t="shared" si="105"/>
        <v>28504220.285042204</v>
      </c>
    </row>
    <row r="6771" spans="1:6" x14ac:dyDescent="0.3">
      <c r="A6771" t="s">
        <v>271</v>
      </c>
      <c r="B6771" t="s">
        <v>272</v>
      </c>
      <c r="C6771">
        <v>2007</v>
      </c>
      <c r="D6771" s="1">
        <v>1050000000000</v>
      </c>
      <c r="E6771" cm="1">
        <f t="array" ref="E6771">IF(
ISNA(_xlfn.XLOOKUP(B6771 &amp; C6771,[1]global_waste_stats!$B$2:$B$991 &amp; [1]global_waste_stats!$C$2:$C$991,[1]global_waste_stats!$D$2:$D$991)),
_xlfn.XLOOKUP(A6771 &amp; C6771,[2]UNdata_Export_20210503_03410335!$A$2:$A$1588 &amp; [2]UNdata_Export_20210503_03410335!$B$2:$B$1588,[2]UNdata_Export_20210503_03410335!$C$2:$C$1588 * 1000),
_xlfn.XLOOKUP(B6771 &amp; C6771,[1]global_waste_stats!$B$2:$B$991 &amp; [1]global_waste_stats!$C$2:$C$991,[1]global_waste_stats!$D$2:$D$991)
)</f>
        <v>36865</v>
      </c>
      <c r="F6771">
        <f t="shared" si="105"/>
        <v>28482300.284823004</v>
      </c>
    </row>
    <row r="6772" spans="1:6" x14ac:dyDescent="0.3">
      <c r="A6772" t="s">
        <v>271</v>
      </c>
      <c r="B6772" t="s">
        <v>272</v>
      </c>
      <c r="C6772">
        <v>2008</v>
      </c>
      <c r="D6772" s="1">
        <v>1060000000000</v>
      </c>
      <c r="E6772" cm="1">
        <f t="array" ref="E6772">IF(
ISNA(_xlfn.XLOOKUP(B6772 &amp; C6772,[1]global_waste_stats!$B$2:$B$991 &amp; [1]global_waste_stats!$C$2:$C$991,[1]global_waste_stats!$D$2:$D$991)),
_xlfn.XLOOKUP(A6772 &amp; C6772,[2]UNdata_Export_20210503_03410335!$A$2:$A$1588 &amp; [2]UNdata_Export_20210503_03410335!$B$2:$B$1588,[2]UNdata_Export_20210503_03410335!$C$2:$C$1588 * 1000),
_xlfn.XLOOKUP(B6772 &amp; C6772,[1]global_waste_stats!$B$2:$B$991 &amp; [1]global_waste_stats!$C$2:$C$991,[1]global_waste_stats!$D$2:$D$991)
)</f>
        <v>37595</v>
      </c>
      <c r="F6772">
        <f t="shared" si="105"/>
        <v>28195238.728554331</v>
      </c>
    </row>
    <row r="6773" spans="1:6" x14ac:dyDescent="0.3">
      <c r="A6773" t="s">
        <v>271</v>
      </c>
      <c r="B6773" t="s">
        <v>272</v>
      </c>
      <c r="C6773">
        <v>2009</v>
      </c>
      <c r="D6773" s="1">
        <v>1010000000000</v>
      </c>
      <c r="E6773" cm="1">
        <f t="array" ref="E6773">IF(
ISNA(_xlfn.XLOOKUP(B6773 &amp; C6773,[1]global_waste_stats!$B$2:$B$991 &amp; [1]global_waste_stats!$C$2:$C$991,[1]global_waste_stats!$D$2:$D$991)),
_xlfn.XLOOKUP(A6773 &amp; C6773,[2]UNdata_Export_20210503_03410335!$A$2:$A$1588 &amp; [2]UNdata_Export_20210503_03410335!$B$2:$B$1588,[2]UNdata_Export_20210503_03410335!$C$2:$C$1588 * 1000),
_xlfn.XLOOKUP(B6773 &amp; C6773,[1]global_waste_stats!$B$2:$B$991 &amp; [1]global_waste_stats!$C$2:$C$991,[1]global_waste_stats!$D$2:$D$991)
)</f>
        <v>38325</v>
      </c>
      <c r="F6773">
        <f t="shared" si="105"/>
        <v>26353555.12067841</v>
      </c>
    </row>
    <row r="6774" spans="1:6" x14ac:dyDescent="0.3">
      <c r="A6774" t="s">
        <v>271</v>
      </c>
      <c r="B6774" t="s">
        <v>272</v>
      </c>
      <c r="C6774">
        <v>2010</v>
      </c>
      <c r="D6774" s="1">
        <v>1060000000000</v>
      </c>
      <c r="E6774" cm="1">
        <f t="array" ref="E6774">IF(
ISNA(_xlfn.XLOOKUP(B6774 &amp; C6774,[1]global_waste_stats!$B$2:$B$991 &amp; [1]global_waste_stats!$C$2:$C$991,[1]global_waste_stats!$D$2:$D$991)),
_xlfn.XLOOKUP(A6774 &amp; C6774,[2]UNdata_Export_20210503_03410335!$A$2:$A$1588 &amp; [2]UNdata_Export_20210503_03410335!$B$2:$B$1588,[2]UNdata_Export_20210503_03410335!$C$2:$C$1588 * 1000),
_xlfn.XLOOKUP(B6774 &amp; C6774,[1]global_waste_stats!$B$2:$B$991 &amp; [1]global_waste_stats!$C$2:$C$991,[1]global_waste_stats!$D$2:$D$991)
)</f>
        <v>40058.75</v>
      </c>
      <c r="F6774">
        <f t="shared" si="105"/>
        <v>26461135.207663745</v>
      </c>
    </row>
    <row r="6775" spans="1:6" x14ac:dyDescent="0.3">
      <c r="A6775" t="s">
        <v>271</v>
      </c>
      <c r="B6775" t="s">
        <v>272</v>
      </c>
      <c r="C6775">
        <v>2011</v>
      </c>
      <c r="D6775" s="1">
        <v>1100000000000</v>
      </c>
      <c r="E6775" cm="1">
        <f t="array" ref="E6775">IF(
ISNA(_xlfn.XLOOKUP(B6775 &amp; C6775,[1]global_waste_stats!$B$2:$B$991 &amp; [1]global_waste_stats!$C$2:$C$991,[1]global_waste_stats!$D$2:$D$991)),
_xlfn.XLOOKUP(A6775 &amp; C6775,[2]UNdata_Export_20210503_03410335!$A$2:$A$1588 &amp; [2]UNdata_Export_20210503_03410335!$B$2:$B$1588,[2]UNdata_Export_20210503_03410335!$C$2:$C$1588 * 1000),
_xlfn.XLOOKUP(B6775 &amp; C6775,[1]global_waste_stats!$B$2:$B$991 &amp; [1]global_waste_stats!$C$2:$C$991,[1]global_waste_stats!$D$2:$D$991)
)</f>
        <v>41062.5</v>
      </c>
      <c r="F6775">
        <f t="shared" si="105"/>
        <v>26788432.267884322</v>
      </c>
    </row>
    <row r="6776" spans="1:6" x14ac:dyDescent="0.3">
      <c r="A6776" t="s">
        <v>271</v>
      </c>
      <c r="B6776" t="s">
        <v>272</v>
      </c>
      <c r="C6776">
        <v>2012</v>
      </c>
      <c r="D6776" s="1">
        <v>1140000000000</v>
      </c>
      <c r="E6776" cm="1">
        <f t="array" ref="E6776">IF(
ISNA(_xlfn.XLOOKUP(B6776 &amp; C6776,[1]global_waste_stats!$B$2:$B$991 &amp; [1]global_waste_stats!$C$2:$C$991,[1]global_waste_stats!$D$2:$D$991)),
_xlfn.XLOOKUP(A6776 &amp; C6776,[2]UNdata_Export_20210503_03410335!$A$2:$A$1588 &amp; [2]UNdata_Export_20210503_03410335!$B$2:$B$1588,[2]UNdata_Export_20210503_03410335!$C$2:$C$1588 * 1000),
_xlfn.XLOOKUP(B6776 &amp; C6776,[1]global_waste_stats!$B$2:$B$991 &amp; [1]global_waste_stats!$C$2:$C$991,[1]global_waste_stats!$D$2:$D$991)
)</f>
        <v>42102.75</v>
      </c>
      <c r="F6776">
        <f t="shared" si="105"/>
        <v>27076616.135525588</v>
      </c>
    </row>
    <row r="6777" spans="1:6" x14ac:dyDescent="0.3">
      <c r="A6777" t="s">
        <v>271</v>
      </c>
      <c r="B6777" t="s">
        <v>272</v>
      </c>
      <c r="C6777">
        <v>2013</v>
      </c>
      <c r="D6777" s="1">
        <v>1150000000000</v>
      </c>
      <c r="E6777" t="e" cm="1">
        <f t="array" ref="E6777">IF(
ISNA(_xlfn.XLOOKUP(B6777 &amp; C6777,[1]global_waste_stats!$B$2:$B$991 &amp; [1]global_waste_stats!$C$2:$C$991,[1]global_waste_stats!$D$2:$D$991)),
_xlfn.XLOOKUP(A6777 &amp; C6777,[2]UNdata_Export_20210503_03410335!$A$2:$A$1588 &amp; [2]UNdata_Export_20210503_03410335!$B$2:$B$1588,[2]UNdata_Export_20210503_03410335!$C$2:$C$1588 * 1000),
_xlfn.XLOOKUP(B6777 &amp; C6777,[1]global_waste_stats!$B$2:$B$991 &amp; [1]global_waste_stats!$C$2:$C$991,[1]global_waste_stats!$D$2:$D$991)
)</f>
        <v>#N/A</v>
      </c>
      <c r="F6777" t="str">
        <f t="shared" si="105"/>
        <v/>
      </c>
    </row>
    <row r="6778" spans="1:6" x14ac:dyDescent="0.3">
      <c r="A6778" t="s">
        <v>271</v>
      </c>
      <c r="B6778" t="s">
        <v>272</v>
      </c>
      <c r="C6778">
        <v>2014</v>
      </c>
      <c r="D6778" s="1">
        <v>1180000000000</v>
      </c>
      <c r="E6778" t="e" cm="1">
        <f t="array" ref="E6778">IF(
ISNA(_xlfn.XLOOKUP(B6778 &amp; C6778,[1]global_waste_stats!$B$2:$B$991 &amp; [1]global_waste_stats!$C$2:$C$991,[1]global_waste_stats!$D$2:$D$991)),
_xlfn.XLOOKUP(A6778 &amp; C6778,[2]UNdata_Export_20210503_03410335!$A$2:$A$1588 &amp; [2]UNdata_Export_20210503_03410335!$B$2:$B$1588,[2]UNdata_Export_20210503_03410335!$C$2:$C$1588 * 1000),
_xlfn.XLOOKUP(B6778 &amp; C6778,[1]global_waste_stats!$B$2:$B$991 &amp; [1]global_waste_stats!$C$2:$C$991,[1]global_waste_stats!$D$2:$D$991)
)</f>
        <v>#N/A</v>
      </c>
      <c r="F6778" t="str">
        <f t="shared" si="105"/>
        <v/>
      </c>
    </row>
    <row r="6779" spans="1:6" x14ac:dyDescent="0.3">
      <c r="A6779" t="s">
        <v>271</v>
      </c>
      <c r="B6779" t="s">
        <v>272</v>
      </c>
      <c r="C6779">
        <v>2015</v>
      </c>
      <c r="D6779" s="1">
        <v>1220000000000</v>
      </c>
      <c r="E6779" t="e" cm="1">
        <f t="array" ref="E6779">IF(
ISNA(_xlfn.XLOOKUP(B6779 &amp; C6779,[1]global_waste_stats!$B$2:$B$991 &amp; [1]global_waste_stats!$C$2:$C$991,[1]global_waste_stats!$D$2:$D$991)),
_xlfn.XLOOKUP(A6779 &amp; C6779,[2]UNdata_Export_20210503_03410335!$A$2:$A$1588 &amp; [2]UNdata_Export_20210503_03410335!$B$2:$B$1588,[2]UNdata_Export_20210503_03410335!$C$2:$C$1588 * 1000),
_xlfn.XLOOKUP(B6779 &amp; C6779,[1]global_waste_stats!$B$2:$B$991 &amp; [1]global_waste_stats!$C$2:$C$991,[1]global_waste_stats!$D$2:$D$991)
)</f>
        <v>#N/A</v>
      </c>
      <c r="F6779" t="str">
        <f t="shared" si="105"/>
        <v/>
      </c>
    </row>
    <row r="6780" spans="1:6" x14ac:dyDescent="0.3">
      <c r="A6780" t="s">
        <v>271</v>
      </c>
      <c r="B6780" t="s">
        <v>272</v>
      </c>
      <c r="C6780">
        <v>2016</v>
      </c>
      <c r="D6780" s="1">
        <v>1260000000000</v>
      </c>
      <c r="E6780" t="e" cm="1">
        <f t="array" ref="E6780">IF(
ISNA(_xlfn.XLOOKUP(B6780 &amp; C6780,[1]global_waste_stats!$B$2:$B$991 &amp; [1]global_waste_stats!$C$2:$C$991,[1]global_waste_stats!$D$2:$D$991)),
_xlfn.XLOOKUP(A6780 &amp; C6780,[2]UNdata_Export_20210503_03410335!$A$2:$A$1588 &amp; [2]UNdata_Export_20210503_03410335!$B$2:$B$1588,[2]UNdata_Export_20210503_03410335!$C$2:$C$1588 * 1000),
_xlfn.XLOOKUP(B6780 &amp; C6780,[1]global_waste_stats!$B$2:$B$991 &amp; [1]global_waste_stats!$C$2:$C$991,[1]global_waste_stats!$D$2:$D$991)
)</f>
        <v>#N/A</v>
      </c>
      <c r="F6780" t="str">
        <f t="shared" si="105"/>
        <v/>
      </c>
    </row>
    <row r="6781" spans="1:6" x14ac:dyDescent="0.3">
      <c r="A6781" t="s">
        <v>271</v>
      </c>
      <c r="B6781" t="s">
        <v>272</v>
      </c>
      <c r="C6781">
        <v>2017</v>
      </c>
      <c r="D6781" s="1">
        <v>1280000000000</v>
      </c>
      <c r="E6781" t="e" cm="1">
        <f t="array" ref="E6781">IF(
ISNA(_xlfn.XLOOKUP(B6781 &amp; C6781,[1]global_waste_stats!$B$2:$B$991 &amp; [1]global_waste_stats!$C$2:$C$991,[1]global_waste_stats!$D$2:$D$991)),
_xlfn.XLOOKUP(A6781 &amp; C6781,[2]UNdata_Export_20210503_03410335!$A$2:$A$1588 &amp; [2]UNdata_Export_20210503_03410335!$B$2:$B$1588,[2]UNdata_Export_20210503_03410335!$C$2:$C$1588 * 1000),
_xlfn.XLOOKUP(B6781 &amp; C6781,[1]global_waste_stats!$B$2:$B$991 &amp; [1]global_waste_stats!$C$2:$C$991,[1]global_waste_stats!$D$2:$D$991)
)</f>
        <v>#N/A</v>
      </c>
      <c r="F6781" t="str">
        <f t="shared" si="105"/>
        <v/>
      </c>
    </row>
    <row r="6782" spans="1:6" x14ac:dyDescent="0.3">
      <c r="A6782" t="s">
        <v>273</v>
      </c>
      <c r="B6782" t="s">
        <v>274</v>
      </c>
      <c r="C6782">
        <v>1986</v>
      </c>
      <c r="D6782" s="1">
        <v>204090616</v>
      </c>
      <c r="E6782" t="e" cm="1">
        <f t="array" ref="E6782">IF(
ISNA(_xlfn.XLOOKUP(B6782 &amp; C6782,[1]global_waste_stats!$B$2:$B$991 &amp; [1]global_waste_stats!$C$2:$C$991,[1]global_waste_stats!$D$2:$D$991)),
_xlfn.XLOOKUP(A6782 &amp; C6782,[2]UNdata_Export_20210503_03410335!$A$2:$A$1588 &amp; [2]UNdata_Export_20210503_03410335!$B$2:$B$1588,[2]UNdata_Export_20210503_03410335!$C$2:$C$1588 * 1000),
_xlfn.XLOOKUP(B6782 &amp; C6782,[1]global_waste_stats!$B$2:$B$991 &amp; [1]global_waste_stats!$C$2:$C$991,[1]global_waste_stats!$D$2:$D$991)
)</f>
        <v>#N/A</v>
      </c>
      <c r="F6782" t="str">
        <f t="shared" si="105"/>
        <v/>
      </c>
    </row>
    <row r="6783" spans="1:6" x14ac:dyDescent="0.3">
      <c r="A6783" t="s">
        <v>273</v>
      </c>
      <c r="B6783" t="s">
        <v>274</v>
      </c>
      <c r="C6783">
        <v>1987</v>
      </c>
      <c r="D6783" s="1">
        <v>206539213</v>
      </c>
      <c r="E6783" t="e" cm="1">
        <f t="array" ref="E6783">IF(
ISNA(_xlfn.XLOOKUP(B6783 &amp; C6783,[1]global_waste_stats!$B$2:$B$991 &amp; [1]global_waste_stats!$C$2:$C$991,[1]global_waste_stats!$D$2:$D$991)),
_xlfn.XLOOKUP(A6783 &amp; C6783,[2]UNdata_Export_20210503_03410335!$A$2:$A$1588 &amp; [2]UNdata_Export_20210503_03410335!$B$2:$B$1588,[2]UNdata_Export_20210503_03410335!$C$2:$C$1588 * 1000),
_xlfn.XLOOKUP(B6783 &amp; C6783,[1]global_waste_stats!$B$2:$B$991 &amp; [1]global_waste_stats!$C$2:$C$991,[1]global_waste_stats!$D$2:$D$991)
)</f>
        <v>#N/A</v>
      </c>
      <c r="F6783" t="str">
        <f t="shared" si="105"/>
        <v/>
      </c>
    </row>
    <row r="6784" spans="1:6" x14ac:dyDescent="0.3">
      <c r="A6784" t="s">
        <v>273</v>
      </c>
      <c r="B6784" t="s">
        <v>274</v>
      </c>
      <c r="C6784">
        <v>1988</v>
      </c>
      <c r="D6784" s="1">
        <v>211803698</v>
      </c>
      <c r="E6784" t="e" cm="1">
        <f t="array" ref="E6784">IF(
ISNA(_xlfn.XLOOKUP(B6784 &amp; C6784,[1]global_waste_stats!$B$2:$B$991 &amp; [1]global_waste_stats!$C$2:$C$991,[1]global_waste_stats!$D$2:$D$991)),
_xlfn.XLOOKUP(A6784 &amp; C6784,[2]UNdata_Export_20210503_03410335!$A$2:$A$1588 &amp; [2]UNdata_Export_20210503_03410335!$B$2:$B$1588,[2]UNdata_Export_20210503_03410335!$C$2:$C$1588 * 1000),
_xlfn.XLOOKUP(B6784 &amp; C6784,[1]global_waste_stats!$B$2:$B$991 &amp; [1]global_waste_stats!$C$2:$C$991,[1]global_waste_stats!$D$2:$D$991)
)</f>
        <v>#N/A</v>
      </c>
      <c r="F6784" t="str">
        <f t="shared" si="105"/>
        <v/>
      </c>
    </row>
    <row r="6785" spans="1:6" x14ac:dyDescent="0.3">
      <c r="A6785" t="s">
        <v>273</v>
      </c>
      <c r="B6785" t="s">
        <v>274</v>
      </c>
      <c r="C6785">
        <v>1989</v>
      </c>
      <c r="D6785" s="1">
        <v>219271921</v>
      </c>
      <c r="E6785" t="e" cm="1">
        <f t="array" ref="E6785">IF(
ISNA(_xlfn.XLOOKUP(B6785 &amp; C6785,[1]global_waste_stats!$B$2:$B$991 &amp; [1]global_waste_stats!$C$2:$C$991,[1]global_waste_stats!$D$2:$D$991)),
_xlfn.XLOOKUP(A6785 &amp; C6785,[2]UNdata_Export_20210503_03410335!$A$2:$A$1588 &amp; [2]UNdata_Export_20210503_03410335!$B$2:$B$1588,[2]UNdata_Export_20210503_03410335!$C$2:$C$1588 * 1000),
_xlfn.XLOOKUP(B6785 &amp; C6785,[1]global_waste_stats!$B$2:$B$991 &amp; [1]global_waste_stats!$C$2:$C$991,[1]global_waste_stats!$D$2:$D$991)
)</f>
        <v>#N/A</v>
      </c>
      <c r="F6785" t="str">
        <f t="shared" si="105"/>
        <v/>
      </c>
    </row>
    <row r="6786" spans="1:6" x14ac:dyDescent="0.3">
      <c r="A6786" t="s">
        <v>273</v>
      </c>
      <c r="B6786" t="s">
        <v>274</v>
      </c>
      <c r="C6786">
        <v>1990</v>
      </c>
      <c r="D6786" s="1">
        <v>227474723</v>
      </c>
      <c r="E6786" t="e" cm="1">
        <f t="array" ref="E6786">IF(
ISNA(_xlfn.XLOOKUP(B6786 &amp; C6786,[1]global_waste_stats!$B$2:$B$991 &amp; [1]global_waste_stats!$C$2:$C$991,[1]global_waste_stats!$D$2:$D$991)),
_xlfn.XLOOKUP(A6786 &amp; C6786,[2]UNdata_Export_20210503_03410335!$A$2:$A$1588 &amp; [2]UNdata_Export_20210503_03410335!$B$2:$B$1588,[2]UNdata_Export_20210503_03410335!$C$2:$C$1588 * 1000),
_xlfn.XLOOKUP(B6786 &amp; C6786,[1]global_waste_stats!$B$2:$B$991 &amp; [1]global_waste_stats!$C$2:$C$991,[1]global_waste_stats!$D$2:$D$991)
)</f>
        <v>#N/A</v>
      </c>
      <c r="F6786" t="str">
        <f t="shared" si="105"/>
        <v/>
      </c>
    </row>
    <row r="6787" spans="1:6" x14ac:dyDescent="0.3">
      <c r="A6787" t="s">
        <v>273</v>
      </c>
      <c r="B6787" t="s">
        <v>274</v>
      </c>
      <c r="C6787">
        <v>1991</v>
      </c>
      <c r="D6787" s="1">
        <v>244370047</v>
      </c>
      <c r="E6787" t="e" cm="1">
        <f t="array" ref="E6787">IF(
ISNA(_xlfn.XLOOKUP(B6787 &amp; C6787,[1]global_waste_stats!$B$2:$B$991 &amp; [1]global_waste_stats!$C$2:$C$991,[1]global_waste_stats!$D$2:$D$991)),
_xlfn.XLOOKUP(A6787 &amp; C6787,[2]UNdata_Export_20210503_03410335!$A$2:$A$1588 &amp; [2]UNdata_Export_20210503_03410335!$B$2:$B$1588,[2]UNdata_Export_20210503_03410335!$C$2:$C$1588 * 1000),
_xlfn.XLOOKUP(B6787 &amp; C6787,[1]global_waste_stats!$B$2:$B$991 &amp; [1]global_waste_stats!$C$2:$C$991,[1]global_waste_stats!$D$2:$D$991)
)</f>
        <v>#N/A</v>
      </c>
      <c r="F6787" t="str">
        <f t="shared" ref="F6787:F6850" si="106">IF(ISNA(E6787),"",D6787/E6787)</f>
        <v/>
      </c>
    </row>
    <row r="6788" spans="1:6" x14ac:dyDescent="0.3">
      <c r="A6788" t="s">
        <v>273</v>
      </c>
      <c r="B6788" t="s">
        <v>274</v>
      </c>
      <c r="C6788">
        <v>1992</v>
      </c>
      <c r="D6788" s="1">
        <v>254164438</v>
      </c>
      <c r="E6788" t="e" cm="1">
        <f t="array" ref="E6788">IF(
ISNA(_xlfn.XLOOKUP(B6788 &amp; C6788,[1]global_waste_stats!$B$2:$B$991 &amp; [1]global_waste_stats!$C$2:$C$991,[1]global_waste_stats!$D$2:$D$991)),
_xlfn.XLOOKUP(A6788 &amp; C6788,[2]UNdata_Export_20210503_03410335!$A$2:$A$1588 &amp; [2]UNdata_Export_20210503_03410335!$B$2:$B$1588,[2]UNdata_Export_20210503_03410335!$C$2:$C$1588 * 1000),
_xlfn.XLOOKUP(B6788 &amp; C6788,[1]global_waste_stats!$B$2:$B$991 &amp; [1]global_waste_stats!$C$2:$C$991,[1]global_waste_stats!$D$2:$D$991)
)</f>
        <v>#N/A</v>
      </c>
      <c r="F6788" t="str">
        <f t="shared" si="106"/>
        <v/>
      </c>
    </row>
    <row r="6789" spans="1:6" x14ac:dyDescent="0.3">
      <c r="A6789" t="s">
        <v>273</v>
      </c>
      <c r="B6789" t="s">
        <v>274</v>
      </c>
      <c r="C6789">
        <v>1993</v>
      </c>
      <c r="D6789" s="1">
        <v>274855088</v>
      </c>
      <c r="E6789" t="e" cm="1">
        <f t="array" ref="E6789">IF(
ISNA(_xlfn.XLOOKUP(B6789 &amp; C6789,[1]global_waste_stats!$B$2:$B$991 &amp; [1]global_waste_stats!$C$2:$C$991,[1]global_waste_stats!$D$2:$D$991)),
_xlfn.XLOOKUP(A6789 &amp; C6789,[2]UNdata_Export_20210503_03410335!$A$2:$A$1588 &amp; [2]UNdata_Export_20210503_03410335!$B$2:$B$1588,[2]UNdata_Export_20210503_03410335!$C$2:$C$1588 * 1000),
_xlfn.XLOOKUP(B6789 &amp; C6789,[1]global_waste_stats!$B$2:$B$991 &amp; [1]global_waste_stats!$C$2:$C$991,[1]global_waste_stats!$D$2:$D$991)
)</f>
        <v>#N/A</v>
      </c>
      <c r="F6789" t="str">
        <f t="shared" si="106"/>
        <v/>
      </c>
    </row>
    <row r="6790" spans="1:6" x14ac:dyDescent="0.3">
      <c r="A6790" t="s">
        <v>273</v>
      </c>
      <c r="B6790" t="s">
        <v>274</v>
      </c>
      <c r="C6790">
        <v>1994</v>
      </c>
      <c r="D6790" s="1">
        <v>273385930</v>
      </c>
      <c r="E6790" t="e" cm="1">
        <f t="array" ref="E6790">IF(
ISNA(_xlfn.XLOOKUP(B6790 &amp; C6790,[1]global_waste_stats!$B$2:$B$991 &amp; [1]global_waste_stats!$C$2:$C$991,[1]global_waste_stats!$D$2:$D$991)),
_xlfn.XLOOKUP(A6790 &amp; C6790,[2]UNdata_Export_20210503_03410335!$A$2:$A$1588 &amp; [2]UNdata_Export_20210503_03410335!$B$2:$B$1588,[2]UNdata_Export_20210503_03410335!$C$2:$C$1588 * 1000),
_xlfn.XLOOKUP(B6790 &amp; C6790,[1]global_waste_stats!$B$2:$B$991 &amp; [1]global_waste_stats!$C$2:$C$991,[1]global_waste_stats!$D$2:$D$991)
)</f>
        <v>#N/A</v>
      </c>
      <c r="F6790" t="str">
        <f t="shared" si="106"/>
        <v/>
      </c>
    </row>
    <row r="6791" spans="1:6" x14ac:dyDescent="0.3">
      <c r="A6791" t="s">
        <v>273</v>
      </c>
      <c r="B6791" t="s">
        <v>274</v>
      </c>
      <c r="C6791">
        <v>1995</v>
      </c>
      <c r="D6791" s="1">
        <v>292752623</v>
      </c>
      <c r="E6791" t="e" cm="1">
        <f t="array" ref="E6791">IF(
ISNA(_xlfn.XLOOKUP(B6791 &amp; C6791,[1]global_waste_stats!$B$2:$B$991 &amp; [1]global_waste_stats!$C$2:$C$991,[1]global_waste_stats!$D$2:$D$991)),
_xlfn.XLOOKUP(A6791 &amp; C6791,[2]UNdata_Export_20210503_03410335!$A$2:$A$1588 &amp; [2]UNdata_Export_20210503_03410335!$B$2:$B$1588,[2]UNdata_Export_20210503_03410335!$C$2:$C$1588 * 1000),
_xlfn.XLOOKUP(B6791 &amp; C6791,[1]global_waste_stats!$B$2:$B$991 &amp; [1]global_waste_stats!$C$2:$C$991,[1]global_waste_stats!$D$2:$D$991)
)</f>
        <v>#N/A</v>
      </c>
      <c r="F6791" t="str">
        <f t="shared" si="106"/>
        <v/>
      </c>
    </row>
    <row r="6792" spans="1:6" x14ac:dyDescent="0.3">
      <c r="A6792" t="s">
        <v>273</v>
      </c>
      <c r="B6792" t="s">
        <v>274</v>
      </c>
      <c r="C6792">
        <v>1996</v>
      </c>
      <c r="D6792" s="1">
        <v>283643473</v>
      </c>
      <c r="E6792" t="e" cm="1">
        <f t="array" ref="E6792">IF(
ISNA(_xlfn.XLOOKUP(B6792 &amp; C6792,[1]global_waste_stats!$B$2:$B$991 &amp; [1]global_waste_stats!$C$2:$C$991,[1]global_waste_stats!$D$2:$D$991)),
_xlfn.XLOOKUP(A6792 &amp; C6792,[2]UNdata_Export_20210503_03410335!$A$2:$A$1588 &amp; [2]UNdata_Export_20210503_03410335!$B$2:$B$1588,[2]UNdata_Export_20210503_03410335!$C$2:$C$1588 * 1000),
_xlfn.XLOOKUP(B6792 &amp; C6792,[1]global_waste_stats!$B$2:$B$991 &amp; [1]global_waste_stats!$C$2:$C$991,[1]global_waste_stats!$D$2:$D$991)
)</f>
        <v>#N/A</v>
      </c>
      <c r="F6792" t="str">
        <f t="shared" si="106"/>
        <v/>
      </c>
    </row>
    <row r="6793" spans="1:6" x14ac:dyDescent="0.3">
      <c r="A6793" t="s">
        <v>273</v>
      </c>
      <c r="B6793" t="s">
        <v>274</v>
      </c>
      <c r="C6793">
        <v>1997</v>
      </c>
      <c r="D6793" s="1">
        <v>266438401</v>
      </c>
      <c r="E6793" t="e" cm="1">
        <f t="array" ref="E6793">IF(
ISNA(_xlfn.XLOOKUP(B6793 &amp; C6793,[1]global_waste_stats!$B$2:$B$991 &amp; [1]global_waste_stats!$C$2:$C$991,[1]global_waste_stats!$D$2:$D$991)),
_xlfn.XLOOKUP(A6793 &amp; C6793,[2]UNdata_Export_20210503_03410335!$A$2:$A$1588 &amp; [2]UNdata_Export_20210503_03410335!$B$2:$B$1588,[2]UNdata_Export_20210503_03410335!$C$2:$C$1588 * 1000),
_xlfn.XLOOKUP(B6793 &amp; C6793,[1]global_waste_stats!$B$2:$B$991 &amp; [1]global_waste_stats!$C$2:$C$991,[1]global_waste_stats!$D$2:$D$991)
)</f>
        <v>#N/A</v>
      </c>
      <c r="F6793" t="str">
        <f t="shared" si="106"/>
        <v/>
      </c>
    </row>
    <row r="6794" spans="1:6" x14ac:dyDescent="0.3">
      <c r="A6794" t="s">
        <v>273</v>
      </c>
      <c r="B6794" t="s">
        <v>274</v>
      </c>
      <c r="C6794">
        <v>1998</v>
      </c>
      <c r="D6794" s="1">
        <v>274313581</v>
      </c>
      <c r="E6794" t="e" cm="1">
        <f t="array" ref="E6794">IF(
ISNA(_xlfn.XLOOKUP(B6794 &amp; C6794,[1]global_waste_stats!$B$2:$B$991 &amp; [1]global_waste_stats!$C$2:$C$991,[1]global_waste_stats!$D$2:$D$991)),
_xlfn.XLOOKUP(A6794 &amp; C6794,[2]UNdata_Export_20210503_03410335!$A$2:$A$1588 &amp; [2]UNdata_Export_20210503_03410335!$B$2:$B$1588,[2]UNdata_Export_20210503_03410335!$C$2:$C$1588 * 1000),
_xlfn.XLOOKUP(B6794 &amp; C6794,[1]global_waste_stats!$B$2:$B$991 &amp; [1]global_waste_stats!$C$2:$C$991,[1]global_waste_stats!$D$2:$D$991)
)</f>
        <v>#N/A</v>
      </c>
      <c r="F6794" t="str">
        <f t="shared" si="106"/>
        <v/>
      </c>
    </row>
    <row r="6795" spans="1:6" x14ac:dyDescent="0.3">
      <c r="A6795" t="s">
        <v>273</v>
      </c>
      <c r="B6795" t="s">
        <v>274</v>
      </c>
      <c r="C6795">
        <v>1999</v>
      </c>
      <c r="D6795" s="1">
        <v>278109397</v>
      </c>
      <c r="E6795" t="e" cm="1">
        <f t="array" ref="E6795">IF(
ISNA(_xlfn.XLOOKUP(B6795 &amp; C6795,[1]global_waste_stats!$B$2:$B$991 &amp; [1]global_waste_stats!$C$2:$C$991,[1]global_waste_stats!$D$2:$D$991)),
_xlfn.XLOOKUP(A6795 &amp; C6795,[2]UNdata_Export_20210503_03410335!$A$2:$A$1588 &amp; [2]UNdata_Export_20210503_03410335!$B$2:$B$1588,[2]UNdata_Export_20210503_03410335!$C$2:$C$1588 * 1000),
_xlfn.XLOOKUP(B6795 &amp; C6795,[1]global_waste_stats!$B$2:$B$991 &amp; [1]global_waste_stats!$C$2:$C$991,[1]global_waste_stats!$D$2:$D$991)
)</f>
        <v>#N/A</v>
      </c>
      <c r="F6795" t="str">
        <f t="shared" si="106"/>
        <v/>
      </c>
    </row>
    <row r="6796" spans="1:6" x14ac:dyDescent="0.3">
      <c r="A6796" t="s">
        <v>273</v>
      </c>
      <c r="B6796" t="s">
        <v>274</v>
      </c>
      <c r="C6796">
        <v>2000</v>
      </c>
      <c r="D6796" s="1">
        <v>290800111</v>
      </c>
      <c r="E6796" t="e" cm="1">
        <f t="array" ref="E6796">IF(
ISNA(_xlfn.XLOOKUP(B6796 &amp; C6796,[1]global_waste_stats!$B$2:$B$991 &amp; [1]global_waste_stats!$C$2:$C$991,[1]global_waste_stats!$D$2:$D$991)),
_xlfn.XLOOKUP(A6796 &amp; C6796,[2]UNdata_Export_20210503_03410335!$A$2:$A$1588 &amp; [2]UNdata_Export_20210503_03410335!$B$2:$B$1588,[2]UNdata_Export_20210503_03410335!$C$2:$C$1588 * 1000),
_xlfn.XLOOKUP(B6796 &amp; C6796,[1]global_waste_stats!$B$2:$B$991 &amp; [1]global_waste_stats!$C$2:$C$991,[1]global_waste_stats!$D$2:$D$991)
)</f>
        <v>#N/A</v>
      </c>
      <c r="F6796" t="str">
        <f t="shared" si="106"/>
        <v/>
      </c>
    </row>
    <row r="6797" spans="1:6" x14ac:dyDescent="0.3">
      <c r="A6797" t="s">
        <v>273</v>
      </c>
      <c r="B6797" t="s">
        <v>274</v>
      </c>
      <c r="C6797">
        <v>2001</v>
      </c>
      <c r="D6797" s="1">
        <v>295880952</v>
      </c>
      <c r="E6797" t="e" cm="1">
        <f t="array" ref="E6797">IF(
ISNA(_xlfn.XLOOKUP(B6797 &amp; C6797,[1]global_waste_stats!$B$2:$B$991 &amp; [1]global_waste_stats!$C$2:$C$991,[1]global_waste_stats!$D$2:$D$991)),
_xlfn.XLOOKUP(A6797 &amp; C6797,[2]UNdata_Export_20210503_03410335!$A$2:$A$1588 &amp; [2]UNdata_Export_20210503_03410335!$B$2:$B$1588,[2]UNdata_Export_20210503_03410335!$C$2:$C$1588 * 1000),
_xlfn.XLOOKUP(B6797 &amp; C6797,[1]global_waste_stats!$B$2:$B$991 &amp; [1]global_waste_stats!$C$2:$C$991,[1]global_waste_stats!$D$2:$D$991)
)</f>
        <v>#N/A</v>
      </c>
      <c r="F6797" t="str">
        <f t="shared" si="106"/>
        <v/>
      </c>
    </row>
    <row r="6798" spans="1:6" x14ac:dyDescent="0.3">
      <c r="A6798" t="s">
        <v>273</v>
      </c>
      <c r="B6798" t="s">
        <v>274</v>
      </c>
      <c r="C6798">
        <v>2002</v>
      </c>
      <c r="D6798" s="1">
        <v>297655940</v>
      </c>
      <c r="E6798" t="e" cm="1">
        <f t="array" ref="E6798">IF(
ISNA(_xlfn.XLOOKUP(B6798 &amp; C6798,[1]global_waste_stats!$B$2:$B$991 &amp; [1]global_waste_stats!$C$2:$C$991,[1]global_waste_stats!$D$2:$D$991)),
_xlfn.XLOOKUP(A6798 &amp; C6798,[2]UNdata_Export_20210503_03410335!$A$2:$A$1588 &amp; [2]UNdata_Export_20210503_03410335!$B$2:$B$1588,[2]UNdata_Export_20210503_03410335!$C$2:$C$1588 * 1000),
_xlfn.XLOOKUP(B6798 &amp; C6798,[1]global_waste_stats!$B$2:$B$991 &amp; [1]global_waste_stats!$C$2:$C$991,[1]global_waste_stats!$D$2:$D$991)
)</f>
        <v>#N/A</v>
      </c>
      <c r="F6798" t="str">
        <f t="shared" si="106"/>
        <v/>
      </c>
    </row>
    <row r="6799" spans="1:6" x14ac:dyDescent="0.3">
      <c r="A6799" t="s">
        <v>273</v>
      </c>
      <c r="B6799" t="s">
        <v>274</v>
      </c>
      <c r="C6799">
        <v>2003</v>
      </c>
      <c r="D6799" s="1">
        <v>303450791</v>
      </c>
      <c r="E6799" t="e" cm="1">
        <f t="array" ref="E6799">IF(
ISNA(_xlfn.XLOOKUP(B6799 &amp; C6799,[1]global_waste_stats!$B$2:$B$991 &amp; [1]global_waste_stats!$C$2:$C$991,[1]global_waste_stats!$D$2:$D$991)),
_xlfn.XLOOKUP(A6799 &amp; C6799,[2]UNdata_Export_20210503_03410335!$A$2:$A$1588 &amp; [2]UNdata_Export_20210503_03410335!$B$2:$B$1588,[2]UNdata_Export_20210503_03410335!$C$2:$C$1588 * 1000),
_xlfn.XLOOKUP(B6799 &amp; C6799,[1]global_waste_stats!$B$2:$B$991 &amp; [1]global_waste_stats!$C$2:$C$991,[1]global_waste_stats!$D$2:$D$991)
)</f>
        <v>#N/A</v>
      </c>
      <c r="F6799" t="str">
        <f t="shared" si="106"/>
        <v/>
      </c>
    </row>
    <row r="6800" spans="1:6" x14ac:dyDescent="0.3">
      <c r="A6800" t="s">
        <v>273</v>
      </c>
      <c r="B6800" t="s">
        <v>274</v>
      </c>
      <c r="C6800">
        <v>2004</v>
      </c>
      <c r="D6800" s="1">
        <v>293950477</v>
      </c>
      <c r="E6800" t="e" cm="1">
        <f t="array" ref="E6800">IF(
ISNA(_xlfn.XLOOKUP(B6800 &amp; C6800,[1]global_waste_stats!$B$2:$B$991 &amp; [1]global_waste_stats!$C$2:$C$991,[1]global_waste_stats!$D$2:$D$991)),
_xlfn.XLOOKUP(A6800 &amp; C6800,[2]UNdata_Export_20210503_03410335!$A$2:$A$1588 &amp; [2]UNdata_Export_20210503_03410335!$B$2:$B$1588,[2]UNdata_Export_20210503_03410335!$C$2:$C$1588 * 1000),
_xlfn.XLOOKUP(B6800 &amp; C6800,[1]global_waste_stats!$B$2:$B$991 &amp; [1]global_waste_stats!$C$2:$C$991,[1]global_waste_stats!$D$2:$D$991)
)</f>
        <v>#N/A</v>
      </c>
      <c r="F6800" t="str">
        <f t="shared" si="106"/>
        <v/>
      </c>
    </row>
    <row r="6801" spans="1:6" x14ac:dyDescent="0.3">
      <c r="A6801" t="s">
        <v>273</v>
      </c>
      <c r="B6801" t="s">
        <v>274</v>
      </c>
      <c r="C6801">
        <v>2005</v>
      </c>
      <c r="D6801" s="1">
        <v>299996310</v>
      </c>
      <c r="E6801" t="e" cm="1">
        <f t="array" ref="E6801">IF(
ISNA(_xlfn.XLOOKUP(B6801 &amp; C6801,[1]global_waste_stats!$B$2:$B$991 &amp; [1]global_waste_stats!$C$2:$C$991,[1]global_waste_stats!$D$2:$D$991)),
_xlfn.XLOOKUP(A6801 &amp; C6801,[2]UNdata_Export_20210503_03410335!$A$2:$A$1588 &amp; [2]UNdata_Export_20210503_03410335!$B$2:$B$1588,[2]UNdata_Export_20210503_03410335!$C$2:$C$1588 * 1000),
_xlfn.XLOOKUP(B6801 &amp; C6801,[1]global_waste_stats!$B$2:$B$991 &amp; [1]global_waste_stats!$C$2:$C$991,[1]global_waste_stats!$D$2:$D$991)
)</f>
        <v>#N/A</v>
      </c>
      <c r="F6801" t="str">
        <f t="shared" si="106"/>
        <v/>
      </c>
    </row>
    <row r="6802" spans="1:6" x14ac:dyDescent="0.3">
      <c r="A6802" t="s">
        <v>273</v>
      </c>
      <c r="B6802" t="s">
        <v>274</v>
      </c>
      <c r="C6802">
        <v>2006</v>
      </c>
      <c r="D6802" s="1">
        <v>299604167</v>
      </c>
      <c r="E6802" t="e" cm="1">
        <f t="array" ref="E6802">IF(
ISNA(_xlfn.XLOOKUP(B6802 &amp; C6802,[1]global_waste_stats!$B$2:$B$991 &amp; [1]global_waste_stats!$C$2:$C$991,[1]global_waste_stats!$D$2:$D$991)),
_xlfn.XLOOKUP(A6802 &amp; C6802,[2]UNdata_Export_20210503_03410335!$A$2:$A$1588 &amp; [2]UNdata_Export_20210503_03410335!$B$2:$B$1588,[2]UNdata_Export_20210503_03410335!$C$2:$C$1588 * 1000),
_xlfn.XLOOKUP(B6802 &amp; C6802,[1]global_waste_stats!$B$2:$B$991 &amp; [1]global_waste_stats!$C$2:$C$991,[1]global_waste_stats!$D$2:$D$991)
)</f>
        <v>#N/A</v>
      </c>
      <c r="F6802" t="str">
        <f t="shared" si="106"/>
        <v/>
      </c>
    </row>
    <row r="6803" spans="1:6" x14ac:dyDescent="0.3">
      <c r="A6803" t="s">
        <v>273</v>
      </c>
      <c r="B6803" t="s">
        <v>274</v>
      </c>
      <c r="C6803">
        <v>2007</v>
      </c>
      <c r="D6803" s="1">
        <v>293724716</v>
      </c>
      <c r="E6803" t="e" cm="1">
        <f t="array" ref="E6803">IF(
ISNA(_xlfn.XLOOKUP(B6803 &amp; C6803,[1]global_waste_stats!$B$2:$B$991 &amp; [1]global_waste_stats!$C$2:$C$991,[1]global_waste_stats!$D$2:$D$991)),
_xlfn.XLOOKUP(A6803 &amp; C6803,[2]UNdata_Export_20210503_03410335!$A$2:$A$1588 &amp; [2]UNdata_Export_20210503_03410335!$B$2:$B$1588,[2]UNdata_Export_20210503_03410335!$C$2:$C$1588 * 1000),
_xlfn.XLOOKUP(B6803 &amp; C6803,[1]global_waste_stats!$B$2:$B$991 &amp; [1]global_waste_stats!$C$2:$C$991,[1]global_waste_stats!$D$2:$D$991)
)</f>
        <v>#N/A</v>
      </c>
      <c r="F6803" t="str">
        <f t="shared" si="106"/>
        <v/>
      </c>
    </row>
    <row r="6804" spans="1:6" x14ac:dyDescent="0.3">
      <c r="A6804" t="s">
        <v>273</v>
      </c>
      <c r="B6804" t="s">
        <v>274</v>
      </c>
      <c r="C6804">
        <v>2008</v>
      </c>
      <c r="D6804" s="1">
        <v>287210712</v>
      </c>
      <c r="E6804" t="e" cm="1">
        <f t="array" ref="E6804">IF(
ISNA(_xlfn.XLOOKUP(B6804 &amp; C6804,[1]global_waste_stats!$B$2:$B$991 &amp; [1]global_waste_stats!$C$2:$C$991,[1]global_waste_stats!$D$2:$D$991)),
_xlfn.XLOOKUP(A6804 &amp; C6804,[2]UNdata_Export_20210503_03410335!$A$2:$A$1588 &amp; [2]UNdata_Export_20210503_03410335!$B$2:$B$1588,[2]UNdata_Export_20210503_03410335!$C$2:$C$1588 * 1000),
_xlfn.XLOOKUP(B6804 &amp; C6804,[1]global_waste_stats!$B$2:$B$991 &amp; [1]global_waste_stats!$C$2:$C$991,[1]global_waste_stats!$D$2:$D$991)
)</f>
        <v>#N/A</v>
      </c>
      <c r="F6804" t="str">
        <f t="shared" si="106"/>
        <v/>
      </c>
    </row>
    <row r="6805" spans="1:6" x14ac:dyDescent="0.3">
      <c r="A6805" t="s">
        <v>273</v>
      </c>
      <c r="B6805" t="s">
        <v>274</v>
      </c>
      <c r="C6805">
        <v>2009</v>
      </c>
      <c r="D6805" s="1">
        <v>290591736</v>
      </c>
      <c r="E6805" t="e" cm="1">
        <f t="array" ref="E6805">IF(
ISNA(_xlfn.XLOOKUP(B6805 &amp; C6805,[1]global_waste_stats!$B$2:$B$991 &amp; [1]global_waste_stats!$C$2:$C$991,[1]global_waste_stats!$D$2:$D$991)),
_xlfn.XLOOKUP(A6805 &amp; C6805,[2]UNdata_Export_20210503_03410335!$A$2:$A$1588 &amp; [2]UNdata_Export_20210503_03410335!$B$2:$B$1588,[2]UNdata_Export_20210503_03410335!$C$2:$C$1588 * 1000),
_xlfn.XLOOKUP(B6805 &amp; C6805,[1]global_waste_stats!$B$2:$B$991 &amp; [1]global_waste_stats!$C$2:$C$991,[1]global_waste_stats!$D$2:$D$991)
)</f>
        <v>#N/A</v>
      </c>
      <c r="F6805" t="str">
        <f t="shared" si="106"/>
        <v/>
      </c>
    </row>
    <row r="6806" spans="1:6" x14ac:dyDescent="0.3">
      <c r="A6806" t="s">
        <v>273</v>
      </c>
      <c r="B6806" t="s">
        <v>274</v>
      </c>
      <c r="C6806">
        <v>2010</v>
      </c>
      <c r="D6806" s="1">
        <v>296525300</v>
      </c>
      <c r="E6806" t="e" cm="1">
        <f t="array" ref="E6806">IF(
ISNA(_xlfn.XLOOKUP(B6806 &amp; C6806,[1]global_waste_stats!$B$2:$B$991 &amp; [1]global_waste_stats!$C$2:$C$991,[1]global_waste_stats!$D$2:$D$991)),
_xlfn.XLOOKUP(A6806 &amp; C6806,[2]UNdata_Export_20210503_03410335!$A$2:$A$1588 &amp; [2]UNdata_Export_20210503_03410335!$B$2:$B$1588,[2]UNdata_Export_20210503_03410335!$C$2:$C$1588 * 1000),
_xlfn.XLOOKUP(B6806 &amp; C6806,[1]global_waste_stats!$B$2:$B$991 &amp; [1]global_waste_stats!$C$2:$C$991,[1]global_waste_stats!$D$2:$D$991)
)</f>
        <v>#N/A</v>
      </c>
      <c r="F6806" t="str">
        <f t="shared" si="106"/>
        <v/>
      </c>
    </row>
    <row r="6807" spans="1:6" x14ac:dyDescent="0.3">
      <c r="A6807" t="s">
        <v>273</v>
      </c>
      <c r="B6807" t="s">
        <v>274</v>
      </c>
      <c r="C6807">
        <v>2011</v>
      </c>
      <c r="D6807" s="1">
        <v>306450201</v>
      </c>
      <c r="E6807" t="e" cm="1">
        <f t="array" ref="E6807">IF(
ISNA(_xlfn.XLOOKUP(B6807 &amp; C6807,[1]global_waste_stats!$B$2:$B$991 &amp; [1]global_waste_stats!$C$2:$C$991,[1]global_waste_stats!$D$2:$D$991)),
_xlfn.XLOOKUP(A6807 &amp; C6807,[2]UNdata_Export_20210503_03410335!$A$2:$A$1588 &amp; [2]UNdata_Export_20210503_03410335!$B$2:$B$1588,[2]UNdata_Export_20210503_03410335!$C$2:$C$1588 * 1000),
_xlfn.XLOOKUP(B6807 &amp; C6807,[1]global_waste_stats!$B$2:$B$991 &amp; [1]global_waste_stats!$C$2:$C$991,[1]global_waste_stats!$D$2:$D$991)
)</f>
        <v>#N/A</v>
      </c>
      <c r="F6807" t="str">
        <f t="shared" si="106"/>
        <v/>
      </c>
    </row>
    <row r="6808" spans="1:6" x14ac:dyDescent="0.3">
      <c r="A6808" t="s">
        <v>273</v>
      </c>
      <c r="B6808" t="s">
        <v>274</v>
      </c>
      <c r="C6808">
        <v>2012</v>
      </c>
      <c r="D6808" s="1">
        <v>300353438</v>
      </c>
      <c r="E6808" t="e" cm="1">
        <f t="array" ref="E6808">IF(
ISNA(_xlfn.XLOOKUP(B6808 &amp; C6808,[1]global_waste_stats!$B$2:$B$991 &amp; [1]global_waste_stats!$C$2:$C$991,[1]global_waste_stats!$D$2:$D$991)),
_xlfn.XLOOKUP(A6808 &amp; C6808,[2]UNdata_Export_20210503_03410335!$A$2:$A$1588 &amp; [2]UNdata_Export_20210503_03410335!$B$2:$B$1588,[2]UNdata_Export_20210503_03410335!$C$2:$C$1588 * 1000),
_xlfn.XLOOKUP(B6808 &amp; C6808,[1]global_waste_stats!$B$2:$B$991 &amp; [1]global_waste_stats!$C$2:$C$991,[1]global_waste_stats!$D$2:$D$991)
)</f>
        <v>#N/A</v>
      </c>
      <c r="F6808" t="str">
        <f t="shared" si="106"/>
        <v/>
      </c>
    </row>
    <row r="6809" spans="1:6" x14ac:dyDescent="0.3">
      <c r="A6809" t="s">
        <v>273</v>
      </c>
      <c r="B6809" t="s">
        <v>274</v>
      </c>
      <c r="C6809">
        <v>2013</v>
      </c>
      <c r="D6809" s="1">
        <v>288764225</v>
      </c>
      <c r="E6809" t="e" cm="1">
        <f t="array" ref="E6809">IF(
ISNA(_xlfn.XLOOKUP(B6809 &amp; C6809,[1]global_waste_stats!$B$2:$B$991 &amp; [1]global_waste_stats!$C$2:$C$991,[1]global_waste_stats!$D$2:$D$991)),
_xlfn.XLOOKUP(A6809 &amp; C6809,[2]UNdata_Export_20210503_03410335!$A$2:$A$1588 &amp; [2]UNdata_Export_20210503_03410335!$B$2:$B$1588,[2]UNdata_Export_20210503_03410335!$C$2:$C$1588 * 1000),
_xlfn.XLOOKUP(B6809 &amp; C6809,[1]global_waste_stats!$B$2:$B$991 &amp; [1]global_waste_stats!$C$2:$C$991,[1]global_waste_stats!$D$2:$D$991)
)</f>
        <v>#N/A</v>
      </c>
      <c r="F6809" t="str">
        <f t="shared" si="106"/>
        <v/>
      </c>
    </row>
    <row r="6810" spans="1:6" x14ac:dyDescent="0.3">
      <c r="A6810" t="s">
        <v>273</v>
      </c>
      <c r="B6810" t="s">
        <v>274</v>
      </c>
      <c r="C6810">
        <v>2014</v>
      </c>
      <c r="D6810" s="1">
        <v>282538298</v>
      </c>
      <c r="E6810" t="e" cm="1">
        <f t="array" ref="E6810">IF(
ISNA(_xlfn.XLOOKUP(B6810 &amp; C6810,[1]global_waste_stats!$B$2:$B$991 &amp; [1]global_waste_stats!$C$2:$C$991,[1]global_waste_stats!$D$2:$D$991)),
_xlfn.XLOOKUP(A6810 &amp; C6810,[2]UNdata_Export_20210503_03410335!$A$2:$A$1588 &amp; [2]UNdata_Export_20210503_03410335!$B$2:$B$1588,[2]UNdata_Export_20210503_03410335!$C$2:$C$1588 * 1000),
_xlfn.XLOOKUP(B6810 &amp; C6810,[1]global_waste_stats!$B$2:$B$991 &amp; [1]global_waste_stats!$C$2:$C$991,[1]global_waste_stats!$D$2:$D$991)
)</f>
        <v>#N/A</v>
      </c>
      <c r="F6810" t="str">
        <f t="shared" si="106"/>
        <v/>
      </c>
    </row>
    <row r="6811" spans="1:6" x14ac:dyDescent="0.3">
      <c r="A6811" t="s">
        <v>273</v>
      </c>
      <c r="B6811" t="s">
        <v>274</v>
      </c>
      <c r="C6811">
        <v>2015</v>
      </c>
      <c r="D6811" s="1">
        <v>296471676</v>
      </c>
      <c r="E6811" t="e" cm="1">
        <f t="array" ref="E6811">IF(
ISNA(_xlfn.XLOOKUP(B6811 &amp; C6811,[1]global_waste_stats!$B$2:$B$991 &amp; [1]global_waste_stats!$C$2:$C$991,[1]global_waste_stats!$D$2:$D$991)),
_xlfn.XLOOKUP(A6811 &amp; C6811,[2]UNdata_Export_20210503_03410335!$A$2:$A$1588 &amp; [2]UNdata_Export_20210503_03410335!$B$2:$B$1588,[2]UNdata_Export_20210503_03410335!$C$2:$C$1588 * 1000),
_xlfn.XLOOKUP(B6811 &amp; C6811,[1]global_waste_stats!$B$2:$B$991 &amp; [1]global_waste_stats!$C$2:$C$991,[1]global_waste_stats!$D$2:$D$991)
)</f>
        <v>#N/A</v>
      </c>
      <c r="F6811" t="str">
        <f t="shared" si="106"/>
        <v/>
      </c>
    </row>
    <row r="6812" spans="1:6" x14ac:dyDescent="0.3">
      <c r="A6812" t="s">
        <v>273</v>
      </c>
      <c r="B6812" t="s">
        <v>274</v>
      </c>
      <c r="C6812">
        <v>2016</v>
      </c>
      <c r="D6812" s="1">
        <v>296282644</v>
      </c>
      <c r="E6812" t="e" cm="1">
        <f t="array" ref="E6812">IF(
ISNA(_xlfn.XLOOKUP(B6812 &amp; C6812,[1]global_waste_stats!$B$2:$B$991 &amp; [1]global_waste_stats!$C$2:$C$991,[1]global_waste_stats!$D$2:$D$991)),
_xlfn.XLOOKUP(A6812 &amp; C6812,[2]UNdata_Export_20210503_03410335!$A$2:$A$1588 &amp; [2]UNdata_Export_20210503_03410335!$B$2:$B$1588,[2]UNdata_Export_20210503_03410335!$C$2:$C$1588 * 1000),
_xlfn.XLOOKUP(B6812 &amp; C6812,[1]global_waste_stats!$B$2:$B$991 &amp; [1]global_waste_stats!$C$2:$C$991,[1]global_waste_stats!$D$2:$D$991)
)</f>
        <v>#N/A</v>
      </c>
      <c r="F6812" t="str">
        <f t="shared" si="106"/>
        <v/>
      </c>
    </row>
    <row r="6813" spans="1:6" x14ac:dyDescent="0.3">
      <c r="A6813" t="s">
        <v>273</v>
      </c>
      <c r="B6813" t="s">
        <v>274</v>
      </c>
      <c r="C6813">
        <v>2017</v>
      </c>
      <c r="D6813" s="1">
        <v>302208297</v>
      </c>
      <c r="E6813" t="e" cm="1">
        <f t="array" ref="E6813">IF(
ISNA(_xlfn.XLOOKUP(B6813 &amp; C6813,[1]global_waste_stats!$B$2:$B$991 &amp; [1]global_waste_stats!$C$2:$C$991,[1]global_waste_stats!$D$2:$D$991)),
_xlfn.XLOOKUP(A6813 &amp; C6813,[2]UNdata_Export_20210503_03410335!$A$2:$A$1588 &amp; [2]UNdata_Export_20210503_03410335!$B$2:$B$1588,[2]UNdata_Export_20210503_03410335!$C$2:$C$1588 * 1000),
_xlfn.XLOOKUP(B6813 &amp; C6813,[1]global_waste_stats!$B$2:$B$991 &amp; [1]global_waste_stats!$C$2:$C$991,[1]global_waste_stats!$D$2:$D$991)
)</f>
        <v>#N/A</v>
      </c>
      <c r="F6813" t="str">
        <f t="shared" si="106"/>
        <v/>
      </c>
    </row>
    <row r="6814" spans="1:6" x14ac:dyDescent="0.3">
      <c r="A6814" t="s">
        <v>275</v>
      </c>
      <c r="C6814">
        <v>1968</v>
      </c>
      <c r="D6814" s="1">
        <v>453000000000</v>
      </c>
      <c r="E6814" t="e" cm="1">
        <f t="array" ref="E6814">IF(
ISNA(_xlfn.XLOOKUP(B6814 &amp; C6814,[1]global_waste_stats!$B$2:$B$991 &amp; [1]global_waste_stats!$C$2:$C$991,[1]global_waste_stats!$D$2:$D$991)),
_xlfn.XLOOKUP(A6814 &amp; C6814,[2]UNdata_Export_20210503_03410335!$A$2:$A$1588 &amp; [2]UNdata_Export_20210503_03410335!$B$2:$B$1588,[2]UNdata_Export_20210503_03410335!$C$2:$C$1588 * 1000),
_xlfn.XLOOKUP(B6814 &amp; C6814,[1]global_waste_stats!$B$2:$B$991 &amp; [1]global_waste_stats!$C$2:$C$991,[1]global_waste_stats!$D$2:$D$991)
)</f>
        <v>#N/A</v>
      </c>
      <c r="F6814" t="str">
        <f t="shared" si="106"/>
        <v/>
      </c>
    </row>
    <row r="6815" spans="1:6" x14ac:dyDescent="0.3">
      <c r="A6815" t="s">
        <v>275</v>
      </c>
      <c r="C6815">
        <v>1969</v>
      </c>
      <c r="D6815" s="1">
        <v>506000000000</v>
      </c>
      <c r="E6815" t="e" cm="1">
        <f t="array" ref="E6815">IF(
ISNA(_xlfn.XLOOKUP(B6815 &amp; C6815,[1]global_waste_stats!$B$2:$B$991 &amp; [1]global_waste_stats!$C$2:$C$991,[1]global_waste_stats!$D$2:$D$991)),
_xlfn.XLOOKUP(A6815 &amp; C6815,[2]UNdata_Export_20210503_03410335!$A$2:$A$1588 &amp; [2]UNdata_Export_20210503_03410335!$B$2:$B$1588,[2]UNdata_Export_20210503_03410335!$C$2:$C$1588 * 1000),
_xlfn.XLOOKUP(B6815 &amp; C6815,[1]global_waste_stats!$B$2:$B$991 &amp; [1]global_waste_stats!$C$2:$C$991,[1]global_waste_stats!$D$2:$D$991)
)</f>
        <v>#N/A</v>
      </c>
      <c r="F6815" t="str">
        <f t="shared" si="106"/>
        <v/>
      </c>
    </row>
    <row r="6816" spans="1:6" x14ac:dyDescent="0.3">
      <c r="A6816" t="s">
        <v>275</v>
      </c>
      <c r="C6816">
        <v>1970</v>
      </c>
      <c r="D6816" s="1">
        <v>603000000000</v>
      </c>
      <c r="E6816" t="e" cm="1">
        <f t="array" ref="E6816">IF(
ISNA(_xlfn.XLOOKUP(B6816 &amp; C6816,[1]global_waste_stats!$B$2:$B$991 &amp; [1]global_waste_stats!$C$2:$C$991,[1]global_waste_stats!$D$2:$D$991)),
_xlfn.XLOOKUP(A6816 &amp; C6816,[2]UNdata_Export_20210503_03410335!$A$2:$A$1588 &amp; [2]UNdata_Export_20210503_03410335!$B$2:$B$1588,[2]UNdata_Export_20210503_03410335!$C$2:$C$1588 * 1000),
_xlfn.XLOOKUP(B6816 &amp; C6816,[1]global_waste_stats!$B$2:$B$991 &amp; [1]global_waste_stats!$C$2:$C$991,[1]global_waste_stats!$D$2:$D$991)
)</f>
        <v>#N/A</v>
      </c>
      <c r="F6816" t="str">
        <f t="shared" si="106"/>
        <v/>
      </c>
    </row>
    <row r="6817" spans="1:6" x14ac:dyDescent="0.3">
      <c r="A6817" t="s">
        <v>275</v>
      </c>
      <c r="C6817">
        <v>1971</v>
      </c>
      <c r="D6817" s="1">
        <v>674000000000</v>
      </c>
      <c r="E6817" t="e" cm="1">
        <f t="array" ref="E6817">IF(
ISNA(_xlfn.XLOOKUP(B6817 &amp; C6817,[1]global_waste_stats!$B$2:$B$991 &amp; [1]global_waste_stats!$C$2:$C$991,[1]global_waste_stats!$D$2:$D$991)),
_xlfn.XLOOKUP(A6817 &amp; C6817,[2]UNdata_Export_20210503_03410335!$A$2:$A$1588 &amp; [2]UNdata_Export_20210503_03410335!$B$2:$B$1588,[2]UNdata_Export_20210503_03410335!$C$2:$C$1588 * 1000),
_xlfn.XLOOKUP(B6817 &amp; C6817,[1]global_waste_stats!$B$2:$B$991 &amp; [1]global_waste_stats!$C$2:$C$991,[1]global_waste_stats!$D$2:$D$991)
)</f>
        <v>#N/A</v>
      </c>
      <c r="F6817" t="str">
        <f t="shared" si="106"/>
        <v/>
      </c>
    </row>
    <row r="6818" spans="1:6" x14ac:dyDescent="0.3">
      <c r="A6818" t="s">
        <v>275</v>
      </c>
      <c r="C6818">
        <v>1972</v>
      </c>
      <c r="D6818" s="1">
        <v>782000000000</v>
      </c>
      <c r="E6818" t="e" cm="1">
        <f t="array" ref="E6818">IF(
ISNA(_xlfn.XLOOKUP(B6818 &amp; C6818,[1]global_waste_stats!$B$2:$B$991 &amp; [1]global_waste_stats!$C$2:$C$991,[1]global_waste_stats!$D$2:$D$991)),
_xlfn.XLOOKUP(A6818 &amp; C6818,[2]UNdata_Export_20210503_03410335!$A$2:$A$1588 &amp; [2]UNdata_Export_20210503_03410335!$B$2:$B$1588,[2]UNdata_Export_20210503_03410335!$C$2:$C$1588 * 1000),
_xlfn.XLOOKUP(B6818 &amp; C6818,[1]global_waste_stats!$B$2:$B$991 &amp; [1]global_waste_stats!$C$2:$C$991,[1]global_waste_stats!$D$2:$D$991)
)</f>
        <v>#N/A</v>
      </c>
      <c r="F6818" t="str">
        <f t="shared" si="106"/>
        <v/>
      </c>
    </row>
    <row r="6819" spans="1:6" x14ac:dyDescent="0.3">
      <c r="A6819" t="s">
        <v>275</v>
      </c>
      <c r="C6819">
        <v>1973</v>
      </c>
      <c r="D6819" s="1">
        <v>874000000000</v>
      </c>
      <c r="E6819" t="e" cm="1">
        <f t="array" ref="E6819">IF(
ISNA(_xlfn.XLOOKUP(B6819 &amp; C6819,[1]global_waste_stats!$B$2:$B$991 &amp; [1]global_waste_stats!$C$2:$C$991,[1]global_waste_stats!$D$2:$D$991)),
_xlfn.XLOOKUP(A6819 &amp; C6819,[2]UNdata_Export_20210503_03410335!$A$2:$A$1588 &amp; [2]UNdata_Export_20210503_03410335!$B$2:$B$1588,[2]UNdata_Export_20210503_03410335!$C$2:$C$1588 * 1000),
_xlfn.XLOOKUP(B6819 &amp; C6819,[1]global_waste_stats!$B$2:$B$991 &amp; [1]global_waste_stats!$C$2:$C$991,[1]global_waste_stats!$D$2:$D$991)
)</f>
        <v>#N/A</v>
      </c>
      <c r="F6819" t="str">
        <f t="shared" si="106"/>
        <v/>
      </c>
    </row>
    <row r="6820" spans="1:6" x14ac:dyDescent="0.3">
      <c r="A6820" t="s">
        <v>275</v>
      </c>
      <c r="C6820">
        <v>1974</v>
      </c>
      <c r="D6820" s="1">
        <v>961000000000</v>
      </c>
      <c r="E6820" t="e" cm="1">
        <f t="array" ref="E6820">IF(
ISNA(_xlfn.XLOOKUP(B6820 &amp; C6820,[1]global_waste_stats!$B$2:$B$991 &amp; [1]global_waste_stats!$C$2:$C$991,[1]global_waste_stats!$D$2:$D$991)),
_xlfn.XLOOKUP(A6820 &amp; C6820,[2]UNdata_Export_20210503_03410335!$A$2:$A$1588 &amp; [2]UNdata_Export_20210503_03410335!$B$2:$B$1588,[2]UNdata_Export_20210503_03410335!$C$2:$C$1588 * 1000),
_xlfn.XLOOKUP(B6820 &amp; C6820,[1]global_waste_stats!$B$2:$B$991 &amp; [1]global_waste_stats!$C$2:$C$991,[1]global_waste_stats!$D$2:$D$991)
)</f>
        <v>#N/A</v>
      </c>
      <c r="F6820" t="str">
        <f t="shared" si="106"/>
        <v/>
      </c>
    </row>
    <row r="6821" spans="1:6" x14ac:dyDescent="0.3">
      <c r="A6821" t="s">
        <v>275</v>
      </c>
      <c r="C6821">
        <v>1975</v>
      </c>
      <c r="D6821" s="1">
        <v>938000000000</v>
      </c>
      <c r="E6821" t="e" cm="1">
        <f t="array" ref="E6821">IF(
ISNA(_xlfn.XLOOKUP(B6821 &amp; C6821,[1]global_waste_stats!$B$2:$B$991 &amp; [1]global_waste_stats!$C$2:$C$991,[1]global_waste_stats!$D$2:$D$991)),
_xlfn.XLOOKUP(A6821 &amp; C6821,[2]UNdata_Export_20210503_03410335!$A$2:$A$1588 &amp; [2]UNdata_Export_20210503_03410335!$B$2:$B$1588,[2]UNdata_Export_20210503_03410335!$C$2:$C$1588 * 1000),
_xlfn.XLOOKUP(B6821 &amp; C6821,[1]global_waste_stats!$B$2:$B$991 &amp; [1]global_waste_stats!$C$2:$C$991,[1]global_waste_stats!$D$2:$D$991)
)</f>
        <v>#N/A</v>
      </c>
      <c r="F6821" t="str">
        <f t="shared" si="106"/>
        <v/>
      </c>
    </row>
    <row r="6822" spans="1:6" x14ac:dyDescent="0.3">
      <c r="A6822" t="s">
        <v>275</v>
      </c>
      <c r="C6822">
        <v>1976</v>
      </c>
      <c r="D6822" s="1">
        <v>1080000000000</v>
      </c>
      <c r="E6822" t="e" cm="1">
        <f t="array" ref="E6822">IF(
ISNA(_xlfn.XLOOKUP(B6822 &amp; C6822,[1]global_waste_stats!$B$2:$B$991 &amp; [1]global_waste_stats!$C$2:$C$991,[1]global_waste_stats!$D$2:$D$991)),
_xlfn.XLOOKUP(A6822 &amp; C6822,[2]UNdata_Export_20210503_03410335!$A$2:$A$1588 &amp; [2]UNdata_Export_20210503_03410335!$B$2:$B$1588,[2]UNdata_Export_20210503_03410335!$C$2:$C$1588 * 1000),
_xlfn.XLOOKUP(B6822 &amp; C6822,[1]global_waste_stats!$B$2:$B$991 &amp; [1]global_waste_stats!$C$2:$C$991,[1]global_waste_stats!$D$2:$D$991)
)</f>
        <v>#N/A</v>
      </c>
      <c r="F6822" t="str">
        <f t="shared" si="106"/>
        <v/>
      </c>
    </row>
    <row r="6823" spans="1:6" x14ac:dyDescent="0.3">
      <c r="A6823" t="s">
        <v>275</v>
      </c>
      <c r="C6823">
        <v>1977</v>
      </c>
      <c r="D6823" s="1">
        <v>1120000000000</v>
      </c>
      <c r="E6823" t="e" cm="1">
        <f t="array" ref="E6823">IF(
ISNA(_xlfn.XLOOKUP(B6823 &amp; C6823,[1]global_waste_stats!$B$2:$B$991 &amp; [1]global_waste_stats!$C$2:$C$991,[1]global_waste_stats!$D$2:$D$991)),
_xlfn.XLOOKUP(A6823 &amp; C6823,[2]UNdata_Export_20210503_03410335!$A$2:$A$1588 &amp; [2]UNdata_Export_20210503_03410335!$B$2:$B$1588,[2]UNdata_Export_20210503_03410335!$C$2:$C$1588 * 1000),
_xlfn.XLOOKUP(B6823 &amp; C6823,[1]global_waste_stats!$B$2:$B$991 &amp; [1]global_waste_stats!$C$2:$C$991,[1]global_waste_stats!$D$2:$D$991)
)</f>
        <v>#N/A</v>
      </c>
      <c r="F6823" t="str">
        <f t="shared" si="106"/>
        <v/>
      </c>
    </row>
    <row r="6824" spans="1:6" x14ac:dyDescent="0.3">
      <c r="A6824" t="s">
        <v>275</v>
      </c>
      <c r="C6824">
        <v>1978</v>
      </c>
      <c r="D6824" s="1">
        <v>1060000000000</v>
      </c>
      <c r="E6824" t="e" cm="1">
        <f t="array" ref="E6824">IF(
ISNA(_xlfn.XLOOKUP(B6824 &amp; C6824,[1]global_waste_stats!$B$2:$B$991 &amp; [1]global_waste_stats!$C$2:$C$991,[1]global_waste_stats!$D$2:$D$991)),
_xlfn.XLOOKUP(A6824 &amp; C6824,[2]UNdata_Export_20210503_03410335!$A$2:$A$1588 &amp; [2]UNdata_Export_20210503_03410335!$B$2:$B$1588,[2]UNdata_Export_20210503_03410335!$C$2:$C$1588 * 1000),
_xlfn.XLOOKUP(B6824 &amp; C6824,[1]global_waste_stats!$B$2:$B$991 &amp; [1]global_waste_stats!$C$2:$C$991,[1]global_waste_stats!$D$2:$D$991)
)</f>
        <v>#N/A</v>
      </c>
      <c r="F6824" t="str">
        <f t="shared" si="106"/>
        <v/>
      </c>
    </row>
    <row r="6825" spans="1:6" x14ac:dyDescent="0.3">
      <c r="A6825" t="s">
        <v>275</v>
      </c>
      <c r="C6825">
        <v>1979</v>
      </c>
      <c r="D6825" s="1">
        <v>1110000000000</v>
      </c>
      <c r="E6825" t="e" cm="1">
        <f t="array" ref="E6825">IF(
ISNA(_xlfn.XLOOKUP(B6825 &amp; C6825,[1]global_waste_stats!$B$2:$B$991 &amp; [1]global_waste_stats!$C$2:$C$991,[1]global_waste_stats!$D$2:$D$991)),
_xlfn.XLOOKUP(A6825 &amp; C6825,[2]UNdata_Export_20210503_03410335!$A$2:$A$1588 &amp; [2]UNdata_Export_20210503_03410335!$B$2:$B$1588,[2]UNdata_Export_20210503_03410335!$C$2:$C$1588 * 1000),
_xlfn.XLOOKUP(B6825 &amp; C6825,[1]global_waste_stats!$B$2:$B$991 &amp; [1]global_waste_stats!$C$2:$C$991,[1]global_waste_stats!$D$2:$D$991)
)</f>
        <v>#N/A</v>
      </c>
      <c r="F6825" t="str">
        <f t="shared" si="106"/>
        <v/>
      </c>
    </row>
    <row r="6826" spans="1:6" x14ac:dyDescent="0.3">
      <c r="A6826" t="s">
        <v>275</v>
      </c>
      <c r="C6826">
        <v>1980</v>
      </c>
      <c r="D6826" s="1">
        <v>1100000000000</v>
      </c>
      <c r="E6826" t="e" cm="1">
        <f t="array" ref="E6826">IF(
ISNA(_xlfn.XLOOKUP(B6826 &amp; C6826,[1]global_waste_stats!$B$2:$B$991 &amp; [1]global_waste_stats!$C$2:$C$991,[1]global_waste_stats!$D$2:$D$991)),
_xlfn.XLOOKUP(A6826 &amp; C6826,[2]UNdata_Export_20210503_03410335!$A$2:$A$1588 &amp; [2]UNdata_Export_20210503_03410335!$B$2:$B$1588,[2]UNdata_Export_20210503_03410335!$C$2:$C$1588 * 1000),
_xlfn.XLOOKUP(B6826 &amp; C6826,[1]global_waste_stats!$B$2:$B$991 &amp; [1]global_waste_stats!$C$2:$C$991,[1]global_waste_stats!$D$2:$D$991)
)</f>
        <v>#N/A</v>
      </c>
      <c r="F6826" t="str">
        <f t="shared" si="106"/>
        <v/>
      </c>
    </row>
    <row r="6827" spans="1:6" x14ac:dyDescent="0.3">
      <c r="A6827" t="s">
        <v>275</v>
      </c>
      <c r="C6827">
        <v>1981</v>
      </c>
      <c r="D6827" s="1">
        <v>1120000000000</v>
      </c>
      <c r="E6827" t="e" cm="1">
        <f t="array" ref="E6827">IF(
ISNA(_xlfn.XLOOKUP(B6827 &amp; C6827,[1]global_waste_stats!$B$2:$B$991 &amp; [1]global_waste_stats!$C$2:$C$991,[1]global_waste_stats!$D$2:$D$991)),
_xlfn.XLOOKUP(A6827 &amp; C6827,[2]UNdata_Export_20210503_03410335!$A$2:$A$1588 &amp; [2]UNdata_Export_20210503_03410335!$B$2:$B$1588,[2]UNdata_Export_20210503_03410335!$C$2:$C$1588 * 1000),
_xlfn.XLOOKUP(B6827 &amp; C6827,[1]global_waste_stats!$B$2:$B$991 &amp; [1]global_waste_stats!$C$2:$C$991,[1]global_waste_stats!$D$2:$D$991)
)</f>
        <v>#N/A</v>
      </c>
      <c r="F6827" t="str">
        <f t="shared" si="106"/>
        <v/>
      </c>
    </row>
    <row r="6828" spans="1:6" x14ac:dyDescent="0.3">
      <c r="A6828" t="s">
        <v>275</v>
      </c>
      <c r="C6828">
        <v>1982</v>
      </c>
      <c r="D6828" s="1">
        <v>1100000000000</v>
      </c>
      <c r="E6828" t="e" cm="1">
        <f t="array" ref="E6828">IF(
ISNA(_xlfn.XLOOKUP(B6828 &amp; C6828,[1]global_waste_stats!$B$2:$B$991 &amp; [1]global_waste_stats!$C$2:$C$991,[1]global_waste_stats!$D$2:$D$991)),
_xlfn.XLOOKUP(A6828 &amp; C6828,[2]UNdata_Export_20210503_03410335!$A$2:$A$1588 &amp; [2]UNdata_Export_20210503_03410335!$B$2:$B$1588,[2]UNdata_Export_20210503_03410335!$C$2:$C$1588 * 1000),
_xlfn.XLOOKUP(B6828 &amp; C6828,[1]global_waste_stats!$B$2:$B$991 &amp; [1]global_waste_stats!$C$2:$C$991,[1]global_waste_stats!$D$2:$D$991)
)</f>
        <v>#N/A</v>
      </c>
      <c r="F6828" t="str">
        <f t="shared" si="106"/>
        <v/>
      </c>
    </row>
    <row r="6829" spans="1:6" x14ac:dyDescent="0.3">
      <c r="A6829" t="s">
        <v>275</v>
      </c>
      <c r="C6829">
        <v>1983</v>
      </c>
      <c r="D6829" s="1">
        <v>1070000000000</v>
      </c>
      <c r="E6829" t="e" cm="1">
        <f t="array" ref="E6829">IF(
ISNA(_xlfn.XLOOKUP(B6829 &amp; C6829,[1]global_waste_stats!$B$2:$B$991 &amp; [1]global_waste_stats!$C$2:$C$991,[1]global_waste_stats!$D$2:$D$991)),
_xlfn.XLOOKUP(A6829 &amp; C6829,[2]UNdata_Export_20210503_03410335!$A$2:$A$1588 &amp; [2]UNdata_Export_20210503_03410335!$B$2:$B$1588,[2]UNdata_Export_20210503_03410335!$C$2:$C$1588 * 1000),
_xlfn.XLOOKUP(B6829 &amp; C6829,[1]global_waste_stats!$B$2:$B$991 &amp; [1]global_waste_stats!$C$2:$C$991,[1]global_waste_stats!$D$2:$D$991)
)</f>
        <v>#N/A</v>
      </c>
      <c r="F6829" t="str">
        <f t="shared" si="106"/>
        <v/>
      </c>
    </row>
    <row r="6830" spans="1:6" x14ac:dyDescent="0.3">
      <c r="A6830" t="s">
        <v>275</v>
      </c>
      <c r="C6830">
        <v>1984</v>
      </c>
      <c r="D6830" s="1">
        <v>1060000000000</v>
      </c>
      <c r="E6830" t="e" cm="1">
        <f t="array" ref="E6830">IF(
ISNA(_xlfn.XLOOKUP(B6830 &amp; C6830,[1]global_waste_stats!$B$2:$B$991 &amp; [1]global_waste_stats!$C$2:$C$991,[1]global_waste_stats!$D$2:$D$991)),
_xlfn.XLOOKUP(A6830 &amp; C6830,[2]UNdata_Export_20210503_03410335!$A$2:$A$1588 &amp; [2]UNdata_Export_20210503_03410335!$B$2:$B$1588,[2]UNdata_Export_20210503_03410335!$C$2:$C$1588 * 1000),
_xlfn.XLOOKUP(B6830 &amp; C6830,[1]global_waste_stats!$B$2:$B$991 &amp; [1]global_waste_stats!$C$2:$C$991,[1]global_waste_stats!$D$2:$D$991)
)</f>
        <v>#N/A</v>
      </c>
      <c r="F6830" t="str">
        <f t="shared" si="106"/>
        <v/>
      </c>
    </row>
    <row r="6831" spans="1:6" x14ac:dyDescent="0.3">
      <c r="A6831" t="s">
        <v>275</v>
      </c>
      <c r="C6831">
        <v>1985</v>
      </c>
      <c r="D6831" s="1">
        <v>1050000000000</v>
      </c>
      <c r="E6831" t="e" cm="1">
        <f t="array" ref="E6831">IF(
ISNA(_xlfn.XLOOKUP(B6831 &amp; C6831,[1]global_waste_stats!$B$2:$B$991 &amp; [1]global_waste_stats!$C$2:$C$991,[1]global_waste_stats!$D$2:$D$991)),
_xlfn.XLOOKUP(A6831 &amp; C6831,[2]UNdata_Export_20210503_03410335!$A$2:$A$1588 &amp; [2]UNdata_Export_20210503_03410335!$B$2:$B$1588,[2]UNdata_Export_20210503_03410335!$C$2:$C$1588 * 1000),
_xlfn.XLOOKUP(B6831 &amp; C6831,[1]global_waste_stats!$B$2:$B$991 &amp; [1]global_waste_stats!$C$2:$C$991,[1]global_waste_stats!$D$2:$D$991)
)</f>
        <v>#N/A</v>
      </c>
      <c r="F6831" t="str">
        <f t="shared" si="106"/>
        <v/>
      </c>
    </row>
    <row r="6832" spans="1:6" x14ac:dyDescent="0.3">
      <c r="A6832" t="s">
        <v>275</v>
      </c>
      <c r="C6832">
        <v>1986</v>
      </c>
      <c r="D6832" s="1">
        <v>1060000000000</v>
      </c>
      <c r="E6832" t="e" cm="1">
        <f t="array" ref="E6832">IF(
ISNA(_xlfn.XLOOKUP(B6832 &amp; C6832,[1]global_waste_stats!$B$2:$B$991 &amp; [1]global_waste_stats!$C$2:$C$991,[1]global_waste_stats!$D$2:$D$991)),
_xlfn.XLOOKUP(A6832 &amp; C6832,[2]UNdata_Export_20210503_03410335!$A$2:$A$1588 &amp; [2]UNdata_Export_20210503_03410335!$B$2:$B$1588,[2]UNdata_Export_20210503_03410335!$C$2:$C$1588 * 1000),
_xlfn.XLOOKUP(B6832 &amp; C6832,[1]global_waste_stats!$B$2:$B$991 &amp; [1]global_waste_stats!$C$2:$C$991,[1]global_waste_stats!$D$2:$D$991)
)</f>
        <v>#N/A</v>
      </c>
      <c r="F6832" t="str">
        <f t="shared" si="106"/>
        <v/>
      </c>
    </row>
    <row r="6833" spans="1:6" x14ac:dyDescent="0.3">
      <c r="A6833" t="s">
        <v>275</v>
      </c>
      <c r="C6833">
        <v>1987</v>
      </c>
      <c r="D6833" s="1">
        <v>1060000000000</v>
      </c>
      <c r="E6833" t="e" cm="1">
        <f t="array" ref="E6833">IF(
ISNA(_xlfn.XLOOKUP(B6833 &amp; C6833,[1]global_waste_stats!$B$2:$B$991 &amp; [1]global_waste_stats!$C$2:$C$991,[1]global_waste_stats!$D$2:$D$991)),
_xlfn.XLOOKUP(A6833 &amp; C6833,[2]UNdata_Export_20210503_03410335!$A$2:$A$1588 &amp; [2]UNdata_Export_20210503_03410335!$B$2:$B$1588,[2]UNdata_Export_20210503_03410335!$C$2:$C$1588 * 1000),
_xlfn.XLOOKUP(B6833 &amp; C6833,[1]global_waste_stats!$B$2:$B$991 &amp; [1]global_waste_stats!$C$2:$C$991,[1]global_waste_stats!$D$2:$D$991)
)</f>
        <v>#N/A</v>
      </c>
      <c r="F6833" t="str">
        <f t="shared" si="106"/>
        <v/>
      </c>
    </row>
    <row r="6834" spans="1:6" x14ac:dyDescent="0.3">
      <c r="A6834" t="s">
        <v>275</v>
      </c>
      <c r="C6834">
        <v>1988</v>
      </c>
      <c r="D6834" s="1">
        <v>1090000000000</v>
      </c>
      <c r="E6834" t="e" cm="1">
        <f t="array" ref="E6834">IF(
ISNA(_xlfn.XLOOKUP(B6834 &amp; C6834,[1]global_waste_stats!$B$2:$B$991 &amp; [1]global_waste_stats!$C$2:$C$991,[1]global_waste_stats!$D$2:$D$991)),
_xlfn.XLOOKUP(A6834 &amp; C6834,[2]UNdata_Export_20210503_03410335!$A$2:$A$1588 &amp; [2]UNdata_Export_20210503_03410335!$B$2:$B$1588,[2]UNdata_Export_20210503_03410335!$C$2:$C$1588 * 1000),
_xlfn.XLOOKUP(B6834 &amp; C6834,[1]global_waste_stats!$B$2:$B$991 &amp; [1]global_waste_stats!$C$2:$C$991,[1]global_waste_stats!$D$2:$D$991)
)</f>
        <v>#N/A</v>
      </c>
      <c r="F6834" t="str">
        <f t="shared" si="106"/>
        <v/>
      </c>
    </row>
    <row r="6835" spans="1:6" x14ac:dyDescent="0.3">
      <c r="A6835" t="s">
        <v>275</v>
      </c>
      <c r="C6835">
        <v>1989</v>
      </c>
      <c r="D6835" s="1">
        <v>1120000000000</v>
      </c>
      <c r="E6835" t="e" cm="1">
        <f t="array" ref="E6835">IF(
ISNA(_xlfn.XLOOKUP(B6835 &amp; C6835,[1]global_waste_stats!$B$2:$B$991 &amp; [1]global_waste_stats!$C$2:$C$991,[1]global_waste_stats!$D$2:$D$991)),
_xlfn.XLOOKUP(A6835 &amp; C6835,[2]UNdata_Export_20210503_03410335!$A$2:$A$1588 &amp; [2]UNdata_Export_20210503_03410335!$B$2:$B$1588,[2]UNdata_Export_20210503_03410335!$C$2:$C$1588 * 1000),
_xlfn.XLOOKUP(B6835 &amp; C6835,[1]global_waste_stats!$B$2:$B$991 &amp; [1]global_waste_stats!$C$2:$C$991,[1]global_waste_stats!$D$2:$D$991)
)</f>
        <v>#N/A</v>
      </c>
      <c r="F6835" t="str">
        <f t="shared" si="106"/>
        <v/>
      </c>
    </row>
    <row r="6836" spans="1:6" x14ac:dyDescent="0.3">
      <c r="A6836" t="s">
        <v>275</v>
      </c>
      <c r="C6836">
        <v>1990</v>
      </c>
      <c r="D6836" s="1">
        <v>1270000000000</v>
      </c>
      <c r="E6836" t="e" cm="1">
        <f t="array" ref="E6836">IF(
ISNA(_xlfn.XLOOKUP(B6836 &amp; C6836,[1]global_waste_stats!$B$2:$B$991 &amp; [1]global_waste_stats!$C$2:$C$991,[1]global_waste_stats!$D$2:$D$991)),
_xlfn.XLOOKUP(A6836 &amp; C6836,[2]UNdata_Export_20210503_03410335!$A$2:$A$1588 &amp; [2]UNdata_Export_20210503_03410335!$B$2:$B$1588,[2]UNdata_Export_20210503_03410335!$C$2:$C$1588 * 1000),
_xlfn.XLOOKUP(B6836 &amp; C6836,[1]global_waste_stats!$B$2:$B$991 &amp; [1]global_waste_stats!$C$2:$C$991,[1]global_waste_stats!$D$2:$D$991)
)</f>
        <v>#N/A</v>
      </c>
      <c r="F6836" t="str">
        <f t="shared" si="106"/>
        <v/>
      </c>
    </row>
    <row r="6837" spans="1:6" x14ac:dyDescent="0.3">
      <c r="A6837" t="s">
        <v>275</v>
      </c>
      <c r="C6837">
        <v>1991</v>
      </c>
      <c r="D6837" s="1">
        <v>1320000000000</v>
      </c>
      <c r="E6837" t="e" cm="1">
        <f t="array" ref="E6837">IF(
ISNA(_xlfn.XLOOKUP(B6837 &amp; C6837,[1]global_waste_stats!$B$2:$B$991 &amp; [1]global_waste_stats!$C$2:$C$991,[1]global_waste_stats!$D$2:$D$991)),
_xlfn.XLOOKUP(A6837 &amp; C6837,[2]UNdata_Export_20210503_03410335!$A$2:$A$1588 &amp; [2]UNdata_Export_20210503_03410335!$B$2:$B$1588,[2]UNdata_Export_20210503_03410335!$C$2:$C$1588 * 1000),
_xlfn.XLOOKUP(B6837 &amp; C6837,[1]global_waste_stats!$B$2:$B$991 &amp; [1]global_waste_stats!$C$2:$C$991,[1]global_waste_stats!$D$2:$D$991)
)</f>
        <v>#N/A</v>
      </c>
      <c r="F6837" t="str">
        <f t="shared" si="106"/>
        <v/>
      </c>
    </row>
    <row r="6838" spans="1:6" x14ac:dyDescent="0.3">
      <c r="A6838" t="s">
        <v>275</v>
      </c>
      <c r="C6838">
        <v>1992</v>
      </c>
      <c r="D6838" s="1">
        <v>1380000000000</v>
      </c>
      <c r="E6838" t="e" cm="1">
        <f t="array" ref="E6838">IF(
ISNA(_xlfn.XLOOKUP(B6838 &amp; C6838,[1]global_waste_stats!$B$2:$B$991 &amp; [1]global_waste_stats!$C$2:$C$991,[1]global_waste_stats!$D$2:$D$991)),
_xlfn.XLOOKUP(A6838 &amp; C6838,[2]UNdata_Export_20210503_03410335!$A$2:$A$1588 &amp; [2]UNdata_Export_20210503_03410335!$B$2:$B$1588,[2]UNdata_Export_20210503_03410335!$C$2:$C$1588 * 1000),
_xlfn.XLOOKUP(B6838 &amp; C6838,[1]global_waste_stats!$B$2:$B$991 &amp; [1]global_waste_stats!$C$2:$C$991,[1]global_waste_stats!$D$2:$D$991)
)</f>
        <v>#N/A</v>
      </c>
      <c r="F6838" t="str">
        <f t="shared" si="106"/>
        <v/>
      </c>
    </row>
    <row r="6839" spans="1:6" x14ac:dyDescent="0.3">
      <c r="A6839" t="s">
        <v>275</v>
      </c>
      <c r="C6839">
        <v>1993</v>
      </c>
      <c r="D6839" s="1">
        <v>1420000000000</v>
      </c>
      <c r="E6839" t="e" cm="1">
        <f t="array" ref="E6839">IF(
ISNA(_xlfn.XLOOKUP(B6839 &amp; C6839,[1]global_waste_stats!$B$2:$B$991 &amp; [1]global_waste_stats!$C$2:$C$991,[1]global_waste_stats!$D$2:$D$991)),
_xlfn.XLOOKUP(A6839 &amp; C6839,[2]UNdata_Export_20210503_03410335!$A$2:$A$1588 &amp; [2]UNdata_Export_20210503_03410335!$B$2:$B$1588,[2]UNdata_Export_20210503_03410335!$C$2:$C$1588 * 1000),
_xlfn.XLOOKUP(B6839 &amp; C6839,[1]global_waste_stats!$B$2:$B$991 &amp; [1]global_waste_stats!$C$2:$C$991,[1]global_waste_stats!$D$2:$D$991)
)</f>
        <v>#N/A</v>
      </c>
      <c r="F6839" t="str">
        <f t="shared" si="106"/>
        <v/>
      </c>
    </row>
    <row r="6840" spans="1:6" x14ac:dyDescent="0.3">
      <c r="A6840" t="s">
        <v>275</v>
      </c>
      <c r="C6840">
        <v>1994</v>
      </c>
      <c r="D6840" s="1">
        <v>1460000000000</v>
      </c>
      <c r="E6840" t="e" cm="1">
        <f t="array" ref="E6840">IF(
ISNA(_xlfn.XLOOKUP(B6840 &amp; C6840,[1]global_waste_stats!$B$2:$B$991 &amp; [1]global_waste_stats!$C$2:$C$991,[1]global_waste_stats!$D$2:$D$991)),
_xlfn.XLOOKUP(A6840 &amp; C6840,[2]UNdata_Export_20210503_03410335!$A$2:$A$1588 &amp; [2]UNdata_Export_20210503_03410335!$B$2:$B$1588,[2]UNdata_Export_20210503_03410335!$C$2:$C$1588 * 1000),
_xlfn.XLOOKUP(B6840 &amp; C6840,[1]global_waste_stats!$B$2:$B$991 &amp; [1]global_waste_stats!$C$2:$C$991,[1]global_waste_stats!$D$2:$D$991)
)</f>
        <v>#N/A</v>
      </c>
      <c r="F6840" t="str">
        <f t="shared" si="106"/>
        <v/>
      </c>
    </row>
    <row r="6841" spans="1:6" x14ac:dyDescent="0.3">
      <c r="A6841" t="s">
        <v>275</v>
      </c>
      <c r="C6841">
        <v>1995</v>
      </c>
      <c r="D6841" s="1">
        <v>1500000000000</v>
      </c>
      <c r="E6841" t="e" cm="1">
        <f t="array" ref="E6841">IF(
ISNA(_xlfn.XLOOKUP(B6841 &amp; C6841,[1]global_waste_stats!$B$2:$B$991 &amp; [1]global_waste_stats!$C$2:$C$991,[1]global_waste_stats!$D$2:$D$991)),
_xlfn.XLOOKUP(A6841 &amp; C6841,[2]UNdata_Export_20210503_03410335!$A$2:$A$1588 &amp; [2]UNdata_Export_20210503_03410335!$B$2:$B$1588,[2]UNdata_Export_20210503_03410335!$C$2:$C$1588 * 1000),
_xlfn.XLOOKUP(B6841 &amp; C6841,[1]global_waste_stats!$B$2:$B$991 &amp; [1]global_waste_stats!$C$2:$C$991,[1]global_waste_stats!$D$2:$D$991)
)</f>
        <v>#N/A</v>
      </c>
      <c r="F6841" t="str">
        <f t="shared" si="106"/>
        <v/>
      </c>
    </row>
    <row r="6842" spans="1:6" x14ac:dyDescent="0.3">
      <c r="A6842" t="s">
        <v>275</v>
      </c>
      <c r="C6842">
        <v>1996</v>
      </c>
      <c r="D6842" s="1">
        <v>1570000000000</v>
      </c>
      <c r="E6842" t="e" cm="1">
        <f t="array" ref="E6842">IF(
ISNA(_xlfn.XLOOKUP(B6842 &amp; C6842,[1]global_waste_stats!$B$2:$B$991 &amp; [1]global_waste_stats!$C$2:$C$991,[1]global_waste_stats!$D$2:$D$991)),
_xlfn.XLOOKUP(A6842 &amp; C6842,[2]UNdata_Export_20210503_03410335!$A$2:$A$1588 &amp; [2]UNdata_Export_20210503_03410335!$B$2:$B$1588,[2]UNdata_Export_20210503_03410335!$C$2:$C$1588 * 1000),
_xlfn.XLOOKUP(B6842 &amp; C6842,[1]global_waste_stats!$B$2:$B$991 &amp; [1]global_waste_stats!$C$2:$C$991,[1]global_waste_stats!$D$2:$D$991)
)</f>
        <v>#N/A</v>
      </c>
      <c r="F6842" t="str">
        <f t="shared" si="106"/>
        <v/>
      </c>
    </row>
    <row r="6843" spans="1:6" x14ac:dyDescent="0.3">
      <c r="A6843" t="s">
        <v>275</v>
      </c>
      <c r="C6843">
        <v>1997</v>
      </c>
      <c r="D6843" s="1">
        <v>1620000000000</v>
      </c>
      <c r="E6843" t="e" cm="1">
        <f t="array" ref="E6843">IF(
ISNA(_xlfn.XLOOKUP(B6843 &amp; C6843,[1]global_waste_stats!$B$2:$B$991 &amp; [1]global_waste_stats!$C$2:$C$991,[1]global_waste_stats!$D$2:$D$991)),
_xlfn.XLOOKUP(A6843 &amp; C6843,[2]UNdata_Export_20210503_03410335!$A$2:$A$1588 &amp; [2]UNdata_Export_20210503_03410335!$B$2:$B$1588,[2]UNdata_Export_20210503_03410335!$C$2:$C$1588 * 1000),
_xlfn.XLOOKUP(B6843 &amp; C6843,[1]global_waste_stats!$B$2:$B$991 &amp; [1]global_waste_stats!$C$2:$C$991,[1]global_waste_stats!$D$2:$D$991)
)</f>
        <v>#N/A</v>
      </c>
      <c r="F6843" t="str">
        <f t="shared" si="106"/>
        <v/>
      </c>
    </row>
    <row r="6844" spans="1:6" x14ac:dyDescent="0.3">
      <c r="A6844" t="s">
        <v>275</v>
      </c>
      <c r="C6844">
        <v>1998</v>
      </c>
      <c r="D6844" s="1">
        <v>1700000000000</v>
      </c>
      <c r="E6844" t="e" cm="1">
        <f t="array" ref="E6844">IF(
ISNA(_xlfn.XLOOKUP(B6844 &amp; C6844,[1]global_waste_stats!$B$2:$B$991 &amp; [1]global_waste_stats!$C$2:$C$991,[1]global_waste_stats!$D$2:$D$991)),
_xlfn.XLOOKUP(A6844 &amp; C6844,[2]UNdata_Export_20210503_03410335!$A$2:$A$1588 &amp; [2]UNdata_Export_20210503_03410335!$B$2:$B$1588,[2]UNdata_Export_20210503_03410335!$C$2:$C$1588 * 1000),
_xlfn.XLOOKUP(B6844 &amp; C6844,[1]global_waste_stats!$B$2:$B$991 &amp; [1]global_waste_stats!$C$2:$C$991,[1]global_waste_stats!$D$2:$D$991)
)</f>
        <v>#N/A</v>
      </c>
      <c r="F6844" t="str">
        <f t="shared" si="106"/>
        <v/>
      </c>
    </row>
    <row r="6845" spans="1:6" x14ac:dyDescent="0.3">
      <c r="A6845" t="s">
        <v>275</v>
      </c>
      <c r="C6845">
        <v>1999</v>
      </c>
      <c r="D6845" s="1">
        <v>1730000000000</v>
      </c>
      <c r="E6845" t="e" cm="1">
        <f t="array" ref="E6845">IF(
ISNA(_xlfn.XLOOKUP(B6845 &amp; C6845,[1]global_waste_stats!$B$2:$B$991 &amp; [1]global_waste_stats!$C$2:$C$991,[1]global_waste_stats!$D$2:$D$991)),
_xlfn.XLOOKUP(A6845 &amp; C6845,[2]UNdata_Export_20210503_03410335!$A$2:$A$1588 &amp; [2]UNdata_Export_20210503_03410335!$B$2:$B$1588,[2]UNdata_Export_20210503_03410335!$C$2:$C$1588 * 1000),
_xlfn.XLOOKUP(B6845 &amp; C6845,[1]global_waste_stats!$B$2:$B$991 &amp; [1]global_waste_stats!$C$2:$C$991,[1]global_waste_stats!$D$2:$D$991)
)</f>
        <v>#N/A</v>
      </c>
      <c r="F6845" t="str">
        <f t="shared" si="106"/>
        <v/>
      </c>
    </row>
    <row r="6846" spans="1:6" x14ac:dyDescent="0.3">
      <c r="A6846" t="s">
        <v>275</v>
      </c>
      <c r="C6846">
        <v>2000</v>
      </c>
      <c r="D6846" s="1">
        <v>1830000000000</v>
      </c>
      <c r="E6846" t="e" cm="1">
        <f t="array" ref="E6846">IF(
ISNA(_xlfn.XLOOKUP(B6846 &amp; C6846,[1]global_waste_stats!$B$2:$B$991 &amp; [1]global_waste_stats!$C$2:$C$991,[1]global_waste_stats!$D$2:$D$991)),
_xlfn.XLOOKUP(A6846 &amp; C6846,[2]UNdata_Export_20210503_03410335!$A$2:$A$1588 &amp; [2]UNdata_Export_20210503_03410335!$B$2:$B$1588,[2]UNdata_Export_20210503_03410335!$C$2:$C$1588 * 1000),
_xlfn.XLOOKUP(B6846 &amp; C6846,[1]global_waste_stats!$B$2:$B$991 &amp; [1]global_waste_stats!$C$2:$C$991,[1]global_waste_stats!$D$2:$D$991)
)</f>
        <v>#N/A</v>
      </c>
      <c r="F6846" t="str">
        <f t="shared" si="106"/>
        <v/>
      </c>
    </row>
    <row r="6847" spans="1:6" x14ac:dyDescent="0.3">
      <c r="A6847" t="s">
        <v>275</v>
      </c>
      <c r="C6847">
        <v>2001</v>
      </c>
      <c r="D6847" s="1">
        <v>1850000000000</v>
      </c>
      <c r="E6847" t="e" cm="1">
        <f t="array" ref="E6847">IF(
ISNA(_xlfn.XLOOKUP(B6847 &amp; C6847,[1]global_waste_stats!$B$2:$B$991 &amp; [1]global_waste_stats!$C$2:$C$991,[1]global_waste_stats!$D$2:$D$991)),
_xlfn.XLOOKUP(A6847 &amp; C6847,[2]UNdata_Export_20210503_03410335!$A$2:$A$1588 &amp; [2]UNdata_Export_20210503_03410335!$B$2:$B$1588,[2]UNdata_Export_20210503_03410335!$C$2:$C$1588 * 1000),
_xlfn.XLOOKUP(B6847 &amp; C6847,[1]global_waste_stats!$B$2:$B$991 &amp; [1]global_waste_stats!$C$2:$C$991,[1]global_waste_stats!$D$2:$D$991)
)</f>
        <v>#N/A</v>
      </c>
      <c r="F6847" t="str">
        <f t="shared" si="106"/>
        <v/>
      </c>
    </row>
    <row r="6848" spans="1:6" x14ac:dyDescent="0.3">
      <c r="A6848" t="s">
        <v>275</v>
      </c>
      <c r="C6848">
        <v>2002</v>
      </c>
      <c r="D6848" s="1">
        <v>1880000000000</v>
      </c>
      <c r="E6848" t="e" cm="1">
        <f t="array" ref="E6848">IF(
ISNA(_xlfn.XLOOKUP(B6848 &amp; C6848,[1]global_waste_stats!$B$2:$B$991 &amp; [1]global_waste_stats!$C$2:$C$991,[1]global_waste_stats!$D$2:$D$991)),
_xlfn.XLOOKUP(A6848 &amp; C6848,[2]UNdata_Export_20210503_03410335!$A$2:$A$1588 &amp; [2]UNdata_Export_20210503_03410335!$B$2:$B$1588,[2]UNdata_Export_20210503_03410335!$C$2:$C$1588 * 1000),
_xlfn.XLOOKUP(B6848 &amp; C6848,[1]global_waste_stats!$B$2:$B$991 &amp; [1]global_waste_stats!$C$2:$C$991,[1]global_waste_stats!$D$2:$D$991)
)</f>
        <v>#N/A</v>
      </c>
      <c r="F6848" t="str">
        <f t="shared" si="106"/>
        <v/>
      </c>
    </row>
    <row r="6849" spans="1:6" x14ac:dyDescent="0.3">
      <c r="A6849" t="s">
        <v>275</v>
      </c>
      <c r="C6849">
        <v>2003</v>
      </c>
      <c r="D6849" s="1">
        <v>1980000000000</v>
      </c>
      <c r="E6849" t="e" cm="1">
        <f t="array" ref="E6849">IF(
ISNA(_xlfn.XLOOKUP(B6849 &amp; C6849,[1]global_waste_stats!$B$2:$B$991 &amp; [1]global_waste_stats!$C$2:$C$991,[1]global_waste_stats!$D$2:$D$991)),
_xlfn.XLOOKUP(A6849 &amp; C6849,[2]UNdata_Export_20210503_03410335!$A$2:$A$1588 &amp; [2]UNdata_Export_20210503_03410335!$B$2:$B$1588,[2]UNdata_Export_20210503_03410335!$C$2:$C$1588 * 1000),
_xlfn.XLOOKUP(B6849 &amp; C6849,[1]global_waste_stats!$B$2:$B$991 &amp; [1]global_waste_stats!$C$2:$C$991,[1]global_waste_stats!$D$2:$D$991)
)</f>
        <v>#N/A</v>
      </c>
      <c r="F6849" t="str">
        <f t="shared" si="106"/>
        <v/>
      </c>
    </row>
    <row r="6850" spans="1:6" x14ac:dyDescent="0.3">
      <c r="A6850" t="s">
        <v>275</v>
      </c>
      <c r="C6850">
        <v>2004</v>
      </c>
      <c r="D6850" s="1">
        <v>2140000000000</v>
      </c>
      <c r="E6850" t="e" cm="1">
        <f t="array" ref="E6850">IF(
ISNA(_xlfn.XLOOKUP(B6850 &amp; C6850,[1]global_waste_stats!$B$2:$B$991 &amp; [1]global_waste_stats!$C$2:$C$991,[1]global_waste_stats!$D$2:$D$991)),
_xlfn.XLOOKUP(A6850 &amp; C6850,[2]UNdata_Export_20210503_03410335!$A$2:$A$1588 &amp; [2]UNdata_Export_20210503_03410335!$B$2:$B$1588,[2]UNdata_Export_20210503_03410335!$C$2:$C$1588 * 1000),
_xlfn.XLOOKUP(B6850 &amp; C6850,[1]global_waste_stats!$B$2:$B$991 &amp; [1]global_waste_stats!$C$2:$C$991,[1]global_waste_stats!$D$2:$D$991)
)</f>
        <v>#N/A</v>
      </c>
      <c r="F6850" t="str">
        <f t="shared" si="106"/>
        <v/>
      </c>
    </row>
    <row r="6851" spans="1:6" x14ac:dyDescent="0.3">
      <c r="A6851" t="s">
        <v>275</v>
      </c>
      <c r="C6851">
        <v>2005</v>
      </c>
      <c r="D6851" s="1">
        <v>2250000000000</v>
      </c>
      <c r="E6851" t="e" cm="1">
        <f t="array" ref="E6851">IF(
ISNA(_xlfn.XLOOKUP(B6851 &amp; C6851,[1]global_waste_stats!$B$2:$B$991 &amp; [1]global_waste_stats!$C$2:$C$991,[1]global_waste_stats!$D$2:$D$991)),
_xlfn.XLOOKUP(A6851 &amp; C6851,[2]UNdata_Export_20210503_03410335!$A$2:$A$1588 &amp; [2]UNdata_Export_20210503_03410335!$B$2:$B$1588,[2]UNdata_Export_20210503_03410335!$C$2:$C$1588 * 1000),
_xlfn.XLOOKUP(B6851 &amp; C6851,[1]global_waste_stats!$B$2:$B$991 &amp; [1]global_waste_stats!$C$2:$C$991,[1]global_waste_stats!$D$2:$D$991)
)</f>
        <v>#N/A</v>
      </c>
      <c r="F6851" t="str">
        <f t="shared" ref="F6851:F6914" si="107">IF(ISNA(E6851),"",D6851/E6851)</f>
        <v/>
      </c>
    </row>
    <row r="6852" spans="1:6" x14ac:dyDescent="0.3">
      <c r="A6852" t="s">
        <v>275</v>
      </c>
      <c r="C6852">
        <v>2006</v>
      </c>
      <c r="D6852" s="1">
        <v>2390000000000</v>
      </c>
      <c r="E6852" t="e" cm="1">
        <f t="array" ref="E6852">IF(
ISNA(_xlfn.XLOOKUP(B6852 &amp; C6852,[1]global_waste_stats!$B$2:$B$991 &amp; [1]global_waste_stats!$C$2:$C$991,[1]global_waste_stats!$D$2:$D$991)),
_xlfn.XLOOKUP(A6852 &amp; C6852,[2]UNdata_Export_20210503_03410335!$A$2:$A$1588 &amp; [2]UNdata_Export_20210503_03410335!$B$2:$B$1588,[2]UNdata_Export_20210503_03410335!$C$2:$C$1588 * 1000),
_xlfn.XLOOKUP(B6852 &amp; C6852,[1]global_waste_stats!$B$2:$B$991 &amp; [1]global_waste_stats!$C$2:$C$991,[1]global_waste_stats!$D$2:$D$991)
)</f>
        <v>#N/A</v>
      </c>
      <c r="F6852" t="str">
        <f t="shared" si="107"/>
        <v/>
      </c>
    </row>
    <row r="6853" spans="1:6" x14ac:dyDescent="0.3">
      <c r="A6853" t="s">
        <v>275</v>
      </c>
      <c r="C6853">
        <v>2007</v>
      </c>
      <c r="D6853" s="1">
        <v>2510000000000</v>
      </c>
      <c r="E6853" t="e" cm="1">
        <f t="array" ref="E6853">IF(
ISNA(_xlfn.XLOOKUP(B6853 &amp; C6853,[1]global_waste_stats!$B$2:$B$991 &amp; [1]global_waste_stats!$C$2:$C$991,[1]global_waste_stats!$D$2:$D$991)),
_xlfn.XLOOKUP(A6853 &amp; C6853,[2]UNdata_Export_20210503_03410335!$A$2:$A$1588 &amp; [2]UNdata_Export_20210503_03410335!$B$2:$B$1588,[2]UNdata_Export_20210503_03410335!$C$2:$C$1588 * 1000),
_xlfn.XLOOKUP(B6853 &amp; C6853,[1]global_waste_stats!$B$2:$B$991 &amp; [1]global_waste_stats!$C$2:$C$991,[1]global_waste_stats!$D$2:$D$991)
)</f>
        <v>#N/A</v>
      </c>
      <c r="F6853" t="str">
        <f t="shared" si="107"/>
        <v/>
      </c>
    </row>
    <row r="6854" spans="1:6" x14ac:dyDescent="0.3">
      <c r="A6854" t="s">
        <v>275</v>
      </c>
      <c r="C6854">
        <v>2008</v>
      </c>
      <c r="D6854" s="1">
        <v>2620000000000</v>
      </c>
      <c r="E6854" t="e" cm="1">
        <f t="array" ref="E6854">IF(
ISNA(_xlfn.XLOOKUP(B6854 &amp; C6854,[1]global_waste_stats!$B$2:$B$991 &amp; [1]global_waste_stats!$C$2:$C$991,[1]global_waste_stats!$D$2:$D$991)),
_xlfn.XLOOKUP(A6854 &amp; C6854,[2]UNdata_Export_20210503_03410335!$A$2:$A$1588 &amp; [2]UNdata_Export_20210503_03410335!$B$2:$B$1588,[2]UNdata_Export_20210503_03410335!$C$2:$C$1588 * 1000),
_xlfn.XLOOKUP(B6854 &amp; C6854,[1]global_waste_stats!$B$2:$B$991 &amp; [1]global_waste_stats!$C$2:$C$991,[1]global_waste_stats!$D$2:$D$991)
)</f>
        <v>#N/A</v>
      </c>
      <c r="F6854" t="str">
        <f t="shared" si="107"/>
        <v/>
      </c>
    </row>
    <row r="6855" spans="1:6" x14ac:dyDescent="0.3">
      <c r="A6855" t="s">
        <v>275</v>
      </c>
      <c r="C6855">
        <v>2009</v>
      </c>
      <c r="D6855" s="1">
        <v>2640000000000</v>
      </c>
      <c r="E6855" t="e" cm="1">
        <f t="array" ref="E6855">IF(
ISNA(_xlfn.XLOOKUP(B6855 &amp; C6855,[1]global_waste_stats!$B$2:$B$991 &amp; [1]global_waste_stats!$C$2:$C$991,[1]global_waste_stats!$D$2:$D$991)),
_xlfn.XLOOKUP(A6855 &amp; C6855,[2]UNdata_Export_20210503_03410335!$A$2:$A$1588 &amp; [2]UNdata_Export_20210503_03410335!$B$2:$B$1588,[2]UNdata_Export_20210503_03410335!$C$2:$C$1588 * 1000),
_xlfn.XLOOKUP(B6855 &amp; C6855,[1]global_waste_stats!$B$2:$B$991 &amp; [1]global_waste_stats!$C$2:$C$991,[1]global_waste_stats!$D$2:$D$991)
)</f>
        <v>#N/A</v>
      </c>
      <c r="F6855" t="str">
        <f t="shared" si="107"/>
        <v/>
      </c>
    </row>
    <row r="6856" spans="1:6" x14ac:dyDescent="0.3">
      <c r="A6856" t="s">
        <v>275</v>
      </c>
      <c r="C6856">
        <v>2010</v>
      </c>
      <c r="D6856" s="1">
        <v>2770000000000</v>
      </c>
      <c r="E6856" t="e" cm="1">
        <f t="array" ref="E6856">IF(
ISNA(_xlfn.XLOOKUP(B6856 &amp; C6856,[1]global_waste_stats!$B$2:$B$991 &amp; [1]global_waste_stats!$C$2:$C$991,[1]global_waste_stats!$D$2:$D$991)),
_xlfn.XLOOKUP(A6856 &amp; C6856,[2]UNdata_Export_20210503_03410335!$A$2:$A$1588 &amp; [2]UNdata_Export_20210503_03410335!$B$2:$B$1588,[2]UNdata_Export_20210503_03410335!$C$2:$C$1588 * 1000),
_xlfn.XLOOKUP(B6856 &amp; C6856,[1]global_waste_stats!$B$2:$B$991 &amp; [1]global_waste_stats!$C$2:$C$991,[1]global_waste_stats!$D$2:$D$991)
)</f>
        <v>#N/A</v>
      </c>
      <c r="F6856" t="str">
        <f t="shared" si="107"/>
        <v/>
      </c>
    </row>
    <row r="6857" spans="1:6" x14ac:dyDescent="0.3">
      <c r="A6857" t="s">
        <v>275</v>
      </c>
      <c r="C6857">
        <v>2011</v>
      </c>
      <c r="D6857" s="1">
        <v>2870000000000</v>
      </c>
      <c r="E6857" t="e" cm="1">
        <f t="array" ref="E6857">IF(
ISNA(_xlfn.XLOOKUP(B6857 &amp; C6857,[1]global_waste_stats!$B$2:$B$991 &amp; [1]global_waste_stats!$C$2:$C$991,[1]global_waste_stats!$D$2:$D$991)),
_xlfn.XLOOKUP(A6857 &amp; C6857,[2]UNdata_Export_20210503_03410335!$A$2:$A$1588 &amp; [2]UNdata_Export_20210503_03410335!$B$2:$B$1588,[2]UNdata_Export_20210503_03410335!$C$2:$C$1588 * 1000),
_xlfn.XLOOKUP(B6857 &amp; C6857,[1]global_waste_stats!$B$2:$B$991 &amp; [1]global_waste_stats!$C$2:$C$991,[1]global_waste_stats!$D$2:$D$991)
)</f>
        <v>#N/A</v>
      </c>
      <c r="F6857" t="str">
        <f t="shared" si="107"/>
        <v/>
      </c>
    </row>
    <row r="6858" spans="1:6" x14ac:dyDescent="0.3">
      <c r="A6858" t="s">
        <v>275</v>
      </c>
      <c r="C6858">
        <v>2012</v>
      </c>
      <c r="D6858" s="1">
        <v>2980000000000</v>
      </c>
      <c r="E6858" t="e" cm="1">
        <f t="array" ref="E6858">IF(
ISNA(_xlfn.XLOOKUP(B6858 &amp; C6858,[1]global_waste_stats!$B$2:$B$991 &amp; [1]global_waste_stats!$C$2:$C$991,[1]global_waste_stats!$D$2:$D$991)),
_xlfn.XLOOKUP(A6858 &amp; C6858,[2]UNdata_Export_20210503_03410335!$A$2:$A$1588 &amp; [2]UNdata_Export_20210503_03410335!$B$2:$B$1588,[2]UNdata_Export_20210503_03410335!$C$2:$C$1588 * 1000),
_xlfn.XLOOKUP(B6858 &amp; C6858,[1]global_waste_stats!$B$2:$B$991 &amp; [1]global_waste_stats!$C$2:$C$991,[1]global_waste_stats!$D$2:$D$991)
)</f>
        <v>#N/A</v>
      </c>
      <c r="F6858" t="str">
        <f t="shared" si="107"/>
        <v/>
      </c>
    </row>
    <row r="6859" spans="1:6" x14ac:dyDescent="0.3">
      <c r="A6859" t="s">
        <v>275</v>
      </c>
      <c r="C6859">
        <v>2013</v>
      </c>
      <c r="D6859" s="1">
        <v>3060000000000</v>
      </c>
      <c r="E6859" t="e" cm="1">
        <f t="array" ref="E6859">IF(
ISNA(_xlfn.XLOOKUP(B6859 &amp; C6859,[1]global_waste_stats!$B$2:$B$991 &amp; [1]global_waste_stats!$C$2:$C$991,[1]global_waste_stats!$D$2:$D$991)),
_xlfn.XLOOKUP(A6859 &amp; C6859,[2]UNdata_Export_20210503_03410335!$A$2:$A$1588 &amp; [2]UNdata_Export_20210503_03410335!$B$2:$B$1588,[2]UNdata_Export_20210503_03410335!$C$2:$C$1588 * 1000),
_xlfn.XLOOKUP(B6859 &amp; C6859,[1]global_waste_stats!$B$2:$B$991 &amp; [1]global_waste_stats!$C$2:$C$991,[1]global_waste_stats!$D$2:$D$991)
)</f>
        <v>#N/A</v>
      </c>
      <c r="F6859" t="str">
        <f t="shared" si="107"/>
        <v/>
      </c>
    </row>
    <row r="6860" spans="1:6" x14ac:dyDescent="0.3">
      <c r="A6860" t="s">
        <v>275</v>
      </c>
      <c r="C6860">
        <v>2014</v>
      </c>
      <c r="D6860" s="1">
        <v>3150000000000</v>
      </c>
      <c r="E6860" t="e" cm="1">
        <f t="array" ref="E6860">IF(
ISNA(_xlfn.XLOOKUP(B6860 &amp; C6860,[1]global_waste_stats!$B$2:$B$991 &amp; [1]global_waste_stats!$C$2:$C$991,[1]global_waste_stats!$D$2:$D$991)),
_xlfn.XLOOKUP(A6860 &amp; C6860,[2]UNdata_Export_20210503_03410335!$A$2:$A$1588 &amp; [2]UNdata_Export_20210503_03410335!$B$2:$B$1588,[2]UNdata_Export_20210503_03410335!$C$2:$C$1588 * 1000),
_xlfn.XLOOKUP(B6860 &amp; C6860,[1]global_waste_stats!$B$2:$B$991 &amp; [1]global_waste_stats!$C$2:$C$991,[1]global_waste_stats!$D$2:$D$991)
)</f>
        <v>#N/A</v>
      </c>
      <c r="F6860" t="str">
        <f t="shared" si="107"/>
        <v/>
      </c>
    </row>
    <row r="6861" spans="1:6" x14ac:dyDescent="0.3">
      <c r="A6861" t="s">
        <v>275</v>
      </c>
      <c r="C6861">
        <v>2015</v>
      </c>
      <c r="D6861" s="1">
        <v>3230000000000</v>
      </c>
      <c r="E6861" t="e" cm="1">
        <f t="array" ref="E6861">IF(
ISNA(_xlfn.XLOOKUP(B6861 &amp; C6861,[1]global_waste_stats!$B$2:$B$991 &amp; [1]global_waste_stats!$C$2:$C$991,[1]global_waste_stats!$D$2:$D$991)),
_xlfn.XLOOKUP(A6861 &amp; C6861,[2]UNdata_Export_20210503_03410335!$A$2:$A$1588 &amp; [2]UNdata_Export_20210503_03410335!$B$2:$B$1588,[2]UNdata_Export_20210503_03410335!$C$2:$C$1588 * 1000),
_xlfn.XLOOKUP(B6861 &amp; C6861,[1]global_waste_stats!$B$2:$B$991 &amp; [1]global_waste_stats!$C$2:$C$991,[1]global_waste_stats!$D$2:$D$991)
)</f>
        <v>#N/A</v>
      </c>
      <c r="F6861" t="str">
        <f t="shared" si="107"/>
        <v/>
      </c>
    </row>
    <row r="6862" spans="1:6" x14ac:dyDescent="0.3">
      <c r="A6862" t="s">
        <v>275</v>
      </c>
      <c r="C6862">
        <v>2016</v>
      </c>
      <c r="D6862" s="1">
        <v>3380000000000</v>
      </c>
      <c r="E6862" t="e" cm="1">
        <f t="array" ref="E6862">IF(
ISNA(_xlfn.XLOOKUP(B6862 &amp; C6862,[1]global_waste_stats!$B$2:$B$991 &amp; [1]global_waste_stats!$C$2:$C$991,[1]global_waste_stats!$D$2:$D$991)),
_xlfn.XLOOKUP(A6862 &amp; C6862,[2]UNdata_Export_20210503_03410335!$A$2:$A$1588 &amp; [2]UNdata_Export_20210503_03410335!$B$2:$B$1588,[2]UNdata_Export_20210503_03410335!$C$2:$C$1588 * 1000),
_xlfn.XLOOKUP(B6862 &amp; C6862,[1]global_waste_stats!$B$2:$B$991 &amp; [1]global_waste_stats!$C$2:$C$991,[1]global_waste_stats!$D$2:$D$991)
)</f>
        <v>#N/A</v>
      </c>
      <c r="F6862" t="str">
        <f t="shared" si="107"/>
        <v/>
      </c>
    </row>
    <row r="6863" spans="1:6" x14ac:dyDescent="0.3">
      <c r="A6863" t="s">
        <v>275</v>
      </c>
      <c r="C6863">
        <v>2017</v>
      </c>
      <c r="D6863" s="1">
        <v>3440000000000</v>
      </c>
      <c r="E6863" t="e" cm="1">
        <f t="array" ref="E6863">IF(
ISNA(_xlfn.XLOOKUP(B6863 &amp; C6863,[1]global_waste_stats!$B$2:$B$991 &amp; [1]global_waste_stats!$C$2:$C$991,[1]global_waste_stats!$D$2:$D$991)),
_xlfn.XLOOKUP(A6863 &amp; C6863,[2]UNdata_Export_20210503_03410335!$A$2:$A$1588 &amp; [2]UNdata_Export_20210503_03410335!$B$2:$B$1588,[2]UNdata_Export_20210503_03410335!$C$2:$C$1588 * 1000),
_xlfn.XLOOKUP(B6863 &amp; C6863,[1]global_waste_stats!$B$2:$B$991 &amp; [1]global_waste_stats!$C$2:$C$991,[1]global_waste_stats!$D$2:$D$991)
)</f>
        <v>#N/A</v>
      </c>
      <c r="F6863" t="str">
        <f t="shared" si="107"/>
        <v/>
      </c>
    </row>
    <row r="6864" spans="1:6" x14ac:dyDescent="0.3">
      <c r="A6864" t="s">
        <v>276</v>
      </c>
      <c r="C6864">
        <v>1965</v>
      </c>
      <c r="D6864" s="1">
        <v>221000000000</v>
      </c>
      <c r="E6864" t="e" cm="1">
        <f t="array" ref="E6864">IF(
ISNA(_xlfn.XLOOKUP(B6864 &amp; C6864,[1]global_waste_stats!$B$2:$B$991 &amp; [1]global_waste_stats!$C$2:$C$991,[1]global_waste_stats!$D$2:$D$991)),
_xlfn.XLOOKUP(A6864 &amp; C6864,[2]UNdata_Export_20210503_03410335!$A$2:$A$1588 &amp; [2]UNdata_Export_20210503_03410335!$B$2:$B$1588,[2]UNdata_Export_20210503_03410335!$C$2:$C$1588 * 1000),
_xlfn.XLOOKUP(B6864 &amp; C6864,[1]global_waste_stats!$B$2:$B$991 &amp; [1]global_waste_stats!$C$2:$C$991,[1]global_waste_stats!$D$2:$D$991)
)</f>
        <v>#N/A</v>
      </c>
      <c r="F6864" t="str">
        <f t="shared" si="107"/>
        <v/>
      </c>
    </row>
    <row r="6865" spans="1:6" x14ac:dyDescent="0.3">
      <c r="A6865" t="s">
        <v>276</v>
      </c>
      <c r="C6865">
        <v>1966</v>
      </c>
      <c r="D6865" s="1">
        <v>236000000000</v>
      </c>
      <c r="E6865" t="e" cm="1">
        <f t="array" ref="E6865">IF(
ISNA(_xlfn.XLOOKUP(B6865 &amp; C6865,[1]global_waste_stats!$B$2:$B$991 &amp; [1]global_waste_stats!$C$2:$C$991,[1]global_waste_stats!$D$2:$D$991)),
_xlfn.XLOOKUP(A6865 &amp; C6865,[2]UNdata_Export_20210503_03410335!$A$2:$A$1588 &amp; [2]UNdata_Export_20210503_03410335!$B$2:$B$1588,[2]UNdata_Export_20210503_03410335!$C$2:$C$1588 * 1000),
_xlfn.XLOOKUP(B6865 &amp; C6865,[1]global_waste_stats!$B$2:$B$991 &amp; [1]global_waste_stats!$C$2:$C$991,[1]global_waste_stats!$D$2:$D$991)
)</f>
        <v>#N/A</v>
      </c>
      <c r="F6865" t="str">
        <f t="shared" si="107"/>
        <v/>
      </c>
    </row>
    <row r="6866" spans="1:6" x14ac:dyDescent="0.3">
      <c r="A6866" t="s">
        <v>276</v>
      </c>
      <c r="C6866">
        <v>1967</v>
      </c>
      <c r="D6866" s="1">
        <v>258000000000</v>
      </c>
      <c r="E6866" t="e" cm="1">
        <f t="array" ref="E6866">IF(
ISNA(_xlfn.XLOOKUP(B6866 &amp; C6866,[1]global_waste_stats!$B$2:$B$991 &amp; [1]global_waste_stats!$C$2:$C$991,[1]global_waste_stats!$D$2:$D$991)),
_xlfn.XLOOKUP(A6866 &amp; C6866,[2]UNdata_Export_20210503_03410335!$A$2:$A$1588 &amp; [2]UNdata_Export_20210503_03410335!$B$2:$B$1588,[2]UNdata_Export_20210503_03410335!$C$2:$C$1588 * 1000),
_xlfn.XLOOKUP(B6866 &amp; C6866,[1]global_waste_stats!$B$2:$B$991 &amp; [1]global_waste_stats!$C$2:$C$991,[1]global_waste_stats!$D$2:$D$991)
)</f>
        <v>#N/A</v>
      </c>
      <c r="F6866" t="str">
        <f t="shared" si="107"/>
        <v/>
      </c>
    </row>
    <row r="6867" spans="1:6" x14ac:dyDescent="0.3">
      <c r="A6867" t="s">
        <v>276</v>
      </c>
      <c r="C6867">
        <v>1968</v>
      </c>
      <c r="D6867" s="1">
        <v>290000000000</v>
      </c>
      <c r="E6867" t="e" cm="1">
        <f t="array" ref="E6867">IF(
ISNA(_xlfn.XLOOKUP(B6867 &amp; C6867,[1]global_waste_stats!$B$2:$B$991 &amp; [1]global_waste_stats!$C$2:$C$991,[1]global_waste_stats!$D$2:$D$991)),
_xlfn.XLOOKUP(A6867 &amp; C6867,[2]UNdata_Export_20210503_03410335!$A$2:$A$1588 &amp; [2]UNdata_Export_20210503_03410335!$B$2:$B$1588,[2]UNdata_Export_20210503_03410335!$C$2:$C$1588 * 1000),
_xlfn.XLOOKUP(B6867 &amp; C6867,[1]global_waste_stats!$B$2:$B$991 &amp; [1]global_waste_stats!$C$2:$C$991,[1]global_waste_stats!$D$2:$D$991)
)</f>
        <v>#N/A</v>
      </c>
      <c r="F6867" t="str">
        <f t="shared" si="107"/>
        <v/>
      </c>
    </row>
    <row r="6868" spans="1:6" x14ac:dyDescent="0.3">
      <c r="A6868" t="s">
        <v>276</v>
      </c>
      <c r="C6868">
        <v>1969</v>
      </c>
      <c r="D6868" s="1">
        <v>328000000000</v>
      </c>
      <c r="E6868" t="e" cm="1">
        <f t="array" ref="E6868">IF(
ISNA(_xlfn.XLOOKUP(B6868 &amp; C6868,[1]global_waste_stats!$B$2:$B$991 &amp; [1]global_waste_stats!$C$2:$C$991,[1]global_waste_stats!$D$2:$D$991)),
_xlfn.XLOOKUP(A6868 &amp; C6868,[2]UNdata_Export_20210503_03410335!$A$2:$A$1588 &amp; [2]UNdata_Export_20210503_03410335!$B$2:$B$1588,[2]UNdata_Export_20210503_03410335!$C$2:$C$1588 * 1000),
_xlfn.XLOOKUP(B6868 &amp; C6868,[1]global_waste_stats!$B$2:$B$991 &amp; [1]global_waste_stats!$C$2:$C$991,[1]global_waste_stats!$D$2:$D$991)
)</f>
        <v>#N/A</v>
      </c>
      <c r="F6868" t="str">
        <f t="shared" si="107"/>
        <v/>
      </c>
    </row>
    <row r="6869" spans="1:6" x14ac:dyDescent="0.3">
      <c r="A6869" t="s">
        <v>276</v>
      </c>
      <c r="C6869">
        <v>1970</v>
      </c>
      <c r="D6869" s="1">
        <v>359000000000</v>
      </c>
      <c r="E6869" t="e" cm="1">
        <f t="array" ref="E6869">IF(
ISNA(_xlfn.XLOOKUP(B6869 &amp; C6869,[1]global_waste_stats!$B$2:$B$991 &amp; [1]global_waste_stats!$C$2:$C$991,[1]global_waste_stats!$D$2:$D$991)),
_xlfn.XLOOKUP(A6869 &amp; C6869,[2]UNdata_Export_20210503_03410335!$A$2:$A$1588 &amp; [2]UNdata_Export_20210503_03410335!$B$2:$B$1588,[2]UNdata_Export_20210503_03410335!$C$2:$C$1588 * 1000),
_xlfn.XLOOKUP(B6869 &amp; C6869,[1]global_waste_stats!$B$2:$B$991 &amp; [1]global_waste_stats!$C$2:$C$991,[1]global_waste_stats!$D$2:$D$991)
)</f>
        <v>#N/A</v>
      </c>
      <c r="F6869" t="str">
        <f t="shared" si="107"/>
        <v/>
      </c>
    </row>
    <row r="6870" spans="1:6" x14ac:dyDescent="0.3">
      <c r="A6870" t="s">
        <v>276</v>
      </c>
      <c r="C6870">
        <v>1971</v>
      </c>
      <c r="D6870" s="1">
        <v>391000000000</v>
      </c>
      <c r="E6870" t="e" cm="1">
        <f t="array" ref="E6870">IF(
ISNA(_xlfn.XLOOKUP(B6870 &amp; C6870,[1]global_waste_stats!$B$2:$B$991 &amp; [1]global_waste_stats!$C$2:$C$991,[1]global_waste_stats!$D$2:$D$991)),
_xlfn.XLOOKUP(A6870 &amp; C6870,[2]UNdata_Export_20210503_03410335!$A$2:$A$1588 &amp; [2]UNdata_Export_20210503_03410335!$B$2:$B$1588,[2]UNdata_Export_20210503_03410335!$C$2:$C$1588 * 1000),
_xlfn.XLOOKUP(B6870 &amp; C6870,[1]global_waste_stats!$B$2:$B$991 &amp; [1]global_waste_stats!$C$2:$C$991,[1]global_waste_stats!$D$2:$D$991)
)</f>
        <v>#N/A</v>
      </c>
      <c r="F6870" t="str">
        <f t="shared" si="107"/>
        <v/>
      </c>
    </row>
    <row r="6871" spans="1:6" x14ac:dyDescent="0.3">
      <c r="A6871" t="s">
        <v>276</v>
      </c>
      <c r="C6871">
        <v>1972</v>
      </c>
      <c r="D6871" s="1">
        <v>445000000000</v>
      </c>
      <c r="E6871" t="e" cm="1">
        <f t="array" ref="E6871">IF(
ISNA(_xlfn.XLOOKUP(B6871 &amp; C6871,[1]global_waste_stats!$B$2:$B$991 &amp; [1]global_waste_stats!$C$2:$C$991,[1]global_waste_stats!$D$2:$D$991)),
_xlfn.XLOOKUP(A6871 &amp; C6871,[2]UNdata_Export_20210503_03410335!$A$2:$A$1588 &amp; [2]UNdata_Export_20210503_03410335!$B$2:$B$1588,[2]UNdata_Export_20210503_03410335!$C$2:$C$1588 * 1000),
_xlfn.XLOOKUP(B6871 &amp; C6871,[1]global_waste_stats!$B$2:$B$991 &amp; [1]global_waste_stats!$C$2:$C$991,[1]global_waste_stats!$D$2:$D$991)
)</f>
        <v>#N/A</v>
      </c>
      <c r="F6871" t="str">
        <f t="shared" si="107"/>
        <v/>
      </c>
    </row>
    <row r="6872" spans="1:6" x14ac:dyDescent="0.3">
      <c r="A6872" t="s">
        <v>276</v>
      </c>
      <c r="C6872">
        <v>1973</v>
      </c>
      <c r="D6872" s="1">
        <v>475000000000</v>
      </c>
      <c r="E6872" t="e" cm="1">
        <f t="array" ref="E6872">IF(
ISNA(_xlfn.XLOOKUP(B6872 &amp; C6872,[1]global_waste_stats!$B$2:$B$991 &amp; [1]global_waste_stats!$C$2:$C$991,[1]global_waste_stats!$D$2:$D$991)),
_xlfn.XLOOKUP(A6872 &amp; C6872,[2]UNdata_Export_20210503_03410335!$A$2:$A$1588 &amp; [2]UNdata_Export_20210503_03410335!$B$2:$B$1588,[2]UNdata_Export_20210503_03410335!$C$2:$C$1588 * 1000),
_xlfn.XLOOKUP(B6872 &amp; C6872,[1]global_waste_stats!$B$2:$B$991 &amp; [1]global_waste_stats!$C$2:$C$991,[1]global_waste_stats!$D$2:$D$991)
)</f>
        <v>#N/A</v>
      </c>
      <c r="F6872" t="str">
        <f t="shared" si="107"/>
        <v/>
      </c>
    </row>
    <row r="6873" spans="1:6" x14ac:dyDescent="0.3">
      <c r="A6873" t="s">
        <v>276</v>
      </c>
      <c r="C6873">
        <v>1974</v>
      </c>
      <c r="D6873" s="1">
        <v>507000000000</v>
      </c>
      <c r="E6873" t="e" cm="1">
        <f t="array" ref="E6873">IF(
ISNA(_xlfn.XLOOKUP(B6873 &amp; C6873,[1]global_waste_stats!$B$2:$B$991 &amp; [1]global_waste_stats!$C$2:$C$991,[1]global_waste_stats!$D$2:$D$991)),
_xlfn.XLOOKUP(A6873 &amp; C6873,[2]UNdata_Export_20210503_03410335!$A$2:$A$1588 &amp; [2]UNdata_Export_20210503_03410335!$B$2:$B$1588,[2]UNdata_Export_20210503_03410335!$C$2:$C$1588 * 1000),
_xlfn.XLOOKUP(B6873 &amp; C6873,[1]global_waste_stats!$B$2:$B$991 &amp; [1]global_waste_stats!$C$2:$C$991,[1]global_waste_stats!$D$2:$D$991)
)</f>
        <v>#N/A</v>
      </c>
      <c r="F6873" t="str">
        <f t="shared" si="107"/>
        <v/>
      </c>
    </row>
    <row r="6874" spans="1:6" x14ac:dyDescent="0.3">
      <c r="A6874" t="s">
        <v>276</v>
      </c>
      <c r="C6874">
        <v>1975</v>
      </c>
      <c r="D6874" s="1">
        <v>510000000000</v>
      </c>
      <c r="E6874" t="e" cm="1">
        <f t="array" ref="E6874">IF(
ISNA(_xlfn.XLOOKUP(B6874 &amp; C6874,[1]global_waste_stats!$B$2:$B$991 &amp; [1]global_waste_stats!$C$2:$C$991,[1]global_waste_stats!$D$2:$D$991)),
_xlfn.XLOOKUP(A6874 &amp; C6874,[2]UNdata_Export_20210503_03410335!$A$2:$A$1588 &amp; [2]UNdata_Export_20210503_03410335!$B$2:$B$1588,[2]UNdata_Export_20210503_03410335!$C$2:$C$1588 * 1000),
_xlfn.XLOOKUP(B6874 &amp; C6874,[1]global_waste_stats!$B$2:$B$991 &amp; [1]global_waste_stats!$C$2:$C$991,[1]global_waste_stats!$D$2:$D$991)
)</f>
        <v>#N/A</v>
      </c>
      <c r="F6874" t="str">
        <f t="shared" si="107"/>
        <v/>
      </c>
    </row>
    <row r="6875" spans="1:6" x14ac:dyDescent="0.3">
      <c r="A6875" t="s">
        <v>276</v>
      </c>
      <c r="C6875">
        <v>1976</v>
      </c>
      <c r="D6875" s="1">
        <v>589000000000</v>
      </c>
      <c r="E6875" t="e" cm="1">
        <f t="array" ref="E6875">IF(
ISNA(_xlfn.XLOOKUP(B6875 &amp; C6875,[1]global_waste_stats!$B$2:$B$991 &amp; [1]global_waste_stats!$C$2:$C$991,[1]global_waste_stats!$D$2:$D$991)),
_xlfn.XLOOKUP(A6875 &amp; C6875,[2]UNdata_Export_20210503_03410335!$A$2:$A$1588 &amp; [2]UNdata_Export_20210503_03410335!$B$2:$B$1588,[2]UNdata_Export_20210503_03410335!$C$2:$C$1588 * 1000),
_xlfn.XLOOKUP(B6875 &amp; C6875,[1]global_waste_stats!$B$2:$B$991 &amp; [1]global_waste_stats!$C$2:$C$991,[1]global_waste_stats!$D$2:$D$991)
)</f>
        <v>#N/A</v>
      </c>
      <c r="F6875" t="str">
        <f t="shared" si="107"/>
        <v/>
      </c>
    </row>
    <row r="6876" spans="1:6" x14ac:dyDescent="0.3">
      <c r="A6876" t="s">
        <v>276</v>
      </c>
      <c r="C6876">
        <v>1977</v>
      </c>
      <c r="D6876" s="1">
        <v>584000000000</v>
      </c>
      <c r="E6876" t="e" cm="1">
        <f t="array" ref="E6876">IF(
ISNA(_xlfn.XLOOKUP(B6876 &amp; C6876,[1]global_waste_stats!$B$2:$B$991 &amp; [1]global_waste_stats!$C$2:$C$991,[1]global_waste_stats!$D$2:$D$991)),
_xlfn.XLOOKUP(A6876 &amp; C6876,[2]UNdata_Export_20210503_03410335!$A$2:$A$1588 &amp; [2]UNdata_Export_20210503_03410335!$B$2:$B$1588,[2]UNdata_Export_20210503_03410335!$C$2:$C$1588 * 1000),
_xlfn.XLOOKUP(B6876 &amp; C6876,[1]global_waste_stats!$B$2:$B$991 &amp; [1]global_waste_stats!$C$2:$C$991,[1]global_waste_stats!$D$2:$D$991)
)</f>
        <v>#N/A</v>
      </c>
      <c r="F6876" t="str">
        <f t="shared" si="107"/>
        <v/>
      </c>
    </row>
    <row r="6877" spans="1:6" x14ac:dyDescent="0.3">
      <c r="A6877" t="s">
        <v>276</v>
      </c>
      <c r="C6877">
        <v>1978</v>
      </c>
      <c r="D6877" s="1">
        <v>547000000000</v>
      </c>
      <c r="E6877" t="e" cm="1">
        <f t="array" ref="E6877">IF(
ISNA(_xlfn.XLOOKUP(B6877 &amp; C6877,[1]global_waste_stats!$B$2:$B$991 &amp; [1]global_waste_stats!$C$2:$C$991,[1]global_waste_stats!$D$2:$D$991)),
_xlfn.XLOOKUP(A6877 &amp; C6877,[2]UNdata_Export_20210503_03410335!$A$2:$A$1588 &amp; [2]UNdata_Export_20210503_03410335!$B$2:$B$1588,[2]UNdata_Export_20210503_03410335!$C$2:$C$1588 * 1000),
_xlfn.XLOOKUP(B6877 &amp; C6877,[1]global_waste_stats!$B$2:$B$991 &amp; [1]global_waste_stats!$C$2:$C$991,[1]global_waste_stats!$D$2:$D$991)
)</f>
        <v>#N/A</v>
      </c>
      <c r="F6877" t="str">
        <f t="shared" si="107"/>
        <v/>
      </c>
    </row>
    <row r="6878" spans="1:6" x14ac:dyDescent="0.3">
      <c r="A6878" t="s">
        <v>276</v>
      </c>
      <c r="C6878">
        <v>1979</v>
      </c>
      <c r="D6878" s="1">
        <v>531000000000</v>
      </c>
      <c r="E6878" t="e" cm="1">
        <f t="array" ref="E6878">IF(
ISNA(_xlfn.XLOOKUP(B6878 &amp; C6878,[1]global_waste_stats!$B$2:$B$991 &amp; [1]global_waste_stats!$C$2:$C$991,[1]global_waste_stats!$D$2:$D$991)),
_xlfn.XLOOKUP(A6878 &amp; C6878,[2]UNdata_Export_20210503_03410335!$A$2:$A$1588 &amp; [2]UNdata_Export_20210503_03410335!$B$2:$B$1588,[2]UNdata_Export_20210503_03410335!$C$2:$C$1588 * 1000),
_xlfn.XLOOKUP(B6878 &amp; C6878,[1]global_waste_stats!$B$2:$B$991 &amp; [1]global_waste_stats!$C$2:$C$991,[1]global_waste_stats!$D$2:$D$991)
)</f>
        <v>#N/A</v>
      </c>
      <c r="F6878" t="str">
        <f t="shared" si="107"/>
        <v/>
      </c>
    </row>
    <row r="6879" spans="1:6" x14ac:dyDescent="0.3">
      <c r="A6879" t="s">
        <v>276</v>
      </c>
      <c r="C6879">
        <v>1980</v>
      </c>
      <c r="D6879" s="1">
        <v>469000000000</v>
      </c>
      <c r="E6879" t="e" cm="1">
        <f t="array" ref="E6879">IF(
ISNA(_xlfn.XLOOKUP(B6879 &amp; C6879,[1]global_waste_stats!$B$2:$B$991 &amp; [1]global_waste_stats!$C$2:$C$991,[1]global_waste_stats!$D$2:$D$991)),
_xlfn.XLOOKUP(A6879 &amp; C6879,[2]UNdata_Export_20210503_03410335!$A$2:$A$1588 &amp; [2]UNdata_Export_20210503_03410335!$B$2:$B$1588,[2]UNdata_Export_20210503_03410335!$C$2:$C$1588 * 1000),
_xlfn.XLOOKUP(B6879 &amp; C6879,[1]global_waste_stats!$B$2:$B$991 &amp; [1]global_waste_stats!$C$2:$C$991,[1]global_waste_stats!$D$2:$D$991)
)</f>
        <v>#N/A</v>
      </c>
      <c r="F6879" t="str">
        <f t="shared" si="107"/>
        <v/>
      </c>
    </row>
    <row r="6880" spans="1:6" x14ac:dyDescent="0.3">
      <c r="A6880" t="s">
        <v>276</v>
      </c>
      <c r="C6880">
        <v>1981</v>
      </c>
      <c r="D6880" s="1">
        <v>463000000000</v>
      </c>
      <c r="E6880" t="e" cm="1">
        <f t="array" ref="E6880">IF(
ISNA(_xlfn.XLOOKUP(B6880 &amp; C6880,[1]global_waste_stats!$B$2:$B$991 &amp; [1]global_waste_stats!$C$2:$C$991,[1]global_waste_stats!$D$2:$D$991)),
_xlfn.XLOOKUP(A6880 &amp; C6880,[2]UNdata_Export_20210503_03410335!$A$2:$A$1588 &amp; [2]UNdata_Export_20210503_03410335!$B$2:$B$1588,[2]UNdata_Export_20210503_03410335!$C$2:$C$1588 * 1000),
_xlfn.XLOOKUP(B6880 &amp; C6880,[1]global_waste_stats!$B$2:$B$991 &amp; [1]global_waste_stats!$C$2:$C$991,[1]global_waste_stats!$D$2:$D$991)
)</f>
        <v>#N/A</v>
      </c>
      <c r="F6880" t="str">
        <f t="shared" si="107"/>
        <v/>
      </c>
    </row>
    <row r="6881" spans="1:6" x14ac:dyDescent="0.3">
      <c r="A6881" t="s">
        <v>276</v>
      </c>
      <c r="C6881">
        <v>1982</v>
      </c>
      <c r="D6881" s="1">
        <v>535000000000</v>
      </c>
      <c r="E6881" t="e" cm="1">
        <f t="array" ref="E6881">IF(
ISNA(_xlfn.XLOOKUP(B6881 &amp; C6881,[1]global_waste_stats!$B$2:$B$991 &amp; [1]global_waste_stats!$C$2:$C$991,[1]global_waste_stats!$D$2:$D$991)),
_xlfn.XLOOKUP(A6881 &amp; C6881,[2]UNdata_Export_20210503_03410335!$A$2:$A$1588 &amp; [2]UNdata_Export_20210503_03410335!$B$2:$B$1588,[2]UNdata_Export_20210503_03410335!$C$2:$C$1588 * 1000),
_xlfn.XLOOKUP(B6881 &amp; C6881,[1]global_waste_stats!$B$2:$B$991 &amp; [1]global_waste_stats!$C$2:$C$991,[1]global_waste_stats!$D$2:$D$991)
)</f>
        <v>#N/A</v>
      </c>
      <c r="F6881" t="str">
        <f t="shared" si="107"/>
        <v/>
      </c>
    </row>
    <row r="6882" spans="1:6" x14ac:dyDescent="0.3">
      <c r="A6882" t="s">
        <v>276</v>
      </c>
      <c r="C6882">
        <v>1983</v>
      </c>
      <c r="D6882" s="1">
        <v>562000000000</v>
      </c>
      <c r="E6882" t="e" cm="1">
        <f t="array" ref="E6882">IF(
ISNA(_xlfn.XLOOKUP(B6882 &amp; C6882,[1]global_waste_stats!$B$2:$B$991 &amp; [1]global_waste_stats!$C$2:$C$991,[1]global_waste_stats!$D$2:$D$991)),
_xlfn.XLOOKUP(A6882 &amp; C6882,[2]UNdata_Export_20210503_03410335!$A$2:$A$1588 &amp; [2]UNdata_Export_20210503_03410335!$B$2:$B$1588,[2]UNdata_Export_20210503_03410335!$C$2:$C$1588 * 1000),
_xlfn.XLOOKUP(B6882 &amp; C6882,[1]global_waste_stats!$B$2:$B$991 &amp; [1]global_waste_stats!$C$2:$C$991,[1]global_waste_stats!$D$2:$D$991)
)</f>
        <v>#N/A</v>
      </c>
      <c r="F6882" t="str">
        <f t="shared" si="107"/>
        <v/>
      </c>
    </row>
    <row r="6883" spans="1:6" x14ac:dyDescent="0.3">
      <c r="A6883" t="s">
        <v>276</v>
      </c>
      <c r="C6883">
        <v>1984</v>
      </c>
      <c r="D6883" s="1">
        <v>550000000000</v>
      </c>
      <c r="E6883" t="e" cm="1">
        <f t="array" ref="E6883">IF(
ISNA(_xlfn.XLOOKUP(B6883 &amp; C6883,[1]global_waste_stats!$B$2:$B$991 &amp; [1]global_waste_stats!$C$2:$C$991,[1]global_waste_stats!$D$2:$D$991)),
_xlfn.XLOOKUP(A6883 &amp; C6883,[2]UNdata_Export_20210503_03410335!$A$2:$A$1588 &amp; [2]UNdata_Export_20210503_03410335!$B$2:$B$1588,[2]UNdata_Export_20210503_03410335!$C$2:$C$1588 * 1000),
_xlfn.XLOOKUP(B6883 &amp; C6883,[1]global_waste_stats!$B$2:$B$991 &amp; [1]global_waste_stats!$C$2:$C$991,[1]global_waste_stats!$D$2:$D$991)
)</f>
        <v>#N/A</v>
      </c>
      <c r="F6883" t="str">
        <f t="shared" si="107"/>
        <v/>
      </c>
    </row>
    <row r="6884" spans="1:6" x14ac:dyDescent="0.3">
      <c r="A6884" t="s">
        <v>276</v>
      </c>
      <c r="C6884">
        <v>1985</v>
      </c>
      <c r="D6884" s="1">
        <v>569000000000</v>
      </c>
      <c r="E6884" t="e" cm="1">
        <f t="array" ref="E6884">IF(
ISNA(_xlfn.XLOOKUP(B6884 &amp; C6884,[1]global_waste_stats!$B$2:$B$991 &amp; [1]global_waste_stats!$C$2:$C$991,[1]global_waste_stats!$D$2:$D$991)),
_xlfn.XLOOKUP(A6884 &amp; C6884,[2]UNdata_Export_20210503_03410335!$A$2:$A$1588 &amp; [2]UNdata_Export_20210503_03410335!$B$2:$B$1588,[2]UNdata_Export_20210503_03410335!$C$2:$C$1588 * 1000),
_xlfn.XLOOKUP(B6884 &amp; C6884,[1]global_waste_stats!$B$2:$B$991 &amp; [1]global_waste_stats!$C$2:$C$991,[1]global_waste_stats!$D$2:$D$991)
)</f>
        <v>#N/A</v>
      </c>
      <c r="F6884" t="str">
        <f t="shared" si="107"/>
        <v/>
      </c>
    </row>
    <row r="6885" spans="1:6" x14ac:dyDescent="0.3">
      <c r="A6885" t="s">
        <v>276</v>
      </c>
      <c r="C6885">
        <v>1986</v>
      </c>
      <c r="D6885" s="1">
        <v>551000000000</v>
      </c>
      <c r="E6885" t="e" cm="1">
        <f t="array" ref="E6885">IF(
ISNA(_xlfn.XLOOKUP(B6885 &amp; C6885,[1]global_waste_stats!$B$2:$B$991 &amp; [1]global_waste_stats!$C$2:$C$991,[1]global_waste_stats!$D$2:$D$991)),
_xlfn.XLOOKUP(A6885 &amp; C6885,[2]UNdata_Export_20210503_03410335!$A$2:$A$1588 &amp; [2]UNdata_Export_20210503_03410335!$B$2:$B$1588,[2]UNdata_Export_20210503_03410335!$C$2:$C$1588 * 1000),
_xlfn.XLOOKUP(B6885 &amp; C6885,[1]global_waste_stats!$B$2:$B$991 &amp; [1]global_waste_stats!$C$2:$C$991,[1]global_waste_stats!$D$2:$D$991)
)</f>
        <v>#N/A</v>
      </c>
      <c r="F6885" t="str">
        <f t="shared" si="107"/>
        <v/>
      </c>
    </row>
    <row r="6886" spans="1:6" x14ac:dyDescent="0.3">
      <c r="A6886" t="s">
        <v>276</v>
      </c>
      <c r="C6886">
        <v>1987</v>
      </c>
      <c r="D6886" s="1">
        <v>560000000000</v>
      </c>
      <c r="E6886" t="e" cm="1">
        <f t="array" ref="E6886">IF(
ISNA(_xlfn.XLOOKUP(B6886 &amp; C6886,[1]global_waste_stats!$B$2:$B$991 &amp; [1]global_waste_stats!$C$2:$C$991,[1]global_waste_stats!$D$2:$D$991)),
_xlfn.XLOOKUP(A6886 &amp; C6886,[2]UNdata_Export_20210503_03410335!$A$2:$A$1588 &amp; [2]UNdata_Export_20210503_03410335!$B$2:$B$1588,[2]UNdata_Export_20210503_03410335!$C$2:$C$1588 * 1000),
_xlfn.XLOOKUP(B6886 &amp; C6886,[1]global_waste_stats!$B$2:$B$991 &amp; [1]global_waste_stats!$C$2:$C$991,[1]global_waste_stats!$D$2:$D$991)
)</f>
        <v>#N/A</v>
      </c>
      <c r="F6886" t="str">
        <f t="shared" si="107"/>
        <v/>
      </c>
    </row>
    <row r="6887" spans="1:6" x14ac:dyDescent="0.3">
      <c r="A6887" t="s">
        <v>276</v>
      </c>
      <c r="C6887">
        <v>1988</v>
      </c>
      <c r="D6887" s="1">
        <v>556000000000</v>
      </c>
      <c r="E6887" t="e" cm="1">
        <f t="array" ref="E6887">IF(
ISNA(_xlfn.XLOOKUP(B6887 &amp; C6887,[1]global_waste_stats!$B$2:$B$991 &amp; [1]global_waste_stats!$C$2:$C$991,[1]global_waste_stats!$D$2:$D$991)),
_xlfn.XLOOKUP(A6887 &amp; C6887,[2]UNdata_Export_20210503_03410335!$A$2:$A$1588 &amp; [2]UNdata_Export_20210503_03410335!$B$2:$B$1588,[2]UNdata_Export_20210503_03410335!$C$2:$C$1588 * 1000),
_xlfn.XLOOKUP(B6887 &amp; C6887,[1]global_waste_stats!$B$2:$B$991 &amp; [1]global_waste_stats!$C$2:$C$991,[1]global_waste_stats!$D$2:$D$991)
)</f>
        <v>#N/A</v>
      </c>
      <c r="F6887" t="str">
        <f t="shared" si="107"/>
        <v/>
      </c>
    </row>
    <row r="6888" spans="1:6" x14ac:dyDescent="0.3">
      <c r="A6888" t="s">
        <v>276</v>
      </c>
      <c r="C6888">
        <v>1989</v>
      </c>
      <c r="D6888" s="1">
        <v>569000000000</v>
      </c>
      <c r="E6888" t="e" cm="1">
        <f t="array" ref="E6888">IF(
ISNA(_xlfn.XLOOKUP(B6888 &amp; C6888,[1]global_waste_stats!$B$2:$B$991 &amp; [1]global_waste_stats!$C$2:$C$991,[1]global_waste_stats!$D$2:$D$991)),
_xlfn.XLOOKUP(A6888 &amp; C6888,[2]UNdata_Export_20210503_03410335!$A$2:$A$1588 &amp; [2]UNdata_Export_20210503_03410335!$B$2:$B$1588,[2]UNdata_Export_20210503_03410335!$C$2:$C$1588 * 1000),
_xlfn.XLOOKUP(B6888 &amp; C6888,[1]global_waste_stats!$B$2:$B$991 &amp; [1]global_waste_stats!$C$2:$C$991,[1]global_waste_stats!$D$2:$D$991)
)</f>
        <v>#N/A</v>
      </c>
      <c r="F6888" t="str">
        <f t="shared" si="107"/>
        <v/>
      </c>
    </row>
    <row r="6889" spans="1:6" x14ac:dyDescent="0.3">
      <c r="A6889" t="s">
        <v>276</v>
      </c>
      <c r="C6889">
        <v>1990</v>
      </c>
      <c r="D6889" s="1">
        <v>643000000000</v>
      </c>
      <c r="E6889" t="e" cm="1">
        <f t="array" ref="E6889">IF(
ISNA(_xlfn.XLOOKUP(B6889 &amp; C6889,[1]global_waste_stats!$B$2:$B$991 &amp; [1]global_waste_stats!$C$2:$C$991,[1]global_waste_stats!$D$2:$D$991)),
_xlfn.XLOOKUP(A6889 &amp; C6889,[2]UNdata_Export_20210503_03410335!$A$2:$A$1588 &amp; [2]UNdata_Export_20210503_03410335!$B$2:$B$1588,[2]UNdata_Export_20210503_03410335!$C$2:$C$1588 * 1000),
_xlfn.XLOOKUP(B6889 &amp; C6889,[1]global_waste_stats!$B$2:$B$991 &amp; [1]global_waste_stats!$C$2:$C$991,[1]global_waste_stats!$D$2:$D$991)
)</f>
        <v>#N/A</v>
      </c>
      <c r="F6889" t="str">
        <f t="shared" si="107"/>
        <v/>
      </c>
    </row>
    <row r="6890" spans="1:6" x14ac:dyDescent="0.3">
      <c r="A6890" t="s">
        <v>276</v>
      </c>
      <c r="C6890">
        <v>1991</v>
      </c>
      <c r="D6890" s="1">
        <v>634000000000</v>
      </c>
      <c r="E6890" t="e" cm="1">
        <f t="array" ref="E6890">IF(
ISNA(_xlfn.XLOOKUP(B6890 &amp; C6890,[1]global_waste_stats!$B$2:$B$991 &amp; [1]global_waste_stats!$C$2:$C$991,[1]global_waste_stats!$D$2:$D$991)),
_xlfn.XLOOKUP(A6890 &amp; C6890,[2]UNdata_Export_20210503_03410335!$A$2:$A$1588 &amp; [2]UNdata_Export_20210503_03410335!$B$2:$B$1588,[2]UNdata_Export_20210503_03410335!$C$2:$C$1588 * 1000),
_xlfn.XLOOKUP(B6890 &amp; C6890,[1]global_waste_stats!$B$2:$B$991 &amp; [1]global_waste_stats!$C$2:$C$991,[1]global_waste_stats!$D$2:$D$991)
)</f>
        <v>#N/A</v>
      </c>
      <c r="F6890" t="str">
        <f t="shared" si="107"/>
        <v/>
      </c>
    </row>
    <row r="6891" spans="1:6" x14ac:dyDescent="0.3">
      <c r="A6891" t="s">
        <v>276</v>
      </c>
      <c r="C6891">
        <v>1992</v>
      </c>
      <c r="D6891" s="1">
        <v>662000000000</v>
      </c>
      <c r="E6891" t="e" cm="1">
        <f t="array" ref="E6891">IF(
ISNA(_xlfn.XLOOKUP(B6891 &amp; C6891,[1]global_waste_stats!$B$2:$B$991 &amp; [1]global_waste_stats!$C$2:$C$991,[1]global_waste_stats!$D$2:$D$991)),
_xlfn.XLOOKUP(A6891 &amp; C6891,[2]UNdata_Export_20210503_03410335!$A$2:$A$1588 &amp; [2]UNdata_Export_20210503_03410335!$B$2:$B$1588,[2]UNdata_Export_20210503_03410335!$C$2:$C$1588 * 1000),
_xlfn.XLOOKUP(B6891 &amp; C6891,[1]global_waste_stats!$B$2:$B$991 &amp; [1]global_waste_stats!$C$2:$C$991,[1]global_waste_stats!$D$2:$D$991)
)</f>
        <v>#N/A</v>
      </c>
      <c r="F6891" t="str">
        <f t="shared" si="107"/>
        <v/>
      </c>
    </row>
    <row r="6892" spans="1:6" x14ac:dyDescent="0.3">
      <c r="A6892" t="s">
        <v>276</v>
      </c>
      <c r="C6892">
        <v>1993</v>
      </c>
      <c r="D6892" s="1">
        <v>680000000000</v>
      </c>
      <c r="E6892" t="e" cm="1">
        <f t="array" ref="E6892">IF(
ISNA(_xlfn.XLOOKUP(B6892 &amp; C6892,[1]global_waste_stats!$B$2:$B$991 &amp; [1]global_waste_stats!$C$2:$C$991,[1]global_waste_stats!$D$2:$D$991)),
_xlfn.XLOOKUP(A6892 &amp; C6892,[2]UNdata_Export_20210503_03410335!$A$2:$A$1588 &amp; [2]UNdata_Export_20210503_03410335!$B$2:$B$1588,[2]UNdata_Export_20210503_03410335!$C$2:$C$1588 * 1000),
_xlfn.XLOOKUP(B6892 &amp; C6892,[1]global_waste_stats!$B$2:$B$991 &amp; [1]global_waste_stats!$C$2:$C$991,[1]global_waste_stats!$D$2:$D$991)
)</f>
        <v>#N/A</v>
      </c>
      <c r="F6892" t="str">
        <f t="shared" si="107"/>
        <v/>
      </c>
    </row>
    <row r="6893" spans="1:6" x14ac:dyDescent="0.3">
      <c r="A6893" t="s">
        <v>276</v>
      </c>
      <c r="C6893">
        <v>1994</v>
      </c>
      <c r="D6893" s="1">
        <v>690000000000</v>
      </c>
      <c r="E6893" t="e" cm="1">
        <f t="array" ref="E6893">IF(
ISNA(_xlfn.XLOOKUP(B6893 &amp; C6893,[1]global_waste_stats!$B$2:$B$991 &amp; [1]global_waste_stats!$C$2:$C$991,[1]global_waste_stats!$D$2:$D$991)),
_xlfn.XLOOKUP(A6893 &amp; C6893,[2]UNdata_Export_20210503_03410335!$A$2:$A$1588 &amp; [2]UNdata_Export_20210503_03410335!$B$2:$B$1588,[2]UNdata_Export_20210503_03410335!$C$2:$C$1588 * 1000),
_xlfn.XLOOKUP(B6893 &amp; C6893,[1]global_waste_stats!$B$2:$B$991 &amp; [1]global_waste_stats!$C$2:$C$991,[1]global_waste_stats!$D$2:$D$991)
)</f>
        <v>#N/A</v>
      </c>
      <c r="F6893" t="str">
        <f t="shared" si="107"/>
        <v/>
      </c>
    </row>
    <row r="6894" spans="1:6" x14ac:dyDescent="0.3">
      <c r="A6894" t="s">
        <v>276</v>
      </c>
      <c r="C6894">
        <v>1995</v>
      </c>
      <c r="D6894" s="1">
        <v>708000000000</v>
      </c>
      <c r="E6894" t="e" cm="1">
        <f t="array" ref="E6894">IF(
ISNA(_xlfn.XLOOKUP(B6894 &amp; C6894,[1]global_waste_stats!$B$2:$B$991 &amp; [1]global_waste_stats!$C$2:$C$991,[1]global_waste_stats!$D$2:$D$991)),
_xlfn.XLOOKUP(A6894 &amp; C6894,[2]UNdata_Export_20210503_03410335!$A$2:$A$1588 &amp; [2]UNdata_Export_20210503_03410335!$B$2:$B$1588,[2]UNdata_Export_20210503_03410335!$C$2:$C$1588 * 1000),
_xlfn.XLOOKUP(B6894 &amp; C6894,[1]global_waste_stats!$B$2:$B$991 &amp; [1]global_waste_stats!$C$2:$C$991,[1]global_waste_stats!$D$2:$D$991)
)</f>
        <v>#N/A</v>
      </c>
      <c r="F6894" t="str">
        <f t="shared" si="107"/>
        <v/>
      </c>
    </row>
    <row r="6895" spans="1:6" x14ac:dyDescent="0.3">
      <c r="A6895" t="s">
        <v>276</v>
      </c>
      <c r="C6895">
        <v>1996</v>
      </c>
      <c r="D6895" s="1">
        <v>750000000000</v>
      </c>
      <c r="E6895" t="e" cm="1">
        <f t="array" ref="E6895">IF(
ISNA(_xlfn.XLOOKUP(B6895 &amp; C6895,[1]global_waste_stats!$B$2:$B$991 &amp; [1]global_waste_stats!$C$2:$C$991,[1]global_waste_stats!$D$2:$D$991)),
_xlfn.XLOOKUP(A6895 &amp; C6895,[2]UNdata_Export_20210503_03410335!$A$2:$A$1588 &amp; [2]UNdata_Export_20210503_03410335!$B$2:$B$1588,[2]UNdata_Export_20210503_03410335!$C$2:$C$1588 * 1000),
_xlfn.XLOOKUP(B6895 &amp; C6895,[1]global_waste_stats!$B$2:$B$991 &amp; [1]global_waste_stats!$C$2:$C$991,[1]global_waste_stats!$D$2:$D$991)
)</f>
        <v>#N/A</v>
      </c>
      <c r="F6895" t="str">
        <f t="shared" si="107"/>
        <v/>
      </c>
    </row>
    <row r="6896" spans="1:6" x14ac:dyDescent="0.3">
      <c r="A6896" t="s">
        <v>276</v>
      </c>
      <c r="C6896">
        <v>1997</v>
      </c>
      <c r="D6896" s="1">
        <v>773000000000</v>
      </c>
      <c r="E6896" t="e" cm="1">
        <f t="array" ref="E6896">IF(
ISNA(_xlfn.XLOOKUP(B6896 &amp; C6896,[1]global_waste_stats!$B$2:$B$991 &amp; [1]global_waste_stats!$C$2:$C$991,[1]global_waste_stats!$D$2:$D$991)),
_xlfn.XLOOKUP(A6896 &amp; C6896,[2]UNdata_Export_20210503_03410335!$A$2:$A$1588 &amp; [2]UNdata_Export_20210503_03410335!$B$2:$B$1588,[2]UNdata_Export_20210503_03410335!$C$2:$C$1588 * 1000),
_xlfn.XLOOKUP(B6896 &amp; C6896,[1]global_waste_stats!$B$2:$B$991 &amp; [1]global_waste_stats!$C$2:$C$991,[1]global_waste_stats!$D$2:$D$991)
)</f>
        <v>#N/A</v>
      </c>
      <c r="F6896" t="str">
        <f t="shared" si="107"/>
        <v/>
      </c>
    </row>
    <row r="6897" spans="1:6" x14ac:dyDescent="0.3">
      <c r="A6897" t="s">
        <v>276</v>
      </c>
      <c r="C6897">
        <v>1998</v>
      </c>
      <c r="D6897" s="1">
        <v>823000000000</v>
      </c>
      <c r="E6897" t="e" cm="1">
        <f t="array" ref="E6897">IF(
ISNA(_xlfn.XLOOKUP(B6897 &amp; C6897,[1]global_waste_stats!$B$2:$B$991 &amp; [1]global_waste_stats!$C$2:$C$991,[1]global_waste_stats!$D$2:$D$991)),
_xlfn.XLOOKUP(A6897 &amp; C6897,[2]UNdata_Export_20210503_03410335!$A$2:$A$1588 &amp; [2]UNdata_Export_20210503_03410335!$B$2:$B$1588,[2]UNdata_Export_20210503_03410335!$C$2:$C$1588 * 1000),
_xlfn.XLOOKUP(B6897 &amp; C6897,[1]global_waste_stats!$B$2:$B$991 &amp; [1]global_waste_stats!$C$2:$C$991,[1]global_waste_stats!$D$2:$D$991)
)</f>
        <v>#N/A</v>
      </c>
      <c r="F6897" t="str">
        <f t="shared" si="107"/>
        <v/>
      </c>
    </row>
    <row r="6898" spans="1:6" x14ac:dyDescent="0.3">
      <c r="A6898" t="s">
        <v>276</v>
      </c>
      <c r="C6898">
        <v>1999</v>
      </c>
      <c r="D6898" s="1">
        <v>858000000000</v>
      </c>
      <c r="E6898" t="e" cm="1">
        <f t="array" ref="E6898">IF(
ISNA(_xlfn.XLOOKUP(B6898 &amp; C6898,[1]global_waste_stats!$B$2:$B$991 &amp; [1]global_waste_stats!$C$2:$C$991,[1]global_waste_stats!$D$2:$D$991)),
_xlfn.XLOOKUP(A6898 &amp; C6898,[2]UNdata_Export_20210503_03410335!$A$2:$A$1588 &amp; [2]UNdata_Export_20210503_03410335!$B$2:$B$1588,[2]UNdata_Export_20210503_03410335!$C$2:$C$1588 * 1000),
_xlfn.XLOOKUP(B6898 &amp; C6898,[1]global_waste_stats!$B$2:$B$991 &amp; [1]global_waste_stats!$C$2:$C$991,[1]global_waste_stats!$D$2:$D$991)
)</f>
        <v>#N/A</v>
      </c>
      <c r="F6898" t="str">
        <f t="shared" si="107"/>
        <v/>
      </c>
    </row>
    <row r="6899" spans="1:6" x14ac:dyDescent="0.3">
      <c r="A6899" t="s">
        <v>276</v>
      </c>
      <c r="C6899">
        <v>2000</v>
      </c>
      <c r="D6899" s="1">
        <v>896000000000</v>
      </c>
      <c r="E6899" t="e" cm="1">
        <f t="array" ref="E6899">IF(
ISNA(_xlfn.XLOOKUP(B6899 &amp; C6899,[1]global_waste_stats!$B$2:$B$991 &amp; [1]global_waste_stats!$C$2:$C$991,[1]global_waste_stats!$D$2:$D$991)),
_xlfn.XLOOKUP(A6899 &amp; C6899,[2]UNdata_Export_20210503_03410335!$A$2:$A$1588 &amp; [2]UNdata_Export_20210503_03410335!$B$2:$B$1588,[2]UNdata_Export_20210503_03410335!$C$2:$C$1588 * 1000),
_xlfn.XLOOKUP(B6899 &amp; C6899,[1]global_waste_stats!$B$2:$B$991 &amp; [1]global_waste_stats!$C$2:$C$991,[1]global_waste_stats!$D$2:$D$991)
)</f>
        <v>#N/A</v>
      </c>
      <c r="F6899" t="str">
        <f t="shared" si="107"/>
        <v/>
      </c>
    </row>
    <row r="6900" spans="1:6" x14ac:dyDescent="0.3">
      <c r="A6900" t="s">
        <v>276</v>
      </c>
      <c r="C6900">
        <v>2001</v>
      </c>
      <c r="D6900" s="1">
        <v>916000000000</v>
      </c>
      <c r="E6900" t="e" cm="1">
        <f t="array" ref="E6900">IF(
ISNA(_xlfn.XLOOKUP(B6900 &amp; C6900,[1]global_waste_stats!$B$2:$B$991 &amp; [1]global_waste_stats!$C$2:$C$991,[1]global_waste_stats!$D$2:$D$991)),
_xlfn.XLOOKUP(A6900 &amp; C6900,[2]UNdata_Export_20210503_03410335!$A$2:$A$1588 &amp; [2]UNdata_Export_20210503_03410335!$B$2:$B$1588,[2]UNdata_Export_20210503_03410335!$C$2:$C$1588 * 1000),
_xlfn.XLOOKUP(B6900 &amp; C6900,[1]global_waste_stats!$B$2:$B$991 &amp; [1]global_waste_stats!$C$2:$C$991,[1]global_waste_stats!$D$2:$D$991)
)</f>
        <v>#N/A</v>
      </c>
      <c r="F6900" t="str">
        <f t="shared" si="107"/>
        <v/>
      </c>
    </row>
    <row r="6901" spans="1:6" x14ac:dyDescent="0.3">
      <c r="A6901" t="s">
        <v>276</v>
      </c>
      <c r="C6901">
        <v>2002</v>
      </c>
      <c r="D6901" s="1">
        <v>948000000000</v>
      </c>
      <c r="E6901" t="e" cm="1">
        <f t="array" ref="E6901">IF(
ISNA(_xlfn.XLOOKUP(B6901 &amp; C6901,[1]global_waste_stats!$B$2:$B$991 &amp; [1]global_waste_stats!$C$2:$C$991,[1]global_waste_stats!$D$2:$D$991)),
_xlfn.XLOOKUP(A6901 &amp; C6901,[2]UNdata_Export_20210503_03410335!$A$2:$A$1588 &amp; [2]UNdata_Export_20210503_03410335!$B$2:$B$1588,[2]UNdata_Export_20210503_03410335!$C$2:$C$1588 * 1000),
_xlfn.XLOOKUP(B6901 &amp; C6901,[1]global_waste_stats!$B$2:$B$991 &amp; [1]global_waste_stats!$C$2:$C$991,[1]global_waste_stats!$D$2:$D$991)
)</f>
        <v>#N/A</v>
      </c>
      <c r="F6901" t="str">
        <f t="shared" si="107"/>
        <v/>
      </c>
    </row>
    <row r="6902" spans="1:6" x14ac:dyDescent="0.3">
      <c r="A6902" t="s">
        <v>276</v>
      </c>
      <c r="C6902">
        <v>2003</v>
      </c>
      <c r="D6902" s="1">
        <v>974000000000</v>
      </c>
      <c r="E6902" t="e" cm="1">
        <f t="array" ref="E6902">IF(
ISNA(_xlfn.XLOOKUP(B6902 &amp; C6902,[1]global_waste_stats!$B$2:$B$991 &amp; [1]global_waste_stats!$C$2:$C$991,[1]global_waste_stats!$D$2:$D$991)),
_xlfn.XLOOKUP(A6902 &amp; C6902,[2]UNdata_Export_20210503_03410335!$A$2:$A$1588 &amp; [2]UNdata_Export_20210503_03410335!$B$2:$B$1588,[2]UNdata_Export_20210503_03410335!$C$2:$C$1588 * 1000),
_xlfn.XLOOKUP(B6902 &amp; C6902,[1]global_waste_stats!$B$2:$B$991 &amp; [1]global_waste_stats!$C$2:$C$991,[1]global_waste_stats!$D$2:$D$991)
)</f>
        <v>#N/A</v>
      </c>
      <c r="F6902" t="str">
        <f t="shared" si="107"/>
        <v/>
      </c>
    </row>
    <row r="6903" spans="1:6" x14ac:dyDescent="0.3">
      <c r="A6903" t="s">
        <v>276</v>
      </c>
      <c r="C6903">
        <v>2004</v>
      </c>
      <c r="D6903" s="1">
        <v>1050000000000</v>
      </c>
      <c r="E6903" t="e" cm="1">
        <f t="array" ref="E6903">IF(
ISNA(_xlfn.XLOOKUP(B6903 &amp; C6903,[1]global_waste_stats!$B$2:$B$991 &amp; [1]global_waste_stats!$C$2:$C$991,[1]global_waste_stats!$D$2:$D$991)),
_xlfn.XLOOKUP(A6903 &amp; C6903,[2]UNdata_Export_20210503_03410335!$A$2:$A$1588 &amp; [2]UNdata_Export_20210503_03410335!$B$2:$B$1588,[2]UNdata_Export_20210503_03410335!$C$2:$C$1588 * 1000),
_xlfn.XLOOKUP(B6903 &amp; C6903,[1]global_waste_stats!$B$2:$B$991 &amp; [1]global_waste_stats!$C$2:$C$991,[1]global_waste_stats!$D$2:$D$991)
)</f>
        <v>#N/A</v>
      </c>
      <c r="F6903" t="str">
        <f t="shared" si="107"/>
        <v/>
      </c>
    </row>
    <row r="6904" spans="1:6" x14ac:dyDescent="0.3">
      <c r="A6904" t="s">
        <v>276</v>
      </c>
      <c r="C6904">
        <v>2005</v>
      </c>
      <c r="D6904" s="1">
        <v>1100000000000</v>
      </c>
      <c r="E6904" t="e" cm="1">
        <f t="array" ref="E6904">IF(
ISNA(_xlfn.XLOOKUP(B6904 &amp; C6904,[1]global_waste_stats!$B$2:$B$991 &amp; [1]global_waste_stats!$C$2:$C$991,[1]global_waste_stats!$D$2:$D$991)),
_xlfn.XLOOKUP(A6904 &amp; C6904,[2]UNdata_Export_20210503_03410335!$A$2:$A$1588 &amp; [2]UNdata_Export_20210503_03410335!$B$2:$B$1588,[2]UNdata_Export_20210503_03410335!$C$2:$C$1588 * 1000),
_xlfn.XLOOKUP(B6904 &amp; C6904,[1]global_waste_stats!$B$2:$B$991 &amp; [1]global_waste_stats!$C$2:$C$991,[1]global_waste_stats!$D$2:$D$991)
)</f>
        <v>#N/A</v>
      </c>
      <c r="F6904" t="str">
        <f t="shared" si="107"/>
        <v/>
      </c>
    </row>
    <row r="6905" spans="1:6" x14ac:dyDescent="0.3">
      <c r="A6905" t="s">
        <v>276</v>
      </c>
      <c r="C6905">
        <v>2006</v>
      </c>
      <c r="D6905" s="1">
        <v>1160000000000</v>
      </c>
      <c r="E6905" t="e" cm="1">
        <f t="array" ref="E6905">IF(
ISNA(_xlfn.XLOOKUP(B6905 &amp; C6905,[1]global_waste_stats!$B$2:$B$991 &amp; [1]global_waste_stats!$C$2:$C$991,[1]global_waste_stats!$D$2:$D$991)),
_xlfn.XLOOKUP(A6905 &amp; C6905,[2]UNdata_Export_20210503_03410335!$A$2:$A$1588 &amp; [2]UNdata_Export_20210503_03410335!$B$2:$B$1588,[2]UNdata_Export_20210503_03410335!$C$2:$C$1588 * 1000),
_xlfn.XLOOKUP(B6905 &amp; C6905,[1]global_waste_stats!$B$2:$B$991 &amp; [1]global_waste_stats!$C$2:$C$991,[1]global_waste_stats!$D$2:$D$991)
)</f>
        <v>#N/A</v>
      </c>
      <c r="F6905" t="str">
        <f t="shared" si="107"/>
        <v/>
      </c>
    </row>
    <row r="6906" spans="1:6" x14ac:dyDescent="0.3">
      <c r="A6906" t="s">
        <v>276</v>
      </c>
      <c r="C6906">
        <v>2007</v>
      </c>
      <c r="D6906" s="1">
        <v>1230000000000</v>
      </c>
      <c r="E6906" t="e" cm="1">
        <f t="array" ref="E6906">IF(
ISNA(_xlfn.XLOOKUP(B6906 &amp; C6906,[1]global_waste_stats!$B$2:$B$991 &amp; [1]global_waste_stats!$C$2:$C$991,[1]global_waste_stats!$D$2:$D$991)),
_xlfn.XLOOKUP(A6906 &amp; C6906,[2]UNdata_Export_20210503_03410335!$A$2:$A$1588 &amp; [2]UNdata_Export_20210503_03410335!$B$2:$B$1588,[2]UNdata_Export_20210503_03410335!$C$2:$C$1588 * 1000),
_xlfn.XLOOKUP(B6906 &amp; C6906,[1]global_waste_stats!$B$2:$B$991 &amp; [1]global_waste_stats!$C$2:$C$991,[1]global_waste_stats!$D$2:$D$991)
)</f>
        <v>#N/A</v>
      </c>
      <c r="F6906" t="str">
        <f t="shared" si="107"/>
        <v/>
      </c>
    </row>
    <row r="6907" spans="1:6" x14ac:dyDescent="0.3">
      <c r="A6907" t="s">
        <v>276</v>
      </c>
      <c r="C6907">
        <v>2008</v>
      </c>
      <c r="D6907" s="1">
        <v>1270000000000</v>
      </c>
      <c r="E6907" t="e" cm="1">
        <f t="array" ref="E6907">IF(
ISNA(_xlfn.XLOOKUP(B6907 &amp; C6907,[1]global_waste_stats!$B$2:$B$991 &amp; [1]global_waste_stats!$C$2:$C$991,[1]global_waste_stats!$D$2:$D$991)),
_xlfn.XLOOKUP(A6907 &amp; C6907,[2]UNdata_Export_20210503_03410335!$A$2:$A$1588 &amp; [2]UNdata_Export_20210503_03410335!$B$2:$B$1588,[2]UNdata_Export_20210503_03410335!$C$2:$C$1588 * 1000),
_xlfn.XLOOKUP(B6907 &amp; C6907,[1]global_waste_stats!$B$2:$B$991 &amp; [1]global_waste_stats!$C$2:$C$991,[1]global_waste_stats!$D$2:$D$991)
)</f>
        <v>#N/A</v>
      </c>
      <c r="F6907" t="str">
        <f t="shared" si="107"/>
        <v/>
      </c>
    </row>
    <row r="6908" spans="1:6" x14ac:dyDescent="0.3">
      <c r="A6908" t="s">
        <v>276</v>
      </c>
      <c r="C6908">
        <v>2009</v>
      </c>
      <c r="D6908" s="1">
        <v>1310000000000</v>
      </c>
      <c r="E6908" t="e" cm="1">
        <f t="array" ref="E6908">IF(
ISNA(_xlfn.XLOOKUP(B6908 &amp; C6908,[1]global_waste_stats!$B$2:$B$991 &amp; [1]global_waste_stats!$C$2:$C$991,[1]global_waste_stats!$D$2:$D$991)),
_xlfn.XLOOKUP(A6908 &amp; C6908,[2]UNdata_Export_20210503_03410335!$A$2:$A$1588 &amp; [2]UNdata_Export_20210503_03410335!$B$2:$B$1588,[2]UNdata_Export_20210503_03410335!$C$2:$C$1588 * 1000),
_xlfn.XLOOKUP(B6908 &amp; C6908,[1]global_waste_stats!$B$2:$B$991 &amp; [1]global_waste_stats!$C$2:$C$991,[1]global_waste_stats!$D$2:$D$991)
)</f>
        <v>#N/A</v>
      </c>
      <c r="F6908" t="str">
        <f t="shared" si="107"/>
        <v/>
      </c>
    </row>
    <row r="6909" spans="1:6" x14ac:dyDescent="0.3">
      <c r="A6909" t="s">
        <v>276</v>
      </c>
      <c r="C6909">
        <v>2010</v>
      </c>
      <c r="D6909" s="1">
        <v>1370000000000</v>
      </c>
      <c r="E6909" t="e" cm="1">
        <f t="array" ref="E6909">IF(
ISNA(_xlfn.XLOOKUP(B6909 &amp; C6909,[1]global_waste_stats!$B$2:$B$991 &amp; [1]global_waste_stats!$C$2:$C$991,[1]global_waste_stats!$D$2:$D$991)),
_xlfn.XLOOKUP(A6909 &amp; C6909,[2]UNdata_Export_20210503_03410335!$A$2:$A$1588 &amp; [2]UNdata_Export_20210503_03410335!$B$2:$B$1588,[2]UNdata_Export_20210503_03410335!$C$2:$C$1588 * 1000),
_xlfn.XLOOKUP(B6909 &amp; C6909,[1]global_waste_stats!$B$2:$B$991 &amp; [1]global_waste_stats!$C$2:$C$991,[1]global_waste_stats!$D$2:$D$991)
)</f>
        <v>#N/A</v>
      </c>
      <c r="F6909" t="str">
        <f t="shared" si="107"/>
        <v/>
      </c>
    </row>
    <row r="6910" spans="1:6" x14ac:dyDescent="0.3">
      <c r="A6910" t="s">
        <v>276</v>
      </c>
      <c r="C6910">
        <v>2011</v>
      </c>
      <c r="D6910" s="1">
        <v>1360000000000</v>
      </c>
      <c r="E6910" t="e" cm="1">
        <f t="array" ref="E6910">IF(
ISNA(_xlfn.XLOOKUP(B6910 &amp; C6910,[1]global_waste_stats!$B$2:$B$991 &amp; [1]global_waste_stats!$C$2:$C$991,[1]global_waste_stats!$D$2:$D$991)),
_xlfn.XLOOKUP(A6910 &amp; C6910,[2]UNdata_Export_20210503_03410335!$A$2:$A$1588 &amp; [2]UNdata_Export_20210503_03410335!$B$2:$B$1588,[2]UNdata_Export_20210503_03410335!$C$2:$C$1588 * 1000),
_xlfn.XLOOKUP(B6910 &amp; C6910,[1]global_waste_stats!$B$2:$B$991 &amp; [1]global_waste_stats!$C$2:$C$991,[1]global_waste_stats!$D$2:$D$991)
)</f>
        <v>#N/A</v>
      </c>
      <c r="F6910" t="str">
        <f t="shared" si="107"/>
        <v/>
      </c>
    </row>
    <row r="6911" spans="1:6" x14ac:dyDescent="0.3">
      <c r="A6911" t="s">
        <v>276</v>
      </c>
      <c r="C6911">
        <v>2012</v>
      </c>
      <c r="D6911" s="1">
        <v>1400000000000</v>
      </c>
      <c r="E6911" t="e" cm="1">
        <f t="array" ref="E6911">IF(
ISNA(_xlfn.XLOOKUP(B6911 &amp; C6911,[1]global_waste_stats!$B$2:$B$991 &amp; [1]global_waste_stats!$C$2:$C$991,[1]global_waste_stats!$D$2:$D$991)),
_xlfn.XLOOKUP(A6911 &amp; C6911,[2]UNdata_Export_20210503_03410335!$A$2:$A$1588 &amp; [2]UNdata_Export_20210503_03410335!$B$2:$B$1588,[2]UNdata_Export_20210503_03410335!$C$2:$C$1588 * 1000),
_xlfn.XLOOKUP(B6911 &amp; C6911,[1]global_waste_stats!$B$2:$B$991 &amp; [1]global_waste_stats!$C$2:$C$991,[1]global_waste_stats!$D$2:$D$991)
)</f>
        <v>#N/A</v>
      </c>
      <c r="F6911" t="str">
        <f t="shared" si="107"/>
        <v/>
      </c>
    </row>
    <row r="6912" spans="1:6" x14ac:dyDescent="0.3">
      <c r="A6912" t="s">
        <v>276</v>
      </c>
      <c r="C6912">
        <v>2013</v>
      </c>
      <c r="D6912" s="1">
        <v>1420000000000</v>
      </c>
      <c r="E6912" t="e" cm="1">
        <f t="array" ref="E6912">IF(
ISNA(_xlfn.XLOOKUP(B6912 &amp; C6912,[1]global_waste_stats!$B$2:$B$991 &amp; [1]global_waste_stats!$C$2:$C$991,[1]global_waste_stats!$D$2:$D$991)),
_xlfn.XLOOKUP(A6912 &amp; C6912,[2]UNdata_Export_20210503_03410335!$A$2:$A$1588 &amp; [2]UNdata_Export_20210503_03410335!$B$2:$B$1588,[2]UNdata_Export_20210503_03410335!$C$2:$C$1588 * 1000),
_xlfn.XLOOKUP(B6912 &amp; C6912,[1]global_waste_stats!$B$2:$B$991 &amp; [1]global_waste_stats!$C$2:$C$991,[1]global_waste_stats!$D$2:$D$991)
)</f>
        <v>#N/A</v>
      </c>
      <c r="F6912" t="str">
        <f t="shared" si="107"/>
        <v/>
      </c>
    </row>
    <row r="6913" spans="1:6" x14ac:dyDescent="0.3">
      <c r="A6913" t="s">
        <v>276</v>
      </c>
      <c r="C6913">
        <v>2014</v>
      </c>
      <c r="D6913" s="1">
        <v>1450000000000</v>
      </c>
      <c r="E6913" t="e" cm="1">
        <f t="array" ref="E6913">IF(
ISNA(_xlfn.XLOOKUP(B6913 &amp; C6913,[1]global_waste_stats!$B$2:$B$991 &amp; [1]global_waste_stats!$C$2:$C$991,[1]global_waste_stats!$D$2:$D$991)),
_xlfn.XLOOKUP(A6913 &amp; C6913,[2]UNdata_Export_20210503_03410335!$A$2:$A$1588 &amp; [2]UNdata_Export_20210503_03410335!$B$2:$B$1588,[2]UNdata_Export_20210503_03410335!$C$2:$C$1588 * 1000),
_xlfn.XLOOKUP(B6913 &amp; C6913,[1]global_waste_stats!$B$2:$B$991 &amp; [1]global_waste_stats!$C$2:$C$991,[1]global_waste_stats!$D$2:$D$991)
)</f>
        <v>#N/A</v>
      </c>
      <c r="F6913" t="str">
        <f t="shared" si="107"/>
        <v/>
      </c>
    </row>
    <row r="6914" spans="1:6" x14ac:dyDescent="0.3">
      <c r="A6914" t="s">
        <v>276</v>
      </c>
      <c r="C6914">
        <v>2015</v>
      </c>
      <c r="D6914" s="1">
        <v>1460000000000</v>
      </c>
      <c r="E6914" t="e" cm="1">
        <f t="array" ref="E6914">IF(
ISNA(_xlfn.XLOOKUP(B6914 &amp; C6914,[1]global_waste_stats!$B$2:$B$991 &amp; [1]global_waste_stats!$C$2:$C$991,[1]global_waste_stats!$D$2:$D$991)),
_xlfn.XLOOKUP(A6914 &amp; C6914,[2]UNdata_Export_20210503_03410335!$A$2:$A$1588 &amp; [2]UNdata_Export_20210503_03410335!$B$2:$B$1588,[2]UNdata_Export_20210503_03410335!$C$2:$C$1588 * 1000),
_xlfn.XLOOKUP(B6914 &amp; C6914,[1]global_waste_stats!$B$2:$B$991 &amp; [1]global_waste_stats!$C$2:$C$991,[1]global_waste_stats!$D$2:$D$991)
)</f>
        <v>#N/A</v>
      </c>
      <c r="F6914" t="str">
        <f t="shared" si="107"/>
        <v/>
      </c>
    </row>
    <row r="6915" spans="1:6" x14ac:dyDescent="0.3">
      <c r="A6915" t="s">
        <v>276</v>
      </c>
      <c r="C6915">
        <v>2016</v>
      </c>
      <c r="D6915" s="1">
        <v>1570000000000</v>
      </c>
      <c r="E6915" t="e" cm="1">
        <f t="array" ref="E6915">IF(
ISNA(_xlfn.XLOOKUP(B6915 &amp; C6915,[1]global_waste_stats!$B$2:$B$991 &amp; [1]global_waste_stats!$C$2:$C$991,[1]global_waste_stats!$D$2:$D$991)),
_xlfn.XLOOKUP(A6915 &amp; C6915,[2]UNdata_Export_20210503_03410335!$A$2:$A$1588 &amp; [2]UNdata_Export_20210503_03410335!$B$2:$B$1588,[2]UNdata_Export_20210503_03410335!$C$2:$C$1588 * 1000),
_xlfn.XLOOKUP(B6915 &amp; C6915,[1]global_waste_stats!$B$2:$B$991 &amp; [1]global_waste_stats!$C$2:$C$991,[1]global_waste_stats!$D$2:$D$991)
)</f>
        <v>#N/A</v>
      </c>
      <c r="F6915" t="str">
        <f t="shared" ref="F6915:F6978" si="108">IF(ISNA(E6915),"",D6915/E6915)</f>
        <v/>
      </c>
    </row>
    <row r="6916" spans="1:6" x14ac:dyDescent="0.3">
      <c r="A6916" t="s">
        <v>276</v>
      </c>
      <c r="C6916">
        <v>2017</v>
      </c>
      <c r="D6916" s="1">
        <v>1620000000000</v>
      </c>
      <c r="E6916" t="e" cm="1">
        <f t="array" ref="E6916">IF(
ISNA(_xlfn.XLOOKUP(B6916 &amp; C6916,[1]global_waste_stats!$B$2:$B$991 &amp; [1]global_waste_stats!$C$2:$C$991,[1]global_waste_stats!$D$2:$D$991)),
_xlfn.XLOOKUP(A6916 &amp; C6916,[2]UNdata_Export_20210503_03410335!$A$2:$A$1588 &amp; [2]UNdata_Export_20210503_03410335!$B$2:$B$1588,[2]UNdata_Export_20210503_03410335!$C$2:$C$1588 * 1000),
_xlfn.XLOOKUP(B6916 &amp; C6916,[1]global_waste_stats!$B$2:$B$991 &amp; [1]global_waste_stats!$C$2:$C$991,[1]global_waste_stats!$D$2:$D$991)
)</f>
        <v>#N/A</v>
      </c>
      <c r="F6916" t="str">
        <f t="shared" si="108"/>
        <v/>
      </c>
    </row>
    <row r="6917" spans="1:6" x14ac:dyDescent="0.3">
      <c r="A6917" t="s">
        <v>277</v>
      </c>
      <c r="C6917">
        <v>1965</v>
      </c>
      <c r="D6917" s="1">
        <v>222000000000</v>
      </c>
      <c r="E6917" t="e" cm="1">
        <f t="array" ref="E6917">IF(
ISNA(_xlfn.XLOOKUP(B6917 &amp; C6917,[1]global_waste_stats!$B$2:$B$991 &amp; [1]global_waste_stats!$C$2:$C$991,[1]global_waste_stats!$D$2:$D$991)),
_xlfn.XLOOKUP(A6917 &amp; C6917,[2]UNdata_Export_20210503_03410335!$A$2:$A$1588 &amp; [2]UNdata_Export_20210503_03410335!$B$2:$B$1588,[2]UNdata_Export_20210503_03410335!$C$2:$C$1588 * 1000),
_xlfn.XLOOKUP(B6917 &amp; C6917,[1]global_waste_stats!$B$2:$B$991 &amp; [1]global_waste_stats!$C$2:$C$991,[1]global_waste_stats!$D$2:$D$991)
)</f>
        <v>#N/A</v>
      </c>
      <c r="F6917" t="str">
        <f t="shared" si="108"/>
        <v/>
      </c>
    </row>
    <row r="6918" spans="1:6" x14ac:dyDescent="0.3">
      <c r="A6918" t="s">
        <v>277</v>
      </c>
      <c r="C6918">
        <v>1966</v>
      </c>
      <c r="D6918" s="1">
        <v>237000000000</v>
      </c>
      <c r="E6918" t="e" cm="1">
        <f t="array" ref="E6918">IF(
ISNA(_xlfn.XLOOKUP(B6918 &amp; C6918,[1]global_waste_stats!$B$2:$B$991 &amp; [1]global_waste_stats!$C$2:$C$991,[1]global_waste_stats!$D$2:$D$991)),
_xlfn.XLOOKUP(A6918 &amp; C6918,[2]UNdata_Export_20210503_03410335!$A$2:$A$1588 &amp; [2]UNdata_Export_20210503_03410335!$B$2:$B$1588,[2]UNdata_Export_20210503_03410335!$C$2:$C$1588 * 1000),
_xlfn.XLOOKUP(B6918 &amp; C6918,[1]global_waste_stats!$B$2:$B$991 &amp; [1]global_waste_stats!$C$2:$C$991,[1]global_waste_stats!$D$2:$D$991)
)</f>
        <v>#N/A</v>
      </c>
      <c r="F6918" t="str">
        <f t="shared" si="108"/>
        <v/>
      </c>
    </row>
    <row r="6919" spans="1:6" x14ac:dyDescent="0.3">
      <c r="A6919" t="s">
        <v>277</v>
      </c>
      <c r="C6919">
        <v>1967</v>
      </c>
      <c r="D6919" s="1">
        <v>260000000000</v>
      </c>
      <c r="E6919" t="e" cm="1">
        <f t="array" ref="E6919">IF(
ISNA(_xlfn.XLOOKUP(B6919 &amp; C6919,[1]global_waste_stats!$B$2:$B$991 &amp; [1]global_waste_stats!$C$2:$C$991,[1]global_waste_stats!$D$2:$D$991)),
_xlfn.XLOOKUP(A6919 &amp; C6919,[2]UNdata_Export_20210503_03410335!$A$2:$A$1588 &amp; [2]UNdata_Export_20210503_03410335!$B$2:$B$1588,[2]UNdata_Export_20210503_03410335!$C$2:$C$1588 * 1000),
_xlfn.XLOOKUP(B6919 &amp; C6919,[1]global_waste_stats!$B$2:$B$991 &amp; [1]global_waste_stats!$C$2:$C$991,[1]global_waste_stats!$D$2:$D$991)
)</f>
        <v>#N/A</v>
      </c>
      <c r="F6919" t="str">
        <f t="shared" si="108"/>
        <v/>
      </c>
    </row>
    <row r="6920" spans="1:6" x14ac:dyDescent="0.3">
      <c r="A6920" t="s">
        <v>277</v>
      </c>
      <c r="C6920">
        <v>1968</v>
      </c>
      <c r="D6920" s="1">
        <v>292000000000</v>
      </c>
      <c r="E6920" t="e" cm="1">
        <f t="array" ref="E6920">IF(
ISNA(_xlfn.XLOOKUP(B6920 &amp; C6920,[1]global_waste_stats!$B$2:$B$991 &amp; [1]global_waste_stats!$C$2:$C$991,[1]global_waste_stats!$D$2:$D$991)),
_xlfn.XLOOKUP(A6920 &amp; C6920,[2]UNdata_Export_20210503_03410335!$A$2:$A$1588 &amp; [2]UNdata_Export_20210503_03410335!$B$2:$B$1588,[2]UNdata_Export_20210503_03410335!$C$2:$C$1588 * 1000),
_xlfn.XLOOKUP(B6920 &amp; C6920,[1]global_waste_stats!$B$2:$B$991 &amp; [1]global_waste_stats!$C$2:$C$991,[1]global_waste_stats!$D$2:$D$991)
)</f>
        <v>#N/A</v>
      </c>
      <c r="F6920" t="str">
        <f t="shared" si="108"/>
        <v/>
      </c>
    </row>
    <row r="6921" spans="1:6" x14ac:dyDescent="0.3">
      <c r="A6921" t="s">
        <v>277</v>
      </c>
      <c r="C6921">
        <v>1969</v>
      </c>
      <c r="D6921" s="1">
        <v>329000000000</v>
      </c>
      <c r="E6921" t="e" cm="1">
        <f t="array" ref="E6921">IF(
ISNA(_xlfn.XLOOKUP(B6921 &amp; C6921,[1]global_waste_stats!$B$2:$B$991 &amp; [1]global_waste_stats!$C$2:$C$991,[1]global_waste_stats!$D$2:$D$991)),
_xlfn.XLOOKUP(A6921 &amp; C6921,[2]UNdata_Export_20210503_03410335!$A$2:$A$1588 &amp; [2]UNdata_Export_20210503_03410335!$B$2:$B$1588,[2]UNdata_Export_20210503_03410335!$C$2:$C$1588 * 1000),
_xlfn.XLOOKUP(B6921 &amp; C6921,[1]global_waste_stats!$B$2:$B$991 &amp; [1]global_waste_stats!$C$2:$C$991,[1]global_waste_stats!$D$2:$D$991)
)</f>
        <v>#N/A</v>
      </c>
      <c r="F6921" t="str">
        <f t="shared" si="108"/>
        <v/>
      </c>
    </row>
    <row r="6922" spans="1:6" x14ac:dyDescent="0.3">
      <c r="A6922" t="s">
        <v>277</v>
      </c>
      <c r="C6922">
        <v>1970</v>
      </c>
      <c r="D6922" s="1">
        <v>360000000000</v>
      </c>
      <c r="E6922" t="e" cm="1">
        <f t="array" ref="E6922">IF(
ISNA(_xlfn.XLOOKUP(B6922 &amp; C6922,[1]global_waste_stats!$B$2:$B$991 &amp; [1]global_waste_stats!$C$2:$C$991,[1]global_waste_stats!$D$2:$D$991)),
_xlfn.XLOOKUP(A6922 &amp; C6922,[2]UNdata_Export_20210503_03410335!$A$2:$A$1588 &amp; [2]UNdata_Export_20210503_03410335!$B$2:$B$1588,[2]UNdata_Export_20210503_03410335!$C$2:$C$1588 * 1000),
_xlfn.XLOOKUP(B6922 &amp; C6922,[1]global_waste_stats!$B$2:$B$991 &amp; [1]global_waste_stats!$C$2:$C$991,[1]global_waste_stats!$D$2:$D$991)
)</f>
        <v>#N/A</v>
      </c>
      <c r="F6922" t="str">
        <f t="shared" si="108"/>
        <v/>
      </c>
    </row>
    <row r="6923" spans="1:6" x14ac:dyDescent="0.3">
      <c r="A6923" t="s">
        <v>277</v>
      </c>
      <c r="C6923">
        <v>1971</v>
      </c>
      <c r="D6923" s="1">
        <v>393000000000</v>
      </c>
      <c r="E6923" t="e" cm="1">
        <f t="array" ref="E6923">IF(
ISNA(_xlfn.XLOOKUP(B6923 &amp; C6923,[1]global_waste_stats!$B$2:$B$991 &amp; [1]global_waste_stats!$C$2:$C$991,[1]global_waste_stats!$D$2:$D$991)),
_xlfn.XLOOKUP(A6923 &amp; C6923,[2]UNdata_Export_20210503_03410335!$A$2:$A$1588 &amp; [2]UNdata_Export_20210503_03410335!$B$2:$B$1588,[2]UNdata_Export_20210503_03410335!$C$2:$C$1588 * 1000),
_xlfn.XLOOKUP(B6923 &amp; C6923,[1]global_waste_stats!$B$2:$B$991 &amp; [1]global_waste_stats!$C$2:$C$991,[1]global_waste_stats!$D$2:$D$991)
)</f>
        <v>#N/A</v>
      </c>
      <c r="F6923" t="str">
        <f t="shared" si="108"/>
        <v/>
      </c>
    </row>
    <row r="6924" spans="1:6" x14ac:dyDescent="0.3">
      <c r="A6924" t="s">
        <v>277</v>
      </c>
      <c r="C6924">
        <v>1972</v>
      </c>
      <c r="D6924" s="1">
        <v>447000000000</v>
      </c>
      <c r="E6924" t="e" cm="1">
        <f t="array" ref="E6924">IF(
ISNA(_xlfn.XLOOKUP(B6924 &amp; C6924,[1]global_waste_stats!$B$2:$B$991 &amp; [1]global_waste_stats!$C$2:$C$991,[1]global_waste_stats!$D$2:$D$991)),
_xlfn.XLOOKUP(A6924 &amp; C6924,[2]UNdata_Export_20210503_03410335!$A$2:$A$1588 &amp; [2]UNdata_Export_20210503_03410335!$B$2:$B$1588,[2]UNdata_Export_20210503_03410335!$C$2:$C$1588 * 1000),
_xlfn.XLOOKUP(B6924 &amp; C6924,[1]global_waste_stats!$B$2:$B$991 &amp; [1]global_waste_stats!$C$2:$C$991,[1]global_waste_stats!$D$2:$D$991)
)</f>
        <v>#N/A</v>
      </c>
      <c r="F6924" t="str">
        <f t="shared" si="108"/>
        <v/>
      </c>
    </row>
    <row r="6925" spans="1:6" x14ac:dyDescent="0.3">
      <c r="A6925" t="s">
        <v>277</v>
      </c>
      <c r="C6925">
        <v>1973</v>
      </c>
      <c r="D6925" s="1">
        <v>477000000000</v>
      </c>
      <c r="E6925" t="e" cm="1">
        <f t="array" ref="E6925">IF(
ISNA(_xlfn.XLOOKUP(B6925 &amp; C6925,[1]global_waste_stats!$B$2:$B$991 &amp; [1]global_waste_stats!$C$2:$C$991,[1]global_waste_stats!$D$2:$D$991)),
_xlfn.XLOOKUP(A6925 &amp; C6925,[2]UNdata_Export_20210503_03410335!$A$2:$A$1588 &amp; [2]UNdata_Export_20210503_03410335!$B$2:$B$1588,[2]UNdata_Export_20210503_03410335!$C$2:$C$1588 * 1000),
_xlfn.XLOOKUP(B6925 &amp; C6925,[1]global_waste_stats!$B$2:$B$991 &amp; [1]global_waste_stats!$C$2:$C$991,[1]global_waste_stats!$D$2:$D$991)
)</f>
        <v>#N/A</v>
      </c>
      <c r="F6925" t="str">
        <f t="shared" si="108"/>
        <v/>
      </c>
    </row>
    <row r="6926" spans="1:6" x14ac:dyDescent="0.3">
      <c r="A6926" t="s">
        <v>277</v>
      </c>
      <c r="C6926">
        <v>1974</v>
      </c>
      <c r="D6926" s="1">
        <v>509000000000</v>
      </c>
      <c r="E6926" t="e" cm="1">
        <f t="array" ref="E6926">IF(
ISNA(_xlfn.XLOOKUP(B6926 &amp; C6926,[1]global_waste_stats!$B$2:$B$991 &amp; [1]global_waste_stats!$C$2:$C$991,[1]global_waste_stats!$D$2:$D$991)),
_xlfn.XLOOKUP(A6926 &amp; C6926,[2]UNdata_Export_20210503_03410335!$A$2:$A$1588 &amp; [2]UNdata_Export_20210503_03410335!$B$2:$B$1588,[2]UNdata_Export_20210503_03410335!$C$2:$C$1588 * 1000),
_xlfn.XLOOKUP(B6926 &amp; C6926,[1]global_waste_stats!$B$2:$B$991 &amp; [1]global_waste_stats!$C$2:$C$991,[1]global_waste_stats!$D$2:$D$991)
)</f>
        <v>#N/A</v>
      </c>
      <c r="F6926" t="str">
        <f t="shared" si="108"/>
        <v/>
      </c>
    </row>
    <row r="6927" spans="1:6" x14ac:dyDescent="0.3">
      <c r="A6927" t="s">
        <v>277</v>
      </c>
      <c r="C6927">
        <v>1975</v>
      </c>
      <c r="D6927" s="1">
        <v>512000000000</v>
      </c>
      <c r="E6927" t="e" cm="1">
        <f t="array" ref="E6927">IF(
ISNA(_xlfn.XLOOKUP(B6927 &amp; C6927,[1]global_waste_stats!$B$2:$B$991 &amp; [1]global_waste_stats!$C$2:$C$991,[1]global_waste_stats!$D$2:$D$991)),
_xlfn.XLOOKUP(A6927 &amp; C6927,[2]UNdata_Export_20210503_03410335!$A$2:$A$1588 &amp; [2]UNdata_Export_20210503_03410335!$B$2:$B$1588,[2]UNdata_Export_20210503_03410335!$C$2:$C$1588 * 1000),
_xlfn.XLOOKUP(B6927 &amp; C6927,[1]global_waste_stats!$B$2:$B$991 &amp; [1]global_waste_stats!$C$2:$C$991,[1]global_waste_stats!$D$2:$D$991)
)</f>
        <v>#N/A</v>
      </c>
      <c r="F6927" t="str">
        <f t="shared" si="108"/>
        <v/>
      </c>
    </row>
    <row r="6928" spans="1:6" x14ac:dyDescent="0.3">
      <c r="A6928" t="s">
        <v>277</v>
      </c>
      <c r="C6928">
        <v>1976</v>
      </c>
      <c r="D6928" s="1">
        <v>592000000000</v>
      </c>
      <c r="E6928" t="e" cm="1">
        <f t="array" ref="E6928">IF(
ISNA(_xlfn.XLOOKUP(B6928 &amp; C6928,[1]global_waste_stats!$B$2:$B$991 &amp; [1]global_waste_stats!$C$2:$C$991,[1]global_waste_stats!$D$2:$D$991)),
_xlfn.XLOOKUP(A6928 &amp; C6928,[2]UNdata_Export_20210503_03410335!$A$2:$A$1588 &amp; [2]UNdata_Export_20210503_03410335!$B$2:$B$1588,[2]UNdata_Export_20210503_03410335!$C$2:$C$1588 * 1000),
_xlfn.XLOOKUP(B6928 &amp; C6928,[1]global_waste_stats!$B$2:$B$991 &amp; [1]global_waste_stats!$C$2:$C$991,[1]global_waste_stats!$D$2:$D$991)
)</f>
        <v>#N/A</v>
      </c>
      <c r="F6928" t="str">
        <f t="shared" si="108"/>
        <v/>
      </c>
    </row>
    <row r="6929" spans="1:6" x14ac:dyDescent="0.3">
      <c r="A6929" t="s">
        <v>277</v>
      </c>
      <c r="C6929">
        <v>1977</v>
      </c>
      <c r="D6929" s="1">
        <v>587000000000</v>
      </c>
      <c r="E6929" t="e" cm="1">
        <f t="array" ref="E6929">IF(
ISNA(_xlfn.XLOOKUP(B6929 &amp; C6929,[1]global_waste_stats!$B$2:$B$991 &amp; [1]global_waste_stats!$C$2:$C$991,[1]global_waste_stats!$D$2:$D$991)),
_xlfn.XLOOKUP(A6929 &amp; C6929,[2]UNdata_Export_20210503_03410335!$A$2:$A$1588 &amp; [2]UNdata_Export_20210503_03410335!$B$2:$B$1588,[2]UNdata_Export_20210503_03410335!$C$2:$C$1588 * 1000),
_xlfn.XLOOKUP(B6929 &amp; C6929,[1]global_waste_stats!$B$2:$B$991 &amp; [1]global_waste_stats!$C$2:$C$991,[1]global_waste_stats!$D$2:$D$991)
)</f>
        <v>#N/A</v>
      </c>
      <c r="F6929" t="str">
        <f t="shared" si="108"/>
        <v/>
      </c>
    </row>
    <row r="6930" spans="1:6" x14ac:dyDescent="0.3">
      <c r="A6930" t="s">
        <v>277</v>
      </c>
      <c r="C6930">
        <v>1978</v>
      </c>
      <c r="D6930" s="1">
        <v>549000000000</v>
      </c>
      <c r="E6930" t="e" cm="1">
        <f t="array" ref="E6930">IF(
ISNA(_xlfn.XLOOKUP(B6930 &amp; C6930,[1]global_waste_stats!$B$2:$B$991 &amp; [1]global_waste_stats!$C$2:$C$991,[1]global_waste_stats!$D$2:$D$991)),
_xlfn.XLOOKUP(A6930 &amp; C6930,[2]UNdata_Export_20210503_03410335!$A$2:$A$1588 &amp; [2]UNdata_Export_20210503_03410335!$B$2:$B$1588,[2]UNdata_Export_20210503_03410335!$C$2:$C$1588 * 1000),
_xlfn.XLOOKUP(B6930 &amp; C6930,[1]global_waste_stats!$B$2:$B$991 &amp; [1]global_waste_stats!$C$2:$C$991,[1]global_waste_stats!$D$2:$D$991)
)</f>
        <v>#N/A</v>
      </c>
      <c r="F6930" t="str">
        <f t="shared" si="108"/>
        <v/>
      </c>
    </row>
    <row r="6931" spans="1:6" x14ac:dyDescent="0.3">
      <c r="A6931" t="s">
        <v>277</v>
      </c>
      <c r="C6931">
        <v>1979</v>
      </c>
      <c r="D6931" s="1">
        <v>533000000000</v>
      </c>
      <c r="E6931" t="e" cm="1">
        <f t="array" ref="E6931">IF(
ISNA(_xlfn.XLOOKUP(B6931 &amp; C6931,[1]global_waste_stats!$B$2:$B$991 &amp; [1]global_waste_stats!$C$2:$C$991,[1]global_waste_stats!$D$2:$D$991)),
_xlfn.XLOOKUP(A6931 &amp; C6931,[2]UNdata_Export_20210503_03410335!$A$2:$A$1588 &amp; [2]UNdata_Export_20210503_03410335!$B$2:$B$1588,[2]UNdata_Export_20210503_03410335!$C$2:$C$1588 * 1000),
_xlfn.XLOOKUP(B6931 &amp; C6931,[1]global_waste_stats!$B$2:$B$991 &amp; [1]global_waste_stats!$C$2:$C$991,[1]global_waste_stats!$D$2:$D$991)
)</f>
        <v>#N/A</v>
      </c>
      <c r="F6931" t="str">
        <f t="shared" si="108"/>
        <v/>
      </c>
    </row>
    <row r="6932" spans="1:6" x14ac:dyDescent="0.3">
      <c r="A6932" t="s">
        <v>277</v>
      </c>
      <c r="C6932">
        <v>1980</v>
      </c>
      <c r="D6932" s="1">
        <v>471000000000</v>
      </c>
      <c r="E6932" t="e" cm="1">
        <f t="array" ref="E6932">IF(
ISNA(_xlfn.XLOOKUP(B6932 &amp; C6932,[1]global_waste_stats!$B$2:$B$991 &amp; [1]global_waste_stats!$C$2:$C$991,[1]global_waste_stats!$D$2:$D$991)),
_xlfn.XLOOKUP(A6932 &amp; C6932,[2]UNdata_Export_20210503_03410335!$A$2:$A$1588 &amp; [2]UNdata_Export_20210503_03410335!$B$2:$B$1588,[2]UNdata_Export_20210503_03410335!$C$2:$C$1588 * 1000),
_xlfn.XLOOKUP(B6932 &amp; C6932,[1]global_waste_stats!$B$2:$B$991 &amp; [1]global_waste_stats!$C$2:$C$991,[1]global_waste_stats!$D$2:$D$991)
)</f>
        <v>#N/A</v>
      </c>
      <c r="F6932" t="str">
        <f t="shared" si="108"/>
        <v/>
      </c>
    </row>
    <row r="6933" spans="1:6" x14ac:dyDescent="0.3">
      <c r="A6933" t="s">
        <v>277</v>
      </c>
      <c r="C6933">
        <v>1981</v>
      </c>
      <c r="D6933" s="1">
        <v>465000000000</v>
      </c>
      <c r="E6933" t="e" cm="1">
        <f t="array" ref="E6933">IF(
ISNA(_xlfn.XLOOKUP(B6933 &amp; C6933,[1]global_waste_stats!$B$2:$B$991 &amp; [1]global_waste_stats!$C$2:$C$991,[1]global_waste_stats!$D$2:$D$991)),
_xlfn.XLOOKUP(A6933 &amp; C6933,[2]UNdata_Export_20210503_03410335!$A$2:$A$1588 &amp; [2]UNdata_Export_20210503_03410335!$B$2:$B$1588,[2]UNdata_Export_20210503_03410335!$C$2:$C$1588 * 1000),
_xlfn.XLOOKUP(B6933 &amp; C6933,[1]global_waste_stats!$B$2:$B$991 &amp; [1]global_waste_stats!$C$2:$C$991,[1]global_waste_stats!$D$2:$D$991)
)</f>
        <v>#N/A</v>
      </c>
      <c r="F6933" t="str">
        <f t="shared" si="108"/>
        <v/>
      </c>
    </row>
    <row r="6934" spans="1:6" x14ac:dyDescent="0.3">
      <c r="A6934" t="s">
        <v>277</v>
      </c>
      <c r="C6934">
        <v>1982</v>
      </c>
      <c r="D6934" s="1">
        <v>538000000000</v>
      </c>
      <c r="E6934" t="e" cm="1">
        <f t="array" ref="E6934">IF(
ISNA(_xlfn.XLOOKUP(B6934 &amp; C6934,[1]global_waste_stats!$B$2:$B$991 &amp; [1]global_waste_stats!$C$2:$C$991,[1]global_waste_stats!$D$2:$D$991)),
_xlfn.XLOOKUP(A6934 &amp; C6934,[2]UNdata_Export_20210503_03410335!$A$2:$A$1588 &amp; [2]UNdata_Export_20210503_03410335!$B$2:$B$1588,[2]UNdata_Export_20210503_03410335!$C$2:$C$1588 * 1000),
_xlfn.XLOOKUP(B6934 &amp; C6934,[1]global_waste_stats!$B$2:$B$991 &amp; [1]global_waste_stats!$C$2:$C$991,[1]global_waste_stats!$D$2:$D$991)
)</f>
        <v>#N/A</v>
      </c>
      <c r="F6934" t="str">
        <f t="shared" si="108"/>
        <v/>
      </c>
    </row>
    <row r="6935" spans="1:6" x14ac:dyDescent="0.3">
      <c r="A6935" t="s">
        <v>277</v>
      </c>
      <c r="C6935">
        <v>1983</v>
      </c>
      <c r="D6935" s="1">
        <v>565000000000</v>
      </c>
      <c r="E6935" t="e" cm="1">
        <f t="array" ref="E6935">IF(
ISNA(_xlfn.XLOOKUP(B6935 &amp; C6935,[1]global_waste_stats!$B$2:$B$991 &amp; [1]global_waste_stats!$C$2:$C$991,[1]global_waste_stats!$D$2:$D$991)),
_xlfn.XLOOKUP(A6935 &amp; C6935,[2]UNdata_Export_20210503_03410335!$A$2:$A$1588 &amp; [2]UNdata_Export_20210503_03410335!$B$2:$B$1588,[2]UNdata_Export_20210503_03410335!$C$2:$C$1588 * 1000),
_xlfn.XLOOKUP(B6935 &amp; C6935,[1]global_waste_stats!$B$2:$B$991 &amp; [1]global_waste_stats!$C$2:$C$991,[1]global_waste_stats!$D$2:$D$991)
)</f>
        <v>#N/A</v>
      </c>
      <c r="F6935" t="str">
        <f t="shared" si="108"/>
        <v/>
      </c>
    </row>
    <row r="6936" spans="1:6" x14ac:dyDescent="0.3">
      <c r="A6936" t="s">
        <v>277</v>
      </c>
      <c r="C6936">
        <v>1984</v>
      </c>
      <c r="D6936" s="1">
        <v>553000000000</v>
      </c>
      <c r="E6936" t="e" cm="1">
        <f t="array" ref="E6936">IF(
ISNA(_xlfn.XLOOKUP(B6936 &amp; C6936,[1]global_waste_stats!$B$2:$B$991 &amp; [1]global_waste_stats!$C$2:$C$991,[1]global_waste_stats!$D$2:$D$991)),
_xlfn.XLOOKUP(A6936 &amp; C6936,[2]UNdata_Export_20210503_03410335!$A$2:$A$1588 &amp; [2]UNdata_Export_20210503_03410335!$B$2:$B$1588,[2]UNdata_Export_20210503_03410335!$C$2:$C$1588 * 1000),
_xlfn.XLOOKUP(B6936 &amp; C6936,[1]global_waste_stats!$B$2:$B$991 &amp; [1]global_waste_stats!$C$2:$C$991,[1]global_waste_stats!$D$2:$D$991)
)</f>
        <v>#N/A</v>
      </c>
      <c r="F6936" t="str">
        <f t="shared" si="108"/>
        <v/>
      </c>
    </row>
    <row r="6937" spans="1:6" x14ac:dyDescent="0.3">
      <c r="A6937" t="s">
        <v>277</v>
      </c>
      <c r="C6937">
        <v>1985</v>
      </c>
      <c r="D6937" s="1">
        <v>572000000000</v>
      </c>
      <c r="E6937" t="e" cm="1">
        <f t="array" ref="E6937">IF(
ISNA(_xlfn.XLOOKUP(B6937 &amp; C6937,[1]global_waste_stats!$B$2:$B$991 &amp; [1]global_waste_stats!$C$2:$C$991,[1]global_waste_stats!$D$2:$D$991)),
_xlfn.XLOOKUP(A6937 &amp; C6937,[2]UNdata_Export_20210503_03410335!$A$2:$A$1588 &amp; [2]UNdata_Export_20210503_03410335!$B$2:$B$1588,[2]UNdata_Export_20210503_03410335!$C$2:$C$1588 * 1000),
_xlfn.XLOOKUP(B6937 &amp; C6937,[1]global_waste_stats!$B$2:$B$991 &amp; [1]global_waste_stats!$C$2:$C$991,[1]global_waste_stats!$D$2:$D$991)
)</f>
        <v>#N/A</v>
      </c>
      <c r="F6937" t="str">
        <f t="shared" si="108"/>
        <v/>
      </c>
    </row>
    <row r="6938" spans="1:6" x14ac:dyDescent="0.3">
      <c r="A6938" t="s">
        <v>277</v>
      </c>
      <c r="C6938">
        <v>1986</v>
      </c>
      <c r="D6938" s="1">
        <v>554000000000</v>
      </c>
      <c r="E6938" t="e" cm="1">
        <f t="array" ref="E6938">IF(
ISNA(_xlfn.XLOOKUP(B6938 &amp; C6938,[1]global_waste_stats!$B$2:$B$991 &amp; [1]global_waste_stats!$C$2:$C$991,[1]global_waste_stats!$D$2:$D$991)),
_xlfn.XLOOKUP(A6938 &amp; C6938,[2]UNdata_Export_20210503_03410335!$A$2:$A$1588 &amp; [2]UNdata_Export_20210503_03410335!$B$2:$B$1588,[2]UNdata_Export_20210503_03410335!$C$2:$C$1588 * 1000),
_xlfn.XLOOKUP(B6938 &amp; C6938,[1]global_waste_stats!$B$2:$B$991 &amp; [1]global_waste_stats!$C$2:$C$991,[1]global_waste_stats!$D$2:$D$991)
)</f>
        <v>#N/A</v>
      </c>
      <c r="F6938" t="str">
        <f t="shared" si="108"/>
        <v/>
      </c>
    </row>
    <row r="6939" spans="1:6" x14ac:dyDescent="0.3">
      <c r="A6939" t="s">
        <v>277</v>
      </c>
      <c r="C6939">
        <v>1987</v>
      </c>
      <c r="D6939" s="1">
        <v>563000000000</v>
      </c>
      <c r="E6939" t="e" cm="1">
        <f t="array" ref="E6939">IF(
ISNA(_xlfn.XLOOKUP(B6939 &amp; C6939,[1]global_waste_stats!$B$2:$B$991 &amp; [1]global_waste_stats!$C$2:$C$991,[1]global_waste_stats!$D$2:$D$991)),
_xlfn.XLOOKUP(A6939 &amp; C6939,[2]UNdata_Export_20210503_03410335!$A$2:$A$1588 &amp; [2]UNdata_Export_20210503_03410335!$B$2:$B$1588,[2]UNdata_Export_20210503_03410335!$C$2:$C$1588 * 1000),
_xlfn.XLOOKUP(B6939 &amp; C6939,[1]global_waste_stats!$B$2:$B$991 &amp; [1]global_waste_stats!$C$2:$C$991,[1]global_waste_stats!$D$2:$D$991)
)</f>
        <v>#N/A</v>
      </c>
      <c r="F6939" t="str">
        <f t="shared" si="108"/>
        <v/>
      </c>
    </row>
    <row r="6940" spans="1:6" x14ac:dyDescent="0.3">
      <c r="A6940" t="s">
        <v>277</v>
      </c>
      <c r="C6940">
        <v>1988</v>
      </c>
      <c r="D6940" s="1">
        <v>559000000000</v>
      </c>
      <c r="E6940" t="e" cm="1">
        <f t="array" ref="E6940">IF(
ISNA(_xlfn.XLOOKUP(B6940 &amp; C6940,[1]global_waste_stats!$B$2:$B$991 &amp; [1]global_waste_stats!$C$2:$C$991,[1]global_waste_stats!$D$2:$D$991)),
_xlfn.XLOOKUP(A6940 &amp; C6940,[2]UNdata_Export_20210503_03410335!$A$2:$A$1588 &amp; [2]UNdata_Export_20210503_03410335!$B$2:$B$1588,[2]UNdata_Export_20210503_03410335!$C$2:$C$1588 * 1000),
_xlfn.XLOOKUP(B6940 &amp; C6940,[1]global_waste_stats!$B$2:$B$991 &amp; [1]global_waste_stats!$C$2:$C$991,[1]global_waste_stats!$D$2:$D$991)
)</f>
        <v>#N/A</v>
      </c>
      <c r="F6940" t="str">
        <f t="shared" si="108"/>
        <v/>
      </c>
    </row>
    <row r="6941" spans="1:6" x14ac:dyDescent="0.3">
      <c r="A6941" t="s">
        <v>277</v>
      </c>
      <c r="C6941">
        <v>1989</v>
      </c>
      <c r="D6941" s="1">
        <v>572000000000</v>
      </c>
      <c r="E6941" t="e" cm="1">
        <f t="array" ref="E6941">IF(
ISNA(_xlfn.XLOOKUP(B6941 &amp; C6941,[1]global_waste_stats!$B$2:$B$991 &amp; [1]global_waste_stats!$C$2:$C$991,[1]global_waste_stats!$D$2:$D$991)),
_xlfn.XLOOKUP(A6941 &amp; C6941,[2]UNdata_Export_20210503_03410335!$A$2:$A$1588 &amp; [2]UNdata_Export_20210503_03410335!$B$2:$B$1588,[2]UNdata_Export_20210503_03410335!$C$2:$C$1588 * 1000),
_xlfn.XLOOKUP(B6941 &amp; C6941,[1]global_waste_stats!$B$2:$B$991 &amp; [1]global_waste_stats!$C$2:$C$991,[1]global_waste_stats!$D$2:$D$991)
)</f>
        <v>#N/A</v>
      </c>
      <c r="F6941" t="str">
        <f t="shared" si="108"/>
        <v/>
      </c>
    </row>
    <row r="6942" spans="1:6" x14ac:dyDescent="0.3">
      <c r="A6942" t="s">
        <v>277</v>
      </c>
      <c r="C6942">
        <v>1990</v>
      </c>
      <c r="D6942" s="1">
        <v>646000000000</v>
      </c>
      <c r="E6942" t="e" cm="1">
        <f t="array" ref="E6942">IF(
ISNA(_xlfn.XLOOKUP(B6942 &amp; C6942,[1]global_waste_stats!$B$2:$B$991 &amp; [1]global_waste_stats!$C$2:$C$991,[1]global_waste_stats!$D$2:$D$991)),
_xlfn.XLOOKUP(A6942 &amp; C6942,[2]UNdata_Export_20210503_03410335!$A$2:$A$1588 &amp; [2]UNdata_Export_20210503_03410335!$B$2:$B$1588,[2]UNdata_Export_20210503_03410335!$C$2:$C$1588 * 1000),
_xlfn.XLOOKUP(B6942 &amp; C6942,[1]global_waste_stats!$B$2:$B$991 &amp; [1]global_waste_stats!$C$2:$C$991,[1]global_waste_stats!$D$2:$D$991)
)</f>
        <v>#N/A</v>
      </c>
      <c r="F6942" t="str">
        <f t="shared" si="108"/>
        <v/>
      </c>
    </row>
    <row r="6943" spans="1:6" x14ac:dyDescent="0.3">
      <c r="A6943" t="s">
        <v>277</v>
      </c>
      <c r="C6943">
        <v>1991</v>
      </c>
      <c r="D6943" s="1">
        <v>637000000000</v>
      </c>
      <c r="E6943" t="e" cm="1">
        <f t="array" ref="E6943">IF(
ISNA(_xlfn.XLOOKUP(B6943 &amp; C6943,[1]global_waste_stats!$B$2:$B$991 &amp; [1]global_waste_stats!$C$2:$C$991,[1]global_waste_stats!$D$2:$D$991)),
_xlfn.XLOOKUP(A6943 &amp; C6943,[2]UNdata_Export_20210503_03410335!$A$2:$A$1588 &amp; [2]UNdata_Export_20210503_03410335!$B$2:$B$1588,[2]UNdata_Export_20210503_03410335!$C$2:$C$1588 * 1000),
_xlfn.XLOOKUP(B6943 &amp; C6943,[1]global_waste_stats!$B$2:$B$991 &amp; [1]global_waste_stats!$C$2:$C$991,[1]global_waste_stats!$D$2:$D$991)
)</f>
        <v>#N/A</v>
      </c>
      <c r="F6943" t="str">
        <f t="shared" si="108"/>
        <v/>
      </c>
    </row>
    <row r="6944" spans="1:6" x14ac:dyDescent="0.3">
      <c r="A6944" t="s">
        <v>277</v>
      </c>
      <c r="C6944">
        <v>1992</v>
      </c>
      <c r="D6944" s="1">
        <v>665000000000</v>
      </c>
      <c r="E6944" t="e" cm="1">
        <f t="array" ref="E6944">IF(
ISNA(_xlfn.XLOOKUP(B6944 &amp; C6944,[1]global_waste_stats!$B$2:$B$991 &amp; [1]global_waste_stats!$C$2:$C$991,[1]global_waste_stats!$D$2:$D$991)),
_xlfn.XLOOKUP(A6944 &amp; C6944,[2]UNdata_Export_20210503_03410335!$A$2:$A$1588 &amp; [2]UNdata_Export_20210503_03410335!$B$2:$B$1588,[2]UNdata_Export_20210503_03410335!$C$2:$C$1588 * 1000),
_xlfn.XLOOKUP(B6944 &amp; C6944,[1]global_waste_stats!$B$2:$B$991 &amp; [1]global_waste_stats!$C$2:$C$991,[1]global_waste_stats!$D$2:$D$991)
)</f>
        <v>#N/A</v>
      </c>
      <c r="F6944" t="str">
        <f t="shared" si="108"/>
        <v/>
      </c>
    </row>
    <row r="6945" spans="1:6" x14ac:dyDescent="0.3">
      <c r="A6945" t="s">
        <v>277</v>
      </c>
      <c r="C6945">
        <v>1993</v>
      </c>
      <c r="D6945" s="1">
        <v>683000000000</v>
      </c>
      <c r="E6945" t="e" cm="1">
        <f t="array" ref="E6945">IF(
ISNA(_xlfn.XLOOKUP(B6945 &amp; C6945,[1]global_waste_stats!$B$2:$B$991 &amp; [1]global_waste_stats!$C$2:$C$991,[1]global_waste_stats!$D$2:$D$991)),
_xlfn.XLOOKUP(A6945 &amp; C6945,[2]UNdata_Export_20210503_03410335!$A$2:$A$1588 &amp; [2]UNdata_Export_20210503_03410335!$B$2:$B$1588,[2]UNdata_Export_20210503_03410335!$C$2:$C$1588 * 1000),
_xlfn.XLOOKUP(B6945 &amp; C6945,[1]global_waste_stats!$B$2:$B$991 &amp; [1]global_waste_stats!$C$2:$C$991,[1]global_waste_stats!$D$2:$D$991)
)</f>
        <v>#N/A</v>
      </c>
      <c r="F6945" t="str">
        <f t="shared" si="108"/>
        <v/>
      </c>
    </row>
    <row r="6946" spans="1:6" x14ac:dyDescent="0.3">
      <c r="A6946" t="s">
        <v>277</v>
      </c>
      <c r="C6946">
        <v>1994</v>
      </c>
      <c r="D6946" s="1">
        <v>693000000000</v>
      </c>
      <c r="E6946" t="e" cm="1">
        <f t="array" ref="E6946">IF(
ISNA(_xlfn.XLOOKUP(B6946 &amp; C6946,[1]global_waste_stats!$B$2:$B$991 &amp; [1]global_waste_stats!$C$2:$C$991,[1]global_waste_stats!$D$2:$D$991)),
_xlfn.XLOOKUP(A6946 &amp; C6946,[2]UNdata_Export_20210503_03410335!$A$2:$A$1588 &amp; [2]UNdata_Export_20210503_03410335!$B$2:$B$1588,[2]UNdata_Export_20210503_03410335!$C$2:$C$1588 * 1000),
_xlfn.XLOOKUP(B6946 &amp; C6946,[1]global_waste_stats!$B$2:$B$991 &amp; [1]global_waste_stats!$C$2:$C$991,[1]global_waste_stats!$D$2:$D$991)
)</f>
        <v>#N/A</v>
      </c>
      <c r="F6946" t="str">
        <f t="shared" si="108"/>
        <v/>
      </c>
    </row>
    <row r="6947" spans="1:6" x14ac:dyDescent="0.3">
      <c r="A6947" t="s">
        <v>277</v>
      </c>
      <c r="C6947">
        <v>1995</v>
      </c>
      <c r="D6947" s="1">
        <v>711000000000</v>
      </c>
      <c r="E6947" t="e" cm="1">
        <f t="array" ref="E6947">IF(
ISNA(_xlfn.XLOOKUP(B6947 &amp; C6947,[1]global_waste_stats!$B$2:$B$991 &amp; [1]global_waste_stats!$C$2:$C$991,[1]global_waste_stats!$D$2:$D$991)),
_xlfn.XLOOKUP(A6947 &amp; C6947,[2]UNdata_Export_20210503_03410335!$A$2:$A$1588 &amp; [2]UNdata_Export_20210503_03410335!$B$2:$B$1588,[2]UNdata_Export_20210503_03410335!$C$2:$C$1588 * 1000),
_xlfn.XLOOKUP(B6947 &amp; C6947,[1]global_waste_stats!$B$2:$B$991 &amp; [1]global_waste_stats!$C$2:$C$991,[1]global_waste_stats!$D$2:$D$991)
)</f>
        <v>#N/A</v>
      </c>
      <c r="F6947" t="str">
        <f t="shared" si="108"/>
        <v/>
      </c>
    </row>
    <row r="6948" spans="1:6" x14ac:dyDescent="0.3">
      <c r="A6948" t="s">
        <v>277</v>
      </c>
      <c r="C6948">
        <v>1996</v>
      </c>
      <c r="D6948" s="1">
        <v>754000000000</v>
      </c>
      <c r="E6948" t="e" cm="1">
        <f t="array" ref="E6948">IF(
ISNA(_xlfn.XLOOKUP(B6948 &amp; C6948,[1]global_waste_stats!$B$2:$B$991 &amp; [1]global_waste_stats!$C$2:$C$991,[1]global_waste_stats!$D$2:$D$991)),
_xlfn.XLOOKUP(A6948 &amp; C6948,[2]UNdata_Export_20210503_03410335!$A$2:$A$1588 &amp; [2]UNdata_Export_20210503_03410335!$B$2:$B$1588,[2]UNdata_Export_20210503_03410335!$C$2:$C$1588 * 1000),
_xlfn.XLOOKUP(B6948 &amp; C6948,[1]global_waste_stats!$B$2:$B$991 &amp; [1]global_waste_stats!$C$2:$C$991,[1]global_waste_stats!$D$2:$D$991)
)</f>
        <v>#N/A</v>
      </c>
      <c r="F6948" t="str">
        <f t="shared" si="108"/>
        <v/>
      </c>
    </row>
    <row r="6949" spans="1:6" x14ac:dyDescent="0.3">
      <c r="A6949" t="s">
        <v>277</v>
      </c>
      <c r="C6949">
        <v>1997</v>
      </c>
      <c r="D6949" s="1">
        <v>778000000000</v>
      </c>
      <c r="E6949" t="e" cm="1">
        <f t="array" ref="E6949">IF(
ISNA(_xlfn.XLOOKUP(B6949 &amp; C6949,[1]global_waste_stats!$B$2:$B$991 &amp; [1]global_waste_stats!$C$2:$C$991,[1]global_waste_stats!$D$2:$D$991)),
_xlfn.XLOOKUP(A6949 &amp; C6949,[2]UNdata_Export_20210503_03410335!$A$2:$A$1588 &amp; [2]UNdata_Export_20210503_03410335!$B$2:$B$1588,[2]UNdata_Export_20210503_03410335!$C$2:$C$1588 * 1000),
_xlfn.XLOOKUP(B6949 &amp; C6949,[1]global_waste_stats!$B$2:$B$991 &amp; [1]global_waste_stats!$C$2:$C$991,[1]global_waste_stats!$D$2:$D$991)
)</f>
        <v>#N/A</v>
      </c>
      <c r="F6949" t="str">
        <f t="shared" si="108"/>
        <v/>
      </c>
    </row>
    <row r="6950" spans="1:6" x14ac:dyDescent="0.3">
      <c r="A6950" t="s">
        <v>277</v>
      </c>
      <c r="C6950">
        <v>1998</v>
      </c>
      <c r="D6950" s="1">
        <v>829000000000</v>
      </c>
      <c r="E6950" t="e" cm="1">
        <f t="array" ref="E6950">IF(
ISNA(_xlfn.XLOOKUP(B6950 &amp; C6950,[1]global_waste_stats!$B$2:$B$991 &amp; [1]global_waste_stats!$C$2:$C$991,[1]global_waste_stats!$D$2:$D$991)),
_xlfn.XLOOKUP(A6950 &amp; C6950,[2]UNdata_Export_20210503_03410335!$A$2:$A$1588 &amp; [2]UNdata_Export_20210503_03410335!$B$2:$B$1588,[2]UNdata_Export_20210503_03410335!$C$2:$C$1588 * 1000),
_xlfn.XLOOKUP(B6950 &amp; C6950,[1]global_waste_stats!$B$2:$B$991 &amp; [1]global_waste_stats!$C$2:$C$991,[1]global_waste_stats!$D$2:$D$991)
)</f>
        <v>#N/A</v>
      </c>
      <c r="F6950" t="str">
        <f t="shared" si="108"/>
        <v/>
      </c>
    </row>
    <row r="6951" spans="1:6" x14ac:dyDescent="0.3">
      <c r="A6951" t="s">
        <v>277</v>
      </c>
      <c r="C6951">
        <v>1999</v>
      </c>
      <c r="D6951" s="1">
        <v>866000000000</v>
      </c>
      <c r="E6951" t="e" cm="1">
        <f t="array" ref="E6951">IF(
ISNA(_xlfn.XLOOKUP(B6951 &amp; C6951,[1]global_waste_stats!$B$2:$B$991 &amp; [1]global_waste_stats!$C$2:$C$991,[1]global_waste_stats!$D$2:$D$991)),
_xlfn.XLOOKUP(A6951 &amp; C6951,[2]UNdata_Export_20210503_03410335!$A$2:$A$1588 &amp; [2]UNdata_Export_20210503_03410335!$B$2:$B$1588,[2]UNdata_Export_20210503_03410335!$C$2:$C$1588 * 1000),
_xlfn.XLOOKUP(B6951 &amp; C6951,[1]global_waste_stats!$B$2:$B$991 &amp; [1]global_waste_stats!$C$2:$C$991,[1]global_waste_stats!$D$2:$D$991)
)</f>
        <v>#N/A</v>
      </c>
      <c r="F6951" t="str">
        <f t="shared" si="108"/>
        <v/>
      </c>
    </row>
    <row r="6952" spans="1:6" x14ac:dyDescent="0.3">
      <c r="A6952" t="s">
        <v>277</v>
      </c>
      <c r="C6952">
        <v>2000</v>
      </c>
      <c r="D6952" s="1">
        <v>903000000000</v>
      </c>
      <c r="E6952" t="e" cm="1">
        <f t="array" ref="E6952">IF(
ISNA(_xlfn.XLOOKUP(B6952 &amp; C6952,[1]global_waste_stats!$B$2:$B$991 &amp; [1]global_waste_stats!$C$2:$C$991,[1]global_waste_stats!$D$2:$D$991)),
_xlfn.XLOOKUP(A6952 &amp; C6952,[2]UNdata_Export_20210503_03410335!$A$2:$A$1588 &amp; [2]UNdata_Export_20210503_03410335!$B$2:$B$1588,[2]UNdata_Export_20210503_03410335!$C$2:$C$1588 * 1000),
_xlfn.XLOOKUP(B6952 &amp; C6952,[1]global_waste_stats!$B$2:$B$991 &amp; [1]global_waste_stats!$C$2:$C$991,[1]global_waste_stats!$D$2:$D$991)
)</f>
        <v>#N/A</v>
      </c>
      <c r="F6952" t="str">
        <f t="shared" si="108"/>
        <v/>
      </c>
    </row>
    <row r="6953" spans="1:6" x14ac:dyDescent="0.3">
      <c r="A6953" t="s">
        <v>277</v>
      </c>
      <c r="C6953">
        <v>2001</v>
      </c>
      <c r="D6953" s="1">
        <v>923000000000</v>
      </c>
      <c r="E6953" t="e" cm="1">
        <f t="array" ref="E6953">IF(
ISNA(_xlfn.XLOOKUP(B6953 &amp; C6953,[1]global_waste_stats!$B$2:$B$991 &amp; [1]global_waste_stats!$C$2:$C$991,[1]global_waste_stats!$D$2:$D$991)),
_xlfn.XLOOKUP(A6953 &amp; C6953,[2]UNdata_Export_20210503_03410335!$A$2:$A$1588 &amp; [2]UNdata_Export_20210503_03410335!$B$2:$B$1588,[2]UNdata_Export_20210503_03410335!$C$2:$C$1588 * 1000),
_xlfn.XLOOKUP(B6953 &amp; C6953,[1]global_waste_stats!$B$2:$B$991 &amp; [1]global_waste_stats!$C$2:$C$991,[1]global_waste_stats!$D$2:$D$991)
)</f>
        <v>#N/A</v>
      </c>
      <c r="F6953" t="str">
        <f t="shared" si="108"/>
        <v/>
      </c>
    </row>
    <row r="6954" spans="1:6" x14ac:dyDescent="0.3">
      <c r="A6954" t="s">
        <v>277</v>
      </c>
      <c r="C6954">
        <v>2002</v>
      </c>
      <c r="D6954" s="1">
        <v>954000000000</v>
      </c>
      <c r="E6954" t="e" cm="1">
        <f t="array" ref="E6954">IF(
ISNA(_xlfn.XLOOKUP(B6954 &amp; C6954,[1]global_waste_stats!$B$2:$B$991 &amp; [1]global_waste_stats!$C$2:$C$991,[1]global_waste_stats!$D$2:$D$991)),
_xlfn.XLOOKUP(A6954 &amp; C6954,[2]UNdata_Export_20210503_03410335!$A$2:$A$1588 &amp; [2]UNdata_Export_20210503_03410335!$B$2:$B$1588,[2]UNdata_Export_20210503_03410335!$C$2:$C$1588 * 1000),
_xlfn.XLOOKUP(B6954 &amp; C6954,[1]global_waste_stats!$B$2:$B$991 &amp; [1]global_waste_stats!$C$2:$C$991,[1]global_waste_stats!$D$2:$D$991)
)</f>
        <v>#N/A</v>
      </c>
      <c r="F6954" t="str">
        <f t="shared" si="108"/>
        <v/>
      </c>
    </row>
    <row r="6955" spans="1:6" x14ac:dyDescent="0.3">
      <c r="A6955" t="s">
        <v>277</v>
      </c>
      <c r="C6955">
        <v>2003</v>
      </c>
      <c r="D6955" s="1">
        <v>981000000000</v>
      </c>
      <c r="E6955" t="e" cm="1">
        <f t="array" ref="E6955">IF(
ISNA(_xlfn.XLOOKUP(B6955 &amp; C6955,[1]global_waste_stats!$B$2:$B$991 &amp; [1]global_waste_stats!$C$2:$C$991,[1]global_waste_stats!$D$2:$D$991)),
_xlfn.XLOOKUP(A6955 &amp; C6955,[2]UNdata_Export_20210503_03410335!$A$2:$A$1588 &amp; [2]UNdata_Export_20210503_03410335!$B$2:$B$1588,[2]UNdata_Export_20210503_03410335!$C$2:$C$1588 * 1000),
_xlfn.XLOOKUP(B6955 &amp; C6955,[1]global_waste_stats!$B$2:$B$991 &amp; [1]global_waste_stats!$C$2:$C$991,[1]global_waste_stats!$D$2:$D$991)
)</f>
        <v>#N/A</v>
      </c>
      <c r="F6955" t="str">
        <f t="shared" si="108"/>
        <v/>
      </c>
    </row>
    <row r="6956" spans="1:6" x14ac:dyDescent="0.3">
      <c r="A6956" t="s">
        <v>277</v>
      </c>
      <c r="C6956">
        <v>2004</v>
      </c>
      <c r="D6956" s="1">
        <v>1060000000000</v>
      </c>
      <c r="E6956" t="e" cm="1">
        <f t="array" ref="E6956">IF(
ISNA(_xlfn.XLOOKUP(B6956 &amp; C6956,[1]global_waste_stats!$B$2:$B$991 &amp; [1]global_waste_stats!$C$2:$C$991,[1]global_waste_stats!$D$2:$D$991)),
_xlfn.XLOOKUP(A6956 &amp; C6956,[2]UNdata_Export_20210503_03410335!$A$2:$A$1588 &amp; [2]UNdata_Export_20210503_03410335!$B$2:$B$1588,[2]UNdata_Export_20210503_03410335!$C$2:$C$1588 * 1000),
_xlfn.XLOOKUP(B6956 &amp; C6956,[1]global_waste_stats!$B$2:$B$991 &amp; [1]global_waste_stats!$C$2:$C$991,[1]global_waste_stats!$D$2:$D$991)
)</f>
        <v>#N/A</v>
      </c>
      <c r="F6956" t="str">
        <f t="shared" si="108"/>
        <v/>
      </c>
    </row>
    <row r="6957" spans="1:6" x14ac:dyDescent="0.3">
      <c r="A6957" t="s">
        <v>277</v>
      </c>
      <c r="C6957">
        <v>2005</v>
      </c>
      <c r="D6957" s="1">
        <v>1110000000000</v>
      </c>
      <c r="E6957" t="e" cm="1">
        <f t="array" ref="E6957">IF(
ISNA(_xlfn.XLOOKUP(B6957 &amp; C6957,[1]global_waste_stats!$B$2:$B$991 &amp; [1]global_waste_stats!$C$2:$C$991,[1]global_waste_stats!$D$2:$D$991)),
_xlfn.XLOOKUP(A6957 &amp; C6957,[2]UNdata_Export_20210503_03410335!$A$2:$A$1588 &amp; [2]UNdata_Export_20210503_03410335!$B$2:$B$1588,[2]UNdata_Export_20210503_03410335!$C$2:$C$1588 * 1000),
_xlfn.XLOOKUP(B6957 &amp; C6957,[1]global_waste_stats!$B$2:$B$991 &amp; [1]global_waste_stats!$C$2:$C$991,[1]global_waste_stats!$D$2:$D$991)
)</f>
        <v>#N/A</v>
      </c>
      <c r="F6957" t="str">
        <f t="shared" si="108"/>
        <v/>
      </c>
    </row>
    <row r="6958" spans="1:6" x14ac:dyDescent="0.3">
      <c r="A6958" t="s">
        <v>277</v>
      </c>
      <c r="C6958">
        <v>2006</v>
      </c>
      <c r="D6958" s="1">
        <v>1170000000000</v>
      </c>
      <c r="E6958" t="e" cm="1">
        <f t="array" ref="E6958">IF(
ISNA(_xlfn.XLOOKUP(B6958 &amp; C6958,[1]global_waste_stats!$B$2:$B$991 &amp; [1]global_waste_stats!$C$2:$C$991,[1]global_waste_stats!$D$2:$D$991)),
_xlfn.XLOOKUP(A6958 &amp; C6958,[2]UNdata_Export_20210503_03410335!$A$2:$A$1588 &amp; [2]UNdata_Export_20210503_03410335!$B$2:$B$1588,[2]UNdata_Export_20210503_03410335!$C$2:$C$1588 * 1000),
_xlfn.XLOOKUP(B6958 &amp; C6958,[1]global_waste_stats!$B$2:$B$991 &amp; [1]global_waste_stats!$C$2:$C$991,[1]global_waste_stats!$D$2:$D$991)
)</f>
        <v>#N/A</v>
      </c>
      <c r="F6958" t="str">
        <f t="shared" si="108"/>
        <v/>
      </c>
    </row>
    <row r="6959" spans="1:6" x14ac:dyDescent="0.3">
      <c r="A6959" t="s">
        <v>277</v>
      </c>
      <c r="C6959">
        <v>2007</v>
      </c>
      <c r="D6959" s="1">
        <v>1240000000000</v>
      </c>
      <c r="E6959" t="e" cm="1">
        <f t="array" ref="E6959">IF(
ISNA(_xlfn.XLOOKUP(B6959 &amp; C6959,[1]global_waste_stats!$B$2:$B$991 &amp; [1]global_waste_stats!$C$2:$C$991,[1]global_waste_stats!$D$2:$D$991)),
_xlfn.XLOOKUP(A6959 &amp; C6959,[2]UNdata_Export_20210503_03410335!$A$2:$A$1588 &amp; [2]UNdata_Export_20210503_03410335!$B$2:$B$1588,[2]UNdata_Export_20210503_03410335!$C$2:$C$1588 * 1000),
_xlfn.XLOOKUP(B6959 &amp; C6959,[1]global_waste_stats!$B$2:$B$991 &amp; [1]global_waste_stats!$C$2:$C$991,[1]global_waste_stats!$D$2:$D$991)
)</f>
        <v>#N/A</v>
      </c>
      <c r="F6959" t="str">
        <f t="shared" si="108"/>
        <v/>
      </c>
    </row>
    <row r="6960" spans="1:6" x14ac:dyDescent="0.3">
      <c r="A6960" t="s">
        <v>277</v>
      </c>
      <c r="C6960">
        <v>2008</v>
      </c>
      <c r="D6960" s="1">
        <v>1280000000000</v>
      </c>
      <c r="E6960" t="e" cm="1">
        <f t="array" ref="E6960">IF(
ISNA(_xlfn.XLOOKUP(B6960 &amp; C6960,[1]global_waste_stats!$B$2:$B$991 &amp; [1]global_waste_stats!$C$2:$C$991,[1]global_waste_stats!$D$2:$D$991)),
_xlfn.XLOOKUP(A6960 &amp; C6960,[2]UNdata_Export_20210503_03410335!$A$2:$A$1588 &amp; [2]UNdata_Export_20210503_03410335!$B$2:$B$1588,[2]UNdata_Export_20210503_03410335!$C$2:$C$1588 * 1000),
_xlfn.XLOOKUP(B6960 &amp; C6960,[1]global_waste_stats!$B$2:$B$991 &amp; [1]global_waste_stats!$C$2:$C$991,[1]global_waste_stats!$D$2:$D$991)
)</f>
        <v>#N/A</v>
      </c>
      <c r="F6960" t="str">
        <f t="shared" si="108"/>
        <v/>
      </c>
    </row>
    <row r="6961" spans="1:6" x14ac:dyDescent="0.3">
      <c r="A6961" t="s">
        <v>277</v>
      </c>
      <c r="C6961">
        <v>2009</v>
      </c>
      <c r="D6961" s="1">
        <v>1310000000000</v>
      </c>
      <c r="E6961" t="e" cm="1">
        <f t="array" ref="E6961">IF(
ISNA(_xlfn.XLOOKUP(B6961 &amp; C6961,[1]global_waste_stats!$B$2:$B$991 &amp; [1]global_waste_stats!$C$2:$C$991,[1]global_waste_stats!$D$2:$D$991)),
_xlfn.XLOOKUP(A6961 &amp; C6961,[2]UNdata_Export_20210503_03410335!$A$2:$A$1588 &amp; [2]UNdata_Export_20210503_03410335!$B$2:$B$1588,[2]UNdata_Export_20210503_03410335!$C$2:$C$1588 * 1000),
_xlfn.XLOOKUP(B6961 &amp; C6961,[1]global_waste_stats!$B$2:$B$991 &amp; [1]global_waste_stats!$C$2:$C$991,[1]global_waste_stats!$D$2:$D$991)
)</f>
        <v>#N/A</v>
      </c>
      <c r="F6961" t="str">
        <f t="shared" si="108"/>
        <v/>
      </c>
    </row>
    <row r="6962" spans="1:6" x14ac:dyDescent="0.3">
      <c r="A6962" t="s">
        <v>277</v>
      </c>
      <c r="C6962">
        <v>2010</v>
      </c>
      <c r="D6962" s="1">
        <v>1380000000000</v>
      </c>
      <c r="E6962" t="e" cm="1">
        <f t="array" ref="E6962">IF(
ISNA(_xlfn.XLOOKUP(B6962 &amp; C6962,[1]global_waste_stats!$B$2:$B$991 &amp; [1]global_waste_stats!$C$2:$C$991,[1]global_waste_stats!$D$2:$D$991)),
_xlfn.XLOOKUP(A6962 &amp; C6962,[2]UNdata_Export_20210503_03410335!$A$2:$A$1588 &amp; [2]UNdata_Export_20210503_03410335!$B$2:$B$1588,[2]UNdata_Export_20210503_03410335!$C$2:$C$1588 * 1000),
_xlfn.XLOOKUP(B6962 &amp; C6962,[1]global_waste_stats!$B$2:$B$991 &amp; [1]global_waste_stats!$C$2:$C$991,[1]global_waste_stats!$D$2:$D$991)
)</f>
        <v>#N/A</v>
      </c>
      <c r="F6962" t="str">
        <f t="shared" si="108"/>
        <v/>
      </c>
    </row>
    <row r="6963" spans="1:6" x14ac:dyDescent="0.3">
      <c r="A6963" t="s">
        <v>277</v>
      </c>
      <c r="C6963">
        <v>2011</v>
      </c>
      <c r="D6963" s="1">
        <v>1370000000000</v>
      </c>
      <c r="E6963" t="e" cm="1">
        <f t="array" ref="E6963">IF(
ISNA(_xlfn.XLOOKUP(B6963 &amp; C6963,[1]global_waste_stats!$B$2:$B$991 &amp; [1]global_waste_stats!$C$2:$C$991,[1]global_waste_stats!$D$2:$D$991)),
_xlfn.XLOOKUP(A6963 &amp; C6963,[2]UNdata_Export_20210503_03410335!$A$2:$A$1588 &amp; [2]UNdata_Export_20210503_03410335!$B$2:$B$1588,[2]UNdata_Export_20210503_03410335!$C$2:$C$1588 * 1000),
_xlfn.XLOOKUP(B6963 &amp; C6963,[1]global_waste_stats!$B$2:$B$991 &amp; [1]global_waste_stats!$C$2:$C$991,[1]global_waste_stats!$D$2:$D$991)
)</f>
        <v>#N/A</v>
      </c>
      <c r="F6963" t="str">
        <f t="shared" si="108"/>
        <v/>
      </c>
    </row>
    <row r="6964" spans="1:6" x14ac:dyDescent="0.3">
      <c r="A6964" t="s">
        <v>277</v>
      </c>
      <c r="C6964">
        <v>2012</v>
      </c>
      <c r="D6964" s="1">
        <v>1410000000000</v>
      </c>
      <c r="E6964" t="e" cm="1">
        <f t="array" ref="E6964">IF(
ISNA(_xlfn.XLOOKUP(B6964 &amp; C6964,[1]global_waste_stats!$B$2:$B$991 &amp; [1]global_waste_stats!$C$2:$C$991,[1]global_waste_stats!$D$2:$D$991)),
_xlfn.XLOOKUP(A6964 &amp; C6964,[2]UNdata_Export_20210503_03410335!$A$2:$A$1588 &amp; [2]UNdata_Export_20210503_03410335!$B$2:$B$1588,[2]UNdata_Export_20210503_03410335!$C$2:$C$1588 * 1000),
_xlfn.XLOOKUP(B6964 &amp; C6964,[1]global_waste_stats!$B$2:$B$991 &amp; [1]global_waste_stats!$C$2:$C$991,[1]global_waste_stats!$D$2:$D$991)
)</f>
        <v>#N/A</v>
      </c>
      <c r="F6964" t="str">
        <f t="shared" si="108"/>
        <v/>
      </c>
    </row>
    <row r="6965" spans="1:6" x14ac:dyDescent="0.3">
      <c r="A6965" t="s">
        <v>277</v>
      </c>
      <c r="C6965">
        <v>2013</v>
      </c>
      <c r="D6965" s="1">
        <v>1430000000000</v>
      </c>
      <c r="E6965" t="e" cm="1">
        <f t="array" ref="E6965">IF(
ISNA(_xlfn.XLOOKUP(B6965 &amp; C6965,[1]global_waste_stats!$B$2:$B$991 &amp; [1]global_waste_stats!$C$2:$C$991,[1]global_waste_stats!$D$2:$D$991)),
_xlfn.XLOOKUP(A6965 &amp; C6965,[2]UNdata_Export_20210503_03410335!$A$2:$A$1588 &amp; [2]UNdata_Export_20210503_03410335!$B$2:$B$1588,[2]UNdata_Export_20210503_03410335!$C$2:$C$1588 * 1000),
_xlfn.XLOOKUP(B6965 &amp; C6965,[1]global_waste_stats!$B$2:$B$991 &amp; [1]global_waste_stats!$C$2:$C$991,[1]global_waste_stats!$D$2:$D$991)
)</f>
        <v>#N/A</v>
      </c>
      <c r="F6965" t="str">
        <f t="shared" si="108"/>
        <v/>
      </c>
    </row>
    <row r="6966" spans="1:6" x14ac:dyDescent="0.3">
      <c r="A6966" t="s">
        <v>277</v>
      </c>
      <c r="C6966">
        <v>2014</v>
      </c>
      <c r="D6966" s="1">
        <v>1460000000000</v>
      </c>
      <c r="E6966" t="e" cm="1">
        <f t="array" ref="E6966">IF(
ISNA(_xlfn.XLOOKUP(B6966 &amp; C6966,[1]global_waste_stats!$B$2:$B$991 &amp; [1]global_waste_stats!$C$2:$C$991,[1]global_waste_stats!$D$2:$D$991)),
_xlfn.XLOOKUP(A6966 &amp; C6966,[2]UNdata_Export_20210503_03410335!$A$2:$A$1588 &amp; [2]UNdata_Export_20210503_03410335!$B$2:$B$1588,[2]UNdata_Export_20210503_03410335!$C$2:$C$1588 * 1000),
_xlfn.XLOOKUP(B6966 &amp; C6966,[1]global_waste_stats!$B$2:$B$991 &amp; [1]global_waste_stats!$C$2:$C$991,[1]global_waste_stats!$D$2:$D$991)
)</f>
        <v>#N/A</v>
      </c>
      <c r="F6966" t="str">
        <f t="shared" si="108"/>
        <v/>
      </c>
    </row>
    <row r="6967" spans="1:6" x14ac:dyDescent="0.3">
      <c r="A6967" t="s">
        <v>277</v>
      </c>
      <c r="C6967">
        <v>2015</v>
      </c>
      <c r="D6967" s="1">
        <v>1480000000000</v>
      </c>
      <c r="E6967" t="e" cm="1">
        <f t="array" ref="E6967">IF(
ISNA(_xlfn.XLOOKUP(B6967 &amp; C6967,[1]global_waste_stats!$B$2:$B$991 &amp; [1]global_waste_stats!$C$2:$C$991,[1]global_waste_stats!$D$2:$D$991)),
_xlfn.XLOOKUP(A6967 &amp; C6967,[2]UNdata_Export_20210503_03410335!$A$2:$A$1588 &amp; [2]UNdata_Export_20210503_03410335!$B$2:$B$1588,[2]UNdata_Export_20210503_03410335!$C$2:$C$1588 * 1000),
_xlfn.XLOOKUP(B6967 &amp; C6967,[1]global_waste_stats!$B$2:$B$991 &amp; [1]global_waste_stats!$C$2:$C$991,[1]global_waste_stats!$D$2:$D$991)
)</f>
        <v>#N/A</v>
      </c>
      <c r="F6967" t="str">
        <f t="shared" si="108"/>
        <v/>
      </c>
    </row>
    <row r="6968" spans="1:6" x14ac:dyDescent="0.3">
      <c r="A6968" t="s">
        <v>277</v>
      </c>
      <c r="C6968">
        <v>2016</v>
      </c>
      <c r="D6968" s="1">
        <v>1580000000000</v>
      </c>
      <c r="E6968" t="e" cm="1">
        <f t="array" ref="E6968">IF(
ISNA(_xlfn.XLOOKUP(B6968 &amp; C6968,[1]global_waste_stats!$B$2:$B$991 &amp; [1]global_waste_stats!$C$2:$C$991,[1]global_waste_stats!$D$2:$D$991)),
_xlfn.XLOOKUP(A6968 &amp; C6968,[2]UNdata_Export_20210503_03410335!$A$2:$A$1588 &amp; [2]UNdata_Export_20210503_03410335!$B$2:$B$1588,[2]UNdata_Export_20210503_03410335!$C$2:$C$1588 * 1000),
_xlfn.XLOOKUP(B6968 &amp; C6968,[1]global_waste_stats!$B$2:$B$991 &amp; [1]global_waste_stats!$C$2:$C$991,[1]global_waste_stats!$D$2:$D$991)
)</f>
        <v>#N/A</v>
      </c>
      <c r="F6968" t="str">
        <f t="shared" si="108"/>
        <v/>
      </c>
    </row>
    <row r="6969" spans="1:6" x14ac:dyDescent="0.3">
      <c r="A6969" t="s">
        <v>277</v>
      </c>
      <c r="C6969">
        <v>2017</v>
      </c>
      <c r="D6969" s="1">
        <v>1630000000000</v>
      </c>
      <c r="E6969" t="e" cm="1">
        <f t="array" ref="E6969">IF(
ISNA(_xlfn.XLOOKUP(B6969 &amp; C6969,[1]global_waste_stats!$B$2:$B$991 &amp; [1]global_waste_stats!$C$2:$C$991,[1]global_waste_stats!$D$2:$D$991)),
_xlfn.XLOOKUP(A6969 &amp; C6969,[2]UNdata_Export_20210503_03410335!$A$2:$A$1588 &amp; [2]UNdata_Export_20210503_03410335!$B$2:$B$1588,[2]UNdata_Export_20210503_03410335!$C$2:$C$1588 * 1000),
_xlfn.XLOOKUP(B6969 &amp; C6969,[1]global_waste_stats!$B$2:$B$991 &amp; [1]global_waste_stats!$C$2:$C$991,[1]global_waste_stats!$D$2:$D$991)
)</f>
        <v>#N/A</v>
      </c>
      <c r="F6969" t="str">
        <f t="shared" si="108"/>
        <v/>
      </c>
    </row>
    <row r="6970" spans="1:6" x14ac:dyDescent="0.3">
      <c r="A6970" t="s">
        <v>278</v>
      </c>
      <c r="C6970">
        <v>1960</v>
      </c>
      <c r="D6970" s="1">
        <v>2000000000000</v>
      </c>
      <c r="E6970" t="e" cm="1">
        <f t="array" ref="E6970">IF(
ISNA(_xlfn.XLOOKUP(B6970 &amp; C6970,[1]global_waste_stats!$B$2:$B$991 &amp; [1]global_waste_stats!$C$2:$C$991,[1]global_waste_stats!$D$2:$D$991)),
_xlfn.XLOOKUP(A6970 &amp; C6970,[2]UNdata_Export_20210503_03410335!$A$2:$A$1588 &amp; [2]UNdata_Export_20210503_03410335!$B$2:$B$1588,[2]UNdata_Export_20210503_03410335!$C$2:$C$1588 * 1000),
_xlfn.XLOOKUP(B6970 &amp; C6970,[1]global_waste_stats!$B$2:$B$991 &amp; [1]global_waste_stats!$C$2:$C$991,[1]global_waste_stats!$D$2:$D$991)
)</f>
        <v>#N/A</v>
      </c>
      <c r="F6970" t="str">
        <f t="shared" si="108"/>
        <v/>
      </c>
    </row>
    <row r="6971" spans="1:6" x14ac:dyDescent="0.3">
      <c r="A6971" t="s">
        <v>278</v>
      </c>
      <c r="C6971">
        <v>1961</v>
      </c>
      <c r="D6971" s="1">
        <v>2040000000000</v>
      </c>
      <c r="E6971" t="e" cm="1">
        <f t="array" ref="E6971">IF(
ISNA(_xlfn.XLOOKUP(B6971 &amp; C6971,[1]global_waste_stats!$B$2:$B$991 &amp; [1]global_waste_stats!$C$2:$C$991,[1]global_waste_stats!$D$2:$D$991)),
_xlfn.XLOOKUP(A6971 &amp; C6971,[2]UNdata_Export_20210503_03410335!$A$2:$A$1588 &amp; [2]UNdata_Export_20210503_03410335!$B$2:$B$1588,[2]UNdata_Export_20210503_03410335!$C$2:$C$1588 * 1000),
_xlfn.XLOOKUP(B6971 &amp; C6971,[1]global_waste_stats!$B$2:$B$991 &amp; [1]global_waste_stats!$C$2:$C$991,[1]global_waste_stats!$D$2:$D$991)
)</f>
        <v>#N/A</v>
      </c>
      <c r="F6971" t="str">
        <f t="shared" si="108"/>
        <v/>
      </c>
    </row>
    <row r="6972" spans="1:6" x14ac:dyDescent="0.3">
      <c r="A6972" t="s">
        <v>278</v>
      </c>
      <c r="C6972">
        <v>1962</v>
      </c>
      <c r="D6972" s="1">
        <v>2130000000000</v>
      </c>
      <c r="E6972" t="e" cm="1">
        <f t="array" ref="E6972">IF(
ISNA(_xlfn.XLOOKUP(B6972 &amp; C6972,[1]global_waste_stats!$B$2:$B$991 &amp; [1]global_waste_stats!$C$2:$C$991,[1]global_waste_stats!$D$2:$D$991)),
_xlfn.XLOOKUP(A6972 &amp; C6972,[2]UNdata_Export_20210503_03410335!$A$2:$A$1588 &amp; [2]UNdata_Export_20210503_03410335!$B$2:$B$1588,[2]UNdata_Export_20210503_03410335!$C$2:$C$1588 * 1000),
_xlfn.XLOOKUP(B6972 &amp; C6972,[1]global_waste_stats!$B$2:$B$991 &amp; [1]global_waste_stats!$C$2:$C$991,[1]global_waste_stats!$D$2:$D$991)
)</f>
        <v>#N/A</v>
      </c>
      <c r="F6972" t="str">
        <f t="shared" si="108"/>
        <v/>
      </c>
    </row>
    <row r="6973" spans="1:6" x14ac:dyDescent="0.3">
      <c r="A6973" t="s">
        <v>278</v>
      </c>
      <c r="C6973">
        <v>1963</v>
      </c>
      <c r="D6973" s="1">
        <v>2250000000000</v>
      </c>
      <c r="E6973" t="e" cm="1">
        <f t="array" ref="E6973">IF(
ISNA(_xlfn.XLOOKUP(B6973 &amp; C6973,[1]global_waste_stats!$B$2:$B$991 &amp; [1]global_waste_stats!$C$2:$C$991,[1]global_waste_stats!$D$2:$D$991)),
_xlfn.XLOOKUP(A6973 &amp; C6973,[2]UNdata_Export_20210503_03410335!$A$2:$A$1588 &amp; [2]UNdata_Export_20210503_03410335!$B$2:$B$1588,[2]UNdata_Export_20210503_03410335!$C$2:$C$1588 * 1000),
_xlfn.XLOOKUP(B6973 &amp; C6973,[1]global_waste_stats!$B$2:$B$991 &amp; [1]global_waste_stats!$C$2:$C$991,[1]global_waste_stats!$D$2:$D$991)
)</f>
        <v>#N/A</v>
      </c>
      <c r="F6973" t="str">
        <f t="shared" si="108"/>
        <v/>
      </c>
    </row>
    <row r="6974" spans="1:6" x14ac:dyDescent="0.3">
      <c r="A6974" t="s">
        <v>278</v>
      </c>
      <c r="C6974">
        <v>1964</v>
      </c>
      <c r="D6974" s="1">
        <v>2420000000000</v>
      </c>
      <c r="E6974" t="e" cm="1">
        <f t="array" ref="E6974">IF(
ISNA(_xlfn.XLOOKUP(B6974 &amp; C6974,[1]global_waste_stats!$B$2:$B$991 &amp; [1]global_waste_stats!$C$2:$C$991,[1]global_waste_stats!$D$2:$D$991)),
_xlfn.XLOOKUP(A6974 &amp; C6974,[2]UNdata_Export_20210503_03410335!$A$2:$A$1588 &amp; [2]UNdata_Export_20210503_03410335!$B$2:$B$1588,[2]UNdata_Export_20210503_03410335!$C$2:$C$1588 * 1000),
_xlfn.XLOOKUP(B6974 &amp; C6974,[1]global_waste_stats!$B$2:$B$991 &amp; [1]global_waste_stats!$C$2:$C$991,[1]global_waste_stats!$D$2:$D$991)
)</f>
        <v>#N/A</v>
      </c>
      <c r="F6974" t="str">
        <f t="shared" si="108"/>
        <v/>
      </c>
    </row>
    <row r="6975" spans="1:6" x14ac:dyDescent="0.3">
      <c r="A6975" t="s">
        <v>278</v>
      </c>
      <c r="C6975">
        <v>1965</v>
      </c>
      <c r="D6975" s="1">
        <v>2550000000000</v>
      </c>
      <c r="E6975" t="e" cm="1">
        <f t="array" ref="E6975">IF(
ISNA(_xlfn.XLOOKUP(B6975 &amp; C6975,[1]global_waste_stats!$B$2:$B$991 &amp; [1]global_waste_stats!$C$2:$C$991,[1]global_waste_stats!$D$2:$D$991)),
_xlfn.XLOOKUP(A6975 &amp; C6975,[2]UNdata_Export_20210503_03410335!$A$2:$A$1588 &amp; [2]UNdata_Export_20210503_03410335!$B$2:$B$1588,[2]UNdata_Export_20210503_03410335!$C$2:$C$1588 * 1000),
_xlfn.XLOOKUP(B6975 &amp; C6975,[1]global_waste_stats!$B$2:$B$991 &amp; [1]global_waste_stats!$C$2:$C$991,[1]global_waste_stats!$D$2:$D$991)
)</f>
        <v>#N/A</v>
      </c>
      <c r="F6975" t="str">
        <f t="shared" si="108"/>
        <v/>
      </c>
    </row>
    <row r="6976" spans="1:6" x14ac:dyDescent="0.3">
      <c r="A6976" t="s">
        <v>278</v>
      </c>
      <c r="C6976">
        <v>1966</v>
      </c>
      <c r="D6976" s="1">
        <v>2680000000000</v>
      </c>
      <c r="E6976" t="e" cm="1">
        <f t="array" ref="E6976">IF(
ISNA(_xlfn.XLOOKUP(B6976 &amp; C6976,[1]global_waste_stats!$B$2:$B$991 &amp; [1]global_waste_stats!$C$2:$C$991,[1]global_waste_stats!$D$2:$D$991)),
_xlfn.XLOOKUP(A6976 &amp; C6976,[2]UNdata_Export_20210503_03410335!$A$2:$A$1588 &amp; [2]UNdata_Export_20210503_03410335!$B$2:$B$1588,[2]UNdata_Export_20210503_03410335!$C$2:$C$1588 * 1000),
_xlfn.XLOOKUP(B6976 &amp; C6976,[1]global_waste_stats!$B$2:$B$991 &amp; [1]global_waste_stats!$C$2:$C$991,[1]global_waste_stats!$D$2:$D$991)
)</f>
        <v>#N/A</v>
      </c>
      <c r="F6976" t="str">
        <f t="shared" si="108"/>
        <v/>
      </c>
    </row>
    <row r="6977" spans="1:6" x14ac:dyDescent="0.3">
      <c r="A6977" t="s">
        <v>278</v>
      </c>
      <c r="C6977">
        <v>1967</v>
      </c>
      <c r="D6977" s="1">
        <v>2780000000000</v>
      </c>
      <c r="E6977" t="e" cm="1">
        <f t="array" ref="E6977">IF(
ISNA(_xlfn.XLOOKUP(B6977 &amp; C6977,[1]global_waste_stats!$B$2:$B$991 &amp; [1]global_waste_stats!$C$2:$C$991,[1]global_waste_stats!$D$2:$D$991)),
_xlfn.XLOOKUP(A6977 &amp; C6977,[2]UNdata_Export_20210503_03410335!$A$2:$A$1588 &amp; [2]UNdata_Export_20210503_03410335!$B$2:$B$1588,[2]UNdata_Export_20210503_03410335!$C$2:$C$1588 * 1000),
_xlfn.XLOOKUP(B6977 &amp; C6977,[1]global_waste_stats!$B$2:$B$991 &amp; [1]global_waste_stats!$C$2:$C$991,[1]global_waste_stats!$D$2:$D$991)
)</f>
        <v>#N/A</v>
      </c>
      <c r="F6977" t="str">
        <f t="shared" si="108"/>
        <v/>
      </c>
    </row>
    <row r="6978" spans="1:6" x14ac:dyDescent="0.3">
      <c r="A6978" t="s">
        <v>278</v>
      </c>
      <c r="C6978">
        <v>1968</v>
      </c>
      <c r="D6978" s="1">
        <v>2970000000000</v>
      </c>
      <c r="E6978" t="e" cm="1">
        <f t="array" ref="E6978">IF(
ISNA(_xlfn.XLOOKUP(B6978 &amp; C6978,[1]global_waste_stats!$B$2:$B$991 &amp; [1]global_waste_stats!$C$2:$C$991,[1]global_waste_stats!$D$2:$D$991)),
_xlfn.XLOOKUP(A6978 &amp; C6978,[2]UNdata_Export_20210503_03410335!$A$2:$A$1588 &amp; [2]UNdata_Export_20210503_03410335!$B$2:$B$1588,[2]UNdata_Export_20210503_03410335!$C$2:$C$1588 * 1000),
_xlfn.XLOOKUP(B6978 &amp; C6978,[1]global_waste_stats!$B$2:$B$991 &amp; [1]global_waste_stats!$C$2:$C$991,[1]global_waste_stats!$D$2:$D$991)
)</f>
        <v>#N/A</v>
      </c>
      <c r="F6978" t="str">
        <f t="shared" si="108"/>
        <v/>
      </c>
    </row>
    <row r="6979" spans="1:6" x14ac:dyDescent="0.3">
      <c r="A6979" t="s">
        <v>278</v>
      </c>
      <c r="C6979">
        <v>1969</v>
      </c>
      <c r="D6979" s="1">
        <v>3200000000000</v>
      </c>
      <c r="E6979" t="e" cm="1">
        <f t="array" ref="E6979">IF(
ISNA(_xlfn.XLOOKUP(B6979 &amp; C6979,[1]global_waste_stats!$B$2:$B$991 &amp; [1]global_waste_stats!$C$2:$C$991,[1]global_waste_stats!$D$2:$D$991)),
_xlfn.XLOOKUP(A6979 &amp; C6979,[2]UNdata_Export_20210503_03410335!$A$2:$A$1588 &amp; [2]UNdata_Export_20210503_03410335!$B$2:$B$1588,[2]UNdata_Export_20210503_03410335!$C$2:$C$1588 * 1000),
_xlfn.XLOOKUP(B6979 &amp; C6979,[1]global_waste_stats!$B$2:$B$991 &amp; [1]global_waste_stats!$C$2:$C$991,[1]global_waste_stats!$D$2:$D$991)
)</f>
        <v>#N/A</v>
      </c>
      <c r="F6979" t="str">
        <f t="shared" ref="F6979:F7042" si="109">IF(ISNA(E6979),"",D6979/E6979)</f>
        <v/>
      </c>
    </row>
    <row r="6980" spans="1:6" x14ac:dyDescent="0.3">
      <c r="A6980" t="s">
        <v>278</v>
      </c>
      <c r="C6980">
        <v>1970</v>
      </c>
      <c r="D6980" s="1">
        <v>3470000000000</v>
      </c>
      <c r="E6980" t="e" cm="1">
        <f t="array" ref="E6980">IF(
ISNA(_xlfn.XLOOKUP(B6980 &amp; C6980,[1]global_waste_stats!$B$2:$B$991 &amp; [1]global_waste_stats!$C$2:$C$991,[1]global_waste_stats!$D$2:$D$991)),
_xlfn.XLOOKUP(A6980 &amp; C6980,[2]UNdata_Export_20210503_03410335!$A$2:$A$1588 &amp; [2]UNdata_Export_20210503_03410335!$B$2:$B$1588,[2]UNdata_Export_20210503_03410335!$C$2:$C$1588 * 1000),
_xlfn.XLOOKUP(B6980 &amp; C6980,[1]global_waste_stats!$B$2:$B$991 &amp; [1]global_waste_stats!$C$2:$C$991,[1]global_waste_stats!$D$2:$D$991)
)</f>
        <v>#N/A</v>
      </c>
      <c r="F6980" t="str">
        <f t="shared" si="109"/>
        <v/>
      </c>
    </row>
    <row r="6981" spans="1:6" x14ac:dyDescent="0.3">
      <c r="A6981" t="s">
        <v>278</v>
      </c>
      <c r="C6981">
        <v>1971</v>
      </c>
      <c r="D6981" s="1">
        <v>3690000000000</v>
      </c>
      <c r="E6981" t="e" cm="1">
        <f t="array" ref="E6981">IF(
ISNA(_xlfn.XLOOKUP(B6981 &amp; C6981,[1]global_waste_stats!$B$2:$B$991 &amp; [1]global_waste_stats!$C$2:$C$991,[1]global_waste_stats!$D$2:$D$991)),
_xlfn.XLOOKUP(A6981 &amp; C6981,[2]UNdata_Export_20210503_03410335!$A$2:$A$1588 &amp; [2]UNdata_Export_20210503_03410335!$B$2:$B$1588,[2]UNdata_Export_20210503_03410335!$C$2:$C$1588 * 1000),
_xlfn.XLOOKUP(B6981 &amp; C6981,[1]global_waste_stats!$B$2:$B$991 &amp; [1]global_waste_stats!$C$2:$C$991,[1]global_waste_stats!$D$2:$D$991)
)</f>
        <v>#N/A</v>
      </c>
      <c r="F6981" t="str">
        <f t="shared" si="109"/>
        <v/>
      </c>
    </row>
    <row r="6982" spans="1:6" x14ac:dyDescent="0.3">
      <c r="A6982" t="s">
        <v>278</v>
      </c>
      <c r="C6982">
        <v>1972</v>
      </c>
      <c r="D6982" s="1">
        <v>3950000000000</v>
      </c>
      <c r="E6982" t="e" cm="1">
        <f t="array" ref="E6982">IF(
ISNA(_xlfn.XLOOKUP(B6982 &amp; C6982,[1]global_waste_stats!$B$2:$B$991 &amp; [1]global_waste_stats!$C$2:$C$991,[1]global_waste_stats!$D$2:$D$991)),
_xlfn.XLOOKUP(A6982 &amp; C6982,[2]UNdata_Export_20210503_03410335!$A$2:$A$1588 &amp; [2]UNdata_Export_20210503_03410335!$B$2:$B$1588,[2]UNdata_Export_20210503_03410335!$C$2:$C$1588 * 1000),
_xlfn.XLOOKUP(B6982 &amp; C6982,[1]global_waste_stats!$B$2:$B$991 &amp; [1]global_waste_stats!$C$2:$C$991,[1]global_waste_stats!$D$2:$D$991)
)</f>
        <v>#N/A</v>
      </c>
      <c r="F6982" t="str">
        <f t="shared" si="109"/>
        <v/>
      </c>
    </row>
    <row r="6983" spans="1:6" x14ac:dyDescent="0.3">
      <c r="A6983" t="s">
        <v>278</v>
      </c>
      <c r="C6983">
        <v>1973</v>
      </c>
      <c r="D6983" s="1">
        <v>4250000000000</v>
      </c>
      <c r="E6983" t="e" cm="1">
        <f t="array" ref="E6983">IF(
ISNA(_xlfn.XLOOKUP(B6983 &amp; C6983,[1]global_waste_stats!$B$2:$B$991 &amp; [1]global_waste_stats!$C$2:$C$991,[1]global_waste_stats!$D$2:$D$991)),
_xlfn.XLOOKUP(A6983 &amp; C6983,[2]UNdata_Export_20210503_03410335!$A$2:$A$1588 &amp; [2]UNdata_Export_20210503_03410335!$B$2:$B$1588,[2]UNdata_Export_20210503_03410335!$C$2:$C$1588 * 1000),
_xlfn.XLOOKUP(B6983 &amp; C6983,[1]global_waste_stats!$B$2:$B$991 &amp; [1]global_waste_stats!$C$2:$C$991,[1]global_waste_stats!$D$2:$D$991)
)</f>
        <v>#N/A</v>
      </c>
      <c r="F6983" t="str">
        <f t="shared" si="109"/>
        <v/>
      </c>
    </row>
    <row r="6984" spans="1:6" x14ac:dyDescent="0.3">
      <c r="A6984" t="s">
        <v>278</v>
      </c>
      <c r="C6984">
        <v>1974</v>
      </c>
      <c r="D6984" s="1">
        <v>4520000000000</v>
      </c>
      <c r="E6984" t="e" cm="1">
        <f t="array" ref="E6984">IF(
ISNA(_xlfn.XLOOKUP(B6984 &amp; C6984,[1]global_waste_stats!$B$2:$B$991 &amp; [1]global_waste_stats!$C$2:$C$991,[1]global_waste_stats!$D$2:$D$991)),
_xlfn.XLOOKUP(A6984 &amp; C6984,[2]UNdata_Export_20210503_03410335!$A$2:$A$1588 &amp; [2]UNdata_Export_20210503_03410335!$B$2:$B$1588,[2]UNdata_Export_20210503_03410335!$C$2:$C$1588 * 1000),
_xlfn.XLOOKUP(B6984 &amp; C6984,[1]global_waste_stats!$B$2:$B$991 &amp; [1]global_waste_stats!$C$2:$C$991,[1]global_waste_stats!$D$2:$D$991)
)</f>
        <v>#N/A</v>
      </c>
      <c r="F6984" t="str">
        <f t="shared" si="109"/>
        <v/>
      </c>
    </row>
    <row r="6985" spans="1:6" x14ac:dyDescent="0.3">
      <c r="A6985" t="s">
        <v>278</v>
      </c>
      <c r="C6985">
        <v>1975</v>
      </c>
      <c r="D6985" s="1">
        <v>4710000000000</v>
      </c>
      <c r="E6985" t="e" cm="1">
        <f t="array" ref="E6985">IF(
ISNA(_xlfn.XLOOKUP(B6985 &amp; C6985,[1]global_waste_stats!$B$2:$B$991 &amp; [1]global_waste_stats!$C$2:$C$991,[1]global_waste_stats!$D$2:$D$991)),
_xlfn.XLOOKUP(A6985 &amp; C6985,[2]UNdata_Export_20210503_03410335!$A$2:$A$1588 &amp; [2]UNdata_Export_20210503_03410335!$B$2:$B$1588,[2]UNdata_Export_20210503_03410335!$C$2:$C$1588 * 1000),
_xlfn.XLOOKUP(B6985 &amp; C6985,[1]global_waste_stats!$B$2:$B$991 &amp; [1]global_waste_stats!$C$2:$C$991,[1]global_waste_stats!$D$2:$D$991)
)</f>
        <v>#N/A</v>
      </c>
      <c r="F6985" t="str">
        <f t="shared" si="109"/>
        <v/>
      </c>
    </row>
    <row r="6986" spans="1:6" x14ac:dyDescent="0.3">
      <c r="A6986" t="s">
        <v>278</v>
      </c>
      <c r="C6986">
        <v>1976</v>
      </c>
      <c r="D6986" s="1">
        <v>5060000000000</v>
      </c>
      <c r="E6986" t="e" cm="1">
        <f t="array" ref="E6986">IF(
ISNA(_xlfn.XLOOKUP(B6986 &amp; C6986,[1]global_waste_stats!$B$2:$B$991 &amp; [1]global_waste_stats!$C$2:$C$991,[1]global_waste_stats!$D$2:$D$991)),
_xlfn.XLOOKUP(A6986 &amp; C6986,[2]UNdata_Export_20210503_03410335!$A$2:$A$1588 &amp; [2]UNdata_Export_20210503_03410335!$B$2:$B$1588,[2]UNdata_Export_20210503_03410335!$C$2:$C$1588 * 1000),
_xlfn.XLOOKUP(B6986 &amp; C6986,[1]global_waste_stats!$B$2:$B$991 &amp; [1]global_waste_stats!$C$2:$C$991,[1]global_waste_stats!$D$2:$D$991)
)</f>
        <v>#N/A</v>
      </c>
      <c r="F6986" t="str">
        <f t="shared" si="109"/>
        <v/>
      </c>
    </row>
    <row r="6987" spans="1:6" x14ac:dyDescent="0.3">
      <c r="A6987" t="s">
        <v>278</v>
      </c>
      <c r="C6987">
        <v>1977</v>
      </c>
      <c r="D6987" s="1">
        <v>5270000000000</v>
      </c>
      <c r="E6987" t="e" cm="1">
        <f t="array" ref="E6987">IF(
ISNA(_xlfn.XLOOKUP(B6987 &amp; C6987,[1]global_waste_stats!$B$2:$B$991 &amp; [1]global_waste_stats!$C$2:$C$991,[1]global_waste_stats!$D$2:$D$991)),
_xlfn.XLOOKUP(A6987 &amp; C6987,[2]UNdata_Export_20210503_03410335!$A$2:$A$1588 &amp; [2]UNdata_Export_20210503_03410335!$B$2:$B$1588,[2]UNdata_Export_20210503_03410335!$C$2:$C$1588 * 1000),
_xlfn.XLOOKUP(B6987 &amp; C6987,[1]global_waste_stats!$B$2:$B$991 &amp; [1]global_waste_stats!$C$2:$C$991,[1]global_waste_stats!$D$2:$D$991)
)</f>
        <v>#N/A</v>
      </c>
      <c r="F6987" t="str">
        <f t="shared" si="109"/>
        <v/>
      </c>
    </row>
    <row r="6988" spans="1:6" x14ac:dyDescent="0.3">
      <c r="A6988" t="s">
        <v>278</v>
      </c>
      <c r="C6988">
        <v>1978</v>
      </c>
      <c r="D6988" s="1">
        <v>5450000000000</v>
      </c>
      <c r="E6988" t="e" cm="1">
        <f t="array" ref="E6988">IF(
ISNA(_xlfn.XLOOKUP(B6988 &amp; C6988,[1]global_waste_stats!$B$2:$B$991 &amp; [1]global_waste_stats!$C$2:$C$991,[1]global_waste_stats!$D$2:$D$991)),
_xlfn.XLOOKUP(A6988 &amp; C6988,[2]UNdata_Export_20210503_03410335!$A$2:$A$1588 &amp; [2]UNdata_Export_20210503_03410335!$B$2:$B$1588,[2]UNdata_Export_20210503_03410335!$C$2:$C$1588 * 1000),
_xlfn.XLOOKUP(B6988 &amp; C6988,[1]global_waste_stats!$B$2:$B$991 &amp; [1]global_waste_stats!$C$2:$C$991,[1]global_waste_stats!$D$2:$D$991)
)</f>
        <v>#N/A</v>
      </c>
      <c r="F6988" t="str">
        <f t="shared" si="109"/>
        <v/>
      </c>
    </row>
    <row r="6989" spans="1:6" x14ac:dyDescent="0.3">
      <c r="A6989" t="s">
        <v>278</v>
      </c>
      <c r="C6989">
        <v>1979</v>
      </c>
      <c r="D6989" s="1">
        <v>5650000000000</v>
      </c>
      <c r="E6989" t="e" cm="1">
        <f t="array" ref="E6989">IF(
ISNA(_xlfn.XLOOKUP(B6989 &amp; C6989,[1]global_waste_stats!$B$2:$B$991 &amp; [1]global_waste_stats!$C$2:$C$991,[1]global_waste_stats!$D$2:$D$991)),
_xlfn.XLOOKUP(A6989 &amp; C6989,[2]UNdata_Export_20210503_03410335!$A$2:$A$1588 &amp; [2]UNdata_Export_20210503_03410335!$B$2:$B$1588,[2]UNdata_Export_20210503_03410335!$C$2:$C$1588 * 1000),
_xlfn.XLOOKUP(B6989 &amp; C6989,[1]global_waste_stats!$B$2:$B$991 &amp; [1]global_waste_stats!$C$2:$C$991,[1]global_waste_stats!$D$2:$D$991)
)</f>
        <v>#N/A</v>
      </c>
      <c r="F6989" t="str">
        <f t="shared" si="109"/>
        <v/>
      </c>
    </row>
    <row r="6990" spans="1:6" x14ac:dyDescent="0.3">
      <c r="A6990" t="s">
        <v>278</v>
      </c>
      <c r="C6990">
        <v>1980</v>
      </c>
      <c r="D6990" s="1">
        <v>5880000000000</v>
      </c>
      <c r="E6990" t="e" cm="1">
        <f t="array" ref="E6990">IF(
ISNA(_xlfn.XLOOKUP(B6990 &amp; C6990,[1]global_waste_stats!$B$2:$B$991 &amp; [1]global_waste_stats!$C$2:$C$991,[1]global_waste_stats!$D$2:$D$991)),
_xlfn.XLOOKUP(A6990 &amp; C6990,[2]UNdata_Export_20210503_03410335!$A$2:$A$1588 &amp; [2]UNdata_Export_20210503_03410335!$B$2:$B$1588,[2]UNdata_Export_20210503_03410335!$C$2:$C$1588 * 1000),
_xlfn.XLOOKUP(B6990 &amp; C6990,[1]global_waste_stats!$B$2:$B$991 &amp; [1]global_waste_stats!$C$2:$C$991,[1]global_waste_stats!$D$2:$D$991)
)</f>
        <v>#N/A</v>
      </c>
      <c r="F6990" t="str">
        <f t="shared" si="109"/>
        <v/>
      </c>
    </row>
    <row r="6991" spans="1:6" x14ac:dyDescent="0.3">
      <c r="A6991" t="s">
        <v>278</v>
      </c>
      <c r="C6991">
        <v>1981</v>
      </c>
      <c r="D6991" s="1">
        <v>5990000000000</v>
      </c>
      <c r="E6991" t="e" cm="1">
        <f t="array" ref="E6991">IF(
ISNA(_xlfn.XLOOKUP(B6991 &amp; C6991,[1]global_waste_stats!$B$2:$B$991 &amp; [1]global_waste_stats!$C$2:$C$991,[1]global_waste_stats!$D$2:$D$991)),
_xlfn.XLOOKUP(A6991 &amp; C6991,[2]UNdata_Export_20210503_03410335!$A$2:$A$1588 &amp; [2]UNdata_Export_20210503_03410335!$B$2:$B$1588,[2]UNdata_Export_20210503_03410335!$C$2:$C$1588 * 1000),
_xlfn.XLOOKUP(B6991 &amp; C6991,[1]global_waste_stats!$B$2:$B$991 &amp; [1]global_waste_stats!$C$2:$C$991,[1]global_waste_stats!$D$2:$D$991)
)</f>
        <v>#N/A</v>
      </c>
      <c r="F6991" t="str">
        <f t="shared" si="109"/>
        <v/>
      </c>
    </row>
    <row r="6992" spans="1:6" x14ac:dyDescent="0.3">
      <c r="A6992" t="s">
        <v>278</v>
      </c>
      <c r="C6992">
        <v>1982</v>
      </c>
      <c r="D6992" s="1">
        <v>6170000000000</v>
      </c>
      <c r="E6992" t="e" cm="1">
        <f t="array" ref="E6992">IF(
ISNA(_xlfn.XLOOKUP(B6992 &amp; C6992,[1]global_waste_stats!$B$2:$B$991 &amp; [1]global_waste_stats!$C$2:$C$991,[1]global_waste_stats!$D$2:$D$991)),
_xlfn.XLOOKUP(A6992 &amp; C6992,[2]UNdata_Export_20210503_03410335!$A$2:$A$1588 &amp; [2]UNdata_Export_20210503_03410335!$B$2:$B$1588,[2]UNdata_Export_20210503_03410335!$C$2:$C$1588 * 1000),
_xlfn.XLOOKUP(B6992 &amp; C6992,[1]global_waste_stats!$B$2:$B$991 &amp; [1]global_waste_stats!$C$2:$C$991,[1]global_waste_stats!$D$2:$D$991)
)</f>
        <v>#N/A</v>
      </c>
      <c r="F6992" t="str">
        <f t="shared" si="109"/>
        <v/>
      </c>
    </row>
    <row r="6993" spans="1:6" x14ac:dyDescent="0.3">
      <c r="A6993" t="s">
        <v>278</v>
      </c>
      <c r="C6993">
        <v>1983</v>
      </c>
      <c r="D6993" s="1">
        <v>6240000000000</v>
      </c>
      <c r="E6993" t="e" cm="1">
        <f t="array" ref="E6993">IF(
ISNA(_xlfn.XLOOKUP(B6993 &amp; C6993,[1]global_waste_stats!$B$2:$B$991 &amp; [1]global_waste_stats!$C$2:$C$991,[1]global_waste_stats!$D$2:$D$991)),
_xlfn.XLOOKUP(A6993 &amp; C6993,[2]UNdata_Export_20210503_03410335!$A$2:$A$1588 &amp; [2]UNdata_Export_20210503_03410335!$B$2:$B$1588,[2]UNdata_Export_20210503_03410335!$C$2:$C$1588 * 1000),
_xlfn.XLOOKUP(B6993 &amp; C6993,[1]global_waste_stats!$B$2:$B$991 &amp; [1]global_waste_stats!$C$2:$C$991,[1]global_waste_stats!$D$2:$D$991)
)</f>
        <v>#N/A</v>
      </c>
      <c r="F6993" t="str">
        <f t="shared" si="109"/>
        <v/>
      </c>
    </row>
    <row r="6994" spans="1:6" x14ac:dyDescent="0.3">
      <c r="A6994" t="s">
        <v>278</v>
      </c>
      <c r="C6994">
        <v>1984</v>
      </c>
      <c r="D6994" s="1">
        <v>6520000000000</v>
      </c>
      <c r="E6994" t="e" cm="1">
        <f t="array" ref="E6994">IF(
ISNA(_xlfn.XLOOKUP(B6994 &amp; C6994,[1]global_waste_stats!$B$2:$B$991 &amp; [1]global_waste_stats!$C$2:$C$991,[1]global_waste_stats!$D$2:$D$991)),
_xlfn.XLOOKUP(A6994 &amp; C6994,[2]UNdata_Export_20210503_03410335!$A$2:$A$1588 &amp; [2]UNdata_Export_20210503_03410335!$B$2:$B$1588,[2]UNdata_Export_20210503_03410335!$C$2:$C$1588 * 1000),
_xlfn.XLOOKUP(B6994 &amp; C6994,[1]global_waste_stats!$B$2:$B$991 &amp; [1]global_waste_stats!$C$2:$C$991,[1]global_waste_stats!$D$2:$D$991)
)</f>
        <v>#N/A</v>
      </c>
      <c r="F6994" t="str">
        <f t="shared" si="109"/>
        <v/>
      </c>
    </row>
    <row r="6995" spans="1:6" x14ac:dyDescent="0.3">
      <c r="A6995" t="s">
        <v>278</v>
      </c>
      <c r="C6995">
        <v>1985</v>
      </c>
      <c r="D6995" s="1">
        <v>6840000000000</v>
      </c>
      <c r="E6995" t="e" cm="1">
        <f t="array" ref="E6995">IF(
ISNA(_xlfn.XLOOKUP(B6995 &amp; C6995,[1]global_waste_stats!$B$2:$B$991 &amp; [1]global_waste_stats!$C$2:$C$991,[1]global_waste_stats!$D$2:$D$991)),
_xlfn.XLOOKUP(A6995 &amp; C6995,[2]UNdata_Export_20210503_03410335!$A$2:$A$1588 &amp; [2]UNdata_Export_20210503_03410335!$B$2:$B$1588,[2]UNdata_Export_20210503_03410335!$C$2:$C$1588 * 1000),
_xlfn.XLOOKUP(B6995 &amp; C6995,[1]global_waste_stats!$B$2:$B$991 &amp; [1]global_waste_stats!$C$2:$C$991,[1]global_waste_stats!$D$2:$D$991)
)</f>
        <v>#N/A</v>
      </c>
      <c r="F6995" t="str">
        <f t="shared" si="109"/>
        <v/>
      </c>
    </row>
    <row r="6996" spans="1:6" x14ac:dyDescent="0.3">
      <c r="A6996" t="s">
        <v>278</v>
      </c>
      <c r="C6996">
        <v>1986</v>
      </c>
      <c r="D6996" s="1">
        <v>7090000000000</v>
      </c>
      <c r="E6996" t="e" cm="1">
        <f t="array" ref="E6996">IF(
ISNA(_xlfn.XLOOKUP(B6996 &amp; C6996,[1]global_waste_stats!$B$2:$B$991 &amp; [1]global_waste_stats!$C$2:$C$991,[1]global_waste_stats!$D$2:$D$991)),
_xlfn.XLOOKUP(A6996 &amp; C6996,[2]UNdata_Export_20210503_03410335!$A$2:$A$1588 &amp; [2]UNdata_Export_20210503_03410335!$B$2:$B$1588,[2]UNdata_Export_20210503_03410335!$C$2:$C$1588 * 1000),
_xlfn.XLOOKUP(B6996 &amp; C6996,[1]global_waste_stats!$B$2:$B$991 &amp; [1]global_waste_stats!$C$2:$C$991,[1]global_waste_stats!$D$2:$D$991)
)</f>
        <v>#N/A</v>
      </c>
      <c r="F6996" t="str">
        <f t="shared" si="109"/>
        <v/>
      </c>
    </row>
    <row r="6997" spans="1:6" x14ac:dyDescent="0.3">
      <c r="A6997" t="s">
        <v>278</v>
      </c>
      <c r="C6997">
        <v>1987</v>
      </c>
      <c r="D6997" s="1">
        <v>7410000000000</v>
      </c>
      <c r="E6997" t="e" cm="1">
        <f t="array" ref="E6997">IF(
ISNA(_xlfn.XLOOKUP(B6997 &amp; C6997,[1]global_waste_stats!$B$2:$B$991 &amp; [1]global_waste_stats!$C$2:$C$991,[1]global_waste_stats!$D$2:$D$991)),
_xlfn.XLOOKUP(A6997 &amp; C6997,[2]UNdata_Export_20210503_03410335!$A$2:$A$1588 &amp; [2]UNdata_Export_20210503_03410335!$B$2:$B$1588,[2]UNdata_Export_20210503_03410335!$C$2:$C$1588 * 1000),
_xlfn.XLOOKUP(B6997 &amp; C6997,[1]global_waste_stats!$B$2:$B$991 &amp; [1]global_waste_stats!$C$2:$C$991,[1]global_waste_stats!$D$2:$D$991)
)</f>
        <v>#N/A</v>
      </c>
      <c r="F6997" t="str">
        <f t="shared" si="109"/>
        <v/>
      </c>
    </row>
    <row r="6998" spans="1:6" x14ac:dyDescent="0.3">
      <c r="A6998" t="s">
        <v>278</v>
      </c>
      <c r="C6998">
        <v>1988</v>
      </c>
      <c r="D6998" s="1">
        <v>7700000000000</v>
      </c>
      <c r="E6998" t="e" cm="1">
        <f t="array" ref="E6998">IF(
ISNA(_xlfn.XLOOKUP(B6998 &amp; C6998,[1]global_waste_stats!$B$2:$B$991 &amp; [1]global_waste_stats!$C$2:$C$991,[1]global_waste_stats!$D$2:$D$991)),
_xlfn.XLOOKUP(A6998 &amp; C6998,[2]UNdata_Export_20210503_03410335!$A$2:$A$1588 &amp; [2]UNdata_Export_20210503_03410335!$B$2:$B$1588,[2]UNdata_Export_20210503_03410335!$C$2:$C$1588 * 1000),
_xlfn.XLOOKUP(B6998 &amp; C6998,[1]global_waste_stats!$B$2:$B$991 &amp; [1]global_waste_stats!$C$2:$C$991,[1]global_waste_stats!$D$2:$D$991)
)</f>
        <v>#N/A</v>
      </c>
      <c r="F6998" t="str">
        <f t="shared" si="109"/>
        <v/>
      </c>
    </row>
    <row r="6999" spans="1:6" x14ac:dyDescent="0.3">
      <c r="A6999" t="s">
        <v>278</v>
      </c>
      <c r="C6999">
        <v>1989</v>
      </c>
      <c r="D6999" s="1">
        <v>7940000000000</v>
      </c>
      <c r="E6999" t="e" cm="1">
        <f t="array" ref="E6999">IF(
ISNA(_xlfn.XLOOKUP(B6999 &amp; C6999,[1]global_waste_stats!$B$2:$B$991 &amp; [1]global_waste_stats!$C$2:$C$991,[1]global_waste_stats!$D$2:$D$991)),
_xlfn.XLOOKUP(A6999 &amp; C6999,[2]UNdata_Export_20210503_03410335!$A$2:$A$1588 &amp; [2]UNdata_Export_20210503_03410335!$B$2:$B$1588,[2]UNdata_Export_20210503_03410335!$C$2:$C$1588 * 1000),
_xlfn.XLOOKUP(B6999 &amp; C6999,[1]global_waste_stats!$B$2:$B$991 &amp; [1]global_waste_stats!$C$2:$C$991,[1]global_waste_stats!$D$2:$D$991)
)</f>
        <v>#N/A</v>
      </c>
      <c r="F6999" t="str">
        <f t="shared" si="109"/>
        <v/>
      </c>
    </row>
    <row r="7000" spans="1:6" x14ac:dyDescent="0.3">
      <c r="A7000" t="s">
        <v>278</v>
      </c>
      <c r="C7000">
        <v>1990</v>
      </c>
      <c r="D7000" s="1">
        <v>8130000000000</v>
      </c>
      <c r="E7000" t="e" cm="1">
        <f t="array" ref="E7000">IF(
ISNA(_xlfn.XLOOKUP(B7000 &amp; C7000,[1]global_waste_stats!$B$2:$B$991 &amp; [1]global_waste_stats!$C$2:$C$991,[1]global_waste_stats!$D$2:$D$991)),
_xlfn.XLOOKUP(A7000 &amp; C7000,[2]UNdata_Export_20210503_03410335!$A$2:$A$1588 &amp; [2]UNdata_Export_20210503_03410335!$B$2:$B$1588,[2]UNdata_Export_20210503_03410335!$C$2:$C$1588 * 1000),
_xlfn.XLOOKUP(B7000 &amp; C7000,[1]global_waste_stats!$B$2:$B$991 &amp; [1]global_waste_stats!$C$2:$C$991,[1]global_waste_stats!$D$2:$D$991)
)</f>
        <v>#N/A</v>
      </c>
      <c r="F7000" t="str">
        <f t="shared" si="109"/>
        <v/>
      </c>
    </row>
    <row r="7001" spans="1:6" x14ac:dyDescent="0.3">
      <c r="A7001" t="s">
        <v>278</v>
      </c>
      <c r="C7001">
        <v>1991</v>
      </c>
      <c r="D7001" s="1">
        <v>8200000000000</v>
      </c>
      <c r="E7001" t="e" cm="1">
        <f t="array" ref="E7001">IF(
ISNA(_xlfn.XLOOKUP(B7001 &amp; C7001,[1]global_waste_stats!$B$2:$B$991 &amp; [1]global_waste_stats!$C$2:$C$991,[1]global_waste_stats!$D$2:$D$991)),
_xlfn.XLOOKUP(A7001 &amp; C7001,[2]UNdata_Export_20210503_03410335!$A$2:$A$1588 &amp; [2]UNdata_Export_20210503_03410335!$B$2:$B$1588,[2]UNdata_Export_20210503_03410335!$C$2:$C$1588 * 1000),
_xlfn.XLOOKUP(B7001 &amp; C7001,[1]global_waste_stats!$B$2:$B$991 &amp; [1]global_waste_stats!$C$2:$C$991,[1]global_waste_stats!$D$2:$D$991)
)</f>
        <v>#N/A</v>
      </c>
      <c r="F7001" t="str">
        <f t="shared" si="109"/>
        <v/>
      </c>
    </row>
    <row r="7002" spans="1:6" x14ac:dyDescent="0.3">
      <c r="A7002" t="s">
        <v>278</v>
      </c>
      <c r="C7002">
        <v>1992</v>
      </c>
      <c r="D7002" s="1">
        <v>8240000000000</v>
      </c>
      <c r="E7002" t="e" cm="1">
        <f t="array" ref="E7002">IF(
ISNA(_xlfn.XLOOKUP(B7002 &amp; C7002,[1]global_waste_stats!$B$2:$B$991 &amp; [1]global_waste_stats!$C$2:$C$991,[1]global_waste_stats!$D$2:$D$991)),
_xlfn.XLOOKUP(A7002 &amp; C7002,[2]UNdata_Export_20210503_03410335!$A$2:$A$1588 &amp; [2]UNdata_Export_20210503_03410335!$B$2:$B$1588,[2]UNdata_Export_20210503_03410335!$C$2:$C$1588 * 1000),
_xlfn.XLOOKUP(B7002 &amp; C7002,[1]global_waste_stats!$B$2:$B$991 &amp; [1]global_waste_stats!$C$2:$C$991,[1]global_waste_stats!$D$2:$D$991)
)</f>
        <v>#N/A</v>
      </c>
      <c r="F7002" t="str">
        <f t="shared" si="109"/>
        <v/>
      </c>
    </row>
    <row r="7003" spans="1:6" x14ac:dyDescent="0.3">
      <c r="A7003" t="s">
        <v>278</v>
      </c>
      <c r="C7003">
        <v>1993</v>
      </c>
      <c r="D7003" s="1">
        <v>8470000000000</v>
      </c>
      <c r="E7003" t="e" cm="1">
        <f t="array" ref="E7003">IF(
ISNA(_xlfn.XLOOKUP(B7003 &amp; C7003,[1]global_waste_stats!$B$2:$B$991 &amp; [1]global_waste_stats!$C$2:$C$991,[1]global_waste_stats!$D$2:$D$991)),
_xlfn.XLOOKUP(A7003 &amp; C7003,[2]UNdata_Export_20210503_03410335!$A$2:$A$1588 &amp; [2]UNdata_Export_20210503_03410335!$B$2:$B$1588,[2]UNdata_Export_20210503_03410335!$C$2:$C$1588 * 1000),
_xlfn.XLOOKUP(B7003 &amp; C7003,[1]global_waste_stats!$B$2:$B$991 &amp; [1]global_waste_stats!$C$2:$C$991,[1]global_waste_stats!$D$2:$D$991)
)</f>
        <v>#N/A</v>
      </c>
      <c r="F7003" t="str">
        <f t="shared" si="109"/>
        <v/>
      </c>
    </row>
    <row r="7004" spans="1:6" x14ac:dyDescent="0.3">
      <c r="A7004" t="s">
        <v>278</v>
      </c>
      <c r="C7004">
        <v>1994</v>
      </c>
      <c r="D7004" s="1">
        <v>8670000000000</v>
      </c>
      <c r="E7004" t="e" cm="1">
        <f t="array" ref="E7004">IF(
ISNA(_xlfn.XLOOKUP(B7004 &amp; C7004,[1]global_waste_stats!$B$2:$B$991 &amp; [1]global_waste_stats!$C$2:$C$991,[1]global_waste_stats!$D$2:$D$991)),
_xlfn.XLOOKUP(A7004 &amp; C7004,[2]UNdata_Export_20210503_03410335!$A$2:$A$1588 &amp; [2]UNdata_Export_20210503_03410335!$B$2:$B$1588,[2]UNdata_Export_20210503_03410335!$C$2:$C$1588 * 1000),
_xlfn.XLOOKUP(B7004 &amp; C7004,[1]global_waste_stats!$B$2:$B$991 &amp; [1]global_waste_stats!$C$2:$C$991,[1]global_waste_stats!$D$2:$D$991)
)</f>
        <v>#N/A</v>
      </c>
      <c r="F7004" t="str">
        <f t="shared" si="109"/>
        <v/>
      </c>
    </row>
    <row r="7005" spans="1:6" x14ac:dyDescent="0.3">
      <c r="A7005" t="s">
        <v>278</v>
      </c>
      <c r="C7005">
        <v>1995</v>
      </c>
      <c r="D7005" s="1">
        <v>8990000000000</v>
      </c>
      <c r="E7005" t="e" cm="1">
        <f t="array" ref="E7005">IF(
ISNA(_xlfn.XLOOKUP(B7005 &amp; C7005,[1]global_waste_stats!$B$2:$B$991 &amp; [1]global_waste_stats!$C$2:$C$991,[1]global_waste_stats!$D$2:$D$991)),
_xlfn.XLOOKUP(A7005 &amp; C7005,[2]UNdata_Export_20210503_03410335!$A$2:$A$1588 &amp; [2]UNdata_Export_20210503_03410335!$B$2:$B$1588,[2]UNdata_Export_20210503_03410335!$C$2:$C$1588 * 1000),
_xlfn.XLOOKUP(B7005 &amp; C7005,[1]global_waste_stats!$B$2:$B$991 &amp; [1]global_waste_stats!$C$2:$C$991,[1]global_waste_stats!$D$2:$D$991)
)</f>
        <v>#N/A</v>
      </c>
      <c r="F7005" t="str">
        <f t="shared" si="109"/>
        <v/>
      </c>
    </row>
    <row r="7006" spans="1:6" x14ac:dyDescent="0.3">
      <c r="A7006" t="s">
        <v>278</v>
      </c>
      <c r="C7006">
        <v>1996</v>
      </c>
      <c r="D7006" s="1">
        <v>9420000000000</v>
      </c>
      <c r="E7006" t="e" cm="1">
        <f t="array" ref="E7006">IF(
ISNA(_xlfn.XLOOKUP(B7006 &amp; C7006,[1]global_waste_stats!$B$2:$B$991 &amp; [1]global_waste_stats!$C$2:$C$991,[1]global_waste_stats!$D$2:$D$991)),
_xlfn.XLOOKUP(A7006 &amp; C7006,[2]UNdata_Export_20210503_03410335!$A$2:$A$1588 &amp; [2]UNdata_Export_20210503_03410335!$B$2:$B$1588,[2]UNdata_Export_20210503_03410335!$C$2:$C$1588 * 1000),
_xlfn.XLOOKUP(B7006 &amp; C7006,[1]global_waste_stats!$B$2:$B$991 &amp; [1]global_waste_stats!$C$2:$C$991,[1]global_waste_stats!$D$2:$D$991)
)</f>
        <v>#N/A</v>
      </c>
      <c r="F7006" t="str">
        <f t="shared" si="109"/>
        <v/>
      </c>
    </row>
    <row r="7007" spans="1:6" x14ac:dyDescent="0.3">
      <c r="A7007" t="s">
        <v>278</v>
      </c>
      <c r="C7007">
        <v>1997</v>
      </c>
      <c r="D7007" s="1">
        <v>9870000000000</v>
      </c>
      <c r="E7007" t="e" cm="1">
        <f t="array" ref="E7007">IF(
ISNA(_xlfn.XLOOKUP(B7007 &amp; C7007,[1]global_waste_stats!$B$2:$B$991 &amp; [1]global_waste_stats!$C$2:$C$991,[1]global_waste_stats!$D$2:$D$991)),
_xlfn.XLOOKUP(A7007 &amp; C7007,[2]UNdata_Export_20210503_03410335!$A$2:$A$1588 &amp; [2]UNdata_Export_20210503_03410335!$B$2:$B$1588,[2]UNdata_Export_20210503_03410335!$C$2:$C$1588 * 1000),
_xlfn.XLOOKUP(B7007 &amp; C7007,[1]global_waste_stats!$B$2:$B$991 &amp; [1]global_waste_stats!$C$2:$C$991,[1]global_waste_stats!$D$2:$D$991)
)</f>
        <v>#N/A</v>
      </c>
      <c r="F7007" t="str">
        <f t="shared" si="109"/>
        <v/>
      </c>
    </row>
    <row r="7008" spans="1:6" x14ac:dyDescent="0.3">
      <c r="A7008" t="s">
        <v>278</v>
      </c>
      <c r="C7008">
        <v>1998</v>
      </c>
      <c r="D7008" s="1">
        <v>10100000000000</v>
      </c>
      <c r="E7008" t="e" cm="1">
        <f t="array" ref="E7008">IF(
ISNA(_xlfn.XLOOKUP(B7008 &amp; C7008,[1]global_waste_stats!$B$2:$B$991 &amp; [1]global_waste_stats!$C$2:$C$991,[1]global_waste_stats!$D$2:$D$991)),
_xlfn.XLOOKUP(A7008 &amp; C7008,[2]UNdata_Export_20210503_03410335!$A$2:$A$1588 &amp; [2]UNdata_Export_20210503_03410335!$B$2:$B$1588,[2]UNdata_Export_20210503_03410335!$C$2:$C$1588 * 1000),
_xlfn.XLOOKUP(B7008 &amp; C7008,[1]global_waste_stats!$B$2:$B$991 &amp; [1]global_waste_stats!$C$2:$C$991,[1]global_waste_stats!$D$2:$D$991)
)</f>
        <v>#N/A</v>
      </c>
      <c r="F7008" t="str">
        <f t="shared" si="109"/>
        <v/>
      </c>
    </row>
    <row r="7009" spans="1:6" x14ac:dyDescent="0.3">
      <c r="A7009" t="s">
        <v>278</v>
      </c>
      <c r="C7009">
        <v>1999</v>
      </c>
      <c r="D7009" s="1">
        <v>10400000000000</v>
      </c>
      <c r="E7009" t="e" cm="1">
        <f t="array" ref="E7009">IF(
ISNA(_xlfn.XLOOKUP(B7009 &amp; C7009,[1]global_waste_stats!$B$2:$B$991 &amp; [1]global_waste_stats!$C$2:$C$991,[1]global_waste_stats!$D$2:$D$991)),
_xlfn.XLOOKUP(A7009 &amp; C7009,[2]UNdata_Export_20210503_03410335!$A$2:$A$1588 &amp; [2]UNdata_Export_20210503_03410335!$B$2:$B$1588,[2]UNdata_Export_20210503_03410335!$C$2:$C$1588 * 1000),
_xlfn.XLOOKUP(B7009 &amp; C7009,[1]global_waste_stats!$B$2:$B$991 &amp; [1]global_waste_stats!$C$2:$C$991,[1]global_waste_stats!$D$2:$D$991)
)</f>
        <v>#N/A</v>
      </c>
      <c r="F7009" t="str">
        <f t="shared" si="109"/>
        <v/>
      </c>
    </row>
    <row r="7010" spans="1:6" x14ac:dyDescent="0.3">
      <c r="A7010" t="s">
        <v>278</v>
      </c>
      <c r="C7010">
        <v>2000</v>
      </c>
      <c r="D7010" s="1">
        <v>11000000000000</v>
      </c>
      <c r="E7010" t="e" cm="1">
        <f t="array" ref="E7010">IF(
ISNA(_xlfn.XLOOKUP(B7010 &amp; C7010,[1]global_waste_stats!$B$2:$B$991 &amp; [1]global_waste_stats!$C$2:$C$991,[1]global_waste_stats!$D$2:$D$991)),
_xlfn.XLOOKUP(A7010 &amp; C7010,[2]UNdata_Export_20210503_03410335!$A$2:$A$1588 &amp; [2]UNdata_Export_20210503_03410335!$B$2:$B$1588,[2]UNdata_Export_20210503_03410335!$C$2:$C$1588 * 1000),
_xlfn.XLOOKUP(B7010 &amp; C7010,[1]global_waste_stats!$B$2:$B$991 &amp; [1]global_waste_stats!$C$2:$C$991,[1]global_waste_stats!$D$2:$D$991)
)</f>
        <v>#N/A</v>
      </c>
      <c r="F7010" t="str">
        <f t="shared" si="109"/>
        <v/>
      </c>
    </row>
    <row r="7011" spans="1:6" x14ac:dyDescent="0.3">
      <c r="A7011" t="s">
        <v>278</v>
      </c>
      <c r="C7011">
        <v>2001</v>
      </c>
      <c r="D7011" s="1">
        <v>11400000000000</v>
      </c>
      <c r="E7011" t="e" cm="1">
        <f t="array" ref="E7011">IF(
ISNA(_xlfn.XLOOKUP(B7011 &amp; C7011,[1]global_waste_stats!$B$2:$B$991 &amp; [1]global_waste_stats!$C$2:$C$991,[1]global_waste_stats!$D$2:$D$991)),
_xlfn.XLOOKUP(A7011 &amp; C7011,[2]UNdata_Export_20210503_03410335!$A$2:$A$1588 &amp; [2]UNdata_Export_20210503_03410335!$B$2:$B$1588,[2]UNdata_Export_20210503_03410335!$C$2:$C$1588 * 1000),
_xlfn.XLOOKUP(B7011 &amp; C7011,[1]global_waste_stats!$B$2:$B$991 &amp; [1]global_waste_stats!$C$2:$C$991,[1]global_waste_stats!$D$2:$D$991)
)</f>
        <v>#N/A</v>
      </c>
      <c r="F7011" t="str">
        <f t="shared" si="109"/>
        <v/>
      </c>
    </row>
    <row r="7012" spans="1:6" x14ac:dyDescent="0.3">
      <c r="A7012" t="s">
        <v>278</v>
      </c>
      <c r="C7012">
        <v>2002</v>
      </c>
      <c r="D7012" s="1">
        <v>11900000000000</v>
      </c>
      <c r="E7012" t="e" cm="1">
        <f t="array" ref="E7012">IF(
ISNA(_xlfn.XLOOKUP(B7012 &amp; C7012,[1]global_waste_stats!$B$2:$B$991 &amp; [1]global_waste_stats!$C$2:$C$991,[1]global_waste_stats!$D$2:$D$991)),
_xlfn.XLOOKUP(A7012 &amp; C7012,[2]UNdata_Export_20210503_03410335!$A$2:$A$1588 &amp; [2]UNdata_Export_20210503_03410335!$B$2:$B$1588,[2]UNdata_Export_20210503_03410335!$C$2:$C$1588 * 1000),
_xlfn.XLOOKUP(B7012 &amp; C7012,[1]global_waste_stats!$B$2:$B$991 &amp; [1]global_waste_stats!$C$2:$C$991,[1]global_waste_stats!$D$2:$D$991)
)</f>
        <v>#N/A</v>
      </c>
      <c r="F7012" t="str">
        <f t="shared" si="109"/>
        <v/>
      </c>
    </row>
    <row r="7013" spans="1:6" x14ac:dyDescent="0.3">
      <c r="A7013" t="s">
        <v>278</v>
      </c>
      <c r="C7013">
        <v>2003</v>
      </c>
      <c r="D7013" s="1">
        <v>12600000000000</v>
      </c>
      <c r="E7013" t="e" cm="1">
        <f t="array" ref="E7013">IF(
ISNA(_xlfn.XLOOKUP(B7013 &amp; C7013,[1]global_waste_stats!$B$2:$B$991 &amp; [1]global_waste_stats!$C$2:$C$991,[1]global_waste_stats!$D$2:$D$991)),
_xlfn.XLOOKUP(A7013 &amp; C7013,[2]UNdata_Export_20210503_03410335!$A$2:$A$1588 &amp; [2]UNdata_Export_20210503_03410335!$B$2:$B$1588,[2]UNdata_Export_20210503_03410335!$C$2:$C$1588 * 1000),
_xlfn.XLOOKUP(B7013 &amp; C7013,[1]global_waste_stats!$B$2:$B$991 &amp; [1]global_waste_stats!$C$2:$C$991,[1]global_waste_stats!$D$2:$D$991)
)</f>
        <v>#N/A</v>
      </c>
      <c r="F7013" t="str">
        <f t="shared" si="109"/>
        <v/>
      </c>
    </row>
    <row r="7014" spans="1:6" x14ac:dyDescent="0.3">
      <c r="A7014" t="s">
        <v>278</v>
      </c>
      <c r="C7014">
        <v>2004</v>
      </c>
      <c r="D7014" s="1">
        <v>13600000000000</v>
      </c>
      <c r="E7014" t="e" cm="1">
        <f t="array" ref="E7014">IF(
ISNA(_xlfn.XLOOKUP(B7014 &amp; C7014,[1]global_waste_stats!$B$2:$B$991 &amp; [1]global_waste_stats!$C$2:$C$991,[1]global_waste_stats!$D$2:$D$991)),
_xlfn.XLOOKUP(A7014 &amp; C7014,[2]UNdata_Export_20210503_03410335!$A$2:$A$1588 &amp; [2]UNdata_Export_20210503_03410335!$B$2:$B$1588,[2]UNdata_Export_20210503_03410335!$C$2:$C$1588 * 1000),
_xlfn.XLOOKUP(B7014 &amp; C7014,[1]global_waste_stats!$B$2:$B$991 &amp; [1]global_waste_stats!$C$2:$C$991,[1]global_waste_stats!$D$2:$D$991)
)</f>
        <v>#N/A</v>
      </c>
      <c r="F7014" t="str">
        <f t="shared" si="109"/>
        <v/>
      </c>
    </row>
    <row r="7015" spans="1:6" x14ac:dyDescent="0.3">
      <c r="A7015" t="s">
        <v>278</v>
      </c>
      <c r="C7015">
        <v>2005</v>
      </c>
      <c r="D7015" s="1">
        <v>14500000000000</v>
      </c>
      <c r="E7015" t="e" cm="1">
        <f t="array" ref="E7015">IF(
ISNA(_xlfn.XLOOKUP(B7015 &amp; C7015,[1]global_waste_stats!$B$2:$B$991 &amp; [1]global_waste_stats!$C$2:$C$991,[1]global_waste_stats!$D$2:$D$991)),
_xlfn.XLOOKUP(A7015 &amp; C7015,[2]UNdata_Export_20210503_03410335!$A$2:$A$1588 &amp; [2]UNdata_Export_20210503_03410335!$B$2:$B$1588,[2]UNdata_Export_20210503_03410335!$C$2:$C$1588 * 1000),
_xlfn.XLOOKUP(B7015 &amp; C7015,[1]global_waste_stats!$B$2:$B$991 &amp; [1]global_waste_stats!$C$2:$C$991,[1]global_waste_stats!$D$2:$D$991)
)</f>
        <v>#N/A</v>
      </c>
      <c r="F7015" t="str">
        <f t="shared" si="109"/>
        <v/>
      </c>
    </row>
    <row r="7016" spans="1:6" x14ac:dyDescent="0.3">
      <c r="A7016" t="s">
        <v>278</v>
      </c>
      <c r="C7016">
        <v>2006</v>
      </c>
      <c r="D7016" s="1">
        <v>15700000000000</v>
      </c>
      <c r="E7016" t="e" cm="1">
        <f t="array" ref="E7016">IF(
ISNA(_xlfn.XLOOKUP(B7016 &amp; C7016,[1]global_waste_stats!$B$2:$B$991 &amp; [1]global_waste_stats!$C$2:$C$991,[1]global_waste_stats!$D$2:$D$991)),
_xlfn.XLOOKUP(A7016 &amp; C7016,[2]UNdata_Export_20210503_03410335!$A$2:$A$1588 &amp; [2]UNdata_Export_20210503_03410335!$B$2:$B$1588,[2]UNdata_Export_20210503_03410335!$C$2:$C$1588 * 1000),
_xlfn.XLOOKUP(B7016 &amp; C7016,[1]global_waste_stats!$B$2:$B$991 &amp; [1]global_waste_stats!$C$2:$C$991,[1]global_waste_stats!$D$2:$D$991)
)</f>
        <v>#N/A</v>
      </c>
      <c r="F7016" t="str">
        <f t="shared" si="109"/>
        <v/>
      </c>
    </row>
    <row r="7017" spans="1:6" x14ac:dyDescent="0.3">
      <c r="A7017" t="s">
        <v>278</v>
      </c>
      <c r="C7017">
        <v>2007</v>
      </c>
      <c r="D7017" s="1">
        <v>17100000000000</v>
      </c>
      <c r="E7017" t="e" cm="1">
        <f t="array" ref="E7017">IF(
ISNA(_xlfn.XLOOKUP(B7017 &amp; C7017,[1]global_waste_stats!$B$2:$B$991 &amp; [1]global_waste_stats!$C$2:$C$991,[1]global_waste_stats!$D$2:$D$991)),
_xlfn.XLOOKUP(A7017 &amp; C7017,[2]UNdata_Export_20210503_03410335!$A$2:$A$1588 &amp; [2]UNdata_Export_20210503_03410335!$B$2:$B$1588,[2]UNdata_Export_20210503_03410335!$C$2:$C$1588 * 1000),
_xlfn.XLOOKUP(B7017 &amp; C7017,[1]global_waste_stats!$B$2:$B$991 &amp; [1]global_waste_stats!$C$2:$C$991,[1]global_waste_stats!$D$2:$D$991)
)</f>
        <v>#N/A</v>
      </c>
      <c r="F7017" t="str">
        <f t="shared" si="109"/>
        <v/>
      </c>
    </row>
    <row r="7018" spans="1:6" x14ac:dyDescent="0.3">
      <c r="A7018" t="s">
        <v>278</v>
      </c>
      <c r="C7018">
        <v>2008</v>
      </c>
      <c r="D7018" s="1">
        <v>18000000000000</v>
      </c>
      <c r="E7018" t="e" cm="1">
        <f t="array" ref="E7018">IF(
ISNA(_xlfn.XLOOKUP(B7018 &amp; C7018,[1]global_waste_stats!$B$2:$B$991 &amp; [1]global_waste_stats!$C$2:$C$991,[1]global_waste_stats!$D$2:$D$991)),
_xlfn.XLOOKUP(A7018 &amp; C7018,[2]UNdata_Export_20210503_03410335!$A$2:$A$1588 &amp; [2]UNdata_Export_20210503_03410335!$B$2:$B$1588,[2]UNdata_Export_20210503_03410335!$C$2:$C$1588 * 1000),
_xlfn.XLOOKUP(B7018 &amp; C7018,[1]global_waste_stats!$B$2:$B$991 &amp; [1]global_waste_stats!$C$2:$C$991,[1]global_waste_stats!$D$2:$D$991)
)</f>
        <v>#N/A</v>
      </c>
      <c r="F7018" t="str">
        <f t="shared" si="109"/>
        <v/>
      </c>
    </row>
    <row r="7019" spans="1:6" x14ac:dyDescent="0.3">
      <c r="A7019" t="s">
        <v>278</v>
      </c>
      <c r="C7019">
        <v>2009</v>
      </c>
      <c r="D7019" s="1">
        <v>18500000000000</v>
      </c>
      <c r="E7019" t="e" cm="1">
        <f t="array" ref="E7019">IF(
ISNA(_xlfn.XLOOKUP(B7019 &amp; C7019,[1]global_waste_stats!$B$2:$B$991 &amp; [1]global_waste_stats!$C$2:$C$991,[1]global_waste_stats!$D$2:$D$991)),
_xlfn.XLOOKUP(A7019 &amp; C7019,[2]UNdata_Export_20210503_03410335!$A$2:$A$1588 &amp; [2]UNdata_Export_20210503_03410335!$B$2:$B$1588,[2]UNdata_Export_20210503_03410335!$C$2:$C$1588 * 1000),
_xlfn.XLOOKUP(B7019 &amp; C7019,[1]global_waste_stats!$B$2:$B$991 &amp; [1]global_waste_stats!$C$2:$C$991,[1]global_waste_stats!$D$2:$D$991)
)</f>
        <v>#N/A</v>
      </c>
      <c r="F7019" t="str">
        <f t="shared" si="109"/>
        <v/>
      </c>
    </row>
    <row r="7020" spans="1:6" x14ac:dyDescent="0.3">
      <c r="A7020" t="s">
        <v>278</v>
      </c>
      <c r="C7020">
        <v>2010</v>
      </c>
      <c r="D7020" s="1">
        <v>19900000000000</v>
      </c>
      <c r="E7020" t="e" cm="1">
        <f t="array" ref="E7020">IF(
ISNA(_xlfn.XLOOKUP(B7020 &amp; C7020,[1]global_waste_stats!$B$2:$B$991 &amp; [1]global_waste_stats!$C$2:$C$991,[1]global_waste_stats!$D$2:$D$991)),
_xlfn.XLOOKUP(A7020 &amp; C7020,[2]UNdata_Export_20210503_03410335!$A$2:$A$1588 &amp; [2]UNdata_Export_20210503_03410335!$B$2:$B$1588,[2]UNdata_Export_20210503_03410335!$C$2:$C$1588 * 1000),
_xlfn.XLOOKUP(B7020 &amp; C7020,[1]global_waste_stats!$B$2:$B$991 &amp; [1]global_waste_stats!$C$2:$C$991,[1]global_waste_stats!$D$2:$D$991)
)</f>
        <v>#N/A</v>
      </c>
      <c r="F7020" t="str">
        <f t="shared" si="109"/>
        <v/>
      </c>
    </row>
    <row r="7021" spans="1:6" x14ac:dyDescent="0.3">
      <c r="A7021" t="s">
        <v>278</v>
      </c>
      <c r="C7021">
        <v>2011</v>
      </c>
      <c r="D7021" s="1">
        <v>21100000000000</v>
      </c>
      <c r="E7021" t="e" cm="1">
        <f t="array" ref="E7021">IF(
ISNA(_xlfn.XLOOKUP(B7021 &amp; C7021,[1]global_waste_stats!$B$2:$B$991 &amp; [1]global_waste_stats!$C$2:$C$991,[1]global_waste_stats!$D$2:$D$991)),
_xlfn.XLOOKUP(A7021 &amp; C7021,[2]UNdata_Export_20210503_03410335!$A$2:$A$1588 &amp; [2]UNdata_Export_20210503_03410335!$B$2:$B$1588,[2]UNdata_Export_20210503_03410335!$C$2:$C$1588 * 1000),
_xlfn.XLOOKUP(B7021 &amp; C7021,[1]global_waste_stats!$B$2:$B$991 &amp; [1]global_waste_stats!$C$2:$C$991,[1]global_waste_stats!$D$2:$D$991)
)</f>
        <v>#N/A</v>
      </c>
      <c r="F7021" t="str">
        <f t="shared" si="109"/>
        <v/>
      </c>
    </row>
    <row r="7022" spans="1:6" x14ac:dyDescent="0.3">
      <c r="A7022" t="s">
        <v>278</v>
      </c>
      <c r="C7022">
        <v>2012</v>
      </c>
      <c r="D7022" s="1">
        <v>22200000000000</v>
      </c>
      <c r="E7022" t="e" cm="1">
        <f t="array" ref="E7022">IF(
ISNA(_xlfn.XLOOKUP(B7022 &amp; C7022,[1]global_waste_stats!$B$2:$B$991 &amp; [1]global_waste_stats!$C$2:$C$991,[1]global_waste_stats!$D$2:$D$991)),
_xlfn.XLOOKUP(A7022 &amp; C7022,[2]UNdata_Export_20210503_03410335!$A$2:$A$1588 &amp; [2]UNdata_Export_20210503_03410335!$B$2:$B$1588,[2]UNdata_Export_20210503_03410335!$C$2:$C$1588 * 1000),
_xlfn.XLOOKUP(B7022 &amp; C7022,[1]global_waste_stats!$B$2:$B$991 &amp; [1]global_waste_stats!$C$2:$C$991,[1]global_waste_stats!$D$2:$D$991)
)</f>
        <v>#N/A</v>
      </c>
      <c r="F7022" t="str">
        <f t="shared" si="109"/>
        <v/>
      </c>
    </row>
    <row r="7023" spans="1:6" x14ac:dyDescent="0.3">
      <c r="A7023" t="s">
        <v>278</v>
      </c>
      <c r="C7023">
        <v>2013</v>
      </c>
      <c r="D7023" s="1">
        <v>23300000000000</v>
      </c>
      <c r="E7023" t="e" cm="1">
        <f t="array" ref="E7023">IF(
ISNA(_xlfn.XLOOKUP(B7023 &amp; C7023,[1]global_waste_stats!$B$2:$B$991 &amp; [1]global_waste_stats!$C$2:$C$991,[1]global_waste_stats!$D$2:$D$991)),
_xlfn.XLOOKUP(A7023 &amp; C7023,[2]UNdata_Export_20210503_03410335!$A$2:$A$1588 &amp; [2]UNdata_Export_20210503_03410335!$B$2:$B$1588,[2]UNdata_Export_20210503_03410335!$C$2:$C$1588 * 1000),
_xlfn.XLOOKUP(B7023 &amp; C7023,[1]global_waste_stats!$B$2:$B$991 &amp; [1]global_waste_stats!$C$2:$C$991,[1]global_waste_stats!$D$2:$D$991)
)</f>
        <v>#N/A</v>
      </c>
      <c r="F7023" t="str">
        <f t="shared" si="109"/>
        <v/>
      </c>
    </row>
    <row r="7024" spans="1:6" x14ac:dyDescent="0.3">
      <c r="A7024" t="s">
        <v>278</v>
      </c>
      <c r="C7024">
        <v>2014</v>
      </c>
      <c r="D7024" s="1">
        <v>24400000000000</v>
      </c>
      <c r="E7024" t="e" cm="1">
        <f t="array" ref="E7024">IF(
ISNA(_xlfn.XLOOKUP(B7024 &amp; C7024,[1]global_waste_stats!$B$2:$B$991 &amp; [1]global_waste_stats!$C$2:$C$991,[1]global_waste_stats!$D$2:$D$991)),
_xlfn.XLOOKUP(A7024 &amp; C7024,[2]UNdata_Export_20210503_03410335!$A$2:$A$1588 &amp; [2]UNdata_Export_20210503_03410335!$B$2:$B$1588,[2]UNdata_Export_20210503_03410335!$C$2:$C$1588 * 1000),
_xlfn.XLOOKUP(B7024 &amp; C7024,[1]global_waste_stats!$B$2:$B$991 &amp; [1]global_waste_stats!$C$2:$C$991,[1]global_waste_stats!$D$2:$D$991)
)</f>
        <v>#N/A</v>
      </c>
      <c r="F7024" t="str">
        <f t="shared" si="109"/>
        <v/>
      </c>
    </row>
    <row r="7025" spans="1:6" x14ac:dyDescent="0.3">
      <c r="A7025" t="s">
        <v>278</v>
      </c>
      <c r="C7025">
        <v>2015</v>
      </c>
      <c r="D7025" s="1">
        <v>25300000000000</v>
      </c>
      <c r="E7025" t="e" cm="1">
        <f t="array" ref="E7025">IF(
ISNA(_xlfn.XLOOKUP(B7025 &amp; C7025,[1]global_waste_stats!$B$2:$B$991 &amp; [1]global_waste_stats!$C$2:$C$991,[1]global_waste_stats!$D$2:$D$991)),
_xlfn.XLOOKUP(A7025 &amp; C7025,[2]UNdata_Export_20210503_03410335!$A$2:$A$1588 &amp; [2]UNdata_Export_20210503_03410335!$B$2:$B$1588,[2]UNdata_Export_20210503_03410335!$C$2:$C$1588 * 1000),
_xlfn.XLOOKUP(B7025 &amp; C7025,[1]global_waste_stats!$B$2:$B$991 &amp; [1]global_waste_stats!$C$2:$C$991,[1]global_waste_stats!$D$2:$D$991)
)</f>
        <v>#N/A</v>
      </c>
      <c r="F7025" t="str">
        <f t="shared" si="109"/>
        <v/>
      </c>
    </row>
    <row r="7026" spans="1:6" x14ac:dyDescent="0.3">
      <c r="A7026" t="s">
        <v>278</v>
      </c>
      <c r="C7026">
        <v>2016</v>
      </c>
      <c r="D7026" s="1">
        <v>26400000000000</v>
      </c>
      <c r="E7026" t="e" cm="1">
        <f t="array" ref="E7026">IF(
ISNA(_xlfn.XLOOKUP(B7026 &amp; C7026,[1]global_waste_stats!$B$2:$B$991 &amp; [1]global_waste_stats!$C$2:$C$991,[1]global_waste_stats!$D$2:$D$991)),
_xlfn.XLOOKUP(A7026 &amp; C7026,[2]UNdata_Export_20210503_03410335!$A$2:$A$1588 &amp; [2]UNdata_Export_20210503_03410335!$B$2:$B$1588,[2]UNdata_Export_20210503_03410335!$C$2:$C$1588 * 1000),
_xlfn.XLOOKUP(B7026 &amp; C7026,[1]global_waste_stats!$B$2:$B$991 &amp; [1]global_waste_stats!$C$2:$C$991,[1]global_waste_stats!$D$2:$D$991)
)</f>
        <v>#N/A</v>
      </c>
      <c r="F7026" t="str">
        <f t="shared" si="109"/>
        <v/>
      </c>
    </row>
    <row r="7027" spans="1:6" x14ac:dyDescent="0.3">
      <c r="A7027" t="s">
        <v>278</v>
      </c>
      <c r="C7027">
        <v>2017</v>
      </c>
      <c r="D7027" s="1">
        <v>27700000000000</v>
      </c>
      <c r="E7027" t="e" cm="1">
        <f t="array" ref="E7027">IF(
ISNA(_xlfn.XLOOKUP(B7027 &amp; C7027,[1]global_waste_stats!$B$2:$B$991 &amp; [1]global_waste_stats!$C$2:$C$991,[1]global_waste_stats!$D$2:$D$991)),
_xlfn.XLOOKUP(A7027 &amp; C7027,[2]UNdata_Export_20210503_03410335!$A$2:$A$1588 &amp; [2]UNdata_Export_20210503_03410335!$B$2:$B$1588,[2]UNdata_Export_20210503_03410335!$C$2:$C$1588 * 1000),
_xlfn.XLOOKUP(B7027 &amp; C7027,[1]global_waste_stats!$B$2:$B$991 &amp; [1]global_waste_stats!$C$2:$C$991,[1]global_waste_stats!$D$2:$D$991)
)</f>
        <v>#N/A</v>
      </c>
      <c r="F7027" t="str">
        <f t="shared" si="109"/>
        <v/>
      </c>
    </row>
    <row r="7028" spans="1:6" x14ac:dyDescent="0.3">
      <c r="A7028" t="s">
        <v>279</v>
      </c>
      <c r="B7028" t="s">
        <v>280</v>
      </c>
      <c r="C7028">
        <v>1995</v>
      </c>
      <c r="D7028" s="1">
        <v>3994597529</v>
      </c>
      <c r="E7028" t="e" cm="1">
        <f t="array" ref="E7028">IF(
ISNA(_xlfn.XLOOKUP(B7028 &amp; C7028,[1]global_waste_stats!$B$2:$B$991 &amp; [1]global_waste_stats!$C$2:$C$991,[1]global_waste_stats!$D$2:$D$991)),
_xlfn.XLOOKUP(A7028 &amp; C7028,[2]UNdata_Export_20210503_03410335!$A$2:$A$1588 &amp; [2]UNdata_Export_20210503_03410335!$B$2:$B$1588,[2]UNdata_Export_20210503_03410335!$C$2:$C$1588 * 1000),
_xlfn.XLOOKUP(B7028 &amp; C7028,[1]global_waste_stats!$B$2:$B$991 &amp; [1]global_waste_stats!$C$2:$C$991,[1]global_waste_stats!$D$2:$D$991)
)</f>
        <v>#N/A</v>
      </c>
      <c r="F7028" t="str">
        <f t="shared" si="109"/>
        <v/>
      </c>
    </row>
    <row r="7029" spans="1:6" x14ac:dyDescent="0.3">
      <c r="A7029" t="s">
        <v>279</v>
      </c>
      <c r="B7029" t="s">
        <v>280</v>
      </c>
      <c r="C7029">
        <v>1996</v>
      </c>
      <c r="D7029" s="1">
        <v>3759832629</v>
      </c>
      <c r="E7029" t="e" cm="1">
        <f t="array" ref="E7029">IF(
ISNA(_xlfn.XLOOKUP(B7029 &amp; C7029,[1]global_waste_stats!$B$2:$B$991 &amp; [1]global_waste_stats!$C$2:$C$991,[1]global_waste_stats!$D$2:$D$991)),
_xlfn.XLOOKUP(A7029 &amp; C7029,[2]UNdata_Export_20210503_03410335!$A$2:$A$1588 &amp; [2]UNdata_Export_20210503_03410335!$B$2:$B$1588,[2]UNdata_Export_20210503_03410335!$C$2:$C$1588 * 1000),
_xlfn.XLOOKUP(B7029 &amp; C7029,[1]global_waste_stats!$B$2:$B$991 &amp; [1]global_waste_stats!$C$2:$C$991,[1]global_waste_stats!$D$2:$D$991)
)</f>
        <v>#N/A</v>
      </c>
      <c r="F7029" t="str">
        <f t="shared" si="109"/>
        <v/>
      </c>
    </row>
    <row r="7030" spans="1:6" x14ac:dyDescent="0.3">
      <c r="A7030" t="s">
        <v>279</v>
      </c>
      <c r="B7030" t="s">
        <v>280</v>
      </c>
      <c r="C7030">
        <v>1997</v>
      </c>
      <c r="D7030" s="1">
        <v>3821759496</v>
      </c>
      <c r="E7030" t="e" cm="1">
        <f t="array" ref="E7030">IF(
ISNA(_xlfn.XLOOKUP(B7030 &amp; C7030,[1]global_waste_stats!$B$2:$B$991 &amp; [1]global_waste_stats!$C$2:$C$991,[1]global_waste_stats!$D$2:$D$991)),
_xlfn.XLOOKUP(A7030 &amp; C7030,[2]UNdata_Export_20210503_03410335!$A$2:$A$1588 &amp; [2]UNdata_Export_20210503_03410335!$B$2:$B$1588,[2]UNdata_Export_20210503_03410335!$C$2:$C$1588 * 1000),
_xlfn.XLOOKUP(B7030 &amp; C7030,[1]global_waste_stats!$B$2:$B$991 &amp; [1]global_waste_stats!$C$2:$C$991,[1]global_waste_stats!$D$2:$D$991)
)</f>
        <v>#N/A</v>
      </c>
      <c r="F7030" t="str">
        <f t="shared" si="109"/>
        <v/>
      </c>
    </row>
    <row r="7031" spans="1:6" x14ac:dyDescent="0.3">
      <c r="A7031" t="s">
        <v>279</v>
      </c>
      <c r="B7031" t="s">
        <v>280</v>
      </c>
      <c r="C7031">
        <v>1998</v>
      </c>
      <c r="D7031" s="1">
        <v>3571732652</v>
      </c>
      <c r="E7031" t="e" cm="1">
        <f t="array" ref="E7031">IF(
ISNA(_xlfn.XLOOKUP(B7031 &amp; C7031,[1]global_waste_stats!$B$2:$B$991 &amp; [1]global_waste_stats!$C$2:$C$991,[1]global_waste_stats!$D$2:$D$991)),
_xlfn.XLOOKUP(A7031 &amp; C7031,[2]UNdata_Export_20210503_03410335!$A$2:$A$1588 &amp; [2]UNdata_Export_20210503_03410335!$B$2:$B$1588,[2]UNdata_Export_20210503_03410335!$C$2:$C$1588 * 1000),
_xlfn.XLOOKUP(B7031 &amp; C7031,[1]global_waste_stats!$B$2:$B$991 &amp; [1]global_waste_stats!$C$2:$C$991,[1]global_waste_stats!$D$2:$D$991)
)</f>
        <v>#N/A</v>
      </c>
      <c r="F7031" t="str">
        <f t="shared" si="109"/>
        <v/>
      </c>
    </row>
    <row r="7032" spans="1:6" x14ac:dyDescent="0.3">
      <c r="A7032" t="s">
        <v>279</v>
      </c>
      <c r="B7032" t="s">
        <v>280</v>
      </c>
      <c r="C7032">
        <v>1999</v>
      </c>
      <c r="D7032" s="1">
        <v>3451427608</v>
      </c>
      <c r="E7032" t="e" cm="1">
        <f t="array" ref="E7032">IF(
ISNA(_xlfn.XLOOKUP(B7032 &amp; C7032,[1]global_waste_stats!$B$2:$B$991 &amp; [1]global_waste_stats!$C$2:$C$991,[1]global_waste_stats!$D$2:$D$991)),
_xlfn.XLOOKUP(A7032 &amp; C7032,[2]UNdata_Export_20210503_03410335!$A$2:$A$1588 &amp; [2]UNdata_Export_20210503_03410335!$B$2:$B$1588,[2]UNdata_Export_20210503_03410335!$C$2:$C$1588 * 1000),
_xlfn.XLOOKUP(B7032 &amp; C7032,[1]global_waste_stats!$B$2:$B$991 &amp; [1]global_waste_stats!$C$2:$C$991,[1]global_waste_stats!$D$2:$D$991)
)</f>
        <v>#N/A</v>
      </c>
      <c r="F7032" t="str">
        <f t="shared" si="109"/>
        <v/>
      </c>
    </row>
    <row r="7033" spans="1:6" x14ac:dyDescent="0.3">
      <c r="A7033" t="s">
        <v>279</v>
      </c>
      <c r="B7033" t="s">
        <v>280</v>
      </c>
      <c r="C7033">
        <v>2000</v>
      </c>
      <c r="D7033" s="1">
        <v>3524173902</v>
      </c>
      <c r="E7033" t="e" cm="1">
        <f t="array" ref="E7033">IF(
ISNA(_xlfn.XLOOKUP(B7033 &amp; C7033,[1]global_waste_stats!$B$2:$B$991 &amp; [1]global_waste_stats!$C$2:$C$991,[1]global_waste_stats!$D$2:$D$991)),
_xlfn.XLOOKUP(A7033 &amp; C7033,[2]UNdata_Export_20210503_03410335!$A$2:$A$1588 &amp; [2]UNdata_Export_20210503_03410335!$B$2:$B$1588,[2]UNdata_Export_20210503_03410335!$C$2:$C$1588 * 1000),
_xlfn.XLOOKUP(B7033 &amp; C7033,[1]global_waste_stats!$B$2:$B$991 &amp; [1]global_waste_stats!$C$2:$C$991,[1]global_waste_stats!$D$2:$D$991)
)</f>
        <v>#N/A</v>
      </c>
      <c r="F7033" t="str">
        <f t="shared" si="109"/>
        <v/>
      </c>
    </row>
    <row r="7034" spans="1:6" x14ac:dyDescent="0.3">
      <c r="A7034" t="s">
        <v>279</v>
      </c>
      <c r="B7034" t="s">
        <v>280</v>
      </c>
      <c r="C7034">
        <v>2001</v>
      </c>
      <c r="D7034" s="1">
        <v>3739148519</v>
      </c>
      <c r="E7034" t="e" cm="1">
        <f t="array" ref="E7034">IF(
ISNA(_xlfn.XLOOKUP(B7034 &amp; C7034,[1]global_waste_stats!$B$2:$B$991 &amp; [1]global_waste_stats!$C$2:$C$991,[1]global_waste_stats!$D$2:$D$991)),
_xlfn.XLOOKUP(A7034 &amp; C7034,[2]UNdata_Export_20210503_03410335!$A$2:$A$1588 &amp; [2]UNdata_Export_20210503_03410335!$B$2:$B$1588,[2]UNdata_Export_20210503_03410335!$C$2:$C$1588 * 1000),
_xlfn.XLOOKUP(B7034 &amp; C7034,[1]global_waste_stats!$B$2:$B$991 &amp; [1]global_waste_stats!$C$2:$C$991,[1]global_waste_stats!$D$2:$D$991)
)</f>
        <v>#N/A</v>
      </c>
      <c r="F7034" t="str">
        <f t="shared" si="109"/>
        <v/>
      </c>
    </row>
    <row r="7035" spans="1:6" x14ac:dyDescent="0.3">
      <c r="A7035" t="s">
        <v>279</v>
      </c>
      <c r="B7035" t="s">
        <v>280</v>
      </c>
      <c r="C7035">
        <v>2002</v>
      </c>
      <c r="D7035" s="1">
        <v>4030802096</v>
      </c>
      <c r="E7035" t="e" cm="1">
        <f t="array" ref="E7035">IF(
ISNA(_xlfn.XLOOKUP(B7035 &amp; C7035,[1]global_waste_stats!$B$2:$B$991 &amp; [1]global_waste_stats!$C$2:$C$991,[1]global_waste_stats!$D$2:$D$991)),
_xlfn.XLOOKUP(A7035 &amp; C7035,[2]UNdata_Export_20210503_03410335!$A$2:$A$1588 &amp; [2]UNdata_Export_20210503_03410335!$B$2:$B$1588,[2]UNdata_Export_20210503_03410335!$C$2:$C$1588 * 1000),
_xlfn.XLOOKUP(B7035 &amp; C7035,[1]global_waste_stats!$B$2:$B$991 &amp; [1]global_waste_stats!$C$2:$C$991,[1]global_waste_stats!$D$2:$D$991)
)</f>
        <v>#N/A</v>
      </c>
      <c r="F7035" t="str">
        <f t="shared" si="109"/>
        <v/>
      </c>
    </row>
    <row r="7036" spans="1:6" x14ac:dyDescent="0.3">
      <c r="A7036" t="s">
        <v>279</v>
      </c>
      <c r="B7036" t="s">
        <v>280</v>
      </c>
      <c r="C7036">
        <v>2003</v>
      </c>
      <c r="D7036" s="1">
        <v>4296835031</v>
      </c>
      <c r="E7036" t="e" cm="1">
        <f t="array" ref="E7036">IF(
ISNA(_xlfn.XLOOKUP(B7036 &amp; C7036,[1]global_waste_stats!$B$2:$B$991 &amp; [1]global_waste_stats!$C$2:$C$991,[1]global_waste_stats!$D$2:$D$991)),
_xlfn.XLOOKUP(A7036 &amp; C7036,[2]UNdata_Export_20210503_03410335!$A$2:$A$1588 &amp; [2]UNdata_Export_20210503_03410335!$B$2:$B$1588,[2]UNdata_Export_20210503_03410335!$C$2:$C$1588 * 1000),
_xlfn.XLOOKUP(B7036 &amp; C7036,[1]global_waste_stats!$B$2:$B$991 &amp; [1]global_waste_stats!$C$2:$C$991,[1]global_waste_stats!$D$2:$D$991)
)</f>
        <v>#N/A</v>
      </c>
      <c r="F7036" t="str">
        <f t="shared" si="109"/>
        <v/>
      </c>
    </row>
    <row r="7037" spans="1:6" x14ac:dyDescent="0.3">
      <c r="A7037" t="s">
        <v>279</v>
      </c>
      <c r="B7037" t="s">
        <v>280</v>
      </c>
      <c r="C7037">
        <v>2004</v>
      </c>
      <c r="D7037" s="1">
        <v>4614800816</v>
      </c>
      <c r="E7037" t="e" cm="1">
        <f t="array" ref="E7037">IF(
ISNA(_xlfn.XLOOKUP(B7037 &amp; C7037,[1]global_waste_stats!$B$2:$B$991 &amp; [1]global_waste_stats!$C$2:$C$991,[1]global_waste_stats!$D$2:$D$991)),
_xlfn.XLOOKUP(A7037 &amp; C7037,[2]UNdata_Export_20210503_03410335!$A$2:$A$1588 &amp; [2]UNdata_Export_20210503_03410335!$B$2:$B$1588,[2]UNdata_Export_20210503_03410335!$C$2:$C$1588 * 1000),
_xlfn.XLOOKUP(B7037 &amp; C7037,[1]global_waste_stats!$B$2:$B$991 &amp; [1]global_waste_stats!$C$2:$C$991,[1]global_waste_stats!$D$2:$D$991)
)</f>
        <v>#N/A</v>
      </c>
      <c r="F7037" t="str">
        <f t="shared" si="109"/>
        <v/>
      </c>
    </row>
    <row r="7038" spans="1:6" x14ac:dyDescent="0.3">
      <c r="A7038" t="s">
        <v>279</v>
      </c>
      <c r="B7038" t="s">
        <v>280</v>
      </c>
      <c r="C7038">
        <v>2005</v>
      </c>
      <c r="D7038" s="1">
        <v>4960910882</v>
      </c>
      <c r="E7038" t="e" cm="1">
        <f t="array" ref="E7038">IF(
ISNA(_xlfn.XLOOKUP(B7038 &amp; C7038,[1]global_waste_stats!$B$2:$B$991 &amp; [1]global_waste_stats!$C$2:$C$991,[1]global_waste_stats!$D$2:$D$991)),
_xlfn.XLOOKUP(A7038 &amp; C7038,[2]UNdata_Export_20210503_03410335!$A$2:$A$1588 &amp; [2]UNdata_Export_20210503_03410335!$B$2:$B$1588,[2]UNdata_Export_20210503_03410335!$C$2:$C$1588 * 1000),
_xlfn.XLOOKUP(B7038 &amp; C7038,[1]global_waste_stats!$B$2:$B$991 &amp; [1]global_waste_stats!$C$2:$C$991,[1]global_waste_stats!$D$2:$D$991)
)</f>
        <v>#N/A</v>
      </c>
      <c r="F7038" t="str">
        <f t="shared" si="109"/>
        <v/>
      </c>
    </row>
    <row r="7039" spans="1:6" x14ac:dyDescent="0.3">
      <c r="A7039" t="s">
        <v>279</v>
      </c>
      <c r="B7039" t="s">
        <v>280</v>
      </c>
      <c r="C7039">
        <v>2006</v>
      </c>
      <c r="D7039" s="1">
        <v>5199034597</v>
      </c>
      <c r="E7039" t="e" cm="1">
        <f t="array" ref="E7039">IF(
ISNA(_xlfn.XLOOKUP(B7039 &amp; C7039,[1]global_waste_stats!$B$2:$B$991 &amp; [1]global_waste_stats!$C$2:$C$991,[1]global_waste_stats!$D$2:$D$991)),
_xlfn.XLOOKUP(A7039 &amp; C7039,[2]UNdata_Export_20210503_03410335!$A$2:$A$1588 &amp; [2]UNdata_Export_20210503_03410335!$B$2:$B$1588,[2]UNdata_Export_20210503_03410335!$C$2:$C$1588 * 1000),
_xlfn.XLOOKUP(B7039 &amp; C7039,[1]global_waste_stats!$B$2:$B$991 &amp; [1]global_waste_stats!$C$2:$C$991,[1]global_waste_stats!$D$2:$D$991)
)</f>
        <v>#N/A</v>
      </c>
      <c r="F7039" t="str">
        <f t="shared" si="109"/>
        <v/>
      </c>
    </row>
    <row r="7040" spans="1:6" x14ac:dyDescent="0.3">
      <c r="A7040" t="s">
        <v>279</v>
      </c>
      <c r="B7040" t="s">
        <v>280</v>
      </c>
      <c r="C7040">
        <v>2007</v>
      </c>
      <c r="D7040" s="1">
        <v>5355005646</v>
      </c>
      <c r="E7040" t="e" cm="1">
        <f t="array" ref="E7040">IF(
ISNA(_xlfn.XLOOKUP(B7040 &amp; C7040,[1]global_waste_stats!$B$2:$B$991 &amp; [1]global_waste_stats!$C$2:$C$991,[1]global_waste_stats!$D$2:$D$991)),
_xlfn.XLOOKUP(A7040 &amp; C7040,[2]UNdata_Export_20210503_03410335!$A$2:$A$1588 &amp; [2]UNdata_Export_20210503_03410335!$B$2:$B$1588,[2]UNdata_Export_20210503_03410335!$C$2:$C$1588 * 1000),
_xlfn.XLOOKUP(B7040 &amp; C7040,[1]global_waste_stats!$B$2:$B$991 &amp; [1]global_waste_stats!$C$2:$C$991,[1]global_waste_stats!$D$2:$D$991)
)</f>
        <v>#N/A</v>
      </c>
      <c r="F7040" t="str">
        <f t="shared" si="109"/>
        <v/>
      </c>
    </row>
    <row r="7041" spans="1:6" x14ac:dyDescent="0.3">
      <c r="A7041" t="s">
        <v>279</v>
      </c>
      <c r="B7041" t="s">
        <v>280</v>
      </c>
      <c r="C7041">
        <v>2008</v>
      </c>
      <c r="D7041" s="1">
        <v>5772696091</v>
      </c>
      <c r="E7041" t="e" cm="1">
        <f t="array" ref="E7041">IF(
ISNA(_xlfn.XLOOKUP(B7041 &amp; C7041,[1]global_waste_stats!$B$2:$B$991 &amp; [1]global_waste_stats!$C$2:$C$991,[1]global_waste_stats!$D$2:$D$991)),
_xlfn.XLOOKUP(A7041 &amp; C7041,[2]UNdata_Export_20210503_03410335!$A$2:$A$1588 &amp; [2]UNdata_Export_20210503_03410335!$B$2:$B$1588,[2]UNdata_Export_20210503_03410335!$C$2:$C$1588 * 1000),
_xlfn.XLOOKUP(B7041 &amp; C7041,[1]global_waste_stats!$B$2:$B$991 &amp; [1]global_waste_stats!$C$2:$C$991,[1]global_waste_stats!$D$2:$D$991)
)</f>
        <v>#N/A</v>
      </c>
      <c r="F7041" t="str">
        <f t="shared" si="109"/>
        <v/>
      </c>
    </row>
    <row r="7042" spans="1:6" x14ac:dyDescent="0.3">
      <c r="A7042" t="s">
        <v>279</v>
      </c>
      <c r="B7042" t="s">
        <v>280</v>
      </c>
      <c r="C7042">
        <v>2009</v>
      </c>
      <c r="D7042" s="1">
        <v>5426334311</v>
      </c>
      <c r="E7042" t="e" cm="1">
        <f t="array" ref="E7042">IF(
ISNA(_xlfn.XLOOKUP(B7042 &amp; C7042,[1]global_waste_stats!$B$2:$B$991 &amp; [1]global_waste_stats!$C$2:$C$991,[1]global_waste_stats!$D$2:$D$991)),
_xlfn.XLOOKUP(A7042 &amp; C7042,[2]UNdata_Export_20210503_03410335!$A$2:$A$1588 &amp; [2]UNdata_Export_20210503_03410335!$B$2:$B$1588,[2]UNdata_Export_20210503_03410335!$C$2:$C$1588 * 1000),
_xlfn.XLOOKUP(B7042 &amp; C7042,[1]global_waste_stats!$B$2:$B$991 &amp; [1]global_waste_stats!$C$2:$C$991,[1]global_waste_stats!$D$2:$D$991)
)</f>
        <v>#N/A</v>
      </c>
      <c r="F7042" t="str">
        <f t="shared" si="109"/>
        <v/>
      </c>
    </row>
    <row r="7043" spans="1:6" x14ac:dyDescent="0.3">
      <c r="A7043" t="s">
        <v>279</v>
      </c>
      <c r="B7043" t="s">
        <v>280</v>
      </c>
      <c r="C7043">
        <v>2010</v>
      </c>
      <c r="D7043" s="1">
        <v>5811604052</v>
      </c>
      <c r="E7043" t="e" cm="1">
        <f t="array" ref="E7043">IF(
ISNA(_xlfn.XLOOKUP(B7043 &amp; C7043,[1]global_waste_stats!$B$2:$B$991 &amp; [1]global_waste_stats!$C$2:$C$991,[1]global_waste_stats!$D$2:$D$991)),
_xlfn.XLOOKUP(A7043 &amp; C7043,[2]UNdata_Export_20210503_03410335!$A$2:$A$1588 &amp; [2]UNdata_Export_20210503_03410335!$B$2:$B$1588,[2]UNdata_Export_20210503_03410335!$C$2:$C$1588 * 1000),
_xlfn.XLOOKUP(B7043 &amp; C7043,[1]global_waste_stats!$B$2:$B$991 &amp; [1]global_waste_stats!$C$2:$C$991,[1]global_waste_stats!$D$2:$D$991)
)</f>
        <v>#N/A</v>
      </c>
      <c r="F7043" t="str">
        <f t="shared" ref="F7043:F7106" si="110">IF(ISNA(E7043),"",D7043/E7043)</f>
        <v/>
      </c>
    </row>
    <row r="7044" spans="1:6" x14ac:dyDescent="0.3">
      <c r="A7044" t="s">
        <v>279</v>
      </c>
      <c r="B7044" t="s">
        <v>280</v>
      </c>
      <c r="C7044">
        <v>2011</v>
      </c>
      <c r="D7044" s="1">
        <v>6206793144</v>
      </c>
      <c r="E7044" t="e" cm="1">
        <f t="array" ref="E7044">IF(
ISNA(_xlfn.XLOOKUP(B7044 &amp; C7044,[1]global_waste_stats!$B$2:$B$991 &amp; [1]global_waste_stats!$C$2:$C$991,[1]global_waste_stats!$D$2:$D$991)),
_xlfn.XLOOKUP(A7044 &amp; C7044,[2]UNdata_Export_20210503_03410335!$A$2:$A$1588 &amp; [2]UNdata_Export_20210503_03410335!$B$2:$B$1588,[2]UNdata_Export_20210503_03410335!$C$2:$C$1588 * 1000),
_xlfn.XLOOKUP(B7044 &amp; C7044,[1]global_waste_stats!$B$2:$B$991 &amp; [1]global_waste_stats!$C$2:$C$991,[1]global_waste_stats!$D$2:$D$991)
)</f>
        <v>#N/A</v>
      </c>
      <c r="F7044" t="str">
        <f t="shared" si="110"/>
        <v/>
      </c>
    </row>
    <row r="7045" spans="1:6" x14ac:dyDescent="0.3">
      <c r="A7045" t="s">
        <v>279</v>
      </c>
      <c r="B7045" t="s">
        <v>280</v>
      </c>
      <c r="C7045">
        <v>2012</v>
      </c>
      <c r="D7045" s="1">
        <v>6163345583</v>
      </c>
      <c r="E7045" t="e" cm="1">
        <f t="array" ref="E7045">IF(
ISNA(_xlfn.XLOOKUP(B7045 &amp; C7045,[1]global_waste_stats!$B$2:$B$991 &amp; [1]global_waste_stats!$C$2:$C$991,[1]global_waste_stats!$D$2:$D$991)),
_xlfn.XLOOKUP(A7045 &amp; C7045,[2]UNdata_Export_20210503_03410335!$A$2:$A$1588 &amp; [2]UNdata_Export_20210503_03410335!$B$2:$B$1588,[2]UNdata_Export_20210503_03410335!$C$2:$C$1588 * 1000),
_xlfn.XLOOKUP(B7045 &amp; C7045,[1]global_waste_stats!$B$2:$B$991 &amp; [1]global_waste_stats!$C$2:$C$991,[1]global_waste_stats!$D$2:$D$991)
)</f>
        <v>#N/A</v>
      </c>
      <c r="F7045" t="str">
        <f t="shared" si="110"/>
        <v/>
      </c>
    </row>
    <row r="7046" spans="1:6" x14ac:dyDescent="0.3">
      <c r="A7046" t="s">
        <v>279</v>
      </c>
      <c r="B7046" t="s">
        <v>280</v>
      </c>
      <c r="C7046">
        <v>2013</v>
      </c>
      <c r="D7046" s="1">
        <v>6742700074</v>
      </c>
      <c r="E7046" t="e" cm="1">
        <f t="array" ref="E7046">IF(
ISNA(_xlfn.XLOOKUP(B7046 &amp; C7046,[1]global_waste_stats!$B$2:$B$991 &amp; [1]global_waste_stats!$C$2:$C$991,[1]global_waste_stats!$D$2:$D$991)),
_xlfn.XLOOKUP(A7046 &amp; C7046,[2]UNdata_Export_20210503_03410335!$A$2:$A$1588 &amp; [2]UNdata_Export_20210503_03410335!$B$2:$B$1588,[2]UNdata_Export_20210503_03410335!$C$2:$C$1588 * 1000),
_xlfn.XLOOKUP(B7046 &amp; C7046,[1]global_waste_stats!$B$2:$B$991 &amp; [1]global_waste_stats!$C$2:$C$991,[1]global_waste_stats!$D$2:$D$991)
)</f>
        <v>#N/A</v>
      </c>
      <c r="F7046" t="str">
        <f t="shared" si="110"/>
        <v/>
      </c>
    </row>
    <row r="7047" spans="1:6" x14ac:dyDescent="0.3">
      <c r="A7047" t="s">
        <v>279</v>
      </c>
      <c r="B7047" t="s">
        <v>280</v>
      </c>
      <c r="C7047">
        <v>2014</v>
      </c>
      <c r="D7047" s="1">
        <v>7066349660</v>
      </c>
      <c r="E7047" t="e" cm="1">
        <f t="array" ref="E7047">IF(
ISNA(_xlfn.XLOOKUP(B7047 &amp; C7047,[1]global_waste_stats!$B$2:$B$991 &amp; [1]global_waste_stats!$C$2:$C$991,[1]global_waste_stats!$D$2:$D$991)),
_xlfn.XLOOKUP(A7047 &amp; C7047,[2]UNdata_Export_20210503_03410335!$A$2:$A$1588 &amp; [2]UNdata_Export_20210503_03410335!$B$2:$B$1588,[2]UNdata_Export_20210503_03410335!$C$2:$C$1588 * 1000),
_xlfn.XLOOKUP(B7047 &amp; C7047,[1]global_waste_stats!$B$2:$B$991 &amp; [1]global_waste_stats!$C$2:$C$991,[1]global_waste_stats!$D$2:$D$991)
)</f>
        <v>#N/A</v>
      </c>
      <c r="F7047" t="str">
        <f t="shared" si="110"/>
        <v/>
      </c>
    </row>
    <row r="7048" spans="1:6" x14ac:dyDescent="0.3">
      <c r="A7048" t="s">
        <v>279</v>
      </c>
      <c r="B7048" t="s">
        <v>280</v>
      </c>
      <c r="C7048">
        <v>2015</v>
      </c>
      <c r="D7048" s="1">
        <v>7038084252</v>
      </c>
      <c r="E7048" t="e" cm="1">
        <f t="array" ref="E7048">IF(
ISNA(_xlfn.XLOOKUP(B7048 &amp; C7048,[1]global_waste_stats!$B$2:$B$991 &amp; [1]global_waste_stats!$C$2:$C$991,[1]global_waste_stats!$D$2:$D$991)),
_xlfn.XLOOKUP(A7048 &amp; C7048,[2]UNdata_Export_20210503_03410335!$A$2:$A$1588 &amp; [2]UNdata_Export_20210503_03410335!$B$2:$B$1588,[2]UNdata_Export_20210503_03410335!$C$2:$C$1588 * 1000),
_xlfn.XLOOKUP(B7048 &amp; C7048,[1]global_waste_stats!$B$2:$B$991 &amp; [1]global_waste_stats!$C$2:$C$991,[1]global_waste_stats!$D$2:$D$991)
)</f>
        <v>#N/A</v>
      </c>
      <c r="F7048" t="str">
        <f t="shared" si="110"/>
        <v/>
      </c>
    </row>
    <row r="7049" spans="1:6" x14ac:dyDescent="0.3">
      <c r="A7049" t="s">
        <v>279</v>
      </c>
      <c r="B7049" t="s">
        <v>280</v>
      </c>
      <c r="C7049">
        <v>2016</v>
      </c>
      <c r="D7049" s="1">
        <v>7354798041</v>
      </c>
      <c r="E7049" t="e" cm="1">
        <f t="array" ref="E7049">IF(
ISNA(_xlfn.XLOOKUP(B7049 &amp; C7049,[1]global_waste_stats!$B$2:$B$991 &amp; [1]global_waste_stats!$C$2:$C$991,[1]global_waste_stats!$D$2:$D$991)),
_xlfn.XLOOKUP(A7049 &amp; C7049,[2]UNdata_Export_20210503_03410335!$A$2:$A$1588 &amp; [2]UNdata_Export_20210503_03410335!$B$2:$B$1588,[2]UNdata_Export_20210503_03410335!$C$2:$C$1588 * 1000),
_xlfn.XLOOKUP(B7049 &amp; C7049,[1]global_waste_stats!$B$2:$B$991 &amp; [1]global_waste_stats!$C$2:$C$991,[1]global_waste_stats!$D$2:$D$991)
)</f>
        <v>#N/A</v>
      </c>
      <c r="F7049" t="str">
        <f t="shared" si="110"/>
        <v/>
      </c>
    </row>
    <row r="7050" spans="1:6" x14ac:dyDescent="0.3">
      <c r="A7050" t="s">
        <v>279</v>
      </c>
      <c r="B7050" t="s">
        <v>280</v>
      </c>
      <c r="C7050">
        <v>2017</v>
      </c>
      <c r="D7050" s="1">
        <v>7685763946</v>
      </c>
      <c r="E7050" t="e" cm="1">
        <f t="array" ref="E7050">IF(
ISNA(_xlfn.XLOOKUP(B7050 &amp; C7050,[1]global_waste_stats!$B$2:$B$991 &amp; [1]global_waste_stats!$C$2:$C$991,[1]global_waste_stats!$D$2:$D$991)),
_xlfn.XLOOKUP(A7050 &amp; C7050,[2]UNdata_Export_20210503_03410335!$A$2:$A$1588 &amp; [2]UNdata_Export_20210503_03410335!$B$2:$B$1588,[2]UNdata_Export_20210503_03410335!$C$2:$C$1588 * 1000),
_xlfn.XLOOKUP(B7050 &amp; C7050,[1]global_waste_stats!$B$2:$B$991 &amp; [1]global_waste_stats!$C$2:$C$991,[1]global_waste_stats!$D$2:$D$991)
)</f>
        <v>#N/A</v>
      </c>
      <c r="F7050" t="str">
        <f t="shared" si="110"/>
        <v/>
      </c>
    </row>
    <row r="7051" spans="1:6" x14ac:dyDescent="0.3">
      <c r="A7051" t="s">
        <v>281</v>
      </c>
      <c r="B7051" t="s">
        <v>282</v>
      </c>
      <c r="C7051">
        <v>2010</v>
      </c>
      <c r="D7051" s="1">
        <v>5350674803</v>
      </c>
      <c r="E7051" cm="1">
        <f t="array" ref="E7051">IF(
ISNA(_xlfn.XLOOKUP(B7051 &amp; C7051,[1]global_waste_stats!$B$2:$B$991 &amp; [1]global_waste_stats!$C$2:$C$991,[1]global_waste_stats!$D$2:$D$991)),
_xlfn.XLOOKUP(A7051 &amp; C7051,[2]UNdata_Export_20210503_03410335!$A$2:$A$1588 &amp; [2]UNdata_Export_20210503_03410335!$B$2:$B$1588,[2]UNdata_Export_20210503_03410335!$C$2:$C$1588 * 1000),
_xlfn.XLOOKUP(B7051 &amp; C7051,[1]global_waste_stats!$B$2:$B$991 &amp; [1]global_waste_stats!$C$2:$C$991,[1]global_waste_stats!$D$2:$D$991)
)</f>
        <v>38868.999481201201</v>
      </c>
      <c r="F7051">
        <f t="shared" si="110"/>
        <v>137659.18532551441</v>
      </c>
    </row>
    <row r="7052" spans="1:6" x14ac:dyDescent="0.3">
      <c r="A7052" t="s">
        <v>283</v>
      </c>
      <c r="B7052" t="s">
        <v>284</v>
      </c>
      <c r="C7052">
        <v>1981</v>
      </c>
      <c r="D7052" s="1">
        <v>2497286677</v>
      </c>
      <c r="E7052" t="e" cm="1">
        <f t="array" ref="E7052">IF(
ISNA(_xlfn.XLOOKUP(B7052 &amp; C7052,[1]global_waste_stats!$B$2:$B$991 &amp; [1]global_waste_stats!$C$2:$C$991,[1]global_waste_stats!$D$2:$D$991)),
_xlfn.XLOOKUP(A7052 &amp; C7052,[2]UNdata_Export_20210503_03410335!$A$2:$A$1588 &amp; [2]UNdata_Export_20210503_03410335!$B$2:$B$1588,[2]UNdata_Export_20210503_03410335!$C$2:$C$1588 * 1000),
_xlfn.XLOOKUP(B7052 &amp; C7052,[1]global_waste_stats!$B$2:$B$991 &amp; [1]global_waste_stats!$C$2:$C$991,[1]global_waste_stats!$D$2:$D$991)
)</f>
        <v>#N/A</v>
      </c>
      <c r="F7052" t="str">
        <f t="shared" si="110"/>
        <v/>
      </c>
    </row>
    <row r="7053" spans="1:6" x14ac:dyDescent="0.3">
      <c r="A7053" t="s">
        <v>283</v>
      </c>
      <c r="B7053" t="s">
        <v>284</v>
      </c>
      <c r="C7053">
        <v>1982</v>
      </c>
      <c r="D7053" s="1">
        <v>2705613731</v>
      </c>
      <c r="E7053" t="e" cm="1">
        <f t="array" ref="E7053">IF(
ISNA(_xlfn.XLOOKUP(B7053 &amp; C7053,[1]global_waste_stats!$B$2:$B$991 &amp; [1]global_waste_stats!$C$2:$C$991,[1]global_waste_stats!$D$2:$D$991)),
_xlfn.XLOOKUP(A7053 &amp; C7053,[2]UNdata_Export_20210503_03410335!$A$2:$A$1588 &amp; [2]UNdata_Export_20210503_03410335!$B$2:$B$1588,[2]UNdata_Export_20210503_03410335!$C$2:$C$1588 * 1000),
_xlfn.XLOOKUP(B7053 &amp; C7053,[1]global_waste_stats!$B$2:$B$991 &amp; [1]global_waste_stats!$C$2:$C$991,[1]global_waste_stats!$D$2:$D$991)
)</f>
        <v>#N/A</v>
      </c>
      <c r="F7053" t="str">
        <f t="shared" si="110"/>
        <v/>
      </c>
    </row>
    <row r="7054" spans="1:6" x14ac:dyDescent="0.3">
      <c r="A7054" t="s">
        <v>283</v>
      </c>
      <c r="B7054" t="s">
        <v>284</v>
      </c>
      <c r="C7054">
        <v>1983</v>
      </c>
      <c r="D7054" s="1">
        <v>2863460263</v>
      </c>
      <c r="E7054" t="e" cm="1">
        <f t="array" ref="E7054">IF(
ISNA(_xlfn.XLOOKUP(B7054 &amp; C7054,[1]global_waste_stats!$B$2:$B$991 &amp; [1]global_waste_stats!$C$2:$C$991,[1]global_waste_stats!$D$2:$D$991)),
_xlfn.XLOOKUP(A7054 &amp; C7054,[2]UNdata_Export_20210503_03410335!$A$2:$A$1588 &amp; [2]UNdata_Export_20210503_03410335!$B$2:$B$1588,[2]UNdata_Export_20210503_03410335!$C$2:$C$1588 * 1000),
_xlfn.XLOOKUP(B7054 &amp; C7054,[1]global_waste_stats!$B$2:$B$991 &amp; [1]global_waste_stats!$C$2:$C$991,[1]global_waste_stats!$D$2:$D$991)
)</f>
        <v>#N/A</v>
      </c>
      <c r="F7054" t="str">
        <f t="shared" si="110"/>
        <v/>
      </c>
    </row>
    <row r="7055" spans="1:6" x14ac:dyDescent="0.3">
      <c r="A7055" t="s">
        <v>283</v>
      </c>
      <c r="B7055" t="s">
        <v>284</v>
      </c>
      <c r="C7055">
        <v>1984</v>
      </c>
      <c r="D7055" s="1">
        <v>3033361372</v>
      </c>
      <c r="E7055" t="e" cm="1">
        <f t="array" ref="E7055">IF(
ISNA(_xlfn.XLOOKUP(B7055 &amp; C7055,[1]global_waste_stats!$B$2:$B$991 &amp; [1]global_waste_stats!$C$2:$C$991,[1]global_waste_stats!$D$2:$D$991)),
_xlfn.XLOOKUP(A7055 &amp; C7055,[2]UNdata_Export_20210503_03410335!$A$2:$A$1588 &amp; [2]UNdata_Export_20210503_03410335!$B$2:$B$1588,[2]UNdata_Export_20210503_03410335!$C$2:$C$1588 * 1000),
_xlfn.XLOOKUP(B7055 &amp; C7055,[1]global_waste_stats!$B$2:$B$991 &amp; [1]global_waste_stats!$C$2:$C$991,[1]global_waste_stats!$D$2:$D$991)
)</f>
        <v>#N/A</v>
      </c>
      <c r="F7055" t="str">
        <f t="shared" si="110"/>
        <v/>
      </c>
    </row>
    <row r="7056" spans="1:6" x14ac:dyDescent="0.3">
      <c r="A7056" t="s">
        <v>283</v>
      </c>
      <c r="B7056" t="s">
        <v>284</v>
      </c>
      <c r="C7056">
        <v>1985</v>
      </c>
      <c r="D7056" s="1">
        <v>3206653432</v>
      </c>
      <c r="E7056" t="e" cm="1">
        <f t="array" ref="E7056">IF(
ISNA(_xlfn.XLOOKUP(B7056 &amp; C7056,[1]global_waste_stats!$B$2:$B$991 &amp; [1]global_waste_stats!$C$2:$C$991,[1]global_waste_stats!$D$2:$D$991)),
_xlfn.XLOOKUP(A7056 &amp; C7056,[2]UNdata_Export_20210503_03410335!$A$2:$A$1588 &amp; [2]UNdata_Export_20210503_03410335!$B$2:$B$1588,[2]UNdata_Export_20210503_03410335!$C$2:$C$1588 * 1000),
_xlfn.XLOOKUP(B7056 &amp; C7056,[1]global_waste_stats!$B$2:$B$991 &amp; [1]global_waste_stats!$C$2:$C$991,[1]global_waste_stats!$D$2:$D$991)
)</f>
        <v>#N/A</v>
      </c>
      <c r="F7056" t="str">
        <f t="shared" si="110"/>
        <v/>
      </c>
    </row>
    <row r="7057" spans="1:6" x14ac:dyDescent="0.3">
      <c r="A7057" t="s">
        <v>283</v>
      </c>
      <c r="B7057" t="s">
        <v>284</v>
      </c>
      <c r="C7057">
        <v>1986</v>
      </c>
      <c r="D7057" s="1">
        <v>3507277015</v>
      </c>
      <c r="E7057" t="e" cm="1">
        <f t="array" ref="E7057">IF(
ISNA(_xlfn.XLOOKUP(B7057 &amp; C7057,[1]global_waste_stats!$B$2:$B$991 &amp; [1]global_waste_stats!$C$2:$C$991,[1]global_waste_stats!$D$2:$D$991)),
_xlfn.XLOOKUP(A7057 &amp; C7057,[2]UNdata_Export_20210503_03410335!$A$2:$A$1588 &amp; [2]UNdata_Export_20210503_03410335!$B$2:$B$1588,[2]UNdata_Export_20210503_03410335!$C$2:$C$1588 * 1000),
_xlfn.XLOOKUP(B7057 &amp; C7057,[1]global_waste_stats!$B$2:$B$991 &amp; [1]global_waste_stats!$C$2:$C$991,[1]global_waste_stats!$D$2:$D$991)
)</f>
        <v>#N/A</v>
      </c>
      <c r="F7057" t="str">
        <f t="shared" si="110"/>
        <v/>
      </c>
    </row>
    <row r="7058" spans="1:6" x14ac:dyDescent="0.3">
      <c r="A7058" t="s">
        <v>283</v>
      </c>
      <c r="B7058" t="s">
        <v>284</v>
      </c>
      <c r="C7058">
        <v>1987</v>
      </c>
      <c r="D7058" s="1">
        <v>3628581398</v>
      </c>
      <c r="E7058" t="e" cm="1">
        <f t="array" ref="E7058">IF(
ISNA(_xlfn.XLOOKUP(B7058 &amp; C7058,[1]global_waste_stats!$B$2:$B$991 &amp; [1]global_waste_stats!$C$2:$C$991,[1]global_waste_stats!$D$2:$D$991)),
_xlfn.XLOOKUP(A7058 &amp; C7058,[2]UNdata_Export_20210503_03410335!$A$2:$A$1588 &amp; [2]UNdata_Export_20210503_03410335!$B$2:$B$1588,[2]UNdata_Export_20210503_03410335!$C$2:$C$1588 * 1000),
_xlfn.XLOOKUP(B7058 &amp; C7058,[1]global_waste_stats!$B$2:$B$991 &amp; [1]global_waste_stats!$C$2:$C$991,[1]global_waste_stats!$D$2:$D$991)
)</f>
        <v>#N/A</v>
      </c>
      <c r="F7058" t="str">
        <f t="shared" si="110"/>
        <v/>
      </c>
    </row>
    <row r="7059" spans="1:6" x14ac:dyDescent="0.3">
      <c r="A7059" t="s">
        <v>283</v>
      </c>
      <c r="B7059" t="s">
        <v>284</v>
      </c>
      <c r="C7059">
        <v>1988</v>
      </c>
      <c r="D7059" s="1">
        <v>3813928331</v>
      </c>
      <c r="E7059" t="e" cm="1">
        <f t="array" ref="E7059">IF(
ISNA(_xlfn.XLOOKUP(B7059 &amp; C7059,[1]global_waste_stats!$B$2:$B$991 &amp; [1]global_waste_stats!$C$2:$C$991,[1]global_waste_stats!$D$2:$D$991)),
_xlfn.XLOOKUP(A7059 &amp; C7059,[2]UNdata_Export_20210503_03410335!$A$2:$A$1588 &amp; [2]UNdata_Export_20210503_03410335!$B$2:$B$1588,[2]UNdata_Export_20210503_03410335!$C$2:$C$1588 * 1000),
_xlfn.XLOOKUP(B7059 &amp; C7059,[1]global_waste_stats!$B$2:$B$991 &amp; [1]global_waste_stats!$C$2:$C$991,[1]global_waste_stats!$D$2:$D$991)
)</f>
        <v>#N/A</v>
      </c>
      <c r="F7059" t="str">
        <f t="shared" si="110"/>
        <v/>
      </c>
    </row>
    <row r="7060" spans="1:6" x14ac:dyDescent="0.3">
      <c r="A7060" t="s">
        <v>283</v>
      </c>
      <c r="B7060" t="s">
        <v>284</v>
      </c>
      <c r="C7060">
        <v>1989</v>
      </c>
      <c r="D7060" s="1">
        <v>3973281722</v>
      </c>
      <c r="E7060" t="e" cm="1">
        <f t="array" ref="E7060">IF(
ISNA(_xlfn.XLOOKUP(B7060 &amp; C7060,[1]global_waste_stats!$B$2:$B$991 &amp; [1]global_waste_stats!$C$2:$C$991,[1]global_waste_stats!$D$2:$D$991)),
_xlfn.XLOOKUP(A7060 &amp; C7060,[2]UNdata_Export_20210503_03410335!$A$2:$A$1588 &amp; [2]UNdata_Export_20210503_03410335!$B$2:$B$1588,[2]UNdata_Export_20210503_03410335!$C$2:$C$1588 * 1000),
_xlfn.XLOOKUP(B7060 &amp; C7060,[1]global_waste_stats!$B$2:$B$991 &amp; [1]global_waste_stats!$C$2:$C$991,[1]global_waste_stats!$D$2:$D$991)
)</f>
        <v>#N/A</v>
      </c>
      <c r="F7060" t="str">
        <f t="shared" si="110"/>
        <v/>
      </c>
    </row>
    <row r="7061" spans="1:6" x14ac:dyDescent="0.3">
      <c r="A7061" t="s">
        <v>283</v>
      </c>
      <c r="B7061" t="s">
        <v>284</v>
      </c>
      <c r="C7061">
        <v>1990</v>
      </c>
      <c r="D7061" s="1">
        <v>3846754148</v>
      </c>
      <c r="E7061" t="e" cm="1">
        <f t="array" ref="E7061">IF(
ISNA(_xlfn.XLOOKUP(B7061 &amp; C7061,[1]global_waste_stats!$B$2:$B$991 &amp; [1]global_waste_stats!$C$2:$C$991,[1]global_waste_stats!$D$2:$D$991)),
_xlfn.XLOOKUP(A7061 &amp; C7061,[2]UNdata_Export_20210503_03410335!$A$2:$A$1588 &amp; [2]UNdata_Export_20210503_03410335!$B$2:$B$1588,[2]UNdata_Export_20210503_03410335!$C$2:$C$1588 * 1000),
_xlfn.XLOOKUP(B7061 &amp; C7061,[1]global_waste_stats!$B$2:$B$991 &amp; [1]global_waste_stats!$C$2:$C$991,[1]global_waste_stats!$D$2:$D$991)
)</f>
        <v>#N/A</v>
      </c>
      <c r="F7061" t="str">
        <f t="shared" si="110"/>
        <v/>
      </c>
    </row>
    <row r="7062" spans="1:6" x14ac:dyDescent="0.3">
      <c r="A7062" t="s">
        <v>283</v>
      </c>
      <c r="B7062" t="s">
        <v>284</v>
      </c>
      <c r="C7062">
        <v>1991</v>
      </c>
      <c r="D7062" s="1">
        <v>3512334856</v>
      </c>
      <c r="E7062" t="e" cm="1">
        <f t="array" ref="E7062">IF(
ISNA(_xlfn.XLOOKUP(B7062 &amp; C7062,[1]global_waste_stats!$B$2:$B$991 &amp; [1]global_waste_stats!$C$2:$C$991,[1]global_waste_stats!$D$2:$D$991)),
_xlfn.XLOOKUP(A7062 &amp; C7062,[2]UNdata_Export_20210503_03410335!$A$2:$A$1588 &amp; [2]UNdata_Export_20210503_03410335!$B$2:$B$1588,[2]UNdata_Export_20210503_03410335!$C$2:$C$1588 * 1000),
_xlfn.XLOOKUP(B7062 &amp; C7062,[1]global_waste_stats!$B$2:$B$991 &amp; [1]global_waste_stats!$C$2:$C$991,[1]global_waste_stats!$D$2:$D$991)
)</f>
        <v>#N/A</v>
      </c>
      <c r="F7062" t="str">
        <f t="shared" si="110"/>
        <v/>
      </c>
    </row>
    <row r="7063" spans="1:6" x14ac:dyDescent="0.3">
      <c r="A7063" t="s">
        <v>283</v>
      </c>
      <c r="B7063" t="s">
        <v>284</v>
      </c>
      <c r="C7063">
        <v>1992</v>
      </c>
      <c r="D7063" s="1">
        <v>3187216784</v>
      </c>
      <c r="E7063" t="e" cm="1">
        <f t="array" ref="E7063">IF(
ISNA(_xlfn.XLOOKUP(B7063 &amp; C7063,[1]global_waste_stats!$B$2:$B$991 &amp; [1]global_waste_stats!$C$2:$C$991,[1]global_waste_stats!$D$2:$D$991)),
_xlfn.XLOOKUP(A7063 &amp; C7063,[2]UNdata_Export_20210503_03410335!$A$2:$A$1588 &amp; [2]UNdata_Export_20210503_03410335!$B$2:$B$1588,[2]UNdata_Export_20210503_03410335!$C$2:$C$1588 * 1000),
_xlfn.XLOOKUP(B7063 &amp; C7063,[1]global_waste_stats!$B$2:$B$991 &amp; [1]global_waste_stats!$C$2:$C$991,[1]global_waste_stats!$D$2:$D$991)
)</f>
        <v>#N/A</v>
      </c>
      <c r="F7063" t="str">
        <f t="shared" si="110"/>
        <v/>
      </c>
    </row>
    <row r="7064" spans="1:6" x14ac:dyDescent="0.3">
      <c r="A7064" t="s">
        <v>283</v>
      </c>
      <c r="B7064" t="s">
        <v>284</v>
      </c>
      <c r="C7064">
        <v>1993</v>
      </c>
      <c r="D7064" s="1">
        <v>3086220528</v>
      </c>
      <c r="E7064" t="e" cm="1">
        <f t="array" ref="E7064">IF(
ISNA(_xlfn.XLOOKUP(B7064 &amp; C7064,[1]global_waste_stats!$B$2:$B$991 &amp; [1]global_waste_stats!$C$2:$C$991,[1]global_waste_stats!$D$2:$D$991)),
_xlfn.XLOOKUP(A7064 &amp; C7064,[2]UNdata_Export_20210503_03410335!$A$2:$A$1588 &amp; [2]UNdata_Export_20210503_03410335!$B$2:$B$1588,[2]UNdata_Export_20210503_03410335!$C$2:$C$1588 * 1000),
_xlfn.XLOOKUP(B7064 &amp; C7064,[1]global_waste_stats!$B$2:$B$991 &amp; [1]global_waste_stats!$C$2:$C$991,[1]global_waste_stats!$D$2:$D$991)
)</f>
        <v>#N/A</v>
      </c>
      <c r="F7064" t="str">
        <f t="shared" si="110"/>
        <v/>
      </c>
    </row>
    <row r="7065" spans="1:6" x14ac:dyDescent="0.3">
      <c r="A7065" t="s">
        <v>283</v>
      </c>
      <c r="B7065" t="s">
        <v>284</v>
      </c>
      <c r="C7065">
        <v>1994</v>
      </c>
      <c r="D7065" s="1">
        <v>3152092285</v>
      </c>
      <c r="E7065" t="e" cm="1">
        <f t="array" ref="E7065">IF(
ISNA(_xlfn.XLOOKUP(B7065 &amp; C7065,[1]global_waste_stats!$B$2:$B$991 &amp; [1]global_waste_stats!$C$2:$C$991,[1]global_waste_stats!$D$2:$D$991)),
_xlfn.XLOOKUP(A7065 &amp; C7065,[2]UNdata_Export_20210503_03410335!$A$2:$A$1588 &amp; [2]UNdata_Export_20210503_03410335!$B$2:$B$1588,[2]UNdata_Export_20210503_03410335!$C$2:$C$1588 * 1000),
_xlfn.XLOOKUP(B7065 &amp; C7065,[1]global_waste_stats!$B$2:$B$991 &amp; [1]global_waste_stats!$C$2:$C$991,[1]global_waste_stats!$D$2:$D$991)
)</f>
        <v>#N/A</v>
      </c>
      <c r="F7065" t="str">
        <f t="shared" si="110"/>
        <v/>
      </c>
    </row>
    <row r="7066" spans="1:6" x14ac:dyDescent="0.3">
      <c r="A7066" t="s">
        <v>283</v>
      </c>
      <c r="B7066" t="s">
        <v>284</v>
      </c>
      <c r="C7066">
        <v>1995</v>
      </c>
      <c r="D7066" s="1">
        <v>3353083145</v>
      </c>
      <c r="E7066" t="e" cm="1">
        <f t="array" ref="E7066">IF(
ISNA(_xlfn.XLOOKUP(B7066 &amp; C7066,[1]global_waste_stats!$B$2:$B$991 &amp; [1]global_waste_stats!$C$2:$C$991,[1]global_waste_stats!$D$2:$D$991)),
_xlfn.XLOOKUP(A7066 &amp; C7066,[2]UNdata_Export_20210503_03410335!$A$2:$A$1588 &amp; [2]UNdata_Export_20210503_03410335!$B$2:$B$1588,[2]UNdata_Export_20210503_03410335!$C$2:$C$1588 * 1000),
_xlfn.XLOOKUP(B7066 &amp; C7066,[1]global_waste_stats!$B$2:$B$991 &amp; [1]global_waste_stats!$C$2:$C$991,[1]global_waste_stats!$D$2:$D$991)
)</f>
        <v>#N/A</v>
      </c>
      <c r="F7066" t="str">
        <f t="shared" si="110"/>
        <v/>
      </c>
    </row>
    <row r="7067" spans="1:6" x14ac:dyDescent="0.3">
      <c r="A7067" t="s">
        <v>283</v>
      </c>
      <c r="B7067" t="s">
        <v>284</v>
      </c>
      <c r="C7067">
        <v>1996</v>
      </c>
      <c r="D7067" s="1">
        <v>3428027700</v>
      </c>
      <c r="E7067" t="e" cm="1">
        <f t="array" ref="E7067">IF(
ISNA(_xlfn.XLOOKUP(B7067 &amp; C7067,[1]global_waste_stats!$B$2:$B$991 &amp; [1]global_waste_stats!$C$2:$C$991,[1]global_waste_stats!$D$2:$D$991)),
_xlfn.XLOOKUP(A7067 &amp; C7067,[2]UNdata_Export_20210503_03410335!$A$2:$A$1588 &amp; [2]UNdata_Export_20210503_03410335!$B$2:$B$1588,[2]UNdata_Export_20210503_03410335!$C$2:$C$1588 * 1000),
_xlfn.XLOOKUP(B7067 &amp; C7067,[1]global_waste_stats!$B$2:$B$991 &amp; [1]global_waste_stats!$C$2:$C$991,[1]global_waste_stats!$D$2:$D$991)
)</f>
        <v>#N/A</v>
      </c>
      <c r="F7067" t="str">
        <f t="shared" si="110"/>
        <v/>
      </c>
    </row>
    <row r="7068" spans="1:6" x14ac:dyDescent="0.3">
      <c r="A7068" t="s">
        <v>283</v>
      </c>
      <c r="B7068" t="s">
        <v>284</v>
      </c>
      <c r="C7068">
        <v>1997</v>
      </c>
      <c r="D7068" s="1">
        <v>3561608121</v>
      </c>
      <c r="E7068" t="e" cm="1">
        <f t="array" ref="E7068">IF(
ISNA(_xlfn.XLOOKUP(B7068 &amp; C7068,[1]global_waste_stats!$B$2:$B$991 &amp; [1]global_waste_stats!$C$2:$C$991,[1]global_waste_stats!$D$2:$D$991)),
_xlfn.XLOOKUP(A7068 &amp; C7068,[2]UNdata_Export_20210503_03410335!$A$2:$A$1588 &amp; [2]UNdata_Export_20210503_03410335!$B$2:$B$1588,[2]UNdata_Export_20210503_03410335!$C$2:$C$1588 * 1000),
_xlfn.XLOOKUP(B7068 &amp; C7068,[1]global_waste_stats!$B$2:$B$991 &amp; [1]global_waste_stats!$C$2:$C$991,[1]global_waste_stats!$D$2:$D$991)
)</f>
        <v>#N/A</v>
      </c>
      <c r="F7068" t="str">
        <f t="shared" si="110"/>
        <v/>
      </c>
    </row>
    <row r="7069" spans="1:6" x14ac:dyDescent="0.3">
      <c r="A7069" t="s">
        <v>283</v>
      </c>
      <c r="B7069" t="s">
        <v>284</v>
      </c>
      <c r="C7069">
        <v>1998</v>
      </c>
      <c r="D7069" s="1">
        <v>3680563574</v>
      </c>
      <c r="E7069" t="e" cm="1">
        <f t="array" ref="E7069">IF(
ISNA(_xlfn.XLOOKUP(B7069 &amp; C7069,[1]global_waste_stats!$B$2:$B$991 &amp; [1]global_waste_stats!$C$2:$C$991,[1]global_waste_stats!$D$2:$D$991)),
_xlfn.XLOOKUP(A7069 &amp; C7069,[2]UNdata_Export_20210503_03410335!$A$2:$A$1588 &amp; [2]UNdata_Export_20210503_03410335!$B$2:$B$1588,[2]UNdata_Export_20210503_03410335!$C$2:$C$1588 * 1000),
_xlfn.XLOOKUP(B7069 &amp; C7069,[1]global_waste_stats!$B$2:$B$991 &amp; [1]global_waste_stats!$C$2:$C$991,[1]global_waste_stats!$D$2:$D$991)
)</f>
        <v>#N/A</v>
      </c>
      <c r="F7069" t="str">
        <f t="shared" si="110"/>
        <v/>
      </c>
    </row>
    <row r="7070" spans="1:6" x14ac:dyDescent="0.3">
      <c r="A7070" t="s">
        <v>283</v>
      </c>
      <c r="B7070" t="s">
        <v>284</v>
      </c>
      <c r="C7070">
        <v>1999</v>
      </c>
      <c r="D7070" s="1">
        <v>3793570458</v>
      </c>
      <c r="E7070" t="e" cm="1">
        <f t="array" ref="E7070">IF(
ISNA(_xlfn.XLOOKUP(B7070 &amp; C7070,[1]global_waste_stats!$B$2:$B$991 &amp; [1]global_waste_stats!$C$2:$C$991,[1]global_waste_stats!$D$2:$D$991)),
_xlfn.XLOOKUP(A7070 &amp; C7070,[2]UNdata_Export_20210503_03410335!$A$2:$A$1588 &amp; [2]UNdata_Export_20210503_03410335!$B$2:$B$1588,[2]UNdata_Export_20210503_03410335!$C$2:$C$1588 * 1000),
_xlfn.XLOOKUP(B7070 &amp; C7070,[1]global_waste_stats!$B$2:$B$991 &amp; [1]global_waste_stats!$C$2:$C$991,[1]global_waste_stats!$D$2:$D$991)
)</f>
        <v>#N/A</v>
      </c>
      <c r="F7070" t="str">
        <f t="shared" si="110"/>
        <v/>
      </c>
    </row>
    <row r="7071" spans="1:6" x14ac:dyDescent="0.3">
      <c r="A7071" t="s">
        <v>283</v>
      </c>
      <c r="B7071" t="s">
        <v>284</v>
      </c>
      <c r="C7071">
        <v>2000</v>
      </c>
      <c r="D7071" s="1">
        <v>3837047132</v>
      </c>
      <c r="E7071" t="e" cm="1">
        <f t="array" ref="E7071">IF(
ISNA(_xlfn.XLOOKUP(B7071 &amp; C7071,[1]global_waste_stats!$B$2:$B$991 &amp; [1]global_waste_stats!$C$2:$C$991,[1]global_waste_stats!$D$2:$D$991)),
_xlfn.XLOOKUP(A7071 &amp; C7071,[2]UNdata_Export_20210503_03410335!$A$2:$A$1588 &amp; [2]UNdata_Export_20210503_03410335!$B$2:$B$1588,[2]UNdata_Export_20210503_03410335!$C$2:$C$1588 * 1000),
_xlfn.XLOOKUP(B7071 &amp; C7071,[1]global_waste_stats!$B$2:$B$991 &amp; [1]global_waste_stats!$C$2:$C$991,[1]global_waste_stats!$D$2:$D$991)
)</f>
        <v>#N/A</v>
      </c>
      <c r="F7071" t="str">
        <f t="shared" si="110"/>
        <v/>
      </c>
    </row>
    <row r="7072" spans="1:6" x14ac:dyDescent="0.3">
      <c r="A7072" t="s">
        <v>283</v>
      </c>
      <c r="B7072" t="s">
        <v>284</v>
      </c>
      <c r="C7072">
        <v>2001</v>
      </c>
      <c r="D7072" s="1">
        <v>3950344027</v>
      </c>
      <c r="E7072" t="e" cm="1">
        <f t="array" ref="E7072">IF(
ISNA(_xlfn.XLOOKUP(B7072 &amp; C7072,[1]global_waste_stats!$B$2:$B$991 &amp; [1]global_waste_stats!$C$2:$C$991,[1]global_waste_stats!$D$2:$D$991)),
_xlfn.XLOOKUP(A7072 &amp; C7072,[2]UNdata_Export_20210503_03410335!$A$2:$A$1588 &amp; [2]UNdata_Export_20210503_03410335!$B$2:$B$1588,[2]UNdata_Export_20210503_03410335!$C$2:$C$1588 * 1000),
_xlfn.XLOOKUP(B7072 &amp; C7072,[1]global_waste_stats!$B$2:$B$991 &amp; [1]global_waste_stats!$C$2:$C$991,[1]global_waste_stats!$D$2:$D$991)
)</f>
        <v>#N/A</v>
      </c>
      <c r="F7072" t="str">
        <f t="shared" si="110"/>
        <v/>
      </c>
    </row>
    <row r="7073" spans="1:6" x14ac:dyDescent="0.3">
      <c r="A7073" t="s">
        <v>283</v>
      </c>
      <c r="B7073" t="s">
        <v>284</v>
      </c>
      <c r="C7073">
        <v>2002</v>
      </c>
      <c r="D7073" s="1">
        <v>4137312960</v>
      </c>
      <c r="E7073" t="e" cm="1">
        <f t="array" ref="E7073">IF(
ISNA(_xlfn.XLOOKUP(B7073 &amp; C7073,[1]global_waste_stats!$B$2:$B$991 &amp; [1]global_waste_stats!$C$2:$C$991,[1]global_waste_stats!$D$2:$D$991)),
_xlfn.XLOOKUP(A7073 &amp; C7073,[2]UNdata_Export_20210503_03410335!$A$2:$A$1588 &amp; [2]UNdata_Export_20210503_03410335!$B$2:$B$1588,[2]UNdata_Export_20210503_03410335!$C$2:$C$1588 * 1000),
_xlfn.XLOOKUP(B7073 &amp; C7073,[1]global_waste_stats!$B$2:$B$991 &amp; [1]global_waste_stats!$C$2:$C$991,[1]global_waste_stats!$D$2:$D$991)
)</f>
        <v>#N/A</v>
      </c>
      <c r="F7073" t="str">
        <f t="shared" si="110"/>
        <v/>
      </c>
    </row>
    <row r="7074" spans="1:6" x14ac:dyDescent="0.3">
      <c r="A7074" t="s">
        <v>283</v>
      </c>
      <c r="B7074" t="s">
        <v>284</v>
      </c>
      <c r="C7074">
        <v>2003</v>
      </c>
      <c r="D7074" s="1">
        <v>4427116614</v>
      </c>
      <c r="E7074" t="e" cm="1">
        <f t="array" ref="E7074">IF(
ISNA(_xlfn.XLOOKUP(B7074 &amp; C7074,[1]global_waste_stats!$B$2:$B$991 &amp; [1]global_waste_stats!$C$2:$C$991,[1]global_waste_stats!$D$2:$D$991)),
_xlfn.XLOOKUP(A7074 &amp; C7074,[2]UNdata_Export_20210503_03410335!$A$2:$A$1588 &amp; [2]UNdata_Export_20210503_03410335!$B$2:$B$1588,[2]UNdata_Export_20210503_03410335!$C$2:$C$1588 * 1000),
_xlfn.XLOOKUP(B7074 &amp; C7074,[1]global_waste_stats!$B$2:$B$991 &amp; [1]global_waste_stats!$C$2:$C$991,[1]global_waste_stats!$D$2:$D$991)
)</f>
        <v>#N/A</v>
      </c>
      <c r="F7074" t="str">
        <f t="shared" si="110"/>
        <v/>
      </c>
    </row>
    <row r="7075" spans="1:6" x14ac:dyDescent="0.3">
      <c r="A7075" t="s">
        <v>283</v>
      </c>
      <c r="B7075" t="s">
        <v>284</v>
      </c>
      <c r="C7075">
        <v>2004</v>
      </c>
      <c r="D7075" s="1">
        <v>4897515726</v>
      </c>
      <c r="E7075" t="e" cm="1">
        <f t="array" ref="E7075">IF(
ISNA(_xlfn.XLOOKUP(B7075 &amp; C7075,[1]global_waste_stats!$B$2:$B$991 &amp; [1]global_waste_stats!$C$2:$C$991,[1]global_waste_stats!$D$2:$D$991)),
_xlfn.XLOOKUP(A7075 &amp; C7075,[2]UNdata_Export_20210503_03410335!$A$2:$A$1588 &amp; [2]UNdata_Export_20210503_03410335!$B$2:$B$1588,[2]UNdata_Export_20210503_03410335!$C$2:$C$1588 * 1000),
_xlfn.XLOOKUP(B7075 &amp; C7075,[1]global_waste_stats!$B$2:$B$991 &amp; [1]global_waste_stats!$C$2:$C$991,[1]global_waste_stats!$D$2:$D$991)
)</f>
        <v>#N/A</v>
      </c>
      <c r="F7075" t="str">
        <f t="shared" si="110"/>
        <v/>
      </c>
    </row>
    <row r="7076" spans="1:6" x14ac:dyDescent="0.3">
      <c r="A7076" t="s">
        <v>283</v>
      </c>
      <c r="B7076" t="s">
        <v>284</v>
      </c>
      <c r="C7076">
        <v>2005</v>
      </c>
      <c r="D7076" s="1">
        <v>5252765132</v>
      </c>
      <c r="E7076" t="e" cm="1">
        <f t="array" ref="E7076">IF(
ISNA(_xlfn.XLOOKUP(B7076 &amp; C7076,[1]global_waste_stats!$B$2:$B$991 &amp; [1]global_waste_stats!$C$2:$C$991,[1]global_waste_stats!$D$2:$D$991)),
_xlfn.XLOOKUP(A7076 &amp; C7076,[2]UNdata_Export_20210503_03410335!$A$2:$A$1588 &amp; [2]UNdata_Export_20210503_03410335!$B$2:$B$1588,[2]UNdata_Export_20210503_03410335!$C$2:$C$1588 * 1000),
_xlfn.XLOOKUP(B7076 &amp; C7076,[1]global_waste_stats!$B$2:$B$991 &amp; [1]global_waste_stats!$C$2:$C$991,[1]global_waste_stats!$D$2:$D$991)
)</f>
        <v>#N/A</v>
      </c>
      <c r="F7076" t="str">
        <f t="shared" si="110"/>
        <v/>
      </c>
    </row>
    <row r="7077" spans="1:6" x14ac:dyDescent="0.3">
      <c r="A7077" t="s">
        <v>283</v>
      </c>
      <c r="B7077" t="s">
        <v>284</v>
      </c>
      <c r="C7077">
        <v>2006</v>
      </c>
      <c r="D7077" s="1">
        <v>5702204050</v>
      </c>
      <c r="E7077" t="e" cm="1">
        <f t="array" ref="E7077">IF(
ISNA(_xlfn.XLOOKUP(B7077 &amp; C7077,[1]global_waste_stats!$B$2:$B$991 &amp; [1]global_waste_stats!$C$2:$C$991,[1]global_waste_stats!$D$2:$D$991)),
_xlfn.XLOOKUP(A7077 &amp; C7077,[2]UNdata_Export_20210503_03410335!$A$2:$A$1588 &amp; [2]UNdata_Export_20210503_03410335!$B$2:$B$1588,[2]UNdata_Export_20210503_03410335!$C$2:$C$1588 * 1000),
_xlfn.XLOOKUP(B7077 &amp; C7077,[1]global_waste_stats!$B$2:$B$991 &amp; [1]global_waste_stats!$C$2:$C$991,[1]global_waste_stats!$D$2:$D$991)
)</f>
        <v>#N/A</v>
      </c>
      <c r="F7077" t="str">
        <f t="shared" si="110"/>
        <v/>
      </c>
    </row>
    <row r="7078" spans="1:6" x14ac:dyDescent="0.3">
      <c r="A7078" t="s">
        <v>283</v>
      </c>
      <c r="B7078" t="s">
        <v>284</v>
      </c>
      <c r="C7078">
        <v>2007</v>
      </c>
      <c r="D7078" s="1">
        <v>6286566854</v>
      </c>
      <c r="E7078" t="e" cm="1">
        <f t="array" ref="E7078">IF(
ISNA(_xlfn.XLOOKUP(B7078 &amp; C7078,[1]global_waste_stats!$B$2:$B$991 &amp; [1]global_waste_stats!$C$2:$C$991,[1]global_waste_stats!$D$2:$D$991)),
_xlfn.XLOOKUP(A7078 &amp; C7078,[2]UNdata_Export_20210503_03410335!$A$2:$A$1588 &amp; [2]UNdata_Export_20210503_03410335!$B$2:$B$1588,[2]UNdata_Export_20210503_03410335!$C$2:$C$1588 * 1000),
_xlfn.XLOOKUP(B7078 &amp; C7078,[1]global_waste_stats!$B$2:$B$991 &amp; [1]global_waste_stats!$C$2:$C$991,[1]global_waste_stats!$D$2:$D$991)
)</f>
        <v>#N/A</v>
      </c>
      <c r="F7078" t="str">
        <f t="shared" si="110"/>
        <v/>
      </c>
    </row>
    <row r="7079" spans="1:6" x14ac:dyDescent="0.3">
      <c r="A7079" t="s">
        <v>283</v>
      </c>
      <c r="B7079" t="s">
        <v>284</v>
      </c>
      <c r="C7079">
        <v>2008</v>
      </c>
      <c r="D7079" s="1">
        <v>6846094436</v>
      </c>
      <c r="E7079" t="e" cm="1">
        <f t="array" ref="E7079">IF(
ISNA(_xlfn.XLOOKUP(B7079 &amp; C7079,[1]global_waste_stats!$B$2:$B$991 &amp; [1]global_waste_stats!$C$2:$C$991,[1]global_waste_stats!$D$2:$D$991)),
_xlfn.XLOOKUP(A7079 &amp; C7079,[2]UNdata_Export_20210503_03410335!$A$2:$A$1588 &amp; [2]UNdata_Export_20210503_03410335!$B$2:$B$1588,[2]UNdata_Export_20210503_03410335!$C$2:$C$1588 * 1000),
_xlfn.XLOOKUP(B7079 &amp; C7079,[1]global_waste_stats!$B$2:$B$991 &amp; [1]global_waste_stats!$C$2:$C$991,[1]global_waste_stats!$D$2:$D$991)
)</f>
        <v>#N/A</v>
      </c>
      <c r="F7079" t="str">
        <f t="shared" si="110"/>
        <v/>
      </c>
    </row>
    <row r="7080" spans="1:6" x14ac:dyDescent="0.3">
      <c r="A7080" t="s">
        <v>283</v>
      </c>
      <c r="B7080" t="s">
        <v>284</v>
      </c>
      <c r="C7080">
        <v>2009</v>
      </c>
      <c r="D7080" s="1">
        <v>6759244954</v>
      </c>
      <c r="E7080" t="e" cm="1">
        <f t="array" ref="E7080">IF(
ISNA(_xlfn.XLOOKUP(B7080 &amp; C7080,[1]global_waste_stats!$B$2:$B$991 &amp; [1]global_waste_stats!$C$2:$C$991,[1]global_waste_stats!$D$2:$D$991)),
_xlfn.XLOOKUP(A7080 &amp; C7080,[2]UNdata_Export_20210503_03410335!$A$2:$A$1588 &amp; [2]UNdata_Export_20210503_03410335!$B$2:$B$1588,[2]UNdata_Export_20210503_03410335!$C$2:$C$1588 * 1000),
_xlfn.XLOOKUP(B7080 &amp; C7080,[1]global_waste_stats!$B$2:$B$991 &amp; [1]global_waste_stats!$C$2:$C$991,[1]global_waste_stats!$D$2:$D$991)
)</f>
        <v>#N/A</v>
      </c>
      <c r="F7080" t="str">
        <f t="shared" si="110"/>
        <v/>
      </c>
    </row>
    <row r="7081" spans="1:6" x14ac:dyDescent="0.3">
      <c r="A7081" t="s">
        <v>283</v>
      </c>
      <c r="B7081" t="s">
        <v>284</v>
      </c>
      <c r="C7081">
        <v>2010</v>
      </c>
      <c r="D7081" s="1">
        <v>7189481824</v>
      </c>
      <c r="E7081" t="e" cm="1">
        <f t="array" ref="E7081">IF(
ISNA(_xlfn.XLOOKUP(B7081 &amp; C7081,[1]global_waste_stats!$B$2:$B$991 &amp; [1]global_waste_stats!$C$2:$C$991,[1]global_waste_stats!$D$2:$D$991)),
_xlfn.XLOOKUP(A7081 &amp; C7081,[2]UNdata_Export_20210503_03410335!$A$2:$A$1588 &amp; [2]UNdata_Export_20210503_03410335!$B$2:$B$1588,[2]UNdata_Export_20210503_03410335!$C$2:$C$1588 * 1000),
_xlfn.XLOOKUP(B7081 &amp; C7081,[1]global_waste_stats!$B$2:$B$991 &amp; [1]global_waste_stats!$C$2:$C$991,[1]global_waste_stats!$D$2:$D$991)
)</f>
        <v>#N/A</v>
      </c>
      <c r="F7081" t="str">
        <f t="shared" si="110"/>
        <v/>
      </c>
    </row>
    <row r="7082" spans="1:6" x14ac:dyDescent="0.3">
      <c r="A7082" t="s">
        <v>283</v>
      </c>
      <c r="B7082" t="s">
        <v>284</v>
      </c>
      <c r="C7082">
        <v>2011</v>
      </c>
      <c r="D7082" s="1">
        <v>8432599136</v>
      </c>
      <c r="E7082" t="e" cm="1">
        <f t="array" ref="E7082">IF(
ISNA(_xlfn.XLOOKUP(B7082 &amp; C7082,[1]global_waste_stats!$B$2:$B$991 &amp; [1]global_waste_stats!$C$2:$C$991,[1]global_waste_stats!$D$2:$D$991)),
_xlfn.XLOOKUP(A7082 &amp; C7082,[2]UNdata_Export_20210503_03410335!$A$2:$A$1588 &amp; [2]UNdata_Export_20210503_03410335!$B$2:$B$1588,[2]UNdata_Export_20210503_03410335!$C$2:$C$1588 * 1000),
_xlfn.XLOOKUP(B7082 &amp; C7082,[1]global_waste_stats!$B$2:$B$991 &amp; [1]global_waste_stats!$C$2:$C$991,[1]global_waste_stats!$D$2:$D$991)
)</f>
        <v>#N/A</v>
      </c>
      <c r="F7082" t="str">
        <f t="shared" si="110"/>
        <v/>
      </c>
    </row>
    <row r="7083" spans="1:6" x14ac:dyDescent="0.3">
      <c r="A7083" t="s">
        <v>283</v>
      </c>
      <c r="B7083" t="s">
        <v>284</v>
      </c>
      <c r="C7083">
        <v>2012</v>
      </c>
      <c r="D7083" s="1">
        <v>9471480158</v>
      </c>
      <c r="E7083" t="e" cm="1">
        <f t="array" ref="E7083">IF(
ISNA(_xlfn.XLOOKUP(B7083 &amp; C7083,[1]global_waste_stats!$B$2:$B$991 &amp; [1]global_waste_stats!$C$2:$C$991,[1]global_waste_stats!$D$2:$D$991)),
_xlfn.XLOOKUP(A7083 &amp; C7083,[2]UNdata_Export_20210503_03410335!$A$2:$A$1588 &amp; [2]UNdata_Export_20210503_03410335!$B$2:$B$1588,[2]UNdata_Export_20210503_03410335!$C$2:$C$1588 * 1000),
_xlfn.XLOOKUP(B7083 &amp; C7083,[1]global_waste_stats!$B$2:$B$991 &amp; [1]global_waste_stats!$C$2:$C$991,[1]global_waste_stats!$D$2:$D$991)
)</f>
        <v>#N/A</v>
      </c>
      <c r="F7083" t="str">
        <f t="shared" si="110"/>
        <v/>
      </c>
    </row>
    <row r="7084" spans="1:6" x14ac:dyDescent="0.3">
      <c r="A7084" t="s">
        <v>283</v>
      </c>
      <c r="B7084" t="s">
        <v>284</v>
      </c>
      <c r="C7084">
        <v>2013</v>
      </c>
      <c r="D7084" s="1">
        <v>10574804943</v>
      </c>
      <c r="E7084" t="e" cm="1">
        <f t="array" ref="E7084">IF(
ISNA(_xlfn.XLOOKUP(B7084 &amp; C7084,[1]global_waste_stats!$B$2:$B$991 &amp; [1]global_waste_stats!$C$2:$C$991,[1]global_waste_stats!$D$2:$D$991)),
_xlfn.XLOOKUP(A7084 &amp; C7084,[2]UNdata_Export_20210503_03410335!$A$2:$A$1588 &amp; [2]UNdata_Export_20210503_03410335!$B$2:$B$1588,[2]UNdata_Export_20210503_03410335!$C$2:$C$1588 * 1000),
_xlfn.XLOOKUP(B7084 &amp; C7084,[1]global_waste_stats!$B$2:$B$991 &amp; [1]global_waste_stats!$C$2:$C$991,[1]global_waste_stats!$D$2:$D$991)
)</f>
        <v>#N/A</v>
      </c>
      <c r="F7084" t="str">
        <f t="shared" si="110"/>
        <v/>
      </c>
    </row>
    <row r="7085" spans="1:6" x14ac:dyDescent="0.3">
      <c r="A7085" t="s">
        <v>283</v>
      </c>
      <c r="B7085" t="s">
        <v>284</v>
      </c>
      <c r="C7085">
        <v>2014</v>
      </c>
      <c r="D7085" s="1">
        <v>11408652157</v>
      </c>
      <c r="E7085" t="e" cm="1">
        <f t="array" ref="E7085">IF(
ISNA(_xlfn.XLOOKUP(B7085 &amp; C7085,[1]global_waste_stats!$B$2:$B$991 &amp; [1]global_waste_stats!$C$2:$C$991,[1]global_waste_stats!$D$2:$D$991)),
_xlfn.XLOOKUP(A7085 &amp; C7085,[2]UNdata_Export_20210503_03410335!$A$2:$A$1588 &amp; [2]UNdata_Export_20210503_03410335!$B$2:$B$1588,[2]UNdata_Export_20210503_03410335!$C$2:$C$1588 * 1000),
_xlfn.XLOOKUP(B7085 &amp; C7085,[1]global_waste_stats!$B$2:$B$991 &amp; [1]global_waste_stats!$C$2:$C$991,[1]global_waste_stats!$D$2:$D$991)
)</f>
        <v>#N/A</v>
      </c>
      <c r="F7085" t="str">
        <f t="shared" si="110"/>
        <v/>
      </c>
    </row>
    <row r="7086" spans="1:6" x14ac:dyDescent="0.3">
      <c r="A7086" t="s">
        <v>283</v>
      </c>
      <c r="B7086" t="s">
        <v>284</v>
      </c>
      <c r="C7086">
        <v>2015</v>
      </c>
      <c r="D7086" s="1">
        <v>11680159346</v>
      </c>
      <c r="E7086" t="e" cm="1">
        <f t="array" ref="E7086">IF(
ISNA(_xlfn.XLOOKUP(B7086 &amp; C7086,[1]global_waste_stats!$B$2:$B$991 &amp; [1]global_waste_stats!$C$2:$C$991,[1]global_waste_stats!$D$2:$D$991)),
_xlfn.XLOOKUP(A7086 &amp; C7086,[2]UNdata_Export_20210503_03410335!$A$2:$A$1588 &amp; [2]UNdata_Export_20210503_03410335!$B$2:$B$1588,[2]UNdata_Export_20210503_03410335!$C$2:$C$1588 * 1000),
_xlfn.XLOOKUP(B7086 &amp; C7086,[1]global_waste_stats!$B$2:$B$991 &amp; [1]global_waste_stats!$C$2:$C$991,[1]global_waste_stats!$D$2:$D$991)
)</f>
        <v>#N/A</v>
      </c>
      <c r="F7086" t="str">
        <f t="shared" si="110"/>
        <v/>
      </c>
    </row>
    <row r="7087" spans="1:6" x14ac:dyDescent="0.3">
      <c r="A7087" t="s">
        <v>283</v>
      </c>
      <c r="B7087" t="s">
        <v>284</v>
      </c>
      <c r="C7087">
        <v>2016</v>
      </c>
      <c r="D7087" s="1">
        <v>11825367387</v>
      </c>
      <c r="E7087" t="e" cm="1">
        <f t="array" ref="E7087">IF(
ISNA(_xlfn.XLOOKUP(B7087 &amp; C7087,[1]global_waste_stats!$B$2:$B$991 &amp; [1]global_waste_stats!$C$2:$C$991,[1]global_waste_stats!$D$2:$D$991)),
_xlfn.XLOOKUP(A7087 &amp; C7087,[2]UNdata_Export_20210503_03410335!$A$2:$A$1588 &amp; [2]UNdata_Export_20210503_03410335!$B$2:$B$1588,[2]UNdata_Export_20210503_03410335!$C$2:$C$1588 * 1000),
_xlfn.XLOOKUP(B7087 &amp; C7087,[1]global_waste_stats!$B$2:$B$991 &amp; [1]global_waste_stats!$C$2:$C$991,[1]global_waste_stats!$D$2:$D$991)
)</f>
        <v>#N/A</v>
      </c>
      <c r="F7087" t="str">
        <f t="shared" si="110"/>
        <v/>
      </c>
    </row>
    <row r="7088" spans="1:6" x14ac:dyDescent="0.3">
      <c r="A7088" t="s">
        <v>283</v>
      </c>
      <c r="B7088" t="s">
        <v>284</v>
      </c>
      <c r="C7088">
        <v>2017</v>
      </c>
      <c r="D7088" s="1">
        <v>12521245863</v>
      </c>
      <c r="E7088" t="e" cm="1">
        <f t="array" ref="E7088">IF(
ISNA(_xlfn.XLOOKUP(B7088 &amp; C7088,[1]global_waste_stats!$B$2:$B$991 &amp; [1]global_waste_stats!$C$2:$C$991,[1]global_waste_stats!$D$2:$D$991)),
_xlfn.XLOOKUP(A7088 &amp; C7088,[2]UNdata_Export_20210503_03410335!$A$2:$A$1588 &amp; [2]UNdata_Export_20210503_03410335!$B$2:$B$1588,[2]UNdata_Export_20210503_03410335!$C$2:$C$1588 * 1000),
_xlfn.XLOOKUP(B7088 &amp; C7088,[1]global_waste_stats!$B$2:$B$991 &amp; [1]global_waste_stats!$C$2:$C$991,[1]global_waste_stats!$D$2:$D$991)
)</f>
        <v>#N/A</v>
      </c>
      <c r="F7088" t="str">
        <f t="shared" si="110"/>
        <v/>
      </c>
    </row>
    <row r="7089" spans="1:6" x14ac:dyDescent="0.3">
      <c r="A7089" t="s">
        <v>285</v>
      </c>
      <c r="B7089" t="s">
        <v>286</v>
      </c>
      <c r="C7089">
        <v>1997</v>
      </c>
      <c r="D7089" s="1">
        <v>3056198617</v>
      </c>
      <c r="E7089" t="e" cm="1">
        <f t="array" ref="E7089">IF(
ISNA(_xlfn.XLOOKUP(B7089 &amp; C7089,[1]global_waste_stats!$B$2:$B$991 &amp; [1]global_waste_stats!$C$2:$C$991,[1]global_waste_stats!$D$2:$D$991)),
_xlfn.XLOOKUP(A7089 &amp; C7089,[2]UNdata_Export_20210503_03410335!$A$2:$A$1588 &amp; [2]UNdata_Export_20210503_03410335!$B$2:$B$1588,[2]UNdata_Export_20210503_03410335!$C$2:$C$1588 * 1000),
_xlfn.XLOOKUP(B7089 &amp; C7089,[1]global_waste_stats!$B$2:$B$991 &amp; [1]global_waste_stats!$C$2:$C$991,[1]global_waste_stats!$D$2:$D$991)
)</f>
        <v>#N/A</v>
      </c>
      <c r="F7089" t="str">
        <f t="shared" si="110"/>
        <v/>
      </c>
    </row>
    <row r="7090" spans="1:6" x14ac:dyDescent="0.3">
      <c r="A7090" t="s">
        <v>285</v>
      </c>
      <c r="B7090" t="s">
        <v>286</v>
      </c>
      <c r="C7090">
        <v>1998</v>
      </c>
      <c r="D7090" s="1">
        <v>3205952441</v>
      </c>
      <c r="E7090" t="e" cm="1">
        <f t="array" ref="E7090">IF(
ISNA(_xlfn.XLOOKUP(B7090 &amp; C7090,[1]global_waste_stats!$B$2:$B$991 &amp; [1]global_waste_stats!$C$2:$C$991,[1]global_waste_stats!$D$2:$D$991)),
_xlfn.XLOOKUP(A7090 &amp; C7090,[2]UNdata_Export_20210503_03410335!$A$2:$A$1588 &amp; [2]UNdata_Export_20210503_03410335!$B$2:$B$1588,[2]UNdata_Export_20210503_03410335!$C$2:$C$1588 * 1000),
_xlfn.XLOOKUP(B7090 &amp; C7090,[1]global_waste_stats!$B$2:$B$991 &amp; [1]global_waste_stats!$C$2:$C$991,[1]global_waste_stats!$D$2:$D$991)
)</f>
        <v>#N/A</v>
      </c>
      <c r="F7090" t="str">
        <f t="shared" si="110"/>
        <v/>
      </c>
    </row>
    <row r="7091" spans="1:6" x14ac:dyDescent="0.3">
      <c r="A7091" t="s">
        <v>285</v>
      </c>
      <c r="B7091" t="s">
        <v>286</v>
      </c>
      <c r="C7091">
        <v>1999</v>
      </c>
      <c r="D7091" s="1">
        <v>2904592991</v>
      </c>
      <c r="E7091" t="e" cm="1">
        <f t="array" ref="E7091">IF(
ISNA(_xlfn.XLOOKUP(B7091 &amp; C7091,[1]global_waste_stats!$B$2:$B$991 &amp; [1]global_waste_stats!$C$2:$C$991,[1]global_waste_stats!$D$2:$D$991)),
_xlfn.XLOOKUP(A7091 &amp; C7091,[2]UNdata_Export_20210503_03410335!$A$2:$A$1588 &amp; [2]UNdata_Export_20210503_03410335!$B$2:$B$1588,[2]UNdata_Export_20210503_03410335!$C$2:$C$1588 * 1000),
_xlfn.XLOOKUP(B7091 &amp; C7091,[1]global_waste_stats!$B$2:$B$991 &amp; [1]global_waste_stats!$C$2:$C$991,[1]global_waste_stats!$D$2:$D$991)
)</f>
        <v>#N/A</v>
      </c>
      <c r="F7091" t="str">
        <f t="shared" si="110"/>
        <v/>
      </c>
    </row>
    <row r="7092" spans="1:6" x14ac:dyDescent="0.3">
      <c r="A7092" t="s">
        <v>285</v>
      </c>
      <c r="B7092" t="s">
        <v>286</v>
      </c>
      <c r="C7092">
        <v>2000</v>
      </c>
      <c r="D7092" s="1">
        <v>2994635298</v>
      </c>
      <c r="E7092" t="e" cm="1">
        <f t="array" ref="E7092">IF(
ISNA(_xlfn.XLOOKUP(B7092 &amp; C7092,[1]global_waste_stats!$B$2:$B$991 &amp; [1]global_waste_stats!$C$2:$C$991,[1]global_waste_stats!$D$2:$D$991)),
_xlfn.XLOOKUP(A7092 &amp; C7092,[2]UNdata_Export_20210503_03410335!$A$2:$A$1588 &amp; [2]UNdata_Export_20210503_03410335!$B$2:$B$1588,[2]UNdata_Export_20210503_03410335!$C$2:$C$1588 * 1000),
_xlfn.XLOOKUP(B7092 &amp; C7092,[1]global_waste_stats!$B$2:$B$991 &amp; [1]global_waste_stats!$C$2:$C$991,[1]global_waste_stats!$D$2:$D$991)
)</f>
        <v>#N/A</v>
      </c>
      <c r="F7092" t="str">
        <f t="shared" si="110"/>
        <v/>
      </c>
    </row>
    <row r="7093" spans="1:6" x14ac:dyDescent="0.3">
      <c r="A7093" t="s">
        <v>285</v>
      </c>
      <c r="B7093" t="s">
        <v>286</v>
      </c>
      <c r="C7093">
        <v>2001</v>
      </c>
      <c r="D7093" s="1">
        <v>3027571540</v>
      </c>
      <c r="E7093" t="e" cm="1">
        <f t="array" ref="E7093">IF(
ISNA(_xlfn.XLOOKUP(B7093 &amp; C7093,[1]global_waste_stats!$B$2:$B$991 &amp; [1]global_waste_stats!$C$2:$C$991,[1]global_waste_stats!$D$2:$D$991)),
_xlfn.XLOOKUP(A7093 &amp; C7093,[2]UNdata_Export_20210503_03410335!$A$2:$A$1588 &amp; [2]UNdata_Export_20210503_03410335!$B$2:$B$1588,[2]UNdata_Export_20210503_03410335!$C$2:$C$1588 * 1000),
_xlfn.XLOOKUP(B7093 &amp; C7093,[1]global_waste_stats!$B$2:$B$991 &amp; [1]global_waste_stats!$C$2:$C$991,[1]global_waste_stats!$D$2:$D$991)
)</f>
        <v>#N/A</v>
      </c>
      <c r="F7093" t="str">
        <f t="shared" si="110"/>
        <v/>
      </c>
    </row>
    <row r="7094" spans="1:6" x14ac:dyDescent="0.3">
      <c r="A7094" t="s">
        <v>285</v>
      </c>
      <c r="B7094" t="s">
        <v>286</v>
      </c>
      <c r="C7094">
        <v>2002</v>
      </c>
      <c r="D7094" s="1">
        <v>3085214320</v>
      </c>
      <c r="E7094" cm="1">
        <f t="array" ref="E7094">IF(
ISNA(_xlfn.XLOOKUP(B7094 &amp; C7094,[1]global_waste_stats!$B$2:$B$991 &amp; [1]global_waste_stats!$C$2:$C$991,[1]global_waste_stats!$D$2:$D$991)),
_xlfn.XLOOKUP(A7094 &amp; C7094,[2]UNdata_Export_20210503_03410335!$A$2:$A$1588 &amp; [2]UNdata_Export_20210503_03410335!$B$2:$B$1588,[2]UNdata_Export_20210503_03410335!$C$2:$C$1588 * 1000),
_xlfn.XLOOKUP(B7094 &amp; C7094,[1]global_waste_stats!$B$2:$B$991 &amp; [1]global_waste_stats!$C$2:$C$991,[1]global_waste_stats!$D$2:$D$991)
)</f>
        <v>677710.02197265602</v>
      </c>
      <c r="F7094">
        <f t="shared" si="110"/>
        <v>4552.4106475800072</v>
      </c>
    </row>
    <row r="7095" spans="1:6" x14ac:dyDescent="0.3">
      <c r="A7095" t="s">
        <v>285</v>
      </c>
      <c r="B7095" t="s">
        <v>286</v>
      </c>
      <c r="C7095">
        <v>2003</v>
      </c>
      <c r="D7095" s="1">
        <v>3161809840</v>
      </c>
      <c r="E7095" t="e" cm="1">
        <f t="array" ref="E7095">IF(
ISNA(_xlfn.XLOOKUP(B7095 &amp; C7095,[1]global_waste_stats!$B$2:$B$991 &amp; [1]global_waste_stats!$C$2:$C$991,[1]global_waste_stats!$D$2:$D$991)),
_xlfn.XLOOKUP(A7095 &amp; C7095,[2]UNdata_Export_20210503_03410335!$A$2:$A$1588 &amp; [2]UNdata_Export_20210503_03410335!$B$2:$B$1588,[2]UNdata_Export_20210503_03410335!$C$2:$C$1588 * 1000),
_xlfn.XLOOKUP(B7095 &amp; C7095,[1]global_waste_stats!$B$2:$B$991 &amp; [1]global_waste_stats!$C$2:$C$991,[1]global_waste_stats!$D$2:$D$991)
)</f>
        <v>#N/A</v>
      </c>
      <c r="F7095" t="str">
        <f t="shared" si="110"/>
        <v/>
      </c>
    </row>
    <row r="7096" spans="1:6" x14ac:dyDescent="0.3">
      <c r="A7096" t="s">
        <v>285</v>
      </c>
      <c r="B7096" t="s">
        <v>286</v>
      </c>
      <c r="C7096">
        <v>2004</v>
      </c>
      <c r="D7096" s="1">
        <v>3301753041</v>
      </c>
      <c r="E7096" t="e" cm="1">
        <f t="array" ref="E7096">IF(
ISNA(_xlfn.XLOOKUP(B7096 &amp; C7096,[1]global_waste_stats!$B$2:$B$991 &amp; [1]global_waste_stats!$C$2:$C$991,[1]global_waste_stats!$D$2:$D$991)),
_xlfn.XLOOKUP(A7096 &amp; C7096,[2]UNdata_Export_20210503_03410335!$A$2:$A$1588 &amp; [2]UNdata_Export_20210503_03410335!$B$2:$B$1588,[2]UNdata_Export_20210503_03410335!$C$2:$C$1588 * 1000),
_xlfn.XLOOKUP(B7096 &amp; C7096,[1]global_waste_stats!$B$2:$B$991 &amp; [1]global_waste_stats!$C$2:$C$991,[1]global_waste_stats!$D$2:$D$991)
)</f>
        <v>#N/A</v>
      </c>
      <c r="F7096" t="str">
        <f t="shared" si="110"/>
        <v/>
      </c>
    </row>
    <row r="7097" spans="1:6" x14ac:dyDescent="0.3">
      <c r="A7097" t="s">
        <v>285</v>
      </c>
      <c r="B7097" t="s">
        <v>286</v>
      </c>
      <c r="C7097">
        <v>2005</v>
      </c>
      <c r="D7097" s="1">
        <v>3439786272</v>
      </c>
      <c r="E7097" t="e" cm="1">
        <f t="array" ref="E7097">IF(
ISNA(_xlfn.XLOOKUP(B7097 &amp; C7097,[1]global_waste_stats!$B$2:$B$991 &amp; [1]global_waste_stats!$C$2:$C$991,[1]global_waste_stats!$D$2:$D$991)),
_xlfn.XLOOKUP(A7097 &amp; C7097,[2]UNdata_Export_20210503_03410335!$A$2:$A$1588 &amp; [2]UNdata_Export_20210503_03410335!$B$2:$B$1588,[2]UNdata_Export_20210503_03410335!$C$2:$C$1588 * 1000),
_xlfn.XLOOKUP(B7097 &amp; C7097,[1]global_waste_stats!$B$2:$B$991 &amp; [1]global_waste_stats!$C$2:$C$991,[1]global_waste_stats!$D$2:$D$991)
)</f>
        <v>#N/A</v>
      </c>
      <c r="F7097" t="str">
        <f t="shared" si="110"/>
        <v/>
      </c>
    </row>
    <row r="7098" spans="1:6" x14ac:dyDescent="0.3">
      <c r="A7098" t="s">
        <v>285</v>
      </c>
      <c r="B7098" t="s">
        <v>286</v>
      </c>
      <c r="C7098">
        <v>2006</v>
      </c>
      <c r="D7098" s="1">
        <v>3734452817</v>
      </c>
      <c r="E7098" cm="1">
        <f t="array" ref="E7098">IF(
ISNA(_xlfn.XLOOKUP(B7098 &amp; C7098,[1]global_waste_stats!$B$2:$B$991 &amp; [1]global_waste_stats!$C$2:$C$991,[1]global_waste_stats!$D$2:$D$991)),
_xlfn.XLOOKUP(A7098 &amp; C7098,[2]UNdata_Export_20210503_03410335!$A$2:$A$1588 &amp; [2]UNdata_Export_20210503_03410335!$B$2:$B$1588,[2]UNdata_Export_20210503_03410335!$C$2:$C$1588 * 1000),
_xlfn.XLOOKUP(B7098 &amp; C7098,[1]global_waste_stats!$B$2:$B$991 &amp; [1]global_waste_stats!$C$2:$C$991,[1]global_waste_stats!$D$2:$D$991)
)</f>
        <v>304037.99438476603</v>
      </c>
      <c r="F7098">
        <f t="shared" si="110"/>
        <v>12282.849137183746</v>
      </c>
    </row>
    <row r="7099" spans="1:6" x14ac:dyDescent="0.3">
      <c r="A7099" t="s">
        <v>285</v>
      </c>
      <c r="B7099" t="s">
        <v>286</v>
      </c>
      <c r="C7099">
        <v>2007</v>
      </c>
      <c r="D7099" s="1">
        <v>3988772817</v>
      </c>
      <c r="E7099" cm="1">
        <f t="array" ref="E7099">IF(
ISNA(_xlfn.XLOOKUP(B7099 &amp; C7099,[1]global_waste_stats!$B$2:$B$991 &amp; [1]global_waste_stats!$C$2:$C$991,[1]global_waste_stats!$D$2:$D$991)),
_xlfn.XLOOKUP(A7099 &amp; C7099,[2]UNdata_Export_20210503_03410335!$A$2:$A$1588 &amp; [2]UNdata_Export_20210503_03410335!$B$2:$B$1588,[2]UNdata_Export_20210503_03410335!$C$2:$C$1588 * 1000),
_xlfn.XLOOKUP(B7099 &amp; C7099,[1]global_waste_stats!$B$2:$B$991 &amp; [1]global_waste_stats!$C$2:$C$991,[1]global_waste_stats!$D$2:$D$991)
)</f>
        <v>493160.00366210897</v>
      </c>
      <c r="F7099">
        <f t="shared" si="110"/>
        <v>8088.1920418934205</v>
      </c>
    </row>
    <row r="7100" spans="1:6" x14ac:dyDescent="0.3">
      <c r="A7100" t="s">
        <v>285</v>
      </c>
      <c r="B7100" t="s">
        <v>286</v>
      </c>
      <c r="C7100">
        <v>2008</v>
      </c>
      <c r="D7100" s="1">
        <v>4276873750</v>
      </c>
      <c r="E7100" cm="1">
        <f t="array" ref="E7100">IF(
ISNA(_xlfn.XLOOKUP(B7100 &amp; C7100,[1]global_waste_stats!$B$2:$B$991 &amp; [1]global_waste_stats!$C$2:$C$991,[1]global_waste_stats!$D$2:$D$991)),
_xlfn.XLOOKUP(A7100 &amp; C7100,[2]UNdata_Export_20210503_03410335!$A$2:$A$1588 &amp; [2]UNdata_Export_20210503_03410335!$B$2:$B$1588,[2]UNdata_Export_20210503_03410335!$C$2:$C$1588 * 1000),
_xlfn.XLOOKUP(B7100 &amp; C7100,[1]global_waste_stats!$B$2:$B$991 &amp; [1]global_waste_stats!$C$2:$C$991,[1]global_waste_stats!$D$2:$D$991)
)</f>
        <v>382028.99169921898</v>
      </c>
      <c r="F7100">
        <f t="shared" si="110"/>
        <v>11195.154930459545</v>
      </c>
    </row>
    <row r="7101" spans="1:6" x14ac:dyDescent="0.3">
      <c r="A7101" t="s">
        <v>285</v>
      </c>
      <c r="B7101" t="s">
        <v>286</v>
      </c>
      <c r="C7101">
        <v>2009</v>
      </c>
      <c r="D7101" s="1">
        <v>4029024664</v>
      </c>
      <c r="E7101" cm="1">
        <f t="array" ref="E7101">IF(
ISNA(_xlfn.XLOOKUP(B7101 &amp; C7101,[1]global_waste_stats!$B$2:$B$991 &amp; [1]global_waste_stats!$C$2:$C$991,[1]global_waste_stats!$D$2:$D$991)),
_xlfn.XLOOKUP(A7101 &amp; C7101,[2]UNdata_Export_20210503_03410335!$A$2:$A$1588 &amp; [2]UNdata_Export_20210503_03410335!$B$2:$B$1588,[2]UNdata_Export_20210503_03410335!$C$2:$C$1588 * 1000),
_xlfn.XLOOKUP(B7101 &amp; C7101,[1]global_waste_stats!$B$2:$B$991 &amp; [1]global_waste_stats!$C$2:$C$991,[1]global_waste_stats!$D$2:$D$991)
)</f>
        <v>349395.99609375</v>
      </c>
      <c r="F7101">
        <f t="shared" si="110"/>
        <v>11531.399068805962</v>
      </c>
    </row>
    <row r="7102" spans="1:6" x14ac:dyDescent="0.3">
      <c r="A7102" t="s">
        <v>285</v>
      </c>
      <c r="B7102" t="s">
        <v>286</v>
      </c>
      <c r="C7102">
        <v>2010</v>
      </c>
      <c r="D7102" s="1">
        <v>4139192053</v>
      </c>
      <c r="E7102" cm="1">
        <f t="array" ref="E7102">IF(
ISNA(_xlfn.XLOOKUP(B7102 &amp; C7102,[1]global_waste_stats!$B$2:$B$991 &amp; [1]global_waste_stats!$C$2:$C$991,[1]global_waste_stats!$D$2:$D$991)),
_xlfn.XLOOKUP(A7102 &amp; C7102,[2]UNdata_Export_20210503_03410335!$A$2:$A$1588 &amp; [2]UNdata_Export_20210503_03410335!$B$2:$B$1588,[2]UNdata_Export_20210503_03410335!$C$2:$C$1588 * 1000),
_xlfn.XLOOKUP(B7102 &amp; C7102,[1]global_waste_stats!$B$2:$B$991 &amp; [1]global_waste_stats!$C$2:$C$991,[1]global_waste_stats!$D$2:$D$991)
)</f>
        <v>329609.98535156302</v>
      </c>
      <c r="F7102">
        <f t="shared" si="110"/>
        <v>12557.847871584125</v>
      </c>
    </row>
    <row r="7103" spans="1:6" x14ac:dyDescent="0.3">
      <c r="A7103" t="s">
        <v>285</v>
      </c>
      <c r="B7103" t="s">
        <v>286</v>
      </c>
      <c r="C7103">
        <v>2011</v>
      </c>
      <c r="D7103" s="1">
        <v>4272823669</v>
      </c>
      <c r="E7103" cm="1">
        <f t="array" ref="E7103">IF(
ISNA(_xlfn.XLOOKUP(B7103 &amp; C7103,[1]global_waste_stats!$B$2:$B$991 &amp; [1]global_waste_stats!$C$2:$C$991,[1]global_waste_stats!$D$2:$D$991)),
_xlfn.XLOOKUP(A7103 &amp; C7103,[2]UNdata_Export_20210503_03410335!$A$2:$A$1588 &amp; [2]UNdata_Export_20210503_03410335!$B$2:$B$1588,[2]UNdata_Export_20210503_03410335!$C$2:$C$1588 * 1000),
_xlfn.XLOOKUP(B7103 &amp; C7103,[1]global_waste_stats!$B$2:$B$991 &amp; [1]global_waste_stats!$C$2:$C$991,[1]global_waste_stats!$D$2:$D$991)
)</f>
        <v>297428.00903320301</v>
      </c>
      <c r="F7103">
        <f t="shared" si="110"/>
        <v>14365.908856025084</v>
      </c>
    </row>
    <row r="7104" spans="1:6" x14ac:dyDescent="0.3">
      <c r="A7104" t="s">
        <v>285</v>
      </c>
      <c r="B7104" t="s">
        <v>286</v>
      </c>
      <c r="C7104">
        <v>2012</v>
      </c>
      <c r="D7104" s="1">
        <v>4156441922</v>
      </c>
      <c r="E7104" cm="1">
        <f t="array" ref="E7104">IF(
ISNA(_xlfn.XLOOKUP(B7104 &amp; C7104,[1]global_waste_stats!$B$2:$B$991 &amp; [1]global_waste_stats!$C$2:$C$991,[1]global_waste_stats!$D$2:$D$991)),
_xlfn.XLOOKUP(A7104 &amp; C7104,[2]UNdata_Export_20210503_03410335!$A$2:$A$1588 &amp; [2]UNdata_Export_20210503_03410335!$B$2:$B$1588,[2]UNdata_Export_20210503_03410335!$C$2:$C$1588 * 1000),
_xlfn.XLOOKUP(B7104 &amp; C7104,[1]global_waste_stats!$B$2:$B$991 &amp; [1]global_waste_stats!$C$2:$C$991,[1]global_waste_stats!$D$2:$D$991)
)</f>
        <v>279666.9921875</v>
      </c>
      <c r="F7104">
        <f t="shared" si="110"/>
        <v>14862.11114686482</v>
      </c>
    </row>
    <row r="7105" spans="1:6" x14ac:dyDescent="0.3">
      <c r="A7105" t="s">
        <v>285</v>
      </c>
      <c r="B7105" t="s">
        <v>286</v>
      </c>
      <c r="C7105">
        <v>2013</v>
      </c>
      <c r="D7105" s="1">
        <v>4303954754</v>
      </c>
      <c r="E7105" t="e" cm="1">
        <f t="array" ref="E7105">IF(
ISNA(_xlfn.XLOOKUP(B7105 &amp; C7105,[1]global_waste_stats!$B$2:$B$991 &amp; [1]global_waste_stats!$C$2:$C$991,[1]global_waste_stats!$D$2:$D$991)),
_xlfn.XLOOKUP(A7105 &amp; C7105,[2]UNdata_Export_20210503_03410335!$A$2:$A$1588 &amp; [2]UNdata_Export_20210503_03410335!$B$2:$B$1588,[2]UNdata_Export_20210503_03410335!$C$2:$C$1588 * 1000),
_xlfn.XLOOKUP(B7105 &amp; C7105,[1]global_waste_stats!$B$2:$B$991 &amp; [1]global_waste_stats!$C$2:$C$991,[1]global_waste_stats!$D$2:$D$991)
)</f>
        <v>#N/A</v>
      </c>
      <c r="F7105" t="str">
        <f t="shared" si="110"/>
        <v/>
      </c>
    </row>
    <row r="7106" spans="1:6" x14ac:dyDescent="0.3">
      <c r="A7106" t="s">
        <v>285</v>
      </c>
      <c r="B7106" t="s">
        <v>286</v>
      </c>
      <c r="C7106">
        <v>2014</v>
      </c>
      <c r="D7106" s="1">
        <v>4380723652</v>
      </c>
      <c r="E7106" t="e" cm="1">
        <f t="array" ref="E7106">IF(
ISNA(_xlfn.XLOOKUP(B7106 &amp; C7106,[1]global_waste_stats!$B$2:$B$991 &amp; [1]global_waste_stats!$C$2:$C$991,[1]global_waste_stats!$D$2:$D$991)),
_xlfn.XLOOKUP(A7106 &amp; C7106,[2]UNdata_Export_20210503_03410335!$A$2:$A$1588 &amp; [2]UNdata_Export_20210503_03410335!$B$2:$B$1588,[2]UNdata_Export_20210503_03410335!$C$2:$C$1588 * 1000),
_xlfn.XLOOKUP(B7106 &amp; C7106,[1]global_waste_stats!$B$2:$B$991 &amp; [1]global_waste_stats!$C$2:$C$991,[1]global_waste_stats!$D$2:$D$991)
)</f>
        <v>#N/A</v>
      </c>
      <c r="F7106" t="str">
        <f t="shared" si="110"/>
        <v/>
      </c>
    </row>
    <row r="7107" spans="1:6" x14ac:dyDescent="0.3">
      <c r="A7107" t="s">
        <v>285</v>
      </c>
      <c r="B7107" t="s">
        <v>286</v>
      </c>
      <c r="C7107">
        <v>2015</v>
      </c>
      <c r="D7107" s="1">
        <v>4529248373</v>
      </c>
      <c r="E7107" t="e" cm="1">
        <f t="array" ref="E7107">IF(
ISNA(_xlfn.XLOOKUP(B7107 &amp; C7107,[1]global_waste_stats!$B$2:$B$991 &amp; [1]global_waste_stats!$C$2:$C$991,[1]global_waste_stats!$D$2:$D$991)),
_xlfn.XLOOKUP(A7107 &amp; C7107,[2]UNdata_Export_20210503_03410335!$A$2:$A$1588 &amp; [2]UNdata_Export_20210503_03410335!$B$2:$B$1588,[2]UNdata_Export_20210503_03410335!$C$2:$C$1588 * 1000),
_xlfn.XLOOKUP(B7107 &amp; C7107,[1]global_waste_stats!$B$2:$B$991 &amp; [1]global_waste_stats!$C$2:$C$991,[1]global_waste_stats!$D$2:$D$991)
)</f>
        <v>#N/A</v>
      </c>
      <c r="F7107" t="str">
        <f t="shared" ref="F7107:F7170" si="111">IF(ISNA(E7107),"",D7107/E7107)</f>
        <v/>
      </c>
    </row>
    <row r="7108" spans="1:6" x14ac:dyDescent="0.3">
      <c r="A7108" t="s">
        <v>285</v>
      </c>
      <c r="B7108" t="s">
        <v>286</v>
      </c>
      <c r="C7108">
        <v>2016</v>
      </c>
      <c r="D7108" s="1">
        <v>4662831376</v>
      </c>
      <c r="E7108" t="e" cm="1">
        <f t="array" ref="E7108">IF(
ISNA(_xlfn.XLOOKUP(B7108 &amp; C7108,[1]global_waste_stats!$B$2:$B$991 &amp; [1]global_waste_stats!$C$2:$C$991,[1]global_waste_stats!$D$2:$D$991)),
_xlfn.XLOOKUP(A7108 &amp; C7108,[2]UNdata_Export_20210503_03410335!$A$2:$A$1588 &amp; [2]UNdata_Export_20210503_03410335!$B$2:$B$1588,[2]UNdata_Export_20210503_03410335!$C$2:$C$1588 * 1000),
_xlfn.XLOOKUP(B7108 &amp; C7108,[1]global_waste_stats!$B$2:$B$991 &amp; [1]global_waste_stats!$C$2:$C$991,[1]global_waste_stats!$D$2:$D$991)
)</f>
        <v>#N/A</v>
      </c>
      <c r="F7108" t="str">
        <f t="shared" si="111"/>
        <v/>
      </c>
    </row>
    <row r="7109" spans="1:6" x14ac:dyDescent="0.3">
      <c r="A7109" t="s">
        <v>285</v>
      </c>
      <c r="B7109" t="s">
        <v>286</v>
      </c>
      <c r="C7109">
        <v>2017</v>
      </c>
      <c r="D7109" s="1">
        <v>4863333314</v>
      </c>
      <c r="E7109" t="e" cm="1">
        <f t="array" ref="E7109">IF(
ISNA(_xlfn.XLOOKUP(B7109 &amp; C7109,[1]global_waste_stats!$B$2:$B$991 &amp; [1]global_waste_stats!$C$2:$C$991,[1]global_waste_stats!$D$2:$D$991)),
_xlfn.XLOOKUP(A7109 &amp; C7109,[2]UNdata_Export_20210503_03410335!$A$2:$A$1588 &amp; [2]UNdata_Export_20210503_03410335!$B$2:$B$1588,[2]UNdata_Export_20210503_03410335!$C$2:$C$1588 * 1000),
_xlfn.XLOOKUP(B7109 &amp; C7109,[1]global_waste_stats!$B$2:$B$991 &amp; [1]global_waste_stats!$C$2:$C$991,[1]global_waste_stats!$D$2:$D$991)
)</f>
        <v>#N/A</v>
      </c>
      <c r="F7109" t="str">
        <f t="shared" si="111"/>
        <v/>
      </c>
    </row>
    <row r="7110" spans="1:6" x14ac:dyDescent="0.3">
      <c r="A7110" t="s">
        <v>287</v>
      </c>
      <c r="B7110" t="s">
        <v>288</v>
      </c>
      <c r="C7110">
        <v>1966</v>
      </c>
      <c r="D7110" s="1">
        <v>11947014184</v>
      </c>
      <c r="E7110" t="e" cm="1">
        <f t="array" ref="E7110">IF(
ISNA(_xlfn.XLOOKUP(B7110 &amp; C7110,[1]global_waste_stats!$B$2:$B$991 &amp; [1]global_waste_stats!$C$2:$C$991,[1]global_waste_stats!$D$2:$D$991)),
_xlfn.XLOOKUP(A7110 &amp; C7110,[2]UNdata_Export_20210503_03410335!$A$2:$A$1588 &amp; [2]UNdata_Export_20210503_03410335!$B$2:$B$1588,[2]UNdata_Export_20210503_03410335!$C$2:$C$1588 * 1000),
_xlfn.XLOOKUP(B7110 &amp; C7110,[1]global_waste_stats!$B$2:$B$991 &amp; [1]global_waste_stats!$C$2:$C$991,[1]global_waste_stats!$D$2:$D$991)
)</f>
        <v>#N/A</v>
      </c>
      <c r="F7110" t="str">
        <f t="shared" si="111"/>
        <v/>
      </c>
    </row>
    <row r="7111" spans="1:6" x14ac:dyDescent="0.3">
      <c r="A7111" t="s">
        <v>287</v>
      </c>
      <c r="B7111" t="s">
        <v>288</v>
      </c>
      <c r="C7111">
        <v>1967</v>
      </c>
      <c r="D7111" s="1">
        <v>13145161284</v>
      </c>
      <c r="E7111" t="e" cm="1">
        <f t="array" ref="E7111">IF(
ISNA(_xlfn.XLOOKUP(B7111 &amp; C7111,[1]global_waste_stats!$B$2:$B$991 &amp; [1]global_waste_stats!$C$2:$C$991,[1]global_waste_stats!$D$2:$D$991)),
_xlfn.XLOOKUP(A7111 &amp; C7111,[2]UNdata_Export_20210503_03410335!$A$2:$A$1588 &amp; [2]UNdata_Export_20210503_03410335!$B$2:$B$1588,[2]UNdata_Export_20210503_03410335!$C$2:$C$1588 * 1000),
_xlfn.XLOOKUP(B7111 &amp; C7111,[1]global_waste_stats!$B$2:$B$991 &amp; [1]global_waste_stats!$C$2:$C$991,[1]global_waste_stats!$D$2:$D$991)
)</f>
        <v>#N/A</v>
      </c>
      <c r="F7111" t="str">
        <f t="shared" si="111"/>
        <v/>
      </c>
    </row>
    <row r="7112" spans="1:6" x14ac:dyDescent="0.3">
      <c r="A7112" t="s">
        <v>287</v>
      </c>
      <c r="B7112" t="s">
        <v>288</v>
      </c>
      <c r="C7112">
        <v>1968</v>
      </c>
      <c r="D7112" s="1">
        <v>14445446370</v>
      </c>
      <c r="E7112" t="e" cm="1">
        <f t="array" ref="E7112">IF(
ISNA(_xlfn.XLOOKUP(B7112 &amp; C7112,[1]global_waste_stats!$B$2:$B$991 &amp; [1]global_waste_stats!$C$2:$C$991,[1]global_waste_stats!$D$2:$D$991)),
_xlfn.XLOOKUP(A7112 &amp; C7112,[2]UNdata_Export_20210503_03410335!$A$2:$A$1588 &amp; [2]UNdata_Export_20210503_03410335!$B$2:$B$1588,[2]UNdata_Export_20210503_03410335!$C$2:$C$1588 * 1000),
_xlfn.XLOOKUP(B7112 &amp; C7112,[1]global_waste_stats!$B$2:$B$991 &amp; [1]global_waste_stats!$C$2:$C$991,[1]global_waste_stats!$D$2:$D$991)
)</f>
        <v>#N/A</v>
      </c>
      <c r="F7112" t="str">
        <f t="shared" si="111"/>
        <v/>
      </c>
    </row>
    <row r="7113" spans="1:6" x14ac:dyDescent="0.3">
      <c r="A7113" t="s">
        <v>287</v>
      </c>
      <c r="B7113" t="s">
        <v>288</v>
      </c>
      <c r="C7113">
        <v>1969</v>
      </c>
      <c r="D7113" s="1">
        <v>15653398482</v>
      </c>
      <c r="E7113" t="e" cm="1">
        <f t="array" ref="E7113">IF(
ISNA(_xlfn.XLOOKUP(B7113 &amp; C7113,[1]global_waste_stats!$B$2:$B$991 &amp; [1]global_waste_stats!$C$2:$C$991,[1]global_waste_stats!$D$2:$D$991)),
_xlfn.XLOOKUP(A7113 &amp; C7113,[2]UNdata_Export_20210503_03410335!$A$2:$A$1588 &amp; [2]UNdata_Export_20210503_03410335!$B$2:$B$1588,[2]UNdata_Export_20210503_03410335!$C$2:$C$1588 * 1000),
_xlfn.XLOOKUP(B7113 &amp; C7113,[1]global_waste_stats!$B$2:$B$991 &amp; [1]global_waste_stats!$C$2:$C$991,[1]global_waste_stats!$D$2:$D$991)
)</f>
        <v>#N/A</v>
      </c>
      <c r="F7113" t="str">
        <f t="shared" si="111"/>
        <v/>
      </c>
    </row>
    <row r="7114" spans="1:6" x14ac:dyDescent="0.3">
      <c r="A7114" t="s">
        <v>287</v>
      </c>
      <c r="B7114" t="s">
        <v>288</v>
      </c>
      <c r="C7114">
        <v>1970</v>
      </c>
      <c r="D7114" s="1">
        <v>16391215216</v>
      </c>
      <c r="E7114" t="e" cm="1">
        <f t="array" ref="E7114">IF(
ISNA(_xlfn.XLOOKUP(B7114 &amp; C7114,[1]global_waste_stats!$B$2:$B$991 &amp; [1]global_waste_stats!$C$2:$C$991,[1]global_waste_stats!$D$2:$D$991)),
_xlfn.XLOOKUP(A7114 &amp; C7114,[2]UNdata_Export_20210503_03410335!$A$2:$A$1588 &amp; [2]UNdata_Export_20210503_03410335!$B$2:$B$1588,[2]UNdata_Export_20210503_03410335!$C$2:$C$1588 * 1000),
_xlfn.XLOOKUP(B7114 &amp; C7114,[1]global_waste_stats!$B$2:$B$991 &amp; [1]global_waste_stats!$C$2:$C$991,[1]global_waste_stats!$D$2:$D$991)
)</f>
        <v>#N/A</v>
      </c>
      <c r="F7114" t="str">
        <f t="shared" si="111"/>
        <v/>
      </c>
    </row>
    <row r="7115" spans="1:6" x14ac:dyDescent="0.3">
      <c r="A7115" t="s">
        <v>287</v>
      </c>
      <c r="B7115" t="s">
        <v>288</v>
      </c>
      <c r="C7115">
        <v>1971</v>
      </c>
      <c r="D7115" s="1">
        <v>17308614101</v>
      </c>
      <c r="E7115" t="e" cm="1">
        <f t="array" ref="E7115">IF(
ISNA(_xlfn.XLOOKUP(B7115 &amp; C7115,[1]global_waste_stats!$B$2:$B$991 &amp; [1]global_waste_stats!$C$2:$C$991,[1]global_waste_stats!$D$2:$D$991)),
_xlfn.XLOOKUP(A7115 &amp; C7115,[2]UNdata_Export_20210503_03410335!$A$2:$A$1588 &amp; [2]UNdata_Export_20210503_03410335!$B$2:$B$1588,[2]UNdata_Export_20210503_03410335!$C$2:$C$1588 * 1000),
_xlfn.XLOOKUP(B7115 &amp; C7115,[1]global_waste_stats!$B$2:$B$991 &amp; [1]global_waste_stats!$C$2:$C$991,[1]global_waste_stats!$D$2:$D$991)
)</f>
        <v>#N/A</v>
      </c>
      <c r="F7115" t="str">
        <f t="shared" si="111"/>
        <v/>
      </c>
    </row>
    <row r="7116" spans="1:6" x14ac:dyDescent="0.3">
      <c r="A7116" t="s">
        <v>287</v>
      </c>
      <c r="B7116" t="s">
        <v>288</v>
      </c>
      <c r="C7116">
        <v>1972</v>
      </c>
      <c r="D7116" s="1">
        <v>17730466109</v>
      </c>
      <c r="E7116" t="e" cm="1">
        <f t="array" ref="E7116">IF(
ISNA(_xlfn.XLOOKUP(B7116 &amp; C7116,[1]global_waste_stats!$B$2:$B$991 &amp; [1]global_waste_stats!$C$2:$C$991,[1]global_waste_stats!$D$2:$D$991)),
_xlfn.XLOOKUP(A7116 &amp; C7116,[2]UNdata_Export_20210503_03410335!$A$2:$A$1588 &amp; [2]UNdata_Export_20210503_03410335!$B$2:$B$1588,[2]UNdata_Export_20210503_03410335!$C$2:$C$1588 * 1000),
_xlfn.XLOOKUP(B7116 &amp; C7116,[1]global_waste_stats!$B$2:$B$991 &amp; [1]global_waste_stats!$C$2:$C$991,[1]global_waste_stats!$D$2:$D$991)
)</f>
        <v>#N/A</v>
      </c>
      <c r="F7116" t="str">
        <f t="shared" si="111"/>
        <v/>
      </c>
    </row>
    <row r="7117" spans="1:6" x14ac:dyDescent="0.3">
      <c r="A7117" t="s">
        <v>287</v>
      </c>
      <c r="B7117" t="s">
        <v>288</v>
      </c>
      <c r="C7117">
        <v>1973</v>
      </c>
      <c r="D7117" s="1">
        <v>18361548509</v>
      </c>
      <c r="E7117" t="e" cm="1">
        <f t="array" ref="E7117">IF(
ISNA(_xlfn.XLOOKUP(B7117 &amp; C7117,[1]global_waste_stats!$B$2:$B$991 &amp; [1]global_waste_stats!$C$2:$C$991,[1]global_waste_stats!$D$2:$D$991)),
_xlfn.XLOOKUP(A7117 &amp; C7117,[2]UNdata_Export_20210503_03410335!$A$2:$A$1588 &amp; [2]UNdata_Export_20210503_03410335!$B$2:$B$1588,[2]UNdata_Export_20210503_03410335!$C$2:$C$1588 * 1000),
_xlfn.XLOOKUP(B7117 &amp; C7117,[1]global_waste_stats!$B$2:$B$991 &amp; [1]global_waste_stats!$C$2:$C$991,[1]global_waste_stats!$D$2:$D$991)
)</f>
        <v>#N/A</v>
      </c>
      <c r="F7117" t="str">
        <f t="shared" si="111"/>
        <v/>
      </c>
    </row>
    <row r="7118" spans="1:6" x14ac:dyDescent="0.3">
      <c r="A7118" t="s">
        <v>287</v>
      </c>
      <c r="B7118" t="s">
        <v>288</v>
      </c>
      <c r="C7118">
        <v>1974</v>
      </c>
      <c r="D7118" s="1">
        <v>19389069935</v>
      </c>
      <c r="E7118" t="e" cm="1">
        <f t="array" ref="E7118">IF(
ISNA(_xlfn.XLOOKUP(B7118 &amp; C7118,[1]global_waste_stats!$B$2:$B$991 &amp; [1]global_waste_stats!$C$2:$C$991,[1]global_waste_stats!$D$2:$D$991)),
_xlfn.XLOOKUP(A7118 &amp; C7118,[2]UNdata_Export_20210503_03410335!$A$2:$A$1588 &amp; [2]UNdata_Export_20210503_03410335!$B$2:$B$1588,[2]UNdata_Export_20210503_03410335!$C$2:$C$1588 * 1000),
_xlfn.XLOOKUP(B7118 &amp; C7118,[1]global_waste_stats!$B$2:$B$991 &amp; [1]global_waste_stats!$C$2:$C$991,[1]global_waste_stats!$D$2:$D$991)
)</f>
        <v>#N/A</v>
      </c>
      <c r="F7118" t="str">
        <f t="shared" si="111"/>
        <v/>
      </c>
    </row>
    <row r="7119" spans="1:6" x14ac:dyDescent="0.3">
      <c r="A7119" t="s">
        <v>287</v>
      </c>
      <c r="B7119" t="s">
        <v>288</v>
      </c>
      <c r="C7119">
        <v>1975</v>
      </c>
      <c r="D7119" s="1">
        <v>20854538799</v>
      </c>
      <c r="E7119" t="e" cm="1">
        <f t="array" ref="E7119">IF(
ISNA(_xlfn.XLOOKUP(B7119 &amp; C7119,[1]global_waste_stats!$B$2:$B$991 &amp; [1]global_waste_stats!$C$2:$C$991,[1]global_waste_stats!$D$2:$D$991)),
_xlfn.XLOOKUP(A7119 &amp; C7119,[2]UNdata_Export_20210503_03410335!$A$2:$A$1588 &amp; [2]UNdata_Export_20210503_03410335!$B$2:$B$1588,[2]UNdata_Export_20210503_03410335!$C$2:$C$1588 * 1000),
_xlfn.XLOOKUP(B7119 &amp; C7119,[1]global_waste_stats!$B$2:$B$991 &amp; [1]global_waste_stats!$C$2:$C$991,[1]global_waste_stats!$D$2:$D$991)
)</f>
        <v>#N/A</v>
      </c>
      <c r="F7119" t="str">
        <f t="shared" si="111"/>
        <v/>
      </c>
    </row>
    <row r="7120" spans="1:6" x14ac:dyDescent="0.3">
      <c r="A7120" t="s">
        <v>287</v>
      </c>
      <c r="B7120" t="s">
        <v>288</v>
      </c>
      <c r="C7120">
        <v>1976</v>
      </c>
      <c r="D7120" s="1">
        <v>23109494480</v>
      </c>
      <c r="E7120" t="e" cm="1">
        <f t="array" ref="E7120">IF(
ISNA(_xlfn.XLOOKUP(B7120 &amp; C7120,[1]global_waste_stats!$B$2:$B$991 &amp; [1]global_waste_stats!$C$2:$C$991,[1]global_waste_stats!$D$2:$D$991)),
_xlfn.XLOOKUP(A7120 &amp; C7120,[2]UNdata_Export_20210503_03410335!$A$2:$A$1588 &amp; [2]UNdata_Export_20210503_03410335!$B$2:$B$1588,[2]UNdata_Export_20210503_03410335!$C$2:$C$1588 * 1000),
_xlfn.XLOOKUP(B7120 &amp; C7120,[1]global_waste_stats!$B$2:$B$991 &amp; [1]global_waste_stats!$C$2:$C$991,[1]global_waste_stats!$D$2:$D$991)
)</f>
        <v>#N/A</v>
      </c>
      <c r="F7120" t="str">
        <f t="shared" si="111"/>
        <v/>
      </c>
    </row>
    <row r="7121" spans="1:6" x14ac:dyDescent="0.3">
      <c r="A7121" t="s">
        <v>287</v>
      </c>
      <c r="B7121" t="s">
        <v>288</v>
      </c>
      <c r="C7121">
        <v>1977</v>
      </c>
      <c r="D7121" s="1">
        <v>24509737500</v>
      </c>
      <c r="E7121" t="e" cm="1">
        <f t="array" ref="E7121">IF(
ISNA(_xlfn.XLOOKUP(B7121 &amp; C7121,[1]global_waste_stats!$B$2:$B$991 &amp; [1]global_waste_stats!$C$2:$C$991,[1]global_waste_stats!$D$2:$D$991)),
_xlfn.XLOOKUP(A7121 &amp; C7121,[2]UNdata_Export_20210503_03410335!$A$2:$A$1588 &amp; [2]UNdata_Export_20210503_03410335!$B$2:$B$1588,[2]UNdata_Export_20210503_03410335!$C$2:$C$1588 * 1000),
_xlfn.XLOOKUP(B7121 &amp; C7121,[1]global_waste_stats!$B$2:$B$991 &amp; [1]global_waste_stats!$C$2:$C$991,[1]global_waste_stats!$D$2:$D$991)
)</f>
        <v>#N/A</v>
      </c>
      <c r="F7121" t="str">
        <f t="shared" si="111"/>
        <v/>
      </c>
    </row>
    <row r="7122" spans="1:6" x14ac:dyDescent="0.3">
      <c r="A7122" t="s">
        <v>287</v>
      </c>
      <c r="B7122" t="s">
        <v>288</v>
      </c>
      <c r="C7122">
        <v>1978</v>
      </c>
      <c r="D7122" s="1">
        <v>25056957436</v>
      </c>
      <c r="E7122" t="e" cm="1">
        <f t="array" ref="E7122">IF(
ISNA(_xlfn.XLOOKUP(B7122 &amp; C7122,[1]global_waste_stats!$B$2:$B$991 &amp; [1]global_waste_stats!$C$2:$C$991,[1]global_waste_stats!$D$2:$D$991)),
_xlfn.XLOOKUP(A7122 &amp; C7122,[2]UNdata_Export_20210503_03410335!$A$2:$A$1588 &amp; [2]UNdata_Export_20210503_03410335!$B$2:$B$1588,[2]UNdata_Export_20210503_03410335!$C$2:$C$1588 * 1000),
_xlfn.XLOOKUP(B7122 &amp; C7122,[1]global_waste_stats!$B$2:$B$991 &amp; [1]global_waste_stats!$C$2:$C$991,[1]global_waste_stats!$D$2:$D$991)
)</f>
        <v>#N/A</v>
      </c>
      <c r="F7122" t="str">
        <f t="shared" si="111"/>
        <v/>
      </c>
    </row>
    <row r="7123" spans="1:6" x14ac:dyDescent="0.3">
      <c r="A7123" t="s">
        <v>287</v>
      </c>
      <c r="B7123" t="s">
        <v>288</v>
      </c>
      <c r="C7123">
        <v>1979</v>
      </c>
      <c r="D7123" s="1">
        <v>26258134655</v>
      </c>
      <c r="E7123" t="e" cm="1">
        <f t="array" ref="E7123">IF(
ISNA(_xlfn.XLOOKUP(B7123 &amp; C7123,[1]global_waste_stats!$B$2:$B$991 &amp; [1]global_waste_stats!$C$2:$C$991,[1]global_waste_stats!$D$2:$D$991)),
_xlfn.XLOOKUP(A7123 &amp; C7123,[2]UNdata_Export_20210503_03410335!$A$2:$A$1588 &amp; [2]UNdata_Export_20210503_03410335!$B$2:$B$1588,[2]UNdata_Export_20210503_03410335!$C$2:$C$1588 * 1000),
_xlfn.XLOOKUP(B7123 &amp; C7123,[1]global_waste_stats!$B$2:$B$991 &amp; [1]global_waste_stats!$C$2:$C$991,[1]global_waste_stats!$D$2:$D$991)
)</f>
        <v>#N/A</v>
      </c>
      <c r="F7123" t="str">
        <f t="shared" si="111"/>
        <v/>
      </c>
    </row>
    <row r="7124" spans="1:6" x14ac:dyDescent="0.3">
      <c r="A7124" t="s">
        <v>287</v>
      </c>
      <c r="B7124" t="s">
        <v>288</v>
      </c>
      <c r="C7124">
        <v>1980</v>
      </c>
      <c r="D7124" s="1">
        <v>27214499196</v>
      </c>
      <c r="E7124" t="e" cm="1">
        <f t="array" ref="E7124">IF(
ISNA(_xlfn.XLOOKUP(B7124 &amp; C7124,[1]global_waste_stats!$B$2:$B$991 &amp; [1]global_waste_stats!$C$2:$C$991,[1]global_waste_stats!$D$2:$D$991)),
_xlfn.XLOOKUP(A7124 &amp; C7124,[2]UNdata_Export_20210503_03410335!$A$2:$A$1588 &amp; [2]UNdata_Export_20210503_03410335!$B$2:$B$1588,[2]UNdata_Export_20210503_03410335!$C$2:$C$1588 * 1000),
_xlfn.XLOOKUP(B7124 &amp; C7124,[1]global_waste_stats!$B$2:$B$991 &amp; [1]global_waste_stats!$C$2:$C$991,[1]global_waste_stats!$D$2:$D$991)
)</f>
        <v>#N/A</v>
      </c>
      <c r="F7124" t="str">
        <f t="shared" si="111"/>
        <v/>
      </c>
    </row>
    <row r="7125" spans="1:6" x14ac:dyDescent="0.3">
      <c r="A7125" t="s">
        <v>287</v>
      </c>
      <c r="B7125" t="s">
        <v>288</v>
      </c>
      <c r="C7125">
        <v>1981</v>
      </c>
      <c r="D7125" s="1">
        <v>26740032111</v>
      </c>
      <c r="E7125" t="e" cm="1">
        <f t="array" ref="E7125">IF(
ISNA(_xlfn.XLOOKUP(B7125 &amp; C7125,[1]global_waste_stats!$B$2:$B$991 &amp; [1]global_waste_stats!$C$2:$C$991,[1]global_waste_stats!$D$2:$D$991)),
_xlfn.XLOOKUP(A7125 &amp; C7125,[2]UNdata_Export_20210503_03410335!$A$2:$A$1588 &amp; [2]UNdata_Export_20210503_03410335!$B$2:$B$1588,[2]UNdata_Export_20210503_03410335!$C$2:$C$1588 * 1000),
_xlfn.XLOOKUP(B7125 &amp; C7125,[1]global_waste_stats!$B$2:$B$991 &amp; [1]global_waste_stats!$C$2:$C$991,[1]global_waste_stats!$D$2:$D$991)
)</f>
        <v>#N/A</v>
      </c>
      <c r="F7125" t="str">
        <f t="shared" si="111"/>
        <v/>
      </c>
    </row>
    <row r="7126" spans="1:6" x14ac:dyDescent="0.3">
      <c r="A7126" t="s">
        <v>287</v>
      </c>
      <c r="B7126" t="s">
        <v>288</v>
      </c>
      <c r="C7126">
        <v>1982</v>
      </c>
      <c r="D7126" s="1">
        <v>29135236266</v>
      </c>
      <c r="E7126" t="e" cm="1">
        <f t="array" ref="E7126">IF(
ISNA(_xlfn.XLOOKUP(B7126 &amp; C7126,[1]global_waste_stats!$B$2:$B$991 &amp; [1]global_waste_stats!$C$2:$C$991,[1]global_waste_stats!$D$2:$D$991)),
_xlfn.XLOOKUP(A7126 &amp; C7126,[2]UNdata_Export_20210503_03410335!$A$2:$A$1588 &amp; [2]UNdata_Export_20210503_03410335!$B$2:$B$1588,[2]UNdata_Export_20210503_03410335!$C$2:$C$1588 * 1000),
_xlfn.XLOOKUP(B7126 &amp; C7126,[1]global_waste_stats!$B$2:$B$991 &amp; [1]global_waste_stats!$C$2:$C$991,[1]global_waste_stats!$D$2:$D$991)
)</f>
        <v>#N/A</v>
      </c>
      <c r="F7126" t="str">
        <f t="shared" si="111"/>
        <v/>
      </c>
    </row>
    <row r="7127" spans="1:6" x14ac:dyDescent="0.3">
      <c r="A7127" t="s">
        <v>287</v>
      </c>
      <c r="B7127" t="s">
        <v>288</v>
      </c>
      <c r="C7127">
        <v>1983</v>
      </c>
      <c r="D7127" s="1">
        <v>29539216589</v>
      </c>
      <c r="E7127" t="e" cm="1">
        <f t="array" ref="E7127">IF(
ISNA(_xlfn.XLOOKUP(B7127 &amp; C7127,[1]global_waste_stats!$B$2:$B$991 &amp; [1]global_waste_stats!$C$2:$C$991,[1]global_waste_stats!$D$2:$D$991)),
_xlfn.XLOOKUP(A7127 &amp; C7127,[2]UNdata_Export_20210503_03410335!$A$2:$A$1588 &amp; [2]UNdata_Export_20210503_03410335!$B$2:$B$1588,[2]UNdata_Export_20210503_03410335!$C$2:$C$1588 * 1000),
_xlfn.XLOOKUP(B7127 &amp; C7127,[1]global_waste_stats!$B$2:$B$991 &amp; [1]global_waste_stats!$C$2:$C$991,[1]global_waste_stats!$D$2:$D$991)
)</f>
        <v>#N/A</v>
      </c>
      <c r="F7127" t="str">
        <f t="shared" si="111"/>
        <v/>
      </c>
    </row>
    <row r="7128" spans="1:6" x14ac:dyDescent="0.3">
      <c r="A7128" t="s">
        <v>287</v>
      </c>
      <c r="B7128" t="s">
        <v>288</v>
      </c>
      <c r="C7128">
        <v>1984</v>
      </c>
      <c r="D7128" s="1">
        <v>31435157625</v>
      </c>
      <c r="E7128" t="e" cm="1">
        <f t="array" ref="E7128">IF(
ISNA(_xlfn.XLOOKUP(B7128 &amp; C7128,[1]global_waste_stats!$B$2:$B$991 &amp; [1]global_waste_stats!$C$2:$C$991,[1]global_waste_stats!$D$2:$D$991)),
_xlfn.XLOOKUP(A7128 &amp; C7128,[2]UNdata_Export_20210503_03410335!$A$2:$A$1588 &amp; [2]UNdata_Export_20210503_03410335!$B$2:$B$1588,[2]UNdata_Export_20210503_03410335!$C$2:$C$1588 * 1000),
_xlfn.XLOOKUP(B7128 &amp; C7128,[1]global_waste_stats!$B$2:$B$991 &amp; [1]global_waste_stats!$C$2:$C$991,[1]global_waste_stats!$D$2:$D$991)
)</f>
        <v>#N/A</v>
      </c>
      <c r="F7128" t="str">
        <f t="shared" si="111"/>
        <v/>
      </c>
    </row>
    <row r="7129" spans="1:6" x14ac:dyDescent="0.3">
      <c r="A7129" t="s">
        <v>287</v>
      </c>
      <c r="B7129" t="s">
        <v>288</v>
      </c>
      <c r="C7129">
        <v>1985</v>
      </c>
      <c r="D7129" s="1">
        <v>33323672524</v>
      </c>
      <c r="E7129" t="e" cm="1">
        <f t="array" ref="E7129">IF(
ISNA(_xlfn.XLOOKUP(B7129 &amp; C7129,[1]global_waste_stats!$B$2:$B$991 &amp; [1]global_waste_stats!$C$2:$C$991,[1]global_waste_stats!$D$2:$D$991)),
_xlfn.XLOOKUP(A7129 &amp; C7129,[2]UNdata_Export_20210503_03410335!$A$2:$A$1588 &amp; [2]UNdata_Export_20210503_03410335!$B$2:$B$1588,[2]UNdata_Export_20210503_03410335!$C$2:$C$1588 * 1000),
_xlfn.XLOOKUP(B7129 &amp; C7129,[1]global_waste_stats!$B$2:$B$991 &amp; [1]global_waste_stats!$C$2:$C$991,[1]global_waste_stats!$D$2:$D$991)
)</f>
        <v>#N/A</v>
      </c>
      <c r="F7129" t="str">
        <f t="shared" si="111"/>
        <v/>
      </c>
    </row>
    <row r="7130" spans="1:6" x14ac:dyDescent="0.3">
      <c r="A7130" t="s">
        <v>287</v>
      </c>
      <c r="B7130" t="s">
        <v>288</v>
      </c>
      <c r="C7130">
        <v>1986</v>
      </c>
      <c r="D7130" s="1">
        <v>36413145450</v>
      </c>
      <c r="E7130" t="e" cm="1">
        <f t="array" ref="E7130">IF(
ISNA(_xlfn.XLOOKUP(B7130 &amp; C7130,[1]global_waste_stats!$B$2:$B$991 &amp; [1]global_waste_stats!$C$2:$C$991,[1]global_waste_stats!$D$2:$D$991)),
_xlfn.XLOOKUP(A7130 &amp; C7130,[2]UNdata_Export_20210503_03410335!$A$2:$A$1588 &amp; [2]UNdata_Export_20210503_03410335!$B$2:$B$1588,[2]UNdata_Export_20210503_03410335!$C$2:$C$1588 * 1000),
_xlfn.XLOOKUP(B7130 &amp; C7130,[1]global_waste_stats!$B$2:$B$991 &amp; [1]global_waste_stats!$C$2:$C$991,[1]global_waste_stats!$D$2:$D$991)
)</f>
        <v>#N/A</v>
      </c>
      <c r="F7130" t="str">
        <f t="shared" si="111"/>
        <v/>
      </c>
    </row>
    <row r="7131" spans="1:6" x14ac:dyDescent="0.3">
      <c r="A7131" t="s">
        <v>287</v>
      </c>
      <c r="B7131" t="s">
        <v>288</v>
      </c>
      <c r="C7131">
        <v>1987</v>
      </c>
      <c r="D7131" s="1">
        <v>36294801243</v>
      </c>
      <c r="E7131" t="e" cm="1">
        <f t="array" ref="E7131">IF(
ISNA(_xlfn.XLOOKUP(B7131 &amp; C7131,[1]global_waste_stats!$B$2:$B$991 &amp; [1]global_waste_stats!$C$2:$C$991,[1]global_waste_stats!$D$2:$D$991)),
_xlfn.XLOOKUP(A7131 &amp; C7131,[2]UNdata_Export_20210503_03410335!$A$2:$A$1588 &amp; [2]UNdata_Export_20210503_03410335!$B$2:$B$1588,[2]UNdata_Export_20210503_03410335!$C$2:$C$1588 * 1000),
_xlfn.XLOOKUP(B7131 &amp; C7131,[1]global_waste_stats!$B$2:$B$991 &amp; [1]global_waste_stats!$C$2:$C$991,[1]global_waste_stats!$D$2:$D$991)
)</f>
        <v>#N/A</v>
      </c>
      <c r="F7131" t="str">
        <f t="shared" si="111"/>
        <v/>
      </c>
    </row>
    <row r="7132" spans="1:6" x14ac:dyDescent="0.3">
      <c r="A7132" t="s">
        <v>287</v>
      </c>
      <c r="B7132" t="s">
        <v>288</v>
      </c>
      <c r="C7132">
        <v>1988</v>
      </c>
      <c r="D7132" s="1">
        <v>40604894539</v>
      </c>
      <c r="E7132" t="e" cm="1">
        <f t="array" ref="E7132">IF(
ISNA(_xlfn.XLOOKUP(B7132 &amp; C7132,[1]global_waste_stats!$B$2:$B$991 &amp; [1]global_waste_stats!$C$2:$C$991,[1]global_waste_stats!$D$2:$D$991)),
_xlfn.XLOOKUP(A7132 &amp; C7132,[2]UNdata_Export_20210503_03410335!$A$2:$A$1588 &amp; [2]UNdata_Export_20210503_03410335!$B$2:$B$1588,[2]UNdata_Export_20210503_03410335!$C$2:$C$1588 * 1000),
_xlfn.XLOOKUP(B7132 &amp; C7132,[1]global_waste_stats!$B$2:$B$991 &amp; [1]global_waste_stats!$C$2:$C$991,[1]global_waste_stats!$D$2:$D$991)
)</f>
        <v>#N/A</v>
      </c>
      <c r="F7132" t="str">
        <f t="shared" si="111"/>
        <v/>
      </c>
    </row>
    <row r="7133" spans="1:6" x14ac:dyDescent="0.3">
      <c r="A7133" t="s">
        <v>287</v>
      </c>
      <c r="B7133" t="s">
        <v>288</v>
      </c>
      <c r="C7133">
        <v>1989</v>
      </c>
      <c r="D7133" s="1">
        <v>41760592095</v>
      </c>
      <c r="E7133" t="e" cm="1">
        <f t="array" ref="E7133">IF(
ISNA(_xlfn.XLOOKUP(B7133 &amp; C7133,[1]global_waste_stats!$B$2:$B$991 &amp; [1]global_waste_stats!$C$2:$C$991,[1]global_waste_stats!$D$2:$D$991)),
_xlfn.XLOOKUP(A7133 &amp; C7133,[2]UNdata_Export_20210503_03410335!$A$2:$A$1588 &amp; [2]UNdata_Export_20210503_03410335!$B$2:$B$1588,[2]UNdata_Export_20210503_03410335!$C$2:$C$1588 * 1000),
_xlfn.XLOOKUP(B7133 &amp; C7133,[1]global_waste_stats!$B$2:$B$991 &amp; [1]global_waste_stats!$C$2:$C$991,[1]global_waste_stats!$D$2:$D$991)
)</f>
        <v>#N/A</v>
      </c>
      <c r="F7133" t="str">
        <f t="shared" si="111"/>
        <v/>
      </c>
    </row>
    <row r="7134" spans="1:6" x14ac:dyDescent="0.3">
      <c r="A7134" t="s">
        <v>287</v>
      </c>
      <c r="B7134" t="s">
        <v>288</v>
      </c>
      <c r="C7134">
        <v>1990</v>
      </c>
      <c r="D7134" s="1">
        <v>43185385082</v>
      </c>
      <c r="E7134" t="e" cm="1">
        <f t="array" ref="E7134">IF(
ISNA(_xlfn.XLOOKUP(B7134 &amp; C7134,[1]global_waste_stats!$B$2:$B$991 &amp; [1]global_waste_stats!$C$2:$C$991,[1]global_waste_stats!$D$2:$D$991)),
_xlfn.XLOOKUP(A7134 &amp; C7134,[2]UNdata_Export_20210503_03410335!$A$2:$A$1588 &amp; [2]UNdata_Export_20210503_03410335!$B$2:$B$1588,[2]UNdata_Export_20210503_03410335!$C$2:$C$1588 * 1000),
_xlfn.XLOOKUP(B7134 &amp; C7134,[1]global_waste_stats!$B$2:$B$991 &amp; [1]global_waste_stats!$C$2:$C$991,[1]global_waste_stats!$D$2:$D$991)
)</f>
        <v>#N/A</v>
      </c>
      <c r="F7134" t="str">
        <f t="shared" si="111"/>
        <v/>
      </c>
    </row>
    <row r="7135" spans="1:6" x14ac:dyDescent="0.3">
      <c r="A7135" t="s">
        <v>287</v>
      </c>
      <c r="B7135" t="s">
        <v>288</v>
      </c>
      <c r="C7135">
        <v>1991</v>
      </c>
      <c r="D7135" s="1">
        <v>46301680542</v>
      </c>
      <c r="E7135" t="e" cm="1">
        <f t="array" ref="E7135">IF(
ISNA(_xlfn.XLOOKUP(B7135 &amp; C7135,[1]global_waste_stats!$B$2:$B$991 &amp; [1]global_waste_stats!$C$2:$C$991,[1]global_waste_stats!$D$2:$D$991)),
_xlfn.XLOOKUP(A7135 &amp; C7135,[2]UNdata_Export_20210503_03410335!$A$2:$A$1588 &amp; [2]UNdata_Export_20210503_03410335!$B$2:$B$1588,[2]UNdata_Export_20210503_03410335!$C$2:$C$1588 * 1000),
_xlfn.XLOOKUP(B7135 &amp; C7135,[1]global_waste_stats!$B$2:$B$991 &amp; [1]global_waste_stats!$C$2:$C$991,[1]global_waste_stats!$D$2:$D$991)
)</f>
        <v>#N/A</v>
      </c>
      <c r="F7135" t="str">
        <f t="shared" si="111"/>
        <v/>
      </c>
    </row>
    <row r="7136" spans="1:6" x14ac:dyDescent="0.3">
      <c r="A7136" t="s">
        <v>287</v>
      </c>
      <c r="B7136" t="s">
        <v>288</v>
      </c>
      <c r="C7136">
        <v>1992</v>
      </c>
      <c r="D7136" s="1">
        <v>45330392242</v>
      </c>
      <c r="E7136" t="e" cm="1">
        <f t="array" ref="E7136">IF(
ISNA(_xlfn.XLOOKUP(B7136 &amp; C7136,[1]global_waste_stats!$B$2:$B$991 &amp; [1]global_waste_stats!$C$2:$C$991,[1]global_waste_stats!$D$2:$D$991)),
_xlfn.XLOOKUP(A7136 &amp; C7136,[2]UNdata_Export_20210503_03410335!$A$2:$A$1588 &amp; [2]UNdata_Export_20210503_03410335!$B$2:$B$1588,[2]UNdata_Export_20210503_03410335!$C$2:$C$1588 * 1000),
_xlfn.XLOOKUP(B7136 &amp; C7136,[1]global_waste_stats!$B$2:$B$991 &amp; [1]global_waste_stats!$C$2:$C$991,[1]global_waste_stats!$D$2:$D$991)
)</f>
        <v>#N/A</v>
      </c>
      <c r="F7136" t="str">
        <f t="shared" si="111"/>
        <v/>
      </c>
    </row>
    <row r="7137" spans="1:6" x14ac:dyDescent="0.3">
      <c r="A7137" t="s">
        <v>287</v>
      </c>
      <c r="B7137" t="s">
        <v>288</v>
      </c>
      <c r="C7137">
        <v>1993</v>
      </c>
      <c r="D7137" s="1">
        <v>44994679123</v>
      </c>
      <c r="E7137" t="e" cm="1">
        <f t="array" ref="E7137">IF(
ISNA(_xlfn.XLOOKUP(B7137 &amp; C7137,[1]global_waste_stats!$B$2:$B$991 &amp; [1]global_waste_stats!$C$2:$C$991,[1]global_waste_stats!$D$2:$D$991)),
_xlfn.XLOOKUP(A7137 &amp; C7137,[2]UNdata_Export_20210503_03410335!$A$2:$A$1588 &amp; [2]UNdata_Export_20210503_03410335!$B$2:$B$1588,[2]UNdata_Export_20210503_03410335!$C$2:$C$1588 * 1000),
_xlfn.XLOOKUP(B7137 &amp; C7137,[1]global_waste_stats!$B$2:$B$991 &amp; [1]global_waste_stats!$C$2:$C$991,[1]global_waste_stats!$D$2:$D$991)
)</f>
        <v>#N/A</v>
      </c>
      <c r="F7137" t="str">
        <f t="shared" si="111"/>
        <v/>
      </c>
    </row>
    <row r="7138" spans="1:6" x14ac:dyDescent="0.3">
      <c r="A7138" t="s">
        <v>287</v>
      </c>
      <c r="B7138" t="s">
        <v>288</v>
      </c>
      <c r="C7138">
        <v>1994</v>
      </c>
      <c r="D7138" s="1">
        <v>49758715929</v>
      </c>
      <c r="E7138" t="e" cm="1">
        <f t="array" ref="E7138">IF(
ISNA(_xlfn.XLOOKUP(B7138 &amp; C7138,[1]global_waste_stats!$B$2:$B$991 &amp; [1]global_waste_stats!$C$2:$C$991,[1]global_waste_stats!$D$2:$D$991)),
_xlfn.XLOOKUP(A7138 &amp; C7138,[2]UNdata_Export_20210503_03410335!$A$2:$A$1588 &amp; [2]UNdata_Export_20210503_03410335!$B$2:$B$1588,[2]UNdata_Export_20210503_03410335!$C$2:$C$1588 * 1000),
_xlfn.XLOOKUP(B7138 &amp; C7138,[1]global_waste_stats!$B$2:$B$991 &amp; [1]global_waste_stats!$C$2:$C$991,[1]global_waste_stats!$D$2:$D$991)
)</f>
        <v>#N/A</v>
      </c>
      <c r="F7138" t="str">
        <f t="shared" si="111"/>
        <v/>
      </c>
    </row>
    <row r="7139" spans="1:6" x14ac:dyDescent="0.3">
      <c r="A7139" t="s">
        <v>287</v>
      </c>
      <c r="B7139" t="s">
        <v>288</v>
      </c>
      <c r="C7139">
        <v>1995</v>
      </c>
      <c r="D7139" s="1">
        <v>47069034480</v>
      </c>
      <c r="E7139" t="e" cm="1">
        <f t="array" ref="E7139">IF(
ISNA(_xlfn.XLOOKUP(B7139 &amp; C7139,[1]global_waste_stats!$B$2:$B$991 &amp; [1]global_waste_stats!$C$2:$C$991,[1]global_waste_stats!$D$2:$D$991)),
_xlfn.XLOOKUP(A7139 &amp; C7139,[2]UNdata_Export_20210503_03410335!$A$2:$A$1588 &amp; [2]UNdata_Export_20210503_03410335!$B$2:$B$1588,[2]UNdata_Export_20210503_03410335!$C$2:$C$1588 * 1000),
_xlfn.XLOOKUP(B7139 &amp; C7139,[1]global_waste_stats!$B$2:$B$991 &amp; [1]global_waste_stats!$C$2:$C$991,[1]global_waste_stats!$D$2:$D$991)
)</f>
        <v>#N/A</v>
      </c>
      <c r="F7139" t="str">
        <f t="shared" si="111"/>
        <v/>
      </c>
    </row>
    <row r="7140" spans="1:6" x14ac:dyDescent="0.3">
      <c r="A7140" t="s">
        <v>287</v>
      </c>
      <c r="B7140" t="s">
        <v>288</v>
      </c>
      <c r="C7140">
        <v>1996</v>
      </c>
      <c r="D7140" s="1">
        <v>52892827881</v>
      </c>
      <c r="E7140" t="e" cm="1">
        <f t="array" ref="E7140">IF(
ISNA(_xlfn.XLOOKUP(B7140 &amp; C7140,[1]global_waste_stats!$B$2:$B$991 &amp; [1]global_waste_stats!$C$2:$C$991,[1]global_waste_stats!$D$2:$D$991)),
_xlfn.XLOOKUP(A7140 &amp; C7140,[2]UNdata_Export_20210503_03410335!$A$2:$A$1588 &amp; [2]UNdata_Export_20210503_03410335!$B$2:$B$1588,[2]UNdata_Export_20210503_03410335!$C$2:$C$1588 * 1000),
_xlfn.XLOOKUP(B7140 &amp; C7140,[1]global_waste_stats!$B$2:$B$991 &amp; [1]global_waste_stats!$C$2:$C$991,[1]global_waste_stats!$D$2:$D$991)
)</f>
        <v>#N/A</v>
      </c>
      <c r="F7140" t="str">
        <f t="shared" si="111"/>
        <v/>
      </c>
    </row>
    <row r="7141" spans="1:6" x14ac:dyDescent="0.3">
      <c r="A7141" t="s">
        <v>287</v>
      </c>
      <c r="B7141" t="s">
        <v>288</v>
      </c>
      <c r="C7141">
        <v>1997</v>
      </c>
      <c r="D7141" s="1">
        <v>52067328270</v>
      </c>
      <c r="E7141" t="e" cm="1">
        <f t="array" ref="E7141">IF(
ISNA(_xlfn.XLOOKUP(B7141 &amp; C7141,[1]global_waste_stats!$B$2:$B$991 &amp; [1]global_waste_stats!$C$2:$C$991,[1]global_waste_stats!$D$2:$D$991)),
_xlfn.XLOOKUP(A7141 &amp; C7141,[2]UNdata_Export_20210503_03410335!$A$2:$A$1588 &amp; [2]UNdata_Export_20210503_03410335!$B$2:$B$1588,[2]UNdata_Export_20210503_03410335!$C$2:$C$1588 * 1000),
_xlfn.XLOOKUP(B7141 &amp; C7141,[1]global_waste_stats!$B$2:$B$991 &amp; [1]global_waste_stats!$C$2:$C$991,[1]global_waste_stats!$D$2:$D$991)
)</f>
        <v>#N/A</v>
      </c>
      <c r="F7141" t="str">
        <f t="shared" si="111"/>
        <v/>
      </c>
    </row>
    <row r="7142" spans="1:6" x14ac:dyDescent="0.3">
      <c r="A7142" t="s">
        <v>287</v>
      </c>
      <c r="B7142" t="s">
        <v>288</v>
      </c>
      <c r="C7142">
        <v>1998</v>
      </c>
      <c r="D7142" s="1">
        <v>55836249261</v>
      </c>
      <c r="E7142" t="e" cm="1">
        <f t="array" ref="E7142">IF(
ISNA(_xlfn.XLOOKUP(B7142 &amp; C7142,[1]global_waste_stats!$B$2:$B$991 &amp; [1]global_waste_stats!$C$2:$C$991,[1]global_waste_stats!$D$2:$D$991)),
_xlfn.XLOOKUP(A7142 &amp; C7142,[2]UNdata_Export_20210503_03410335!$A$2:$A$1588 &amp; [2]UNdata_Export_20210503_03410335!$B$2:$B$1588,[2]UNdata_Export_20210503_03410335!$C$2:$C$1588 * 1000),
_xlfn.XLOOKUP(B7142 &amp; C7142,[1]global_waste_stats!$B$2:$B$991 &amp; [1]global_waste_stats!$C$2:$C$991,[1]global_waste_stats!$D$2:$D$991)
)</f>
        <v>#N/A</v>
      </c>
      <c r="F7142" t="str">
        <f t="shared" si="111"/>
        <v/>
      </c>
    </row>
    <row r="7143" spans="1:6" x14ac:dyDescent="0.3">
      <c r="A7143" t="s">
        <v>287</v>
      </c>
      <c r="B7143" t="s">
        <v>288</v>
      </c>
      <c r="C7143">
        <v>1999</v>
      </c>
      <c r="D7143" s="1">
        <v>56440024805</v>
      </c>
      <c r="E7143" t="e" cm="1">
        <f t="array" ref="E7143">IF(
ISNA(_xlfn.XLOOKUP(B7143 &amp; C7143,[1]global_waste_stats!$B$2:$B$991 &amp; [1]global_waste_stats!$C$2:$C$991,[1]global_waste_stats!$D$2:$D$991)),
_xlfn.XLOOKUP(A7143 &amp; C7143,[2]UNdata_Export_20210503_03410335!$A$2:$A$1588 &amp; [2]UNdata_Export_20210503_03410335!$B$2:$B$1588,[2]UNdata_Export_20210503_03410335!$C$2:$C$1588 * 1000),
_xlfn.XLOOKUP(B7143 &amp; C7143,[1]global_waste_stats!$B$2:$B$991 &amp; [1]global_waste_stats!$C$2:$C$991,[1]global_waste_stats!$D$2:$D$991)
)</f>
        <v>#N/A</v>
      </c>
      <c r="F7143" t="str">
        <f t="shared" si="111"/>
        <v/>
      </c>
    </row>
    <row r="7144" spans="1:6" x14ac:dyDescent="0.3">
      <c r="A7144" t="s">
        <v>287</v>
      </c>
      <c r="B7144" t="s">
        <v>288</v>
      </c>
      <c r="C7144">
        <v>2000</v>
      </c>
      <c r="D7144" s="1">
        <v>57519650790</v>
      </c>
      <c r="E7144" cm="1">
        <f t="array" ref="E7144">IF(
ISNA(_xlfn.XLOOKUP(B7144 &amp; C7144,[1]global_waste_stats!$B$2:$B$991 &amp; [1]global_waste_stats!$C$2:$C$991,[1]global_waste_stats!$D$2:$D$991)),
_xlfn.XLOOKUP(A7144 &amp; C7144,[2]UNdata_Export_20210503_03410335!$A$2:$A$1588 &amp; [2]UNdata_Export_20210503_03410335!$B$2:$B$1588,[2]UNdata_Export_20210503_03410335!$C$2:$C$1588 * 1000),
_xlfn.XLOOKUP(B7144 &amp; C7144,[1]global_waste_stats!$B$2:$B$991 &amp; [1]global_waste_stats!$C$2:$C$991,[1]global_waste_stats!$D$2:$D$991)
)</f>
        <v>6500000</v>
      </c>
      <c r="F7144">
        <f t="shared" si="111"/>
        <v>8849.1770446153841</v>
      </c>
    </row>
    <row r="7145" spans="1:6" x14ac:dyDescent="0.3">
      <c r="A7145" t="s">
        <v>287</v>
      </c>
      <c r="B7145" t="s">
        <v>288</v>
      </c>
      <c r="C7145">
        <v>2001</v>
      </c>
      <c r="D7145" s="1">
        <v>61730070508</v>
      </c>
      <c r="E7145" t="e" cm="1">
        <f t="array" ref="E7145">IF(
ISNA(_xlfn.XLOOKUP(B7145 &amp; C7145,[1]global_waste_stats!$B$2:$B$991 &amp; [1]global_waste_stats!$C$2:$C$991,[1]global_waste_stats!$D$2:$D$991)),
_xlfn.XLOOKUP(A7145 &amp; C7145,[2]UNdata_Export_20210503_03410335!$A$2:$A$1588 &amp; [2]UNdata_Export_20210503_03410335!$B$2:$B$1588,[2]UNdata_Export_20210503_03410335!$C$2:$C$1588 * 1000),
_xlfn.XLOOKUP(B7145 &amp; C7145,[1]global_waste_stats!$B$2:$B$991 &amp; [1]global_waste_stats!$C$2:$C$991,[1]global_waste_stats!$D$2:$D$991)
)</f>
        <v>#N/A</v>
      </c>
      <c r="F7145" t="str">
        <f t="shared" si="111"/>
        <v/>
      </c>
    </row>
    <row r="7146" spans="1:6" x14ac:dyDescent="0.3">
      <c r="A7146" t="s">
        <v>287</v>
      </c>
      <c r="B7146" t="s">
        <v>288</v>
      </c>
      <c r="C7146">
        <v>2002</v>
      </c>
      <c r="D7146" s="1">
        <v>63656943581</v>
      </c>
      <c r="E7146" t="e" cm="1">
        <f t="array" ref="E7146">IF(
ISNA(_xlfn.XLOOKUP(B7146 &amp; C7146,[1]global_waste_stats!$B$2:$B$991 &amp; [1]global_waste_stats!$C$2:$C$991,[1]global_waste_stats!$D$2:$D$991)),
_xlfn.XLOOKUP(A7146 &amp; C7146,[2]UNdata_Export_20210503_03410335!$A$2:$A$1588 &amp; [2]UNdata_Export_20210503_03410335!$B$2:$B$1588,[2]UNdata_Export_20210503_03410335!$C$2:$C$1588 * 1000),
_xlfn.XLOOKUP(B7146 &amp; C7146,[1]global_waste_stats!$B$2:$B$991 &amp; [1]global_waste_stats!$C$2:$C$991,[1]global_waste_stats!$D$2:$D$991)
)</f>
        <v>#N/A</v>
      </c>
      <c r="F7146" t="str">
        <f t="shared" si="111"/>
        <v/>
      </c>
    </row>
    <row r="7147" spans="1:6" x14ac:dyDescent="0.3">
      <c r="A7147" t="s">
        <v>287</v>
      </c>
      <c r="B7147" t="s">
        <v>288</v>
      </c>
      <c r="C7147">
        <v>2003</v>
      </c>
      <c r="D7147" s="1">
        <v>67451637211</v>
      </c>
      <c r="E7147" t="e" cm="1">
        <f t="array" ref="E7147">IF(
ISNA(_xlfn.XLOOKUP(B7147 &amp; C7147,[1]global_waste_stats!$B$2:$B$991 &amp; [1]global_waste_stats!$C$2:$C$991,[1]global_waste_stats!$D$2:$D$991)),
_xlfn.XLOOKUP(A7147 &amp; C7147,[2]UNdata_Export_20210503_03410335!$A$2:$A$1588 &amp; [2]UNdata_Export_20210503_03410335!$B$2:$B$1588,[2]UNdata_Export_20210503_03410335!$C$2:$C$1588 * 1000),
_xlfn.XLOOKUP(B7147 &amp; C7147,[1]global_waste_stats!$B$2:$B$991 &amp; [1]global_waste_stats!$C$2:$C$991,[1]global_waste_stats!$D$2:$D$991)
)</f>
        <v>#N/A</v>
      </c>
      <c r="F7147" t="str">
        <f t="shared" si="111"/>
        <v/>
      </c>
    </row>
    <row r="7148" spans="1:6" x14ac:dyDescent="0.3">
      <c r="A7148" t="s">
        <v>287</v>
      </c>
      <c r="B7148" t="s">
        <v>288</v>
      </c>
      <c r="C7148">
        <v>2004</v>
      </c>
      <c r="D7148" s="1">
        <v>70687304633</v>
      </c>
      <c r="E7148" t="e" cm="1">
        <f t="array" ref="E7148">IF(
ISNA(_xlfn.XLOOKUP(B7148 &amp; C7148,[1]global_waste_stats!$B$2:$B$991 &amp; [1]global_waste_stats!$C$2:$C$991,[1]global_waste_stats!$D$2:$D$991)),
_xlfn.XLOOKUP(A7148 &amp; C7148,[2]UNdata_Export_20210503_03410335!$A$2:$A$1588 &amp; [2]UNdata_Export_20210503_03410335!$B$2:$B$1588,[2]UNdata_Export_20210503_03410335!$C$2:$C$1588 * 1000),
_xlfn.XLOOKUP(B7148 &amp; C7148,[1]global_waste_stats!$B$2:$B$991 &amp; [1]global_waste_stats!$C$2:$C$991,[1]global_waste_stats!$D$2:$D$991)
)</f>
        <v>#N/A</v>
      </c>
      <c r="F7148" t="str">
        <f t="shared" si="111"/>
        <v/>
      </c>
    </row>
    <row r="7149" spans="1:6" x14ac:dyDescent="0.3">
      <c r="A7149" t="s">
        <v>287</v>
      </c>
      <c r="B7149" t="s">
        <v>288</v>
      </c>
      <c r="C7149">
        <v>2005</v>
      </c>
      <c r="D7149" s="1">
        <v>73014076005</v>
      </c>
      <c r="E7149" t="e" cm="1">
        <f t="array" ref="E7149">IF(
ISNA(_xlfn.XLOOKUP(B7149 &amp; C7149,[1]global_waste_stats!$B$2:$B$991 &amp; [1]global_waste_stats!$C$2:$C$991,[1]global_waste_stats!$D$2:$D$991)),
_xlfn.XLOOKUP(A7149 &amp; C7149,[2]UNdata_Export_20210503_03410335!$A$2:$A$1588 &amp; [2]UNdata_Export_20210503_03410335!$B$2:$B$1588,[2]UNdata_Export_20210503_03410335!$C$2:$C$1588 * 1000),
_xlfn.XLOOKUP(B7149 &amp; C7149,[1]global_waste_stats!$B$2:$B$991 &amp; [1]global_waste_stats!$C$2:$C$991,[1]global_waste_stats!$D$2:$D$991)
)</f>
        <v>#N/A</v>
      </c>
      <c r="F7149" t="str">
        <f t="shared" si="111"/>
        <v/>
      </c>
    </row>
    <row r="7150" spans="1:6" x14ac:dyDescent="0.3">
      <c r="A7150" t="s">
        <v>287</v>
      </c>
      <c r="B7150" t="s">
        <v>288</v>
      </c>
      <c r="C7150">
        <v>2006</v>
      </c>
      <c r="D7150" s="1">
        <v>78544623311</v>
      </c>
      <c r="E7150" t="e" cm="1">
        <f t="array" ref="E7150">IF(
ISNA(_xlfn.XLOOKUP(B7150 &amp; C7150,[1]global_waste_stats!$B$2:$B$991 &amp; [1]global_waste_stats!$C$2:$C$991,[1]global_waste_stats!$D$2:$D$991)),
_xlfn.XLOOKUP(A7150 &amp; C7150,[2]UNdata_Export_20210503_03410335!$A$2:$A$1588 &amp; [2]UNdata_Export_20210503_03410335!$B$2:$B$1588,[2]UNdata_Export_20210503_03410335!$C$2:$C$1588 * 1000),
_xlfn.XLOOKUP(B7150 &amp; C7150,[1]global_waste_stats!$B$2:$B$991 &amp; [1]global_waste_stats!$C$2:$C$991,[1]global_waste_stats!$D$2:$D$991)
)</f>
        <v>#N/A</v>
      </c>
      <c r="F7150" t="str">
        <f t="shared" si="111"/>
        <v/>
      </c>
    </row>
    <row r="7151" spans="1:6" x14ac:dyDescent="0.3">
      <c r="A7151" t="s">
        <v>287</v>
      </c>
      <c r="B7151" t="s">
        <v>288</v>
      </c>
      <c r="C7151">
        <v>2007</v>
      </c>
      <c r="D7151" s="1">
        <v>81318500634</v>
      </c>
      <c r="E7151" t="e" cm="1">
        <f t="array" ref="E7151">IF(
ISNA(_xlfn.XLOOKUP(B7151 &amp; C7151,[1]global_waste_stats!$B$2:$B$991 &amp; [1]global_waste_stats!$C$2:$C$991,[1]global_waste_stats!$D$2:$D$991)),
_xlfn.XLOOKUP(A7151 &amp; C7151,[2]UNdata_Export_20210503_03410335!$A$2:$A$1588 &amp; [2]UNdata_Export_20210503_03410335!$B$2:$B$1588,[2]UNdata_Export_20210503_03410335!$C$2:$C$1588 * 1000),
_xlfn.XLOOKUP(B7151 &amp; C7151,[1]global_waste_stats!$B$2:$B$991 &amp; [1]global_waste_stats!$C$2:$C$991,[1]global_waste_stats!$D$2:$D$991)
)</f>
        <v>#N/A</v>
      </c>
      <c r="F7151" t="str">
        <f t="shared" si="111"/>
        <v/>
      </c>
    </row>
    <row r="7152" spans="1:6" x14ac:dyDescent="0.3">
      <c r="A7152" t="s">
        <v>287</v>
      </c>
      <c r="B7152" t="s">
        <v>288</v>
      </c>
      <c r="C7152">
        <v>2008</v>
      </c>
      <c r="D7152" s="1">
        <v>86135221236</v>
      </c>
      <c r="E7152" t="e" cm="1">
        <f t="array" ref="E7152">IF(
ISNA(_xlfn.XLOOKUP(B7152 &amp; C7152,[1]global_waste_stats!$B$2:$B$991 &amp; [1]global_waste_stats!$C$2:$C$991,[1]global_waste_stats!$D$2:$D$991)),
_xlfn.XLOOKUP(A7152 &amp; C7152,[2]UNdata_Export_20210503_03410335!$A$2:$A$1588 &amp; [2]UNdata_Export_20210503_03410335!$B$2:$B$1588,[2]UNdata_Export_20210503_03410335!$C$2:$C$1588 * 1000),
_xlfn.XLOOKUP(B7152 &amp; C7152,[1]global_waste_stats!$B$2:$B$991 &amp; [1]global_waste_stats!$C$2:$C$991,[1]global_waste_stats!$D$2:$D$991)
)</f>
        <v>#N/A</v>
      </c>
      <c r="F7152" t="str">
        <f t="shared" si="111"/>
        <v/>
      </c>
    </row>
    <row r="7153" spans="1:6" x14ac:dyDescent="0.3">
      <c r="A7153" t="s">
        <v>287</v>
      </c>
      <c r="B7153" t="s">
        <v>288</v>
      </c>
      <c r="C7153">
        <v>2009</v>
      </c>
      <c r="D7153" s="1">
        <v>89790590993</v>
      </c>
      <c r="E7153" t="e" cm="1">
        <f t="array" ref="E7153">IF(
ISNA(_xlfn.XLOOKUP(B7153 &amp; C7153,[1]global_waste_stats!$B$2:$B$991 &amp; [1]global_waste_stats!$C$2:$C$991,[1]global_waste_stats!$D$2:$D$991)),
_xlfn.XLOOKUP(A7153 &amp; C7153,[2]UNdata_Export_20210503_03410335!$A$2:$A$1588 &amp; [2]UNdata_Export_20210503_03410335!$B$2:$B$1588,[2]UNdata_Export_20210503_03410335!$C$2:$C$1588 * 1000),
_xlfn.XLOOKUP(B7153 &amp; C7153,[1]global_waste_stats!$B$2:$B$991 &amp; [1]global_waste_stats!$C$2:$C$991,[1]global_waste_stats!$D$2:$D$991)
)</f>
        <v>#N/A</v>
      </c>
      <c r="F7153" t="str">
        <f t="shared" si="111"/>
        <v/>
      </c>
    </row>
    <row r="7154" spans="1:6" x14ac:dyDescent="0.3">
      <c r="A7154" t="s">
        <v>287</v>
      </c>
      <c r="B7154" t="s">
        <v>288</v>
      </c>
      <c r="C7154">
        <v>2010</v>
      </c>
      <c r="D7154" s="1">
        <v>93216746662</v>
      </c>
      <c r="E7154" t="e" cm="1">
        <f t="array" ref="E7154">IF(
ISNA(_xlfn.XLOOKUP(B7154 &amp; C7154,[1]global_waste_stats!$B$2:$B$991 &amp; [1]global_waste_stats!$C$2:$C$991,[1]global_waste_stats!$D$2:$D$991)),
_xlfn.XLOOKUP(A7154 &amp; C7154,[2]UNdata_Export_20210503_03410335!$A$2:$A$1588 &amp; [2]UNdata_Export_20210503_03410335!$B$2:$B$1588,[2]UNdata_Export_20210503_03410335!$C$2:$C$1588 * 1000),
_xlfn.XLOOKUP(B7154 &amp; C7154,[1]global_waste_stats!$B$2:$B$991 &amp; [1]global_waste_stats!$C$2:$C$991,[1]global_waste_stats!$D$2:$D$991)
)</f>
        <v>#N/A</v>
      </c>
      <c r="F7154" t="str">
        <f t="shared" si="111"/>
        <v/>
      </c>
    </row>
    <row r="7155" spans="1:6" x14ac:dyDescent="0.3">
      <c r="A7155" t="s">
        <v>287</v>
      </c>
      <c r="B7155" t="s">
        <v>288</v>
      </c>
      <c r="C7155">
        <v>2011</v>
      </c>
      <c r="D7155" s="1">
        <v>98106615022</v>
      </c>
      <c r="E7155" t="e" cm="1">
        <f t="array" ref="E7155">IF(
ISNA(_xlfn.XLOOKUP(B7155 &amp; C7155,[1]global_waste_stats!$B$2:$B$991 &amp; [1]global_waste_stats!$C$2:$C$991,[1]global_waste_stats!$D$2:$D$991)),
_xlfn.XLOOKUP(A7155 &amp; C7155,[2]UNdata_Export_20210503_03410335!$A$2:$A$1588 &amp; [2]UNdata_Export_20210503_03410335!$B$2:$B$1588,[2]UNdata_Export_20210503_03410335!$C$2:$C$1588 * 1000),
_xlfn.XLOOKUP(B7155 &amp; C7155,[1]global_waste_stats!$B$2:$B$991 &amp; [1]global_waste_stats!$C$2:$C$991,[1]global_waste_stats!$D$2:$D$991)
)</f>
        <v>#N/A</v>
      </c>
      <c r="F7155" t="str">
        <f t="shared" si="111"/>
        <v/>
      </c>
    </row>
    <row r="7156" spans="1:6" x14ac:dyDescent="0.3">
      <c r="A7156" t="s">
        <v>287</v>
      </c>
      <c r="B7156" t="s">
        <v>288</v>
      </c>
      <c r="C7156">
        <v>2012</v>
      </c>
      <c r="D7156" s="1">
        <v>101000000000</v>
      </c>
      <c r="E7156" t="e" cm="1">
        <f t="array" ref="E7156">IF(
ISNA(_xlfn.XLOOKUP(B7156 &amp; C7156,[1]global_waste_stats!$B$2:$B$991 &amp; [1]global_waste_stats!$C$2:$C$991,[1]global_waste_stats!$D$2:$D$991)),
_xlfn.XLOOKUP(A7156 &amp; C7156,[2]UNdata_Export_20210503_03410335!$A$2:$A$1588 &amp; [2]UNdata_Export_20210503_03410335!$B$2:$B$1588,[2]UNdata_Export_20210503_03410335!$C$2:$C$1588 * 1000),
_xlfn.XLOOKUP(B7156 &amp; C7156,[1]global_waste_stats!$B$2:$B$991 &amp; [1]global_waste_stats!$C$2:$C$991,[1]global_waste_stats!$D$2:$D$991)
)</f>
        <v>#N/A</v>
      </c>
      <c r="F7156" t="str">
        <f t="shared" si="111"/>
        <v/>
      </c>
    </row>
    <row r="7157" spans="1:6" x14ac:dyDescent="0.3">
      <c r="A7157" t="s">
        <v>287</v>
      </c>
      <c r="B7157" t="s">
        <v>288</v>
      </c>
      <c r="C7157">
        <v>2013</v>
      </c>
      <c r="D7157" s="1">
        <v>106000000000</v>
      </c>
      <c r="E7157" t="e" cm="1">
        <f t="array" ref="E7157">IF(
ISNA(_xlfn.XLOOKUP(B7157 &amp; C7157,[1]global_waste_stats!$B$2:$B$991 &amp; [1]global_waste_stats!$C$2:$C$991,[1]global_waste_stats!$D$2:$D$991)),
_xlfn.XLOOKUP(A7157 &amp; C7157,[2]UNdata_Export_20210503_03410335!$A$2:$A$1588 &amp; [2]UNdata_Export_20210503_03410335!$B$2:$B$1588,[2]UNdata_Export_20210503_03410335!$C$2:$C$1588 * 1000),
_xlfn.XLOOKUP(B7157 &amp; C7157,[1]global_waste_stats!$B$2:$B$991 &amp; [1]global_waste_stats!$C$2:$C$991,[1]global_waste_stats!$D$2:$D$991)
)</f>
        <v>#N/A</v>
      </c>
      <c r="F7157" t="str">
        <f t="shared" si="111"/>
        <v/>
      </c>
    </row>
    <row r="7158" spans="1:6" x14ac:dyDescent="0.3">
      <c r="A7158" t="s">
        <v>287</v>
      </c>
      <c r="B7158" t="s">
        <v>288</v>
      </c>
      <c r="C7158">
        <v>2014</v>
      </c>
      <c r="D7158" s="1">
        <v>108000000000</v>
      </c>
      <c r="E7158" cm="1">
        <f t="array" ref="E7158">IF(
ISNA(_xlfn.XLOOKUP(B7158 &amp; C7158,[1]global_waste_stats!$B$2:$B$991 &amp; [1]global_waste_stats!$C$2:$C$991,[1]global_waste_stats!$D$2:$D$991)),
_xlfn.XLOOKUP(A7158 &amp; C7158,[2]UNdata_Export_20210503_03410335!$A$2:$A$1588 &amp; [2]UNdata_Export_20210503_03410335!$B$2:$B$1588,[2]UNdata_Export_20210503_03410335!$C$2:$C$1588 * 1000),
_xlfn.XLOOKUP(B7158 &amp; C7158,[1]global_waste_stats!$B$2:$B$991 &amp; [1]global_waste_stats!$C$2:$C$991,[1]global_waste_stats!$D$2:$D$991)
)</f>
        <v>5667960.9375</v>
      </c>
      <c r="F7158">
        <f t="shared" si="111"/>
        <v>19054.471474116435</v>
      </c>
    </row>
    <row r="7159" spans="1:6" x14ac:dyDescent="0.3">
      <c r="A7159" t="s">
        <v>287</v>
      </c>
      <c r="B7159" t="s">
        <v>288</v>
      </c>
      <c r="C7159">
        <v>2015</v>
      </c>
      <c r="D7159" s="1">
        <v>113000000000</v>
      </c>
      <c r="E7159" cm="1">
        <f t="array" ref="E7159">IF(
ISNA(_xlfn.XLOOKUP(B7159 &amp; C7159,[1]global_waste_stats!$B$2:$B$991 &amp; [1]global_waste_stats!$C$2:$C$991,[1]global_waste_stats!$D$2:$D$991)),
_xlfn.XLOOKUP(A7159 &amp; C7159,[2]UNdata_Export_20210503_03410335!$A$2:$A$1588 &amp; [2]UNdata_Export_20210503_03410335!$B$2:$B$1588,[2]UNdata_Export_20210503_03410335!$C$2:$C$1588 * 1000),
_xlfn.XLOOKUP(B7159 &amp; C7159,[1]global_waste_stats!$B$2:$B$991 &amp; [1]global_waste_stats!$C$2:$C$991,[1]global_waste_stats!$D$2:$D$991)
)</f>
        <v>5817115.234375</v>
      </c>
      <c r="F7159">
        <f t="shared" si="111"/>
        <v>19425.436053295049</v>
      </c>
    </row>
    <row r="7160" spans="1:6" x14ac:dyDescent="0.3">
      <c r="A7160" t="s">
        <v>287</v>
      </c>
      <c r="B7160" t="s">
        <v>288</v>
      </c>
      <c r="C7160">
        <v>2016</v>
      </c>
      <c r="D7160" s="1">
        <v>115000000000</v>
      </c>
      <c r="E7160" t="e" cm="1">
        <f t="array" ref="E7160">IF(
ISNA(_xlfn.XLOOKUP(B7160 &amp; C7160,[1]global_waste_stats!$B$2:$B$991 &amp; [1]global_waste_stats!$C$2:$C$991,[1]global_waste_stats!$D$2:$D$991)),
_xlfn.XLOOKUP(A7160 &amp; C7160,[2]UNdata_Export_20210503_03410335!$A$2:$A$1588 &amp; [2]UNdata_Export_20210503_03410335!$B$2:$B$1588,[2]UNdata_Export_20210503_03410335!$C$2:$C$1588 * 1000),
_xlfn.XLOOKUP(B7160 &amp; C7160,[1]global_waste_stats!$B$2:$B$991 &amp; [1]global_waste_stats!$C$2:$C$991,[1]global_waste_stats!$D$2:$D$991)
)</f>
        <v>#N/A</v>
      </c>
      <c r="F7160" t="str">
        <f t="shared" si="111"/>
        <v/>
      </c>
    </row>
    <row r="7161" spans="1:6" x14ac:dyDescent="0.3">
      <c r="A7161" t="s">
        <v>287</v>
      </c>
      <c r="B7161" t="s">
        <v>288</v>
      </c>
      <c r="C7161">
        <v>2017</v>
      </c>
      <c r="D7161" s="1">
        <v>119000000000</v>
      </c>
      <c r="E7161" t="e" cm="1">
        <f t="array" ref="E7161">IF(
ISNA(_xlfn.XLOOKUP(B7161 &amp; C7161,[1]global_waste_stats!$B$2:$B$991 &amp; [1]global_waste_stats!$C$2:$C$991,[1]global_waste_stats!$D$2:$D$991)),
_xlfn.XLOOKUP(A7161 &amp; C7161,[2]UNdata_Export_20210503_03410335!$A$2:$A$1588 &amp; [2]UNdata_Export_20210503_03410335!$B$2:$B$1588,[2]UNdata_Export_20210503_03410335!$C$2:$C$1588 * 1000),
_xlfn.XLOOKUP(B7161 &amp; C7161,[1]global_waste_stats!$B$2:$B$991 &amp; [1]global_waste_stats!$C$2:$C$991,[1]global_waste_stats!$D$2:$D$991)
)</f>
        <v>#N/A</v>
      </c>
      <c r="F7161" t="str">
        <f t="shared" si="111"/>
        <v/>
      </c>
    </row>
    <row r="7162" spans="1:6" x14ac:dyDescent="0.3">
      <c r="A7162" t="s">
        <v>289</v>
      </c>
      <c r="B7162" t="s">
        <v>290</v>
      </c>
      <c r="C7162">
        <v>1980</v>
      </c>
      <c r="D7162" s="1">
        <v>2256863838</v>
      </c>
      <c r="E7162" t="e" cm="1">
        <f t="array" ref="E7162">IF(
ISNA(_xlfn.XLOOKUP(B7162 &amp; C7162,[1]global_waste_stats!$B$2:$B$991 &amp; [1]global_waste_stats!$C$2:$C$991,[1]global_waste_stats!$D$2:$D$991)),
_xlfn.XLOOKUP(A7162 &amp; C7162,[2]UNdata_Export_20210503_03410335!$A$2:$A$1588 &amp; [2]UNdata_Export_20210503_03410335!$B$2:$B$1588,[2]UNdata_Export_20210503_03410335!$C$2:$C$1588 * 1000),
_xlfn.XLOOKUP(B7162 &amp; C7162,[1]global_waste_stats!$B$2:$B$991 &amp; [1]global_waste_stats!$C$2:$C$991,[1]global_waste_stats!$D$2:$D$991)
)</f>
        <v>#N/A</v>
      </c>
      <c r="F7162" t="str">
        <f t="shared" si="111"/>
        <v/>
      </c>
    </row>
    <row r="7163" spans="1:6" x14ac:dyDescent="0.3">
      <c r="A7163" t="s">
        <v>289</v>
      </c>
      <c r="B7163" t="s">
        <v>290</v>
      </c>
      <c r="C7163">
        <v>1981</v>
      </c>
      <c r="D7163" s="1">
        <v>2369707097</v>
      </c>
      <c r="E7163" t="e" cm="1">
        <f t="array" ref="E7163">IF(
ISNA(_xlfn.XLOOKUP(B7163 &amp; C7163,[1]global_waste_stats!$B$2:$B$991 &amp; [1]global_waste_stats!$C$2:$C$991,[1]global_waste_stats!$D$2:$D$991)),
_xlfn.XLOOKUP(A7163 &amp; C7163,[2]UNdata_Export_20210503_03410335!$A$2:$A$1588 &amp; [2]UNdata_Export_20210503_03410335!$B$2:$B$1588,[2]UNdata_Export_20210503_03410335!$C$2:$C$1588 * 1000),
_xlfn.XLOOKUP(B7163 &amp; C7163,[1]global_waste_stats!$B$2:$B$991 &amp; [1]global_waste_stats!$C$2:$C$991,[1]global_waste_stats!$D$2:$D$991)
)</f>
        <v>#N/A</v>
      </c>
      <c r="F7163" t="str">
        <f t="shared" si="111"/>
        <v/>
      </c>
    </row>
    <row r="7164" spans="1:6" x14ac:dyDescent="0.3">
      <c r="A7164" t="s">
        <v>289</v>
      </c>
      <c r="B7164" t="s">
        <v>290</v>
      </c>
      <c r="C7164">
        <v>1982</v>
      </c>
      <c r="D7164" s="1">
        <v>2206197320</v>
      </c>
      <c r="E7164" t="e" cm="1">
        <f t="array" ref="E7164">IF(
ISNA(_xlfn.XLOOKUP(B7164 &amp; C7164,[1]global_waste_stats!$B$2:$B$991 &amp; [1]global_waste_stats!$C$2:$C$991,[1]global_waste_stats!$D$2:$D$991)),
_xlfn.XLOOKUP(A7164 &amp; C7164,[2]UNdata_Export_20210503_03410335!$A$2:$A$1588 &amp; [2]UNdata_Export_20210503_03410335!$B$2:$B$1588,[2]UNdata_Export_20210503_03410335!$C$2:$C$1588 * 1000),
_xlfn.XLOOKUP(B7164 &amp; C7164,[1]global_waste_stats!$B$2:$B$991 &amp; [1]global_waste_stats!$C$2:$C$991,[1]global_waste_stats!$D$2:$D$991)
)</f>
        <v>#N/A</v>
      </c>
      <c r="F7164" t="str">
        <f t="shared" si="111"/>
        <v/>
      </c>
    </row>
    <row r="7165" spans="1:6" x14ac:dyDescent="0.3">
      <c r="A7165" t="s">
        <v>289</v>
      </c>
      <c r="B7165" t="s">
        <v>290</v>
      </c>
      <c r="C7165">
        <v>1983</v>
      </c>
      <c r="D7165" s="1">
        <v>1859824296</v>
      </c>
      <c r="E7165" t="e" cm="1">
        <f t="array" ref="E7165">IF(
ISNA(_xlfn.XLOOKUP(B7165 &amp; C7165,[1]global_waste_stats!$B$2:$B$991 &amp; [1]global_waste_stats!$C$2:$C$991,[1]global_waste_stats!$D$2:$D$991)),
_xlfn.XLOOKUP(A7165 &amp; C7165,[2]UNdata_Export_20210503_03410335!$A$2:$A$1588 &amp; [2]UNdata_Export_20210503_03410335!$B$2:$B$1588,[2]UNdata_Export_20210503_03410335!$C$2:$C$1588 * 1000),
_xlfn.XLOOKUP(B7165 &amp; C7165,[1]global_waste_stats!$B$2:$B$991 &amp; [1]global_waste_stats!$C$2:$C$991,[1]global_waste_stats!$D$2:$D$991)
)</f>
        <v>#N/A</v>
      </c>
      <c r="F7165" t="str">
        <f t="shared" si="111"/>
        <v/>
      </c>
    </row>
    <row r="7166" spans="1:6" x14ac:dyDescent="0.3">
      <c r="A7166" t="s">
        <v>289</v>
      </c>
      <c r="B7166" t="s">
        <v>290</v>
      </c>
      <c r="C7166">
        <v>1984</v>
      </c>
      <c r="D7166" s="1">
        <v>1738935719</v>
      </c>
      <c r="E7166" t="e" cm="1">
        <f t="array" ref="E7166">IF(
ISNA(_xlfn.XLOOKUP(B7166 &amp; C7166,[1]global_waste_stats!$B$2:$B$991 &amp; [1]global_waste_stats!$C$2:$C$991,[1]global_waste_stats!$D$2:$D$991)),
_xlfn.XLOOKUP(A7166 &amp; C7166,[2]UNdata_Export_20210503_03410335!$A$2:$A$1588 &amp; [2]UNdata_Export_20210503_03410335!$B$2:$B$1588,[2]UNdata_Export_20210503_03410335!$C$2:$C$1588 * 1000),
_xlfn.XLOOKUP(B7166 &amp; C7166,[1]global_waste_stats!$B$2:$B$991 &amp; [1]global_waste_stats!$C$2:$C$991,[1]global_waste_stats!$D$2:$D$991)
)</f>
        <v>#N/A</v>
      </c>
      <c r="F7166" t="str">
        <f t="shared" si="111"/>
        <v/>
      </c>
    </row>
    <row r="7167" spans="1:6" x14ac:dyDescent="0.3">
      <c r="A7167" t="s">
        <v>289</v>
      </c>
      <c r="B7167" t="s">
        <v>290</v>
      </c>
      <c r="C7167">
        <v>1985</v>
      </c>
      <c r="D7167" s="1">
        <v>1756325019</v>
      </c>
      <c r="E7167" t="e" cm="1">
        <f t="array" ref="E7167">IF(
ISNA(_xlfn.XLOOKUP(B7167 &amp; C7167,[1]global_waste_stats!$B$2:$B$991 &amp; [1]global_waste_stats!$C$2:$C$991,[1]global_waste_stats!$D$2:$D$991)),
_xlfn.XLOOKUP(A7167 &amp; C7167,[2]UNdata_Export_20210503_03410335!$A$2:$A$1588 &amp; [2]UNdata_Export_20210503_03410335!$B$2:$B$1588,[2]UNdata_Export_20210503_03410335!$C$2:$C$1588 * 1000),
_xlfn.XLOOKUP(B7167 &amp; C7167,[1]global_waste_stats!$B$2:$B$991 &amp; [1]global_waste_stats!$C$2:$C$991,[1]global_waste_stats!$D$2:$D$991)
)</f>
        <v>#N/A</v>
      </c>
      <c r="F7167" t="str">
        <f t="shared" si="111"/>
        <v/>
      </c>
    </row>
    <row r="7168" spans="1:6" x14ac:dyDescent="0.3">
      <c r="A7168" t="s">
        <v>289</v>
      </c>
      <c r="B7168" t="s">
        <v>290</v>
      </c>
      <c r="C7168">
        <v>1986</v>
      </c>
      <c r="D7168" s="1">
        <v>1715929614</v>
      </c>
      <c r="E7168" t="e" cm="1">
        <f t="array" ref="E7168">IF(
ISNA(_xlfn.XLOOKUP(B7168 &amp; C7168,[1]global_waste_stats!$B$2:$B$991 &amp; [1]global_waste_stats!$C$2:$C$991,[1]global_waste_stats!$D$2:$D$991)),
_xlfn.XLOOKUP(A7168 &amp; C7168,[2]UNdata_Export_20210503_03410335!$A$2:$A$1588 &amp; [2]UNdata_Export_20210503_03410335!$B$2:$B$1588,[2]UNdata_Export_20210503_03410335!$C$2:$C$1588 * 1000),
_xlfn.XLOOKUP(B7168 &amp; C7168,[1]global_waste_stats!$B$2:$B$991 &amp; [1]global_waste_stats!$C$2:$C$991,[1]global_waste_stats!$D$2:$D$991)
)</f>
        <v>#N/A</v>
      </c>
      <c r="F7168" t="str">
        <f t="shared" si="111"/>
        <v/>
      </c>
    </row>
    <row r="7169" spans="1:6" x14ac:dyDescent="0.3">
      <c r="A7169" t="s">
        <v>289</v>
      </c>
      <c r="B7169" t="s">
        <v>290</v>
      </c>
      <c r="C7169">
        <v>1987</v>
      </c>
      <c r="D7169" s="1">
        <v>1968171274</v>
      </c>
      <c r="E7169" t="e" cm="1">
        <f t="array" ref="E7169">IF(
ISNA(_xlfn.XLOOKUP(B7169 &amp; C7169,[1]global_waste_stats!$B$2:$B$991 &amp; [1]global_waste_stats!$C$2:$C$991,[1]global_waste_stats!$D$2:$D$991)),
_xlfn.XLOOKUP(A7169 &amp; C7169,[2]UNdata_Export_20210503_03410335!$A$2:$A$1588 &amp; [2]UNdata_Export_20210503_03410335!$B$2:$B$1588,[2]UNdata_Export_20210503_03410335!$C$2:$C$1588 * 1000),
_xlfn.XLOOKUP(B7169 &amp; C7169,[1]global_waste_stats!$B$2:$B$991 &amp; [1]global_waste_stats!$C$2:$C$991,[1]global_waste_stats!$D$2:$D$991)
)</f>
        <v>#N/A</v>
      </c>
      <c r="F7169" t="str">
        <f t="shared" si="111"/>
        <v/>
      </c>
    </row>
    <row r="7170" spans="1:6" x14ac:dyDescent="0.3">
      <c r="A7170" t="s">
        <v>289</v>
      </c>
      <c r="B7170" t="s">
        <v>290</v>
      </c>
      <c r="C7170">
        <v>1988</v>
      </c>
      <c r="D7170" s="1">
        <v>2129561224</v>
      </c>
      <c r="E7170" t="e" cm="1">
        <f t="array" ref="E7170">IF(
ISNA(_xlfn.XLOOKUP(B7170 &amp; C7170,[1]global_waste_stats!$B$2:$B$991 &amp; [1]global_waste_stats!$C$2:$C$991,[1]global_waste_stats!$D$2:$D$991)),
_xlfn.XLOOKUP(A7170 &amp; C7170,[2]UNdata_Export_20210503_03410335!$A$2:$A$1588 &amp; [2]UNdata_Export_20210503_03410335!$B$2:$B$1588,[2]UNdata_Export_20210503_03410335!$C$2:$C$1588 * 1000),
_xlfn.XLOOKUP(B7170 &amp; C7170,[1]global_waste_stats!$B$2:$B$991 &amp; [1]global_waste_stats!$C$2:$C$991,[1]global_waste_stats!$D$2:$D$991)
)</f>
        <v>#N/A</v>
      </c>
      <c r="F7170" t="str">
        <f t="shared" si="111"/>
        <v/>
      </c>
    </row>
    <row r="7171" spans="1:6" x14ac:dyDescent="0.3">
      <c r="A7171" t="s">
        <v>289</v>
      </c>
      <c r="B7171" t="s">
        <v>290</v>
      </c>
      <c r="C7171">
        <v>1989</v>
      </c>
      <c r="D7171" s="1">
        <v>2267982800</v>
      </c>
      <c r="E7171" t="e" cm="1">
        <f t="array" ref="E7171">IF(
ISNA(_xlfn.XLOOKUP(B7171 &amp; C7171,[1]global_waste_stats!$B$2:$B$991 &amp; [1]global_waste_stats!$C$2:$C$991,[1]global_waste_stats!$D$2:$D$991)),
_xlfn.XLOOKUP(A7171 &amp; C7171,[2]UNdata_Export_20210503_03410335!$A$2:$A$1588 &amp; [2]UNdata_Export_20210503_03410335!$B$2:$B$1588,[2]UNdata_Export_20210503_03410335!$C$2:$C$1588 * 1000),
_xlfn.XLOOKUP(B7171 &amp; C7171,[1]global_waste_stats!$B$2:$B$991 &amp; [1]global_waste_stats!$C$2:$C$991,[1]global_waste_stats!$D$2:$D$991)
)</f>
        <v>#N/A</v>
      </c>
      <c r="F7171" t="str">
        <f t="shared" ref="F7171:F7234" si="112">IF(ISNA(E7171),"",D7171/E7171)</f>
        <v/>
      </c>
    </row>
    <row r="7172" spans="1:6" x14ac:dyDescent="0.3">
      <c r="A7172" t="s">
        <v>289</v>
      </c>
      <c r="B7172" t="s">
        <v>290</v>
      </c>
      <c r="C7172">
        <v>1990</v>
      </c>
      <c r="D7172" s="1">
        <v>2290662466</v>
      </c>
      <c r="E7172" t="e" cm="1">
        <f t="array" ref="E7172">IF(
ISNA(_xlfn.XLOOKUP(B7172 &amp; C7172,[1]global_waste_stats!$B$2:$B$991 &amp; [1]global_waste_stats!$C$2:$C$991,[1]global_waste_stats!$D$2:$D$991)),
_xlfn.XLOOKUP(A7172 &amp; C7172,[2]UNdata_Export_20210503_03410335!$A$2:$A$1588 &amp; [2]UNdata_Export_20210503_03410335!$B$2:$B$1588,[2]UNdata_Export_20210503_03410335!$C$2:$C$1588 * 1000),
_xlfn.XLOOKUP(B7172 &amp; C7172,[1]global_waste_stats!$B$2:$B$991 &amp; [1]global_waste_stats!$C$2:$C$991,[1]global_waste_stats!$D$2:$D$991)
)</f>
        <v>#N/A</v>
      </c>
      <c r="F7172" t="str">
        <f t="shared" si="112"/>
        <v/>
      </c>
    </row>
    <row r="7173" spans="1:6" x14ac:dyDescent="0.3">
      <c r="A7173" t="s">
        <v>289</v>
      </c>
      <c r="B7173" t="s">
        <v>290</v>
      </c>
      <c r="C7173">
        <v>1991</v>
      </c>
      <c r="D7173" s="1">
        <v>2402904907</v>
      </c>
      <c r="E7173" t="e" cm="1">
        <f t="array" ref="E7173">IF(
ISNA(_xlfn.XLOOKUP(B7173 &amp; C7173,[1]global_waste_stats!$B$2:$B$991 &amp; [1]global_waste_stats!$C$2:$C$991,[1]global_waste_stats!$D$2:$D$991)),
_xlfn.XLOOKUP(A7173 &amp; C7173,[2]UNdata_Export_20210503_03410335!$A$2:$A$1588 &amp; [2]UNdata_Export_20210503_03410335!$B$2:$B$1588,[2]UNdata_Export_20210503_03410335!$C$2:$C$1588 * 1000),
_xlfn.XLOOKUP(B7173 &amp; C7173,[1]global_waste_stats!$B$2:$B$991 &amp; [1]global_waste_stats!$C$2:$C$991,[1]global_waste_stats!$D$2:$D$991)
)</f>
        <v>#N/A</v>
      </c>
      <c r="F7173" t="str">
        <f t="shared" si="112"/>
        <v/>
      </c>
    </row>
    <row r="7174" spans="1:6" x14ac:dyDescent="0.3">
      <c r="A7174" t="s">
        <v>289</v>
      </c>
      <c r="B7174" t="s">
        <v>290</v>
      </c>
      <c r="C7174">
        <v>1992</v>
      </c>
      <c r="D7174" s="1">
        <v>2277201007</v>
      </c>
      <c r="E7174" t="e" cm="1">
        <f t="array" ref="E7174">IF(
ISNA(_xlfn.XLOOKUP(B7174 &amp; C7174,[1]global_waste_stats!$B$2:$B$991 &amp; [1]global_waste_stats!$C$2:$C$991,[1]global_waste_stats!$D$2:$D$991)),
_xlfn.XLOOKUP(A7174 &amp; C7174,[2]UNdata_Export_20210503_03410335!$A$2:$A$1588 &amp; [2]UNdata_Export_20210503_03410335!$B$2:$B$1588,[2]UNdata_Export_20210503_03410335!$C$2:$C$1588 * 1000),
_xlfn.XLOOKUP(B7174 &amp; C7174,[1]global_waste_stats!$B$2:$B$991 &amp; [1]global_waste_stats!$C$2:$C$991,[1]global_waste_stats!$D$2:$D$991)
)</f>
        <v>#N/A</v>
      </c>
      <c r="F7174" t="str">
        <f t="shared" si="112"/>
        <v/>
      </c>
    </row>
    <row r="7175" spans="1:6" x14ac:dyDescent="0.3">
      <c r="A7175" t="s">
        <v>289</v>
      </c>
      <c r="B7175" t="s">
        <v>290</v>
      </c>
      <c r="C7175">
        <v>1993</v>
      </c>
      <c r="D7175" s="1">
        <v>2476846449</v>
      </c>
      <c r="E7175" t="e" cm="1">
        <f t="array" ref="E7175">IF(
ISNA(_xlfn.XLOOKUP(B7175 &amp; C7175,[1]global_waste_stats!$B$2:$B$991 &amp; [1]global_waste_stats!$C$2:$C$991,[1]global_waste_stats!$D$2:$D$991)),
_xlfn.XLOOKUP(A7175 &amp; C7175,[2]UNdata_Export_20210503_03410335!$A$2:$A$1588 &amp; [2]UNdata_Export_20210503_03410335!$B$2:$B$1588,[2]UNdata_Export_20210503_03410335!$C$2:$C$1588 * 1000),
_xlfn.XLOOKUP(B7175 &amp; C7175,[1]global_waste_stats!$B$2:$B$991 &amp; [1]global_waste_stats!$C$2:$C$991,[1]global_waste_stats!$D$2:$D$991)
)</f>
        <v>#N/A</v>
      </c>
      <c r="F7175" t="str">
        <f t="shared" si="112"/>
        <v/>
      </c>
    </row>
    <row r="7176" spans="1:6" x14ac:dyDescent="0.3">
      <c r="A7176" t="s">
        <v>289</v>
      </c>
      <c r="B7176" t="s">
        <v>290</v>
      </c>
      <c r="C7176">
        <v>1994</v>
      </c>
      <c r="D7176" s="1">
        <v>2629392016</v>
      </c>
      <c r="E7176" t="e" cm="1">
        <f t="array" ref="E7176">IF(
ISNA(_xlfn.XLOOKUP(B7176 &amp; C7176,[1]global_waste_stats!$B$2:$B$991 &amp; [1]global_waste_stats!$C$2:$C$991,[1]global_waste_stats!$D$2:$D$991)),
_xlfn.XLOOKUP(A7176 &amp; C7176,[2]UNdata_Export_20210503_03410335!$A$2:$A$1588 &amp; [2]UNdata_Export_20210503_03410335!$B$2:$B$1588,[2]UNdata_Export_20210503_03410335!$C$2:$C$1588 * 1000),
_xlfn.XLOOKUP(B7176 &amp; C7176,[1]global_waste_stats!$B$2:$B$991 &amp; [1]global_waste_stats!$C$2:$C$991,[1]global_waste_stats!$D$2:$D$991)
)</f>
        <v>#N/A</v>
      </c>
      <c r="F7176" t="str">
        <f t="shared" si="112"/>
        <v/>
      </c>
    </row>
    <row r="7177" spans="1:6" x14ac:dyDescent="0.3">
      <c r="A7177" t="s">
        <v>289</v>
      </c>
      <c r="B7177" t="s">
        <v>290</v>
      </c>
      <c r="C7177">
        <v>1995</v>
      </c>
      <c r="D7177" s="1">
        <v>2688219667</v>
      </c>
      <c r="E7177" t="e" cm="1">
        <f t="array" ref="E7177">IF(
ISNA(_xlfn.XLOOKUP(B7177 &amp; C7177,[1]global_waste_stats!$B$2:$B$991 &amp; [1]global_waste_stats!$C$2:$C$991,[1]global_waste_stats!$D$2:$D$991)),
_xlfn.XLOOKUP(A7177 &amp; C7177,[2]UNdata_Export_20210503_03410335!$A$2:$A$1588 &amp; [2]UNdata_Export_20210503_03410335!$B$2:$B$1588,[2]UNdata_Export_20210503_03410335!$C$2:$C$1588 * 1000),
_xlfn.XLOOKUP(B7177 &amp; C7177,[1]global_waste_stats!$B$2:$B$991 &amp; [1]global_waste_stats!$C$2:$C$991,[1]global_waste_stats!$D$2:$D$991)
)</f>
        <v>#N/A</v>
      </c>
      <c r="F7177" t="str">
        <f t="shared" si="112"/>
        <v/>
      </c>
    </row>
    <row r="7178" spans="1:6" x14ac:dyDescent="0.3">
      <c r="A7178" t="s">
        <v>289</v>
      </c>
      <c r="B7178" t="s">
        <v>290</v>
      </c>
      <c r="C7178">
        <v>1996</v>
      </c>
      <c r="D7178" s="1">
        <v>3409880891</v>
      </c>
      <c r="E7178" t="e" cm="1">
        <f t="array" ref="E7178">IF(
ISNA(_xlfn.XLOOKUP(B7178 &amp; C7178,[1]global_waste_stats!$B$2:$B$991 &amp; [1]global_waste_stats!$C$2:$C$991,[1]global_waste_stats!$D$2:$D$991)),
_xlfn.XLOOKUP(A7178 &amp; C7178,[2]UNdata_Export_20210503_03410335!$A$2:$A$1588 &amp; [2]UNdata_Export_20210503_03410335!$B$2:$B$1588,[2]UNdata_Export_20210503_03410335!$C$2:$C$1588 * 1000),
_xlfn.XLOOKUP(B7178 &amp; C7178,[1]global_waste_stats!$B$2:$B$991 &amp; [1]global_waste_stats!$C$2:$C$991,[1]global_waste_stats!$D$2:$D$991)
)</f>
        <v>#N/A</v>
      </c>
      <c r="F7178" t="str">
        <f t="shared" si="112"/>
        <v/>
      </c>
    </row>
    <row r="7179" spans="1:6" x14ac:dyDescent="0.3">
      <c r="A7179" t="s">
        <v>289</v>
      </c>
      <c r="B7179" t="s">
        <v>290</v>
      </c>
      <c r="C7179">
        <v>1997</v>
      </c>
      <c r="D7179" s="1">
        <v>3779581256</v>
      </c>
      <c r="E7179" t="e" cm="1">
        <f t="array" ref="E7179">IF(
ISNA(_xlfn.XLOOKUP(B7179 &amp; C7179,[1]global_waste_stats!$B$2:$B$991 &amp; [1]global_waste_stats!$C$2:$C$991,[1]global_waste_stats!$D$2:$D$991)),
_xlfn.XLOOKUP(A7179 &amp; C7179,[2]UNdata_Export_20210503_03410335!$A$2:$A$1588 &amp; [2]UNdata_Export_20210503_03410335!$B$2:$B$1588,[2]UNdata_Export_20210503_03410335!$C$2:$C$1588 * 1000),
_xlfn.XLOOKUP(B7179 &amp; C7179,[1]global_waste_stats!$B$2:$B$991 &amp; [1]global_waste_stats!$C$2:$C$991,[1]global_waste_stats!$D$2:$D$991)
)</f>
        <v>#N/A</v>
      </c>
      <c r="F7179" t="str">
        <f t="shared" si="112"/>
        <v/>
      </c>
    </row>
    <row r="7180" spans="1:6" x14ac:dyDescent="0.3">
      <c r="A7180" t="s">
        <v>289</v>
      </c>
      <c r="B7180" t="s">
        <v>290</v>
      </c>
      <c r="C7180">
        <v>1998</v>
      </c>
      <c r="D7180" s="1">
        <v>4227816688</v>
      </c>
      <c r="E7180" t="e" cm="1">
        <f t="array" ref="E7180">IF(
ISNA(_xlfn.XLOOKUP(B7180 &amp; C7180,[1]global_waste_stats!$B$2:$B$991 &amp; [1]global_waste_stats!$C$2:$C$991,[1]global_waste_stats!$D$2:$D$991)),
_xlfn.XLOOKUP(A7180 &amp; C7180,[2]UNdata_Export_20210503_03410335!$A$2:$A$1588 &amp; [2]UNdata_Export_20210503_03410335!$B$2:$B$1588,[2]UNdata_Export_20210503_03410335!$C$2:$C$1588 * 1000),
_xlfn.XLOOKUP(B7180 &amp; C7180,[1]global_waste_stats!$B$2:$B$991 &amp; [1]global_waste_stats!$C$2:$C$991,[1]global_waste_stats!$D$2:$D$991)
)</f>
        <v>#N/A</v>
      </c>
      <c r="F7180" t="str">
        <f t="shared" si="112"/>
        <v/>
      </c>
    </row>
    <row r="7181" spans="1:6" x14ac:dyDescent="0.3">
      <c r="A7181" t="s">
        <v>289</v>
      </c>
      <c r="B7181" t="s">
        <v>290</v>
      </c>
      <c r="C7181">
        <v>1999</v>
      </c>
      <c r="D7181" s="1">
        <v>4558557689</v>
      </c>
      <c r="E7181" t="e" cm="1">
        <f t="array" ref="E7181">IF(
ISNA(_xlfn.XLOOKUP(B7181 &amp; C7181,[1]global_waste_stats!$B$2:$B$991 &amp; [1]global_waste_stats!$C$2:$C$991,[1]global_waste_stats!$D$2:$D$991)),
_xlfn.XLOOKUP(A7181 &amp; C7181,[2]UNdata_Export_20210503_03410335!$A$2:$A$1588 &amp; [2]UNdata_Export_20210503_03410335!$B$2:$B$1588,[2]UNdata_Export_20210503_03410335!$C$2:$C$1588 * 1000),
_xlfn.XLOOKUP(B7181 &amp; C7181,[1]global_waste_stats!$B$2:$B$991 &amp; [1]global_waste_stats!$C$2:$C$991,[1]global_waste_stats!$D$2:$D$991)
)</f>
        <v>#N/A</v>
      </c>
      <c r="F7181" t="str">
        <f t="shared" si="112"/>
        <v/>
      </c>
    </row>
    <row r="7182" spans="1:6" x14ac:dyDescent="0.3">
      <c r="A7182" t="s">
        <v>289</v>
      </c>
      <c r="B7182" t="s">
        <v>290</v>
      </c>
      <c r="C7182">
        <v>2000</v>
      </c>
      <c r="D7182" s="1">
        <v>4635073216</v>
      </c>
      <c r="E7182" t="e" cm="1">
        <f t="array" ref="E7182">IF(
ISNA(_xlfn.XLOOKUP(B7182 &amp; C7182,[1]global_waste_stats!$B$2:$B$991 &amp; [1]global_waste_stats!$C$2:$C$991,[1]global_waste_stats!$D$2:$D$991)),
_xlfn.XLOOKUP(A7182 &amp; C7182,[2]UNdata_Export_20210503_03410335!$A$2:$A$1588 &amp; [2]UNdata_Export_20210503_03410335!$B$2:$B$1588,[2]UNdata_Export_20210503_03410335!$C$2:$C$1588 * 1000),
_xlfn.XLOOKUP(B7182 &amp; C7182,[1]global_waste_stats!$B$2:$B$991 &amp; [1]global_waste_stats!$C$2:$C$991,[1]global_waste_stats!$D$2:$D$991)
)</f>
        <v>#N/A</v>
      </c>
      <c r="F7182" t="str">
        <f t="shared" si="112"/>
        <v/>
      </c>
    </row>
    <row r="7183" spans="1:6" x14ac:dyDescent="0.3">
      <c r="A7183" t="s">
        <v>289</v>
      </c>
      <c r="B7183" t="s">
        <v>290</v>
      </c>
      <c r="C7183">
        <v>2001</v>
      </c>
      <c r="D7183" s="1">
        <v>5224699296</v>
      </c>
      <c r="E7183" t="e" cm="1">
        <f t="array" ref="E7183">IF(
ISNA(_xlfn.XLOOKUP(B7183 &amp; C7183,[1]global_waste_stats!$B$2:$B$991 &amp; [1]global_waste_stats!$C$2:$C$991,[1]global_waste_stats!$D$2:$D$991)),
_xlfn.XLOOKUP(A7183 &amp; C7183,[2]UNdata_Export_20210503_03410335!$A$2:$A$1588 &amp; [2]UNdata_Export_20210503_03410335!$B$2:$B$1588,[2]UNdata_Export_20210503_03410335!$C$2:$C$1588 * 1000),
_xlfn.XLOOKUP(B7183 &amp; C7183,[1]global_waste_stats!$B$2:$B$991 &amp; [1]global_waste_stats!$C$2:$C$991,[1]global_waste_stats!$D$2:$D$991)
)</f>
        <v>#N/A</v>
      </c>
      <c r="F7183" t="str">
        <f t="shared" si="112"/>
        <v/>
      </c>
    </row>
    <row r="7184" spans="1:6" x14ac:dyDescent="0.3">
      <c r="A7184" t="s">
        <v>289</v>
      </c>
      <c r="B7184" t="s">
        <v>290</v>
      </c>
      <c r="C7184">
        <v>2002</v>
      </c>
      <c r="D7184" s="1">
        <v>5684162360</v>
      </c>
      <c r="E7184" t="e" cm="1">
        <f t="array" ref="E7184">IF(
ISNA(_xlfn.XLOOKUP(B7184 &amp; C7184,[1]global_waste_stats!$B$2:$B$991 &amp; [1]global_waste_stats!$C$2:$C$991,[1]global_waste_stats!$D$2:$D$991)),
_xlfn.XLOOKUP(A7184 &amp; C7184,[2]UNdata_Export_20210503_03410335!$A$2:$A$1588 &amp; [2]UNdata_Export_20210503_03410335!$B$2:$B$1588,[2]UNdata_Export_20210503_03410335!$C$2:$C$1588 * 1000),
_xlfn.XLOOKUP(B7184 &amp; C7184,[1]global_waste_stats!$B$2:$B$991 &amp; [1]global_waste_stats!$C$2:$C$991,[1]global_waste_stats!$D$2:$D$991)
)</f>
        <v>#N/A</v>
      </c>
      <c r="F7184" t="str">
        <f t="shared" si="112"/>
        <v/>
      </c>
    </row>
    <row r="7185" spans="1:6" x14ac:dyDescent="0.3">
      <c r="A7185" t="s">
        <v>289</v>
      </c>
      <c r="B7185" t="s">
        <v>290</v>
      </c>
      <c r="C7185">
        <v>2003</v>
      </c>
      <c r="D7185" s="1">
        <v>6053667398</v>
      </c>
      <c r="E7185" t="e" cm="1">
        <f t="array" ref="E7185">IF(
ISNA(_xlfn.XLOOKUP(B7185 &amp; C7185,[1]global_waste_stats!$B$2:$B$991 &amp; [1]global_waste_stats!$C$2:$C$991,[1]global_waste_stats!$D$2:$D$991)),
_xlfn.XLOOKUP(A7185 &amp; C7185,[2]UNdata_Export_20210503_03410335!$A$2:$A$1588 &amp; [2]UNdata_Export_20210503_03410335!$B$2:$B$1588,[2]UNdata_Export_20210503_03410335!$C$2:$C$1588 * 1000),
_xlfn.XLOOKUP(B7185 &amp; C7185,[1]global_waste_stats!$B$2:$B$991 &amp; [1]global_waste_stats!$C$2:$C$991,[1]global_waste_stats!$D$2:$D$991)
)</f>
        <v>#N/A</v>
      </c>
      <c r="F7185" t="str">
        <f t="shared" si="112"/>
        <v/>
      </c>
    </row>
    <row r="7186" spans="1:6" x14ac:dyDescent="0.3">
      <c r="A7186" t="s">
        <v>289</v>
      </c>
      <c r="B7186" t="s">
        <v>290</v>
      </c>
      <c r="C7186">
        <v>2004</v>
      </c>
      <c r="D7186" s="1">
        <v>6526530624</v>
      </c>
      <c r="E7186" t="e" cm="1">
        <f t="array" ref="E7186">IF(
ISNA(_xlfn.XLOOKUP(B7186 &amp; C7186,[1]global_waste_stats!$B$2:$B$991 &amp; [1]global_waste_stats!$C$2:$C$991,[1]global_waste_stats!$D$2:$D$991)),
_xlfn.XLOOKUP(A7186 &amp; C7186,[2]UNdata_Export_20210503_03410335!$A$2:$A$1588 &amp; [2]UNdata_Export_20210503_03410335!$B$2:$B$1588,[2]UNdata_Export_20210503_03410335!$C$2:$C$1588 * 1000),
_xlfn.XLOOKUP(B7186 &amp; C7186,[1]global_waste_stats!$B$2:$B$991 &amp; [1]global_waste_stats!$C$2:$C$991,[1]global_waste_stats!$D$2:$D$991)
)</f>
        <v>#N/A</v>
      </c>
      <c r="F7186" t="str">
        <f t="shared" si="112"/>
        <v/>
      </c>
    </row>
    <row r="7187" spans="1:6" x14ac:dyDescent="0.3">
      <c r="A7187" t="s">
        <v>289</v>
      </c>
      <c r="B7187" t="s">
        <v>290</v>
      </c>
      <c r="C7187">
        <v>2005</v>
      </c>
      <c r="D7187" s="1">
        <v>7095687684</v>
      </c>
      <c r="E7187" t="e" cm="1">
        <f t="array" ref="E7187">IF(
ISNA(_xlfn.XLOOKUP(B7187 &amp; C7187,[1]global_waste_stats!$B$2:$B$991 &amp; [1]global_waste_stats!$C$2:$C$991,[1]global_waste_stats!$D$2:$D$991)),
_xlfn.XLOOKUP(A7187 &amp; C7187,[2]UNdata_Export_20210503_03410335!$A$2:$A$1588 &amp; [2]UNdata_Export_20210503_03410335!$B$2:$B$1588,[2]UNdata_Export_20210503_03410335!$C$2:$C$1588 * 1000),
_xlfn.XLOOKUP(B7187 &amp; C7187,[1]global_waste_stats!$B$2:$B$991 &amp; [1]global_waste_stats!$C$2:$C$991,[1]global_waste_stats!$D$2:$D$991)
)</f>
        <v>#N/A</v>
      </c>
      <c r="F7187" t="str">
        <f t="shared" si="112"/>
        <v/>
      </c>
    </row>
    <row r="7188" spans="1:6" x14ac:dyDescent="0.3">
      <c r="A7188" t="s">
        <v>289</v>
      </c>
      <c r="B7188" t="s">
        <v>290</v>
      </c>
      <c r="C7188">
        <v>2006</v>
      </c>
      <c r="D7188" s="1">
        <v>7794687813</v>
      </c>
      <c r="E7188" t="e" cm="1">
        <f t="array" ref="E7188">IF(
ISNA(_xlfn.XLOOKUP(B7188 &amp; C7188,[1]global_waste_stats!$B$2:$B$991 &amp; [1]global_waste_stats!$C$2:$C$991,[1]global_waste_stats!$D$2:$D$991)),
_xlfn.XLOOKUP(A7188 &amp; C7188,[2]UNdata_Export_20210503_03410335!$A$2:$A$1588 &amp; [2]UNdata_Export_20210503_03410335!$B$2:$B$1588,[2]UNdata_Export_20210503_03410335!$C$2:$C$1588 * 1000),
_xlfn.XLOOKUP(B7188 &amp; C7188,[1]global_waste_stats!$B$2:$B$991 &amp; [1]global_waste_stats!$C$2:$C$991,[1]global_waste_stats!$D$2:$D$991)
)</f>
        <v>#N/A</v>
      </c>
      <c r="F7188" t="str">
        <f t="shared" si="112"/>
        <v/>
      </c>
    </row>
    <row r="7189" spans="1:6" x14ac:dyDescent="0.3">
      <c r="A7189" t="s">
        <v>289</v>
      </c>
      <c r="B7189" t="s">
        <v>290</v>
      </c>
      <c r="C7189">
        <v>2007</v>
      </c>
      <c r="D7189" s="1">
        <v>8373526085</v>
      </c>
      <c r="E7189" t="e" cm="1">
        <f t="array" ref="E7189">IF(
ISNA(_xlfn.XLOOKUP(B7189 &amp; C7189,[1]global_waste_stats!$B$2:$B$991 &amp; [1]global_waste_stats!$C$2:$C$991,[1]global_waste_stats!$D$2:$D$991)),
_xlfn.XLOOKUP(A7189 &amp; C7189,[2]UNdata_Export_20210503_03410335!$A$2:$A$1588 &amp; [2]UNdata_Export_20210503_03410335!$B$2:$B$1588,[2]UNdata_Export_20210503_03410335!$C$2:$C$1588 * 1000),
_xlfn.XLOOKUP(B7189 &amp; C7189,[1]global_waste_stats!$B$2:$B$991 &amp; [1]global_waste_stats!$C$2:$C$991,[1]global_waste_stats!$D$2:$D$991)
)</f>
        <v>#N/A</v>
      </c>
      <c r="F7189" t="str">
        <f t="shared" si="112"/>
        <v/>
      </c>
    </row>
    <row r="7190" spans="1:6" x14ac:dyDescent="0.3">
      <c r="A7190" t="s">
        <v>289</v>
      </c>
      <c r="B7190" t="s">
        <v>290</v>
      </c>
      <c r="C7190">
        <v>2008</v>
      </c>
      <c r="D7190" s="1">
        <v>8949306941</v>
      </c>
      <c r="E7190" t="e" cm="1">
        <f t="array" ref="E7190">IF(
ISNA(_xlfn.XLOOKUP(B7190 &amp; C7190,[1]global_waste_stats!$B$2:$B$991 &amp; [1]global_waste_stats!$C$2:$C$991,[1]global_waste_stats!$D$2:$D$991)),
_xlfn.XLOOKUP(A7190 &amp; C7190,[2]UNdata_Export_20210503_03410335!$A$2:$A$1588 &amp; [2]UNdata_Export_20210503_03410335!$B$2:$B$1588,[2]UNdata_Export_20210503_03410335!$C$2:$C$1588 * 1000),
_xlfn.XLOOKUP(B7190 &amp; C7190,[1]global_waste_stats!$B$2:$B$991 &amp; [1]global_waste_stats!$C$2:$C$991,[1]global_waste_stats!$D$2:$D$991)
)</f>
        <v>#N/A</v>
      </c>
      <c r="F7190" t="str">
        <f t="shared" si="112"/>
        <v/>
      </c>
    </row>
    <row r="7191" spans="1:6" x14ac:dyDescent="0.3">
      <c r="A7191" t="s">
        <v>289</v>
      </c>
      <c r="B7191" t="s">
        <v>290</v>
      </c>
      <c r="C7191">
        <v>2009</v>
      </c>
      <c r="D7191" s="1">
        <v>9517764260</v>
      </c>
      <c r="E7191" t="e" cm="1">
        <f t="array" ref="E7191">IF(
ISNA(_xlfn.XLOOKUP(B7191 &amp; C7191,[1]global_waste_stats!$B$2:$B$991 &amp; [1]global_waste_stats!$C$2:$C$991,[1]global_waste_stats!$D$2:$D$991)),
_xlfn.XLOOKUP(A7191 &amp; C7191,[2]UNdata_Export_20210503_03410335!$A$2:$A$1588 &amp; [2]UNdata_Export_20210503_03410335!$B$2:$B$1588,[2]UNdata_Export_20210503_03410335!$C$2:$C$1588 * 1000),
_xlfn.XLOOKUP(B7191 &amp; C7191,[1]global_waste_stats!$B$2:$B$991 &amp; [1]global_waste_stats!$C$2:$C$991,[1]global_waste_stats!$D$2:$D$991)
)</f>
        <v>#N/A</v>
      </c>
      <c r="F7191" t="str">
        <f t="shared" si="112"/>
        <v/>
      </c>
    </row>
    <row r="7192" spans="1:6" x14ac:dyDescent="0.3">
      <c r="A7192" t="s">
        <v>289</v>
      </c>
      <c r="B7192" t="s">
        <v>290</v>
      </c>
      <c r="C7192">
        <v>2010</v>
      </c>
      <c r="D7192" s="1">
        <v>10154238250</v>
      </c>
      <c r="E7192" t="e" cm="1">
        <f t="array" ref="E7192">IF(
ISNA(_xlfn.XLOOKUP(B7192 &amp; C7192,[1]global_waste_stats!$B$2:$B$991 &amp; [1]global_waste_stats!$C$2:$C$991,[1]global_waste_stats!$D$2:$D$991)),
_xlfn.XLOOKUP(A7192 &amp; C7192,[2]UNdata_Export_20210503_03410335!$A$2:$A$1588 &amp; [2]UNdata_Export_20210503_03410335!$B$2:$B$1588,[2]UNdata_Export_20210503_03410335!$C$2:$C$1588 * 1000),
_xlfn.XLOOKUP(B7192 &amp; C7192,[1]global_waste_stats!$B$2:$B$991 &amp; [1]global_waste_stats!$C$2:$C$991,[1]global_waste_stats!$D$2:$D$991)
)</f>
        <v>#N/A</v>
      </c>
      <c r="F7192" t="str">
        <f t="shared" si="112"/>
        <v/>
      </c>
    </row>
    <row r="7193" spans="1:6" x14ac:dyDescent="0.3">
      <c r="A7193" t="s">
        <v>289</v>
      </c>
      <c r="B7193" t="s">
        <v>290</v>
      </c>
      <c r="C7193">
        <v>2011</v>
      </c>
      <c r="D7193" s="1">
        <v>10876976985</v>
      </c>
      <c r="E7193" t="e" cm="1">
        <f t="array" ref="E7193">IF(
ISNA(_xlfn.XLOOKUP(B7193 &amp; C7193,[1]global_waste_stats!$B$2:$B$991 &amp; [1]global_waste_stats!$C$2:$C$991,[1]global_waste_stats!$D$2:$D$991)),
_xlfn.XLOOKUP(A7193 &amp; C7193,[2]UNdata_Export_20210503_03410335!$A$2:$A$1588 &amp; [2]UNdata_Export_20210503_03410335!$B$2:$B$1588,[2]UNdata_Export_20210503_03410335!$C$2:$C$1588 * 1000),
_xlfn.XLOOKUP(B7193 &amp; C7193,[1]global_waste_stats!$B$2:$B$991 &amp; [1]global_waste_stats!$C$2:$C$991,[1]global_waste_stats!$D$2:$D$991)
)</f>
        <v>#N/A</v>
      </c>
      <c r="F7193" t="str">
        <f t="shared" si="112"/>
        <v/>
      </c>
    </row>
    <row r="7194" spans="1:6" x14ac:dyDescent="0.3">
      <c r="A7194" t="s">
        <v>289</v>
      </c>
      <c r="B7194" t="s">
        <v>290</v>
      </c>
      <c r="C7194">
        <v>2012</v>
      </c>
      <c r="D7194" s="1">
        <v>11659922001</v>
      </c>
      <c r="E7194" t="e" cm="1">
        <f t="array" ref="E7194">IF(
ISNA(_xlfn.XLOOKUP(B7194 &amp; C7194,[1]global_waste_stats!$B$2:$B$991 &amp; [1]global_waste_stats!$C$2:$C$991,[1]global_waste_stats!$D$2:$D$991)),
_xlfn.XLOOKUP(A7194 &amp; C7194,[2]UNdata_Export_20210503_03410335!$A$2:$A$1588 &amp; [2]UNdata_Export_20210503_03410335!$B$2:$B$1588,[2]UNdata_Export_20210503_03410335!$C$2:$C$1588 * 1000),
_xlfn.XLOOKUP(B7194 &amp; C7194,[1]global_waste_stats!$B$2:$B$991 &amp; [1]global_waste_stats!$C$2:$C$991,[1]global_waste_stats!$D$2:$D$991)
)</f>
        <v>#N/A</v>
      </c>
      <c r="F7194" t="str">
        <f t="shared" si="112"/>
        <v/>
      </c>
    </row>
    <row r="7195" spans="1:6" x14ac:dyDescent="0.3">
      <c r="A7195" t="s">
        <v>289</v>
      </c>
      <c r="B7195" t="s">
        <v>290</v>
      </c>
      <c r="C7195">
        <v>2013</v>
      </c>
      <c r="D7195" s="1">
        <v>12492636703</v>
      </c>
      <c r="E7195" t="e" cm="1">
        <f t="array" ref="E7195">IF(
ISNA(_xlfn.XLOOKUP(B7195 &amp; C7195,[1]global_waste_stats!$B$2:$B$991 &amp; [1]global_waste_stats!$C$2:$C$991,[1]global_waste_stats!$D$2:$D$991)),
_xlfn.XLOOKUP(A7195 &amp; C7195,[2]UNdata_Export_20210503_03410335!$A$2:$A$1588 &amp; [2]UNdata_Export_20210503_03410335!$B$2:$B$1588,[2]UNdata_Export_20210503_03410335!$C$2:$C$1588 * 1000),
_xlfn.XLOOKUP(B7195 &amp; C7195,[1]global_waste_stats!$B$2:$B$991 &amp; [1]global_waste_stats!$C$2:$C$991,[1]global_waste_stats!$D$2:$D$991)
)</f>
        <v>#N/A</v>
      </c>
      <c r="F7195" t="str">
        <f t="shared" si="112"/>
        <v/>
      </c>
    </row>
    <row r="7196" spans="1:6" x14ac:dyDescent="0.3">
      <c r="A7196" t="s">
        <v>289</v>
      </c>
      <c r="B7196" t="s">
        <v>290</v>
      </c>
      <c r="C7196">
        <v>2014</v>
      </c>
      <c r="D7196" s="1">
        <v>13422597261</v>
      </c>
      <c r="E7196" t="e" cm="1">
        <f t="array" ref="E7196">IF(
ISNA(_xlfn.XLOOKUP(B7196 &amp; C7196,[1]global_waste_stats!$B$2:$B$991 &amp; [1]global_waste_stats!$C$2:$C$991,[1]global_waste_stats!$D$2:$D$991)),
_xlfn.XLOOKUP(A7196 &amp; C7196,[2]UNdata_Export_20210503_03410335!$A$2:$A$1588 &amp; [2]UNdata_Export_20210503_03410335!$B$2:$B$1588,[2]UNdata_Export_20210503_03410335!$C$2:$C$1588 * 1000),
_xlfn.XLOOKUP(B7196 &amp; C7196,[1]global_waste_stats!$B$2:$B$991 &amp; [1]global_waste_stats!$C$2:$C$991,[1]global_waste_stats!$D$2:$D$991)
)</f>
        <v>#N/A</v>
      </c>
      <c r="F7196" t="str">
        <f t="shared" si="112"/>
        <v/>
      </c>
    </row>
    <row r="7197" spans="1:6" x14ac:dyDescent="0.3">
      <c r="A7197" t="s">
        <v>289</v>
      </c>
      <c r="B7197" t="s">
        <v>290</v>
      </c>
      <c r="C7197">
        <v>2015</v>
      </c>
      <c r="D7197" s="1">
        <v>14307681432</v>
      </c>
      <c r="E7197" t="e" cm="1">
        <f t="array" ref="E7197">IF(
ISNA(_xlfn.XLOOKUP(B7197 &amp; C7197,[1]global_waste_stats!$B$2:$B$991 &amp; [1]global_waste_stats!$C$2:$C$991,[1]global_waste_stats!$D$2:$D$991)),
_xlfn.XLOOKUP(A7197 &amp; C7197,[2]UNdata_Export_20210503_03410335!$A$2:$A$1588 &amp; [2]UNdata_Export_20210503_03410335!$B$2:$B$1588,[2]UNdata_Export_20210503_03410335!$C$2:$C$1588 * 1000),
_xlfn.XLOOKUP(B7197 &amp; C7197,[1]global_waste_stats!$B$2:$B$991 &amp; [1]global_waste_stats!$C$2:$C$991,[1]global_waste_stats!$D$2:$D$991)
)</f>
        <v>#N/A</v>
      </c>
      <c r="F7197" t="str">
        <f t="shared" si="112"/>
        <v/>
      </c>
    </row>
    <row r="7198" spans="1:6" x14ac:dyDescent="0.3">
      <c r="A7198" t="s">
        <v>289</v>
      </c>
      <c r="B7198" t="s">
        <v>290</v>
      </c>
      <c r="C7198">
        <v>2016</v>
      </c>
      <c r="D7198" s="1">
        <v>14846071335</v>
      </c>
      <c r="E7198" t="e" cm="1">
        <f t="array" ref="E7198">IF(
ISNA(_xlfn.XLOOKUP(B7198 &amp; C7198,[1]global_waste_stats!$B$2:$B$991 &amp; [1]global_waste_stats!$C$2:$C$991,[1]global_waste_stats!$D$2:$D$991)),
_xlfn.XLOOKUP(A7198 &amp; C7198,[2]UNdata_Export_20210503_03410335!$A$2:$A$1588 &amp; [2]UNdata_Export_20210503_03410335!$B$2:$B$1588,[2]UNdata_Export_20210503_03410335!$C$2:$C$1588 * 1000),
_xlfn.XLOOKUP(B7198 &amp; C7198,[1]global_waste_stats!$B$2:$B$991 &amp; [1]global_waste_stats!$C$2:$C$991,[1]global_waste_stats!$D$2:$D$991)
)</f>
        <v>#N/A</v>
      </c>
      <c r="F7198" t="str">
        <f t="shared" si="112"/>
        <v/>
      </c>
    </row>
    <row r="7199" spans="1:6" x14ac:dyDescent="0.3">
      <c r="A7199" t="s">
        <v>289</v>
      </c>
      <c r="B7199" t="s">
        <v>290</v>
      </c>
      <c r="C7199">
        <v>2017</v>
      </c>
      <c r="D7199" s="1">
        <v>15396964122</v>
      </c>
      <c r="E7199" t="e" cm="1">
        <f t="array" ref="E7199">IF(
ISNA(_xlfn.XLOOKUP(B7199 &amp; C7199,[1]global_waste_stats!$B$2:$B$991 &amp; [1]global_waste_stats!$C$2:$C$991,[1]global_waste_stats!$D$2:$D$991)),
_xlfn.XLOOKUP(A7199 &amp; C7199,[2]UNdata_Export_20210503_03410335!$A$2:$A$1588 &amp; [2]UNdata_Export_20210503_03410335!$B$2:$B$1588,[2]UNdata_Export_20210503_03410335!$C$2:$C$1588 * 1000),
_xlfn.XLOOKUP(B7199 &amp; C7199,[1]global_waste_stats!$B$2:$B$991 &amp; [1]global_waste_stats!$C$2:$C$991,[1]global_waste_stats!$D$2:$D$991)
)</f>
        <v>#N/A</v>
      </c>
      <c r="F7199" t="str">
        <f t="shared" si="112"/>
        <v/>
      </c>
    </row>
    <row r="7200" spans="1:6" x14ac:dyDescent="0.3">
      <c r="A7200" t="s">
        <v>291</v>
      </c>
      <c r="B7200" t="s">
        <v>292</v>
      </c>
      <c r="C7200">
        <v>1960</v>
      </c>
      <c r="D7200" s="1">
        <v>3333228175</v>
      </c>
      <c r="E7200" t="e" cm="1">
        <f t="array" ref="E7200">IF(
ISNA(_xlfn.XLOOKUP(B7200 &amp; C7200,[1]global_waste_stats!$B$2:$B$991 &amp; [1]global_waste_stats!$C$2:$C$991,[1]global_waste_stats!$D$2:$D$991)),
_xlfn.XLOOKUP(A7200 &amp; C7200,[2]UNdata_Export_20210503_03410335!$A$2:$A$1588 &amp; [2]UNdata_Export_20210503_03410335!$B$2:$B$1588,[2]UNdata_Export_20210503_03410335!$C$2:$C$1588 * 1000),
_xlfn.XLOOKUP(B7200 &amp; C7200,[1]global_waste_stats!$B$2:$B$991 &amp; [1]global_waste_stats!$C$2:$C$991,[1]global_waste_stats!$D$2:$D$991)
)</f>
        <v>#N/A</v>
      </c>
      <c r="F7200" t="str">
        <f t="shared" si="112"/>
        <v/>
      </c>
    </row>
    <row r="7201" spans="1:6" x14ac:dyDescent="0.3">
      <c r="A7201" t="s">
        <v>291</v>
      </c>
      <c r="B7201" t="s">
        <v>292</v>
      </c>
      <c r="C7201">
        <v>1961</v>
      </c>
      <c r="D7201" s="1">
        <v>3348946382</v>
      </c>
      <c r="E7201" t="e" cm="1">
        <f t="array" ref="E7201">IF(
ISNA(_xlfn.XLOOKUP(B7201 &amp; C7201,[1]global_waste_stats!$B$2:$B$991 &amp; [1]global_waste_stats!$C$2:$C$991,[1]global_waste_stats!$D$2:$D$991)),
_xlfn.XLOOKUP(A7201 &amp; C7201,[2]UNdata_Export_20210503_03410335!$A$2:$A$1588 &amp; [2]UNdata_Export_20210503_03410335!$B$2:$B$1588,[2]UNdata_Export_20210503_03410335!$C$2:$C$1588 * 1000),
_xlfn.XLOOKUP(B7201 &amp; C7201,[1]global_waste_stats!$B$2:$B$991 &amp; [1]global_waste_stats!$C$2:$C$991,[1]global_waste_stats!$D$2:$D$991)
)</f>
        <v>#N/A</v>
      </c>
      <c r="F7201" t="str">
        <f t="shared" si="112"/>
        <v/>
      </c>
    </row>
    <row r="7202" spans="1:6" x14ac:dyDescent="0.3">
      <c r="A7202" t="s">
        <v>291</v>
      </c>
      <c r="B7202" t="s">
        <v>292</v>
      </c>
      <c r="C7202">
        <v>1962</v>
      </c>
      <c r="D7202" s="1">
        <v>3485813552</v>
      </c>
      <c r="E7202" t="e" cm="1">
        <f t="array" ref="E7202">IF(
ISNA(_xlfn.XLOOKUP(B7202 &amp; C7202,[1]global_waste_stats!$B$2:$B$991 &amp; [1]global_waste_stats!$C$2:$C$991,[1]global_waste_stats!$D$2:$D$991)),
_xlfn.XLOOKUP(A7202 &amp; C7202,[2]UNdata_Export_20210503_03410335!$A$2:$A$1588 &amp; [2]UNdata_Export_20210503_03410335!$B$2:$B$1588,[2]UNdata_Export_20210503_03410335!$C$2:$C$1588 * 1000),
_xlfn.XLOOKUP(B7202 &amp; C7202,[1]global_waste_stats!$B$2:$B$991 &amp; [1]global_waste_stats!$C$2:$C$991,[1]global_waste_stats!$D$2:$D$991)
)</f>
        <v>#N/A</v>
      </c>
      <c r="F7202" t="str">
        <f t="shared" si="112"/>
        <v/>
      </c>
    </row>
    <row r="7203" spans="1:6" x14ac:dyDescent="0.3">
      <c r="A7203" t="s">
        <v>291</v>
      </c>
      <c r="B7203" t="s">
        <v>292</v>
      </c>
      <c r="C7203">
        <v>1963</v>
      </c>
      <c r="D7203" s="1">
        <v>3951145084</v>
      </c>
      <c r="E7203" t="e" cm="1">
        <f t="array" ref="E7203">IF(
ISNA(_xlfn.XLOOKUP(B7203 &amp; C7203,[1]global_waste_stats!$B$2:$B$991 &amp; [1]global_waste_stats!$C$2:$C$991,[1]global_waste_stats!$D$2:$D$991)),
_xlfn.XLOOKUP(A7203 &amp; C7203,[2]UNdata_Export_20210503_03410335!$A$2:$A$1588 &amp; [2]UNdata_Export_20210503_03410335!$B$2:$B$1588,[2]UNdata_Export_20210503_03410335!$C$2:$C$1588 * 1000),
_xlfn.XLOOKUP(B7203 &amp; C7203,[1]global_waste_stats!$B$2:$B$991 &amp; [1]global_waste_stats!$C$2:$C$991,[1]global_waste_stats!$D$2:$D$991)
)</f>
        <v>#N/A</v>
      </c>
      <c r="F7203" t="str">
        <f t="shared" si="112"/>
        <v/>
      </c>
    </row>
    <row r="7204" spans="1:6" x14ac:dyDescent="0.3">
      <c r="A7204" t="s">
        <v>291</v>
      </c>
      <c r="B7204" t="s">
        <v>292</v>
      </c>
      <c r="C7204">
        <v>1964</v>
      </c>
      <c r="D7204" s="1">
        <v>3718263848</v>
      </c>
      <c r="E7204" t="e" cm="1">
        <f t="array" ref="E7204">IF(
ISNA(_xlfn.XLOOKUP(B7204 &amp; C7204,[1]global_waste_stats!$B$2:$B$991 &amp; [1]global_waste_stats!$C$2:$C$991,[1]global_waste_stats!$D$2:$D$991)),
_xlfn.XLOOKUP(A7204 &amp; C7204,[2]UNdata_Export_20210503_03410335!$A$2:$A$1588 &amp; [2]UNdata_Export_20210503_03410335!$B$2:$B$1588,[2]UNdata_Export_20210503_03410335!$C$2:$C$1588 * 1000),
_xlfn.XLOOKUP(B7204 &amp; C7204,[1]global_waste_stats!$B$2:$B$991 &amp; [1]global_waste_stats!$C$2:$C$991,[1]global_waste_stats!$D$2:$D$991)
)</f>
        <v>#N/A</v>
      </c>
      <c r="F7204" t="str">
        <f t="shared" si="112"/>
        <v/>
      </c>
    </row>
    <row r="7205" spans="1:6" x14ac:dyDescent="0.3">
      <c r="A7205" t="s">
        <v>291</v>
      </c>
      <c r="B7205" t="s">
        <v>292</v>
      </c>
      <c r="C7205">
        <v>1965</v>
      </c>
      <c r="D7205" s="1">
        <v>4115844769</v>
      </c>
      <c r="E7205" t="e" cm="1">
        <f t="array" ref="E7205">IF(
ISNA(_xlfn.XLOOKUP(B7205 &amp; C7205,[1]global_waste_stats!$B$2:$B$991 &amp; [1]global_waste_stats!$C$2:$C$991,[1]global_waste_stats!$D$2:$D$991)),
_xlfn.XLOOKUP(A7205 &amp; C7205,[2]UNdata_Export_20210503_03410335!$A$2:$A$1588 &amp; [2]UNdata_Export_20210503_03410335!$B$2:$B$1588,[2]UNdata_Export_20210503_03410335!$C$2:$C$1588 * 1000),
_xlfn.XLOOKUP(B7205 &amp; C7205,[1]global_waste_stats!$B$2:$B$991 &amp; [1]global_waste_stats!$C$2:$C$991,[1]global_waste_stats!$D$2:$D$991)
)</f>
        <v>#N/A</v>
      </c>
      <c r="F7205" t="str">
        <f t="shared" si="112"/>
        <v/>
      </c>
    </row>
    <row r="7206" spans="1:6" x14ac:dyDescent="0.3">
      <c r="A7206" t="s">
        <v>291</v>
      </c>
      <c r="B7206" t="s">
        <v>292</v>
      </c>
      <c r="C7206">
        <v>1966</v>
      </c>
      <c r="D7206" s="1">
        <v>3916153089</v>
      </c>
      <c r="E7206" t="e" cm="1">
        <f t="array" ref="E7206">IF(
ISNA(_xlfn.XLOOKUP(B7206 &amp; C7206,[1]global_waste_stats!$B$2:$B$991 &amp; [1]global_waste_stats!$C$2:$C$991,[1]global_waste_stats!$D$2:$D$991)),
_xlfn.XLOOKUP(A7206 &amp; C7206,[2]UNdata_Export_20210503_03410335!$A$2:$A$1588 &amp; [2]UNdata_Export_20210503_03410335!$B$2:$B$1588,[2]UNdata_Export_20210503_03410335!$C$2:$C$1588 * 1000),
_xlfn.XLOOKUP(B7206 &amp; C7206,[1]global_waste_stats!$B$2:$B$991 &amp; [1]global_waste_stats!$C$2:$C$991,[1]global_waste_stats!$D$2:$D$991)
)</f>
        <v>#N/A</v>
      </c>
      <c r="F7206" t="str">
        <f t="shared" si="112"/>
        <v/>
      </c>
    </row>
    <row r="7207" spans="1:6" x14ac:dyDescent="0.3">
      <c r="A7207" t="s">
        <v>291</v>
      </c>
      <c r="B7207" t="s">
        <v>292</v>
      </c>
      <c r="C7207">
        <v>1967</v>
      </c>
      <c r="D7207" s="1">
        <v>3684110880</v>
      </c>
      <c r="E7207" t="e" cm="1">
        <f t="array" ref="E7207">IF(
ISNA(_xlfn.XLOOKUP(B7207 &amp; C7207,[1]global_waste_stats!$B$2:$B$991 &amp; [1]global_waste_stats!$C$2:$C$991,[1]global_waste_stats!$D$2:$D$991)),
_xlfn.XLOOKUP(A7207 &amp; C7207,[2]UNdata_Export_20210503_03410335!$A$2:$A$1588 &amp; [2]UNdata_Export_20210503_03410335!$B$2:$B$1588,[2]UNdata_Export_20210503_03410335!$C$2:$C$1588 * 1000),
_xlfn.XLOOKUP(B7207 &amp; C7207,[1]global_waste_stats!$B$2:$B$991 &amp; [1]global_waste_stats!$C$2:$C$991,[1]global_waste_stats!$D$2:$D$991)
)</f>
        <v>#N/A</v>
      </c>
      <c r="F7207" t="str">
        <f t="shared" si="112"/>
        <v/>
      </c>
    </row>
    <row r="7208" spans="1:6" x14ac:dyDescent="0.3">
      <c r="A7208" t="s">
        <v>291</v>
      </c>
      <c r="B7208" t="s">
        <v>292</v>
      </c>
      <c r="C7208">
        <v>1968</v>
      </c>
      <c r="D7208" s="1">
        <v>4128390344</v>
      </c>
      <c r="E7208" t="e" cm="1">
        <f t="array" ref="E7208">IF(
ISNA(_xlfn.XLOOKUP(B7208 &amp; C7208,[1]global_waste_stats!$B$2:$B$991 &amp; [1]global_waste_stats!$C$2:$C$991,[1]global_waste_stats!$D$2:$D$991)),
_xlfn.XLOOKUP(A7208 &amp; C7208,[2]UNdata_Export_20210503_03410335!$A$2:$A$1588 &amp; [2]UNdata_Export_20210503_03410335!$B$2:$B$1588,[2]UNdata_Export_20210503_03410335!$C$2:$C$1588 * 1000),
_xlfn.XLOOKUP(B7208 &amp; C7208,[1]global_waste_stats!$B$2:$B$991 &amp; [1]global_waste_stats!$C$2:$C$991,[1]global_waste_stats!$D$2:$D$991)
)</f>
        <v>#N/A</v>
      </c>
      <c r="F7208" t="str">
        <f t="shared" si="112"/>
        <v/>
      </c>
    </row>
    <row r="7209" spans="1:6" x14ac:dyDescent="0.3">
      <c r="A7209" t="s">
        <v>291</v>
      </c>
      <c r="B7209" t="s">
        <v>292</v>
      </c>
      <c r="C7209">
        <v>1969</v>
      </c>
      <c r="D7209" s="1">
        <v>4264286267</v>
      </c>
      <c r="E7209" t="e" cm="1">
        <f t="array" ref="E7209">IF(
ISNA(_xlfn.XLOOKUP(B7209 &amp; C7209,[1]global_waste_stats!$B$2:$B$991 &amp; [1]global_waste_stats!$C$2:$C$991,[1]global_waste_stats!$D$2:$D$991)),
_xlfn.XLOOKUP(A7209 &amp; C7209,[2]UNdata_Export_20210503_03410335!$A$2:$A$1588 &amp; [2]UNdata_Export_20210503_03410335!$B$2:$B$1588,[2]UNdata_Export_20210503_03410335!$C$2:$C$1588 * 1000),
_xlfn.XLOOKUP(B7209 &amp; C7209,[1]global_waste_stats!$B$2:$B$991 &amp; [1]global_waste_stats!$C$2:$C$991,[1]global_waste_stats!$D$2:$D$991)
)</f>
        <v>#N/A</v>
      </c>
      <c r="F7209" t="str">
        <f t="shared" si="112"/>
        <v/>
      </c>
    </row>
    <row r="7210" spans="1:6" x14ac:dyDescent="0.3">
      <c r="A7210" t="s">
        <v>291</v>
      </c>
      <c r="B7210" t="s">
        <v>292</v>
      </c>
      <c r="C7210">
        <v>1970</v>
      </c>
      <c r="D7210" s="1">
        <v>4476619178</v>
      </c>
      <c r="E7210" t="e" cm="1">
        <f t="array" ref="E7210">IF(
ISNA(_xlfn.XLOOKUP(B7210 &amp; C7210,[1]global_waste_stats!$B$2:$B$991 &amp; [1]global_waste_stats!$C$2:$C$991,[1]global_waste_stats!$D$2:$D$991)),
_xlfn.XLOOKUP(A7210 &amp; C7210,[2]UNdata_Export_20210503_03410335!$A$2:$A$1588 &amp; [2]UNdata_Export_20210503_03410335!$B$2:$B$1588,[2]UNdata_Export_20210503_03410335!$C$2:$C$1588 * 1000),
_xlfn.XLOOKUP(B7210 &amp; C7210,[1]global_waste_stats!$B$2:$B$991 &amp; [1]global_waste_stats!$C$2:$C$991,[1]global_waste_stats!$D$2:$D$991)
)</f>
        <v>#N/A</v>
      </c>
      <c r="F7210" t="str">
        <f t="shared" si="112"/>
        <v/>
      </c>
    </row>
    <row r="7211" spans="1:6" x14ac:dyDescent="0.3">
      <c r="A7211" t="s">
        <v>291</v>
      </c>
      <c r="B7211" t="s">
        <v>292</v>
      </c>
      <c r="C7211">
        <v>1971</v>
      </c>
      <c r="D7211" s="1">
        <v>4661501868</v>
      </c>
      <c r="E7211" t="e" cm="1">
        <f t="array" ref="E7211">IF(
ISNA(_xlfn.XLOOKUP(B7211 &amp; C7211,[1]global_waste_stats!$B$2:$B$991 &amp; [1]global_waste_stats!$C$2:$C$991,[1]global_waste_stats!$D$2:$D$991)),
_xlfn.XLOOKUP(A7211 &amp; C7211,[2]UNdata_Export_20210503_03410335!$A$2:$A$1588 &amp; [2]UNdata_Export_20210503_03410335!$B$2:$B$1588,[2]UNdata_Export_20210503_03410335!$C$2:$C$1588 * 1000),
_xlfn.XLOOKUP(B7211 &amp; C7211,[1]global_waste_stats!$B$2:$B$991 &amp; [1]global_waste_stats!$C$2:$C$991,[1]global_waste_stats!$D$2:$D$991)
)</f>
        <v>#N/A</v>
      </c>
      <c r="F7211" t="str">
        <f t="shared" si="112"/>
        <v/>
      </c>
    </row>
    <row r="7212" spans="1:6" x14ac:dyDescent="0.3">
      <c r="A7212" t="s">
        <v>291</v>
      </c>
      <c r="B7212" t="s">
        <v>292</v>
      </c>
      <c r="C7212">
        <v>1972</v>
      </c>
      <c r="D7212" s="1">
        <v>4775048659</v>
      </c>
      <c r="E7212" t="e" cm="1">
        <f t="array" ref="E7212">IF(
ISNA(_xlfn.XLOOKUP(B7212 &amp; C7212,[1]global_waste_stats!$B$2:$B$991 &amp; [1]global_waste_stats!$C$2:$C$991,[1]global_waste_stats!$D$2:$D$991)),
_xlfn.XLOOKUP(A7212 &amp; C7212,[2]UNdata_Export_20210503_03410335!$A$2:$A$1588 &amp; [2]UNdata_Export_20210503_03410335!$B$2:$B$1588,[2]UNdata_Export_20210503_03410335!$C$2:$C$1588 * 1000),
_xlfn.XLOOKUP(B7212 &amp; C7212,[1]global_waste_stats!$B$2:$B$991 &amp; [1]global_waste_stats!$C$2:$C$991,[1]global_waste_stats!$D$2:$D$991)
)</f>
        <v>#N/A</v>
      </c>
      <c r="F7212" t="str">
        <f t="shared" si="112"/>
        <v/>
      </c>
    </row>
    <row r="7213" spans="1:6" x14ac:dyDescent="0.3">
      <c r="A7213" t="s">
        <v>291</v>
      </c>
      <c r="B7213" t="s">
        <v>292</v>
      </c>
      <c r="C7213">
        <v>1973</v>
      </c>
      <c r="D7213" s="1">
        <v>4728820233</v>
      </c>
      <c r="E7213" t="e" cm="1">
        <f t="array" ref="E7213">IF(
ISNA(_xlfn.XLOOKUP(B7213 &amp; C7213,[1]global_waste_stats!$B$2:$B$991 &amp; [1]global_waste_stats!$C$2:$C$991,[1]global_waste_stats!$D$2:$D$991)),
_xlfn.XLOOKUP(A7213 &amp; C7213,[2]UNdata_Export_20210503_03410335!$A$2:$A$1588 &amp; [2]UNdata_Export_20210503_03410335!$B$2:$B$1588,[2]UNdata_Export_20210503_03410335!$C$2:$C$1588 * 1000),
_xlfn.XLOOKUP(B7213 &amp; C7213,[1]global_waste_stats!$B$2:$B$991 &amp; [1]global_waste_stats!$C$2:$C$991,[1]global_waste_stats!$D$2:$D$991)
)</f>
        <v>#N/A</v>
      </c>
      <c r="F7213" t="str">
        <f t="shared" si="112"/>
        <v/>
      </c>
    </row>
    <row r="7214" spans="1:6" x14ac:dyDescent="0.3">
      <c r="A7214" t="s">
        <v>291</v>
      </c>
      <c r="B7214" t="s">
        <v>292</v>
      </c>
      <c r="C7214">
        <v>1974</v>
      </c>
      <c r="D7214" s="1">
        <v>4981451576</v>
      </c>
      <c r="E7214" t="e" cm="1">
        <f t="array" ref="E7214">IF(
ISNA(_xlfn.XLOOKUP(B7214 &amp; C7214,[1]global_waste_stats!$B$2:$B$991 &amp; [1]global_waste_stats!$C$2:$C$991,[1]global_waste_stats!$D$2:$D$991)),
_xlfn.XLOOKUP(A7214 &amp; C7214,[2]UNdata_Export_20210503_03410335!$A$2:$A$1588 &amp; [2]UNdata_Export_20210503_03410335!$B$2:$B$1588,[2]UNdata_Export_20210503_03410335!$C$2:$C$1588 * 1000),
_xlfn.XLOOKUP(B7214 &amp; C7214,[1]global_waste_stats!$B$2:$B$991 &amp; [1]global_waste_stats!$C$2:$C$991,[1]global_waste_stats!$D$2:$D$991)
)</f>
        <v>#N/A</v>
      </c>
      <c r="F7214" t="str">
        <f t="shared" si="112"/>
        <v/>
      </c>
    </row>
    <row r="7215" spans="1:6" x14ac:dyDescent="0.3">
      <c r="A7215" t="s">
        <v>291</v>
      </c>
      <c r="B7215" t="s">
        <v>292</v>
      </c>
      <c r="C7215">
        <v>1975</v>
      </c>
      <c r="D7215" s="1">
        <v>5188316773</v>
      </c>
      <c r="E7215" t="e" cm="1">
        <f t="array" ref="E7215">IF(
ISNA(_xlfn.XLOOKUP(B7215 &amp; C7215,[1]global_waste_stats!$B$2:$B$991 &amp; [1]global_waste_stats!$C$2:$C$991,[1]global_waste_stats!$D$2:$D$991)),
_xlfn.XLOOKUP(A7215 &amp; C7215,[2]UNdata_Export_20210503_03410335!$A$2:$A$1588 &amp; [2]UNdata_Export_20210503_03410335!$B$2:$B$1588,[2]UNdata_Export_20210503_03410335!$C$2:$C$1588 * 1000),
_xlfn.XLOOKUP(B7215 &amp; C7215,[1]global_waste_stats!$B$2:$B$991 &amp; [1]global_waste_stats!$C$2:$C$991,[1]global_waste_stats!$D$2:$D$991)
)</f>
        <v>#N/A</v>
      </c>
      <c r="F7215" t="str">
        <f t="shared" si="112"/>
        <v/>
      </c>
    </row>
    <row r="7216" spans="1:6" x14ac:dyDescent="0.3">
      <c r="A7216" t="s">
        <v>291</v>
      </c>
      <c r="B7216" t="s">
        <v>292</v>
      </c>
      <c r="C7216">
        <v>1976</v>
      </c>
      <c r="D7216" s="1">
        <v>5503786990</v>
      </c>
      <c r="E7216" t="e" cm="1">
        <f t="array" ref="E7216">IF(
ISNA(_xlfn.XLOOKUP(B7216 &amp; C7216,[1]global_waste_stats!$B$2:$B$991 &amp; [1]global_waste_stats!$C$2:$C$991,[1]global_waste_stats!$D$2:$D$991)),
_xlfn.XLOOKUP(A7216 &amp; C7216,[2]UNdata_Export_20210503_03410335!$A$2:$A$1588 &amp; [2]UNdata_Export_20210503_03410335!$B$2:$B$1588,[2]UNdata_Export_20210503_03410335!$C$2:$C$1588 * 1000),
_xlfn.XLOOKUP(B7216 &amp; C7216,[1]global_waste_stats!$B$2:$B$991 &amp; [1]global_waste_stats!$C$2:$C$991,[1]global_waste_stats!$D$2:$D$991)
)</f>
        <v>#N/A</v>
      </c>
      <c r="F7216" t="str">
        <f t="shared" si="112"/>
        <v/>
      </c>
    </row>
    <row r="7217" spans="1:6" x14ac:dyDescent="0.3">
      <c r="A7217" t="s">
        <v>291</v>
      </c>
      <c r="B7217" t="s">
        <v>292</v>
      </c>
      <c r="C7217">
        <v>1977</v>
      </c>
      <c r="D7217" s="1">
        <v>5831388166</v>
      </c>
      <c r="E7217" t="e" cm="1">
        <f t="array" ref="E7217">IF(
ISNA(_xlfn.XLOOKUP(B7217 &amp; C7217,[1]global_waste_stats!$B$2:$B$991 &amp; [1]global_waste_stats!$C$2:$C$991,[1]global_waste_stats!$D$2:$D$991)),
_xlfn.XLOOKUP(A7217 &amp; C7217,[2]UNdata_Export_20210503_03410335!$A$2:$A$1588 &amp; [2]UNdata_Export_20210503_03410335!$B$2:$B$1588,[2]UNdata_Export_20210503_03410335!$C$2:$C$1588 * 1000),
_xlfn.XLOOKUP(B7217 &amp; C7217,[1]global_waste_stats!$B$2:$B$991 &amp; [1]global_waste_stats!$C$2:$C$991,[1]global_waste_stats!$D$2:$D$991)
)</f>
        <v>#N/A</v>
      </c>
      <c r="F7217" t="str">
        <f t="shared" si="112"/>
        <v/>
      </c>
    </row>
    <row r="7218" spans="1:6" x14ac:dyDescent="0.3">
      <c r="A7218" t="s">
        <v>291</v>
      </c>
      <c r="B7218" t="s">
        <v>292</v>
      </c>
      <c r="C7218">
        <v>1978</v>
      </c>
      <c r="D7218" s="1">
        <v>6211467377</v>
      </c>
      <c r="E7218" t="e" cm="1">
        <f t="array" ref="E7218">IF(
ISNA(_xlfn.XLOOKUP(B7218 &amp; C7218,[1]global_waste_stats!$B$2:$B$991 &amp; [1]global_waste_stats!$C$2:$C$991,[1]global_waste_stats!$D$2:$D$991)),
_xlfn.XLOOKUP(A7218 &amp; C7218,[2]UNdata_Export_20210503_03410335!$A$2:$A$1588 &amp; [2]UNdata_Export_20210503_03410335!$B$2:$B$1588,[2]UNdata_Export_20210503_03410335!$C$2:$C$1588 * 1000),
_xlfn.XLOOKUP(B7218 &amp; C7218,[1]global_waste_stats!$B$2:$B$991 &amp; [1]global_waste_stats!$C$2:$C$991,[1]global_waste_stats!$D$2:$D$991)
)</f>
        <v>#N/A</v>
      </c>
      <c r="F7218" t="str">
        <f t="shared" si="112"/>
        <v/>
      </c>
    </row>
    <row r="7219" spans="1:6" x14ac:dyDescent="0.3">
      <c r="A7219" t="s">
        <v>291</v>
      </c>
      <c r="B7219" t="s">
        <v>292</v>
      </c>
      <c r="C7219">
        <v>1979</v>
      </c>
      <c r="D7219" s="1">
        <v>6534543031</v>
      </c>
      <c r="E7219" t="e" cm="1">
        <f t="array" ref="E7219">IF(
ISNA(_xlfn.XLOOKUP(B7219 &amp; C7219,[1]global_waste_stats!$B$2:$B$991 &amp; [1]global_waste_stats!$C$2:$C$991,[1]global_waste_stats!$D$2:$D$991)),
_xlfn.XLOOKUP(A7219 &amp; C7219,[2]UNdata_Export_20210503_03410335!$A$2:$A$1588 &amp; [2]UNdata_Export_20210503_03410335!$B$2:$B$1588,[2]UNdata_Export_20210503_03410335!$C$2:$C$1588 * 1000),
_xlfn.XLOOKUP(B7219 &amp; C7219,[1]global_waste_stats!$B$2:$B$991 &amp; [1]global_waste_stats!$C$2:$C$991,[1]global_waste_stats!$D$2:$D$991)
)</f>
        <v>#N/A</v>
      </c>
      <c r="F7219" t="str">
        <f t="shared" si="112"/>
        <v/>
      </c>
    </row>
    <row r="7220" spans="1:6" x14ac:dyDescent="0.3">
      <c r="A7220" t="s">
        <v>291</v>
      </c>
      <c r="B7220" t="s">
        <v>292</v>
      </c>
      <c r="C7220">
        <v>1980</v>
      </c>
      <c r="D7220" s="1">
        <v>7053290218</v>
      </c>
      <c r="E7220" t="e" cm="1">
        <f t="array" ref="E7220">IF(
ISNA(_xlfn.XLOOKUP(B7220 &amp; C7220,[1]global_waste_stats!$B$2:$B$991 &amp; [1]global_waste_stats!$C$2:$C$991,[1]global_waste_stats!$D$2:$D$991)),
_xlfn.XLOOKUP(A7220 &amp; C7220,[2]UNdata_Export_20210503_03410335!$A$2:$A$1588 &amp; [2]UNdata_Export_20210503_03410335!$B$2:$B$1588,[2]UNdata_Export_20210503_03410335!$C$2:$C$1588 * 1000),
_xlfn.XLOOKUP(B7220 &amp; C7220,[1]global_waste_stats!$B$2:$B$991 &amp; [1]global_waste_stats!$C$2:$C$991,[1]global_waste_stats!$D$2:$D$991)
)</f>
        <v>#N/A</v>
      </c>
      <c r="F7220" t="str">
        <f t="shared" si="112"/>
        <v/>
      </c>
    </row>
    <row r="7221" spans="1:6" x14ac:dyDescent="0.3">
      <c r="A7221" t="s">
        <v>291</v>
      </c>
      <c r="B7221" t="s">
        <v>292</v>
      </c>
      <c r="C7221">
        <v>1981</v>
      </c>
      <c r="D7221" s="1">
        <v>7501580035</v>
      </c>
      <c r="E7221" t="e" cm="1">
        <f t="array" ref="E7221">IF(
ISNA(_xlfn.XLOOKUP(B7221 &amp; C7221,[1]global_waste_stats!$B$2:$B$991 &amp; [1]global_waste_stats!$C$2:$C$991,[1]global_waste_stats!$D$2:$D$991)),
_xlfn.XLOOKUP(A7221 &amp; C7221,[2]UNdata_Export_20210503_03410335!$A$2:$A$1588 &amp; [2]UNdata_Export_20210503_03410335!$B$2:$B$1588,[2]UNdata_Export_20210503_03410335!$C$2:$C$1588 * 1000),
_xlfn.XLOOKUP(B7221 &amp; C7221,[1]global_waste_stats!$B$2:$B$991 &amp; [1]global_waste_stats!$C$2:$C$991,[1]global_waste_stats!$D$2:$D$991)
)</f>
        <v>#N/A</v>
      </c>
      <c r="F7221" t="str">
        <f t="shared" si="112"/>
        <v/>
      </c>
    </row>
    <row r="7222" spans="1:6" x14ac:dyDescent="0.3">
      <c r="A7222" t="s">
        <v>291</v>
      </c>
      <c r="B7222" t="s">
        <v>292</v>
      </c>
      <c r="C7222">
        <v>1982</v>
      </c>
      <c r="D7222" s="1">
        <v>7921959310</v>
      </c>
      <c r="E7222" t="e" cm="1">
        <f t="array" ref="E7222">IF(
ISNA(_xlfn.XLOOKUP(B7222 &amp; C7222,[1]global_waste_stats!$B$2:$B$991 &amp; [1]global_waste_stats!$C$2:$C$991,[1]global_waste_stats!$D$2:$D$991)),
_xlfn.XLOOKUP(A7222 &amp; C7222,[2]UNdata_Export_20210503_03410335!$A$2:$A$1588 &amp; [2]UNdata_Export_20210503_03410335!$B$2:$B$1588,[2]UNdata_Export_20210503_03410335!$C$2:$C$1588 * 1000),
_xlfn.XLOOKUP(B7222 &amp; C7222,[1]global_waste_stats!$B$2:$B$991 &amp; [1]global_waste_stats!$C$2:$C$991,[1]global_waste_stats!$D$2:$D$991)
)</f>
        <v>#N/A</v>
      </c>
      <c r="F7222" t="str">
        <f t="shared" si="112"/>
        <v/>
      </c>
    </row>
    <row r="7223" spans="1:6" x14ac:dyDescent="0.3">
      <c r="A7223" t="s">
        <v>291</v>
      </c>
      <c r="B7223" t="s">
        <v>292</v>
      </c>
      <c r="C7223">
        <v>1983</v>
      </c>
      <c r="D7223" s="1">
        <v>8269819885</v>
      </c>
      <c r="E7223" t="e" cm="1">
        <f t="array" ref="E7223">IF(
ISNA(_xlfn.XLOOKUP(B7223 &amp; C7223,[1]global_waste_stats!$B$2:$B$991 &amp; [1]global_waste_stats!$C$2:$C$991,[1]global_waste_stats!$D$2:$D$991)),
_xlfn.XLOOKUP(A7223 &amp; C7223,[2]UNdata_Export_20210503_03410335!$A$2:$A$1588 &amp; [2]UNdata_Export_20210503_03410335!$B$2:$B$1588,[2]UNdata_Export_20210503_03410335!$C$2:$C$1588 * 1000),
_xlfn.XLOOKUP(B7223 &amp; C7223,[1]global_waste_stats!$B$2:$B$991 &amp; [1]global_waste_stats!$C$2:$C$991,[1]global_waste_stats!$D$2:$D$991)
)</f>
        <v>#N/A</v>
      </c>
      <c r="F7223" t="str">
        <f t="shared" si="112"/>
        <v/>
      </c>
    </row>
    <row r="7224" spans="1:6" x14ac:dyDescent="0.3">
      <c r="A7224" t="s">
        <v>291</v>
      </c>
      <c r="B7224" t="s">
        <v>292</v>
      </c>
      <c r="C7224">
        <v>1984</v>
      </c>
      <c r="D7224" s="1">
        <v>8677747608</v>
      </c>
      <c r="E7224" t="e" cm="1">
        <f t="array" ref="E7224">IF(
ISNA(_xlfn.XLOOKUP(B7224 &amp; C7224,[1]global_waste_stats!$B$2:$B$991 &amp; [1]global_waste_stats!$C$2:$C$991,[1]global_waste_stats!$D$2:$D$991)),
_xlfn.XLOOKUP(A7224 &amp; C7224,[2]UNdata_Export_20210503_03410335!$A$2:$A$1588 &amp; [2]UNdata_Export_20210503_03410335!$B$2:$B$1588,[2]UNdata_Export_20210503_03410335!$C$2:$C$1588 * 1000),
_xlfn.XLOOKUP(B7224 &amp; C7224,[1]global_waste_stats!$B$2:$B$991 &amp; [1]global_waste_stats!$C$2:$C$991,[1]global_waste_stats!$D$2:$D$991)
)</f>
        <v>#N/A</v>
      </c>
      <c r="F7224" t="str">
        <f t="shared" si="112"/>
        <v/>
      </c>
    </row>
    <row r="7225" spans="1:6" x14ac:dyDescent="0.3">
      <c r="A7225" t="s">
        <v>291</v>
      </c>
      <c r="B7225" t="s">
        <v>292</v>
      </c>
      <c r="C7225">
        <v>1985</v>
      </c>
      <c r="D7225" s="1">
        <v>8925150213</v>
      </c>
      <c r="E7225" t="e" cm="1">
        <f t="array" ref="E7225">IF(
ISNA(_xlfn.XLOOKUP(B7225 &amp; C7225,[1]global_waste_stats!$B$2:$B$991 &amp; [1]global_waste_stats!$C$2:$C$991,[1]global_waste_stats!$D$2:$D$991)),
_xlfn.XLOOKUP(A7225 &amp; C7225,[2]UNdata_Export_20210503_03410335!$A$2:$A$1588 &amp; [2]UNdata_Export_20210503_03410335!$B$2:$B$1588,[2]UNdata_Export_20210503_03410335!$C$2:$C$1588 * 1000),
_xlfn.XLOOKUP(B7225 &amp; C7225,[1]global_waste_stats!$B$2:$B$991 &amp; [1]global_waste_stats!$C$2:$C$991,[1]global_waste_stats!$D$2:$D$991)
)</f>
        <v>#N/A</v>
      </c>
      <c r="F7225" t="str">
        <f t="shared" si="112"/>
        <v/>
      </c>
    </row>
    <row r="7226" spans="1:6" x14ac:dyDescent="0.3">
      <c r="A7226" t="s">
        <v>291</v>
      </c>
      <c r="B7226" t="s">
        <v>292</v>
      </c>
      <c r="C7226">
        <v>1986</v>
      </c>
      <c r="D7226" s="1">
        <v>8830780249</v>
      </c>
      <c r="E7226" t="e" cm="1">
        <f t="array" ref="E7226">IF(
ISNA(_xlfn.XLOOKUP(B7226 &amp; C7226,[1]global_waste_stats!$B$2:$B$991 &amp; [1]global_waste_stats!$C$2:$C$991,[1]global_waste_stats!$D$2:$D$991)),
_xlfn.XLOOKUP(A7226 &amp; C7226,[2]UNdata_Export_20210503_03410335!$A$2:$A$1588 &amp; [2]UNdata_Export_20210503_03410335!$B$2:$B$1588,[2]UNdata_Export_20210503_03410335!$C$2:$C$1588 * 1000),
_xlfn.XLOOKUP(B7226 &amp; C7226,[1]global_waste_stats!$B$2:$B$991 &amp; [1]global_waste_stats!$C$2:$C$991,[1]global_waste_stats!$D$2:$D$991)
)</f>
        <v>#N/A</v>
      </c>
      <c r="F7226" t="str">
        <f t="shared" si="112"/>
        <v/>
      </c>
    </row>
    <row r="7227" spans="1:6" x14ac:dyDescent="0.3">
      <c r="A7227" t="s">
        <v>291</v>
      </c>
      <c r="B7227" t="s">
        <v>292</v>
      </c>
      <c r="C7227">
        <v>1987</v>
      </c>
      <c r="D7227" s="1">
        <v>8477051708</v>
      </c>
      <c r="E7227" t="e" cm="1">
        <f t="array" ref="E7227">IF(
ISNA(_xlfn.XLOOKUP(B7227 &amp; C7227,[1]global_waste_stats!$B$2:$B$991 &amp; [1]global_waste_stats!$C$2:$C$991,[1]global_waste_stats!$D$2:$D$991)),
_xlfn.XLOOKUP(A7227 &amp; C7227,[2]UNdata_Export_20210503_03410335!$A$2:$A$1588 &amp; [2]UNdata_Export_20210503_03410335!$B$2:$B$1588,[2]UNdata_Export_20210503_03410335!$C$2:$C$1588 * 1000),
_xlfn.XLOOKUP(B7227 &amp; C7227,[1]global_waste_stats!$B$2:$B$991 &amp; [1]global_waste_stats!$C$2:$C$991,[1]global_waste_stats!$D$2:$D$991)
)</f>
        <v>#N/A</v>
      </c>
      <c r="F7227" t="str">
        <f t="shared" si="112"/>
        <v/>
      </c>
    </row>
    <row r="7228" spans="1:6" x14ac:dyDescent="0.3">
      <c r="A7228" t="s">
        <v>291</v>
      </c>
      <c r="B7228" t="s">
        <v>292</v>
      </c>
      <c r="C7228">
        <v>1988</v>
      </c>
      <c r="D7228" s="1">
        <v>7514699543</v>
      </c>
      <c r="E7228" t="e" cm="1">
        <f t="array" ref="E7228">IF(
ISNA(_xlfn.XLOOKUP(B7228 &amp; C7228,[1]global_waste_stats!$B$2:$B$991 &amp; [1]global_waste_stats!$C$2:$C$991,[1]global_waste_stats!$D$2:$D$991)),
_xlfn.XLOOKUP(A7228 &amp; C7228,[2]UNdata_Export_20210503_03410335!$A$2:$A$1588 &amp; [2]UNdata_Export_20210503_03410335!$B$2:$B$1588,[2]UNdata_Export_20210503_03410335!$C$2:$C$1588 * 1000),
_xlfn.XLOOKUP(B7228 &amp; C7228,[1]global_waste_stats!$B$2:$B$991 &amp; [1]global_waste_stats!$C$2:$C$991,[1]global_waste_stats!$D$2:$D$991)
)</f>
        <v>#N/A</v>
      </c>
      <c r="F7228" t="str">
        <f t="shared" si="112"/>
        <v/>
      </c>
    </row>
    <row r="7229" spans="1:6" x14ac:dyDescent="0.3">
      <c r="A7229" t="s">
        <v>291</v>
      </c>
      <c r="B7229" t="s">
        <v>292</v>
      </c>
      <c r="C7229">
        <v>1989</v>
      </c>
      <c r="D7229" s="1">
        <v>7792390042</v>
      </c>
      <c r="E7229" t="e" cm="1">
        <f t="array" ref="E7229">IF(
ISNA(_xlfn.XLOOKUP(B7229 &amp; C7229,[1]global_waste_stats!$B$2:$B$991 &amp; [1]global_waste_stats!$C$2:$C$991,[1]global_waste_stats!$D$2:$D$991)),
_xlfn.XLOOKUP(A7229 &amp; C7229,[2]UNdata_Export_20210503_03410335!$A$2:$A$1588 &amp; [2]UNdata_Export_20210503_03410335!$B$2:$B$1588,[2]UNdata_Export_20210503_03410335!$C$2:$C$1588 * 1000),
_xlfn.XLOOKUP(B7229 &amp; C7229,[1]global_waste_stats!$B$2:$B$991 &amp; [1]global_waste_stats!$C$2:$C$991,[1]global_waste_stats!$D$2:$D$991)
)</f>
        <v>#N/A</v>
      </c>
      <c r="F7229" t="str">
        <f t="shared" si="112"/>
        <v/>
      </c>
    </row>
    <row r="7230" spans="1:6" x14ac:dyDescent="0.3">
      <c r="A7230" t="s">
        <v>291</v>
      </c>
      <c r="B7230" t="s">
        <v>292</v>
      </c>
      <c r="C7230">
        <v>1990</v>
      </c>
      <c r="D7230" s="1">
        <v>8011896470</v>
      </c>
      <c r="E7230" t="e" cm="1">
        <f t="array" ref="E7230">IF(
ISNA(_xlfn.XLOOKUP(B7230 &amp; C7230,[1]global_waste_stats!$B$2:$B$991 &amp; [1]global_waste_stats!$C$2:$C$991,[1]global_waste_stats!$D$2:$D$991)),
_xlfn.XLOOKUP(A7230 &amp; C7230,[2]UNdata_Export_20210503_03410335!$A$2:$A$1588 &amp; [2]UNdata_Export_20210503_03410335!$B$2:$B$1588,[2]UNdata_Export_20210503_03410335!$C$2:$C$1588 * 1000),
_xlfn.XLOOKUP(B7230 &amp; C7230,[1]global_waste_stats!$B$2:$B$991 &amp; [1]global_waste_stats!$C$2:$C$991,[1]global_waste_stats!$D$2:$D$991)
)</f>
        <v>#N/A</v>
      </c>
      <c r="F7230" t="str">
        <f t="shared" si="112"/>
        <v/>
      </c>
    </row>
    <row r="7231" spans="1:6" x14ac:dyDescent="0.3">
      <c r="A7231" t="s">
        <v>291</v>
      </c>
      <c r="B7231" t="s">
        <v>292</v>
      </c>
      <c r="C7231">
        <v>1991</v>
      </c>
      <c r="D7231" s="1">
        <v>7959769717</v>
      </c>
      <c r="E7231" t="e" cm="1">
        <f t="array" ref="E7231">IF(
ISNA(_xlfn.XLOOKUP(B7231 &amp; C7231,[1]global_waste_stats!$B$2:$B$991 &amp; [1]global_waste_stats!$C$2:$C$991,[1]global_waste_stats!$D$2:$D$991)),
_xlfn.XLOOKUP(A7231 &amp; C7231,[2]UNdata_Export_20210503_03410335!$A$2:$A$1588 &amp; [2]UNdata_Export_20210503_03410335!$B$2:$B$1588,[2]UNdata_Export_20210503_03410335!$C$2:$C$1588 * 1000),
_xlfn.XLOOKUP(B7231 &amp; C7231,[1]global_waste_stats!$B$2:$B$991 &amp; [1]global_waste_stats!$C$2:$C$991,[1]global_waste_stats!$D$2:$D$991)
)</f>
        <v>#N/A</v>
      </c>
      <c r="F7231" t="str">
        <f t="shared" si="112"/>
        <v/>
      </c>
    </row>
    <row r="7232" spans="1:6" x14ac:dyDescent="0.3">
      <c r="A7232" t="s">
        <v>291</v>
      </c>
      <c r="B7232" t="s">
        <v>292</v>
      </c>
      <c r="C7232">
        <v>1992</v>
      </c>
      <c r="D7232" s="1">
        <v>8728758488</v>
      </c>
      <c r="E7232" t="e" cm="1">
        <f t="array" ref="E7232">IF(
ISNA(_xlfn.XLOOKUP(B7232 &amp; C7232,[1]global_waste_stats!$B$2:$B$991 &amp; [1]global_waste_stats!$C$2:$C$991,[1]global_waste_stats!$D$2:$D$991)),
_xlfn.XLOOKUP(A7232 &amp; C7232,[2]UNdata_Export_20210503_03410335!$A$2:$A$1588 &amp; [2]UNdata_Export_20210503_03410335!$B$2:$B$1588,[2]UNdata_Export_20210503_03410335!$C$2:$C$1588 * 1000),
_xlfn.XLOOKUP(B7232 &amp; C7232,[1]global_waste_stats!$B$2:$B$991 &amp; [1]global_waste_stats!$C$2:$C$991,[1]global_waste_stats!$D$2:$D$991)
)</f>
        <v>#N/A</v>
      </c>
      <c r="F7232" t="str">
        <f t="shared" si="112"/>
        <v/>
      </c>
    </row>
    <row r="7233" spans="1:6" x14ac:dyDescent="0.3">
      <c r="A7233" t="s">
        <v>291</v>
      </c>
      <c r="B7233" t="s">
        <v>292</v>
      </c>
      <c r="C7233">
        <v>1993</v>
      </c>
      <c r="D7233" s="1">
        <v>9255924021</v>
      </c>
      <c r="E7233" t="e" cm="1">
        <f t="array" ref="E7233">IF(
ISNA(_xlfn.XLOOKUP(B7233 &amp; C7233,[1]global_waste_stats!$B$2:$B$991 &amp; [1]global_waste_stats!$C$2:$C$991,[1]global_waste_stats!$D$2:$D$991)),
_xlfn.XLOOKUP(A7233 &amp; C7233,[2]UNdata_Export_20210503_03410335!$A$2:$A$1588 &amp; [2]UNdata_Export_20210503_03410335!$B$2:$B$1588,[2]UNdata_Export_20210503_03410335!$C$2:$C$1588 * 1000),
_xlfn.XLOOKUP(B7233 &amp; C7233,[1]global_waste_stats!$B$2:$B$991 &amp; [1]global_waste_stats!$C$2:$C$991,[1]global_waste_stats!$D$2:$D$991)
)</f>
        <v>#N/A</v>
      </c>
      <c r="F7233" t="str">
        <f t="shared" si="112"/>
        <v/>
      </c>
    </row>
    <row r="7234" spans="1:6" x14ac:dyDescent="0.3">
      <c r="A7234" t="s">
        <v>291</v>
      </c>
      <c r="B7234" t="s">
        <v>292</v>
      </c>
      <c r="C7234">
        <v>1994</v>
      </c>
      <c r="D7234" s="1">
        <v>9948078165</v>
      </c>
      <c r="E7234" t="e" cm="1">
        <f t="array" ref="E7234">IF(
ISNA(_xlfn.XLOOKUP(B7234 &amp; C7234,[1]global_waste_stats!$B$2:$B$991 &amp; [1]global_waste_stats!$C$2:$C$991,[1]global_waste_stats!$D$2:$D$991)),
_xlfn.XLOOKUP(A7234 &amp; C7234,[2]UNdata_Export_20210503_03410335!$A$2:$A$1588 &amp; [2]UNdata_Export_20210503_03410335!$B$2:$B$1588,[2]UNdata_Export_20210503_03410335!$C$2:$C$1588 * 1000),
_xlfn.XLOOKUP(B7234 &amp; C7234,[1]global_waste_stats!$B$2:$B$991 &amp; [1]global_waste_stats!$C$2:$C$991,[1]global_waste_stats!$D$2:$D$991)
)</f>
        <v>#N/A</v>
      </c>
      <c r="F7234" t="str">
        <f t="shared" si="112"/>
        <v/>
      </c>
    </row>
    <row r="7235" spans="1:6" x14ac:dyDescent="0.3">
      <c r="A7235" t="s">
        <v>291</v>
      </c>
      <c r="B7235" t="s">
        <v>292</v>
      </c>
      <c r="C7235">
        <v>1995</v>
      </c>
      <c r="D7235" s="1">
        <v>10639275753</v>
      </c>
      <c r="E7235" t="e" cm="1">
        <f t="array" ref="E7235">IF(
ISNA(_xlfn.XLOOKUP(B7235 &amp; C7235,[1]global_waste_stats!$B$2:$B$991 &amp; [1]global_waste_stats!$C$2:$C$991,[1]global_waste_stats!$D$2:$D$991)),
_xlfn.XLOOKUP(A7235 &amp; C7235,[2]UNdata_Export_20210503_03410335!$A$2:$A$1588 &amp; [2]UNdata_Export_20210503_03410335!$B$2:$B$1588,[2]UNdata_Export_20210503_03410335!$C$2:$C$1588 * 1000),
_xlfn.XLOOKUP(B7235 &amp; C7235,[1]global_waste_stats!$B$2:$B$991 &amp; [1]global_waste_stats!$C$2:$C$991,[1]global_waste_stats!$D$2:$D$991)
)</f>
        <v>#N/A</v>
      </c>
      <c r="F7235" t="str">
        <f t="shared" ref="F7235:F7298" si="113">IF(ISNA(E7235),"",D7235/E7235)</f>
        <v/>
      </c>
    </row>
    <row r="7236" spans="1:6" x14ac:dyDescent="0.3">
      <c r="A7236" t="s">
        <v>291</v>
      </c>
      <c r="B7236" t="s">
        <v>292</v>
      </c>
      <c r="C7236">
        <v>1996</v>
      </c>
      <c r="D7236" s="1">
        <v>11324734005</v>
      </c>
      <c r="E7236" t="e" cm="1">
        <f t="array" ref="E7236">IF(
ISNA(_xlfn.XLOOKUP(B7236 &amp; C7236,[1]global_waste_stats!$B$2:$B$991 &amp; [1]global_waste_stats!$C$2:$C$991,[1]global_waste_stats!$D$2:$D$991)),
_xlfn.XLOOKUP(A7236 &amp; C7236,[2]UNdata_Export_20210503_03410335!$A$2:$A$1588 &amp; [2]UNdata_Export_20210503_03410335!$B$2:$B$1588,[2]UNdata_Export_20210503_03410335!$C$2:$C$1588 * 1000),
_xlfn.XLOOKUP(B7236 &amp; C7236,[1]global_waste_stats!$B$2:$B$991 &amp; [1]global_waste_stats!$C$2:$C$991,[1]global_waste_stats!$D$2:$D$991)
)</f>
        <v>#N/A</v>
      </c>
      <c r="F7236" t="str">
        <f t="shared" si="113"/>
        <v/>
      </c>
    </row>
    <row r="7237" spans="1:6" x14ac:dyDescent="0.3">
      <c r="A7237" t="s">
        <v>291</v>
      </c>
      <c r="B7237" t="s">
        <v>292</v>
      </c>
      <c r="C7237">
        <v>1997</v>
      </c>
      <c r="D7237" s="1">
        <v>11964760743</v>
      </c>
      <c r="E7237" t="e" cm="1">
        <f t="array" ref="E7237">IF(
ISNA(_xlfn.XLOOKUP(B7237 &amp; C7237,[1]global_waste_stats!$B$2:$B$991 &amp; [1]global_waste_stats!$C$2:$C$991,[1]global_waste_stats!$D$2:$D$991)),
_xlfn.XLOOKUP(A7237 &amp; C7237,[2]UNdata_Export_20210503_03410335!$A$2:$A$1588 &amp; [2]UNdata_Export_20210503_03410335!$B$2:$B$1588,[2]UNdata_Export_20210503_03410335!$C$2:$C$1588 * 1000),
_xlfn.XLOOKUP(B7237 &amp; C7237,[1]global_waste_stats!$B$2:$B$991 &amp; [1]global_waste_stats!$C$2:$C$991,[1]global_waste_stats!$D$2:$D$991)
)</f>
        <v>#N/A</v>
      </c>
      <c r="F7237" t="str">
        <f t="shared" si="113"/>
        <v/>
      </c>
    </row>
    <row r="7238" spans="1:6" x14ac:dyDescent="0.3">
      <c r="A7238" t="s">
        <v>291</v>
      </c>
      <c r="B7238" t="s">
        <v>292</v>
      </c>
      <c r="C7238">
        <v>1998</v>
      </c>
      <c r="D7238" s="1">
        <v>12666639111</v>
      </c>
      <c r="E7238" t="e" cm="1">
        <f t="array" ref="E7238">IF(
ISNA(_xlfn.XLOOKUP(B7238 &amp; C7238,[1]global_waste_stats!$B$2:$B$991 &amp; [1]global_waste_stats!$C$2:$C$991,[1]global_waste_stats!$D$2:$D$991)),
_xlfn.XLOOKUP(A7238 &amp; C7238,[2]UNdata_Export_20210503_03410335!$A$2:$A$1588 &amp; [2]UNdata_Export_20210503_03410335!$B$2:$B$1588,[2]UNdata_Export_20210503_03410335!$C$2:$C$1588 * 1000),
_xlfn.XLOOKUP(B7238 &amp; C7238,[1]global_waste_stats!$B$2:$B$991 &amp; [1]global_waste_stats!$C$2:$C$991,[1]global_waste_stats!$D$2:$D$991)
)</f>
        <v>#N/A</v>
      </c>
      <c r="F7238" t="str">
        <f t="shared" si="113"/>
        <v/>
      </c>
    </row>
    <row r="7239" spans="1:6" x14ac:dyDescent="0.3">
      <c r="A7239" t="s">
        <v>291</v>
      </c>
      <c r="B7239" t="s">
        <v>292</v>
      </c>
      <c r="C7239">
        <v>1999</v>
      </c>
      <c r="D7239" s="1">
        <v>14053019226</v>
      </c>
      <c r="E7239" t="e" cm="1">
        <f t="array" ref="E7239">IF(
ISNA(_xlfn.XLOOKUP(B7239 &amp; C7239,[1]global_waste_stats!$B$2:$B$991 &amp; [1]global_waste_stats!$C$2:$C$991,[1]global_waste_stats!$D$2:$D$991)),
_xlfn.XLOOKUP(A7239 &amp; C7239,[2]UNdata_Export_20210503_03410335!$A$2:$A$1588 &amp; [2]UNdata_Export_20210503_03410335!$B$2:$B$1588,[2]UNdata_Export_20210503_03410335!$C$2:$C$1588 * 1000),
_xlfn.XLOOKUP(B7239 &amp; C7239,[1]global_waste_stats!$B$2:$B$991 &amp; [1]global_waste_stats!$C$2:$C$991,[1]global_waste_stats!$D$2:$D$991)
)</f>
        <v>#N/A</v>
      </c>
      <c r="F7239" t="str">
        <f t="shared" si="113"/>
        <v/>
      </c>
    </row>
    <row r="7240" spans="1:6" x14ac:dyDescent="0.3">
      <c r="A7240" t="s">
        <v>291</v>
      </c>
      <c r="B7240" t="s">
        <v>292</v>
      </c>
      <c r="C7240">
        <v>2000</v>
      </c>
      <c r="D7240" s="1">
        <v>15984737490</v>
      </c>
      <c r="E7240" t="e" cm="1">
        <f t="array" ref="E7240">IF(
ISNA(_xlfn.XLOOKUP(B7240 &amp; C7240,[1]global_waste_stats!$B$2:$B$991 &amp; [1]global_waste_stats!$C$2:$C$991,[1]global_waste_stats!$D$2:$D$991)),
_xlfn.XLOOKUP(A7240 &amp; C7240,[2]UNdata_Export_20210503_03410335!$A$2:$A$1588 &amp; [2]UNdata_Export_20210503_03410335!$B$2:$B$1588,[2]UNdata_Export_20210503_03410335!$C$2:$C$1588 * 1000),
_xlfn.XLOOKUP(B7240 &amp; C7240,[1]global_waste_stats!$B$2:$B$991 &amp; [1]global_waste_stats!$C$2:$C$991,[1]global_waste_stats!$D$2:$D$991)
)</f>
        <v>#N/A</v>
      </c>
      <c r="F7240" t="str">
        <f t="shared" si="113"/>
        <v/>
      </c>
    </row>
    <row r="7241" spans="1:6" x14ac:dyDescent="0.3">
      <c r="A7241" t="s">
        <v>291</v>
      </c>
      <c r="B7241" t="s">
        <v>292</v>
      </c>
      <c r="C7241">
        <v>2001</v>
      </c>
      <c r="D7241" s="1">
        <v>17798045642</v>
      </c>
      <c r="E7241" t="e" cm="1">
        <f t="array" ref="E7241">IF(
ISNA(_xlfn.XLOOKUP(B7241 &amp; C7241,[1]global_waste_stats!$B$2:$B$991 &amp; [1]global_waste_stats!$C$2:$C$991,[1]global_waste_stats!$D$2:$D$991)),
_xlfn.XLOOKUP(A7241 &amp; C7241,[2]UNdata_Export_20210503_03410335!$A$2:$A$1588 &amp; [2]UNdata_Export_20210503_03410335!$B$2:$B$1588,[2]UNdata_Export_20210503_03410335!$C$2:$C$1588 * 1000),
_xlfn.XLOOKUP(B7241 &amp; C7241,[1]global_waste_stats!$B$2:$B$991 &amp; [1]global_waste_stats!$C$2:$C$991,[1]global_waste_stats!$D$2:$D$991)
)</f>
        <v>#N/A</v>
      </c>
      <c r="F7241" t="str">
        <f t="shared" si="113"/>
        <v/>
      </c>
    </row>
    <row r="7242" spans="1:6" x14ac:dyDescent="0.3">
      <c r="A7242" t="s">
        <v>291</v>
      </c>
      <c r="B7242" t="s">
        <v>292</v>
      </c>
      <c r="C7242">
        <v>2002</v>
      </c>
      <c r="D7242" s="1">
        <v>19938352012</v>
      </c>
      <c r="E7242" t="e" cm="1">
        <f t="array" ref="E7242">IF(
ISNA(_xlfn.XLOOKUP(B7242 &amp; C7242,[1]global_waste_stats!$B$2:$B$991 &amp; [1]global_waste_stats!$C$2:$C$991,[1]global_waste_stats!$D$2:$D$991)),
_xlfn.XLOOKUP(A7242 &amp; C7242,[2]UNdata_Export_20210503_03410335!$A$2:$A$1588 &amp; [2]UNdata_Export_20210503_03410335!$B$2:$B$1588,[2]UNdata_Export_20210503_03410335!$C$2:$C$1588 * 1000),
_xlfn.XLOOKUP(B7242 &amp; C7242,[1]global_waste_stats!$B$2:$B$991 &amp; [1]global_waste_stats!$C$2:$C$991,[1]global_waste_stats!$D$2:$D$991)
)</f>
        <v>#N/A</v>
      </c>
      <c r="F7242" t="str">
        <f t="shared" si="113"/>
        <v/>
      </c>
    </row>
    <row r="7243" spans="1:6" x14ac:dyDescent="0.3">
      <c r="A7243" t="s">
        <v>291</v>
      </c>
      <c r="B7243" t="s">
        <v>292</v>
      </c>
      <c r="C7243">
        <v>2003</v>
      </c>
      <c r="D7243" s="1">
        <v>22698616845</v>
      </c>
      <c r="E7243" t="e" cm="1">
        <f t="array" ref="E7243">IF(
ISNA(_xlfn.XLOOKUP(B7243 &amp; C7243,[1]global_waste_stats!$B$2:$B$991 &amp; [1]global_waste_stats!$C$2:$C$991,[1]global_waste_stats!$D$2:$D$991)),
_xlfn.XLOOKUP(A7243 &amp; C7243,[2]UNdata_Export_20210503_03410335!$A$2:$A$1588 &amp; [2]UNdata_Export_20210503_03410335!$B$2:$B$1588,[2]UNdata_Export_20210503_03410335!$C$2:$C$1588 * 1000),
_xlfn.XLOOKUP(B7243 &amp; C7243,[1]global_waste_stats!$B$2:$B$991 &amp; [1]global_waste_stats!$C$2:$C$991,[1]global_waste_stats!$D$2:$D$991)
)</f>
        <v>#N/A</v>
      </c>
      <c r="F7243" t="str">
        <f t="shared" si="113"/>
        <v/>
      </c>
    </row>
    <row r="7244" spans="1:6" x14ac:dyDescent="0.3">
      <c r="A7244" t="s">
        <v>291</v>
      </c>
      <c r="B7244" t="s">
        <v>292</v>
      </c>
      <c r="C7244">
        <v>2004</v>
      </c>
      <c r="D7244" s="1">
        <v>25777607411</v>
      </c>
      <c r="E7244" t="e" cm="1">
        <f t="array" ref="E7244">IF(
ISNA(_xlfn.XLOOKUP(B7244 &amp; C7244,[1]global_waste_stats!$B$2:$B$991 &amp; [1]global_waste_stats!$C$2:$C$991,[1]global_waste_stats!$D$2:$D$991)),
_xlfn.XLOOKUP(A7244 &amp; C7244,[2]UNdata_Export_20210503_03410335!$A$2:$A$1588 &amp; [2]UNdata_Export_20210503_03410335!$B$2:$B$1588,[2]UNdata_Export_20210503_03410335!$C$2:$C$1588 * 1000),
_xlfn.XLOOKUP(B7244 &amp; C7244,[1]global_waste_stats!$B$2:$B$991 &amp; [1]global_waste_stats!$C$2:$C$991,[1]global_waste_stats!$D$2:$D$991)
)</f>
        <v>#N/A</v>
      </c>
      <c r="F7244" t="str">
        <f t="shared" si="113"/>
        <v/>
      </c>
    </row>
    <row r="7245" spans="1:6" x14ac:dyDescent="0.3">
      <c r="A7245" t="s">
        <v>291</v>
      </c>
      <c r="B7245" t="s">
        <v>292</v>
      </c>
      <c r="C7245">
        <v>2005</v>
      </c>
      <c r="D7245" s="1">
        <v>29275358078</v>
      </c>
      <c r="E7245" t="e" cm="1">
        <f t="array" ref="E7245">IF(
ISNA(_xlfn.XLOOKUP(B7245 &amp; C7245,[1]global_waste_stats!$B$2:$B$991 &amp; [1]global_waste_stats!$C$2:$C$991,[1]global_waste_stats!$D$2:$D$991)),
_xlfn.XLOOKUP(A7245 &amp; C7245,[2]UNdata_Export_20210503_03410335!$A$2:$A$1588 &amp; [2]UNdata_Export_20210503_03410335!$B$2:$B$1588,[2]UNdata_Export_20210503_03410335!$C$2:$C$1588 * 1000),
_xlfn.XLOOKUP(B7245 &amp; C7245,[1]global_waste_stats!$B$2:$B$991 &amp; [1]global_waste_stats!$C$2:$C$991,[1]global_waste_stats!$D$2:$D$991)
)</f>
        <v>#N/A</v>
      </c>
      <c r="F7245" t="str">
        <f t="shared" si="113"/>
        <v/>
      </c>
    </row>
    <row r="7246" spans="1:6" x14ac:dyDescent="0.3">
      <c r="A7246" t="s">
        <v>291</v>
      </c>
      <c r="B7246" t="s">
        <v>292</v>
      </c>
      <c r="C7246">
        <v>2006</v>
      </c>
      <c r="D7246" s="1">
        <v>33103433579</v>
      </c>
      <c r="E7246" t="e" cm="1">
        <f t="array" ref="E7246">IF(
ISNA(_xlfn.XLOOKUP(B7246 &amp; C7246,[1]global_waste_stats!$B$2:$B$991 &amp; [1]global_waste_stats!$C$2:$C$991,[1]global_waste_stats!$D$2:$D$991)),
_xlfn.XLOOKUP(A7246 &amp; C7246,[2]UNdata_Export_20210503_03410335!$A$2:$A$1588 &amp; [2]UNdata_Export_20210503_03410335!$B$2:$B$1588,[2]UNdata_Export_20210503_03410335!$C$2:$C$1588 * 1000),
_xlfn.XLOOKUP(B7246 &amp; C7246,[1]global_waste_stats!$B$2:$B$991 &amp; [1]global_waste_stats!$C$2:$C$991,[1]global_waste_stats!$D$2:$D$991)
)</f>
        <v>#N/A</v>
      </c>
      <c r="F7246" t="str">
        <f t="shared" si="113"/>
        <v/>
      </c>
    </row>
    <row r="7247" spans="1:6" x14ac:dyDescent="0.3">
      <c r="A7247" t="s">
        <v>291</v>
      </c>
      <c r="B7247" t="s">
        <v>292</v>
      </c>
      <c r="C7247">
        <v>2007</v>
      </c>
      <c r="D7247" s="1">
        <v>37073010379</v>
      </c>
      <c r="E7247" t="e" cm="1">
        <f t="array" ref="E7247">IF(
ISNA(_xlfn.XLOOKUP(B7247 &amp; C7247,[1]global_waste_stats!$B$2:$B$991 &amp; [1]global_waste_stats!$C$2:$C$991,[1]global_waste_stats!$D$2:$D$991)),
_xlfn.XLOOKUP(A7247 &amp; C7247,[2]UNdata_Export_20210503_03410335!$A$2:$A$1588 &amp; [2]UNdata_Export_20210503_03410335!$B$2:$B$1588,[2]UNdata_Export_20210503_03410335!$C$2:$C$1588 * 1000),
_xlfn.XLOOKUP(B7247 &amp; C7247,[1]global_waste_stats!$B$2:$B$991 &amp; [1]global_waste_stats!$C$2:$C$991,[1]global_waste_stats!$D$2:$D$991)
)</f>
        <v>#N/A</v>
      </c>
      <c r="F7247" t="str">
        <f t="shared" si="113"/>
        <v/>
      </c>
    </row>
    <row r="7248" spans="1:6" x14ac:dyDescent="0.3">
      <c r="A7248" t="s">
        <v>291</v>
      </c>
      <c r="B7248" t="s">
        <v>292</v>
      </c>
      <c r="C7248">
        <v>2008</v>
      </c>
      <c r="D7248" s="1">
        <v>40874960812</v>
      </c>
      <c r="E7248" t="e" cm="1">
        <f t="array" ref="E7248">IF(
ISNA(_xlfn.XLOOKUP(B7248 &amp; C7248,[1]global_waste_stats!$B$2:$B$991 &amp; [1]global_waste_stats!$C$2:$C$991,[1]global_waste_stats!$D$2:$D$991)),
_xlfn.XLOOKUP(A7248 &amp; C7248,[2]UNdata_Export_20210503_03410335!$A$2:$A$1588 &amp; [2]UNdata_Export_20210503_03410335!$B$2:$B$1588,[2]UNdata_Export_20210503_03410335!$C$2:$C$1588 * 1000),
_xlfn.XLOOKUP(B7248 &amp; C7248,[1]global_waste_stats!$B$2:$B$991 &amp; [1]global_waste_stats!$C$2:$C$991,[1]global_waste_stats!$D$2:$D$991)
)</f>
        <v>#N/A</v>
      </c>
      <c r="F7248" t="str">
        <f t="shared" si="113"/>
        <v/>
      </c>
    </row>
    <row r="7249" spans="1:6" x14ac:dyDescent="0.3">
      <c r="A7249" t="s">
        <v>291</v>
      </c>
      <c r="B7249" t="s">
        <v>292</v>
      </c>
      <c r="C7249">
        <v>2009</v>
      </c>
      <c r="D7249" s="1">
        <v>45187272895</v>
      </c>
      <c r="E7249" t="e" cm="1">
        <f t="array" ref="E7249">IF(
ISNA(_xlfn.XLOOKUP(B7249 &amp; C7249,[1]global_waste_stats!$B$2:$B$991 &amp; [1]global_waste_stats!$C$2:$C$991,[1]global_waste_stats!$D$2:$D$991)),
_xlfn.XLOOKUP(A7249 &amp; C7249,[2]UNdata_Export_20210503_03410335!$A$2:$A$1588 &amp; [2]UNdata_Export_20210503_03410335!$B$2:$B$1588,[2]UNdata_Export_20210503_03410335!$C$2:$C$1588 * 1000),
_xlfn.XLOOKUP(B7249 &amp; C7249,[1]global_waste_stats!$B$2:$B$991 &amp; [1]global_waste_stats!$C$2:$C$991,[1]global_waste_stats!$D$2:$D$991)
)</f>
        <v>#N/A</v>
      </c>
      <c r="F7249" t="str">
        <f t="shared" si="113"/>
        <v/>
      </c>
    </row>
    <row r="7250" spans="1:6" x14ac:dyDescent="0.3">
      <c r="A7250" t="s">
        <v>291</v>
      </c>
      <c r="B7250" t="s">
        <v>292</v>
      </c>
      <c r="C7250">
        <v>2010</v>
      </c>
      <c r="D7250" s="1">
        <v>49540813342</v>
      </c>
      <c r="E7250" t="e" cm="1">
        <f t="array" ref="E7250">IF(
ISNA(_xlfn.XLOOKUP(B7250 &amp; C7250,[1]global_waste_stats!$B$2:$B$991 &amp; [1]global_waste_stats!$C$2:$C$991,[1]global_waste_stats!$D$2:$D$991)),
_xlfn.XLOOKUP(A7250 &amp; C7250,[2]UNdata_Export_20210503_03410335!$A$2:$A$1588 &amp; [2]UNdata_Export_20210503_03410335!$B$2:$B$1588,[2]UNdata_Export_20210503_03410335!$C$2:$C$1588 * 1000),
_xlfn.XLOOKUP(B7250 &amp; C7250,[1]global_waste_stats!$B$2:$B$991 &amp; [1]global_waste_stats!$C$2:$C$991,[1]global_waste_stats!$D$2:$D$991)
)</f>
        <v>#N/A</v>
      </c>
      <c r="F7250" t="str">
        <f t="shared" si="113"/>
        <v/>
      </c>
    </row>
    <row r="7251" spans="1:6" x14ac:dyDescent="0.3">
      <c r="A7251" t="s">
        <v>291</v>
      </c>
      <c r="B7251" t="s">
        <v>292</v>
      </c>
      <c r="C7251">
        <v>2011</v>
      </c>
      <c r="D7251" s="1">
        <v>52310879191</v>
      </c>
      <c r="E7251" t="e" cm="1">
        <f t="array" ref="E7251">IF(
ISNA(_xlfn.XLOOKUP(B7251 &amp; C7251,[1]global_waste_stats!$B$2:$B$991 &amp; [1]global_waste_stats!$C$2:$C$991,[1]global_waste_stats!$D$2:$D$991)),
_xlfn.XLOOKUP(A7251 &amp; C7251,[2]UNdata_Export_20210503_03410335!$A$2:$A$1588 &amp; [2]UNdata_Export_20210503_03410335!$B$2:$B$1588,[2]UNdata_Export_20210503_03410335!$C$2:$C$1588 * 1000),
_xlfn.XLOOKUP(B7251 &amp; C7251,[1]global_waste_stats!$B$2:$B$991 &amp; [1]global_waste_stats!$C$2:$C$991,[1]global_waste_stats!$D$2:$D$991)
)</f>
        <v>#N/A</v>
      </c>
      <c r="F7251" t="str">
        <f t="shared" si="113"/>
        <v/>
      </c>
    </row>
    <row r="7252" spans="1:6" x14ac:dyDescent="0.3">
      <c r="A7252" t="s">
        <v>291</v>
      </c>
      <c r="B7252" t="s">
        <v>292</v>
      </c>
      <c r="C7252">
        <v>2012</v>
      </c>
      <c r="D7252" s="1">
        <v>56146663570</v>
      </c>
      <c r="E7252" t="e" cm="1">
        <f t="array" ref="E7252">IF(
ISNA(_xlfn.XLOOKUP(B7252 &amp; C7252,[1]global_waste_stats!$B$2:$B$991 &amp; [1]global_waste_stats!$C$2:$C$991,[1]global_waste_stats!$D$2:$D$991)),
_xlfn.XLOOKUP(A7252 &amp; C7252,[2]UNdata_Export_20210503_03410335!$A$2:$A$1588 &amp; [2]UNdata_Export_20210503_03410335!$B$2:$B$1588,[2]UNdata_Export_20210503_03410335!$C$2:$C$1588 * 1000),
_xlfn.XLOOKUP(B7252 &amp; C7252,[1]global_waste_stats!$B$2:$B$991 &amp; [1]global_waste_stats!$C$2:$C$991,[1]global_waste_stats!$D$2:$D$991)
)</f>
        <v>#N/A</v>
      </c>
      <c r="F7252" t="str">
        <f t="shared" si="113"/>
        <v/>
      </c>
    </row>
    <row r="7253" spans="1:6" x14ac:dyDescent="0.3">
      <c r="A7253" t="s">
        <v>291</v>
      </c>
      <c r="B7253" t="s">
        <v>292</v>
      </c>
      <c r="C7253">
        <v>2013</v>
      </c>
      <c r="D7253" s="1">
        <v>60877582017</v>
      </c>
      <c r="E7253" t="e" cm="1">
        <f t="array" ref="E7253">IF(
ISNA(_xlfn.XLOOKUP(B7253 &amp; C7253,[1]global_waste_stats!$B$2:$B$991 &amp; [1]global_waste_stats!$C$2:$C$991,[1]global_waste_stats!$D$2:$D$991)),
_xlfn.XLOOKUP(A7253 &amp; C7253,[2]UNdata_Export_20210503_03410335!$A$2:$A$1588 &amp; [2]UNdata_Export_20210503_03410335!$B$2:$B$1588,[2]UNdata_Export_20210503_03410335!$C$2:$C$1588 * 1000),
_xlfn.XLOOKUP(B7253 &amp; C7253,[1]global_waste_stats!$B$2:$B$991 &amp; [1]global_waste_stats!$C$2:$C$991,[1]global_waste_stats!$D$2:$D$991)
)</f>
        <v>#N/A</v>
      </c>
      <c r="F7253" t="str">
        <f t="shared" si="113"/>
        <v/>
      </c>
    </row>
    <row r="7254" spans="1:6" x14ac:dyDescent="0.3">
      <c r="A7254" t="s">
        <v>291</v>
      </c>
      <c r="B7254" t="s">
        <v>292</v>
      </c>
      <c r="C7254">
        <v>2014</v>
      </c>
      <c r="D7254" s="1">
        <v>65742457738</v>
      </c>
      <c r="E7254" t="e" cm="1">
        <f t="array" ref="E7254">IF(
ISNA(_xlfn.XLOOKUP(B7254 &amp; C7254,[1]global_waste_stats!$B$2:$B$991 &amp; [1]global_waste_stats!$C$2:$C$991,[1]global_waste_stats!$D$2:$D$991)),
_xlfn.XLOOKUP(A7254 &amp; C7254,[2]UNdata_Export_20210503_03410335!$A$2:$A$1588 &amp; [2]UNdata_Export_20210503_03410335!$B$2:$B$1588,[2]UNdata_Export_20210503_03410335!$C$2:$C$1588 * 1000),
_xlfn.XLOOKUP(B7254 &amp; C7254,[1]global_waste_stats!$B$2:$B$991 &amp; [1]global_waste_stats!$C$2:$C$991,[1]global_waste_stats!$D$2:$D$991)
)</f>
        <v>#N/A</v>
      </c>
      <c r="F7254" t="str">
        <f t="shared" si="113"/>
        <v/>
      </c>
    </row>
    <row r="7255" spans="1:6" x14ac:dyDescent="0.3">
      <c r="A7255" t="s">
        <v>291</v>
      </c>
      <c r="B7255" t="s">
        <v>292</v>
      </c>
      <c r="C7255">
        <v>2015</v>
      </c>
      <c r="D7255" s="1">
        <v>70339509334</v>
      </c>
      <c r="E7255" t="e" cm="1">
        <f t="array" ref="E7255">IF(
ISNA(_xlfn.XLOOKUP(B7255 &amp; C7255,[1]global_waste_stats!$B$2:$B$991 &amp; [1]global_waste_stats!$C$2:$C$991,[1]global_waste_stats!$D$2:$D$991)),
_xlfn.XLOOKUP(A7255 &amp; C7255,[2]UNdata_Export_20210503_03410335!$A$2:$A$1588 &amp; [2]UNdata_Export_20210503_03410335!$B$2:$B$1588,[2]UNdata_Export_20210503_03410335!$C$2:$C$1588 * 1000),
_xlfn.XLOOKUP(B7255 &amp; C7255,[1]global_waste_stats!$B$2:$B$991 &amp; [1]global_waste_stats!$C$2:$C$991,[1]global_waste_stats!$D$2:$D$991)
)</f>
        <v>#N/A</v>
      </c>
      <c r="F7255" t="str">
        <f t="shared" si="113"/>
        <v/>
      </c>
    </row>
    <row r="7256" spans="1:6" x14ac:dyDescent="0.3">
      <c r="A7256" t="s">
        <v>291</v>
      </c>
      <c r="B7256" t="s">
        <v>292</v>
      </c>
      <c r="C7256">
        <v>2016</v>
      </c>
      <c r="D7256" s="1">
        <v>74469832820</v>
      </c>
      <c r="E7256" t="e" cm="1">
        <f t="array" ref="E7256">IF(
ISNA(_xlfn.XLOOKUP(B7256 &amp; C7256,[1]global_waste_stats!$B$2:$B$991 &amp; [1]global_waste_stats!$C$2:$C$991,[1]global_waste_stats!$D$2:$D$991)),
_xlfn.XLOOKUP(A7256 &amp; C7256,[2]UNdata_Export_20210503_03410335!$A$2:$A$1588 &amp; [2]UNdata_Export_20210503_03410335!$B$2:$B$1588,[2]UNdata_Export_20210503_03410335!$C$2:$C$1588 * 1000),
_xlfn.XLOOKUP(B7256 &amp; C7256,[1]global_waste_stats!$B$2:$B$991 &amp; [1]global_waste_stats!$C$2:$C$991,[1]global_waste_stats!$D$2:$D$991)
)</f>
        <v>#N/A</v>
      </c>
      <c r="F7256" t="str">
        <f t="shared" si="113"/>
        <v/>
      </c>
    </row>
    <row r="7257" spans="1:6" x14ac:dyDescent="0.3">
      <c r="A7257" t="s">
        <v>291</v>
      </c>
      <c r="B7257" t="s">
        <v>292</v>
      </c>
      <c r="C7257">
        <v>2017</v>
      </c>
      <c r="D7257" s="1">
        <v>79212697713</v>
      </c>
      <c r="E7257" t="e" cm="1">
        <f t="array" ref="E7257">IF(
ISNA(_xlfn.XLOOKUP(B7257 &amp; C7257,[1]global_waste_stats!$B$2:$B$991 &amp; [1]global_waste_stats!$C$2:$C$991,[1]global_waste_stats!$D$2:$D$991)),
_xlfn.XLOOKUP(A7257 &amp; C7257,[2]UNdata_Export_20210503_03410335!$A$2:$A$1588 &amp; [2]UNdata_Export_20210503_03410335!$B$2:$B$1588,[2]UNdata_Export_20210503_03410335!$C$2:$C$1588 * 1000),
_xlfn.XLOOKUP(B7257 &amp; C7257,[1]global_waste_stats!$B$2:$B$991 &amp; [1]global_waste_stats!$C$2:$C$991,[1]global_waste_stats!$D$2:$D$991)
)</f>
        <v>#N/A</v>
      </c>
      <c r="F7257" t="str">
        <f t="shared" si="113"/>
        <v/>
      </c>
    </row>
    <row r="7258" spans="1:6" x14ac:dyDescent="0.3">
      <c r="A7258" t="s">
        <v>293</v>
      </c>
      <c r="B7258" t="s">
        <v>294</v>
      </c>
      <c r="C7258">
        <v>1980</v>
      </c>
      <c r="D7258" s="1">
        <v>4412911487</v>
      </c>
      <c r="E7258" t="e" cm="1">
        <f t="array" ref="E7258">IF(
ISNA(_xlfn.XLOOKUP(B7258 &amp; C7258,[1]global_waste_stats!$B$2:$B$991 &amp; [1]global_waste_stats!$C$2:$C$991,[1]global_waste_stats!$D$2:$D$991)),
_xlfn.XLOOKUP(A7258 &amp; C7258,[2]UNdata_Export_20210503_03410335!$A$2:$A$1588 &amp; [2]UNdata_Export_20210503_03410335!$B$2:$B$1588,[2]UNdata_Export_20210503_03410335!$C$2:$C$1588 * 1000),
_xlfn.XLOOKUP(B7258 &amp; C7258,[1]global_waste_stats!$B$2:$B$991 &amp; [1]global_waste_stats!$C$2:$C$991,[1]global_waste_stats!$D$2:$D$991)
)</f>
        <v>#N/A</v>
      </c>
      <c r="F7258" t="str">
        <f t="shared" si="113"/>
        <v/>
      </c>
    </row>
    <row r="7259" spans="1:6" x14ac:dyDescent="0.3">
      <c r="A7259" t="s">
        <v>293</v>
      </c>
      <c r="B7259" t="s">
        <v>294</v>
      </c>
      <c r="C7259">
        <v>1981</v>
      </c>
      <c r="D7259" s="1">
        <v>4455780709</v>
      </c>
      <c r="E7259" t="e" cm="1">
        <f t="array" ref="E7259">IF(
ISNA(_xlfn.XLOOKUP(B7259 &amp; C7259,[1]global_waste_stats!$B$2:$B$991 &amp; [1]global_waste_stats!$C$2:$C$991,[1]global_waste_stats!$D$2:$D$991)),
_xlfn.XLOOKUP(A7259 &amp; C7259,[2]UNdata_Export_20210503_03410335!$A$2:$A$1588 &amp; [2]UNdata_Export_20210503_03410335!$B$2:$B$1588,[2]UNdata_Export_20210503_03410335!$C$2:$C$1588 * 1000),
_xlfn.XLOOKUP(B7259 &amp; C7259,[1]global_waste_stats!$B$2:$B$991 &amp; [1]global_waste_stats!$C$2:$C$991,[1]global_waste_stats!$D$2:$D$991)
)</f>
        <v>#N/A</v>
      </c>
      <c r="F7259" t="str">
        <f t="shared" si="113"/>
        <v/>
      </c>
    </row>
    <row r="7260" spans="1:6" x14ac:dyDescent="0.3">
      <c r="A7260" t="s">
        <v>293</v>
      </c>
      <c r="B7260" t="s">
        <v>294</v>
      </c>
      <c r="C7260">
        <v>1982</v>
      </c>
      <c r="D7260" s="1">
        <v>4438042655</v>
      </c>
      <c r="E7260" t="e" cm="1">
        <f t="array" ref="E7260">IF(
ISNA(_xlfn.XLOOKUP(B7260 &amp; C7260,[1]global_waste_stats!$B$2:$B$991 &amp; [1]global_waste_stats!$C$2:$C$991,[1]global_waste_stats!$D$2:$D$991)),
_xlfn.XLOOKUP(A7260 &amp; C7260,[2]UNdata_Export_20210503_03410335!$A$2:$A$1588 &amp; [2]UNdata_Export_20210503_03410335!$B$2:$B$1588,[2]UNdata_Export_20210503_03410335!$C$2:$C$1588 * 1000),
_xlfn.XLOOKUP(B7260 &amp; C7260,[1]global_waste_stats!$B$2:$B$991 &amp; [1]global_waste_stats!$C$2:$C$991,[1]global_waste_stats!$D$2:$D$991)
)</f>
        <v>#N/A</v>
      </c>
      <c r="F7260" t="str">
        <f t="shared" si="113"/>
        <v/>
      </c>
    </row>
    <row r="7261" spans="1:6" x14ac:dyDescent="0.3">
      <c r="A7261" t="s">
        <v>293</v>
      </c>
      <c r="B7261" t="s">
        <v>294</v>
      </c>
      <c r="C7261">
        <v>1983</v>
      </c>
      <c r="D7261" s="1">
        <v>4357117141</v>
      </c>
      <c r="E7261" t="e" cm="1">
        <f t="array" ref="E7261">IF(
ISNA(_xlfn.XLOOKUP(B7261 &amp; C7261,[1]global_waste_stats!$B$2:$B$991 &amp; [1]global_waste_stats!$C$2:$C$991,[1]global_waste_stats!$D$2:$D$991)),
_xlfn.XLOOKUP(A7261 &amp; C7261,[2]UNdata_Export_20210503_03410335!$A$2:$A$1588 &amp; [2]UNdata_Export_20210503_03410335!$B$2:$B$1588,[2]UNdata_Export_20210503_03410335!$C$2:$C$1588 * 1000),
_xlfn.XLOOKUP(B7261 &amp; C7261,[1]global_waste_stats!$B$2:$B$991 &amp; [1]global_waste_stats!$C$2:$C$991,[1]global_waste_stats!$D$2:$D$991)
)</f>
        <v>#N/A</v>
      </c>
      <c r="F7261" t="str">
        <f t="shared" si="113"/>
        <v/>
      </c>
    </row>
    <row r="7262" spans="1:6" x14ac:dyDescent="0.3">
      <c r="A7262" t="s">
        <v>293</v>
      </c>
      <c r="B7262" t="s">
        <v>294</v>
      </c>
      <c r="C7262">
        <v>1984</v>
      </c>
      <c r="D7262" s="1">
        <v>4346795502</v>
      </c>
      <c r="E7262" t="e" cm="1">
        <f t="array" ref="E7262">IF(
ISNA(_xlfn.XLOOKUP(B7262 &amp; C7262,[1]global_waste_stats!$B$2:$B$991 &amp; [1]global_waste_stats!$C$2:$C$991,[1]global_waste_stats!$D$2:$D$991)),
_xlfn.XLOOKUP(A7262 &amp; C7262,[2]UNdata_Export_20210503_03410335!$A$2:$A$1588 &amp; [2]UNdata_Export_20210503_03410335!$B$2:$B$1588,[2]UNdata_Export_20210503_03410335!$C$2:$C$1588 * 1000),
_xlfn.XLOOKUP(B7262 &amp; C7262,[1]global_waste_stats!$B$2:$B$991 &amp; [1]global_waste_stats!$C$2:$C$991,[1]global_waste_stats!$D$2:$D$991)
)</f>
        <v>#N/A</v>
      </c>
      <c r="F7262" t="str">
        <f t="shared" si="113"/>
        <v/>
      </c>
    </row>
    <row r="7263" spans="1:6" x14ac:dyDescent="0.3">
      <c r="A7263" t="s">
        <v>293</v>
      </c>
      <c r="B7263" t="s">
        <v>294</v>
      </c>
      <c r="C7263">
        <v>1985</v>
      </c>
      <c r="D7263" s="1">
        <v>4366972081</v>
      </c>
      <c r="E7263" t="e" cm="1">
        <f t="array" ref="E7263">IF(
ISNA(_xlfn.XLOOKUP(B7263 &amp; C7263,[1]global_waste_stats!$B$2:$B$991 &amp; [1]global_waste_stats!$C$2:$C$991,[1]global_waste_stats!$D$2:$D$991)),
_xlfn.XLOOKUP(A7263 &amp; C7263,[2]UNdata_Export_20210503_03410335!$A$2:$A$1588 &amp; [2]UNdata_Export_20210503_03410335!$B$2:$B$1588,[2]UNdata_Export_20210503_03410335!$C$2:$C$1588 * 1000),
_xlfn.XLOOKUP(B7263 &amp; C7263,[1]global_waste_stats!$B$2:$B$991 &amp; [1]global_waste_stats!$C$2:$C$991,[1]global_waste_stats!$D$2:$D$991)
)</f>
        <v>#N/A</v>
      </c>
      <c r="F7263" t="str">
        <f t="shared" si="113"/>
        <v/>
      </c>
    </row>
    <row r="7264" spans="1:6" x14ac:dyDescent="0.3">
      <c r="A7264" t="s">
        <v>293</v>
      </c>
      <c r="B7264" t="s">
        <v>294</v>
      </c>
      <c r="C7264">
        <v>1986</v>
      </c>
      <c r="D7264" s="1">
        <v>4575157421</v>
      </c>
      <c r="E7264" t="e" cm="1">
        <f t="array" ref="E7264">IF(
ISNA(_xlfn.XLOOKUP(B7264 &amp; C7264,[1]global_waste_stats!$B$2:$B$991 &amp; [1]global_waste_stats!$C$2:$C$991,[1]global_waste_stats!$D$2:$D$991)),
_xlfn.XLOOKUP(A7264 &amp; C7264,[2]UNdata_Export_20210503_03410335!$A$2:$A$1588 &amp; [2]UNdata_Export_20210503_03410335!$B$2:$B$1588,[2]UNdata_Export_20210503_03410335!$C$2:$C$1588 * 1000),
_xlfn.XLOOKUP(B7264 &amp; C7264,[1]global_waste_stats!$B$2:$B$991 &amp; [1]global_waste_stats!$C$2:$C$991,[1]global_waste_stats!$D$2:$D$991)
)</f>
        <v>#N/A</v>
      </c>
      <c r="F7264" t="str">
        <f t="shared" si="113"/>
        <v/>
      </c>
    </row>
    <row r="7265" spans="1:6" x14ac:dyDescent="0.3">
      <c r="A7265" t="s">
        <v>293</v>
      </c>
      <c r="B7265" t="s">
        <v>294</v>
      </c>
      <c r="C7265">
        <v>1987</v>
      </c>
      <c r="D7265" s="1">
        <v>4737747945</v>
      </c>
      <c r="E7265" t="e" cm="1">
        <f t="array" ref="E7265">IF(
ISNA(_xlfn.XLOOKUP(B7265 &amp; C7265,[1]global_waste_stats!$B$2:$B$991 &amp; [1]global_waste_stats!$C$2:$C$991,[1]global_waste_stats!$D$2:$D$991)),
_xlfn.XLOOKUP(A7265 &amp; C7265,[2]UNdata_Export_20210503_03410335!$A$2:$A$1588 &amp; [2]UNdata_Export_20210503_03410335!$B$2:$B$1588,[2]UNdata_Export_20210503_03410335!$C$2:$C$1588 * 1000),
_xlfn.XLOOKUP(B7265 &amp; C7265,[1]global_waste_stats!$B$2:$B$991 &amp; [1]global_waste_stats!$C$2:$C$991,[1]global_waste_stats!$D$2:$D$991)
)</f>
        <v>#N/A</v>
      </c>
      <c r="F7265" t="str">
        <f t="shared" si="113"/>
        <v/>
      </c>
    </row>
    <row r="7266" spans="1:6" x14ac:dyDescent="0.3">
      <c r="A7266" t="s">
        <v>293</v>
      </c>
      <c r="B7266" t="s">
        <v>294</v>
      </c>
      <c r="C7266">
        <v>1988</v>
      </c>
      <c r="D7266" s="1">
        <v>4776272888</v>
      </c>
      <c r="E7266" t="e" cm="1">
        <f t="array" ref="E7266">IF(
ISNA(_xlfn.XLOOKUP(B7266 &amp; C7266,[1]global_waste_stats!$B$2:$B$991 &amp; [1]global_waste_stats!$C$2:$C$991,[1]global_waste_stats!$D$2:$D$991)),
_xlfn.XLOOKUP(A7266 &amp; C7266,[2]UNdata_Export_20210503_03410335!$A$2:$A$1588 &amp; [2]UNdata_Export_20210503_03410335!$B$2:$B$1588,[2]UNdata_Export_20210503_03410335!$C$2:$C$1588 * 1000),
_xlfn.XLOOKUP(B7266 &amp; C7266,[1]global_waste_stats!$B$2:$B$991 &amp; [1]global_waste_stats!$C$2:$C$991,[1]global_waste_stats!$D$2:$D$991)
)</f>
        <v>#N/A</v>
      </c>
      <c r="F7266" t="str">
        <f t="shared" si="113"/>
        <v/>
      </c>
    </row>
    <row r="7267" spans="1:6" x14ac:dyDescent="0.3">
      <c r="A7267" t="s">
        <v>293</v>
      </c>
      <c r="B7267" t="s">
        <v>294</v>
      </c>
      <c r="C7267">
        <v>1989</v>
      </c>
      <c r="D7267" s="1">
        <v>4865048285</v>
      </c>
      <c r="E7267" t="e" cm="1">
        <f t="array" ref="E7267">IF(
ISNA(_xlfn.XLOOKUP(B7267 &amp; C7267,[1]global_waste_stats!$B$2:$B$991 &amp; [1]global_waste_stats!$C$2:$C$991,[1]global_waste_stats!$D$2:$D$991)),
_xlfn.XLOOKUP(A7267 &amp; C7267,[2]UNdata_Export_20210503_03410335!$A$2:$A$1588 &amp; [2]UNdata_Export_20210503_03410335!$B$2:$B$1588,[2]UNdata_Export_20210503_03410335!$C$2:$C$1588 * 1000),
_xlfn.XLOOKUP(B7267 &amp; C7267,[1]global_waste_stats!$B$2:$B$991 &amp; [1]global_waste_stats!$C$2:$C$991,[1]global_waste_stats!$D$2:$D$991)
)</f>
        <v>#N/A</v>
      </c>
      <c r="F7267" t="str">
        <f t="shared" si="113"/>
        <v/>
      </c>
    </row>
    <row r="7268" spans="1:6" x14ac:dyDescent="0.3">
      <c r="A7268" t="s">
        <v>293</v>
      </c>
      <c r="B7268" t="s">
        <v>294</v>
      </c>
      <c r="C7268">
        <v>1990</v>
      </c>
      <c r="D7268" s="1">
        <v>4964658201</v>
      </c>
      <c r="E7268" t="e" cm="1">
        <f t="array" ref="E7268">IF(
ISNA(_xlfn.XLOOKUP(B7268 &amp; C7268,[1]global_waste_stats!$B$2:$B$991 &amp; [1]global_waste_stats!$C$2:$C$991,[1]global_waste_stats!$D$2:$D$991)),
_xlfn.XLOOKUP(A7268 &amp; C7268,[2]UNdata_Export_20210503_03410335!$A$2:$A$1588 &amp; [2]UNdata_Export_20210503_03410335!$B$2:$B$1588,[2]UNdata_Export_20210503_03410335!$C$2:$C$1588 * 1000),
_xlfn.XLOOKUP(B7268 &amp; C7268,[1]global_waste_stats!$B$2:$B$991 &amp; [1]global_waste_stats!$C$2:$C$991,[1]global_waste_stats!$D$2:$D$991)
)</f>
        <v>#N/A</v>
      </c>
      <c r="F7268" t="str">
        <f t="shared" si="113"/>
        <v/>
      </c>
    </row>
    <row r="7269" spans="1:6" x14ac:dyDescent="0.3">
      <c r="A7269" t="s">
        <v>293</v>
      </c>
      <c r="B7269" t="s">
        <v>294</v>
      </c>
      <c r="C7269">
        <v>1991</v>
      </c>
      <c r="D7269" s="1">
        <v>5370052951</v>
      </c>
      <c r="E7269" t="e" cm="1">
        <f t="array" ref="E7269">IF(
ISNA(_xlfn.XLOOKUP(B7269 &amp; C7269,[1]global_waste_stats!$B$2:$B$991 &amp; [1]global_waste_stats!$C$2:$C$991,[1]global_waste_stats!$D$2:$D$991)),
_xlfn.XLOOKUP(A7269 &amp; C7269,[2]UNdata_Export_20210503_03410335!$A$2:$A$1588 &amp; [2]UNdata_Export_20210503_03410335!$B$2:$B$1588,[2]UNdata_Export_20210503_03410335!$C$2:$C$1588 * 1000),
_xlfn.XLOOKUP(B7269 &amp; C7269,[1]global_waste_stats!$B$2:$B$991 &amp; [1]global_waste_stats!$C$2:$C$991,[1]global_waste_stats!$D$2:$D$991)
)</f>
        <v>#N/A</v>
      </c>
      <c r="F7269" t="str">
        <f t="shared" si="113"/>
        <v/>
      </c>
    </row>
    <row r="7270" spans="1:6" x14ac:dyDescent="0.3">
      <c r="A7270" t="s">
        <v>293</v>
      </c>
      <c r="B7270" t="s">
        <v>294</v>
      </c>
      <c r="C7270">
        <v>1992</v>
      </c>
      <c r="D7270" s="1">
        <v>5756124453</v>
      </c>
      <c r="E7270" t="e" cm="1">
        <f t="array" ref="E7270">IF(
ISNA(_xlfn.XLOOKUP(B7270 &amp; C7270,[1]global_waste_stats!$B$2:$B$991 &amp; [1]global_waste_stats!$C$2:$C$991,[1]global_waste_stats!$D$2:$D$991)),
_xlfn.XLOOKUP(A7270 &amp; C7270,[2]UNdata_Export_20210503_03410335!$A$2:$A$1588 &amp; [2]UNdata_Export_20210503_03410335!$B$2:$B$1588,[2]UNdata_Export_20210503_03410335!$C$2:$C$1588 * 1000),
_xlfn.XLOOKUP(B7270 &amp; C7270,[1]global_waste_stats!$B$2:$B$991 &amp; [1]global_waste_stats!$C$2:$C$991,[1]global_waste_stats!$D$2:$D$991)
)</f>
        <v>#N/A</v>
      </c>
      <c r="F7270" t="str">
        <f t="shared" si="113"/>
        <v/>
      </c>
    </row>
    <row r="7271" spans="1:6" x14ac:dyDescent="0.3">
      <c r="A7271" t="s">
        <v>293</v>
      </c>
      <c r="B7271" t="s">
        <v>294</v>
      </c>
      <c r="C7271">
        <v>1993</v>
      </c>
      <c r="D7271" s="1">
        <v>5665204215</v>
      </c>
      <c r="E7271" t="e" cm="1">
        <f t="array" ref="E7271">IF(
ISNA(_xlfn.XLOOKUP(B7271 &amp; C7271,[1]global_waste_stats!$B$2:$B$991 &amp; [1]global_waste_stats!$C$2:$C$991,[1]global_waste_stats!$D$2:$D$991)),
_xlfn.XLOOKUP(A7271 &amp; C7271,[2]UNdata_Export_20210503_03410335!$A$2:$A$1588 &amp; [2]UNdata_Export_20210503_03410335!$B$2:$B$1588,[2]UNdata_Export_20210503_03410335!$C$2:$C$1588 * 1000),
_xlfn.XLOOKUP(B7271 &amp; C7271,[1]global_waste_stats!$B$2:$B$991 &amp; [1]global_waste_stats!$C$2:$C$991,[1]global_waste_stats!$D$2:$D$991)
)</f>
        <v>#N/A</v>
      </c>
      <c r="F7271" t="str">
        <f t="shared" si="113"/>
        <v/>
      </c>
    </row>
    <row r="7272" spans="1:6" x14ac:dyDescent="0.3">
      <c r="A7272" t="s">
        <v>293</v>
      </c>
      <c r="B7272" t="s">
        <v>294</v>
      </c>
      <c r="C7272">
        <v>1994</v>
      </c>
      <c r="D7272" s="1">
        <v>5763205418</v>
      </c>
      <c r="E7272" t="e" cm="1">
        <f t="array" ref="E7272">IF(
ISNA(_xlfn.XLOOKUP(B7272 &amp; C7272,[1]global_waste_stats!$B$2:$B$991 &amp; [1]global_waste_stats!$C$2:$C$991,[1]global_waste_stats!$D$2:$D$991)),
_xlfn.XLOOKUP(A7272 &amp; C7272,[2]UNdata_Export_20210503_03410335!$A$2:$A$1588 &amp; [2]UNdata_Export_20210503_03410335!$B$2:$B$1588,[2]UNdata_Export_20210503_03410335!$C$2:$C$1588 * 1000),
_xlfn.XLOOKUP(B7272 &amp; C7272,[1]global_waste_stats!$B$2:$B$991 &amp; [1]global_waste_stats!$C$2:$C$991,[1]global_waste_stats!$D$2:$D$991)
)</f>
        <v>#N/A</v>
      </c>
      <c r="F7272" t="str">
        <f t="shared" si="113"/>
        <v/>
      </c>
    </row>
    <row r="7273" spans="1:6" x14ac:dyDescent="0.3">
      <c r="A7273" t="s">
        <v>293</v>
      </c>
      <c r="B7273" t="s">
        <v>294</v>
      </c>
      <c r="C7273">
        <v>1995</v>
      </c>
      <c r="D7273" s="1">
        <v>5987913615</v>
      </c>
      <c r="E7273" t="e" cm="1">
        <f t="array" ref="E7273">IF(
ISNA(_xlfn.XLOOKUP(B7273 &amp; C7273,[1]global_waste_stats!$B$2:$B$991 &amp; [1]global_waste_stats!$C$2:$C$991,[1]global_waste_stats!$D$2:$D$991)),
_xlfn.XLOOKUP(A7273 &amp; C7273,[2]UNdata_Export_20210503_03410335!$A$2:$A$1588 &amp; [2]UNdata_Export_20210503_03410335!$B$2:$B$1588,[2]UNdata_Export_20210503_03410335!$C$2:$C$1588 * 1000),
_xlfn.XLOOKUP(B7273 &amp; C7273,[1]global_waste_stats!$B$2:$B$991 &amp; [1]global_waste_stats!$C$2:$C$991,[1]global_waste_stats!$D$2:$D$991)
)</f>
        <v>#N/A</v>
      </c>
      <c r="F7273" t="str">
        <f t="shared" si="113"/>
        <v/>
      </c>
    </row>
    <row r="7274" spans="1:6" x14ac:dyDescent="0.3">
      <c r="A7274" t="s">
        <v>293</v>
      </c>
      <c r="B7274" t="s">
        <v>294</v>
      </c>
      <c r="C7274">
        <v>1996</v>
      </c>
      <c r="D7274" s="1">
        <v>6179007353</v>
      </c>
      <c r="E7274" t="e" cm="1">
        <f t="array" ref="E7274">IF(
ISNA(_xlfn.XLOOKUP(B7274 &amp; C7274,[1]global_waste_stats!$B$2:$B$991 &amp; [1]global_waste_stats!$C$2:$C$991,[1]global_waste_stats!$D$2:$D$991)),
_xlfn.XLOOKUP(A7274 &amp; C7274,[2]UNdata_Export_20210503_03410335!$A$2:$A$1588 &amp; [2]UNdata_Export_20210503_03410335!$B$2:$B$1588,[2]UNdata_Export_20210503_03410335!$C$2:$C$1588 * 1000),
_xlfn.XLOOKUP(B7274 &amp; C7274,[1]global_waste_stats!$B$2:$B$991 &amp; [1]global_waste_stats!$C$2:$C$991,[1]global_waste_stats!$D$2:$D$991)
)</f>
        <v>#N/A</v>
      </c>
      <c r="F7274" t="str">
        <f t="shared" si="113"/>
        <v/>
      </c>
    </row>
    <row r="7275" spans="1:6" x14ac:dyDescent="0.3">
      <c r="A7275" t="s">
        <v>293</v>
      </c>
      <c r="B7275" t="s">
        <v>294</v>
      </c>
      <c r="C7275">
        <v>1997</v>
      </c>
      <c r="D7275" s="1">
        <v>6439767659</v>
      </c>
      <c r="E7275" t="e" cm="1">
        <f t="array" ref="E7275">IF(
ISNA(_xlfn.XLOOKUP(B7275 &amp; C7275,[1]global_waste_stats!$B$2:$B$991 &amp; [1]global_waste_stats!$C$2:$C$991,[1]global_waste_stats!$D$2:$D$991)),
_xlfn.XLOOKUP(A7275 &amp; C7275,[2]UNdata_Export_20210503_03410335!$A$2:$A$1588 &amp; [2]UNdata_Export_20210503_03410335!$B$2:$B$1588,[2]UNdata_Export_20210503_03410335!$C$2:$C$1588 * 1000),
_xlfn.XLOOKUP(B7275 &amp; C7275,[1]global_waste_stats!$B$2:$B$991 &amp; [1]global_waste_stats!$C$2:$C$991,[1]global_waste_stats!$D$2:$D$991)
)</f>
        <v>#N/A</v>
      </c>
      <c r="F7275" t="str">
        <f t="shared" si="113"/>
        <v/>
      </c>
    </row>
    <row r="7276" spans="1:6" x14ac:dyDescent="0.3">
      <c r="A7276" t="s">
        <v>293</v>
      </c>
      <c r="B7276" t="s">
        <v>294</v>
      </c>
      <c r="C7276">
        <v>1998</v>
      </c>
      <c r="D7276" s="1">
        <v>6651738121</v>
      </c>
      <c r="E7276" t="e" cm="1">
        <f t="array" ref="E7276">IF(
ISNA(_xlfn.XLOOKUP(B7276 &amp; C7276,[1]global_waste_stats!$B$2:$B$991 &amp; [1]global_waste_stats!$C$2:$C$991,[1]global_waste_stats!$D$2:$D$991)),
_xlfn.XLOOKUP(A7276 &amp; C7276,[2]UNdata_Export_20210503_03410335!$A$2:$A$1588 &amp; [2]UNdata_Export_20210503_03410335!$B$2:$B$1588,[2]UNdata_Export_20210503_03410335!$C$2:$C$1588 * 1000),
_xlfn.XLOOKUP(B7276 &amp; C7276,[1]global_waste_stats!$B$2:$B$991 &amp; [1]global_waste_stats!$C$2:$C$991,[1]global_waste_stats!$D$2:$D$991)
)</f>
        <v>#N/A</v>
      </c>
      <c r="F7276" t="str">
        <f t="shared" si="113"/>
        <v/>
      </c>
    </row>
    <row r="7277" spans="1:6" x14ac:dyDescent="0.3">
      <c r="A7277" t="s">
        <v>293</v>
      </c>
      <c r="B7277" t="s">
        <v>294</v>
      </c>
      <c r="C7277">
        <v>1999</v>
      </c>
      <c r="D7277" s="1">
        <v>6875853710</v>
      </c>
      <c r="E7277" t="e" cm="1">
        <f t="array" ref="E7277">IF(
ISNA(_xlfn.XLOOKUP(B7277 &amp; C7277,[1]global_waste_stats!$B$2:$B$991 &amp; [1]global_waste_stats!$C$2:$C$991,[1]global_waste_stats!$D$2:$D$991)),
_xlfn.XLOOKUP(A7277 &amp; C7277,[2]UNdata_Export_20210503_03410335!$A$2:$A$1588 &amp; [2]UNdata_Export_20210503_03410335!$B$2:$B$1588,[2]UNdata_Export_20210503_03410335!$C$2:$C$1588 * 1000),
_xlfn.XLOOKUP(B7277 &amp; C7277,[1]global_waste_stats!$B$2:$B$991 &amp; [1]global_waste_stats!$C$2:$C$991,[1]global_waste_stats!$D$2:$D$991)
)</f>
        <v>#N/A</v>
      </c>
      <c r="F7277" t="str">
        <f t="shared" si="113"/>
        <v/>
      </c>
    </row>
    <row r="7278" spans="1:6" x14ac:dyDescent="0.3">
      <c r="A7278" t="s">
        <v>293</v>
      </c>
      <c r="B7278" t="s">
        <v>294</v>
      </c>
      <c r="C7278">
        <v>2000</v>
      </c>
      <c r="D7278" s="1">
        <v>7115971119</v>
      </c>
      <c r="E7278" t="e" cm="1">
        <f t="array" ref="E7278">IF(
ISNA(_xlfn.XLOOKUP(B7278 &amp; C7278,[1]global_waste_stats!$B$2:$B$991 &amp; [1]global_waste_stats!$C$2:$C$991,[1]global_waste_stats!$D$2:$D$991)),
_xlfn.XLOOKUP(A7278 &amp; C7278,[2]UNdata_Export_20210503_03410335!$A$2:$A$1588 &amp; [2]UNdata_Export_20210503_03410335!$B$2:$B$1588,[2]UNdata_Export_20210503_03410335!$C$2:$C$1588 * 1000),
_xlfn.XLOOKUP(B7278 &amp; C7278,[1]global_waste_stats!$B$2:$B$991 &amp; [1]global_waste_stats!$C$2:$C$991,[1]global_waste_stats!$D$2:$D$991)
)</f>
        <v>#N/A</v>
      </c>
      <c r="F7278" t="str">
        <f t="shared" si="113"/>
        <v/>
      </c>
    </row>
    <row r="7279" spans="1:6" x14ac:dyDescent="0.3">
      <c r="A7279" t="s">
        <v>293</v>
      </c>
      <c r="B7279" t="s">
        <v>294</v>
      </c>
      <c r="C7279">
        <v>2001</v>
      </c>
      <c r="D7279" s="1">
        <v>7199793620</v>
      </c>
      <c r="E7279" t="e" cm="1">
        <f t="array" ref="E7279">IF(
ISNA(_xlfn.XLOOKUP(B7279 &amp; C7279,[1]global_waste_stats!$B$2:$B$991 &amp; [1]global_waste_stats!$C$2:$C$991,[1]global_waste_stats!$D$2:$D$991)),
_xlfn.XLOOKUP(A7279 &amp; C7279,[2]UNdata_Export_20210503_03410335!$A$2:$A$1588 &amp; [2]UNdata_Export_20210503_03410335!$B$2:$B$1588,[2]UNdata_Export_20210503_03410335!$C$2:$C$1588 * 1000),
_xlfn.XLOOKUP(B7279 &amp; C7279,[1]global_waste_stats!$B$2:$B$991 &amp; [1]global_waste_stats!$C$2:$C$991,[1]global_waste_stats!$D$2:$D$991)
)</f>
        <v>#N/A</v>
      </c>
      <c r="F7279" t="str">
        <f t="shared" si="113"/>
        <v/>
      </c>
    </row>
    <row r="7280" spans="1:6" x14ac:dyDescent="0.3">
      <c r="A7280" t="s">
        <v>293</v>
      </c>
      <c r="B7280" t="s">
        <v>294</v>
      </c>
      <c r="C7280">
        <v>2002</v>
      </c>
      <c r="D7280" s="1">
        <v>7544567351</v>
      </c>
      <c r="E7280" t="e" cm="1">
        <f t="array" ref="E7280">IF(
ISNA(_xlfn.XLOOKUP(B7280 &amp; C7280,[1]global_waste_stats!$B$2:$B$991 &amp; [1]global_waste_stats!$C$2:$C$991,[1]global_waste_stats!$D$2:$D$991)),
_xlfn.XLOOKUP(A7280 &amp; C7280,[2]UNdata_Export_20210503_03410335!$A$2:$A$1588 &amp; [2]UNdata_Export_20210503_03410335!$B$2:$B$1588,[2]UNdata_Export_20210503_03410335!$C$2:$C$1588 * 1000),
_xlfn.XLOOKUP(B7280 &amp; C7280,[1]global_waste_stats!$B$2:$B$991 &amp; [1]global_waste_stats!$C$2:$C$991,[1]global_waste_stats!$D$2:$D$991)
)</f>
        <v>#N/A</v>
      </c>
      <c r="F7280" t="str">
        <f t="shared" si="113"/>
        <v/>
      </c>
    </row>
    <row r="7281" spans="1:6" x14ac:dyDescent="0.3">
      <c r="A7281" t="s">
        <v>293</v>
      </c>
      <c r="B7281" t="s">
        <v>294</v>
      </c>
      <c r="C7281">
        <v>2003</v>
      </c>
      <c r="D7281" s="1">
        <v>7864441489</v>
      </c>
      <c r="E7281" t="e" cm="1">
        <f t="array" ref="E7281">IF(
ISNA(_xlfn.XLOOKUP(B7281 &amp; C7281,[1]global_waste_stats!$B$2:$B$991 &amp; [1]global_waste_stats!$C$2:$C$991,[1]global_waste_stats!$D$2:$D$991)),
_xlfn.XLOOKUP(A7281 &amp; C7281,[2]UNdata_Export_20210503_03410335!$A$2:$A$1588 &amp; [2]UNdata_Export_20210503_03410335!$B$2:$B$1588,[2]UNdata_Export_20210503_03410335!$C$2:$C$1588 * 1000),
_xlfn.XLOOKUP(B7281 &amp; C7281,[1]global_waste_stats!$B$2:$B$991 &amp; [1]global_waste_stats!$C$2:$C$991,[1]global_waste_stats!$D$2:$D$991)
)</f>
        <v>#N/A</v>
      </c>
      <c r="F7281" t="str">
        <f t="shared" si="113"/>
        <v/>
      </c>
    </row>
    <row r="7282" spans="1:6" x14ac:dyDescent="0.3">
      <c r="A7282" t="s">
        <v>293</v>
      </c>
      <c r="B7282" t="s">
        <v>294</v>
      </c>
      <c r="C7282">
        <v>2004</v>
      </c>
      <c r="D7282" s="1">
        <v>8829372914</v>
      </c>
      <c r="E7282" t="e" cm="1">
        <f t="array" ref="E7282">IF(
ISNA(_xlfn.XLOOKUP(B7282 &amp; C7282,[1]global_waste_stats!$B$2:$B$991 &amp; [1]global_waste_stats!$C$2:$C$991,[1]global_waste_stats!$D$2:$D$991)),
_xlfn.XLOOKUP(A7282 &amp; C7282,[2]UNdata_Export_20210503_03410335!$A$2:$A$1588 &amp; [2]UNdata_Export_20210503_03410335!$B$2:$B$1588,[2]UNdata_Export_20210503_03410335!$C$2:$C$1588 * 1000),
_xlfn.XLOOKUP(B7282 &amp; C7282,[1]global_waste_stats!$B$2:$B$991 &amp; [1]global_waste_stats!$C$2:$C$991,[1]global_waste_stats!$D$2:$D$991)
)</f>
        <v>#N/A</v>
      </c>
      <c r="F7282" t="str">
        <f t="shared" si="113"/>
        <v/>
      </c>
    </row>
    <row r="7283" spans="1:6" x14ac:dyDescent="0.3">
      <c r="A7283" t="s">
        <v>293</v>
      </c>
      <c r="B7283" t="s">
        <v>294</v>
      </c>
      <c r="C7283">
        <v>2005</v>
      </c>
      <c r="D7283" s="1">
        <v>9052690942</v>
      </c>
      <c r="E7283" t="e" cm="1">
        <f t="array" ref="E7283">IF(
ISNA(_xlfn.XLOOKUP(B7283 &amp; C7283,[1]global_waste_stats!$B$2:$B$991 &amp; [1]global_waste_stats!$C$2:$C$991,[1]global_waste_stats!$D$2:$D$991)),
_xlfn.XLOOKUP(A7283 &amp; C7283,[2]UNdata_Export_20210503_03410335!$A$2:$A$1588 &amp; [2]UNdata_Export_20210503_03410335!$B$2:$B$1588,[2]UNdata_Export_20210503_03410335!$C$2:$C$1588 * 1000),
_xlfn.XLOOKUP(B7283 &amp; C7283,[1]global_waste_stats!$B$2:$B$991 &amp; [1]global_waste_stats!$C$2:$C$991,[1]global_waste_stats!$D$2:$D$991)
)</f>
        <v>#N/A</v>
      </c>
      <c r="F7283" t="str">
        <f t="shared" si="113"/>
        <v/>
      </c>
    </row>
    <row r="7284" spans="1:6" x14ac:dyDescent="0.3">
      <c r="A7284" t="s">
        <v>293</v>
      </c>
      <c r="B7284" t="s">
        <v>294</v>
      </c>
      <c r="C7284">
        <v>2006</v>
      </c>
      <c r="D7284" s="1">
        <v>9693003647</v>
      </c>
      <c r="E7284" t="e" cm="1">
        <f t="array" ref="E7284">IF(
ISNA(_xlfn.XLOOKUP(B7284 &amp; C7284,[1]global_waste_stats!$B$2:$B$991 &amp; [1]global_waste_stats!$C$2:$C$991,[1]global_waste_stats!$D$2:$D$991)),
_xlfn.XLOOKUP(A7284 &amp; C7284,[2]UNdata_Export_20210503_03410335!$A$2:$A$1588 &amp; [2]UNdata_Export_20210503_03410335!$B$2:$B$1588,[2]UNdata_Export_20210503_03410335!$C$2:$C$1588 * 1000),
_xlfn.XLOOKUP(B7284 &amp; C7284,[1]global_waste_stats!$B$2:$B$991 &amp; [1]global_waste_stats!$C$2:$C$991,[1]global_waste_stats!$D$2:$D$991)
)</f>
        <v>#N/A</v>
      </c>
      <c r="F7284" t="str">
        <f t="shared" si="113"/>
        <v/>
      </c>
    </row>
    <row r="7285" spans="1:6" x14ac:dyDescent="0.3">
      <c r="A7285" t="s">
        <v>293</v>
      </c>
      <c r="B7285" t="s">
        <v>294</v>
      </c>
      <c r="C7285">
        <v>2007</v>
      </c>
      <c r="D7285" s="1">
        <v>10334398854</v>
      </c>
      <c r="E7285" t="e" cm="1">
        <f t="array" ref="E7285">IF(
ISNA(_xlfn.XLOOKUP(B7285 &amp; C7285,[1]global_waste_stats!$B$2:$B$991 &amp; [1]global_waste_stats!$C$2:$C$991,[1]global_waste_stats!$D$2:$D$991)),
_xlfn.XLOOKUP(A7285 &amp; C7285,[2]UNdata_Export_20210503_03410335!$A$2:$A$1588 &amp; [2]UNdata_Export_20210503_03410335!$B$2:$B$1588,[2]UNdata_Export_20210503_03410335!$C$2:$C$1588 * 1000),
_xlfn.XLOOKUP(B7285 &amp; C7285,[1]global_waste_stats!$B$2:$B$991 &amp; [1]global_waste_stats!$C$2:$C$991,[1]global_waste_stats!$D$2:$D$991)
)</f>
        <v>#N/A</v>
      </c>
      <c r="F7285" t="str">
        <f t="shared" si="113"/>
        <v/>
      </c>
    </row>
    <row r="7286" spans="1:6" x14ac:dyDescent="0.3">
      <c r="A7286" t="s">
        <v>293</v>
      </c>
      <c r="B7286" t="s">
        <v>294</v>
      </c>
      <c r="C7286">
        <v>2008</v>
      </c>
      <c r="D7286" s="1">
        <v>10608240991</v>
      </c>
      <c r="E7286" t="e" cm="1">
        <f t="array" ref="E7286">IF(
ISNA(_xlfn.XLOOKUP(B7286 &amp; C7286,[1]global_waste_stats!$B$2:$B$991 &amp; [1]global_waste_stats!$C$2:$C$991,[1]global_waste_stats!$D$2:$D$991)),
_xlfn.XLOOKUP(A7286 &amp; C7286,[2]UNdata_Export_20210503_03410335!$A$2:$A$1588 &amp; [2]UNdata_Export_20210503_03410335!$B$2:$B$1588,[2]UNdata_Export_20210503_03410335!$C$2:$C$1588 * 1000),
_xlfn.XLOOKUP(B7286 &amp; C7286,[1]global_waste_stats!$B$2:$B$991 &amp; [1]global_waste_stats!$C$2:$C$991,[1]global_waste_stats!$D$2:$D$991)
)</f>
        <v>#N/A</v>
      </c>
      <c r="F7286" t="str">
        <f t="shared" si="113"/>
        <v/>
      </c>
    </row>
    <row r="7287" spans="1:6" x14ac:dyDescent="0.3">
      <c r="A7287" t="s">
        <v>293</v>
      </c>
      <c r="B7287" t="s">
        <v>294</v>
      </c>
      <c r="C7287">
        <v>2009</v>
      </c>
      <c r="D7287" s="1">
        <v>10639638311</v>
      </c>
      <c r="E7287" t="e" cm="1">
        <f t="array" ref="E7287">IF(
ISNA(_xlfn.XLOOKUP(B7287 &amp; C7287,[1]global_waste_stats!$B$2:$B$991 &amp; [1]global_waste_stats!$C$2:$C$991,[1]global_waste_stats!$D$2:$D$991)),
_xlfn.XLOOKUP(A7287 &amp; C7287,[2]UNdata_Export_20210503_03410335!$A$2:$A$1588 &amp; [2]UNdata_Export_20210503_03410335!$B$2:$B$1588,[2]UNdata_Export_20210503_03410335!$C$2:$C$1588 * 1000),
_xlfn.XLOOKUP(B7287 &amp; C7287,[1]global_waste_stats!$B$2:$B$991 &amp; [1]global_waste_stats!$C$2:$C$991,[1]global_waste_stats!$D$2:$D$991)
)</f>
        <v>#N/A</v>
      </c>
      <c r="F7287" t="str">
        <f t="shared" si="113"/>
        <v/>
      </c>
    </row>
    <row r="7288" spans="1:6" x14ac:dyDescent="0.3">
      <c r="A7288" t="s">
        <v>293</v>
      </c>
      <c r="B7288" t="s">
        <v>294</v>
      </c>
      <c r="C7288">
        <v>2010</v>
      </c>
      <c r="D7288" s="1">
        <v>11282192605</v>
      </c>
      <c r="E7288" t="e" cm="1">
        <f t="array" ref="E7288">IF(
ISNA(_xlfn.XLOOKUP(B7288 &amp; C7288,[1]global_waste_stats!$B$2:$B$991 &amp; [1]global_waste_stats!$C$2:$C$991,[1]global_waste_stats!$D$2:$D$991)),
_xlfn.XLOOKUP(A7288 &amp; C7288,[2]UNdata_Export_20210503_03410335!$A$2:$A$1588 &amp; [2]UNdata_Export_20210503_03410335!$B$2:$B$1588,[2]UNdata_Export_20210503_03410335!$C$2:$C$1588 * 1000),
_xlfn.XLOOKUP(B7288 &amp; C7288,[1]global_waste_stats!$B$2:$B$991 &amp; [1]global_waste_stats!$C$2:$C$991,[1]global_waste_stats!$D$2:$D$991)
)</f>
        <v>#N/A</v>
      </c>
      <c r="F7288" t="str">
        <f t="shared" si="113"/>
        <v/>
      </c>
    </row>
    <row r="7289" spans="1:6" x14ac:dyDescent="0.3">
      <c r="A7289" t="s">
        <v>293</v>
      </c>
      <c r="B7289" t="s">
        <v>294</v>
      </c>
      <c r="C7289">
        <v>2011</v>
      </c>
      <c r="D7289" s="1">
        <v>11856607187</v>
      </c>
      <c r="E7289" t="e" cm="1">
        <f t="array" ref="E7289">IF(
ISNA(_xlfn.XLOOKUP(B7289 &amp; C7289,[1]global_waste_stats!$B$2:$B$991 &amp; [1]global_waste_stats!$C$2:$C$991,[1]global_waste_stats!$D$2:$D$991)),
_xlfn.XLOOKUP(A7289 &amp; C7289,[2]UNdata_Export_20210503_03410335!$A$2:$A$1588 &amp; [2]UNdata_Export_20210503_03410335!$B$2:$B$1588,[2]UNdata_Export_20210503_03410335!$C$2:$C$1588 * 1000),
_xlfn.XLOOKUP(B7289 &amp; C7289,[1]global_waste_stats!$B$2:$B$991 &amp; [1]global_waste_stats!$C$2:$C$991,[1]global_waste_stats!$D$2:$D$991)
)</f>
        <v>#N/A</v>
      </c>
      <c r="F7289" t="str">
        <f t="shared" si="113"/>
        <v/>
      </c>
    </row>
    <row r="7290" spans="1:6" x14ac:dyDescent="0.3">
      <c r="A7290" t="s">
        <v>293</v>
      </c>
      <c r="B7290" t="s">
        <v>294</v>
      </c>
      <c r="C7290">
        <v>2012</v>
      </c>
      <c r="D7290" s="1">
        <v>12456750940</v>
      </c>
      <c r="E7290" t="e" cm="1">
        <f t="array" ref="E7290">IF(
ISNA(_xlfn.XLOOKUP(B7290 &amp; C7290,[1]global_waste_stats!$B$2:$B$991 &amp; [1]global_waste_stats!$C$2:$C$991,[1]global_waste_stats!$D$2:$D$991)),
_xlfn.XLOOKUP(A7290 &amp; C7290,[2]UNdata_Export_20210503_03410335!$A$2:$A$1588 &amp; [2]UNdata_Export_20210503_03410335!$B$2:$B$1588,[2]UNdata_Export_20210503_03410335!$C$2:$C$1588 * 1000),
_xlfn.XLOOKUP(B7290 &amp; C7290,[1]global_waste_stats!$B$2:$B$991 &amp; [1]global_waste_stats!$C$2:$C$991,[1]global_waste_stats!$D$2:$D$991)
)</f>
        <v>#N/A</v>
      </c>
      <c r="F7290" t="str">
        <f t="shared" si="113"/>
        <v/>
      </c>
    </row>
    <row r="7291" spans="1:6" x14ac:dyDescent="0.3">
      <c r="A7291" t="s">
        <v>293</v>
      </c>
      <c r="B7291" t="s">
        <v>294</v>
      </c>
      <c r="C7291">
        <v>2013</v>
      </c>
      <c r="D7291" s="1">
        <v>13156162589</v>
      </c>
      <c r="E7291" t="e" cm="1">
        <f t="array" ref="E7291">IF(
ISNA(_xlfn.XLOOKUP(B7291 &amp; C7291,[1]global_waste_stats!$B$2:$B$991 &amp; [1]global_waste_stats!$C$2:$C$991,[1]global_waste_stats!$D$2:$D$991)),
_xlfn.XLOOKUP(A7291 &amp; C7291,[2]UNdata_Export_20210503_03410335!$A$2:$A$1588 &amp; [2]UNdata_Export_20210503_03410335!$B$2:$B$1588,[2]UNdata_Export_20210503_03410335!$C$2:$C$1588 * 1000),
_xlfn.XLOOKUP(B7291 &amp; C7291,[1]global_waste_stats!$B$2:$B$991 &amp; [1]global_waste_stats!$C$2:$C$991,[1]global_waste_stats!$D$2:$D$991)
)</f>
        <v>#N/A</v>
      </c>
      <c r="F7291" t="str">
        <f t="shared" si="113"/>
        <v/>
      </c>
    </row>
    <row r="7292" spans="1:6" x14ac:dyDescent="0.3">
      <c r="A7292" t="s">
        <v>293</v>
      </c>
      <c r="B7292" t="s">
        <v>294</v>
      </c>
      <c r="C7292">
        <v>2014</v>
      </c>
      <c r="D7292" s="1">
        <v>13991799669</v>
      </c>
      <c r="E7292" t="e" cm="1">
        <f t="array" ref="E7292">IF(
ISNA(_xlfn.XLOOKUP(B7292 &amp; C7292,[1]global_waste_stats!$B$2:$B$991 &amp; [1]global_waste_stats!$C$2:$C$991,[1]global_waste_stats!$D$2:$D$991)),
_xlfn.XLOOKUP(A7292 &amp; C7292,[2]UNdata_Export_20210503_03410335!$A$2:$A$1588 &amp; [2]UNdata_Export_20210503_03410335!$B$2:$B$1588,[2]UNdata_Export_20210503_03410335!$C$2:$C$1588 * 1000),
_xlfn.XLOOKUP(B7292 &amp; C7292,[1]global_waste_stats!$B$2:$B$991 &amp; [1]global_waste_stats!$C$2:$C$991,[1]global_waste_stats!$D$2:$D$991)
)</f>
        <v>#N/A</v>
      </c>
      <c r="F7292" t="str">
        <f t="shared" si="113"/>
        <v/>
      </c>
    </row>
    <row r="7293" spans="1:6" x14ac:dyDescent="0.3">
      <c r="A7293" t="s">
        <v>293</v>
      </c>
      <c r="B7293" t="s">
        <v>294</v>
      </c>
      <c r="C7293">
        <v>2015</v>
      </c>
      <c r="D7293" s="1">
        <v>14846241337</v>
      </c>
      <c r="E7293" t="e" cm="1">
        <f t="array" ref="E7293">IF(
ISNA(_xlfn.XLOOKUP(B7293 &amp; C7293,[1]global_waste_stats!$B$2:$B$991 &amp; [1]global_waste_stats!$C$2:$C$991,[1]global_waste_stats!$D$2:$D$991)),
_xlfn.XLOOKUP(A7293 &amp; C7293,[2]UNdata_Export_20210503_03410335!$A$2:$A$1588 &amp; [2]UNdata_Export_20210503_03410335!$B$2:$B$1588,[2]UNdata_Export_20210503_03410335!$C$2:$C$1588 * 1000),
_xlfn.XLOOKUP(B7293 &amp; C7293,[1]global_waste_stats!$B$2:$B$991 &amp; [1]global_waste_stats!$C$2:$C$991,[1]global_waste_stats!$D$2:$D$991)
)</f>
        <v>#N/A</v>
      </c>
      <c r="F7293" t="str">
        <f t="shared" si="113"/>
        <v/>
      </c>
    </row>
    <row r="7294" spans="1:6" x14ac:dyDescent="0.3">
      <c r="A7294" t="s">
        <v>293</v>
      </c>
      <c r="B7294" t="s">
        <v>294</v>
      </c>
      <c r="C7294">
        <v>2016</v>
      </c>
      <c r="D7294" s="1">
        <v>14950179757</v>
      </c>
      <c r="E7294" t="e" cm="1">
        <f t="array" ref="E7294">IF(
ISNA(_xlfn.XLOOKUP(B7294 &amp; C7294,[1]global_waste_stats!$B$2:$B$991 &amp; [1]global_waste_stats!$C$2:$C$991,[1]global_waste_stats!$D$2:$D$991)),
_xlfn.XLOOKUP(A7294 &amp; C7294,[2]UNdata_Export_20210503_03410335!$A$2:$A$1588 &amp; [2]UNdata_Export_20210503_03410335!$B$2:$B$1588,[2]UNdata_Export_20210503_03410335!$C$2:$C$1588 * 1000),
_xlfn.XLOOKUP(B7294 &amp; C7294,[1]global_waste_stats!$B$2:$B$991 &amp; [1]global_waste_stats!$C$2:$C$991,[1]global_waste_stats!$D$2:$D$991)
)</f>
        <v>#N/A</v>
      </c>
      <c r="F7294" t="str">
        <f t="shared" si="113"/>
        <v/>
      </c>
    </row>
    <row r="7295" spans="1:6" x14ac:dyDescent="0.3">
      <c r="A7295" t="s">
        <v>293</v>
      </c>
      <c r="B7295" t="s">
        <v>294</v>
      </c>
      <c r="C7295">
        <v>2017</v>
      </c>
      <c r="D7295" s="1">
        <v>14835013234</v>
      </c>
      <c r="E7295" t="e" cm="1">
        <f t="array" ref="E7295">IF(
ISNA(_xlfn.XLOOKUP(B7295 &amp; C7295,[1]global_waste_stats!$B$2:$B$991 &amp; [1]global_waste_stats!$C$2:$C$991,[1]global_waste_stats!$D$2:$D$991)),
_xlfn.XLOOKUP(A7295 &amp; C7295,[2]UNdata_Export_20210503_03410335!$A$2:$A$1588 &amp; [2]UNdata_Export_20210503_03410335!$B$2:$B$1588,[2]UNdata_Export_20210503_03410335!$C$2:$C$1588 * 1000),
_xlfn.XLOOKUP(B7295 &amp; C7295,[1]global_waste_stats!$B$2:$B$991 &amp; [1]global_waste_stats!$C$2:$C$991,[1]global_waste_stats!$D$2:$D$991)
)</f>
        <v>#N/A</v>
      </c>
      <c r="F7295" t="str">
        <f t="shared" si="113"/>
        <v/>
      </c>
    </row>
    <row r="7296" spans="1:6" x14ac:dyDescent="0.3">
      <c r="A7296" t="s">
        <v>295</v>
      </c>
      <c r="B7296" t="s">
        <v>296</v>
      </c>
      <c r="C7296">
        <v>2007</v>
      </c>
      <c r="D7296" s="1">
        <v>29694454</v>
      </c>
      <c r="E7296" t="e" cm="1">
        <f t="array" ref="E7296">IF(
ISNA(_xlfn.XLOOKUP(B7296 &amp; C7296,[1]global_waste_stats!$B$2:$B$991 &amp; [1]global_waste_stats!$C$2:$C$991,[1]global_waste_stats!$D$2:$D$991)),
_xlfn.XLOOKUP(A7296 &amp; C7296,[2]UNdata_Export_20210503_03410335!$A$2:$A$1588 &amp; [2]UNdata_Export_20210503_03410335!$B$2:$B$1588,[2]UNdata_Export_20210503_03410335!$C$2:$C$1588 * 1000),
_xlfn.XLOOKUP(B7296 &amp; C7296,[1]global_waste_stats!$B$2:$B$991 &amp; [1]global_waste_stats!$C$2:$C$991,[1]global_waste_stats!$D$2:$D$991)
)</f>
        <v>#N/A</v>
      </c>
      <c r="F7296" t="str">
        <f t="shared" si="113"/>
        <v/>
      </c>
    </row>
    <row r="7297" spans="1:6" x14ac:dyDescent="0.3">
      <c r="A7297" t="s">
        <v>295</v>
      </c>
      <c r="B7297" t="s">
        <v>296</v>
      </c>
      <c r="C7297">
        <v>2008</v>
      </c>
      <c r="D7297" s="1">
        <v>39915075</v>
      </c>
      <c r="E7297" t="e" cm="1">
        <f t="array" ref="E7297">IF(
ISNA(_xlfn.XLOOKUP(B7297 &amp; C7297,[1]global_waste_stats!$B$2:$B$991 &amp; [1]global_waste_stats!$C$2:$C$991,[1]global_waste_stats!$D$2:$D$991)),
_xlfn.XLOOKUP(A7297 &amp; C7297,[2]UNdata_Export_20210503_03410335!$A$2:$A$1588 &amp; [2]UNdata_Export_20210503_03410335!$B$2:$B$1588,[2]UNdata_Export_20210503_03410335!$C$2:$C$1588 * 1000),
_xlfn.XLOOKUP(B7297 &amp; C7297,[1]global_waste_stats!$B$2:$B$991 &amp; [1]global_waste_stats!$C$2:$C$991,[1]global_waste_stats!$D$2:$D$991)
)</f>
        <v>#N/A</v>
      </c>
      <c r="F7297" t="str">
        <f t="shared" si="113"/>
        <v/>
      </c>
    </row>
    <row r="7298" spans="1:6" x14ac:dyDescent="0.3">
      <c r="A7298" t="s">
        <v>295</v>
      </c>
      <c r="B7298" t="s">
        <v>296</v>
      </c>
      <c r="C7298">
        <v>2009</v>
      </c>
      <c r="D7298" s="1">
        <v>43371600</v>
      </c>
      <c r="E7298" t="e" cm="1">
        <f t="array" ref="E7298">IF(
ISNA(_xlfn.XLOOKUP(B7298 &amp; C7298,[1]global_waste_stats!$B$2:$B$991 &amp; [1]global_waste_stats!$C$2:$C$991,[1]global_waste_stats!$D$2:$D$991)),
_xlfn.XLOOKUP(A7298 &amp; C7298,[2]UNdata_Export_20210503_03410335!$A$2:$A$1588 &amp; [2]UNdata_Export_20210503_03410335!$B$2:$B$1588,[2]UNdata_Export_20210503_03410335!$C$2:$C$1588 * 1000),
_xlfn.XLOOKUP(B7298 &amp; C7298,[1]global_waste_stats!$B$2:$B$991 &amp; [1]global_waste_stats!$C$2:$C$991,[1]global_waste_stats!$D$2:$D$991)
)</f>
        <v>#N/A</v>
      </c>
      <c r="F7298" t="str">
        <f t="shared" si="113"/>
        <v/>
      </c>
    </row>
    <row r="7299" spans="1:6" x14ac:dyDescent="0.3">
      <c r="A7299" t="s">
        <v>295</v>
      </c>
      <c r="B7299" t="s">
        <v>296</v>
      </c>
      <c r="C7299">
        <v>2010</v>
      </c>
      <c r="D7299" s="1">
        <v>49248811</v>
      </c>
      <c r="E7299" t="e" cm="1">
        <f t="array" ref="E7299">IF(
ISNA(_xlfn.XLOOKUP(B7299 &amp; C7299,[1]global_waste_stats!$B$2:$B$991 &amp; [1]global_waste_stats!$C$2:$C$991,[1]global_waste_stats!$D$2:$D$991)),
_xlfn.XLOOKUP(A7299 &amp; C7299,[2]UNdata_Export_20210503_03410335!$A$2:$A$1588 &amp; [2]UNdata_Export_20210503_03410335!$B$2:$B$1588,[2]UNdata_Export_20210503_03410335!$C$2:$C$1588 * 1000),
_xlfn.XLOOKUP(B7299 &amp; C7299,[1]global_waste_stats!$B$2:$B$991 &amp; [1]global_waste_stats!$C$2:$C$991,[1]global_waste_stats!$D$2:$D$991)
)</f>
        <v>#N/A</v>
      </c>
      <c r="F7299" t="str">
        <f t="shared" ref="F7299:F7362" si="114">IF(ISNA(E7299),"",D7299/E7299)</f>
        <v/>
      </c>
    </row>
    <row r="7300" spans="1:6" x14ac:dyDescent="0.3">
      <c r="A7300" t="s">
        <v>295</v>
      </c>
      <c r="B7300" t="s">
        <v>296</v>
      </c>
      <c r="C7300">
        <v>2011</v>
      </c>
      <c r="D7300" s="1">
        <v>55003299</v>
      </c>
      <c r="E7300" t="e" cm="1">
        <f t="array" ref="E7300">IF(
ISNA(_xlfn.XLOOKUP(B7300 &amp; C7300,[1]global_waste_stats!$B$2:$B$991 &amp; [1]global_waste_stats!$C$2:$C$991,[1]global_waste_stats!$D$2:$D$991)),
_xlfn.XLOOKUP(A7300 &amp; C7300,[2]UNdata_Export_20210503_03410335!$A$2:$A$1588 &amp; [2]UNdata_Export_20210503_03410335!$B$2:$B$1588,[2]UNdata_Export_20210503_03410335!$C$2:$C$1588 * 1000),
_xlfn.XLOOKUP(B7300 &amp; C7300,[1]global_waste_stats!$B$2:$B$991 &amp; [1]global_waste_stats!$C$2:$C$991,[1]global_waste_stats!$D$2:$D$991)
)</f>
        <v>#N/A</v>
      </c>
      <c r="F7300" t="str">
        <f t="shared" si="114"/>
        <v/>
      </c>
    </row>
    <row r="7301" spans="1:6" x14ac:dyDescent="0.3">
      <c r="A7301" t="s">
        <v>295</v>
      </c>
      <c r="B7301" t="s">
        <v>296</v>
      </c>
      <c r="C7301">
        <v>2012</v>
      </c>
      <c r="D7301" s="1">
        <v>60551235</v>
      </c>
      <c r="E7301" t="e" cm="1">
        <f t="array" ref="E7301">IF(
ISNA(_xlfn.XLOOKUP(B7301 &amp; C7301,[1]global_waste_stats!$B$2:$B$991 &amp; [1]global_waste_stats!$C$2:$C$991,[1]global_waste_stats!$D$2:$D$991)),
_xlfn.XLOOKUP(A7301 &amp; C7301,[2]UNdata_Export_20210503_03410335!$A$2:$A$1588 &amp; [2]UNdata_Export_20210503_03410335!$B$2:$B$1588,[2]UNdata_Export_20210503_03410335!$C$2:$C$1588 * 1000),
_xlfn.XLOOKUP(B7301 &amp; C7301,[1]global_waste_stats!$B$2:$B$991 &amp; [1]global_waste_stats!$C$2:$C$991,[1]global_waste_stats!$D$2:$D$991)
)</f>
        <v>#N/A</v>
      </c>
      <c r="F7301" t="str">
        <f t="shared" si="114"/>
        <v/>
      </c>
    </row>
    <row r="7302" spans="1:6" x14ac:dyDescent="0.3">
      <c r="A7302" t="s">
        <v>295</v>
      </c>
      <c r="B7302" t="s">
        <v>296</v>
      </c>
      <c r="C7302">
        <v>2013</v>
      </c>
      <c r="D7302" s="1">
        <v>81268829</v>
      </c>
      <c r="E7302" t="e" cm="1">
        <f t="array" ref="E7302">IF(
ISNA(_xlfn.XLOOKUP(B7302 &amp; C7302,[1]global_waste_stats!$B$2:$B$991 &amp; [1]global_waste_stats!$C$2:$C$991,[1]global_waste_stats!$D$2:$D$991)),
_xlfn.XLOOKUP(A7302 &amp; C7302,[2]UNdata_Export_20210503_03410335!$A$2:$A$1588 &amp; [2]UNdata_Export_20210503_03410335!$B$2:$B$1588,[2]UNdata_Export_20210503_03410335!$C$2:$C$1588 * 1000),
_xlfn.XLOOKUP(B7302 &amp; C7302,[1]global_waste_stats!$B$2:$B$991 &amp; [1]global_waste_stats!$C$2:$C$991,[1]global_waste_stats!$D$2:$D$991)
)</f>
        <v>#N/A</v>
      </c>
      <c r="F7302" t="str">
        <f t="shared" si="114"/>
        <v/>
      </c>
    </row>
    <row r="7303" spans="1:6" x14ac:dyDescent="0.3">
      <c r="A7303" t="s">
        <v>295</v>
      </c>
      <c r="B7303" t="s">
        <v>296</v>
      </c>
      <c r="C7303">
        <v>2014</v>
      </c>
      <c r="D7303" s="1">
        <v>110951536</v>
      </c>
      <c r="E7303" t="e" cm="1">
        <f t="array" ref="E7303">IF(
ISNA(_xlfn.XLOOKUP(B7303 &amp; C7303,[1]global_waste_stats!$B$2:$B$991 &amp; [1]global_waste_stats!$C$2:$C$991,[1]global_waste_stats!$D$2:$D$991)),
_xlfn.XLOOKUP(A7303 &amp; C7303,[2]UNdata_Export_20210503_03410335!$A$2:$A$1588 &amp; [2]UNdata_Export_20210503_03410335!$B$2:$B$1588,[2]UNdata_Export_20210503_03410335!$C$2:$C$1588 * 1000),
_xlfn.XLOOKUP(B7303 &amp; C7303,[1]global_waste_stats!$B$2:$B$991 &amp; [1]global_waste_stats!$C$2:$C$991,[1]global_waste_stats!$D$2:$D$991)
)</f>
        <v>#N/A</v>
      </c>
      <c r="F7303" t="str">
        <f t="shared" si="114"/>
        <v/>
      </c>
    </row>
    <row r="7304" spans="1:6" x14ac:dyDescent="0.3">
      <c r="A7304" t="s">
        <v>295</v>
      </c>
      <c r="B7304" t="s">
        <v>296</v>
      </c>
      <c r="C7304">
        <v>2015</v>
      </c>
      <c r="D7304" s="1">
        <v>114067267</v>
      </c>
      <c r="E7304" t="e" cm="1">
        <f t="array" ref="E7304">IF(
ISNA(_xlfn.XLOOKUP(B7304 &amp; C7304,[1]global_waste_stats!$B$2:$B$991 &amp; [1]global_waste_stats!$C$2:$C$991,[1]global_waste_stats!$D$2:$D$991)),
_xlfn.XLOOKUP(A7304 &amp; C7304,[2]UNdata_Export_20210503_03410335!$A$2:$A$1588 &amp; [2]UNdata_Export_20210503_03410335!$B$2:$B$1588,[2]UNdata_Export_20210503_03410335!$C$2:$C$1588 * 1000),
_xlfn.XLOOKUP(B7304 &amp; C7304,[1]global_waste_stats!$B$2:$B$991 &amp; [1]global_waste_stats!$C$2:$C$991,[1]global_waste_stats!$D$2:$D$991)
)</f>
        <v>#N/A</v>
      </c>
      <c r="F7304" t="str">
        <f t="shared" si="114"/>
        <v/>
      </c>
    </row>
    <row r="7305" spans="1:6" x14ac:dyDescent="0.3">
      <c r="A7305" t="s">
        <v>295</v>
      </c>
      <c r="B7305" t="s">
        <v>296</v>
      </c>
      <c r="C7305">
        <v>2016</v>
      </c>
      <c r="D7305" s="1">
        <v>125930268</v>
      </c>
      <c r="E7305" t="e" cm="1">
        <f t="array" ref="E7305">IF(
ISNA(_xlfn.XLOOKUP(B7305 &amp; C7305,[1]global_waste_stats!$B$2:$B$991 &amp; [1]global_waste_stats!$C$2:$C$991,[1]global_waste_stats!$D$2:$D$991)),
_xlfn.XLOOKUP(A7305 &amp; C7305,[2]UNdata_Export_20210503_03410335!$A$2:$A$1588 &amp; [2]UNdata_Export_20210503_03410335!$B$2:$B$1588,[2]UNdata_Export_20210503_03410335!$C$2:$C$1588 * 1000),
_xlfn.XLOOKUP(B7305 &amp; C7305,[1]global_waste_stats!$B$2:$B$991 &amp; [1]global_waste_stats!$C$2:$C$991,[1]global_waste_stats!$D$2:$D$991)
)</f>
        <v>#N/A</v>
      </c>
      <c r="F7305" t="str">
        <f t="shared" si="114"/>
        <v/>
      </c>
    </row>
    <row r="7306" spans="1:6" x14ac:dyDescent="0.3">
      <c r="A7306" t="s">
        <v>295</v>
      </c>
      <c r="B7306" t="s">
        <v>296</v>
      </c>
      <c r="C7306">
        <v>2017</v>
      </c>
      <c r="D7306" s="1">
        <v>131162274</v>
      </c>
      <c r="E7306" t="e" cm="1">
        <f t="array" ref="E7306">IF(
ISNA(_xlfn.XLOOKUP(B7306 &amp; C7306,[1]global_waste_stats!$B$2:$B$991 &amp; [1]global_waste_stats!$C$2:$C$991,[1]global_waste_stats!$D$2:$D$991)),
_xlfn.XLOOKUP(A7306 &amp; C7306,[2]UNdata_Export_20210503_03410335!$A$2:$A$1588 &amp; [2]UNdata_Export_20210503_03410335!$B$2:$B$1588,[2]UNdata_Export_20210503_03410335!$C$2:$C$1588 * 1000),
_xlfn.XLOOKUP(B7306 &amp; C7306,[1]global_waste_stats!$B$2:$B$991 &amp; [1]global_waste_stats!$C$2:$C$991,[1]global_waste_stats!$D$2:$D$991)
)</f>
        <v>#N/A</v>
      </c>
      <c r="F7306" t="str">
        <f t="shared" si="114"/>
        <v/>
      </c>
    </row>
    <row r="7307" spans="1:6" x14ac:dyDescent="0.3">
      <c r="A7307" t="s">
        <v>297</v>
      </c>
      <c r="B7307" t="s">
        <v>298</v>
      </c>
      <c r="C7307">
        <v>1960</v>
      </c>
      <c r="D7307" s="1">
        <v>2687564645</v>
      </c>
      <c r="E7307" t="e" cm="1">
        <f t="array" ref="E7307">IF(
ISNA(_xlfn.XLOOKUP(B7307 &amp; C7307,[1]global_waste_stats!$B$2:$B$991 &amp; [1]global_waste_stats!$C$2:$C$991,[1]global_waste_stats!$D$2:$D$991)),
_xlfn.XLOOKUP(A7307 &amp; C7307,[2]UNdata_Export_20210503_03410335!$A$2:$A$1588 &amp; [2]UNdata_Export_20210503_03410335!$B$2:$B$1588,[2]UNdata_Export_20210503_03410335!$C$2:$C$1588 * 1000),
_xlfn.XLOOKUP(B7307 &amp; C7307,[1]global_waste_stats!$B$2:$B$991 &amp; [1]global_waste_stats!$C$2:$C$991,[1]global_waste_stats!$D$2:$D$991)
)</f>
        <v>#N/A</v>
      </c>
      <c r="F7307" t="str">
        <f t="shared" si="114"/>
        <v/>
      </c>
    </row>
    <row r="7308" spans="1:6" x14ac:dyDescent="0.3">
      <c r="A7308" t="s">
        <v>297</v>
      </c>
      <c r="B7308" t="s">
        <v>298</v>
      </c>
      <c r="C7308">
        <v>1961</v>
      </c>
      <c r="D7308" s="1">
        <v>2738850526</v>
      </c>
      <c r="E7308" t="e" cm="1">
        <f t="array" ref="E7308">IF(
ISNA(_xlfn.XLOOKUP(B7308 &amp; C7308,[1]global_waste_stats!$B$2:$B$991 &amp; [1]global_waste_stats!$C$2:$C$991,[1]global_waste_stats!$D$2:$D$991)),
_xlfn.XLOOKUP(A7308 &amp; C7308,[2]UNdata_Export_20210503_03410335!$A$2:$A$1588 &amp; [2]UNdata_Export_20210503_03410335!$B$2:$B$1588,[2]UNdata_Export_20210503_03410335!$C$2:$C$1588 * 1000),
_xlfn.XLOOKUP(B7308 &amp; C7308,[1]global_waste_stats!$B$2:$B$991 &amp; [1]global_waste_stats!$C$2:$C$991,[1]global_waste_stats!$D$2:$D$991)
)</f>
        <v>#N/A</v>
      </c>
      <c r="F7308" t="str">
        <f t="shared" si="114"/>
        <v/>
      </c>
    </row>
    <row r="7309" spans="1:6" x14ac:dyDescent="0.3">
      <c r="A7309" t="s">
        <v>297</v>
      </c>
      <c r="B7309" t="s">
        <v>298</v>
      </c>
      <c r="C7309">
        <v>1962</v>
      </c>
      <c r="D7309" s="1">
        <v>2791171336</v>
      </c>
      <c r="E7309" t="e" cm="1">
        <f t="array" ref="E7309">IF(
ISNA(_xlfn.XLOOKUP(B7309 &amp; C7309,[1]global_waste_stats!$B$2:$B$991 &amp; [1]global_waste_stats!$C$2:$C$991,[1]global_waste_stats!$D$2:$D$991)),
_xlfn.XLOOKUP(A7309 &amp; C7309,[2]UNdata_Export_20210503_03410335!$A$2:$A$1588 &amp; [2]UNdata_Export_20210503_03410335!$B$2:$B$1588,[2]UNdata_Export_20210503_03410335!$C$2:$C$1588 * 1000),
_xlfn.XLOOKUP(B7309 &amp; C7309,[1]global_waste_stats!$B$2:$B$991 &amp; [1]global_waste_stats!$C$2:$C$991,[1]global_waste_stats!$D$2:$D$991)
)</f>
        <v>#N/A</v>
      </c>
      <c r="F7309" t="str">
        <f t="shared" si="114"/>
        <v/>
      </c>
    </row>
    <row r="7310" spans="1:6" x14ac:dyDescent="0.3">
      <c r="A7310" t="s">
        <v>297</v>
      </c>
      <c r="B7310" t="s">
        <v>298</v>
      </c>
      <c r="C7310">
        <v>1963</v>
      </c>
      <c r="D7310" s="1">
        <v>2844067149</v>
      </c>
      <c r="E7310" t="e" cm="1">
        <f t="array" ref="E7310">IF(
ISNA(_xlfn.XLOOKUP(B7310 &amp; C7310,[1]global_waste_stats!$B$2:$B$991 &amp; [1]global_waste_stats!$C$2:$C$991,[1]global_waste_stats!$D$2:$D$991)),
_xlfn.XLOOKUP(A7310 &amp; C7310,[2]UNdata_Export_20210503_03410335!$A$2:$A$1588 &amp; [2]UNdata_Export_20210503_03410335!$B$2:$B$1588,[2]UNdata_Export_20210503_03410335!$C$2:$C$1588 * 1000),
_xlfn.XLOOKUP(B7310 &amp; C7310,[1]global_waste_stats!$B$2:$B$991 &amp; [1]global_waste_stats!$C$2:$C$991,[1]global_waste_stats!$D$2:$D$991)
)</f>
        <v>#N/A</v>
      </c>
      <c r="F7310" t="str">
        <f t="shared" si="114"/>
        <v/>
      </c>
    </row>
    <row r="7311" spans="1:6" x14ac:dyDescent="0.3">
      <c r="A7311" t="s">
        <v>297</v>
      </c>
      <c r="B7311" t="s">
        <v>298</v>
      </c>
      <c r="C7311">
        <v>1964</v>
      </c>
      <c r="D7311" s="1">
        <v>3058295044</v>
      </c>
      <c r="E7311" t="e" cm="1">
        <f t="array" ref="E7311">IF(
ISNA(_xlfn.XLOOKUP(B7311 &amp; C7311,[1]global_waste_stats!$B$2:$B$991 &amp; [1]global_waste_stats!$C$2:$C$991,[1]global_waste_stats!$D$2:$D$991)),
_xlfn.XLOOKUP(A7311 &amp; C7311,[2]UNdata_Export_20210503_03410335!$A$2:$A$1588 &amp; [2]UNdata_Export_20210503_03410335!$B$2:$B$1588,[2]UNdata_Export_20210503_03410335!$C$2:$C$1588 * 1000),
_xlfn.XLOOKUP(B7311 &amp; C7311,[1]global_waste_stats!$B$2:$B$991 &amp; [1]global_waste_stats!$C$2:$C$991,[1]global_waste_stats!$D$2:$D$991)
)</f>
        <v>#N/A</v>
      </c>
      <c r="F7311" t="str">
        <f t="shared" si="114"/>
        <v/>
      </c>
    </row>
    <row r="7312" spans="1:6" x14ac:dyDescent="0.3">
      <c r="A7312" t="s">
        <v>297</v>
      </c>
      <c r="B7312" t="s">
        <v>298</v>
      </c>
      <c r="C7312">
        <v>1965</v>
      </c>
      <c r="D7312" s="1">
        <v>3021497974</v>
      </c>
      <c r="E7312" t="e" cm="1">
        <f t="array" ref="E7312">IF(
ISNA(_xlfn.XLOOKUP(B7312 &amp; C7312,[1]global_waste_stats!$B$2:$B$991 &amp; [1]global_waste_stats!$C$2:$C$991,[1]global_waste_stats!$D$2:$D$991)),
_xlfn.XLOOKUP(A7312 &amp; C7312,[2]UNdata_Export_20210503_03410335!$A$2:$A$1588 &amp; [2]UNdata_Export_20210503_03410335!$B$2:$B$1588,[2]UNdata_Export_20210503_03410335!$C$2:$C$1588 * 1000),
_xlfn.XLOOKUP(B7312 &amp; C7312,[1]global_waste_stats!$B$2:$B$991 &amp; [1]global_waste_stats!$C$2:$C$991,[1]global_waste_stats!$D$2:$D$991)
)</f>
        <v>#N/A</v>
      </c>
      <c r="F7312" t="str">
        <f t="shared" si="114"/>
        <v/>
      </c>
    </row>
    <row r="7313" spans="1:6" x14ac:dyDescent="0.3">
      <c r="A7313" t="s">
        <v>297</v>
      </c>
      <c r="B7313" t="s">
        <v>298</v>
      </c>
      <c r="C7313">
        <v>1966</v>
      </c>
      <c r="D7313" s="1">
        <v>3234230864</v>
      </c>
      <c r="E7313" t="e" cm="1">
        <f t="array" ref="E7313">IF(
ISNA(_xlfn.XLOOKUP(B7313 &amp; C7313,[1]global_waste_stats!$B$2:$B$991 &amp; [1]global_waste_stats!$C$2:$C$991,[1]global_waste_stats!$D$2:$D$991)),
_xlfn.XLOOKUP(A7313 &amp; C7313,[2]UNdata_Export_20210503_03410335!$A$2:$A$1588 &amp; [2]UNdata_Export_20210503_03410335!$B$2:$B$1588,[2]UNdata_Export_20210503_03410335!$C$2:$C$1588 * 1000),
_xlfn.XLOOKUP(B7313 &amp; C7313,[1]global_waste_stats!$B$2:$B$991 &amp; [1]global_waste_stats!$C$2:$C$991,[1]global_waste_stats!$D$2:$D$991)
)</f>
        <v>#N/A</v>
      </c>
      <c r="F7313" t="str">
        <f t="shared" si="114"/>
        <v/>
      </c>
    </row>
    <row r="7314" spans="1:6" x14ac:dyDescent="0.3">
      <c r="A7314" t="s">
        <v>297</v>
      </c>
      <c r="B7314" t="s">
        <v>298</v>
      </c>
      <c r="C7314">
        <v>1967</v>
      </c>
      <c r="D7314" s="1">
        <v>3183405007</v>
      </c>
      <c r="E7314" t="e" cm="1">
        <f t="array" ref="E7314">IF(
ISNA(_xlfn.XLOOKUP(B7314 &amp; C7314,[1]global_waste_stats!$B$2:$B$991 &amp; [1]global_waste_stats!$C$2:$C$991,[1]global_waste_stats!$D$2:$D$991)),
_xlfn.XLOOKUP(A7314 &amp; C7314,[2]UNdata_Export_20210503_03410335!$A$2:$A$1588 &amp; [2]UNdata_Export_20210503_03410335!$B$2:$B$1588,[2]UNdata_Export_20210503_03410335!$C$2:$C$1588 * 1000),
_xlfn.XLOOKUP(B7314 &amp; C7314,[1]global_waste_stats!$B$2:$B$991 &amp; [1]global_waste_stats!$C$2:$C$991,[1]global_waste_stats!$D$2:$D$991)
)</f>
        <v>#N/A</v>
      </c>
      <c r="F7314" t="str">
        <f t="shared" si="114"/>
        <v/>
      </c>
    </row>
    <row r="7315" spans="1:6" x14ac:dyDescent="0.3">
      <c r="A7315" t="s">
        <v>297</v>
      </c>
      <c r="B7315" t="s">
        <v>298</v>
      </c>
      <c r="C7315">
        <v>1968</v>
      </c>
      <c r="D7315" s="1">
        <v>3204908381</v>
      </c>
      <c r="E7315" t="e" cm="1">
        <f t="array" ref="E7315">IF(
ISNA(_xlfn.XLOOKUP(B7315 &amp; C7315,[1]global_waste_stats!$B$2:$B$991 &amp; [1]global_waste_stats!$C$2:$C$991,[1]global_waste_stats!$D$2:$D$991)),
_xlfn.XLOOKUP(A7315 &amp; C7315,[2]UNdata_Export_20210503_03410335!$A$2:$A$1588 &amp; [2]UNdata_Export_20210503_03410335!$B$2:$B$1588,[2]UNdata_Export_20210503_03410335!$C$2:$C$1588 * 1000),
_xlfn.XLOOKUP(B7315 &amp; C7315,[1]global_waste_stats!$B$2:$B$991 &amp; [1]global_waste_stats!$C$2:$C$991,[1]global_waste_stats!$D$2:$D$991)
)</f>
        <v>#N/A</v>
      </c>
      <c r="F7315" t="str">
        <f t="shared" si="114"/>
        <v/>
      </c>
    </row>
    <row r="7316" spans="1:6" x14ac:dyDescent="0.3">
      <c r="A7316" t="s">
        <v>297</v>
      </c>
      <c r="B7316" t="s">
        <v>298</v>
      </c>
      <c r="C7316">
        <v>1969</v>
      </c>
      <c r="D7316" s="1">
        <v>3347956954</v>
      </c>
      <c r="E7316" t="e" cm="1">
        <f t="array" ref="E7316">IF(
ISNA(_xlfn.XLOOKUP(B7316 &amp; C7316,[1]global_waste_stats!$B$2:$B$991 &amp; [1]global_waste_stats!$C$2:$C$991,[1]global_waste_stats!$D$2:$D$991)),
_xlfn.XLOOKUP(A7316 &amp; C7316,[2]UNdata_Export_20210503_03410335!$A$2:$A$1588 &amp; [2]UNdata_Export_20210503_03410335!$B$2:$B$1588,[2]UNdata_Export_20210503_03410335!$C$2:$C$1588 * 1000),
_xlfn.XLOOKUP(B7316 &amp; C7316,[1]global_waste_stats!$B$2:$B$991 &amp; [1]global_waste_stats!$C$2:$C$991,[1]global_waste_stats!$D$2:$D$991)
)</f>
        <v>#N/A</v>
      </c>
      <c r="F7316" t="str">
        <f t="shared" si="114"/>
        <v/>
      </c>
    </row>
    <row r="7317" spans="1:6" x14ac:dyDescent="0.3">
      <c r="A7317" t="s">
        <v>297</v>
      </c>
      <c r="B7317" t="s">
        <v>298</v>
      </c>
      <c r="C7317">
        <v>1970</v>
      </c>
      <c r="D7317" s="1">
        <v>3434200062</v>
      </c>
      <c r="E7317" t="e" cm="1">
        <f t="array" ref="E7317">IF(
ISNA(_xlfn.XLOOKUP(B7317 &amp; C7317,[1]global_waste_stats!$B$2:$B$991 &amp; [1]global_waste_stats!$C$2:$C$991,[1]global_waste_stats!$D$2:$D$991)),
_xlfn.XLOOKUP(A7317 &amp; C7317,[2]UNdata_Export_20210503_03410335!$A$2:$A$1588 &amp; [2]UNdata_Export_20210503_03410335!$B$2:$B$1588,[2]UNdata_Export_20210503_03410335!$C$2:$C$1588 * 1000),
_xlfn.XLOOKUP(B7317 &amp; C7317,[1]global_waste_stats!$B$2:$B$991 &amp; [1]global_waste_stats!$C$2:$C$991,[1]global_waste_stats!$D$2:$D$991)
)</f>
        <v>#N/A</v>
      </c>
      <c r="F7317" t="str">
        <f t="shared" si="114"/>
        <v/>
      </c>
    </row>
    <row r="7318" spans="1:6" x14ac:dyDescent="0.3">
      <c r="A7318" t="s">
        <v>297</v>
      </c>
      <c r="B7318" t="s">
        <v>298</v>
      </c>
      <c r="C7318">
        <v>1971</v>
      </c>
      <c r="D7318" s="1">
        <v>3393148208</v>
      </c>
      <c r="E7318" t="e" cm="1">
        <f t="array" ref="E7318">IF(
ISNA(_xlfn.XLOOKUP(B7318 &amp; C7318,[1]global_waste_stats!$B$2:$B$991 &amp; [1]global_waste_stats!$C$2:$C$991,[1]global_waste_stats!$D$2:$D$991)),
_xlfn.XLOOKUP(A7318 &amp; C7318,[2]UNdata_Export_20210503_03410335!$A$2:$A$1588 &amp; [2]UNdata_Export_20210503_03410335!$B$2:$B$1588,[2]UNdata_Export_20210503_03410335!$C$2:$C$1588 * 1000),
_xlfn.XLOOKUP(B7318 &amp; C7318,[1]global_waste_stats!$B$2:$B$991 &amp; [1]global_waste_stats!$C$2:$C$991,[1]global_waste_stats!$D$2:$D$991)
)</f>
        <v>#N/A</v>
      </c>
      <c r="F7318" t="str">
        <f t="shared" si="114"/>
        <v/>
      </c>
    </row>
    <row r="7319" spans="1:6" x14ac:dyDescent="0.3">
      <c r="A7319" t="s">
        <v>297</v>
      </c>
      <c r="B7319" t="s">
        <v>298</v>
      </c>
      <c r="C7319">
        <v>1972</v>
      </c>
      <c r="D7319" s="1">
        <v>3498939795</v>
      </c>
      <c r="E7319" t="e" cm="1">
        <f t="array" ref="E7319">IF(
ISNA(_xlfn.XLOOKUP(B7319 &amp; C7319,[1]global_waste_stats!$B$2:$B$991 &amp; [1]global_waste_stats!$C$2:$C$991,[1]global_waste_stats!$D$2:$D$991)),
_xlfn.XLOOKUP(A7319 &amp; C7319,[2]UNdata_Export_20210503_03410335!$A$2:$A$1588 &amp; [2]UNdata_Export_20210503_03410335!$B$2:$B$1588,[2]UNdata_Export_20210503_03410335!$C$2:$C$1588 * 1000),
_xlfn.XLOOKUP(B7319 &amp; C7319,[1]global_waste_stats!$B$2:$B$991 &amp; [1]global_waste_stats!$C$2:$C$991,[1]global_waste_stats!$D$2:$D$991)
)</f>
        <v>#N/A</v>
      </c>
      <c r="F7319" t="str">
        <f t="shared" si="114"/>
        <v/>
      </c>
    </row>
    <row r="7320" spans="1:6" x14ac:dyDescent="0.3">
      <c r="A7320" t="s">
        <v>297</v>
      </c>
      <c r="B7320" t="s">
        <v>298</v>
      </c>
      <c r="C7320">
        <v>1973</v>
      </c>
      <c r="D7320" s="1">
        <v>3482266078</v>
      </c>
      <c r="E7320" t="e" cm="1">
        <f t="array" ref="E7320">IF(
ISNA(_xlfn.XLOOKUP(B7320 &amp; C7320,[1]global_waste_stats!$B$2:$B$991 &amp; [1]global_waste_stats!$C$2:$C$991,[1]global_waste_stats!$D$2:$D$991)),
_xlfn.XLOOKUP(A7320 &amp; C7320,[2]UNdata_Export_20210503_03410335!$A$2:$A$1588 &amp; [2]UNdata_Export_20210503_03410335!$B$2:$B$1588,[2]UNdata_Export_20210503_03410335!$C$2:$C$1588 * 1000),
_xlfn.XLOOKUP(B7320 &amp; C7320,[1]global_waste_stats!$B$2:$B$991 &amp; [1]global_waste_stats!$C$2:$C$991,[1]global_waste_stats!$D$2:$D$991)
)</f>
        <v>#N/A</v>
      </c>
      <c r="F7320" t="str">
        <f t="shared" si="114"/>
        <v/>
      </c>
    </row>
    <row r="7321" spans="1:6" x14ac:dyDescent="0.3">
      <c r="A7321" t="s">
        <v>297</v>
      </c>
      <c r="B7321" t="s">
        <v>298</v>
      </c>
      <c r="C7321">
        <v>1974</v>
      </c>
      <c r="D7321" s="1">
        <v>3702818547</v>
      </c>
      <c r="E7321" t="e" cm="1">
        <f t="array" ref="E7321">IF(
ISNA(_xlfn.XLOOKUP(B7321 &amp; C7321,[1]global_waste_stats!$B$2:$B$991 &amp; [1]global_waste_stats!$C$2:$C$991,[1]global_waste_stats!$D$2:$D$991)),
_xlfn.XLOOKUP(A7321 &amp; C7321,[2]UNdata_Export_20210503_03410335!$A$2:$A$1588 &amp; [2]UNdata_Export_20210503_03410335!$B$2:$B$1588,[2]UNdata_Export_20210503_03410335!$C$2:$C$1588 * 1000),
_xlfn.XLOOKUP(B7321 &amp; C7321,[1]global_waste_stats!$B$2:$B$991 &amp; [1]global_waste_stats!$C$2:$C$991,[1]global_waste_stats!$D$2:$D$991)
)</f>
        <v>#N/A</v>
      </c>
      <c r="F7321" t="str">
        <f t="shared" si="114"/>
        <v/>
      </c>
    </row>
    <row r="7322" spans="1:6" x14ac:dyDescent="0.3">
      <c r="A7322" t="s">
        <v>297</v>
      </c>
      <c r="B7322" t="s">
        <v>298</v>
      </c>
      <c r="C7322">
        <v>1975</v>
      </c>
      <c r="D7322" s="1">
        <v>3756749014</v>
      </c>
      <c r="E7322" t="e" cm="1">
        <f t="array" ref="E7322">IF(
ISNA(_xlfn.XLOOKUP(B7322 &amp; C7322,[1]global_waste_stats!$B$2:$B$991 &amp; [1]global_waste_stats!$C$2:$C$991,[1]global_waste_stats!$D$2:$D$991)),
_xlfn.XLOOKUP(A7322 &amp; C7322,[2]UNdata_Export_20210503_03410335!$A$2:$A$1588 &amp; [2]UNdata_Export_20210503_03410335!$B$2:$B$1588,[2]UNdata_Export_20210503_03410335!$C$2:$C$1588 * 1000),
_xlfn.XLOOKUP(B7322 &amp; C7322,[1]global_waste_stats!$B$2:$B$991 &amp; [1]global_waste_stats!$C$2:$C$991,[1]global_waste_stats!$D$2:$D$991)
)</f>
        <v>#N/A</v>
      </c>
      <c r="F7322" t="str">
        <f t="shared" si="114"/>
        <v/>
      </c>
    </row>
    <row r="7323" spans="1:6" x14ac:dyDescent="0.3">
      <c r="A7323" t="s">
        <v>297</v>
      </c>
      <c r="B7323" t="s">
        <v>298</v>
      </c>
      <c r="C7323">
        <v>1976</v>
      </c>
      <c r="D7323" s="1">
        <v>3921990979</v>
      </c>
      <c r="E7323" t="e" cm="1">
        <f t="array" ref="E7323">IF(
ISNA(_xlfn.XLOOKUP(B7323 &amp; C7323,[1]global_waste_stats!$B$2:$B$991 &amp; [1]global_waste_stats!$C$2:$C$991,[1]global_waste_stats!$D$2:$D$991)),
_xlfn.XLOOKUP(A7323 &amp; C7323,[2]UNdata_Export_20210503_03410335!$A$2:$A$1588 &amp; [2]UNdata_Export_20210503_03410335!$B$2:$B$1588,[2]UNdata_Export_20210503_03410335!$C$2:$C$1588 * 1000),
_xlfn.XLOOKUP(B7323 &amp; C7323,[1]global_waste_stats!$B$2:$B$991 &amp; [1]global_waste_stats!$C$2:$C$991,[1]global_waste_stats!$D$2:$D$991)
)</f>
        <v>#N/A</v>
      </c>
      <c r="F7323" t="str">
        <f t="shared" si="114"/>
        <v/>
      </c>
    </row>
    <row r="7324" spans="1:6" x14ac:dyDescent="0.3">
      <c r="A7324" t="s">
        <v>297</v>
      </c>
      <c r="B7324" t="s">
        <v>298</v>
      </c>
      <c r="C7324">
        <v>1977</v>
      </c>
      <c r="D7324" s="1">
        <v>4040316405</v>
      </c>
      <c r="E7324" t="e" cm="1">
        <f t="array" ref="E7324">IF(
ISNA(_xlfn.XLOOKUP(B7324 &amp; C7324,[1]global_waste_stats!$B$2:$B$991 &amp; [1]global_waste_stats!$C$2:$C$991,[1]global_waste_stats!$D$2:$D$991)),
_xlfn.XLOOKUP(A7324 &amp; C7324,[2]UNdata_Export_20210503_03410335!$A$2:$A$1588 &amp; [2]UNdata_Export_20210503_03410335!$B$2:$B$1588,[2]UNdata_Export_20210503_03410335!$C$2:$C$1588 * 1000),
_xlfn.XLOOKUP(B7324 &amp; C7324,[1]global_waste_stats!$B$2:$B$991 &amp; [1]global_waste_stats!$C$2:$C$991,[1]global_waste_stats!$D$2:$D$991)
)</f>
        <v>#N/A</v>
      </c>
      <c r="F7324" t="str">
        <f t="shared" si="114"/>
        <v/>
      </c>
    </row>
    <row r="7325" spans="1:6" x14ac:dyDescent="0.3">
      <c r="A7325" t="s">
        <v>297</v>
      </c>
      <c r="B7325" t="s">
        <v>298</v>
      </c>
      <c r="C7325">
        <v>1978</v>
      </c>
      <c r="D7325" s="1">
        <v>4218322297</v>
      </c>
      <c r="E7325" t="e" cm="1">
        <f t="array" ref="E7325">IF(
ISNA(_xlfn.XLOOKUP(B7325 &amp; C7325,[1]global_waste_stats!$B$2:$B$991 &amp; [1]global_waste_stats!$C$2:$C$991,[1]global_waste_stats!$D$2:$D$991)),
_xlfn.XLOOKUP(A7325 &amp; C7325,[2]UNdata_Export_20210503_03410335!$A$2:$A$1588 &amp; [2]UNdata_Export_20210503_03410335!$B$2:$B$1588,[2]UNdata_Export_20210503_03410335!$C$2:$C$1588 * 1000),
_xlfn.XLOOKUP(B7325 &amp; C7325,[1]global_waste_stats!$B$2:$B$991 &amp; [1]global_waste_stats!$C$2:$C$991,[1]global_waste_stats!$D$2:$D$991)
)</f>
        <v>#N/A</v>
      </c>
      <c r="F7325" t="str">
        <f t="shared" si="114"/>
        <v/>
      </c>
    </row>
    <row r="7326" spans="1:6" x14ac:dyDescent="0.3">
      <c r="A7326" t="s">
        <v>297</v>
      </c>
      <c r="B7326" t="s">
        <v>298</v>
      </c>
      <c r="C7326">
        <v>1979</v>
      </c>
      <c r="D7326" s="1">
        <v>4318249197</v>
      </c>
      <c r="E7326" t="e" cm="1">
        <f t="array" ref="E7326">IF(
ISNA(_xlfn.XLOOKUP(B7326 &amp; C7326,[1]global_waste_stats!$B$2:$B$991 &amp; [1]global_waste_stats!$C$2:$C$991,[1]global_waste_stats!$D$2:$D$991)),
_xlfn.XLOOKUP(A7326 &amp; C7326,[2]UNdata_Export_20210503_03410335!$A$2:$A$1588 &amp; [2]UNdata_Export_20210503_03410335!$B$2:$B$1588,[2]UNdata_Export_20210503_03410335!$C$2:$C$1588 * 1000),
_xlfn.XLOOKUP(B7326 &amp; C7326,[1]global_waste_stats!$B$2:$B$991 &amp; [1]global_waste_stats!$C$2:$C$991,[1]global_waste_stats!$D$2:$D$991)
)</f>
        <v>#N/A</v>
      </c>
      <c r="F7326" t="str">
        <f t="shared" si="114"/>
        <v/>
      </c>
    </row>
    <row r="7327" spans="1:6" x14ac:dyDescent="0.3">
      <c r="A7327" t="s">
        <v>297</v>
      </c>
      <c r="B7327" t="s">
        <v>298</v>
      </c>
      <c r="C7327">
        <v>1980</v>
      </c>
      <c r="D7327" s="1">
        <v>4218091976</v>
      </c>
      <c r="E7327" t="e" cm="1">
        <f t="array" ref="E7327">IF(
ISNA(_xlfn.XLOOKUP(B7327 &amp; C7327,[1]global_waste_stats!$B$2:$B$991 &amp; [1]global_waste_stats!$C$2:$C$991,[1]global_waste_stats!$D$2:$D$991)),
_xlfn.XLOOKUP(A7327 &amp; C7327,[2]UNdata_Export_20210503_03410335!$A$2:$A$1588 &amp; [2]UNdata_Export_20210503_03410335!$B$2:$B$1588,[2]UNdata_Export_20210503_03410335!$C$2:$C$1588 * 1000),
_xlfn.XLOOKUP(B7327 &amp; C7327,[1]global_waste_stats!$B$2:$B$991 &amp; [1]global_waste_stats!$C$2:$C$991,[1]global_waste_stats!$D$2:$D$991)
)</f>
        <v>#N/A</v>
      </c>
      <c r="F7327" t="str">
        <f t="shared" si="114"/>
        <v/>
      </c>
    </row>
    <row r="7328" spans="1:6" x14ac:dyDescent="0.3">
      <c r="A7328" t="s">
        <v>297</v>
      </c>
      <c r="B7328" t="s">
        <v>298</v>
      </c>
      <c r="C7328">
        <v>1981</v>
      </c>
      <c r="D7328" s="1">
        <v>4569964118</v>
      </c>
      <c r="E7328" t="e" cm="1">
        <f t="array" ref="E7328">IF(
ISNA(_xlfn.XLOOKUP(B7328 &amp; C7328,[1]global_waste_stats!$B$2:$B$991 &amp; [1]global_waste_stats!$C$2:$C$991,[1]global_waste_stats!$D$2:$D$991)),
_xlfn.XLOOKUP(A7328 &amp; C7328,[2]UNdata_Export_20210503_03410335!$A$2:$A$1588 &amp; [2]UNdata_Export_20210503_03410335!$B$2:$B$1588,[2]UNdata_Export_20210503_03410335!$C$2:$C$1588 * 1000),
_xlfn.XLOOKUP(B7328 &amp; C7328,[1]global_waste_stats!$B$2:$B$991 &amp; [1]global_waste_stats!$C$2:$C$991,[1]global_waste_stats!$D$2:$D$991)
)</f>
        <v>#N/A</v>
      </c>
      <c r="F7328" t="str">
        <f t="shared" si="114"/>
        <v/>
      </c>
    </row>
    <row r="7329" spans="1:6" x14ac:dyDescent="0.3">
      <c r="A7329" t="s">
        <v>297</v>
      </c>
      <c r="B7329" t="s">
        <v>298</v>
      </c>
      <c r="C7329">
        <v>1982</v>
      </c>
      <c r="D7329" s="1">
        <v>4742680183</v>
      </c>
      <c r="E7329" t="e" cm="1">
        <f t="array" ref="E7329">IF(
ISNA(_xlfn.XLOOKUP(B7329 &amp; C7329,[1]global_waste_stats!$B$2:$B$991 &amp; [1]global_waste_stats!$C$2:$C$991,[1]global_waste_stats!$D$2:$D$991)),
_xlfn.XLOOKUP(A7329 &amp; C7329,[2]UNdata_Export_20210503_03410335!$A$2:$A$1588 &amp; [2]UNdata_Export_20210503_03410335!$B$2:$B$1588,[2]UNdata_Export_20210503_03410335!$C$2:$C$1588 * 1000),
_xlfn.XLOOKUP(B7329 &amp; C7329,[1]global_waste_stats!$B$2:$B$991 &amp; [1]global_waste_stats!$C$2:$C$991,[1]global_waste_stats!$D$2:$D$991)
)</f>
        <v>#N/A</v>
      </c>
      <c r="F7329" t="str">
        <f t="shared" si="114"/>
        <v/>
      </c>
    </row>
    <row r="7330" spans="1:6" x14ac:dyDescent="0.3">
      <c r="A7330" t="s">
        <v>297</v>
      </c>
      <c r="B7330" t="s">
        <v>298</v>
      </c>
      <c r="C7330">
        <v>1983</v>
      </c>
      <c r="D7330" s="1">
        <v>4601471346</v>
      </c>
      <c r="E7330" t="e" cm="1">
        <f t="array" ref="E7330">IF(
ISNA(_xlfn.XLOOKUP(B7330 &amp; C7330,[1]global_waste_stats!$B$2:$B$991 &amp; [1]global_waste_stats!$C$2:$C$991,[1]global_waste_stats!$D$2:$D$991)),
_xlfn.XLOOKUP(A7330 &amp; C7330,[2]UNdata_Export_20210503_03410335!$A$2:$A$1588 &amp; [2]UNdata_Export_20210503_03410335!$B$2:$B$1588,[2]UNdata_Export_20210503_03410335!$C$2:$C$1588 * 1000),
_xlfn.XLOOKUP(B7330 &amp; C7330,[1]global_waste_stats!$B$2:$B$991 &amp; [1]global_waste_stats!$C$2:$C$991,[1]global_waste_stats!$D$2:$D$991)
)</f>
        <v>#N/A</v>
      </c>
      <c r="F7330" t="str">
        <f t="shared" si="114"/>
        <v/>
      </c>
    </row>
    <row r="7331" spans="1:6" x14ac:dyDescent="0.3">
      <c r="A7331" t="s">
        <v>297</v>
      </c>
      <c r="B7331" t="s">
        <v>298</v>
      </c>
      <c r="C7331">
        <v>1984</v>
      </c>
      <c r="D7331" s="1">
        <v>5046945769</v>
      </c>
      <c r="E7331" t="e" cm="1">
        <f t="array" ref="E7331">IF(
ISNA(_xlfn.XLOOKUP(B7331 &amp; C7331,[1]global_waste_stats!$B$2:$B$991 &amp; [1]global_waste_stats!$C$2:$C$991,[1]global_waste_stats!$D$2:$D$991)),
_xlfn.XLOOKUP(A7331 &amp; C7331,[2]UNdata_Export_20210503_03410335!$A$2:$A$1588 &amp; [2]UNdata_Export_20210503_03410335!$B$2:$B$1588,[2]UNdata_Export_20210503_03410335!$C$2:$C$1588 * 1000),
_xlfn.XLOOKUP(B7331 &amp; C7331,[1]global_waste_stats!$B$2:$B$991 &amp; [1]global_waste_stats!$C$2:$C$991,[1]global_waste_stats!$D$2:$D$991)
)</f>
        <v>#N/A</v>
      </c>
      <c r="F7331" t="str">
        <f t="shared" si="114"/>
        <v/>
      </c>
    </row>
    <row r="7332" spans="1:6" x14ac:dyDescent="0.3">
      <c r="A7332" t="s">
        <v>297</v>
      </c>
      <c r="B7332" t="s">
        <v>298</v>
      </c>
      <c r="C7332">
        <v>1985</v>
      </c>
      <c r="D7332" s="1">
        <v>5357075804</v>
      </c>
      <c r="E7332" t="e" cm="1">
        <f t="array" ref="E7332">IF(
ISNA(_xlfn.XLOOKUP(B7332 &amp; C7332,[1]global_waste_stats!$B$2:$B$991 &amp; [1]global_waste_stats!$C$2:$C$991,[1]global_waste_stats!$D$2:$D$991)),
_xlfn.XLOOKUP(A7332 &amp; C7332,[2]UNdata_Export_20210503_03410335!$A$2:$A$1588 &amp; [2]UNdata_Export_20210503_03410335!$B$2:$B$1588,[2]UNdata_Export_20210503_03410335!$C$2:$C$1588 * 1000),
_xlfn.XLOOKUP(B7332 &amp; C7332,[1]global_waste_stats!$B$2:$B$991 &amp; [1]global_waste_stats!$C$2:$C$991,[1]global_waste_stats!$D$2:$D$991)
)</f>
        <v>#N/A</v>
      </c>
      <c r="F7332" t="str">
        <f t="shared" si="114"/>
        <v/>
      </c>
    </row>
    <row r="7333" spans="1:6" x14ac:dyDescent="0.3">
      <c r="A7333" t="s">
        <v>297</v>
      </c>
      <c r="B7333" t="s">
        <v>298</v>
      </c>
      <c r="C7333">
        <v>1986</v>
      </c>
      <c r="D7333" s="1">
        <v>5601661165</v>
      </c>
      <c r="E7333" t="e" cm="1">
        <f t="array" ref="E7333">IF(
ISNA(_xlfn.XLOOKUP(B7333 &amp; C7333,[1]global_waste_stats!$B$2:$B$991 &amp; [1]global_waste_stats!$C$2:$C$991,[1]global_waste_stats!$D$2:$D$991)),
_xlfn.XLOOKUP(A7333 &amp; C7333,[2]UNdata_Export_20210503_03410335!$A$2:$A$1588 &amp; [2]UNdata_Export_20210503_03410335!$B$2:$B$1588,[2]UNdata_Export_20210503_03410335!$C$2:$C$1588 * 1000),
_xlfn.XLOOKUP(B7333 &amp; C7333,[1]global_waste_stats!$B$2:$B$991 &amp; [1]global_waste_stats!$C$2:$C$991,[1]global_waste_stats!$D$2:$D$991)
)</f>
        <v>#N/A</v>
      </c>
      <c r="F7333" t="str">
        <f t="shared" si="114"/>
        <v/>
      </c>
    </row>
    <row r="7334" spans="1:6" x14ac:dyDescent="0.3">
      <c r="A7334" t="s">
        <v>297</v>
      </c>
      <c r="B7334" t="s">
        <v>298</v>
      </c>
      <c r="C7334">
        <v>1987</v>
      </c>
      <c r="D7334" s="1">
        <v>5696643954</v>
      </c>
      <c r="E7334" t="e" cm="1">
        <f t="array" ref="E7334">IF(
ISNA(_xlfn.XLOOKUP(B7334 &amp; C7334,[1]global_waste_stats!$B$2:$B$991 &amp; [1]global_waste_stats!$C$2:$C$991,[1]global_waste_stats!$D$2:$D$991)),
_xlfn.XLOOKUP(A7334 &amp; C7334,[2]UNdata_Export_20210503_03410335!$A$2:$A$1588 &amp; [2]UNdata_Export_20210503_03410335!$B$2:$B$1588,[2]UNdata_Export_20210503_03410335!$C$2:$C$1588 * 1000),
_xlfn.XLOOKUP(B7334 &amp; C7334,[1]global_waste_stats!$B$2:$B$991 &amp; [1]global_waste_stats!$C$2:$C$991,[1]global_waste_stats!$D$2:$D$991)
)</f>
        <v>#N/A</v>
      </c>
      <c r="F7334" t="str">
        <f t="shared" si="114"/>
        <v/>
      </c>
    </row>
    <row r="7335" spans="1:6" x14ac:dyDescent="0.3">
      <c r="A7335" t="s">
        <v>297</v>
      </c>
      <c r="B7335" t="s">
        <v>298</v>
      </c>
      <c r="C7335">
        <v>1988</v>
      </c>
      <c r="D7335" s="1">
        <v>6135103743</v>
      </c>
      <c r="E7335" t="e" cm="1">
        <f t="array" ref="E7335">IF(
ISNA(_xlfn.XLOOKUP(B7335 &amp; C7335,[1]global_waste_stats!$B$2:$B$991 &amp; [1]global_waste_stats!$C$2:$C$991,[1]global_waste_stats!$D$2:$D$991)),
_xlfn.XLOOKUP(A7335 &amp; C7335,[2]UNdata_Export_20210503_03410335!$A$2:$A$1588 &amp; [2]UNdata_Export_20210503_03410335!$B$2:$B$1588,[2]UNdata_Export_20210503_03410335!$C$2:$C$1588 * 1000),
_xlfn.XLOOKUP(B7335 &amp; C7335,[1]global_waste_stats!$B$2:$B$991 &amp; [1]global_waste_stats!$C$2:$C$991,[1]global_waste_stats!$D$2:$D$991)
)</f>
        <v>#N/A</v>
      </c>
      <c r="F7335" t="str">
        <f t="shared" si="114"/>
        <v/>
      </c>
    </row>
    <row r="7336" spans="1:6" x14ac:dyDescent="0.3">
      <c r="A7336" t="s">
        <v>297</v>
      </c>
      <c r="B7336" t="s">
        <v>298</v>
      </c>
      <c r="C7336">
        <v>1989</v>
      </c>
      <c r="D7336" s="1">
        <v>6400732135</v>
      </c>
      <c r="E7336" t="e" cm="1">
        <f t="array" ref="E7336">IF(
ISNA(_xlfn.XLOOKUP(B7336 &amp; C7336,[1]global_waste_stats!$B$2:$B$991 &amp; [1]global_waste_stats!$C$2:$C$991,[1]global_waste_stats!$D$2:$D$991)),
_xlfn.XLOOKUP(A7336 &amp; C7336,[2]UNdata_Export_20210503_03410335!$A$2:$A$1588 &amp; [2]UNdata_Export_20210503_03410335!$B$2:$B$1588,[2]UNdata_Export_20210503_03410335!$C$2:$C$1588 * 1000),
_xlfn.XLOOKUP(B7336 &amp; C7336,[1]global_waste_stats!$B$2:$B$991 &amp; [1]global_waste_stats!$C$2:$C$991,[1]global_waste_stats!$D$2:$D$991)
)</f>
        <v>#N/A</v>
      </c>
      <c r="F7336" t="str">
        <f t="shared" si="114"/>
        <v/>
      </c>
    </row>
    <row r="7337" spans="1:6" x14ac:dyDescent="0.3">
      <c r="A7337" t="s">
        <v>297</v>
      </c>
      <c r="B7337" t="s">
        <v>298</v>
      </c>
      <c r="C7337">
        <v>1990</v>
      </c>
      <c r="D7337" s="1">
        <v>6697408396</v>
      </c>
      <c r="E7337" t="e" cm="1">
        <f t="array" ref="E7337">IF(
ISNA(_xlfn.XLOOKUP(B7337 &amp; C7337,[1]global_waste_stats!$B$2:$B$991 &amp; [1]global_waste_stats!$C$2:$C$991,[1]global_waste_stats!$D$2:$D$991)),
_xlfn.XLOOKUP(A7337 &amp; C7337,[2]UNdata_Export_20210503_03410335!$A$2:$A$1588 &amp; [2]UNdata_Export_20210503_03410335!$B$2:$B$1588,[2]UNdata_Export_20210503_03410335!$C$2:$C$1588 * 1000),
_xlfn.XLOOKUP(B7337 &amp; C7337,[1]global_waste_stats!$B$2:$B$991 &amp; [1]global_waste_stats!$C$2:$C$991,[1]global_waste_stats!$D$2:$D$991)
)</f>
        <v>#N/A</v>
      </c>
      <c r="F7337" t="str">
        <f t="shared" si="114"/>
        <v/>
      </c>
    </row>
    <row r="7338" spans="1:6" x14ac:dyDescent="0.3">
      <c r="A7338" t="s">
        <v>297</v>
      </c>
      <c r="B7338" t="s">
        <v>298</v>
      </c>
      <c r="C7338">
        <v>1991</v>
      </c>
      <c r="D7338" s="1">
        <v>7123909436</v>
      </c>
      <c r="E7338" t="e" cm="1">
        <f t="array" ref="E7338">IF(
ISNA(_xlfn.XLOOKUP(B7338 &amp; C7338,[1]global_waste_stats!$B$2:$B$991 &amp; [1]global_waste_stats!$C$2:$C$991,[1]global_waste_stats!$D$2:$D$991)),
_xlfn.XLOOKUP(A7338 &amp; C7338,[2]UNdata_Export_20210503_03410335!$A$2:$A$1588 &amp; [2]UNdata_Export_20210503_03410335!$B$2:$B$1588,[2]UNdata_Export_20210503_03410335!$C$2:$C$1588 * 1000),
_xlfn.XLOOKUP(B7338 &amp; C7338,[1]global_waste_stats!$B$2:$B$991 &amp; [1]global_waste_stats!$C$2:$C$991,[1]global_waste_stats!$D$2:$D$991)
)</f>
        <v>#N/A</v>
      </c>
      <c r="F7338" t="str">
        <f t="shared" si="114"/>
        <v/>
      </c>
    </row>
    <row r="7339" spans="1:6" x14ac:dyDescent="0.3">
      <c r="A7339" t="s">
        <v>297</v>
      </c>
      <c r="B7339" t="s">
        <v>298</v>
      </c>
      <c r="C7339">
        <v>1992</v>
      </c>
      <c r="D7339" s="1">
        <v>7416446124</v>
      </c>
      <c r="E7339" t="e" cm="1">
        <f t="array" ref="E7339">IF(
ISNA(_xlfn.XLOOKUP(B7339 &amp; C7339,[1]global_waste_stats!$B$2:$B$991 &amp; [1]global_waste_stats!$C$2:$C$991,[1]global_waste_stats!$D$2:$D$991)),
_xlfn.XLOOKUP(A7339 &amp; C7339,[2]UNdata_Export_20210503_03410335!$A$2:$A$1588 &amp; [2]UNdata_Export_20210503_03410335!$B$2:$B$1588,[2]UNdata_Export_20210503_03410335!$C$2:$C$1588 * 1000),
_xlfn.XLOOKUP(B7339 &amp; C7339,[1]global_waste_stats!$B$2:$B$991 &amp; [1]global_waste_stats!$C$2:$C$991,[1]global_waste_stats!$D$2:$D$991)
)</f>
        <v>#N/A</v>
      </c>
      <c r="F7339" t="str">
        <f t="shared" si="114"/>
        <v/>
      </c>
    </row>
    <row r="7340" spans="1:6" x14ac:dyDescent="0.3">
      <c r="A7340" t="s">
        <v>297</v>
      </c>
      <c r="B7340" t="s">
        <v>298</v>
      </c>
      <c r="C7340">
        <v>1993</v>
      </c>
      <c r="D7340" s="1">
        <v>7701968177</v>
      </c>
      <c r="E7340" t="e" cm="1">
        <f t="array" ref="E7340">IF(
ISNA(_xlfn.XLOOKUP(B7340 &amp; C7340,[1]global_waste_stats!$B$2:$B$991 &amp; [1]global_waste_stats!$C$2:$C$991,[1]global_waste_stats!$D$2:$D$991)),
_xlfn.XLOOKUP(A7340 &amp; C7340,[2]UNdata_Export_20210503_03410335!$A$2:$A$1588 &amp; [2]UNdata_Export_20210503_03410335!$B$2:$B$1588,[2]UNdata_Export_20210503_03410335!$C$2:$C$1588 * 1000),
_xlfn.XLOOKUP(B7340 &amp; C7340,[1]global_waste_stats!$B$2:$B$991 &amp; [1]global_waste_stats!$C$2:$C$991,[1]global_waste_stats!$D$2:$D$991)
)</f>
        <v>#N/A</v>
      </c>
      <c r="F7340" t="str">
        <f t="shared" si="114"/>
        <v/>
      </c>
    </row>
    <row r="7341" spans="1:6" x14ac:dyDescent="0.3">
      <c r="A7341" t="s">
        <v>297</v>
      </c>
      <c r="B7341" t="s">
        <v>298</v>
      </c>
      <c r="C7341">
        <v>1994</v>
      </c>
      <c r="D7341" s="1">
        <v>8334762091</v>
      </c>
      <c r="E7341" t="e" cm="1">
        <f t="array" ref="E7341">IF(
ISNA(_xlfn.XLOOKUP(B7341 &amp; C7341,[1]global_waste_stats!$B$2:$B$991 &amp; [1]global_waste_stats!$C$2:$C$991,[1]global_waste_stats!$D$2:$D$991)),
_xlfn.XLOOKUP(A7341 &amp; C7341,[2]UNdata_Export_20210503_03410335!$A$2:$A$1588 &amp; [2]UNdata_Export_20210503_03410335!$B$2:$B$1588,[2]UNdata_Export_20210503_03410335!$C$2:$C$1588 * 1000),
_xlfn.XLOOKUP(B7341 &amp; C7341,[1]global_waste_stats!$B$2:$B$991 &amp; [1]global_waste_stats!$C$2:$C$991,[1]global_waste_stats!$D$2:$D$991)
)</f>
        <v>#N/A</v>
      </c>
      <c r="F7341" t="str">
        <f t="shared" si="114"/>
        <v/>
      </c>
    </row>
    <row r="7342" spans="1:6" x14ac:dyDescent="0.3">
      <c r="A7342" t="s">
        <v>297</v>
      </c>
      <c r="B7342" t="s">
        <v>298</v>
      </c>
      <c r="C7342">
        <v>1995</v>
      </c>
      <c r="D7342" s="1">
        <v>8623849303</v>
      </c>
      <c r="E7342" t="e" cm="1">
        <f t="array" ref="E7342">IF(
ISNA(_xlfn.XLOOKUP(B7342 &amp; C7342,[1]global_waste_stats!$B$2:$B$991 &amp; [1]global_waste_stats!$C$2:$C$991,[1]global_waste_stats!$D$2:$D$991)),
_xlfn.XLOOKUP(A7342 &amp; C7342,[2]UNdata_Export_20210503_03410335!$A$2:$A$1588 &amp; [2]UNdata_Export_20210503_03410335!$B$2:$B$1588,[2]UNdata_Export_20210503_03410335!$C$2:$C$1588 * 1000),
_xlfn.XLOOKUP(B7342 &amp; C7342,[1]global_waste_stats!$B$2:$B$991 &amp; [1]global_waste_stats!$C$2:$C$991,[1]global_waste_stats!$D$2:$D$991)
)</f>
        <v>#N/A</v>
      </c>
      <c r="F7342" t="str">
        <f t="shared" si="114"/>
        <v/>
      </c>
    </row>
    <row r="7343" spans="1:6" x14ac:dyDescent="0.3">
      <c r="A7343" t="s">
        <v>297</v>
      </c>
      <c r="B7343" t="s">
        <v>298</v>
      </c>
      <c r="C7343">
        <v>1996</v>
      </c>
      <c r="D7343" s="1">
        <v>9083352501</v>
      </c>
      <c r="E7343" t="e" cm="1">
        <f t="array" ref="E7343">IF(
ISNA(_xlfn.XLOOKUP(B7343 &amp; C7343,[1]global_waste_stats!$B$2:$B$991 &amp; [1]global_waste_stats!$C$2:$C$991,[1]global_waste_stats!$D$2:$D$991)),
_xlfn.XLOOKUP(A7343 &amp; C7343,[2]UNdata_Export_20210503_03410335!$A$2:$A$1588 &amp; [2]UNdata_Export_20210503_03410335!$B$2:$B$1588,[2]UNdata_Export_20210503_03410335!$C$2:$C$1588 * 1000),
_xlfn.XLOOKUP(B7343 &amp; C7343,[1]global_waste_stats!$B$2:$B$991 &amp; [1]global_waste_stats!$C$2:$C$991,[1]global_waste_stats!$D$2:$D$991)
)</f>
        <v>#N/A</v>
      </c>
      <c r="F7343" t="str">
        <f t="shared" si="114"/>
        <v/>
      </c>
    </row>
    <row r="7344" spans="1:6" x14ac:dyDescent="0.3">
      <c r="A7344" t="s">
        <v>297</v>
      </c>
      <c r="B7344" t="s">
        <v>298</v>
      </c>
      <c r="C7344">
        <v>1997</v>
      </c>
      <c r="D7344" s="1">
        <v>9541935774</v>
      </c>
      <c r="E7344" t="e" cm="1">
        <f t="array" ref="E7344">IF(
ISNA(_xlfn.XLOOKUP(B7344 &amp; C7344,[1]global_waste_stats!$B$2:$B$991 &amp; [1]global_waste_stats!$C$2:$C$991,[1]global_waste_stats!$D$2:$D$991)),
_xlfn.XLOOKUP(A7344 &amp; C7344,[2]UNdata_Export_20210503_03410335!$A$2:$A$1588 &amp; [2]UNdata_Export_20210503_03410335!$B$2:$B$1588,[2]UNdata_Export_20210503_03410335!$C$2:$C$1588 * 1000),
_xlfn.XLOOKUP(B7344 &amp; C7344,[1]global_waste_stats!$B$2:$B$991 &amp; [1]global_waste_stats!$C$2:$C$991,[1]global_waste_stats!$D$2:$D$991)
)</f>
        <v>#N/A</v>
      </c>
      <c r="F7344" t="str">
        <f t="shared" si="114"/>
        <v/>
      </c>
    </row>
    <row r="7345" spans="1:6" x14ac:dyDescent="0.3">
      <c r="A7345" t="s">
        <v>297</v>
      </c>
      <c r="B7345" t="s">
        <v>298</v>
      </c>
      <c r="C7345">
        <v>1998</v>
      </c>
      <c r="D7345" s="1">
        <v>9829757721</v>
      </c>
      <c r="E7345" t="e" cm="1">
        <f t="array" ref="E7345">IF(
ISNA(_xlfn.XLOOKUP(B7345 &amp; C7345,[1]global_waste_stats!$B$2:$B$991 &amp; [1]global_waste_stats!$C$2:$C$991,[1]global_waste_stats!$D$2:$D$991)),
_xlfn.XLOOKUP(A7345 &amp; C7345,[2]UNdata_Export_20210503_03410335!$A$2:$A$1588 &amp; [2]UNdata_Export_20210503_03410335!$B$2:$B$1588,[2]UNdata_Export_20210503_03410335!$C$2:$C$1588 * 1000),
_xlfn.XLOOKUP(B7345 &amp; C7345,[1]global_waste_stats!$B$2:$B$991 &amp; [1]global_waste_stats!$C$2:$C$991,[1]global_waste_stats!$D$2:$D$991)
)</f>
        <v>#N/A</v>
      </c>
      <c r="F7345" t="str">
        <f t="shared" si="114"/>
        <v/>
      </c>
    </row>
    <row r="7346" spans="1:6" x14ac:dyDescent="0.3">
      <c r="A7346" t="s">
        <v>297</v>
      </c>
      <c r="B7346" t="s">
        <v>298</v>
      </c>
      <c r="C7346">
        <v>1999</v>
      </c>
      <c r="D7346" s="1">
        <v>10263502983</v>
      </c>
      <c r="E7346" t="e" cm="1">
        <f t="array" ref="E7346">IF(
ISNA(_xlfn.XLOOKUP(B7346 &amp; C7346,[1]global_waste_stats!$B$2:$B$991 &amp; [1]global_waste_stats!$C$2:$C$991,[1]global_waste_stats!$D$2:$D$991)),
_xlfn.XLOOKUP(A7346 &amp; C7346,[2]UNdata_Export_20210503_03410335!$A$2:$A$1588 &amp; [2]UNdata_Export_20210503_03410335!$B$2:$B$1588,[2]UNdata_Export_20210503_03410335!$C$2:$C$1588 * 1000),
_xlfn.XLOOKUP(B7346 &amp; C7346,[1]global_waste_stats!$B$2:$B$991 &amp; [1]global_waste_stats!$C$2:$C$991,[1]global_waste_stats!$D$2:$D$991)
)</f>
        <v>#N/A</v>
      </c>
      <c r="F7346" t="str">
        <f t="shared" si="114"/>
        <v/>
      </c>
    </row>
    <row r="7347" spans="1:6" x14ac:dyDescent="0.3">
      <c r="A7347" t="s">
        <v>297</v>
      </c>
      <c r="B7347" t="s">
        <v>298</v>
      </c>
      <c r="C7347">
        <v>2000</v>
      </c>
      <c r="D7347" s="1">
        <v>10899840167</v>
      </c>
      <c r="E7347" t="e" cm="1">
        <f t="array" ref="E7347">IF(
ISNA(_xlfn.XLOOKUP(B7347 &amp; C7347,[1]global_waste_stats!$B$2:$B$991 &amp; [1]global_waste_stats!$C$2:$C$991,[1]global_waste_stats!$D$2:$D$991)),
_xlfn.XLOOKUP(A7347 &amp; C7347,[2]UNdata_Export_20210503_03410335!$A$2:$A$1588 &amp; [2]UNdata_Export_20210503_03410335!$B$2:$B$1588,[2]UNdata_Export_20210503_03410335!$C$2:$C$1588 * 1000),
_xlfn.XLOOKUP(B7347 &amp; C7347,[1]global_waste_stats!$B$2:$B$991 &amp; [1]global_waste_stats!$C$2:$C$991,[1]global_waste_stats!$D$2:$D$991)
)</f>
        <v>#N/A</v>
      </c>
      <c r="F7347" t="str">
        <f t="shared" si="114"/>
        <v/>
      </c>
    </row>
    <row r="7348" spans="1:6" x14ac:dyDescent="0.3">
      <c r="A7348" t="s">
        <v>297</v>
      </c>
      <c r="B7348" t="s">
        <v>298</v>
      </c>
      <c r="C7348">
        <v>2001</v>
      </c>
      <c r="D7348" s="1">
        <v>11423006623</v>
      </c>
      <c r="E7348" cm="1">
        <f t="array" ref="E7348">IF(
ISNA(_xlfn.XLOOKUP(B7348 &amp; C7348,[1]global_waste_stats!$B$2:$B$991 &amp; [1]global_waste_stats!$C$2:$C$991,[1]global_waste_stats!$D$2:$D$991)),
_xlfn.XLOOKUP(A7348 &amp; C7348,[2]UNdata_Export_20210503_03410335!$A$2:$A$1588 &amp; [2]UNdata_Export_20210503_03410335!$B$2:$B$1588,[2]UNdata_Export_20210503_03410335!$C$2:$C$1588 * 1000),
_xlfn.XLOOKUP(B7348 &amp; C7348,[1]global_waste_stats!$B$2:$B$991 &amp; [1]global_waste_stats!$C$2:$C$991,[1]global_waste_stats!$D$2:$D$991)
)</f>
        <v>418000</v>
      </c>
      <c r="F7348">
        <f t="shared" si="114"/>
        <v>27327.767040669856</v>
      </c>
    </row>
    <row r="7349" spans="1:6" x14ac:dyDescent="0.3">
      <c r="A7349" t="s">
        <v>297</v>
      </c>
      <c r="B7349" t="s">
        <v>298</v>
      </c>
      <c r="C7349">
        <v>2002</v>
      </c>
      <c r="D7349" s="1">
        <v>11436744719</v>
      </c>
      <c r="E7349" cm="1">
        <f t="array" ref="E7349">IF(
ISNA(_xlfn.XLOOKUP(B7349 &amp; C7349,[1]global_waste_stats!$B$2:$B$991 &amp; [1]global_waste_stats!$C$2:$C$991,[1]global_waste_stats!$D$2:$D$991)),
_xlfn.XLOOKUP(A7349 &amp; C7349,[2]UNdata_Export_20210503_03410335!$A$2:$A$1588 &amp; [2]UNdata_Export_20210503_03410335!$B$2:$B$1588,[2]UNdata_Export_20210503_03410335!$C$2:$C$1588 * 1000),
_xlfn.XLOOKUP(B7349 &amp; C7349,[1]global_waste_stats!$B$2:$B$991 &amp; [1]global_waste_stats!$C$2:$C$991,[1]global_waste_stats!$D$2:$D$991)
)</f>
        <v>418399.99389648397</v>
      </c>
      <c r="F7349">
        <f t="shared" si="114"/>
        <v>27334.476304580341</v>
      </c>
    </row>
    <row r="7350" spans="1:6" x14ac:dyDescent="0.3">
      <c r="A7350" t="s">
        <v>297</v>
      </c>
      <c r="B7350" t="s">
        <v>298</v>
      </c>
      <c r="C7350">
        <v>2003</v>
      </c>
      <c r="D7350" s="1">
        <v>11887928617</v>
      </c>
      <c r="E7350" t="e" cm="1">
        <f t="array" ref="E7350">IF(
ISNA(_xlfn.XLOOKUP(B7350 &amp; C7350,[1]global_waste_stats!$B$2:$B$991 &amp; [1]global_waste_stats!$C$2:$C$991,[1]global_waste_stats!$D$2:$D$991)),
_xlfn.XLOOKUP(A7350 &amp; C7350,[2]UNdata_Export_20210503_03410335!$A$2:$A$1588 &amp; [2]UNdata_Export_20210503_03410335!$B$2:$B$1588,[2]UNdata_Export_20210503_03410335!$C$2:$C$1588 * 1000),
_xlfn.XLOOKUP(B7350 &amp; C7350,[1]global_waste_stats!$B$2:$B$991 &amp; [1]global_waste_stats!$C$2:$C$991,[1]global_waste_stats!$D$2:$D$991)
)</f>
        <v>#N/A</v>
      </c>
      <c r="F7350" t="str">
        <f t="shared" si="114"/>
        <v/>
      </c>
    </row>
    <row r="7351" spans="1:6" x14ac:dyDescent="0.3">
      <c r="A7351" t="s">
        <v>297</v>
      </c>
      <c r="B7351" t="s">
        <v>298</v>
      </c>
      <c r="C7351">
        <v>2004</v>
      </c>
      <c r="D7351" s="1">
        <v>12444593149</v>
      </c>
      <c r="E7351" t="e" cm="1">
        <f t="array" ref="E7351">IF(
ISNA(_xlfn.XLOOKUP(B7351 &amp; C7351,[1]global_waste_stats!$B$2:$B$991 &amp; [1]global_waste_stats!$C$2:$C$991,[1]global_waste_stats!$D$2:$D$991)),
_xlfn.XLOOKUP(A7351 &amp; C7351,[2]UNdata_Export_20210503_03410335!$A$2:$A$1588 &amp; [2]UNdata_Export_20210503_03410335!$B$2:$B$1588,[2]UNdata_Export_20210503_03410335!$C$2:$C$1588 * 1000),
_xlfn.XLOOKUP(B7351 &amp; C7351,[1]global_waste_stats!$B$2:$B$991 &amp; [1]global_waste_stats!$C$2:$C$991,[1]global_waste_stats!$D$2:$D$991)
)</f>
        <v>#N/A</v>
      </c>
      <c r="F7351" t="str">
        <f t="shared" si="114"/>
        <v/>
      </c>
    </row>
    <row r="7352" spans="1:6" x14ac:dyDescent="0.3">
      <c r="A7352" t="s">
        <v>297</v>
      </c>
      <c r="B7352" t="s">
        <v>298</v>
      </c>
      <c r="C7352">
        <v>2005</v>
      </c>
      <c r="D7352" s="1">
        <v>12877563075</v>
      </c>
      <c r="E7352" t="e" cm="1">
        <f t="array" ref="E7352">IF(
ISNA(_xlfn.XLOOKUP(B7352 &amp; C7352,[1]global_waste_stats!$B$2:$B$991 &amp; [1]global_waste_stats!$C$2:$C$991,[1]global_waste_stats!$D$2:$D$991)),
_xlfn.XLOOKUP(A7352 &amp; C7352,[2]UNdata_Export_20210503_03410335!$A$2:$A$1588 &amp; [2]UNdata_Export_20210503_03410335!$B$2:$B$1588,[2]UNdata_Export_20210503_03410335!$C$2:$C$1588 * 1000),
_xlfn.XLOOKUP(B7352 &amp; C7352,[1]global_waste_stats!$B$2:$B$991 &amp; [1]global_waste_stats!$C$2:$C$991,[1]global_waste_stats!$D$2:$D$991)
)</f>
        <v>#N/A</v>
      </c>
      <c r="F7352" t="str">
        <f t="shared" si="114"/>
        <v/>
      </c>
    </row>
    <row r="7353" spans="1:6" x14ac:dyDescent="0.3">
      <c r="A7353" t="s">
        <v>297</v>
      </c>
      <c r="B7353" t="s">
        <v>298</v>
      </c>
      <c r="C7353">
        <v>2006</v>
      </c>
      <c r="D7353" s="1">
        <v>13310843466</v>
      </c>
      <c r="E7353" t="e" cm="1">
        <f t="array" ref="E7353">IF(
ISNA(_xlfn.XLOOKUP(B7353 &amp; C7353,[1]global_waste_stats!$B$2:$B$991 &amp; [1]global_waste_stats!$C$2:$C$991,[1]global_waste_stats!$D$2:$D$991)),
_xlfn.XLOOKUP(A7353 &amp; C7353,[2]UNdata_Export_20210503_03410335!$A$2:$A$1588 &amp; [2]UNdata_Export_20210503_03410335!$B$2:$B$1588,[2]UNdata_Export_20210503_03410335!$C$2:$C$1588 * 1000),
_xlfn.XLOOKUP(B7353 &amp; C7353,[1]global_waste_stats!$B$2:$B$991 &amp; [1]global_waste_stats!$C$2:$C$991,[1]global_waste_stats!$D$2:$D$991)
)</f>
        <v>#N/A</v>
      </c>
      <c r="F7353" t="str">
        <f t="shared" si="114"/>
        <v/>
      </c>
    </row>
    <row r="7354" spans="1:6" x14ac:dyDescent="0.3">
      <c r="A7354" t="s">
        <v>297</v>
      </c>
      <c r="B7354" t="s">
        <v>298</v>
      </c>
      <c r="C7354">
        <v>2007</v>
      </c>
      <c r="D7354" s="1">
        <v>13764950914</v>
      </c>
      <c r="E7354" t="e" cm="1">
        <f t="array" ref="E7354">IF(
ISNA(_xlfn.XLOOKUP(B7354 &amp; C7354,[1]global_waste_stats!$B$2:$B$991 &amp; [1]global_waste_stats!$C$2:$C$991,[1]global_waste_stats!$D$2:$D$991)),
_xlfn.XLOOKUP(A7354 &amp; C7354,[2]UNdata_Export_20210503_03410335!$A$2:$A$1588 &amp; [2]UNdata_Export_20210503_03410335!$B$2:$B$1588,[2]UNdata_Export_20210503_03410335!$C$2:$C$1588 * 1000),
_xlfn.XLOOKUP(B7354 &amp; C7354,[1]global_waste_stats!$B$2:$B$991 &amp; [1]global_waste_stats!$C$2:$C$991,[1]global_waste_stats!$D$2:$D$991)
)</f>
        <v>#N/A</v>
      </c>
      <c r="F7354" t="str">
        <f t="shared" si="114"/>
        <v/>
      </c>
    </row>
    <row r="7355" spans="1:6" x14ac:dyDescent="0.3">
      <c r="A7355" t="s">
        <v>297</v>
      </c>
      <c r="B7355" t="s">
        <v>298</v>
      </c>
      <c r="C7355">
        <v>2008</v>
      </c>
      <c r="D7355" s="1">
        <v>14605251496</v>
      </c>
      <c r="E7355" t="e" cm="1">
        <f t="array" ref="E7355">IF(
ISNA(_xlfn.XLOOKUP(B7355 &amp; C7355,[1]global_waste_stats!$B$2:$B$991 &amp; [1]global_waste_stats!$C$2:$C$991,[1]global_waste_stats!$D$2:$D$991)),
_xlfn.XLOOKUP(A7355 &amp; C7355,[2]UNdata_Export_20210503_03410335!$A$2:$A$1588 &amp; [2]UNdata_Export_20210503_03410335!$B$2:$B$1588,[2]UNdata_Export_20210503_03410335!$C$2:$C$1588 * 1000),
_xlfn.XLOOKUP(B7355 &amp; C7355,[1]global_waste_stats!$B$2:$B$991 &amp; [1]global_waste_stats!$C$2:$C$991,[1]global_waste_stats!$D$2:$D$991)
)</f>
        <v>#N/A</v>
      </c>
      <c r="F7355" t="str">
        <f t="shared" si="114"/>
        <v/>
      </c>
    </row>
    <row r="7356" spans="1:6" x14ac:dyDescent="0.3">
      <c r="A7356" t="s">
        <v>297</v>
      </c>
      <c r="B7356" t="s">
        <v>298</v>
      </c>
      <c r="C7356">
        <v>2009</v>
      </c>
      <c r="D7356" s="1">
        <v>15267319043</v>
      </c>
      <c r="E7356" t="e" cm="1">
        <f t="array" ref="E7356">IF(
ISNA(_xlfn.XLOOKUP(B7356 &amp; C7356,[1]global_waste_stats!$B$2:$B$991 &amp; [1]global_waste_stats!$C$2:$C$991,[1]global_waste_stats!$D$2:$D$991)),
_xlfn.XLOOKUP(A7356 &amp; C7356,[2]UNdata_Export_20210503_03410335!$A$2:$A$1588 &amp; [2]UNdata_Export_20210503_03410335!$B$2:$B$1588,[2]UNdata_Export_20210503_03410335!$C$2:$C$1588 * 1000),
_xlfn.XLOOKUP(B7356 &amp; C7356,[1]global_waste_stats!$B$2:$B$991 &amp; [1]global_waste_stats!$C$2:$C$991,[1]global_waste_stats!$D$2:$D$991)
)</f>
        <v>#N/A</v>
      </c>
      <c r="F7356" t="str">
        <f t="shared" si="114"/>
        <v/>
      </c>
    </row>
    <row r="7357" spans="1:6" x14ac:dyDescent="0.3">
      <c r="A7357" t="s">
        <v>297</v>
      </c>
      <c r="B7357" t="s">
        <v>298</v>
      </c>
      <c r="C7357">
        <v>2010</v>
      </c>
      <c r="D7357" s="1">
        <v>16002656434</v>
      </c>
      <c r="E7357" t="e" cm="1">
        <f t="array" ref="E7357">IF(
ISNA(_xlfn.XLOOKUP(B7357 &amp; C7357,[1]global_waste_stats!$B$2:$B$991 &amp; [1]global_waste_stats!$C$2:$C$991,[1]global_waste_stats!$D$2:$D$991)),
_xlfn.XLOOKUP(A7357 &amp; C7357,[2]UNdata_Export_20210503_03410335!$A$2:$A$1588 &amp; [2]UNdata_Export_20210503_03410335!$B$2:$B$1588,[2]UNdata_Export_20210503_03410335!$C$2:$C$1588 * 1000),
_xlfn.XLOOKUP(B7357 &amp; C7357,[1]global_waste_stats!$B$2:$B$991 &amp; [1]global_waste_stats!$C$2:$C$991,[1]global_waste_stats!$D$2:$D$991)
)</f>
        <v>#N/A</v>
      </c>
      <c r="F7357" t="str">
        <f t="shared" si="114"/>
        <v/>
      </c>
    </row>
    <row r="7358" spans="1:6" x14ac:dyDescent="0.3">
      <c r="A7358" t="s">
        <v>297</v>
      </c>
      <c r="B7358" t="s">
        <v>298</v>
      </c>
      <c r="C7358">
        <v>2011</v>
      </c>
      <c r="D7358" s="1">
        <v>16550239852</v>
      </c>
      <c r="E7358" t="e" cm="1">
        <f t="array" ref="E7358">IF(
ISNA(_xlfn.XLOOKUP(B7358 &amp; C7358,[1]global_waste_stats!$B$2:$B$991 &amp; [1]global_waste_stats!$C$2:$C$991,[1]global_waste_stats!$D$2:$D$991)),
_xlfn.XLOOKUP(A7358 &amp; C7358,[2]UNdata_Export_20210503_03410335!$A$2:$A$1588 &amp; [2]UNdata_Export_20210503_03410335!$B$2:$B$1588,[2]UNdata_Export_20210503_03410335!$C$2:$C$1588 * 1000),
_xlfn.XLOOKUP(B7358 &amp; C7358,[1]global_waste_stats!$B$2:$B$991 &amp; [1]global_waste_stats!$C$2:$C$991,[1]global_waste_stats!$D$2:$D$991)
)</f>
        <v>#N/A</v>
      </c>
      <c r="F7358" t="str">
        <f t="shared" si="114"/>
        <v/>
      </c>
    </row>
    <row r="7359" spans="1:6" x14ac:dyDescent="0.3">
      <c r="A7359" t="s">
        <v>297</v>
      </c>
      <c r="B7359" t="s">
        <v>298</v>
      </c>
      <c r="C7359">
        <v>2012</v>
      </c>
      <c r="D7359" s="1">
        <v>17341538638</v>
      </c>
      <c r="E7359" t="e" cm="1">
        <f t="array" ref="E7359">IF(
ISNA(_xlfn.XLOOKUP(B7359 &amp; C7359,[1]global_waste_stats!$B$2:$B$991 &amp; [1]global_waste_stats!$C$2:$C$991,[1]global_waste_stats!$D$2:$D$991)),
_xlfn.XLOOKUP(A7359 &amp; C7359,[2]UNdata_Export_20210503_03410335!$A$2:$A$1588 &amp; [2]UNdata_Export_20210503_03410335!$B$2:$B$1588,[2]UNdata_Export_20210503_03410335!$C$2:$C$1588 * 1000),
_xlfn.XLOOKUP(B7359 &amp; C7359,[1]global_waste_stats!$B$2:$B$991 &amp; [1]global_waste_stats!$C$2:$C$991,[1]global_waste_stats!$D$2:$D$991)
)</f>
        <v>#N/A</v>
      </c>
      <c r="F7359" t="str">
        <f t="shared" si="114"/>
        <v/>
      </c>
    </row>
    <row r="7360" spans="1:6" x14ac:dyDescent="0.3">
      <c r="A7360" t="s">
        <v>297</v>
      </c>
      <c r="B7360" t="s">
        <v>298</v>
      </c>
      <c r="C7360">
        <v>2013</v>
      </c>
      <c r="D7360" s="1">
        <v>18057549556</v>
      </c>
      <c r="E7360" t="e" cm="1">
        <f t="array" ref="E7360">IF(
ISNA(_xlfn.XLOOKUP(B7360 &amp; C7360,[1]global_waste_stats!$B$2:$B$991 &amp; [1]global_waste_stats!$C$2:$C$991,[1]global_waste_stats!$D$2:$D$991)),
_xlfn.XLOOKUP(A7360 &amp; C7360,[2]UNdata_Export_20210503_03410335!$A$2:$A$1588 &amp; [2]UNdata_Export_20210503_03410335!$B$2:$B$1588,[2]UNdata_Export_20210503_03410335!$C$2:$C$1588 * 1000),
_xlfn.XLOOKUP(B7360 &amp; C7360,[1]global_waste_stats!$B$2:$B$991 &amp; [1]global_waste_stats!$C$2:$C$991,[1]global_waste_stats!$D$2:$D$991)
)</f>
        <v>#N/A</v>
      </c>
      <c r="F7360" t="str">
        <f t="shared" si="114"/>
        <v/>
      </c>
    </row>
    <row r="7361" spans="1:6" x14ac:dyDescent="0.3">
      <c r="A7361" t="s">
        <v>297</v>
      </c>
      <c r="B7361" t="s">
        <v>298</v>
      </c>
      <c r="C7361">
        <v>2014</v>
      </c>
      <c r="D7361" s="1">
        <v>19139013429</v>
      </c>
      <c r="E7361" t="e" cm="1">
        <f t="array" ref="E7361">IF(
ISNA(_xlfn.XLOOKUP(B7361 &amp; C7361,[1]global_waste_stats!$B$2:$B$991 &amp; [1]global_waste_stats!$C$2:$C$991,[1]global_waste_stats!$D$2:$D$991)),
_xlfn.XLOOKUP(A7361 &amp; C7361,[2]UNdata_Export_20210503_03410335!$A$2:$A$1588 &amp; [2]UNdata_Export_20210503_03410335!$B$2:$B$1588,[2]UNdata_Export_20210503_03410335!$C$2:$C$1588 * 1000),
_xlfn.XLOOKUP(B7361 &amp; C7361,[1]global_waste_stats!$B$2:$B$991 &amp; [1]global_waste_stats!$C$2:$C$991,[1]global_waste_stats!$D$2:$D$991)
)</f>
        <v>#N/A</v>
      </c>
      <c r="F7361" t="str">
        <f t="shared" si="114"/>
        <v/>
      </c>
    </row>
    <row r="7362" spans="1:6" x14ac:dyDescent="0.3">
      <c r="A7362" t="s">
        <v>297</v>
      </c>
      <c r="B7362" t="s">
        <v>298</v>
      </c>
      <c r="C7362">
        <v>2015</v>
      </c>
      <c r="D7362" s="1">
        <v>19774984747</v>
      </c>
      <c r="E7362" t="e" cm="1">
        <f t="array" ref="E7362">IF(
ISNA(_xlfn.XLOOKUP(B7362 &amp; C7362,[1]global_waste_stats!$B$2:$B$991 &amp; [1]global_waste_stats!$C$2:$C$991,[1]global_waste_stats!$D$2:$D$991)),
_xlfn.XLOOKUP(A7362 &amp; C7362,[2]UNdata_Export_20210503_03410335!$A$2:$A$1588 &amp; [2]UNdata_Export_20210503_03410335!$B$2:$B$1588,[2]UNdata_Export_20210503_03410335!$C$2:$C$1588 * 1000),
_xlfn.XLOOKUP(B7362 &amp; C7362,[1]global_waste_stats!$B$2:$B$991 &amp; [1]global_waste_stats!$C$2:$C$991,[1]global_waste_stats!$D$2:$D$991)
)</f>
        <v>#N/A</v>
      </c>
      <c r="F7362" t="str">
        <f t="shared" si="114"/>
        <v/>
      </c>
    </row>
    <row r="7363" spans="1:6" x14ac:dyDescent="0.3">
      <c r="A7363" t="s">
        <v>297</v>
      </c>
      <c r="B7363" t="s">
        <v>298</v>
      </c>
      <c r="C7363">
        <v>2016</v>
      </c>
      <c r="D7363" s="1">
        <v>19856634053</v>
      </c>
      <c r="E7363" t="e" cm="1">
        <f t="array" ref="E7363">IF(
ISNA(_xlfn.XLOOKUP(B7363 &amp; C7363,[1]global_waste_stats!$B$2:$B$991 &amp; [1]global_waste_stats!$C$2:$C$991,[1]global_waste_stats!$D$2:$D$991)),
_xlfn.XLOOKUP(A7363 &amp; C7363,[2]UNdata_Export_20210503_03410335!$A$2:$A$1588 &amp; [2]UNdata_Export_20210503_03410335!$B$2:$B$1588,[2]UNdata_Export_20210503_03410335!$C$2:$C$1588 * 1000),
_xlfn.XLOOKUP(B7363 &amp; C7363,[1]global_waste_stats!$B$2:$B$991 &amp; [1]global_waste_stats!$C$2:$C$991,[1]global_waste_stats!$D$2:$D$991)
)</f>
        <v>#N/A</v>
      </c>
      <c r="F7363" t="str">
        <f t="shared" ref="F7363:F7426" si="115">IF(ISNA(E7363),"",D7363/E7363)</f>
        <v/>
      </c>
    </row>
    <row r="7364" spans="1:6" x14ac:dyDescent="0.3">
      <c r="A7364" t="s">
        <v>297</v>
      </c>
      <c r="B7364" t="s">
        <v>298</v>
      </c>
      <c r="C7364">
        <v>2017</v>
      </c>
      <c r="D7364" s="1">
        <v>21345762921</v>
      </c>
      <c r="E7364" t="e" cm="1">
        <f t="array" ref="E7364">IF(
ISNA(_xlfn.XLOOKUP(B7364 &amp; C7364,[1]global_waste_stats!$B$2:$B$991 &amp; [1]global_waste_stats!$C$2:$C$991,[1]global_waste_stats!$D$2:$D$991)),
_xlfn.XLOOKUP(A7364 &amp; C7364,[2]UNdata_Export_20210503_03410335!$A$2:$A$1588 &amp; [2]UNdata_Export_20210503_03410335!$B$2:$B$1588,[2]UNdata_Export_20210503_03410335!$C$2:$C$1588 * 1000),
_xlfn.XLOOKUP(B7364 &amp; C7364,[1]global_waste_stats!$B$2:$B$991 &amp; [1]global_waste_stats!$C$2:$C$991,[1]global_waste_stats!$D$2:$D$991)
)</f>
        <v>#N/A</v>
      </c>
      <c r="F7364" t="str">
        <f t="shared" si="115"/>
        <v/>
      </c>
    </row>
    <row r="7365" spans="1:6" x14ac:dyDescent="0.3">
      <c r="A7365" t="s">
        <v>299</v>
      </c>
      <c r="B7365" t="s">
        <v>300</v>
      </c>
      <c r="C7365">
        <v>1960</v>
      </c>
      <c r="D7365" s="1">
        <v>188000000000</v>
      </c>
      <c r="E7365" t="e" cm="1">
        <f t="array" ref="E7365">IF(
ISNA(_xlfn.XLOOKUP(B7365 &amp; C7365,[1]global_waste_stats!$B$2:$B$991 &amp; [1]global_waste_stats!$C$2:$C$991,[1]global_waste_stats!$D$2:$D$991)),
_xlfn.XLOOKUP(A7365 &amp; C7365,[2]UNdata_Export_20210503_03410335!$A$2:$A$1588 &amp; [2]UNdata_Export_20210503_03410335!$B$2:$B$1588,[2]UNdata_Export_20210503_03410335!$C$2:$C$1588 * 1000),
_xlfn.XLOOKUP(B7365 &amp; C7365,[1]global_waste_stats!$B$2:$B$991 &amp; [1]global_waste_stats!$C$2:$C$991,[1]global_waste_stats!$D$2:$D$991)
)</f>
        <v>#N/A</v>
      </c>
      <c r="F7365" t="str">
        <f t="shared" si="115"/>
        <v/>
      </c>
    </row>
    <row r="7366" spans="1:6" x14ac:dyDescent="0.3">
      <c r="A7366" t="s">
        <v>299</v>
      </c>
      <c r="B7366" t="s">
        <v>300</v>
      </c>
      <c r="C7366">
        <v>1961</v>
      </c>
      <c r="D7366" s="1">
        <v>188000000000</v>
      </c>
      <c r="E7366" t="e" cm="1">
        <f t="array" ref="E7366">IF(
ISNA(_xlfn.XLOOKUP(B7366 &amp; C7366,[1]global_waste_stats!$B$2:$B$991 &amp; [1]global_waste_stats!$C$2:$C$991,[1]global_waste_stats!$D$2:$D$991)),
_xlfn.XLOOKUP(A7366 &amp; C7366,[2]UNdata_Export_20210503_03410335!$A$2:$A$1588 &amp; [2]UNdata_Export_20210503_03410335!$B$2:$B$1588,[2]UNdata_Export_20210503_03410335!$C$2:$C$1588 * 1000),
_xlfn.XLOOKUP(B7366 &amp; C7366,[1]global_waste_stats!$B$2:$B$991 &amp; [1]global_waste_stats!$C$2:$C$991,[1]global_waste_stats!$D$2:$D$991)
)</f>
        <v>#N/A</v>
      </c>
      <c r="F7366" t="str">
        <f t="shared" si="115"/>
        <v/>
      </c>
    </row>
    <row r="7367" spans="1:6" x14ac:dyDescent="0.3">
      <c r="A7367" t="s">
        <v>299</v>
      </c>
      <c r="B7367" t="s">
        <v>300</v>
      </c>
      <c r="C7367">
        <v>1962</v>
      </c>
      <c r="D7367" s="1">
        <v>201000000000</v>
      </c>
      <c r="E7367" t="e" cm="1">
        <f t="array" ref="E7367">IF(
ISNA(_xlfn.XLOOKUP(B7367 &amp; C7367,[1]global_waste_stats!$B$2:$B$991 &amp; [1]global_waste_stats!$C$2:$C$991,[1]global_waste_stats!$D$2:$D$991)),
_xlfn.XLOOKUP(A7367 &amp; C7367,[2]UNdata_Export_20210503_03410335!$A$2:$A$1588 &amp; [2]UNdata_Export_20210503_03410335!$B$2:$B$1588,[2]UNdata_Export_20210503_03410335!$C$2:$C$1588 * 1000),
_xlfn.XLOOKUP(B7367 &amp; C7367,[1]global_waste_stats!$B$2:$B$991 &amp; [1]global_waste_stats!$C$2:$C$991,[1]global_waste_stats!$D$2:$D$991)
)</f>
        <v>#N/A</v>
      </c>
      <c r="F7367" t="str">
        <f t="shared" si="115"/>
        <v/>
      </c>
    </row>
    <row r="7368" spans="1:6" x14ac:dyDescent="0.3">
      <c r="A7368" t="s">
        <v>299</v>
      </c>
      <c r="B7368" t="s">
        <v>300</v>
      </c>
      <c r="C7368">
        <v>1963</v>
      </c>
      <c r="D7368" s="1">
        <v>209000000000</v>
      </c>
      <c r="E7368" t="e" cm="1">
        <f t="array" ref="E7368">IF(
ISNA(_xlfn.XLOOKUP(B7368 &amp; C7368,[1]global_waste_stats!$B$2:$B$991 &amp; [1]global_waste_stats!$C$2:$C$991,[1]global_waste_stats!$D$2:$D$991)),
_xlfn.XLOOKUP(A7368 &amp; C7368,[2]UNdata_Export_20210503_03410335!$A$2:$A$1588 &amp; [2]UNdata_Export_20210503_03410335!$B$2:$B$1588,[2]UNdata_Export_20210503_03410335!$C$2:$C$1588 * 1000),
_xlfn.XLOOKUP(B7368 &amp; C7368,[1]global_waste_stats!$B$2:$B$991 &amp; [1]global_waste_stats!$C$2:$C$991,[1]global_waste_stats!$D$2:$D$991)
)</f>
        <v>#N/A</v>
      </c>
      <c r="F7368" t="str">
        <f t="shared" si="115"/>
        <v/>
      </c>
    </row>
    <row r="7369" spans="1:6" x14ac:dyDescent="0.3">
      <c r="A7369" t="s">
        <v>299</v>
      </c>
      <c r="B7369" t="s">
        <v>300</v>
      </c>
      <c r="C7369">
        <v>1964</v>
      </c>
      <c r="D7369" s="1">
        <v>226000000000</v>
      </c>
      <c r="E7369" t="e" cm="1">
        <f t="array" ref="E7369">IF(
ISNA(_xlfn.XLOOKUP(B7369 &amp; C7369,[1]global_waste_stats!$B$2:$B$991 &amp; [1]global_waste_stats!$C$2:$C$991,[1]global_waste_stats!$D$2:$D$991)),
_xlfn.XLOOKUP(A7369 &amp; C7369,[2]UNdata_Export_20210503_03410335!$A$2:$A$1588 &amp; [2]UNdata_Export_20210503_03410335!$B$2:$B$1588,[2]UNdata_Export_20210503_03410335!$C$2:$C$1588 * 1000),
_xlfn.XLOOKUP(B7369 &amp; C7369,[1]global_waste_stats!$B$2:$B$991 &amp; [1]global_waste_stats!$C$2:$C$991,[1]global_waste_stats!$D$2:$D$991)
)</f>
        <v>#N/A</v>
      </c>
      <c r="F7369" t="str">
        <f t="shared" si="115"/>
        <v/>
      </c>
    </row>
    <row r="7370" spans="1:6" x14ac:dyDescent="0.3">
      <c r="A7370" t="s">
        <v>299</v>
      </c>
      <c r="B7370" t="s">
        <v>300</v>
      </c>
      <c r="C7370">
        <v>1965</v>
      </c>
      <c r="D7370" s="1">
        <v>245000000000</v>
      </c>
      <c r="E7370" t="e" cm="1">
        <f t="array" ref="E7370">IF(
ISNA(_xlfn.XLOOKUP(B7370 &amp; C7370,[1]global_waste_stats!$B$2:$B$991 &amp; [1]global_waste_stats!$C$2:$C$991,[1]global_waste_stats!$D$2:$D$991)),
_xlfn.XLOOKUP(A7370 &amp; C7370,[2]UNdata_Export_20210503_03410335!$A$2:$A$1588 &amp; [2]UNdata_Export_20210503_03410335!$B$2:$B$1588,[2]UNdata_Export_20210503_03410335!$C$2:$C$1588 * 1000),
_xlfn.XLOOKUP(B7370 &amp; C7370,[1]global_waste_stats!$B$2:$B$991 &amp; [1]global_waste_stats!$C$2:$C$991,[1]global_waste_stats!$D$2:$D$991)
)</f>
        <v>#N/A</v>
      </c>
      <c r="F7370" t="str">
        <f t="shared" si="115"/>
        <v/>
      </c>
    </row>
    <row r="7371" spans="1:6" x14ac:dyDescent="0.3">
      <c r="A7371" t="s">
        <v>299</v>
      </c>
      <c r="B7371" t="s">
        <v>300</v>
      </c>
      <c r="C7371">
        <v>1966</v>
      </c>
      <c r="D7371" s="1">
        <v>252000000000</v>
      </c>
      <c r="E7371" t="e" cm="1">
        <f t="array" ref="E7371">IF(
ISNA(_xlfn.XLOOKUP(B7371 &amp; C7371,[1]global_waste_stats!$B$2:$B$991 &amp; [1]global_waste_stats!$C$2:$C$991,[1]global_waste_stats!$D$2:$D$991)),
_xlfn.XLOOKUP(A7371 &amp; C7371,[2]UNdata_Export_20210503_03410335!$A$2:$A$1588 &amp; [2]UNdata_Export_20210503_03410335!$B$2:$B$1588,[2]UNdata_Export_20210503_03410335!$C$2:$C$1588 * 1000),
_xlfn.XLOOKUP(B7371 &amp; C7371,[1]global_waste_stats!$B$2:$B$991 &amp; [1]global_waste_stats!$C$2:$C$991,[1]global_waste_stats!$D$2:$D$991)
)</f>
        <v>#N/A</v>
      </c>
      <c r="F7371" t="str">
        <f t="shared" si="115"/>
        <v/>
      </c>
    </row>
    <row r="7372" spans="1:6" x14ac:dyDescent="0.3">
      <c r="A7372" t="s">
        <v>299</v>
      </c>
      <c r="B7372" t="s">
        <v>300</v>
      </c>
      <c r="C7372">
        <v>1967</v>
      </c>
      <c r="D7372" s="1">
        <v>265000000000</v>
      </c>
      <c r="E7372" t="e" cm="1">
        <f t="array" ref="E7372">IF(
ISNA(_xlfn.XLOOKUP(B7372 &amp; C7372,[1]global_waste_stats!$B$2:$B$991 &amp; [1]global_waste_stats!$C$2:$C$991,[1]global_waste_stats!$D$2:$D$991)),
_xlfn.XLOOKUP(A7372 &amp; C7372,[2]UNdata_Export_20210503_03410335!$A$2:$A$1588 &amp; [2]UNdata_Export_20210503_03410335!$B$2:$B$1588,[2]UNdata_Export_20210503_03410335!$C$2:$C$1588 * 1000),
_xlfn.XLOOKUP(B7372 &amp; C7372,[1]global_waste_stats!$B$2:$B$991 &amp; [1]global_waste_stats!$C$2:$C$991,[1]global_waste_stats!$D$2:$D$991)
)</f>
        <v>#N/A</v>
      </c>
      <c r="F7372" t="str">
        <f t="shared" si="115"/>
        <v/>
      </c>
    </row>
    <row r="7373" spans="1:6" x14ac:dyDescent="0.3">
      <c r="A7373" t="s">
        <v>299</v>
      </c>
      <c r="B7373" t="s">
        <v>300</v>
      </c>
      <c r="C7373">
        <v>1968</v>
      </c>
      <c r="D7373" s="1">
        <v>282000000000</v>
      </c>
      <c r="E7373" t="e" cm="1">
        <f t="array" ref="E7373">IF(
ISNA(_xlfn.XLOOKUP(B7373 &amp; C7373,[1]global_waste_stats!$B$2:$B$991 &amp; [1]global_waste_stats!$C$2:$C$991,[1]global_waste_stats!$D$2:$D$991)),
_xlfn.XLOOKUP(A7373 &amp; C7373,[2]UNdata_Export_20210503_03410335!$A$2:$A$1588 &amp; [2]UNdata_Export_20210503_03410335!$B$2:$B$1588,[2]UNdata_Export_20210503_03410335!$C$2:$C$1588 * 1000),
_xlfn.XLOOKUP(B7373 &amp; C7373,[1]global_waste_stats!$B$2:$B$991 &amp; [1]global_waste_stats!$C$2:$C$991,[1]global_waste_stats!$D$2:$D$991)
)</f>
        <v>#N/A</v>
      </c>
      <c r="F7373" t="str">
        <f t="shared" si="115"/>
        <v/>
      </c>
    </row>
    <row r="7374" spans="1:6" x14ac:dyDescent="0.3">
      <c r="A7374" t="s">
        <v>299</v>
      </c>
      <c r="B7374" t="s">
        <v>300</v>
      </c>
      <c r="C7374">
        <v>1969</v>
      </c>
      <c r="D7374" s="1">
        <v>301000000000</v>
      </c>
      <c r="E7374" t="e" cm="1">
        <f t="array" ref="E7374">IF(
ISNA(_xlfn.XLOOKUP(B7374 &amp; C7374,[1]global_waste_stats!$B$2:$B$991 &amp; [1]global_waste_stats!$C$2:$C$991,[1]global_waste_stats!$D$2:$D$991)),
_xlfn.XLOOKUP(A7374 &amp; C7374,[2]UNdata_Export_20210503_03410335!$A$2:$A$1588 &amp; [2]UNdata_Export_20210503_03410335!$B$2:$B$1588,[2]UNdata_Export_20210503_03410335!$C$2:$C$1588 * 1000),
_xlfn.XLOOKUP(B7374 &amp; C7374,[1]global_waste_stats!$B$2:$B$991 &amp; [1]global_waste_stats!$C$2:$C$991,[1]global_waste_stats!$D$2:$D$991)
)</f>
        <v>#N/A</v>
      </c>
      <c r="F7374" t="str">
        <f t="shared" si="115"/>
        <v/>
      </c>
    </row>
    <row r="7375" spans="1:6" x14ac:dyDescent="0.3">
      <c r="A7375" t="s">
        <v>299</v>
      </c>
      <c r="B7375" t="s">
        <v>300</v>
      </c>
      <c r="C7375">
        <v>1970</v>
      </c>
      <c r="D7375" s="1">
        <v>318000000000</v>
      </c>
      <c r="E7375" t="e" cm="1">
        <f t="array" ref="E7375">IF(
ISNA(_xlfn.XLOOKUP(B7375 &amp; C7375,[1]global_waste_stats!$B$2:$B$991 &amp; [1]global_waste_stats!$C$2:$C$991,[1]global_waste_stats!$D$2:$D$991)),
_xlfn.XLOOKUP(A7375 &amp; C7375,[2]UNdata_Export_20210503_03410335!$A$2:$A$1588 &amp; [2]UNdata_Export_20210503_03410335!$B$2:$B$1588,[2]UNdata_Export_20210503_03410335!$C$2:$C$1588 * 1000),
_xlfn.XLOOKUP(B7375 &amp; C7375,[1]global_waste_stats!$B$2:$B$991 &amp; [1]global_waste_stats!$C$2:$C$991,[1]global_waste_stats!$D$2:$D$991)
)</f>
        <v>#N/A</v>
      </c>
      <c r="F7375" t="str">
        <f t="shared" si="115"/>
        <v/>
      </c>
    </row>
    <row r="7376" spans="1:6" x14ac:dyDescent="0.3">
      <c r="A7376" t="s">
        <v>299</v>
      </c>
      <c r="B7376" t="s">
        <v>300</v>
      </c>
      <c r="C7376">
        <v>1971</v>
      </c>
      <c r="D7376" s="1">
        <v>331000000000</v>
      </c>
      <c r="E7376" t="e" cm="1">
        <f t="array" ref="E7376">IF(
ISNA(_xlfn.XLOOKUP(B7376 &amp; C7376,[1]global_waste_stats!$B$2:$B$991 &amp; [1]global_waste_stats!$C$2:$C$991,[1]global_waste_stats!$D$2:$D$991)),
_xlfn.XLOOKUP(A7376 &amp; C7376,[2]UNdata_Export_20210503_03410335!$A$2:$A$1588 &amp; [2]UNdata_Export_20210503_03410335!$B$2:$B$1588,[2]UNdata_Export_20210503_03410335!$C$2:$C$1588 * 1000),
_xlfn.XLOOKUP(B7376 &amp; C7376,[1]global_waste_stats!$B$2:$B$991 &amp; [1]global_waste_stats!$C$2:$C$991,[1]global_waste_stats!$D$2:$D$991)
)</f>
        <v>#N/A</v>
      </c>
      <c r="F7376" t="str">
        <f t="shared" si="115"/>
        <v/>
      </c>
    </row>
    <row r="7377" spans="1:6" x14ac:dyDescent="0.3">
      <c r="A7377" t="s">
        <v>299</v>
      </c>
      <c r="B7377" t="s">
        <v>300</v>
      </c>
      <c r="C7377">
        <v>1972</v>
      </c>
      <c r="D7377" s="1">
        <v>343000000000</v>
      </c>
      <c r="E7377" t="e" cm="1">
        <f t="array" ref="E7377">IF(
ISNA(_xlfn.XLOOKUP(B7377 &amp; C7377,[1]global_waste_stats!$B$2:$B$991 &amp; [1]global_waste_stats!$C$2:$C$991,[1]global_waste_stats!$D$2:$D$991)),
_xlfn.XLOOKUP(A7377 &amp; C7377,[2]UNdata_Export_20210503_03410335!$A$2:$A$1588 &amp; [2]UNdata_Export_20210503_03410335!$B$2:$B$1588,[2]UNdata_Export_20210503_03410335!$C$2:$C$1588 * 1000),
_xlfn.XLOOKUP(B7377 &amp; C7377,[1]global_waste_stats!$B$2:$B$991 &amp; [1]global_waste_stats!$C$2:$C$991,[1]global_waste_stats!$D$2:$D$991)
)</f>
        <v>#N/A</v>
      </c>
      <c r="F7377" t="str">
        <f t="shared" si="115"/>
        <v/>
      </c>
    </row>
    <row r="7378" spans="1:6" x14ac:dyDescent="0.3">
      <c r="A7378" t="s">
        <v>299</v>
      </c>
      <c r="B7378" t="s">
        <v>300</v>
      </c>
      <c r="C7378">
        <v>1973</v>
      </c>
      <c r="D7378" s="1">
        <v>362000000000</v>
      </c>
      <c r="E7378" t="e" cm="1">
        <f t="array" ref="E7378">IF(
ISNA(_xlfn.XLOOKUP(B7378 &amp; C7378,[1]global_waste_stats!$B$2:$B$991 &amp; [1]global_waste_stats!$C$2:$C$991,[1]global_waste_stats!$D$2:$D$991)),
_xlfn.XLOOKUP(A7378 &amp; C7378,[2]UNdata_Export_20210503_03410335!$A$2:$A$1588 &amp; [2]UNdata_Export_20210503_03410335!$B$2:$B$1588,[2]UNdata_Export_20210503_03410335!$C$2:$C$1588 * 1000),
_xlfn.XLOOKUP(B7378 &amp; C7378,[1]global_waste_stats!$B$2:$B$991 &amp; [1]global_waste_stats!$C$2:$C$991,[1]global_waste_stats!$D$2:$D$991)
)</f>
        <v>#N/A</v>
      </c>
      <c r="F7378" t="str">
        <f t="shared" si="115"/>
        <v/>
      </c>
    </row>
    <row r="7379" spans="1:6" x14ac:dyDescent="0.3">
      <c r="A7379" t="s">
        <v>299</v>
      </c>
      <c r="B7379" t="s">
        <v>300</v>
      </c>
      <c r="C7379">
        <v>1974</v>
      </c>
      <c r="D7379" s="1">
        <v>374000000000</v>
      </c>
      <c r="E7379" t="e" cm="1">
        <f t="array" ref="E7379">IF(
ISNA(_xlfn.XLOOKUP(B7379 &amp; C7379,[1]global_waste_stats!$B$2:$B$991 &amp; [1]global_waste_stats!$C$2:$C$991,[1]global_waste_stats!$D$2:$D$991)),
_xlfn.XLOOKUP(A7379 &amp; C7379,[2]UNdata_Export_20210503_03410335!$A$2:$A$1588 &amp; [2]UNdata_Export_20210503_03410335!$B$2:$B$1588,[2]UNdata_Export_20210503_03410335!$C$2:$C$1588 * 1000),
_xlfn.XLOOKUP(B7379 &amp; C7379,[1]global_waste_stats!$B$2:$B$991 &amp; [1]global_waste_stats!$C$2:$C$991,[1]global_waste_stats!$D$2:$D$991)
)</f>
        <v>#N/A</v>
      </c>
      <c r="F7379" t="str">
        <f t="shared" si="115"/>
        <v/>
      </c>
    </row>
    <row r="7380" spans="1:6" x14ac:dyDescent="0.3">
      <c r="A7380" t="s">
        <v>299</v>
      </c>
      <c r="B7380" t="s">
        <v>300</v>
      </c>
      <c r="C7380">
        <v>1975</v>
      </c>
      <c r="D7380" s="1">
        <v>374000000000</v>
      </c>
      <c r="E7380" t="e" cm="1">
        <f t="array" ref="E7380">IF(
ISNA(_xlfn.XLOOKUP(B7380 &amp; C7380,[1]global_waste_stats!$B$2:$B$991 &amp; [1]global_waste_stats!$C$2:$C$991,[1]global_waste_stats!$D$2:$D$991)),
_xlfn.XLOOKUP(A7380 &amp; C7380,[2]UNdata_Export_20210503_03410335!$A$2:$A$1588 &amp; [2]UNdata_Export_20210503_03410335!$B$2:$B$1588,[2]UNdata_Export_20210503_03410335!$C$2:$C$1588 * 1000),
_xlfn.XLOOKUP(B7380 &amp; C7380,[1]global_waste_stats!$B$2:$B$991 &amp; [1]global_waste_stats!$C$2:$C$991,[1]global_waste_stats!$D$2:$D$991)
)</f>
        <v>#N/A</v>
      </c>
      <c r="F7380" t="str">
        <f t="shared" si="115"/>
        <v/>
      </c>
    </row>
    <row r="7381" spans="1:6" x14ac:dyDescent="0.3">
      <c r="A7381" t="s">
        <v>299</v>
      </c>
      <c r="B7381" t="s">
        <v>300</v>
      </c>
      <c r="C7381">
        <v>1976</v>
      </c>
      <c r="D7381" s="1">
        <v>391000000000</v>
      </c>
      <c r="E7381" t="e" cm="1">
        <f t="array" ref="E7381">IF(
ISNA(_xlfn.XLOOKUP(B7381 &amp; C7381,[1]global_waste_stats!$B$2:$B$991 &amp; [1]global_waste_stats!$C$2:$C$991,[1]global_waste_stats!$D$2:$D$991)),
_xlfn.XLOOKUP(A7381 &amp; C7381,[2]UNdata_Export_20210503_03410335!$A$2:$A$1588 &amp; [2]UNdata_Export_20210503_03410335!$B$2:$B$1588,[2]UNdata_Export_20210503_03410335!$C$2:$C$1588 * 1000),
_xlfn.XLOOKUP(B7381 &amp; C7381,[1]global_waste_stats!$B$2:$B$991 &amp; [1]global_waste_stats!$C$2:$C$991,[1]global_waste_stats!$D$2:$D$991)
)</f>
        <v>#N/A</v>
      </c>
      <c r="F7381" t="str">
        <f t="shared" si="115"/>
        <v/>
      </c>
    </row>
    <row r="7382" spans="1:6" x14ac:dyDescent="0.3">
      <c r="A7382" t="s">
        <v>299</v>
      </c>
      <c r="B7382" t="s">
        <v>300</v>
      </c>
      <c r="C7382">
        <v>1977</v>
      </c>
      <c r="D7382" s="1">
        <v>401000000000</v>
      </c>
      <c r="E7382" t="e" cm="1">
        <f t="array" ref="E7382">IF(
ISNA(_xlfn.XLOOKUP(B7382 &amp; C7382,[1]global_waste_stats!$B$2:$B$991 &amp; [1]global_waste_stats!$C$2:$C$991,[1]global_waste_stats!$D$2:$D$991)),
_xlfn.XLOOKUP(A7382 &amp; C7382,[2]UNdata_Export_20210503_03410335!$A$2:$A$1588 &amp; [2]UNdata_Export_20210503_03410335!$B$2:$B$1588,[2]UNdata_Export_20210503_03410335!$C$2:$C$1588 * 1000),
_xlfn.XLOOKUP(B7382 &amp; C7382,[1]global_waste_stats!$B$2:$B$991 &amp; [1]global_waste_stats!$C$2:$C$991,[1]global_waste_stats!$D$2:$D$991)
)</f>
        <v>#N/A</v>
      </c>
      <c r="F7382" t="str">
        <f t="shared" si="115"/>
        <v/>
      </c>
    </row>
    <row r="7383" spans="1:6" x14ac:dyDescent="0.3">
      <c r="A7383" t="s">
        <v>299</v>
      </c>
      <c r="B7383" t="s">
        <v>300</v>
      </c>
      <c r="C7383">
        <v>1978</v>
      </c>
      <c r="D7383" s="1">
        <v>412000000000</v>
      </c>
      <c r="E7383" t="e" cm="1">
        <f t="array" ref="E7383">IF(
ISNA(_xlfn.XLOOKUP(B7383 &amp; C7383,[1]global_waste_stats!$B$2:$B$991 &amp; [1]global_waste_stats!$C$2:$C$991,[1]global_waste_stats!$D$2:$D$991)),
_xlfn.XLOOKUP(A7383 &amp; C7383,[2]UNdata_Export_20210503_03410335!$A$2:$A$1588 &amp; [2]UNdata_Export_20210503_03410335!$B$2:$B$1588,[2]UNdata_Export_20210503_03410335!$C$2:$C$1588 * 1000),
_xlfn.XLOOKUP(B7383 &amp; C7383,[1]global_waste_stats!$B$2:$B$991 &amp; [1]global_waste_stats!$C$2:$C$991,[1]global_waste_stats!$D$2:$D$991)
)</f>
        <v>#N/A</v>
      </c>
      <c r="F7383" t="str">
        <f t="shared" si="115"/>
        <v/>
      </c>
    </row>
    <row r="7384" spans="1:6" x14ac:dyDescent="0.3">
      <c r="A7384" t="s">
        <v>299</v>
      </c>
      <c r="B7384" t="s">
        <v>300</v>
      </c>
      <c r="C7384">
        <v>1979</v>
      </c>
      <c r="D7384" s="1">
        <v>420000000000</v>
      </c>
      <c r="E7384" t="e" cm="1">
        <f t="array" ref="E7384">IF(
ISNA(_xlfn.XLOOKUP(B7384 &amp; C7384,[1]global_waste_stats!$B$2:$B$991 &amp; [1]global_waste_stats!$C$2:$C$991,[1]global_waste_stats!$D$2:$D$991)),
_xlfn.XLOOKUP(A7384 &amp; C7384,[2]UNdata_Export_20210503_03410335!$A$2:$A$1588 &amp; [2]UNdata_Export_20210503_03410335!$B$2:$B$1588,[2]UNdata_Export_20210503_03410335!$C$2:$C$1588 * 1000),
_xlfn.XLOOKUP(B7384 &amp; C7384,[1]global_waste_stats!$B$2:$B$991 &amp; [1]global_waste_stats!$C$2:$C$991,[1]global_waste_stats!$D$2:$D$991)
)</f>
        <v>#N/A</v>
      </c>
      <c r="F7384" t="str">
        <f t="shared" si="115"/>
        <v/>
      </c>
    </row>
    <row r="7385" spans="1:6" x14ac:dyDescent="0.3">
      <c r="A7385" t="s">
        <v>299</v>
      </c>
      <c r="B7385" t="s">
        <v>300</v>
      </c>
      <c r="C7385">
        <v>1980</v>
      </c>
      <c r="D7385" s="1">
        <v>426000000000</v>
      </c>
      <c r="E7385" t="e" cm="1">
        <f t="array" ref="E7385">IF(
ISNA(_xlfn.XLOOKUP(B7385 &amp; C7385,[1]global_waste_stats!$B$2:$B$991 &amp; [1]global_waste_stats!$C$2:$C$991,[1]global_waste_stats!$D$2:$D$991)),
_xlfn.XLOOKUP(A7385 &amp; C7385,[2]UNdata_Export_20210503_03410335!$A$2:$A$1588 &amp; [2]UNdata_Export_20210503_03410335!$B$2:$B$1588,[2]UNdata_Export_20210503_03410335!$C$2:$C$1588 * 1000),
_xlfn.XLOOKUP(B7385 &amp; C7385,[1]global_waste_stats!$B$2:$B$991 &amp; [1]global_waste_stats!$C$2:$C$991,[1]global_waste_stats!$D$2:$D$991)
)</f>
        <v>#N/A</v>
      </c>
      <c r="F7385" t="str">
        <f t="shared" si="115"/>
        <v/>
      </c>
    </row>
    <row r="7386" spans="1:6" x14ac:dyDescent="0.3">
      <c r="A7386" t="s">
        <v>299</v>
      </c>
      <c r="B7386" t="s">
        <v>300</v>
      </c>
      <c r="C7386">
        <v>1981</v>
      </c>
      <c r="D7386" s="1">
        <v>422000000000</v>
      </c>
      <c r="E7386" t="e" cm="1">
        <f t="array" ref="E7386">IF(
ISNA(_xlfn.XLOOKUP(B7386 &amp; C7386,[1]global_waste_stats!$B$2:$B$991 &amp; [1]global_waste_stats!$C$2:$C$991,[1]global_waste_stats!$D$2:$D$991)),
_xlfn.XLOOKUP(A7386 &amp; C7386,[2]UNdata_Export_20210503_03410335!$A$2:$A$1588 &amp; [2]UNdata_Export_20210503_03410335!$B$2:$B$1588,[2]UNdata_Export_20210503_03410335!$C$2:$C$1588 * 1000),
_xlfn.XLOOKUP(B7386 &amp; C7386,[1]global_waste_stats!$B$2:$B$991 &amp; [1]global_waste_stats!$C$2:$C$991,[1]global_waste_stats!$D$2:$D$991)
)</f>
        <v>#N/A</v>
      </c>
      <c r="F7386" t="str">
        <f t="shared" si="115"/>
        <v/>
      </c>
    </row>
    <row r="7387" spans="1:6" x14ac:dyDescent="0.3">
      <c r="A7387" t="s">
        <v>299</v>
      </c>
      <c r="B7387" t="s">
        <v>300</v>
      </c>
      <c r="C7387">
        <v>1982</v>
      </c>
      <c r="D7387" s="1">
        <v>417000000000</v>
      </c>
      <c r="E7387" t="e" cm="1">
        <f t="array" ref="E7387">IF(
ISNA(_xlfn.XLOOKUP(B7387 &amp; C7387,[1]global_waste_stats!$B$2:$B$991 &amp; [1]global_waste_stats!$C$2:$C$991,[1]global_waste_stats!$D$2:$D$991)),
_xlfn.XLOOKUP(A7387 &amp; C7387,[2]UNdata_Export_20210503_03410335!$A$2:$A$1588 &amp; [2]UNdata_Export_20210503_03410335!$B$2:$B$1588,[2]UNdata_Export_20210503_03410335!$C$2:$C$1588 * 1000),
_xlfn.XLOOKUP(B7387 &amp; C7387,[1]global_waste_stats!$B$2:$B$991 &amp; [1]global_waste_stats!$C$2:$C$991,[1]global_waste_stats!$D$2:$D$991)
)</f>
        <v>#N/A</v>
      </c>
      <c r="F7387" t="str">
        <f t="shared" si="115"/>
        <v/>
      </c>
    </row>
    <row r="7388" spans="1:6" x14ac:dyDescent="0.3">
      <c r="A7388" t="s">
        <v>299</v>
      </c>
      <c r="B7388" t="s">
        <v>300</v>
      </c>
      <c r="C7388">
        <v>1983</v>
      </c>
      <c r="D7388" s="1">
        <v>426000000000</v>
      </c>
      <c r="E7388" t="e" cm="1">
        <f t="array" ref="E7388">IF(
ISNA(_xlfn.XLOOKUP(B7388 &amp; C7388,[1]global_waste_stats!$B$2:$B$991 &amp; [1]global_waste_stats!$C$2:$C$991,[1]global_waste_stats!$D$2:$D$991)),
_xlfn.XLOOKUP(A7388 &amp; C7388,[2]UNdata_Export_20210503_03410335!$A$2:$A$1588 &amp; [2]UNdata_Export_20210503_03410335!$B$2:$B$1588,[2]UNdata_Export_20210503_03410335!$C$2:$C$1588 * 1000),
_xlfn.XLOOKUP(B7388 &amp; C7388,[1]global_waste_stats!$B$2:$B$991 &amp; [1]global_waste_stats!$C$2:$C$991,[1]global_waste_stats!$D$2:$D$991)
)</f>
        <v>#N/A</v>
      </c>
      <c r="F7388" t="str">
        <f t="shared" si="115"/>
        <v/>
      </c>
    </row>
    <row r="7389" spans="1:6" x14ac:dyDescent="0.3">
      <c r="A7389" t="s">
        <v>299</v>
      </c>
      <c r="B7389" t="s">
        <v>300</v>
      </c>
      <c r="C7389">
        <v>1984</v>
      </c>
      <c r="D7389" s="1">
        <v>439000000000</v>
      </c>
      <c r="E7389" t="e" cm="1">
        <f t="array" ref="E7389">IF(
ISNA(_xlfn.XLOOKUP(B7389 &amp; C7389,[1]global_waste_stats!$B$2:$B$991 &amp; [1]global_waste_stats!$C$2:$C$991,[1]global_waste_stats!$D$2:$D$991)),
_xlfn.XLOOKUP(A7389 &amp; C7389,[2]UNdata_Export_20210503_03410335!$A$2:$A$1588 &amp; [2]UNdata_Export_20210503_03410335!$B$2:$B$1588,[2]UNdata_Export_20210503_03410335!$C$2:$C$1588 * 1000),
_xlfn.XLOOKUP(B7389 &amp; C7389,[1]global_waste_stats!$B$2:$B$991 &amp; [1]global_waste_stats!$C$2:$C$991,[1]global_waste_stats!$D$2:$D$991)
)</f>
        <v>#N/A</v>
      </c>
      <c r="F7389" t="str">
        <f t="shared" si="115"/>
        <v/>
      </c>
    </row>
    <row r="7390" spans="1:6" x14ac:dyDescent="0.3">
      <c r="A7390" t="s">
        <v>299</v>
      </c>
      <c r="B7390" t="s">
        <v>300</v>
      </c>
      <c r="C7390">
        <v>1985</v>
      </c>
      <c r="D7390" s="1">
        <v>450000000000</v>
      </c>
      <c r="E7390" t="e" cm="1">
        <f t="array" ref="E7390">IF(
ISNA(_xlfn.XLOOKUP(B7390 &amp; C7390,[1]global_waste_stats!$B$2:$B$991 &amp; [1]global_waste_stats!$C$2:$C$991,[1]global_waste_stats!$D$2:$D$991)),
_xlfn.XLOOKUP(A7390 &amp; C7390,[2]UNdata_Export_20210503_03410335!$A$2:$A$1588 &amp; [2]UNdata_Export_20210503_03410335!$B$2:$B$1588,[2]UNdata_Export_20210503_03410335!$C$2:$C$1588 * 1000),
_xlfn.XLOOKUP(B7390 &amp; C7390,[1]global_waste_stats!$B$2:$B$991 &amp; [1]global_waste_stats!$C$2:$C$991,[1]global_waste_stats!$D$2:$D$991)
)</f>
        <v>#N/A</v>
      </c>
      <c r="F7390" t="str">
        <f t="shared" si="115"/>
        <v/>
      </c>
    </row>
    <row r="7391" spans="1:6" x14ac:dyDescent="0.3">
      <c r="A7391" t="s">
        <v>299</v>
      </c>
      <c r="B7391" t="s">
        <v>300</v>
      </c>
      <c r="C7391">
        <v>1986</v>
      </c>
      <c r="D7391" s="1">
        <v>463000000000</v>
      </c>
      <c r="E7391" t="e" cm="1">
        <f t="array" ref="E7391">IF(
ISNA(_xlfn.XLOOKUP(B7391 &amp; C7391,[1]global_waste_stats!$B$2:$B$991 &amp; [1]global_waste_stats!$C$2:$C$991,[1]global_waste_stats!$D$2:$D$991)),
_xlfn.XLOOKUP(A7391 &amp; C7391,[2]UNdata_Export_20210503_03410335!$A$2:$A$1588 &amp; [2]UNdata_Export_20210503_03410335!$B$2:$B$1588,[2]UNdata_Export_20210503_03410335!$C$2:$C$1588 * 1000),
_xlfn.XLOOKUP(B7391 &amp; C7391,[1]global_waste_stats!$B$2:$B$991 &amp; [1]global_waste_stats!$C$2:$C$991,[1]global_waste_stats!$D$2:$D$991)
)</f>
        <v>#N/A</v>
      </c>
      <c r="F7391" t="str">
        <f t="shared" si="115"/>
        <v/>
      </c>
    </row>
    <row r="7392" spans="1:6" x14ac:dyDescent="0.3">
      <c r="A7392" t="s">
        <v>299</v>
      </c>
      <c r="B7392" t="s">
        <v>300</v>
      </c>
      <c r="C7392">
        <v>1987</v>
      </c>
      <c r="D7392" s="1">
        <v>471000000000</v>
      </c>
      <c r="E7392" t="e" cm="1">
        <f t="array" ref="E7392">IF(
ISNA(_xlfn.XLOOKUP(B7392 &amp; C7392,[1]global_waste_stats!$B$2:$B$991 &amp; [1]global_waste_stats!$C$2:$C$991,[1]global_waste_stats!$D$2:$D$991)),
_xlfn.XLOOKUP(A7392 &amp; C7392,[2]UNdata_Export_20210503_03410335!$A$2:$A$1588 &amp; [2]UNdata_Export_20210503_03410335!$B$2:$B$1588,[2]UNdata_Export_20210503_03410335!$C$2:$C$1588 * 1000),
_xlfn.XLOOKUP(B7392 &amp; C7392,[1]global_waste_stats!$B$2:$B$991 &amp; [1]global_waste_stats!$C$2:$C$991,[1]global_waste_stats!$D$2:$D$991)
)</f>
        <v>#N/A</v>
      </c>
      <c r="F7392" t="str">
        <f t="shared" si="115"/>
        <v/>
      </c>
    </row>
    <row r="7393" spans="1:6" x14ac:dyDescent="0.3">
      <c r="A7393" t="s">
        <v>299</v>
      </c>
      <c r="B7393" t="s">
        <v>300</v>
      </c>
      <c r="C7393">
        <v>1988</v>
      </c>
      <c r="D7393" s="1">
        <v>488000000000</v>
      </c>
      <c r="E7393" t="e" cm="1">
        <f t="array" ref="E7393">IF(
ISNA(_xlfn.XLOOKUP(B7393 &amp; C7393,[1]global_waste_stats!$B$2:$B$991 &amp; [1]global_waste_stats!$C$2:$C$991,[1]global_waste_stats!$D$2:$D$991)),
_xlfn.XLOOKUP(A7393 &amp; C7393,[2]UNdata_Export_20210503_03410335!$A$2:$A$1588 &amp; [2]UNdata_Export_20210503_03410335!$B$2:$B$1588,[2]UNdata_Export_20210503_03410335!$C$2:$C$1588 * 1000),
_xlfn.XLOOKUP(B7393 &amp; C7393,[1]global_waste_stats!$B$2:$B$991 &amp; [1]global_waste_stats!$C$2:$C$991,[1]global_waste_stats!$D$2:$D$991)
)</f>
        <v>#N/A</v>
      </c>
      <c r="F7393" t="str">
        <f t="shared" si="115"/>
        <v/>
      </c>
    </row>
    <row r="7394" spans="1:6" x14ac:dyDescent="0.3">
      <c r="A7394" t="s">
        <v>299</v>
      </c>
      <c r="B7394" t="s">
        <v>300</v>
      </c>
      <c r="C7394">
        <v>1989</v>
      </c>
      <c r="D7394" s="1">
        <v>509000000000</v>
      </c>
      <c r="E7394" t="e" cm="1">
        <f t="array" ref="E7394">IF(
ISNA(_xlfn.XLOOKUP(B7394 &amp; C7394,[1]global_waste_stats!$B$2:$B$991 &amp; [1]global_waste_stats!$C$2:$C$991,[1]global_waste_stats!$D$2:$D$991)),
_xlfn.XLOOKUP(A7394 &amp; C7394,[2]UNdata_Export_20210503_03410335!$A$2:$A$1588 &amp; [2]UNdata_Export_20210503_03410335!$B$2:$B$1588,[2]UNdata_Export_20210503_03410335!$C$2:$C$1588 * 1000),
_xlfn.XLOOKUP(B7394 &amp; C7394,[1]global_waste_stats!$B$2:$B$991 &amp; [1]global_waste_stats!$C$2:$C$991,[1]global_waste_stats!$D$2:$D$991)
)</f>
        <v>#N/A</v>
      </c>
      <c r="F7394" t="str">
        <f t="shared" si="115"/>
        <v/>
      </c>
    </row>
    <row r="7395" spans="1:6" x14ac:dyDescent="0.3">
      <c r="A7395" t="s">
        <v>299</v>
      </c>
      <c r="B7395" t="s">
        <v>300</v>
      </c>
      <c r="C7395">
        <v>1990</v>
      </c>
      <c r="D7395" s="1">
        <v>531000000000</v>
      </c>
      <c r="E7395" cm="1">
        <f t="array" ref="E7395">IF(
ISNA(_xlfn.XLOOKUP(B7395 &amp; C7395,[1]global_waste_stats!$B$2:$B$991 &amp; [1]global_waste_stats!$C$2:$C$991,[1]global_waste_stats!$D$2:$D$991)),
_xlfn.XLOOKUP(A7395 &amp; C7395,[2]UNdata_Export_20210503_03410335!$A$2:$A$1588 &amp; [2]UNdata_Export_20210503_03410335!$B$2:$B$1588,[2]UNdata_Export_20210503_03410335!$C$2:$C$1588 * 1000),
_xlfn.XLOOKUP(B7395 &amp; C7395,[1]global_waste_stats!$B$2:$B$991 &amp; [1]global_waste_stats!$C$2:$C$991,[1]global_waste_stats!$D$2:$D$991)
)</f>
        <v>7430</v>
      </c>
      <c r="F7395">
        <f t="shared" si="115"/>
        <v>71467025.572005376</v>
      </c>
    </row>
    <row r="7396" spans="1:6" x14ac:dyDescent="0.3">
      <c r="A7396" t="s">
        <v>299</v>
      </c>
      <c r="B7396" t="s">
        <v>300</v>
      </c>
      <c r="C7396">
        <v>1991</v>
      </c>
      <c r="D7396" s="1">
        <v>543000000000</v>
      </c>
      <c r="E7396" cm="1">
        <f t="array" ref="E7396">IF(
ISNA(_xlfn.XLOOKUP(B7396 &amp; C7396,[1]global_waste_stats!$B$2:$B$991 &amp; [1]global_waste_stats!$C$2:$C$991,[1]global_waste_stats!$D$2:$D$991)),
_xlfn.XLOOKUP(A7396 &amp; C7396,[2]UNdata_Export_20210503_03410335!$A$2:$A$1588 &amp; [2]UNdata_Export_20210503_03410335!$B$2:$B$1588,[2]UNdata_Export_20210503_03410335!$C$2:$C$1588 * 1000),
_xlfn.XLOOKUP(B7396 &amp; C7396,[1]global_waste_stats!$B$2:$B$991 &amp; [1]global_waste_stats!$C$2:$C$991,[1]global_waste_stats!$D$2:$D$991)
)</f>
        <v>7470</v>
      </c>
      <c r="F7396">
        <f t="shared" si="115"/>
        <v>72690763.052208841</v>
      </c>
    </row>
    <row r="7397" spans="1:6" x14ac:dyDescent="0.3">
      <c r="A7397" t="s">
        <v>299</v>
      </c>
      <c r="B7397" t="s">
        <v>300</v>
      </c>
      <c r="C7397">
        <v>1992</v>
      </c>
      <c r="D7397" s="1">
        <v>553000000000</v>
      </c>
      <c r="E7397" t="e" cm="1">
        <f t="array" ref="E7397">IF(
ISNA(_xlfn.XLOOKUP(B7397 &amp; C7397,[1]global_waste_stats!$B$2:$B$991 &amp; [1]global_waste_stats!$C$2:$C$991,[1]global_waste_stats!$D$2:$D$991)),
_xlfn.XLOOKUP(A7397 &amp; C7397,[2]UNdata_Export_20210503_03410335!$A$2:$A$1588 &amp; [2]UNdata_Export_20210503_03410335!$B$2:$B$1588,[2]UNdata_Export_20210503_03410335!$C$2:$C$1588 * 1000),
_xlfn.XLOOKUP(B7397 &amp; C7397,[1]global_waste_stats!$B$2:$B$991 &amp; [1]global_waste_stats!$C$2:$C$991,[1]global_waste_stats!$D$2:$D$991)
)</f>
        <v>#N/A</v>
      </c>
      <c r="F7397" t="str">
        <f t="shared" si="115"/>
        <v/>
      </c>
    </row>
    <row r="7398" spans="1:6" x14ac:dyDescent="0.3">
      <c r="A7398" t="s">
        <v>299</v>
      </c>
      <c r="B7398" t="s">
        <v>300</v>
      </c>
      <c r="C7398">
        <v>1993</v>
      </c>
      <c r="D7398" s="1">
        <v>560000000000</v>
      </c>
      <c r="E7398" cm="1">
        <f t="array" ref="E7398">IF(
ISNA(_xlfn.XLOOKUP(B7398 &amp; C7398,[1]global_waste_stats!$B$2:$B$991 &amp; [1]global_waste_stats!$C$2:$C$991,[1]global_waste_stats!$D$2:$D$991)),
_xlfn.XLOOKUP(A7398 &amp; C7398,[2]UNdata_Export_20210503_03410335!$A$2:$A$1588 &amp; [2]UNdata_Export_20210503_03410335!$B$2:$B$1588,[2]UNdata_Export_20210503_03410335!$C$2:$C$1588 * 1000),
_xlfn.XLOOKUP(B7398 &amp; C7398,[1]global_waste_stats!$B$2:$B$991 &amp; [1]global_waste_stats!$C$2:$C$991,[1]global_waste_stats!$D$2:$D$991)
)</f>
        <v>8377</v>
      </c>
      <c r="F7398">
        <f t="shared" si="115"/>
        <v>66849707.532529548</v>
      </c>
    </row>
    <row r="7399" spans="1:6" x14ac:dyDescent="0.3">
      <c r="A7399" t="s">
        <v>299</v>
      </c>
      <c r="B7399" t="s">
        <v>300</v>
      </c>
      <c r="C7399">
        <v>1994</v>
      </c>
      <c r="D7399" s="1">
        <v>576000000000</v>
      </c>
      <c r="E7399" cm="1">
        <f t="array" ref="E7399">IF(
ISNA(_xlfn.XLOOKUP(B7399 &amp; C7399,[1]global_waste_stats!$B$2:$B$991 &amp; [1]global_waste_stats!$C$2:$C$991,[1]global_waste_stats!$D$2:$D$991)),
_xlfn.XLOOKUP(A7399 &amp; C7399,[2]UNdata_Export_20210503_03410335!$A$2:$A$1588 &amp; [2]UNdata_Export_20210503_03410335!$B$2:$B$1588,[2]UNdata_Export_20210503_03410335!$C$2:$C$1588 * 1000),
_xlfn.XLOOKUP(B7399 &amp; C7399,[1]global_waste_stats!$B$2:$B$991 &amp; [1]global_waste_stats!$C$2:$C$991,[1]global_waste_stats!$D$2:$D$991)
)</f>
        <v>8501</v>
      </c>
      <c r="F7399">
        <f t="shared" si="115"/>
        <v>67756734.501823321</v>
      </c>
    </row>
    <row r="7400" spans="1:6" x14ac:dyDescent="0.3">
      <c r="A7400" t="s">
        <v>299</v>
      </c>
      <c r="B7400" t="s">
        <v>300</v>
      </c>
      <c r="C7400">
        <v>1995</v>
      </c>
      <c r="D7400" s="1">
        <v>594000000000</v>
      </c>
      <c r="E7400" cm="1">
        <f t="array" ref="E7400">IF(
ISNA(_xlfn.XLOOKUP(B7400 &amp; C7400,[1]global_waste_stats!$B$2:$B$991 &amp; [1]global_waste_stats!$C$2:$C$991,[1]global_waste_stats!$D$2:$D$991)),
_xlfn.XLOOKUP(A7400 &amp; C7400,[2]UNdata_Export_20210503_03410335!$A$2:$A$1588 &amp; [2]UNdata_Export_20210503_03410335!$B$2:$B$1588,[2]UNdata_Export_20210503_03410335!$C$2:$C$1588 * 1000),
_xlfn.XLOOKUP(B7400 &amp; C7400,[1]global_waste_stats!$B$2:$B$991 &amp; [1]global_waste_stats!$C$2:$C$991,[1]global_waste_stats!$D$2:$D$991)
)</f>
        <v>8337</v>
      </c>
      <c r="F7400">
        <f t="shared" si="115"/>
        <v>71248650.59373875</v>
      </c>
    </row>
    <row r="7401" spans="1:6" x14ac:dyDescent="0.3">
      <c r="A7401" t="s">
        <v>299</v>
      </c>
      <c r="B7401" t="s">
        <v>300</v>
      </c>
      <c r="C7401">
        <v>1996</v>
      </c>
      <c r="D7401" s="1">
        <v>615000000000</v>
      </c>
      <c r="E7401" cm="1">
        <f t="array" ref="E7401">IF(
ISNA(_xlfn.XLOOKUP(B7401 &amp; C7401,[1]global_waste_stats!$B$2:$B$991 &amp; [1]global_waste_stats!$C$2:$C$991,[1]global_waste_stats!$D$2:$D$991)),
_xlfn.XLOOKUP(A7401 &amp; C7401,[2]UNdata_Export_20210503_03410335!$A$2:$A$1588 &amp; [2]UNdata_Export_20210503_03410335!$B$2:$B$1588,[2]UNdata_Export_20210503_03410335!$C$2:$C$1588 * 1000),
_xlfn.XLOOKUP(B7401 &amp; C7401,[1]global_waste_stats!$B$2:$B$991 &amp; [1]global_waste_stats!$C$2:$C$991,[1]global_waste_stats!$D$2:$D$991)
)</f>
        <v>8565</v>
      </c>
      <c r="F7401">
        <f t="shared" si="115"/>
        <v>71803852.889667258</v>
      </c>
    </row>
    <row r="7402" spans="1:6" x14ac:dyDescent="0.3">
      <c r="A7402" t="s">
        <v>299</v>
      </c>
      <c r="B7402" t="s">
        <v>300</v>
      </c>
      <c r="C7402">
        <v>1997</v>
      </c>
      <c r="D7402" s="1">
        <v>642000000000</v>
      </c>
      <c r="E7402" cm="1">
        <f t="array" ref="E7402">IF(
ISNA(_xlfn.XLOOKUP(B7402 &amp; C7402,[1]global_waste_stats!$B$2:$B$991 &amp; [1]global_waste_stats!$C$2:$C$991,[1]global_waste_stats!$D$2:$D$991)),
_xlfn.XLOOKUP(A7402 &amp; C7402,[2]UNdata_Export_20210503_03410335!$A$2:$A$1588 &amp; [2]UNdata_Export_20210503_03410335!$B$2:$B$1588,[2]UNdata_Export_20210503_03410335!$C$2:$C$1588 * 1000),
_xlfn.XLOOKUP(B7402 &amp; C7402,[1]global_waste_stats!$B$2:$B$991 &amp; [1]global_waste_stats!$C$2:$C$991,[1]global_waste_stats!$D$2:$D$991)
)</f>
        <v>8986</v>
      </c>
      <c r="F7402">
        <f t="shared" si="115"/>
        <v>71444469.174271092</v>
      </c>
    </row>
    <row r="7403" spans="1:6" x14ac:dyDescent="0.3">
      <c r="A7403" t="s">
        <v>299</v>
      </c>
      <c r="B7403" t="s">
        <v>300</v>
      </c>
      <c r="C7403">
        <v>1998</v>
      </c>
      <c r="D7403" s="1">
        <v>671000000000</v>
      </c>
      <c r="E7403" cm="1">
        <f t="array" ref="E7403">IF(
ISNA(_xlfn.XLOOKUP(B7403 &amp; C7403,[1]global_waste_stats!$B$2:$B$991 &amp; [1]global_waste_stats!$C$2:$C$991,[1]global_waste_stats!$D$2:$D$991)),
_xlfn.XLOOKUP(A7403 &amp; C7403,[2]UNdata_Export_20210503_03410335!$A$2:$A$1588 &amp; [2]UNdata_Export_20210503_03410335!$B$2:$B$1588,[2]UNdata_Export_20210503_03410335!$C$2:$C$1588 * 1000),
_xlfn.XLOOKUP(B7403 &amp; C7403,[1]global_waste_stats!$B$2:$B$991 &amp; [1]global_waste_stats!$C$2:$C$991,[1]global_waste_stats!$D$2:$D$991)
)</f>
        <v>9069</v>
      </c>
      <c r="F7403">
        <f t="shared" si="115"/>
        <v>73988311.831513941</v>
      </c>
    </row>
    <row r="7404" spans="1:6" x14ac:dyDescent="0.3">
      <c r="A7404" t="s">
        <v>299</v>
      </c>
      <c r="B7404" t="s">
        <v>300</v>
      </c>
      <c r="C7404">
        <v>1999</v>
      </c>
      <c r="D7404" s="1">
        <v>705000000000</v>
      </c>
      <c r="E7404" cm="1">
        <f t="array" ref="E7404">IF(
ISNA(_xlfn.XLOOKUP(B7404 &amp; C7404,[1]global_waste_stats!$B$2:$B$991 &amp; [1]global_waste_stats!$C$2:$C$991,[1]global_waste_stats!$D$2:$D$991)),
_xlfn.XLOOKUP(A7404 &amp; C7404,[2]UNdata_Export_20210503_03410335!$A$2:$A$1588 &amp; [2]UNdata_Export_20210503_03410335!$B$2:$B$1588,[2]UNdata_Export_20210503_03410335!$C$2:$C$1588 * 1000),
_xlfn.XLOOKUP(B7404 &amp; C7404,[1]global_waste_stats!$B$2:$B$991 &amp; [1]global_waste_stats!$C$2:$C$991,[1]global_waste_stats!$D$2:$D$991)
)</f>
        <v>9205</v>
      </c>
      <c r="F7404">
        <f t="shared" si="115"/>
        <v>76588810.42911461</v>
      </c>
    </row>
    <row r="7405" spans="1:6" x14ac:dyDescent="0.3">
      <c r="A7405" t="s">
        <v>299</v>
      </c>
      <c r="B7405" t="s">
        <v>300</v>
      </c>
      <c r="C7405">
        <v>2000</v>
      </c>
      <c r="D7405" s="1">
        <v>735000000000</v>
      </c>
      <c r="E7405" cm="1">
        <f t="array" ref="E7405">IF(
ISNA(_xlfn.XLOOKUP(B7405 &amp; C7405,[1]global_waste_stats!$B$2:$B$991 &amp; [1]global_waste_stats!$C$2:$C$991,[1]global_waste_stats!$D$2:$D$991)),
_xlfn.XLOOKUP(A7405 &amp; C7405,[2]UNdata_Export_20210503_03410335!$A$2:$A$1588 &amp; [2]UNdata_Export_20210503_03410335!$B$2:$B$1588,[2]UNdata_Export_20210503_03410335!$C$2:$C$1588 * 1000),
_xlfn.XLOOKUP(B7405 &amp; C7405,[1]global_waste_stats!$B$2:$B$991 &amp; [1]global_waste_stats!$C$2:$C$991,[1]global_waste_stats!$D$2:$D$991)
)</f>
        <v>9529</v>
      </c>
      <c r="F7405">
        <f t="shared" si="115"/>
        <v>77132962.535418198</v>
      </c>
    </row>
    <row r="7406" spans="1:6" x14ac:dyDescent="0.3">
      <c r="A7406" t="s">
        <v>299</v>
      </c>
      <c r="B7406" t="s">
        <v>300</v>
      </c>
      <c r="C7406">
        <v>2001</v>
      </c>
      <c r="D7406" s="1">
        <v>750000000000</v>
      </c>
      <c r="E7406" cm="1">
        <f t="array" ref="E7406">IF(
ISNA(_xlfn.XLOOKUP(B7406 &amp; C7406,[1]global_waste_stats!$B$2:$B$991 &amp; [1]global_waste_stats!$C$2:$C$991,[1]global_waste_stats!$D$2:$D$991)),
_xlfn.XLOOKUP(A7406 &amp; C7406,[2]UNdata_Export_20210503_03410335!$A$2:$A$1588 &amp; [2]UNdata_Export_20210503_03410335!$B$2:$B$1588,[2]UNdata_Export_20210503_03410335!$C$2:$C$1588 * 1000),
_xlfn.XLOOKUP(B7406 &amp; C7406,[1]global_waste_stats!$B$2:$B$991 &amp; [1]global_waste_stats!$C$2:$C$991,[1]global_waste_stats!$D$2:$D$991)
)</f>
        <v>9550</v>
      </c>
      <c r="F7406">
        <f t="shared" si="115"/>
        <v>78534031.413612559</v>
      </c>
    </row>
    <row r="7407" spans="1:6" x14ac:dyDescent="0.3">
      <c r="A7407" t="s">
        <v>299</v>
      </c>
      <c r="B7407" t="s">
        <v>300</v>
      </c>
      <c r="C7407">
        <v>2002</v>
      </c>
      <c r="D7407" s="1">
        <v>751000000000</v>
      </c>
      <c r="E7407" cm="1">
        <f t="array" ref="E7407">IF(
ISNA(_xlfn.XLOOKUP(B7407 &amp; C7407,[1]global_waste_stats!$B$2:$B$991 &amp; [1]global_waste_stats!$C$2:$C$991,[1]global_waste_stats!$D$2:$D$991)),
_xlfn.XLOOKUP(A7407 &amp; C7407,[2]UNdata_Export_20210503_03410335!$A$2:$A$1588 &amp; [2]UNdata_Export_20210503_03410335!$B$2:$B$1588,[2]UNdata_Export_20210503_03410335!$C$2:$C$1588 * 1000),
_xlfn.XLOOKUP(B7407 &amp; C7407,[1]global_waste_stats!$B$2:$B$991 &amp; [1]global_waste_stats!$C$2:$C$991,[1]global_waste_stats!$D$2:$D$991)
)</f>
        <v>9684</v>
      </c>
      <c r="F7407">
        <f t="shared" si="115"/>
        <v>77550598.926063612</v>
      </c>
    </row>
    <row r="7408" spans="1:6" x14ac:dyDescent="0.3">
      <c r="A7408" t="s">
        <v>299</v>
      </c>
      <c r="B7408" t="s">
        <v>300</v>
      </c>
      <c r="C7408">
        <v>2003</v>
      </c>
      <c r="D7408" s="1">
        <v>753000000000</v>
      </c>
      <c r="E7408" cm="1">
        <f t="array" ref="E7408">IF(
ISNA(_xlfn.XLOOKUP(B7408 &amp; C7408,[1]global_waste_stats!$B$2:$B$991 &amp; [1]global_waste_stats!$C$2:$C$991,[1]global_waste_stats!$D$2:$D$991)),
_xlfn.XLOOKUP(A7408 &amp; C7408,[2]UNdata_Export_20210503_03410335!$A$2:$A$1588 &amp; [2]UNdata_Export_20210503_03410335!$B$2:$B$1588,[2]UNdata_Export_20210503_03410335!$C$2:$C$1588 * 1000),
_xlfn.XLOOKUP(B7408 &amp; C7408,[1]global_waste_stats!$B$2:$B$991 &amp; [1]global_waste_stats!$C$2:$C$991,[1]global_waste_stats!$D$2:$D$991)
)</f>
        <v>9504</v>
      </c>
      <c r="F7408">
        <f t="shared" si="115"/>
        <v>79229797.979797974</v>
      </c>
    </row>
    <row r="7409" spans="1:6" x14ac:dyDescent="0.3">
      <c r="A7409" t="s">
        <v>299</v>
      </c>
      <c r="B7409" t="s">
        <v>300</v>
      </c>
      <c r="C7409">
        <v>2004</v>
      </c>
      <c r="D7409" s="1">
        <v>769000000000</v>
      </c>
      <c r="E7409" cm="1">
        <f t="array" ref="E7409">IF(
ISNA(_xlfn.XLOOKUP(B7409 &amp; C7409,[1]global_waste_stats!$B$2:$B$991 &amp; [1]global_waste_stats!$C$2:$C$991,[1]global_waste_stats!$D$2:$D$991)),
_xlfn.XLOOKUP(A7409 &amp; C7409,[2]UNdata_Export_20210503_03410335!$A$2:$A$1588 &amp; [2]UNdata_Export_20210503_03410335!$B$2:$B$1588,[2]UNdata_Export_20210503_03410335!$C$2:$C$1588 * 1000),
_xlfn.XLOOKUP(B7409 &amp; C7409,[1]global_waste_stats!$B$2:$B$991 &amp; [1]global_waste_stats!$C$2:$C$991,[1]global_waste_stats!$D$2:$D$991)
)</f>
        <v>9746</v>
      </c>
      <c r="F7409">
        <f t="shared" si="115"/>
        <v>78904165.81161502</v>
      </c>
    </row>
    <row r="7410" spans="1:6" x14ac:dyDescent="0.3">
      <c r="A7410" t="s">
        <v>299</v>
      </c>
      <c r="B7410" t="s">
        <v>300</v>
      </c>
      <c r="C7410">
        <v>2005</v>
      </c>
      <c r="D7410" s="1">
        <v>785000000000</v>
      </c>
      <c r="E7410" cm="1">
        <f t="array" ref="E7410">IF(
ISNA(_xlfn.XLOOKUP(B7410 &amp; C7410,[1]global_waste_stats!$B$2:$B$991 &amp; [1]global_waste_stats!$C$2:$C$991,[1]global_waste_stats!$D$2:$D$991)),
_xlfn.XLOOKUP(A7410 &amp; C7410,[2]UNdata_Export_20210503_03410335!$A$2:$A$1588 &amp; [2]UNdata_Export_20210503_03410335!$B$2:$B$1588,[2]UNdata_Export_20210503_03410335!$C$2:$C$1588 * 1000),
_xlfn.XLOOKUP(B7410 &amp; C7410,[1]global_waste_stats!$B$2:$B$991 &amp; [1]global_waste_stats!$C$2:$C$991,[1]global_waste_stats!$D$2:$D$991)
)</f>
        <v>9769</v>
      </c>
      <c r="F7410">
        <f t="shared" si="115"/>
        <v>80356228.887296557</v>
      </c>
    </row>
    <row r="7411" spans="1:6" x14ac:dyDescent="0.3">
      <c r="A7411" t="s">
        <v>299</v>
      </c>
      <c r="B7411" t="s">
        <v>300</v>
      </c>
      <c r="C7411">
        <v>2006</v>
      </c>
      <c r="D7411" s="1">
        <v>813000000000</v>
      </c>
      <c r="E7411" cm="1">
        <f t="array" ref="E7411">IF(
ISNA(_xlfn.XLOOKUP(B7411 &amp; C7411,[1]global_waste_stats!$B$2:$B$991 &amp; [1]global_waste_stats!$C$2:$C$991,[1]global_waste_stats!$D$2:$D$991)),
_xlfn.XLOOKUP(A7411 &amp; C7411,[2]UNdata_Export_20210503_03410335!$A$2:$A$1588 &amp; [2]UNdata_Export_20210503_03410335!$B$2:$B$1588,[2]UNdata_Export_20210503_03410335!$C$2:$C$1588 * 1000),
_xlfn.XLOOKUP(B7411 &amp; C7411,[1]global_waste_stats!$B$2:$B$991 &amp; [1]global_waste_stats!$C$2:$C$991,[1]global_waste_stats!$D$2:$D$991)
)</f>
        <v>9761</v>
      </c>
      <c r="F7411">
        <f t="shared" si="115"/>
        <v>83290646.45015879</v>
      </c>
    </row>
    <row r="7412" spans="1:6" x14ac:dyDescent="0.3">
      <c r="A7412" t="s">
        <v>299</v>
      </c>
      <c r="B7412" t="s">
        <v>300</v>
      </c>
      <c r="C7412">
        <v>2007</v>
      </c>
      <c r="D7412" s="1">
        <v>843000000000</v>
      </c>
      <c r="E7412" cm="1">
        <f t="array" ref="E7412">IF(
ISNA(_xlfn.XLOOKUP(B7412 &amp; C7412,[1]global_waste_stats!$B$2:$B$991 &amp; [1]global_waste_stats!$C$2:$C$991,[1]global_waste_stats!$D$2:$D$991)),
_xlfn.XLOOKUP(A7412 &amp; C7412,[2]UNdata_Export_20210503_03410335!$A$2:$A$1588 &amp; [2]UNdata_Export_20210503_03410335!$B$2:$B$1588,[2]UNdata_Export_20210503_03410335!$C$2:$C$1588 * 1000),
_xlfn.XLOOKUP(B7412 &amp; C7412,[1]global_waste_stats!$B$2:$B$991 &amp; [1]global_waste_stats!$C$2:$C$991,[1]global_waste_stats!$D$2:$D$991)
)</f>
        <v>9922</v>
      </c>
      <c r="F7412">
        <f t="shared" si="115"/>
        <v>84962709.131223544</v>
      </c>
    </row>
    <row r="7413" spans="1:6" x14ac:dyDescent="0.3">
      <c r="A7413" t="s">
        <v>299</v>
      </c>
      <c r="B7413" t="s">
        <v>300</v>
      </c>
      <c r="C7413">
        <v>2008</v>
      </c>
      <c r="D7413" s="1">
        <v>857000000000</v>
      </c>
      <c r="E7413" cm="1">
        <f t="array" ref="E7413">IF(
ISNA(_xlfn.XLOOKUP(B7413 &amp; C7413,[1]global_waste_stats!$B$2:$B$991 &amp; [1]global_waste_stats!$C$2:$C$991,[1]global_waste_stats!$D$2:$D$991)),
_xlfn.XLOOKUP(A7413 &amp; C7413,[2]UNdata_Export_20210503_03410335!$A$2:$A$1588 &amp; [2]UNdata_Export_20210503_03410335!$B$2:$B$1588,[2]UNdata_Export_20210503_03410335!$C$2:$C$1588 * 1000),
_xlfn.XLOOKUP(B7413 &amp; C7413,[1]global_waste_stats!$B$2:$B$991 &amp; [1]global_waste_stats!$C$2:$C$991,[1]global_waste_stats!$D$2:$D$991)
)</f>
        <v>9868</v>
      </c>
      <c r="F7413">
        <f t="shared" si="115"/>
        <v>86846372.111876771</v>
      </c>
    </row>
    <row r="7414" spans="1:6" x14ac:dyDescent="0.3">
      <c r="A7414" t="s">
        <v>299</v>
      </c>
      <c r="B7414" t="s">
        <v>300</v>
      </c>
      <c r="C7414">
        <v>2009</v>
      </c>
      <c r="D7414" s="1">
        <v>825000000000</v>
      </c>
      <c r="E7414" cm="1">
        <f t="array" ref="E7414">IF(
ISNA(_xlfn.XLOOKUP(B7414 &amp; C7414,[1]global_waste_stats!$B$2:$B$991 &amp; [1]global_waste_stats!$C$2:$C$991,[1]global_waste_stats!$D$2:$D$991)),
_xlfn.XLOOKUP(A7414 &amp; C7414,[2]UNdata_Export_20210503_03410335!$A$2:$A$1588 &amp; [2]UNdata_Export_20210503_03410335!$B$2:$B$1588,[2]UNdata_Export_20210503_03410335!$C$2:$C$1588 * 1000),
_xlfn.XLOOKUP(B7414 &amp; C7414,[1]global_waste_stats!$B$2:$B$991 &amp; [1]global_waste_stats!$C$2:$C$991,[1]global_waste_stats!$D$2:$D$991)
)</f>
        <v>9738</v>
      </c>
      <c r="F7414">
        <f t="shared" si="115"/>
        <v>84719654.959950715</v>
      </c>
    </row>
    <row r="7415" spans="1:6" x14ac:dyDescent="0.3">
      <c r="A7415" t="s">
        <v>299</v>
      </c>
      <c r="B7415" t="s">
        <v>300</v>
      </c>
      <c r="C7415">
        <v>2010</v>
      </c>
      <c r="D7415" s="1">
        <v>836000000000</v>
      </c>
      <c r="E7415" cm="1">
        <f t="array" ref="E7415">IF(
ISNA(_xlfn.XLOOKUP(B7415 &amp; C7415,[1]global_waste_stats!$B$2:$B$991 &amp; [1]global_waste_stats!$C$2:$C$991,[1]global_waste_stats!$D$2:$D$991)),
_xlfn.XLOOKUP(A7415 &amp; C7415,[2]UNdata_Export_20210503_03410335!$A$2:$A$1588 &amp; [2]UNdata_Export_20210503_03410335!$B$2:$B$1588,[2]UNdata_Export_20210503_03410335!$C$2:$C$1588 * 1000),
_xlfn.XLOOKUP(B7415 &amp; C7415,[1]global_waste_stats!$B$2:$B$991 &amp; [1]global_waste_stats!$C$2:$C$991,[1]global_waste_stats!$D$2:$D$991)
)</f>
        <v>9484</v>
      </c>
      <c r="F7415">
        <f t="shared" si="115"/>
        <v>88148460.565162376</v>
      </c>
    </row>
    <row r="7416" spans="1:6" x14ac:dyDescent="0.3">
      <c r="A7416" t="s">
        <v>299</v>
      </c>
      <c r="B7416" t="s">
        <v>300</v>
      </c>
      <c r="C7416">
        <v>2011</v>
      </c>
      <c r="D7416" s="1">
        <v>850000000000</v>
      </c>
      <c r="E7416" cm="1">
        <f t="array" ref="E7416">IF(
ISNA(_xlfn.XLOOKUP(B7416 &amp; C7416,[1]global_waste_stats!$B$2:$B$991 &amp; [1]global_waste_stats!$C$2:$C$991,[1]global_waste_stats!$D$2:$D$991)),
_xlfn.XLOOKUP(A7416 &amp; C7416,[2]UNdata_Export_20210503_03410335!$A$2:$A$1588 &amp; [2]UNdata_Export_20210503_03410335!$B$2:$B$1588,[2]UNdata_Export_20210503_03410335!$C$2:$C$1588 * 1000),
_xlfn.XLOOKUP(B7416 &amp; C7416,[1]global_waste_stats!$B$2:$B$991 &amp; [1]global_waste_stats!$C$2:$C$991,[1]global_waste_stats!$D$2:$D$991)
)</f>
        <v>9479</v>
      </c>
      <c r="F7416">
        <f t="shared" si="115"/>
        <v>89671906.319231987</v>
      </c>
    </row>
    <row r="7417" spans="1:6" x14ac:dyDescent="0.3">
      <c r="A7417" t="s">
        <v>299</v>
      </c>
      <c r="B7417" t="s">
        <v>300</v>
      </c>
      <c r="C7417">
        <v>2012</v>
      </c>
      <c r="D7417" s="1">
        <v>841000000000</v>
      </c>
      <c r="E7417" cm="1">
        <f t="array" ref="E7417">IF(
ISNA(_xlfn.XLOOKUP(B7417 &amp; C7417,[1]global_waste_stats!$B$2:$B$991 &amp; [1]global_waste_stats!$C$2:$C$991,[1]global_waste_stats!$D$2:$D$991)),
_xlfn.XLOOKUP(A7417 &amp; C7417,[2]UNdata_Export_20210503_03410335!$A$2:$A$1588 &amp; [2]UNdata_Export_20210503_03410335!$B$2:$B$1588,[2]UNdata_Export_20210503_03410335!$C$2:$C$1588 * 1000),
_xlfn.XLOOKUP(B7417 &amp; C7417,[1]global_waste_stats!$B$2:$B$991 &amp; [1]global_waste_stats!$C$2:$C$991,[1]global_waste_stats!$D$2:$D$991)
)</f>
        <v>9203</v>
      </c>
      <c r="F7417">
        <f t="shared" si="115"/>
        <v>91383244.594154075</v>
      </c>
    </row>
    <row r="7418" spans="1:6" x14ac:dyDescent="0.3">
      <c r="A7418" t="s">
        <v>299</v>
      </c>
      <c r="B7418" t="s">
        <v>300</v>
      </c>
      <c r="C7418">
        <v>2013</v>
      </c>
      <c r="D7418" s="1">
        <v>840000000000</v>
      </c>
      <c r="E7418" cm="1">
        <f t="array" ref="E7418">IF(
ISNA(_xlfn.XLOOKUP(B7418 &amp; C7418,[1]global_waste_stats!$B$2:$B$991 &amp; [1]global_waste_stats!$C$2:$C$991,[1]global_waste_stats!$D$2:$D$991)),
_xlfn.XLOOKUP(A7418 &amp; C7418,[2]UNdata_Export_20210503_03410335!$A$2:$A$1588 &amp; [2]UNdata_Export_20210503_03410335!$B$2:$B$1588,[2]UNdata_Export_20210503_03410335!$C$2:$C$1588 * 1000),
_xlfn.XLOOKUP(B7418 &amp; C7418,[1]global_waste_stats!$B$2:$B$991 &amp; [1]global_waste_stats!$C$2:$C$991,[1]global_waste_stats!$D$2:$D$991)
)</f>
        <v>8840</v>
      </c>
      <c r="F7418">
        <f t="shared" si="115"/>
        <v>95022624.434389144</v>
      </c>
    </row>
    <row r="7419" spans="1:6" x14ac:dyDescent="0.3">
      <c r="A7419" t="s">
        <v>299</v>
      </c>
      <c r="B7419" t="s">
        <v>300</v>
      </c>
      <c r="C7419">
        <v>2014</v>
      </c>
      <c r="D7419" s="1">
        <v>852000000000</v>
      </c>
      <c r="E7419" cm="1">
        <f t="array" ref="E7419">IF(
ISNA(_xlfn.XLOOKUP(B7419 &amp; C7419,[1]global_waste_stats!$B$2:$B$991 &amp; [1]global_waste_stats!$C$2:$C$991,[1]global_waste_stats!$D$2:$D$991)),
_xlfn.XLOOKUP(A7419 &amp; C7419,[2]UNdata_Export_20210503_03410335!$A$2:$A$1588 &amp; [2]UNdata_Export_20210503_03410335!$B$2:$B$1588,[2]UNdata_Export_20210503_03410335!$C$2:$C$1588 * 1000),
_xlfn.XLOOKUP(B7419 &amp; C7419,[1]global_waste_stats!$B$2:$B$991 &amp; [1]global_waste_stats!$C$2:$C$991,[1]global_waste_stats!$D$2:$D$991)
)</f>
        <v>8894</v>
      </c>
      <c r="F7419">
        <f t="shared" si="115"/>
        <v>95794917.922194734</v>
      </c>
    </row>
    <row r="7420" spans="1:6" x14ac:dyDescent="0.3">
      <c r="A7420" t="s">
        <v>299</v>
      </c>
      <c r="B7420" t="s">
        <v>300</v>
      </c>
      <c r="C7420">
        <v>2015</v>
      </c>
      <c r="D7420" s="1">
        <v>871000000000</v>
      </c>
      <c r="E7420" cm="1">
        <f t="array" ref="E7420">IF(
ISNA(_xlfn.XLOOKUP(B7420 &amp; C7420,[1]global_waste_stats!$B$2:$B$991 &amp; [1]global_waste_stats!$C$2:$C$991,[1]global_waste_stats!$D$2:$D$991)),
_xlfn.XLOOKUP(A7420 &amp; C7420,[2]UNdata_Export_20210503_03410335!$A$2:$A$1588 &amp; [2]UNdata_Export_20210503_03410335!$B$2:$B$1588,[2]UNdata_Export_20210503_03410335!$C$2:$C$1588 * 1000),
_xlfn.XLOOKUP(B7420 &amp; C7420,[1]global_waste_stats!$B$2:$B$991 &amp; [1]global_waste_stats!$C$2:$C$991,[1]global_waste_stats!$D$2:$D$991)
)</f>
        <v>8866</v>
      </c>
      <c r="F7420">
        <f t="shared" si="115"/>
        <v>98240469.208211139</v>
      </c>
    </row>
    <row r="7421" spans="1:6" x14ac:dyDescent="0.3">
      <c r="A7421" t="s">
        <v>299</v>
      </c>
      <c r="B7421" t="s">
        <v>300</v>
      </c>
      <c r="C7421">
        <v>2016</v>
      </c>
      <c r="D7421" s="1">
        <v>890000000000</v>
      </c>
      <c r="E7421" cm="1">
        <f t="array" ref="E7421">IF(
ISNA(_xlfn.XLOOKUP(B7421 &amp; C7421,[1]global_waste_stats!$B$2:$B$991 &amp; [1]global_waste_stats!$C$2:$C$991,[1]global_waste_stats!$D$2:$D$991)),
_xlfn.XLOOKUP(A7421 &amp; C7421,[2]UNdata_Export_20210503_03410335!$A$2:$A$1588 &amp; [2]UNdata_Export_20210503_03410335!$B$2:$B$1588,[2]UNdata_Export_20210503_03410335!$C$2:$C$1588 * 1000),
_xlfn.XLOOKUP(B7421 &amp; C7421,[1]global_waste_stats!$B$2:$B$991 &amp; [1]global_waste_stats!$C$2:$C$991,[1]global_waste_stats!$D$2:$D$991)
)</f>
        <v>8861</v>
      </c>
      <c r="F7421">
        <f t="shared" si="115"/>
        <v>100440130.91073242</v>
      </c>
    </row>
    <row r="7422" spans="1:6" x14ac:dyDescent="0.3">
      <c r="A7422" t="s">
        <v>299</v>
      </c>
      <c r="B7422" t="s">
        <v>300</v>
      </c>
      <c r="C7422">
        <v>2017</v>
      </c>
      <c r="D7422" s="1">
        <v>918000000000</v>
      </c>
      <c r="E7422" cm="1">
        <f t="array" ref="E7422">IF(
ISNA(_xlfn.XLOOKUP(B7422 &amp; C7422,[1]global_waste_stats!$B$2:$B$991 &amp; [1]global_waste_stats!$C$2:$C$991,[1]global_waste_stats!$D$2:$D$991)),
_xlfn.XLOOKUP(A7422 &amp; C7422,[2]UNdata_Export_20210503_03410335!$A$2:$A$1588 &amp; [2]UNdata_Export_20210503_03410335!$B$2:$B$1588,[2]UNdata_Export_20210503_03410335!$C$2:$C$1588 * 1000),
_xlfn.XLOOKUP(B7422 &amp; C7422,[1]global_waste_stats!$B$2:$B$991 &amp; [1]global_waste_stats!$C$2:$C$991,[1]global_waste_stats!$D$2:$D$991)
)</f>
        <v>8792</v>
      </c>
      <c r="F7422">
        <f t="shared" si="115"/>
        <v>104413102.82074614</v>
      </c>
    </row>
    <row r="7423" spans="1:6" x14ac:dyDescent="0.3">
      <c r="A7423" t="s">
        <v>301</v>
      </c>
      <c r="B7423" t="s">
        <v>302</v>
      </c>
      <c r="C7423">
        <v>1970</v>
      </c>
      <c r="D7423" s="1">
        <v>56783205329</v>
      </c>
      <c r="E7423" t="e" cm="1">
        <f t="array" ref="E7423">IF(
ISNA(_xlfn.XLOOKUP(B7423 &amp; C7423,[1]global_waste_stats!$B$2:$B$991 &amp; [1]global_waste_stats!$C$2:$C$991,[1]global_waste_stats!$D$2:$D$991)),
_xlfn.XLOOKUP(A7423 &amp; C7423,[2]UNdata_Export_20210503_03410335!$A$2:$A$1588 &amp; [2]UNdata_Export_20210503_03410335!$B$2:$B$1588,[2]UNdata_Export_20210503_03410335!$C$2:$C$1588 * 1000),
_xlfn.XLOOKUP(B7423 &amp; C7423,[1]global_waste_stats!$B$2:$B$991 &amp; [1]global_waste_stats!$C$2:$C$991,[1]global_waste_stats!$D$2:$D$991)
)</f>
        <v>#N/A</v>
      </c>
      <c r="F7423" t="str">
        <f t="shared" si="115"/>
        <v/>
      </c>
    </row>
    <row r="7424" spans="1:6" x14ac:dyDescent="0.3">
      <c r="A7424" t="s">
        <v>301</v>
      </c>
      <c r="B7424" t="s">
        <v>302</v>
      </c>
      <c r="C7424">
        <v>1971</v>
      </c>
      <c r="D7424" s="1">
        <v>58932709860</v>
      </c>
      <c r="E7424" t="e" cm="1">
        <f t="array" ref="E7424">IF(
ISNA(_xlfn.XLOOKUP(B7424 &amp; C7424,[1]global_waste_stats!$B$2:$B$991 &amp; [1]global_waste_stats!$C$2:$C$991,[1]global_waste_stats!$D$2:$D$991)),
_xlfn.XLOOKUP(A7424 &amp; C7424,[2]UNdata_Export_20210503_03410335!$A$2:$A$1588 &amp; [2]UNdata_Export_20210503_03410335!$B$2:$B$1588,[2]UNdata_Export_20210503_03410335!$C$2:$C$1588 * 1000),
_xlfn.XLOOKUP(B7424 &amp; C7424,[1]global_waste_stats!$B$2:$B$991 &amp; [1]global_waste_stats!$C$2:$C$991,[1]global_waste_stats!$D$2:$D$991)
)</f>
        <v>#N/A</v>
      </c>
      <c r="F7424" t="str">
        <f t="shared" si="115"/>
        <v/>
      </c>
    </row>
    <row r="7425" spans="1:6" x14ac:dyDescent="0.3">
      <c r="A7425" t="s">
        <v>301</v>
      </c>
      <c r="B7425" t="s">
        <v>302</v>
      </c>
      <c r="C7425">
        <v>1972</v>
      </c>
      <c r="D7425" s="1">
        <v>61949538904</v>
      </c>
      <c r="E7425" t="e" cm="1">
        <f t="array" ref="E7425">IF(
ISNA(_xlfn.XLOOKUP(B7425 &amp; C7425,[1]global_waste_stats!$B$2:$B$991 &amp; [1]global_waste_stats!$C$2:$C$991,[1]global_waste_stats!$D$2:$D$991)),
_xlfn.XLOOKUP(A7425 &amp; C7425,[2]UNdata_Export_20210503_03410335!$A$2:$A$1588 &amp; [2]UNdata_Export_20210503_03410335!$B$2:$B$1588,[2]UNdata_Export_20210503_03410335!$C$2:$C$1588 * 1000),
_xlfn.XLOOKUP(B7425 &amp; C7425,[1]global_waste_stats!$B$2:$B$991 &amp; [1]global_waste_stats!$C$2:$C$991,[1]global_waste_stats!$D$2:$D$991)
)</f>
        <v>#N/A</v>
      </c>
      <c r="F7425" t="str">
        <f t="shared" si="115"/>
        <v/>
      </c>
    </row>
    <row r="7426" spans="1:6" x14ac:dyDescent="0.3">
      <c r="A7426" t="s">
        <v>301</v>
      </c>
      <c r="B7426" t="s">
        <v>302</v>
      </c>
      <c r="C7426">
        <v>1973</v>
      </c>
      <c r="D7426" s="1">
        <v>66781775492</v>
      </c>
      <c r="E7426" t="e" cm="1">
        <f t="array" ref="E7426">IF(
ISNA(_xlfn.XLOOKUP(B7426 &amp; C7426,[1]global_waste_stats!$B$2:$B$991 &amp; [1]global_waste_stats!$C$2:$C$991,[1]global_waste_stats!$D$2:$D$991)),
_xlfn.XLOOKUP(A7426 &amp; C7426,[2]UNdata_Export_20210503_03410335!$A$2:$A$1588 &amp; [2]UNdata_Export_20210503_03410335!$B$2:$B$1588,[2]UNdata_Export_20210503_03410335!$C$2:$C$1588 * 1000),
_xlfn.XLOOKUP(B7426 &amp; C7426,[1]global_waste_stats!$B$2:$B$991 &amp; [1]global_waste_stats!$C$2:$C$991,[1]global_waste_stats!$D$2:$D$991)
)</f>
        <v>#N/A</v>
      </c>
      <c r="F7426" t="str">
        <f t="shared" si="115"/>
        <v/>
      </c>
    </row>
    <row r="7427" spans="1:6" x14ac:dyDescent="0.3">
      <c r="A7427" t="s">
        <v>301</v>
      </c>
      <c r="B7427" t="s">
        <v>302</v>
      </c>
      <c r="C7427">
        <v>1974</v>
      </c>
      <c r="D7427" s="1">
        <v>70784301147</v>
      </c>
      <c r="E7427" t="e" cm="1">
        <f t="array" ref="E7427">IF(
ISNA(_xlfn.XLOOKUP(B7427 &amp; C7427,[1]global_waste_stats!$B$2:$B$991 &amp; [1]global_waste_stats!$C$2:$C$991,[1]global_waste_stats!$D$2:$D$991)),
_xlfn.XLOOKUP(A7427 &amp; C7427,[2]UNdata_Export_20210503_03410335!$A$2:$A$1588 &amp; [2]UNdata_Export_20210503_03410335!$B$2:$B$1588,[2]UNdata_Export_20210503_03410335!$C$2:$C$1588 * 1000),
_xlfn.XLOOKUP(B7427 &amp; C7427,[1]global_waste_stats!$B$2:$B$991 &amp; [1]global_waste_stats!$C$2:$C$991,[1]global_waste_stats!$D$2:$D$991)
)</f>
        <v>#N/A</v>
      </c>
      <c r="F7427" t="str">
        <f t="shared" ref="F7427:F7490" si="116">IF(ISNA(E7427),"",D7427/E7427)</f>
        <v/>
      </c>
    </row>
    <row r="7428" spans="1:6" x14ac:dyDescent="0.3">
      <c r="A7428" t="s">
        <v>301</v>
      </c>
      <c r="B7428" t="s">
        <v>302</v>
      </c>
      <c r="C7428">
        <v>1975</v>
      </c>
      <c r="D7428" s="1">
        <v>69558541502</v>
      </c>
      <c r="E7428" t="e" cm="1">
        <f t="array" ref="E7428">IF(
ISNA(_xlfn.XLOOKUP(B7428 &amp; C7428,[1]global_waste_stats!$B$2:$B$991 &amp; [1]global_waste_stats!$C$2:$C$991,[1]global_waste_stats!$D$2:$D$991)),
_xlfn.XLOOKUP(A7428 &amp; C7428,[2]UNdata_Export_20210503_03410335!$A$2:$A$1588 &amp; [2]UNdata_Export_20210503_03410335!$B$2:$B$1588,[2]UNdata_Export_20210503_03410335!$C$2:$C$1588 * 1000),
_xlfn.XLOOKUP(B7428 &amp; C7428,[1]global_waste_stats!$B$2:$B$991 &amp; [1]global_waste_stats!$C$2:$C$991,[1]global_waste_stats!$D$2:$D$991)
)</f>
        <v>#N/A</v>
      </c>
      <c r="F7428" t="str">
        <f t="shared" si="116"/>
        <v/>
      </c>
    </row>
    <row r="7429" spans="1:6" x14ac:dyDescent="0.3">
      <c r="A7429" t="s">
        <v>301</v>
      </c>
      <c r="B7429" t="s">
        <v>302</v>
      </c>
      <c r="C7429">
        <v>1976</v>
      </c>
      <c r="D7429" s="1">
        <v>70204609771</v>
      </c>
      <c r="E7429" t="e" cm="1">
        <f t="array" ref="E7429">IF(
ISNA(_xlfn.XLOOKUP(B7429 &amp; C7429,[1]global_waste_stats!$B$2:$B$991 &amp; [1]global_waste_stats!$C$2:$C$991,[1]global_waste_stats!$D$2:$D$991)),
_xlfn.XLOOKUP(A7429 &amp; C7429,[2]UNdata_Export_20210503_03410335!$A$2:$A$1588 &amp; [2]UNdata_Export_20210503_03410335!$B$2:$B$1588,[2]UNdata_Export_20210503_03410335!$C$2:$C$1588 * 1000),
_xlfn.XLOOKUP(B7429 &amp; C7429,[1]global_waste_stats!$B$2:$B$991 &amp; [1]global_waste_stats!$C$2:$C$991,[1]global_waste_stats!$D$2:$D$991)
)</f>
        <v>#N/A</v>
      </c>
      <c r="F7429" t="str">
        <f t="shared" si="116"/>
        <v/>
      </c>
    </row>
    <row r="7430" spans="1:6" x14ac:dyDescent="0.3">
      <c r="A7430" t="s">
        <v>301</v>
      </c>
      <c r="B7430" t="s">
        <v>302</v>
      </c>
      <c r="C7430">
        <v>1977</v>
      </c>
      <c r="D7430" s="1">
        <v>67441119126</v>
      </c>
      <c r="E7430" t="e" cm="1">
        <f t="array" ref="E7430">IF(
ISNA(_xlfn.XLOOKUP(B7430 &amp; C7430,[1]global_waste_stats!$B$2:$B$991 &amp; [1]global_waste_stats!$C$2:$C$991,[1]global_waste_stats!$D$2:$D$991)),
_xlfn.XLOOKUP(A7430 &amp; C7430,[2]UNdata_Export_20210503_03410335!$A$2:$A$1588 &amp; [2]UNdata_Export_20210503_03410335!$B$2:$B$1588,[2]UNdata_Export_20210503_03410335!$C$2:$C$1588 * 1000),
_xlfn.XLOOKUP(B7430 &amp; C7430,[1]global_waste_stats!$B$2:$B$991 &amp; [1]global_waste_stats!$C$2:$C$991,[1]global_waste_stats!$D$2:$D$991)
)</f>
        <v>#N/A</v>
      </c>
      <c r="F7430" t="str">
        <f t="shared" si="116"/>
        <v/>
      </c>
    </row>
    <row r="7431" spans="1:6" x14ac:dyDescent="0.3">
      <c r="A7431" t="s">
        <v>301</v>
      </c>
      <c r="B7431" t="s">
        <v>302</v>
      </c>
      <c r="C7431">
        <v>1978</v>
      </c>
      <c r="D7431" s="1">
        <v>67655628453</v>
      </c>
      <c r="E7431" t="e" cm="1">
        <f t="array" ref="E7431">IF(
ISNA(_xlfn.XLOOKUP(B7431 &amp; C7431,[1]global_waste_stats!$B$2:$B$991 &amp; [1]global_waste_stats!$C$2:$C$991,[1]global_waste_stats!$D$2:$D$991)),
_xlfn.XLOOKUP(A7431 &amp; C7431,[2]UNdata_Export_20210503_03410335!$A$2:$A$1588 &amp; [2]UNdata_Export_20210503_03410335!$B$2:$B$1588,[2]UNdata_Export_20210503_03410335!$C$2:$C$1588 * 1000),
_xlfn.XLOOKUP(B7431 &amp; C7431,[1]global_waste_stats!$B$2:$B$991 &amp; [1]global_waste_stats!$C$2:$C$991,[1]global_waste_stats!$D$2:$D$991)
)</f>
        <v>#N/A</v>
      </c>
      <c r="F7431" t="str">
        <f t="shared" si="116"/>
        <v/>
      </c>
    </row>
    <row r="7432" spans="1:6" x14ac:dyDescent="0.3">
      <c r="A7432" t="s">
        <v>301</v>
      </c>
      <c r="B7432" t="s">
        <v>302</v>
      </c>
      <c r="C7432">
        <v>1979</v>
      </c>
      <c r="D7432" s="1">
        <v>69138507930</v>
      </c>
      <c r="E7432" t="e" cm="1">
        <f t="array" ref="E7432">IF(
ISNA(_xlfn.XLOOKUP(B7432 &amp; C7432,[1]global_waste_stats!$B$2:$B$991 &amp; [1]global_waste_stats!$C$2:$C$991,[1]global_waste_stats!$D$2:$D$991)),
_xlfn.XLOOKUP(A7432 &amp; C7432,[2]UNdata_Export_20210503_03410335!$A$2:$A$1588 &amp; [2]UNdata_Export_20210503_03410335!$B$2:$B$1588,[2]UNdata_Export_20210503_03410335!$C$2:$C$1588 * 1000),
_xlfn.XLOOKUP(B7432 &amp; C7432,[1]global_waste_stats!$B$2:$B$991 &amp; [1]global_waste_stats!$C$2:$C$991,[1]global_waste_stats!$D$2:$D$991)
)</f>
        <v>#N/A</v>
      </c>
      <c r="F7432" t="str">
        <f t="shared" si="116"/>
        <v/>
      </c>
    </row>
    <row r="7433" spans="1:6" x14ac:dyDescent="0.3">
      <c r="A7433" t="s">
        <v>301</v>
      </c>
      <c r="B7433" t="s">
        <v>302</v>
      </c>
      <c r="C7433">
        <v>1980</v>
      </c>
      <c r="D7433" s="1">
        <v>70026441755</v>
      </c>
      <c r="E7433" t="e" cm="1">
        <f t="array" ref="E7433">IF(
ISNA(_xlfn.XLOOKUP(B7433 &amp; C7433,[1]global_waste_stats!$B$2:$B$991 &amp; [1]global_waste_stats!$C$2:$C$991,[1]global_waste_stats!$D$2:$D$991)),
_xlfn.XLOOKUP(A7433 &amp; C7433,[2]UNdata_Export_20210503_03410335!$A$2:$A$1588 &amp; [2]UNdata_Export_20210503_03410335!$B$2:$B$1588,[2]UNdata_Export_20210503_03410335!$C$2:$C$1588 * 1000),
_xlfn.XLOOKUP(B7433 &amp; C7433,[1]global_waste_stats!$B$2:$B$991 &amp; [1]global_waste_stats!$C$2:$C$991,[1]global_waste_stats!$D$2:$D$991)
)</f>
        <v>#N/A</v>
      </c>
      <c r="F7433" t="str">
        <f t="shared" si="116"/>
        <v/>
      </c>
    </row>
    <row r="7434" spans="1:6" x14ac:dyDescent="0.3">
      <c r="A7434" t="s">
        <v>301</v>
      </c>
      <c r="B7434" t="s">
        <v>302</v>
      </c>
      <c r="C7434">
        <v>1981</v>
      </c>
      <c r="D7434" s="1">
        <v>73285936451</v>
      </c>
      <c r="E7434" t="e" cm="1">
        <f t="array" ref="E7434">IF(
ISNA(_xlfn.XLOOKUP(B7434 &amp; C7434,[1]global_waste_stats!$B$2:$B$991 &amp; [1]global_waste_stats!$C$2:$C$991,[1]global_waste_stats!$D$2:$D$991)),
_xlfn.XLOOKUP(A7434 &amp; C7434,[2]UNdata_Export_20210503_03410335!$A$2:$A$1588 &amp; [2]UNdata_Export_20210503_03410335!$B$2:$B$1588,[2]UNdata_Export_20210503_03410335!$C$2:$C$1588 * 1000),
_xlfn.XLOOKUP(B7434 &amp; C7434,[1]global_waste_stats!$B$2:$B$991 &amp; [1]global_waste_stats!$C$2:$C$991,[1]global_waste_stats!$D$2:$D$991)
)</f>
        <v>#N/A</v>
      </c>
      <c r="F7434" t="str">
        <f t="shared" si="116"/>
        <v/>
      </c>
    </row>
    <row r="7435" spans="1:6" x14ac:dyDescent="0.3">
      <c r="A7435" t="s">
        <v>301</v>
      </c>
      <c r="B7435" t="s">
        <v>302</v>
      </c>
      <c r="C7435">
        <v>1982</v>
      </c>
      <c r="D7435" s="1">
        <v>73967582611</v>
      </c>
      <c r="E7435" t="e" cm="1">
        <f t="array" ref="E7435">IF(
ISNA(_xlfn.XLOOKUP(B7435 &amp; C7435,[1]global_waste_stats!$B$2:$B$991 &amp; [1]global_waste_stats!$C$2:$C$991,[1]global_waste_stats!$D$2:$D$991)),
_xlfn.XLOOKUP(A7435 &amp; C7435,[2]UNdata_Export_20210503_03410335!$A$2:$A$1588 &amp; [2]UNdata_Export_20210503_03410335!$B$2:$B$1588,[2]UNdata_Export_20210503_03410335!$C$2:$C$1588 * 1000),
_xlfn.XLOOKUP(B7435 &amp; C7435,[1]global_waste_stats!$B$2:$B$991 &amp; [1]global_waste_stats!$C$2:$C$991,[1]global_waste_stats!$D$2:$D$991)
)</f>
        <v>#N/A</v>
      </c>
      <c r="F7435" t="str">
        <f t="shared" si="116"/>
        <v/>
      </c>
    </row>
    <row r="7436" spans="1:6" x14ac:dyDescent="0.3">
      <c r="A7436" t="s">
        <v>301</v>
      </c>
      <c r="B7436" t="s">
        <v>302</v>
      </c>
      <c r="C7436">
        <v>1983</v>
      </c>
      <c r="D7436" s="1">
        <v>76550662969</v>
      </c>
      <c r="E7436" t="e" cm="1">
        <f t="array" ref="E7436">IF(
ISNA(_xlfn.XLOOKUP(B7436 &amp; C7436,[1]global_waste_stats!$B$2:$B$991 &amp; [1]global_waste_stats!$C$2:$C$991,[1]global_waste_stats!$D$2:$D$991)),
_xlfn.XLOOKUP(A7436 &amp; C7436,[2]UNdata_Export_20210503_03410335!$A$2:$A$1588 &amp; [2]UNdata_Export_20210503_03410335!$B$2:$B$1588,[2]UNdata_Export_20210503_03410335!$C$2:$C$1588 * 1000),
_xlfn.XLOOKUP(B7436 &amp; C7436,[1]global_waste_stats!$B$2:$B$991 &amp; [1]global_waste_stats!$C$2:$C$991,[1]global_waste_stats!$D$2:$D$991)
)</f>
        <v>#N/A</v>
      </c>
      <c r="F7436" t="str">
        <f t="shared" si="116"/>
        <v/>
      </c>
    </row>
    <row r="7437" spans="1:6" x14ac:dyDescent="0.3">
      <c r="A7437" t="s">
        <v>301</v>
      </c>
      <c r="B7437" t="s">
        <v>302</v>
      </c>
      <c r="C7437">
        <v>1984</v>
      </c>
      <c r="D7437" s="1">
        <v>80219743300</v>
      </c>
      <c r="E7437" t="e" cm="1">
        <f t="array" ref="E7437">IF(
ISNA(_xlfn.XLOOKUP(B7437 &amp; C7437,[1]global_waste_stats!$B$2:$B$991 &amp; [1]global_waste_stats!$C$2:$C$991,[1]global_waste_stats!$D$2:$D$991)),
_xlfn.XLOOKUP(A7437 &amp; C7437,[2]UNdata_Export_20210503_03410335!$A$2:$A$1588 &amp; [2]UNdata_Export_20210503_03410335!$B$2:$B$1588,[2]UNdata_Export_20210503_03410335!$C$2:$C$1588 * 1000),
_xlfn.XLOOKUP(B7437 &amp; C7437,[1]global_waste_stats!$B$2:$B$991 &amp; [1]global_waste_stats!$C$2:$C$991,[1]global_waste_stats!$D$2:$D$991)
)</f>
        <v>#N/A</v>
      </c>
      <c r="F7437" t="str">
        <f t="shared" si="116"/>
        <v/>
      </c>
    </row>
    <row r="7438" spans="1:6" x14ac:dyDescent="0.3">
      <c r="A7438" t="s">
        <v>301</v>
      </c>
      <c r="B7438" t="s">
        <v>302</v>
      </c>
      <c r="C7438">
        <v>1985</v>
      </c>
      <c r="D7438" s="1">
        <v>81515020562</v>
      </c>
      <c r="E7438" t="e" cm="1">
        <f t="array" ref="E7438">IF(
ISNA(_xlfn.XLOOKUP(B7438 &amp; C7438,[1]global_waste_stats!$B$2:$B$991 &amp; [1]global_waste_stats!$C$2:$C$991,[1]global_waste_stats!$D$2:$D$991)),
_xlfn.XLOOKUP(A7438 &amp; C7438,[2]UNdata_Export_20210503_03410335!$A$2:$A$1588 &amp; [2]UNdata_Export_20210503_03410335!$B$2:$B$1588,[2]UNdata_Export_20210503_03410335!$C$2:$C$1588 * 1000),
_xlfn.XLOOKUP(B7438 &amp; C7438,[1]global_waste_stats!$B$2:$B$991 &amp; [1]global_waste_stats!$C$2:$C$991,[1]global_waste_stats!$D$2:$D$991)
)</f>
        <v>#N/A</v>
      </c>
      <c r="F7438" t="str">
        <f t="shared" si="116"/>
        <v/>
      </c>
    </row>
    <row r="7439" spans="1:6" x14ac:dyDescent="0.3">
      <c r="A7439" t="s">
        <v>301</v>
      </c>
      <c r="B7439" t="s">
        <v>302</v>
      </c>
      <c r="C7439">
        <v>1986</v>
      </c>
      <c r="D7439" s="1">
        <v>83720654291</v>
      </c>
      <c r="E7439" t="e" cm="1">
        <f t="array" ref="E7439">IF(
ISNA(_xlfn.XLOOKUP(B7439 &amp; C7439,[1]global_waste_stats!$B$2:$B$991 &amp; [1]global_waste_stats!$C$2:$C$991,[1]global_waste_stats!$D$2:$D$991)),
_xlfn.XLOOKUP(A7439 &amp; C7439,[2]UNdata_Export_20210503_03410335!$A$2:$A$1588 &amp; [2]UNdata_Export_20210503_03410335!$B$2:$B$1588,[2]UNdata_Export_20210503_03410335!$C$2:$C$1588 * 1000),
_xlfn.XLOOKUP(B7439 &amp; C7439,[1]global_waste_stats!$B$2:$B$991 &amp; [1]global_waste_stats!$C$2:$C$991,[1]global_waste_stats!$D$2:$D$991)
)</f>
        <v>#N/A</v>
      </c>
      <c r="F7439" t="str">
        <f t="shared" si="116"/>
        <v/>
      </c>
    </row>
    <row r="7440" spans="1:6" x14ac:dyDescent="0.3">
      <c r="A7440" t="s">
        <v>301</v>
      </c>
      <c r="B7440" t="s">
        <v>302</v>
      </c>
      <c r="C7440">
        <v>1987</v>
      </c>
      <c r="D7440" s="1">
        <v>80111367501</v>
      </c>
      <c r="E7440" t="e" cm="1">
        <f t="array" ref="E7440">IF(
ISNA(_xlfn.XLOOKUP(B7440 &amp; C7440,[1]global_waste_stats!$B$2:$B$991 &amp; [1]global_waste_stats!$C$2:$C$991,[1]global_waste_stats!$D$2:$D$991)),
_xlfn.XLOOKUP(A7440 &amp; C7440,[2]UNdata_Export_20210503_03410335!$A$2:$A$1588 &amp; [2]UNdata_Export_20210503_03410335!$B$2:$B$1588,[2]UNdata_Export_20210503_03410335!$C$2:$C$1588 * 1000),
_xlfn.XLOOKUP(B7440 &amp; C7440,[1]global_waste_stats!$B$2:$B$991 &amp; [1]global_waste_stats!$C$2:$C$991,[1]global_waste_stats!$D$2:$D$991)
)</f>
        <v>#N/A</v>
      </c>
      <c r="F7440" t="str">
        <f t="shared" si="116"/>
        <v/>
      </c>
    </row>
    <row r="7441" spans="1:6" x14ac:dyDescent="0.3">
      <c r="A7441" t="s">
        <v>301</v>
      </c>
      <c r="B7441" t="s">
        <v>302</v>
      </c>
      <c r="C7441">
        <v>1988</v>
      </c>
      <c r="D7441" s="1">
        <v>81716823757</v>
      </c>
      <c r="E7441" t="e" cm="1">
        <f t="array" ref="E7441">IF(
ISNA(_xlfn.XLOOKUP(B7441 &amp; C7441,[1]global_waste_stats!$B$2:$B$991 &amp; [1]global_waste_stats!$C$2:$C$991,[1]global_waste_stats!$D$2:$D$991)),
_xlfn.XLOOKUP(A7441 &amp; C7441,[2]UNdata_Export_20210503_03410335!$A$2:$A$1588 &amp; [2]UNdata_Export_20210503_03410335!$B$2:$B$1588,[2]UNdata_Export_20210503_03410335!$C$2:$C$1588 * 1000),
_xlfn.XLOOKUP(B7441 &amp; C7441,[1]global_waste_stats!$B$2:$B$991 &amp; [1]global_waste_stats!$C$2:$C$991,[1]global_waste_stats!$D$2:$D$991)
)</f>
        <v>#N/A</v>
      </c>
      <c r="F7441" t="str">
        <f t="shared" si="116"/>
        <v/>
      </c>
    </row>
    <row r="7442" spans="1:6" x14ac:dyDescent="0.3">
      <c r="A7442" t="s">
        <v>301</v>
      </c>
      <c r="B7442" t="s">
        <v>302</v>
      </c>
      <c r="C7442">
        <v>1989</v>
      </c>
      <c r="D7442" s="1">
        <v>82146589690</v>
      </c>
      <c r="E7442" t="e" cm="1">
        <f t="array" ref="E7442">IF(
ISNA(_xlfn.XLOOKUP(B7442 &amp; C7442,[1]global_waste_stats!$B$2:$B$991 &amp; [1]global_waste_stats!$C$2:$C$991,[1]global_waste_stats!$D$2:$D$991)),
_xlfn.XLOOKUP(A7442 &amp; C7442,[2]UNdata_Export_20210503_03410335!$A$2:$A$1588 &amp; [2]UNdata_Export_20210503_03410335!$B$2:$B$1588,[2]UNdata_Export_20210503_03410335!$C$2:$C$1588 * 1000),
_xlfn.XLOOKUP(B7442 &amp; C7442,[1]global_waste_stats!$B$2:$B$991 &amp; [1]global_waste_stats!$C$2:$C$991,[1]global_waste_stats!$D$2:$D$991)
)</f>
        <v>#N/A</v>
      </c>
      <c r="F7442" t="str">
        <f t="shared" si="116"/>
        <v/>
      </c>
    </row>
    <row r="7443" spans="1:6" x14ac:dyDescent="0.3">
      <c r="A7443" t="s">
        <v>301</v>
      </c>
      <c r="B7443" t="s">
        <v>302</v>
      </c>
      <c r="C7443">
        <v>1990</v>
      </c>
      <c r="D7443" s="1">
        <v>82680246951</v>
      </c>
      <c r="E7443" cm="1">
        <f t="array" ref="E7443">IF(
ISNA(_xlfn.XLOOKUP(B7443 &amp; C7443,[1]global_waste_stats!$B$2:$B$991 &amp; [1]global_waste_stats!$C$2:$C$991,[1]global_waste_stats!$D$2:$D$991)),
_xlfn.XLOOKUP(A7443 &amp; C7443,[2]UNdata_Export_20210503_03410335!$A$2:$A$1588 &amp; [2]UNdata_Export_20210503_03410335!$B$2:$B$1588,[2]UNdata_Export_20210503_03410335!$C$2:$C$1588 * 1000),
_xlfn.XLOOKUP(B7443 &amp; C7443,[1]global_waste_stats!$B$2:$B$991 &amp; [1]global_waste_stats!$C$2:$C$991,[1]global_waste_stats!$D$2:$D$991)
)</f>
        <v>3330</v>
      </c>
      <c r="F7443">
        <f t="shared" si="116"/>
        <v>24828902.988288287</v>
      </c>
    </row>
    <row r="7444" spans="1:6" x14ac:dyDescent="0.3">
      <c r="A7444" t="s">
        <v>301</v>
      </c>
      <c r="B7444" t="s">
        <v>302</v>
      </c>
      <c r="C7444">
        <v>1991</v>
      </c>
      <c r="D7444" s="1">
        <v>81322186453</v>
      </c>
      <c r="E7444" t="e" cm="1">
        <f t="array" ref="E7444">IF(
ISNA(_xlfn.XLOOKUP(B7444 &amp; C7444,[1]global_waste_stats!$B$2:$B$991 &amp; [1]global_waste_stats!$C$2:$C$991,[1]global_waste_stats!$D$2:$D$991)),
_xlfn.XLOOKUP(A7444 &amp; C7444,[2]UNdata_Export_20210503_03410335!$A$2:$A$1588 &amp; [2]UNdata_Export_20210503_03410335!$B$2:$B$1588,[2]UNdata_Export_20210503_03410335!$C$2:$C$1588 * 1000),
_xlfn.XLOOKUP(B7444 &amp; C7444,[1]global_waste_stats!$B$2:$B$991 &amp; [1]global_waste_stats!$C$2:$C$991,[1]global_waste_stats!$D$2:$D$991)
)</f>
        <v>#N/A</v>
      </c>
      <c r="F7444" t="str">
        <f t="shared" si="116"/>
        <v/>
      </c>
    </row>
    <row r="7445" spans="1:6" x14ac:dyDescent="0.3">
      <c r="A7445" t="s">
        <v>301</v>
      </c>
      <c r="B7445" t="s">
        <v>302</v>
      </c>
      <c r="C7445">
        <v>1992</v>
      </c>
      <c r="D7445" s="1">
        <v>82352129931</v>
      </c>
      <c r="E7445" t="e" cm="1">
        <f t="array" ref="E7445">IF(
ISNA(_xlfn.XLOOKUP(B7445 &amp; C7445,[1]global_waste_stats!$B$2:$B$991 &amp; [1]global_waste_stats!$C$2:$C$991,[1]global_waste_stats!$D$2:$D$991)),
_xlfn.XLOOKUP(A7445 &amp; C7445,[2]UNdata_Export_20210503_03410335!$A$2:$A$1588 &amp; [2]UNdata_Export_20210503_03410335!$B$2:$B$1588,[2]UNdata_Export_20210503_03410335!$C$2:$C$1588 * 1000),
_xlfn.XLOOKUP(B7445 &amp; C7445,[1]global_waste_stats!$B$2:$B$991 &amp; [1]global_waste_stats!$C$2:$C$991,[1]global_waste_stats!$D$2:$D$991)
)</f>
        <v>#N/A</v>
      </c>
      <c r="F7445" t="str">
        <f t="shared" si="116"/>
        <v/>
      </c>
    </row>
    <row r="7446" spans="1:6" x14ac:dyDescent="0.3">
      <c r="A7446" t="s">
        <v>301</v>
      </c>
      <c r="B7446" t="s">
        <v>302</v>
      </c>
      <c r="C7446">
        <v>1993</v>
      </c>
      <c r="D7446" s="1">
        <v>87732052549</v>
      </c>
      <c r="E7446" t="e" cm="1">
        <f t="array" ref="E7446">IF(
ISNA(_xlfn.XLOOKUP(B7446 &amp; C7446,[1]global_waste_stats!$B$2:$B$991 &amp; [1]global_waste_stats!$C$2:$C$991,[1]global_waste_stats!$D$2:$D$991)),
_xlfn.XLOOKUP(A7446 &amp; C7446,[2]UNdata_Export_20210503_03410335!$A$2:$A$1588 &amp; [2]UNdata_Export_20210503_03410335!$B$2:$B$1588,[2]UNdata_Export_20210503_03410335!$C$2:$C$1588 * 1000),
_xlfn.XLOOKUP(B7446 &amp; C7446,[1]global_waste_stats!$B$2:$B$991 &amp; [1]global_waste_stats!$C$2:$C$991,[1]global_waste_stats!$D$2:$D$991)
)</f>
        <v>#N/A</v>
      </c>
      <c r="F7446" t="str">
        <f t="shared" si="116"/>
        <v/>
      </c>
    </row>
    <row r="7447" spans="1:6" x14ac:dyDescent="0.3">
      <c r="A7447" t="s">
        <v>301</v>
      </c>
      <c r="B7447" t="s">
        <v>302</v>
      </c>
      <c r="C7447">
        <v>1994</v>
      </c>
      <c r="D7447" s="1">
        <v>92308499652</v>
      </c>
      <c r="E7447" t="e" cm="1">
        <f t="array" ref="E7447">IF(
ISNA(_xlfn.XLOOKUP(B7447 &amp; C7447,[1]global_waste_stats!$B$2:$B$991 &amp; [1]global_waste_stats!$C$2:$C$991,[1]global_waste_stats!$D$2:$D$991)),
_xlfn.XLOOKUP(A7447 &amp; C7447,[2]UNdata_Export_20210503_03410335!$A$2:$A$1588 &amp; [2]UNdata_Export_20210503_03410335!$B$2:$B$1588,[2]UNdata_Export_20210503_03410335!$C$2:$C$1588 * 1000),
_xlfn.XLOOKUP(B7447 &amp; C7447,[1]global_waste_stats!$B$2:$B$991 &amp; [1]global_waste_stats!$C$2:$C$991,[1]global_waste_stats!$D$2:$D$991)
)</f>
        <v>#N/A</v>
      </c>
      <c r="F7447" t="str">
        <f t="shared" si="116"/>
        <v/>
      </c>
    </row>
    <row r="7448" spans="1:6" x14ac:dyDescent="0.3">
      <c r="A7448" t="s">
        <v>301</v>
      </c>
      <c r="B7448" t="s">
        <v>302</v>
      </c>
      <c r="C7448">
        <v>1995</v>
      </c>
      <c r="D7448" s="1">
        <v>96533659742</v>
      </c>
      <c r="E7448" cm="1">
        <f t="array" ref="E7448">IF(
ISNA(_xlfn.XLOOKUP(B7448 &amp; C7448,[1]global_waste_stats!$B$2:$B$991 &amp; [1]global_waste_stats!$C$2:$C$991,[1]global_waste_stats!$D$2:$D$991)),
_xlfn.XLOOKUP(A7448 &amp; C7448,[2]UNdata_Export_20210503_03410335!$A$2:$A$1588 &amp; [2]UNdata_Export_20210503_03410335!$B$2:$B$1588,[2]UNdata_Export_20210503_03410335!$C$2:$C$1588 * 1000),
_xlfn.XLOOKUP(B7448 &amp; C7448,[1]global_waste_stats!$B$2:$B$991 &amp; [1]global_waste_stats!$C$2:$C$991,[1]global_waste_stats!$D$2:$D$991)
)</f>
        <v>3180</v>
      </c>
      <c r="F7448">
        <f t="shared" si="116"/>
        <v>30356496.774213836</v>
      </c>
    </row>
    <row r="7449" spans="1:6" x14ac:dyDescent="0.3">
      <c r="A7449" t="s">
        <v>301</v>
      </c>
      <c r="B7449" t="s">
        <v>302</v>
      </c>
      <c r="C7449">
        <v>1996</v>
      </c>
      <c r="D7449" s="1">
        <v>99775216339</v>
      </c>
      <c r="E7449" t="e" cm="1">
        <f t="array" ref="E7449">IF(
ISNA(_xlfn.XLOOKUP(B7449 &amp; C7449,[1]global_waste_stats!$B$2:$B$991 &amp; [1]global_waste_stats!$C$2:$C$991,[1]global_waste_stats!$D$2:$D$991)),
_xlfn.XLOOKUP(A7449 &amp; C7449,[2]UNdata_Export_20210503_03410335!$A$2:$A$1588 &amp; [2]UNdata_Export_20210503_03410335!$B$2:$B$1588,[2]UNdata_Export_20210503_03410335!$C$2:$C$1588 * 1000),
_xlfn.XLOOKUP(B7449 &amp; C7449,[1]global_waste_stats!$B$2:$B$991 &amp; [1]global_waste_stats!$C$2:$C$991,[1]global_waste_stats!$D$2:$D$991)
)</f>
        <v>#N/A</v>
      </c>
      <c r="F7449" t="str">
        <f t="shared" si="116"/>
        <v/>
      </c>
    </row>
    <row r="7450" spans="1:6" x14ac:dyDescent="0.3">
      <c r="A7450" t="s">
        <v>301</v>
      </c>
      <c r="B7450" t="s">
        <v>302</v>
      </c>
      <c r="C7450">
        <v>1997</v>
      </c>
      <c r="D7450" s="1">
        <v>103000000000</v>
      </c>
      <c r="E7450" t="e" cm="1">
        <f t="array" ref="E7450">IF(
ISNA(_xlfn.XLOOKUP(B7450 &amp; C7450,[1]global_waste_stats!$B$2:$B$991 &amp; [1]global_waste_stats!$C$2:$C$991,[1]global_waste_stats!$D$2:$D$991)),
_xlfn.XLOOKUP(A7450 &amp; C7450,[2]UNdata_Export_20210503_03410335!$A$2:$A$1588 &amp; [2]UNdata_Export_20210503_03410335!$B$2:$B$1588,[2]UNdata_Export_20210503_03410335!$C$2:$C$1588 * 1000),
_xlfn.XLOOKUP(B7450 &amp; C7450,[1]global_waste_stats!$B$2:$B$991 &amp; [1]global_waste_stats!$C$2:$C$991,[1]global_waste_stats!$D$2:$D$991)
)</f>
        <v>#N/A</v>
      </c>
      <c r="F7450" t="str">
        <f t="shared" si="116"/>
        <v/>
      </c>
    </row>
    <row r="7451" spans="1:6" x14ac:dyDescent="0.3">
      <c r="A7451" t="s">
        <v>301</v>
      </c>
      <c r="B7451" t="s">
        <v>302</v>
      </c>
      <c r="C7451">
        <v>1998</v>
      </c>
      <c r="D7451" s="1">
        <v>104000000000</v>
      </c>
      <c r="E7451" t="e" cm="1">
        <f t="array" ref="E7451">IF(
ISNA(_xlfn.XLOOKUP(B7451 &amp; C7451,[1]global_waste_stats!$B$2:$B$991 &amp; [1]global_waste_stats!$C$2:$C$991,[1]global_waste_stats!$D$2:$D$991)),
_xlfn.XLOOKUP(A7451 &amp; C7451,[2]UNdata_Export_20210503_03410335!$A$2:$A$1588 &amp; [2]UNdata_Export_20210503_03410335!$B$2:$B$1588,[2]UNdata_Export_20210503_03410335!$C$2:$C$1588 * 1000),
_xlfn.XLOOKUP(B7451 &amp; C7451,[1]global_waste_stats!$B$2:$B$991 &amp; [1]global_waste_stats!$C$2:$C$991,[1]global_waste_stats!$D$2:$D$991)
)</f>
        <v>#N/A</v>
      </c>
      <c r="F7451" t="str">
        <f t="shared" si="116"/>
        <v/>
      </c>
    </row>
    <row r="7452" spans="1:6" x14ac:dyDescent="0.3">
      <c r="A7452" t="s">
        <v>301</v>
      </c>
      <c r="B7452" t="s">
        <v>302</v>
      </c>
      <c r="C7452">
        <v>1999</v>
      </c>
      <c r="D7452" s="1">
        <v>109000000000</v>
      </c>
      <c r="E7452" t="e" cm="1">
        <f t="array" ref="E7452">IF(
ISNA(_xlfn.XLOOKUP(B7452 &amp; C7452,[1]global_waste_stats!$B$2:$B$991 &amp; [1]global_waste_stats!$C$2:$C$991,[1]global_waste_stats!$D$2:$D$991)),
_xlfn.XLOOKUP(A7452 &amp; C7452,[2]UNdata_Export_20210503_03410335!$A$2:$A$1588 &amp; [2]UNdata_Export_20210503_03410335!$B$2:$B$1588,[2]UNdata_Export_20210503_03410335!$C$2:$C$1588 * 1000),
_xlfn.XLOOKUP(B7452 &amp; C7452,[1]global_waste_stats!$B$2:$B$991 &amp; [1]global_waste_stats!$C$2:$C$991,[1]global_waste_stats!$D$2:$D$991)
)</f>
        <v>#N/A</v>
      </c>
      <c r="F7452" t="str">
        <f t="shared" si="116"/>
        <v/>
      </c>
    </row>
    <row r="7453" spans="1:6" x14ac:dyDescent="0.3">
      <c r="A7453" t="s">
        <v>301</v>
      </c>
      <c r="B7453" t="s">
        <v>302</v>
      </c>
      <c r="C7453">
        <v>2000</v>
      </c>
      <c r="D7453" s="1">
        <v>112000000000</v>
      </c>
      <c r="E7453" t="e" cm="1">
        <f t="array" ref="E7453">IF(
ISNA(_xlfn.XLOOKUP(B7453 &amp; C7453,[1]global_waste_stats!$B$2:$B$991 &amp; [1]global_waste_stats!$C$2:$C$991,[1]global_waste_stats!$D$2:$D$991)),
_xlfn.XLOOKUP(A7453 &amp; C7453,[2]UNdata_Export_20210503_03410335!$A$2:$A$1588 &amp; [2]UNdata_Export_20210503_03410335!$B$2:$B$1588,[2]UNdata_Export_20210503_03410335!$C$2:$C$1588 * 1000),
_xlfn.XLOOKUP(B7453 &amp; C7453,[1]global_waste_stats!$B$2:$B$991 &amp; [1]global_waste_stats!$C$2:$C$991,[1]global_waste_stats!$D$2:$D$991)
)</f>
        <v>#N/A</v>
      </c>
      <c r="F7453" t="str">
        <f t="shared" si="116"/>
        <v/>
      </c>
    </row>
    <row r="7454" spans="1:6" x14ac:dyDescent="0.3">
      <c r="A7454" t="s">
        <v>301</v>
      </c>
      <c r="B7454" t="s">
        <v>302</v>
      </c>
      <c r="C7454">
        <v>2001</v>
      </c>
      <c r="D7454" s="1">
        <v>116000000000</v>
      </c>
      <c r="E7454" t="e" cm="1">
        <f t="array" ref="E7454">IF(
ISNA(_xlfn.XLOOKUP(B7454 &amp; C7454,[1]global_waste_stats!$B$2:$B$991 &amp; [1]global_waste_stats!$C$2:$C$991,[1]global_waste_stats!$D$2:$D$991)),
_xlfn.XLOOKUP(A7454 &amp; C7454,[2]UNdata_Export_20210503_03410335!$A$2:$A$1588 &amp; [2]UNdata_Export_20210503_03410335!$B$2:$B$1588,[2]UNdata_Export_20210503_03410335!$C$2:$C$1588 * 1000),
_xlfn.XLOOKUP(B7454 &amp; C7454,[1]global_waste_stats!$B$2:$B$991 &amp; [1]global_waste_stats!$C$2:$C$991,[1]global_waste_stats!$D$2:$D$991)
)</f>
        <v>#N/A</v>
      </c>
      <c r="F7454" t="str">
        <f t="shared" si="116"/>
        <v/>
      </c>
    </row>
    <row r="7455" spans="1:6" x14ac:dyDescent="0.3">
      <c r="A7455" t="s">
        <v>301</v>
      </c>
      <c r="B7455" t="s">
        <v>302</v>
      </c>
      <c r="C7455">
        <v>2002</v>
      </c>
      <c r="D7455" s="1">
        <v>122000000000</v>
      </c>
      <c r="E7455" cm="1">
        <f t="array" ref="E7455">IF(
ISNA(_xlfn.XLOOKUP(B7455 &amp; C7455,[1]global_waste_stats!$B$2:$B$991 &amp; [1]global_waste_stats!$C$2:$C$991,[1]global_waste_stats!$D$2:$D$991)),
_xlfn.XLOOKUP(A7455 &amp; C7455,[2]UNdata_Export_20210503_03410335!$A$2:$A$1588 &amp; [2]UNdata_Export_20210503_03410335!$B$2:$B$1588,[2]UNdata_Export_20210503_03410335!$C$2:$C$1588 * 1000),
_xlfn.XLOOKUP(B7455 &amp; C7455,[1]global_waste_stats!$B$2:$B$991 &amp; [1]global_waste_stats!$C$2:$C$991,[1]global_waste_stats!$D$2:$D$991)
)</f>
        <v>3022</v>
      </c>
      <c r="F7455">
        <f t="shared" si="116"/>
        <v>40370615.486432828</v>
      </c>
    </row>
    <row r="7456" spans="1:6" x14ac:dyDescent="0.3">
      <c r="A7456" t="s">
        <v>301</v>
      </c>
      <c r="B7456" t="s">
        <v>302</v>
      </c>
      <c r="C7456">
        <v>2003</v>
      </c>
      <c r="D7456" s="1">
        <v>127000000000</v>
      </c>
      <c r="E7456" cm="1">
        <f t="array" ref="E7456">IF(
ISNA(_xlfn.XLOOKUP(B7456 &amp; C7456,[1]global_waste_stats!$B$2:$B$991 &amp; [1]global_waste_stats!$C$2:$C$991,[1]global_waste_stats!$D$2:$D$991)),
_xlfn.XLOOKUP(A7456 &amp; C7456,[2]UNdata_Export_20210503_03410335!$A$2:$A$1588 &amp; [2]UNdata_Export_20210503_03410335!$B$2:$B$1588,[2]UNdata_Export_20210503_03410335!$C$2:$C$1588 * 1000),
_xlfn.XLOOKUP(B7456 &amp; C7456,[1]global_waste_stats!$B$2:$B$991 &amp; [1]global_waste_stats!$C$2:$C$991,[1]global_waste_stats!$D$2:$D$991)
)</f>
        <v>3075</v>
      </c>
      <c r="F7456">
        <f t="shared" si="116"/>
        <v>41300813.008130081</v>
      </c>
    </row>
    <row r="7457" spans="1:6" x14ac:dyDescent="0.3">
      <c r="A7457" t="s">
        <v>301</v>
      </c>
      <c r="B7457" t="s">
        <v>302</v>
      </c>
      <c r="C7457">
        <v>2004</v>
      </c>
      <c r="D7457" s="1">
        <v>132000000000</v>
      </c>
      <c r="E7457" cm="1">
        <f t="array" ref="E7457">IF(
ISNA(_xlfn.XLOOKUP(B7457 &amp; C7457,[1]global_waste_stats!$B$2:$B$991 &amp; [1]global_waste_stats!$C$2:$C$991,[1]global_waste_stats!$D$2:$D$991)),
_xlfn.XLOOKUP(A7457 &amp; C7457,[2]UNdata_Export_20210503_03410335!$A$2:$A$1588 &amp; [2]UNdata_Export_20210503_03410335!$B$2:$B$1588,[2]UNdata_Export_20210503_03410335!$C$2:$C$1588 * 1000),
_xlfn.XLOOKUP(B7457 &amp; C7457,[1]global_waste_stats!$B$2:$B$991 &amp; [1]global_waste_stats!$C$2:$C$991,[1]global_waste_stats!$D$2:$D$991)
)</f>
        <v>3186</v>
      </c>
      <c r="F7457">
        <f t="shared" si="116"/>
        <v>41431261.770244822</v>
      </c>
    </row>
    <row r="7458" spans="1:6" x14ac:dyDescent="0.3">
      <c r="A7458" t="s">
        <v>301</v>
      </c>
      <c r="B7458" t="s">
        <v>302</v>
      </c>
      <c r="C7458">
        <v>2005</v>
      </c>
      <c r="D7458" s="1">
        <v>136000000000</v>
      </c>
      <c r="E7458" t="e" cm="1">
        <f t="array" ref="E7458">IF(
ISNA(_xlfn.XLOOKUP(B7458 &amp; C7458,[1]global_waste_stats!$B$2:$B$991 &amp; [1]global_waste_stats!$C$2:$C$991,[1]global_waste_stats!$D$2:$D$991)),
_xlfn.XLOOKUP(A7458 &amp; C7458,[2]UNdata_Export_20210503_03410335!$A$2:$A$1588 &amp; [2]UNdata_Export_20210503_03410335!$B$2:$B$1588,[2]UNdata_Export_20210503_03410335!$C$2:$C$1588 * 1000),
_xlfn.XLOOKUP(B7458 &amp; C7458,[1]global_waste_stats!$B$2:$B$991 &amp; [1]global_waste_stats!$C$2:$C$991,[1]global_waste_stats!$D$2:$D$991)
)</f>
        <v>#N/A</v>
      </c>
      <c r="F7458" t="str">
        <f t="shared" si="116"/>
        <v/>
      </c>
    </row>
    <row r="7459" spans="1:6" x14ac:dyDescent="0.3">
      <c r="A7459" t="s">
        <v>301</v>
      </c>
      <c r="B7459" t="s">
        <v>302</v>
      </c>
      <c r="C7459">
        <v>2006</v>
      </c>
      <c r="D7459" s="1">
        <v>139000000000</v>
      </c>
      <c r="E7459" cm="1">
        <f t="array" ref="E7459">IF(
ISNA(_xlfn.XLOOKUP(B7459 &amp; C7459,[1]global_waste_stats!$B$2:$B$991 &amp; [1]global_waste_stats!$C$2:$C$991,[1]global_waste_stats!$D$2:$D$991)),
_xlfn.XLOOKUP(A7459 &amp; C7459,[2]UNdata_Export_20210503_03410335!$A$2:$A$1588 &amp; [2]UNdata_Export_20210503_03410335!$B$2:$B$1588,[2]UNdata_Export_20210503_03410335!$C$2:$C$1588 * 1000),
_xlfn.XLOOKUP(B7459 &amp; C7459,[1]global_waste_stats!$B$2:$B$991 &amp; [1]global_waste_stats!$C$2:$C$991,[1]global_waste_stats!$D$2:$D$991)
)</f>
        <v>3156</v>
      </c>
      <c r="F7459">
        <f t="shared" si="116"/>
        <v>44043092.522179976</v>
      </c>
    </row>
    <row r="7460" spans="1:6" x14ac:dyDescent="0.3">
      <c r="A7460" t="s">
        <v>301</v>
      </c>
      <c r="B7460" t="s">
        <v>302</v>
      </c>
      <c r="C7460">
        <v>2007</v>
      </c>
      <c r="D7460" s="1">
        <v>145000000000</v>
      </c>
      <c r="E7460" t="e" cm="1">
        <f t="array" ref="E7460">IF(
ISNA(_xlfn.XLOOKUP(B7460 &amp; C7460,[1]global_waste_stats!$B$2:$B$991 &amp; [1]global_waste_stats!$C$2:$C$991,[1]global_waste_stats!$D$2:$D$991)),
_xlfn.XLOOKUP(A7460 &amp; C7460,[2]UNdata_Export_20210503_03410335!$A$2:$A$1588 &amp; [2]UNdata_Export_20210503_03410335!$B$2:$B$1588,[2]UNdata_Export_20210503_03410335!$C$2:$C$1588 * 1000),
_xlfn.XLOOKUP(B7460 &amp; C7460,[1]global_waste_stats!$B$2:$B$991 &amp; [1]global_waste_stats!$C$2:$C$991,[1]global_waste_stats!$D$2:$D$991)
)</f>
        <v>#N/A</v>
      </c>
      <c r="F7460" t="str">
        <f t="shared" si="116"/>
        <v/>
      </c>
    </row>
    <row r="7461" spans="1:6" x14ac:dyDescent="0.3">
      <c r="A7461" t="s">
        <v>301</v>
      </c>
      <c r="B7461" t="s">
        <v>302</v>
      </c>
      <c r="C7461">
        <v>2008</v>
      </c>
      <c r="D7461" s="1">
        <v>142000000000</v>
      </c>
      <c r="E7461" t="e" cm="1">
        <f t="array" ref="E7461">IF(
ISNA(_xlfn.XLOOKUP(B7461 &amp; C7461,[1]global_waste_stats!$B$2:$B$991 &amp; [1]global_waste_stats!$C$2:$C$991,[1]global_waste_stats!$D$2:$D$991)),
_xlfn.XLOOKUP(A7461 &amp; C7461,[2]UNdata_Export_20210503_03410335!$A$2:$A$1588 &amp; [2]UNdata_Export_20210503_03410335!$B$2:$B$1588,[2]UNdata_Export_20210503_03410335!$C$2:$C$1588 * 1000),
_xlfn.XLOOKUP(B7461 &amp; C7461,[1]global_waste_stats!$B$2:$B$991 &amp; [1]global_waste_stats!$C$2:$C$991,[1]global_waste_stats!$D$2:$D$991)
)</f>
        <v>#N/A</v>
      </c>
      <c r="F7461" t="str">
        <f t="shared" si="116"/>
        <v/>
      </c>
    </row>
    <row r="7462" spans="1:6" x14ac:dyDescent="0.3">
      <c r="A7462" t="s">
        <v>301</v>
      </c>
      <c r="B7462" t="s">
        <v>302</v>
      </c>
      <c r="C7462">
        <v>2009</v>
      </c>
      <c r="D7462" s="1">
        <v>145000000000</v>
      </c>
      <c r="E7462" t="e" cm="1">
        <f t="array" ref="E7462">IF(
ISNA(_xlfn.XLOOKUP(B7462 &amp; C7462,[1]global_waste_stats!$B$2:$B$991 &amp; [1]global_waste_stats!$C$2:$C$991,[1]global_waste_stats!$D$2:$D$991)),
_xlfn.XLOOKUP(A7462 &amp; C7462,[2]UNdata_Export_20210503_03410335!$A$2:$A$1588 &amp; [2]UNdata_Export_20210503_03410335!$B$2:$B$1588,[2]UNdata_Export_20210503_03410335!$C$2:$C$1588 * 1000),
_xlfn.XLOOKUP(B7462 &amp; C7462,[1]global_waste_stats!$B$2:$B$991 &amp; [1]global_waste_stats!$C$2:$C$991,[1]global_waste_stats!$D$2:$D$991)
)</f>
        <v>#N/A</v>
      </c>
      <c r="F7462" t="str">
        <f t="shared" si="116"/>
        <v/>
      </c>
    </row>
    <row r="7463" spans="1:6" x14ac:dyDescent="0.3">
      <c r="A7463" t="s">
        <v>301</v>
      </c>
      <c r="B7463" t="s">
        <v>302</v>
      </c>
      <c r="C7463">
        <v>2010</v>
      </c>
      <c r="D7463" s="1">
        <v>147000000000</v>
      </c>
      <c r="E7463" cm="1">
        <f t="array" ref="E7463">IF(
ISNA(_xlfn.XLOOKUP(B7463 &amp; C7463,[1]global_waste_stats!$B$2:$B$991 &amp; [1]global_waste_stats!$C$2:$C$991,[1]global_waste_stats!$D$2:$D$991)),
_xlfn.XLOOKUP(A7463 &amp; C7463,[2]UNdata_Export_20210503_03410335!$A$2:$A$1588 &amp; [2]UNdata_Export_20210503_03410335!$B$2:$B$1588,[2]UNdata_Export_20210503_03410335!$C$2:$C$1588 * 1000),
_xlfn.XLOOKUP(B7463 &amp; C7463,[1]global_waste_stats!$B$2:$B$991 &amp; [1]global_waste_stats!$C$2:$C$991,[1]global_waste_stats!$D$2:$D$991)
)</f>
        <v>2532</v>
      </c>
      <c r="F7463">
        <f t="shared" si="116"/>
        <v>58056872.037914693</v>
      </c>
    </row>
    <row r="7464" spans="1:6" x14ac:dyDescent="0.3">
      <c r="A7464" t="s">
        <v>301</v>
      </c>
      <c r="B7464" t="s">
        <v>302</v>
      </c>
      <c r="C7464">
        <v>2011</v>
      </c>
      <c r="D7464" s="1">
        <v>151000000000</v>
      </c>
      <c r="E7464" cm="1">
        <f t="array" ref="E7464">IF(
ISNA(_xlfn.XLOOKUP(B7464 &amp; C7464,[1]global_waste_stats!$B$2:$B$991 &amp; [1]global_waste_stats!$C$2:$C$991,[1]global_waste_stats!$D$2:$D$991)),
_xlfn.XLOOKUP(A7464 &amp; C7464,[2]UNdata_Export_20210503_03410335!$A$2:$A$1588 &amp; [2]UNdata_Export_20210503_03410335!$B$2:$B$1588,[2]UNdata_Export_20210503_03410335!$C$2:$C$1588 * 1000),
_xlfn.XLOOKUP(B7464 &amp; C7464,[1]global_waste_stats!$B$2:$B$991 &amp; [1]global_waste_stats!$C$2:$C$991,[1]global_waste_stats!$D$2:$D$991)
)</f>
        <v>2512</v>
      </c>
      <c r="F7464">
        <f t="shared" si="116"/>
        <v>60111464.968152866</v>
      </c>
    </row>
    <row r="7465" spans="1:6" x14ac:dyDescent="0.3">
      <c r="A7465" t="s">
        <v>301</v>
      </c>
      <c r="B7465" t="s">
        <v>302</v>
      </c>
      <c r="C7465">
        <v>2012</v>
      </c>
      <c r="D7465" s="1">
        <v>154000000000</v>
      </c>
      <c r="E7465" cm="1">
        <f t="array" ref="E7465">IF(
ISNA(_xlfn.XLOOKUP(B7465 &amp; C7465,[1]global_waste_stats!$B$2:$B$991 &amp; [1]global_waste_stats!$C$2:$C$991,[1]global_waste_stats!$D$2:$D$991)),
_xlfn.XLOOKUP(A7465 &amp; C7465,[2]UNdata_Export_20210503_03410335!$A$2:$A$1588 &amp; [2]UNdata_Export_20210503_03410335!$B$2:$B$1588,[2]UNdata_Export_20210503_03410335!$C$2:$C$1588 * 1000),
_xlfn.XLOOKUP(B7465 &amp; C7465,[1]global_waste_stats!$B$2:$B$991 &amp; [1]global_waste_stats!$C$2:$C$991,[1]global_waste_stats!$D$2:$D$991)
)</f>
        <v>2514</v>
      </c>
      <c r="F7465">
        <f t="shared" si="116"/>
        <v>61256961.018297531</v>
      </c>
    </row>
    <row r="7466" spans="1:6" x14ac:dyDescent="0.3">
      <c r="A7466" t="s">
        <v>301</v>
      </c>
      <c r="B7466" t="s">
        <v>302</v>
      </c>
      <c r="C7466">
        <v>2013</v>
      </c>
      <c r="D7466" s="1">
        <v>157000000000</v>
      </c>
      <c r="E7466" cm="1">
        <f t="array" ref="E7466">IF(
ISNA(_xlfn.XLOOKUP(B7466 &amp; C7466,[1]global_waste_stats!$B$2:$B$991 &amp; [1]global_waste_stats!$C$2:$C$991,[1]global_waste_stats!$D$2:$D$991)),
_xlfn.XLOOKUP(A7466 &amp; C7466,[2]UNdata_Export_20210503_03410335!$A$2:$A$1588 &amp; [2]UNdata_Export_20210503_03410335!$B$2:$B$1588,[2]UNdata_Export_20210503_03410335!$C$2:$C$1588 * 1000),
_xlfn.XLOOKUP(B7466 &amp; C7466,[1]global_waste_stats!$B$2:$B$991 &amp; [1]global_waste_stats!$C$2:$C$991,[1]global_waste_stats!$D$2:$D$991)
)</f>
        <v>2684</v>
      </c>
      <c r="F7466">
        <f t="shared" si="116"/>
        <v>58494783.904619969</v>
      </c>
    </row>
    <row r="7467" spans="1:6" x14ac:dyDescent="0.3">
      <c r="A7467" t="s">
        <v>301</v>
      </c>
      <c r="B7467" t="s">
        <v>302</v>
      </c>
      <c r="C7467">
        <v>2014</v>
      </c>
      <c r="D7467" s="1">
        <v>163000000000</v>
      </c>
      <c r="E7467" cm="1">
        <f t="array" ref="E7467">IF(
ISNA(_xlfn.XLOOKUP(B7467 &amp; C7467,[1]global_waste_stats!$B$2:$B$991 &amp; [1]global_waste_stats!$C$2:$C$991,[1]global_waste_stats!$D$2:$D$991)),
_xlfn.XLOOKUP(A7467 &amp; C7467,[2]UNdata_Export_20210503_03410335!$A$2:$A$1588 &amp; [2]UNdata_Export_20210503_03410335!$B$2:$B$1588,[2]UNdata_Export_20210503_03410335!$C$2:$C$1588 * 1000),
_xlfn.XLOOKUP(B7467 &amp; C7467,[1]global_waste_stats!$B$2:$B$991 &amp; [1]global_waste_stats!$C$2:$C$991,[1]global_waste_stats!$D$2:$D$991)
)</f>
        <v>2931</v>
      </c>
      <c r="F7467">
        <f t="shared" si="116"/>
        <v>55612418.969634935</v>
      </c>
    </row>
    <row r="7468" spans="1:6" x14ac:dyDescent="0.3">
      <c r="A7468" t="s">
        <v>301</v>
      </c>
      <c r="B7468" t="s">
        <v>302</v>
      </c>
      <c r="C7468">
        <v>2015</v>
      </c>
      <c r="D7468" s="1">
        <v>170000000000</v>
      </c>
      <c r="E7468" cm="1">
        <f t="array" ref="E7468">IF(
ISNA(_xlfn.XLOOKUP(B7468 &amp; C7468,[1]global_waste_stats!$B$2:$B$991 &amp; [1]global_waste_stats!$C$2:$C$991,[1]global_waste_stats!$D$2:$D$991)),
_xlfn.XLOOKUP(A7468 &amp; C7468,[2]UNdata_Export_20210503_03410335!$A$2:$A$1588 &amp; [2]UNdata_Export_20210503_03410335!$B$2:$B$1588,[2]UNdata_Export_20210503_03410335!$C$2:$C$1588 * 1000),
_xlfn.XLOOKUP(B7468 &amp; C7468,[1]global_waste_stats!$B$2:$B$991 &amp; [1]global_waste_stats!$C$2:$C$991,[1]global_waste_stats!$D$2:$D$991)
)</f>
        <v>3221</v>
      </c>
      <c r="F7468">
        <f t="shared" si="116"/>
        <v>52778640.173859052</v>
      </c>
    </row>
    <row r="7469" spans="1:6" x14ac:dyDescent="0.3">
      <c r="A7469" t="s">
        <v>301</v>
      </c>
      <c r="B7469" t="s">
        <v>302</v>
      </c>
      <c r="C7469">
        <v>2016</v>
      </c>
      <c r="D7469" s="1">
        <v>176000000000</v>
      </c>
      <c r="E7469" cm="1">
        <f t="array" ref="E7469">IF(
ISNA(_xlfn.XLOOKUP(B7469 &amp; C7469,[1]global_waste_stats!$B$2:$B$991 &amp; [1]global_waste_stats!$C$2:$C$991,[1]global_waste_stats!$D$2:$D$991)),
_xlfn.XLOOKUP(A7469 &amp; C7469,[2]UNdata_Export_20210503_03410335!$A$2:$A$1588 &amp; [2]UNdata_Export_20210503_03410335!$B$2:$B$1588,[2]UNdata_Export_20210503_03410335!$C$2:$C$1588 * 1000),
_xlfn.XLOOKUP(B7469 &amp; C7469,[1]global_waste_stats!$B$2:$B$991 &amp; [1]global_waste_stats!$C$2:$C$991,[1]global_waste_stats!$D$2:$D$991)
)</f>
        <v>3405</v>
      </c>
      <c r="F7469">
        <f t="shared" si="116"/>
        <v>51688693.098384731</v>
      </c>
    </row>
    <row r="7470" spans="1:6" x14ac:dyDescent="0.3">
      <c r="A7470" t="s">
        <v>301</v>
      </c>
      <c r="B7470" t="s">
        <v>302</v>
      </c>
      <c r="C7470">
        <v>2017</v>
      </c>
      <c r="D7470" s="1">
        <v>181000000000</v>
      </c>
      <c r="E7470" cm="1">
        <f t="array" ref="E7470">IF(
ISNA(_xlfn.XLOOKUP(B7470 &amp; C7470,[1]global_waste_stats!$B$2:$B$991 &amp; [1]global_waste_stats!$C$2:$C$991,[1]global_waste_stats!$D$2:$D$991)),
_xlfn.XLOOKUP(A7470 &amp; C7470,[2]UNdata_Export_20210503_03410335!$A$2:$A$1588 &amp; [2]UNdata_Export_20210503_03410335!$B$2:$B$1588,[2]UNdata_Export_20210503_03410335!$C$2:$C$1588 * 1000),
_xlfn.XLOOKUP(B7470 &amp; C7470,[1]global_waste_stats!$B$2:$B$991 &amp; [1]global_waste_stats!$C$2:$C$991,[1]global_waste_stats!$D$2:$D$991)
)</f>
        <v>3481</v>
      </c>
      <c r="F7470">
        <f t="shared" si="116"/>
        <v>51996552.714737147</v>
      </c>
    </row>
    <row r="7471" spans="1:6" x14ac:dyDescent="0.3">
      <c r="A7471" t="s">
        <v>303</v>
      </c>
      <c r="B7471" t="s">
        <v>304</v>
      </c>
      <c r="C7471">
        <v>1960</v>
      </c>
      <c r="D7471" s="1">
        <v>2711155752</v>
      </c>
      <c r="E7471" t="e" cm="1">
        <f t="array" ref="E7471">IF(
ISNA(_xlfn.XLOOKUP(B7471 &amp; C7471,[1]global_waste_stats!$B$2:$B$991 &amp; [1]global_waste_stats!$C$2:$C$991,[1]global_waste_stats!$D$2:$D$991)),
_xlfn.XLOOKUP(A7471 &amp; C7471,[2]UNdata_Export_20210503_03410335!$A$2:$A$1588 &amp; [2]UNdata_Export_20210503_03410335!$B$2:$B$1588,[2]UNdata_Export_20210503_03410335!$C$2:$C$1588 * 1000),
_xlfn.XLOOKUP(B7471 &amp; C7471,[1]global_waste_stats!$B$2:$B$991 &amp; [1]global_waste_stats!$C$2:$C$991,[1]global_waste_stats!$D$2:$D$991)
)</f>
        <v>#N/A</v>
      </c>
      <c r="F7471" t="str">
        <f t="shared" si="116"/>
        <v/>
      </c>
    </row>
    <row r="7472" spans="1:6" x14ac:dyDescent="0.3">
      <c r="A7472" t="s">
        <v>303</v>
      </c>
      <c r="B7472" t="s">
        <v>304</v>
      </c>
      <c r="C7472">
        <v>1961</v>
      </c>
      <c r="D7472" s="1">
        <v>2911787023</v>
      </c>
      <c r="E7472" t="e" cm="1">
        <f t="array" ref="E7472">IF(
ISNA(_xlfn.XLOOKUP(B7472 &amp; C7472,[1]global_waste_stats!$B$2:$B$991 &amp; [1]global_waste_stats!$C$2:$C$991,[1]global_waste_stats!$D$2:$D$991)),
_xlfn.XLOOKUP(A7472 &amp; C7472,[2]UNdata_Export_20210503_03410335!$A$2:$A$1588 &amp; [2]UNdata_Export_20210503_03410335!$B$2:$B$1588,[2]UNdata_Export_20210503_03410335!$C$2:$C$1588 * 1000),
_xlfn.XLOOKUP(B7472 &amp; C7472,[1]global_waste_stats!$B$2:$B$991 &amp; [1]global_waste_stats!$C$2:$C$991,[1]global_waste_stats!$D$2:$D$991)
)</f>
        <v>#N/A</v>
      </c>
      <c r="F7472" t="str">
        <f t="shared" si="116"/>
        <v/>
      </c>
    </row>
    <row r="7473" spans="1:6" x14ac:dyDescent="0.3">
      <c r="A7473" t="s">
        <v>303</v>
      </c>
      <c r="B7473" t="s">
        <v>304</v>
      </c>
      <c r="C7473">
        <v>1962</v>
      </c>
      <c r="D7473" s="1">
        <v>3252330677</v>
      </c>
      <c r="E7473" t="e" cm="1">
        <f t="array" ref="E7473">IF(
ISNA(_xlfn.XLOOKUP(B7473 &amp; C7473,[1]global_waste_stats!$B$2:$B$991 &amp; [1]global_waste_stats!$C$2:$C$991,[1]global_waste_stats!$D$2:$D$991)),
_xlfn.XLOOKUP(A7473 &amp; C7473,[2]UNdata_Export_20210503_03410335!$A$2:$A$1588 &amp; [2]UNdata_Export_20210503_03410335!$B$2:$B$1588,[2]UNdata_Export_20210503_03410335!$C$2:$C$1588 * 1000),
_xlfn.XLOOKUP(B7473 &amp; C7473,[1]global_waste_stats!$B$2:$B$991 &amp; [1]global_waste_stats!$C$2:$C$991,[1]global_waste_stats!$D$2:$D$991)
)</f>
        <v>#N/A</v>
      </c>
      <c r="F7473" t="str">
        <f t="shared" si="116"/>
        <v/>
      </c>
    </row>
    <row r="7474" spans="1:6" x14ac:dyDescent="0.3">
      <c r="A7474" t="s">
        <v>303</v>
      </c>
      <c r="B7474" t="s">
        <v>304</v>
      </c>
      <c r="C7474">
        <v>1963</v>
      </c>
      <c r="D7474" s="1">
        <v>3575715711</v>
      </c>
      <c r="E7474" t="e" cm="1">
        <f t="array" ref="E7474">IF(
ISNA(_xlfn.XLOOKUP(B7474 &amp; C7474,[1]global_waste_stats!$B$2:$B$991 &amp; [1]global_waste_stats!$C$2:$C$991,[1]global_waste_stats!$D$2:$D$991)),
_xlfn.XLOOKUP(A7474 &amp; C7474,[2]UNdata_Export_20210503_03410335!$A$2:$A$1588 &amp; [2]UNdata_Export_20210503_03410335!$B$2:$B$1588,[2]UNdata_Export_20210503_03410335!$C$2:$C$1588 * 1000),
_xlfn.XLOOKUP(B7474 &amp; C7474,[1]global_waste_stats!$B$2:$B$991 &amp; [1]global_waste_stats!$C$2:$C$991,[1]global_waste_stats!$D$2:$D$991)
)</f>
        <v>#N/A</v>
      </c>
      <c r="F7474" t="str">
        <f t="shared" si="116"/>
        <v/>
      </c>
    </row>
    <row r="7475" spans="1:6" x14ac:dyDescent="0.3">
      <c r="A7475" t="s">
        <v>303</v>
      </c>
      <c r="B7475" t="s">
        <v>304</v>
      </c>
      <c r="C7475">
        <v>1964</v>
      </c>
      <c r="D7475" s="1">
        <v>3973018342</v>
      </c>
      <c r="E7475" t="e" cm="1">
        <f t="array" ref="E7475">IF(
ISNA(_xlfn.XLOOKUP(B7475 &amp; C7475,[1]global_waste_stats!$B$2:$B$991 &amp; [1]global_waste_stats!$C$2:$C$991,[1]global_waste_stats!$D$2:$D$991)),
_xlfn.XLOOKUP(A7475 &amp; C7475,[2]UNdata_Export_20210503_03410335!$A$2:$A$1588 &amp; [2]UNdata_Export_20210503_03410335!$B$2:$B$1588,[2]UNdata_Export_20210503_03410335!$C$2:$C$1588 * 1000),
_xlfn.XLOOKUP(B7475 &amp; C7475,[1]global_waste_stats!$B$2:$B$991 &amp; [1]global_waste_stats!$C$2:$C$991,[1]global_waste_stats!$D$2:$D$991)
)</f>
        <v>#N/A</v>
      </c>
      <c r="F7475" t="str">
        <f t="shared" si="116"/>
        <v/>
      </c>
    </row>
    <row r="7476" spans="1:6" x14ac:dyDescent="0.3">
      <c r="A7476" t="s">
        <v>303</v>
      </c>
      <c r="B7476" t="s">
        <v>304</v>
      </c>
      <c r="C7476">
        <v>1965</v>
      </c>
      <c r="D7476" s="1">
        <v>4330743396</v>
      </c>
      <c r="E7476" t="e" cm="1">
        <f t="array" ref="E7476">IF(
ISNA(_xlfn.XLOOKUP(B7476 &amp; C7476,[1]global_waste_stats!$B$2:$B$991 &amp; [1]global_waste_stats!$C$2:$C$991,[1]global_waste_stats!$D$2:$D$991)),
_xlfn.XLOOKUP(A7476 &amp; C7476,[2]UNdata_Export_20210503_03410335!$A$2:$A$1588 &amp; [2]UNdata_Export_20210503_03410335!$B$2:$B$1588,[2]UNdata_Export_20210503_03410335!$C$2:$C$1588 * 1000),
_xlfn.XLOOKUP(B7476 &amp; C7476,[1]global_waste_stats!$B$2:$B$991 &amp; [1]global_waste_stats!$C$2:$C$991,[1]global_waste_stats!$D$2:$D$991)
)</f>
        <v>#N/A</v>
      </c>
      <c r="F7476" t="str">
        <f t="shared" si="116"/>
        <v/>
      </c>
    </row>
    <row r="7477" spans="1:6" x14ac:dyDescent="0.3">
      <c r="A7477" t="s">
        <v>303</v>
      </c>
      <c r="B7477" t="s">
        <v>304</v>
      </c>
      <c r="C7477">
        <v>1966</v>
      </c>
      <c r="D7477" s="1">
        <v>4473707142</v>
      </c>
      <c r="E7477" t="e" cm="1">
        <f t="array" ref="E7477">IF(
ISNA(_xlfn.XLOOKUP(B7477 &amp; C7477,[1]global_waste_stats!$B$2:$B$991 &amp; [1]global_waste_stats!$C$2:$C$991,[1]global_waste_stats!$D$2:$D$991)),
_xlfn.XLOOKUP(A7477 &amp; C7477,[2]UNdata_Export_20210503_03410335!$A$2:$A$1588 &amp; [2]UNdata_Export_20210503_03410335!$B$2:$B$1588,[2]UNdata_Export_20210503_03410335!$C$2:$C$1588 * 1000),
_xlfn.XLOOKUP(B7477 &amp; C7477,[1]global_waste_stats!$B$2:$B$991 &amp; [1]global_waste_stats!$C$2:$C$991,[1]global_waste_stats!$D$2:$D$991)
)</f>
        <v>#N/A</v>
      </c>
      <c r="F7477" t="str">
        <f t="shared" si="116"/>
        <v/>
      </c>
    </row>
    <row r="7478" spans="1:6" x14ac:dyDescent="0.3">
      <c r="A7478" t="s">
        <v>303</v>
      </c>
      <c r="B7478" t="s">
        <v>304</v>
      </c>
      <c r="C7478">
        <v>1967</v>
      </c>
      <c r="D7478" s="1">
        <v>4785502780</v>
      </c>
      <c r="E7478" t="e" cm="1">
        <f t="array" ref="E7478">IF(
ISNA(_xlfn.XLOOKUP(B7478 &amp; C7478,[1]global_waste_stats!$B$2:$B$991 &amp; [1]global_waste_stats!$C$2:$C$991,[1]global_waste_stats!$D$2:$D$991)),
_xlfn.XLOOKUP(A7478 &amp; C7478,[2]UNdata_Export_20210503_03410335!$A$2:$A$1588 &amp; [2]UNdata_Export_20210503_03410335!$B$2:$B$1588,[2]UNdata_Export_20210503_03410335!$C$2:$C$1588 * 1000),
_xlfn.XLOOKUP(B7478 &amp; C7478,[1]global_waste_stats!$B$2:$B$991 &amp; [1]global_waste_stats!$C$2:$C$991,[1]global_waste_stats!$D$2:$D$991)
)</f>
        <v>#N/A</v>
      </c>
      <c r="F7478" t="str">
        <f t="shared" si="116"/>
        <v/>
      </c>
    </row>
    <row r="7479" spans="1:6" x14ac:dyDescent="0.3">
      <c r="A7479" t="s">
        <v>303</v>
      </c>
      <c r="B7479" t="s">
        <v>304</v>
      </c>
      <c r="C7479">
        <v>1968</v>
      </c>
      <c r="D7479" s="1">
        <v>4849770171</v>
      </c>
      <c r="E7479" t="e" cm="1">
        <f t="array" ref="E7479">IF(
ISNA(_xlfn.XLOOKUP(B7479 &amp; C7479,[1]global_waste_stats!$B$2:$B$991 &amp; [1]global_waste_stats!$C$2:$C$991,[1]global_waste_stats!$D$2:$D$991)),
_xlfn.XLOOKUP(A7479 &amp; C7479,[2]UNdata_Export_20210503_03410335!$A$2:$A$1588 &amp; [2]UNdata_Export_20210503_03410335!$B$2:$B$1588,[2]UNdata_Export_20210503_03410335!$C$2:$C$1588 * 1000),
_xlfn.XLOOKUP(B7479 &amp; C7479,[1]global_waste_stats!$B$2:$B$991 &amp; [1]global_waste_stats!$C$2:$C$991,[1]global_waste_stats!$D$2:$D$991)
)</f>
        <v>#N/A</v>
      </c>
      <c r="F7479" t="str">
        <f t="shared" si="116"/>
        <v/>
      </c>
    </row>
    <row r="7480" spans="1:6" x14ac:dyDescent="0.3">
      <c r="A7480" t="s">
        <v>303</v>
      </c>
      <c r="B7480" t="s">
        <v>304</v>
      </c>
      <c r="C7480">
        <v>1969</v>
      </c>
      <c r="D7480" s="1">
        <v>5152284474</v>
      </c>
      <c r="E7480" t="e" cm="1">
        <f t="array" ref="E7480">IF(
ISNA(_xlfn.XLOOKUP(B7480 &amp; C7480,[1]global_waste_stats!$B$2:$B$991 &amp; [1]global_waste_stats!$C$2:$C$991,[1]global_waste_stats!$D$2:$D$991)),
_xlfn.XLOOKUP(A7480 &amp; C7480,[2]UNdata_Export_20210503_03410335!$A$2:$A$1588 &amp; [2]UNdata_Export_20210503_03410335!$B$2:$B$1588,[2]UNdata_Export_20210503_03410335!$C$2:$C$1588 * 1000),
_xlfn.XLOOKUP(B7480 &amp; C7480,[1]global_waste_stats!$B$2:$B$991 &amp; [1]global_waste_stats!$C$2:$C$991,[1]global_waste_stats!$D$2:$D$991)
)</f>
        <v>#N/A</v>
      </c>
      <c r="F7480" t="str">
        <f t="shared" si="116"/>
        <v/>
      </c>
    </row>
    <row r="7481" spans="1:6" x14ac:dyDescent="0.3">
      <c r="A7481" t="s">
        <v>303</v>
      </c>
      <c r="B7481" t="s">
        <v>304</v>
      </c>
      <c r="C7481">
        <v>1970</v>
      </c>
      <c r="D7481" s="1">
        <v>5222037471</v>
      </c>
      <c r="E7481" t="e" cm="1">
        <f t="array" ref="E7481">IF(
ISNA(_xlfn.XLOOKUP(B7481 &amp; C7481,[1]global_waste_stats!$B$2:$B$991 &amp; [1]global_waste_stats!$C$2:$C$991,[1]global_waste_stats!$D$2:$D$991)),
_xlfn.XLOOKUP(A7481 &amp; C7481,[2]UNdata_Export_20210503_03410335!$A$2:$A$1588 &amp; [2]UNdata_Export_20210503_03410335!$B$2:$B$1588,[2]UNdata_Export_20210503_03410335!$C$2:$C$1588 * 1000),
_xlfn.XLOOKUP(B7481 &amp; C7481,[1]global_waste_stats!$B$2:$B$991 &amp; [1]global_waste_stats!$C$2:$C$991,[1]global_waste_stats!$D$2:$D$991)
)</f>
        <v>#N/A</v>
      </c>
      <c r="F7481" t="str">
        <f t="shared" si="116"/>
        <v/>
      </c>
    </row>
    <row r="7482" spans="1:6" x14ac:dyDescent="0.3">
      <c r="A7482" t="s">
        <v>303</v>
      </c>
      <c r="B7482" t="s">
        <v>304</v>
      </c>
      <c r="C7482">
        <v>1971</v>
      </c>
      <c r="D7482" s="1">
        <v>5394613094</v>
      </c>
      <c r="E7482" t="e" cm="1">
        <f t="array" ref="E7482">IF(
ISNA(_xlfn.XLOOKUP(B7482 &amp; C7482,[1]global_waste_stats!$B$2:$B$991 &amp; [1]global_waste_stats!$C$2:$C$991,[1]global_waste_stats!$D$2:$D$991)),
_xlfn.XLOOKUP(A7482 &amp; C7482,[2]UNdata_Export_20210503_03410335!$A$2:$A$1588 &amp; [2]UNdata_Export_20210503_03410335!$B$2:$B$1588,[2]UNdata_Export_20210503_03410335!$C$2:$C$1588 * 1000),
_xlfn.XLOOKUP(B7482 &amp; C7482,[1]global_waste_stats!$B$2:$B$991 &amp; [1]global_waste_stats!$C$2:$C$991,[1]global_waste_stats!$D$2:$D$991)
)</f>
        <v>#N/A</v>
      </c>
      <c r="F7482" t="str">
        <f t="shared" si="116"/>
        <v/>
      </c>
    </row>
    <row r="7483" spans="1:6" x14ac:dyDescent="0.3">
      <c r="A7483" t="s">
        <v>303</v>
      </c>
      <c r="B7483" t="s">
        <v>304</v>
      </c>
      <c r="C7483">
        <v>1972</v>
      </c>
      <c r="D7483" s="1">
        <v>5514412502</v>
      </c>
      <c r="E7483" t="e" cm="1">
        <f t="array" ref="E7483">IF(
ISNA(_xlfn.XLOOKUP(B7483 &amp; C7483,[1]global_waste_stats!$B$2:$B$991 &amp; [1]global_waste_stats!$C$2:$C$991,[1]global_waste_stats!$D$2:$D$991)),
_xlfn.XLOOKUP(A7483 &amp; C7483,[2]UNdata_Export_20210503_03410335!$A$2:$A$1588 &amp; [2]UNdata_Export_20210503_03410335!$B$2:$B$1588,[2]UNdata_Export_20210503_03410335!$C$2:$C$1588 * 1000),
_xlfn.XLOOKUP(B7483 &amp; C7483,[1]global_waste_stats!$B$2:$B$991 &amp; [1]global_waste_stats!$C$2:$C$991,[1]global_waste_stats!$D$2:$D$991)
)</f>
        <v>#N/A</v>
      </c>
      <c r="F7483" t="str">
        <f t="shared" si="116"/>
        <v/>
      </c>
    </row>
    <row r="7484" spans="1:6" x14ac:dyDescent="0.3">
      <c r="A7484" t="s">
        <v>303</v>
      </c>
      <c r="B7484" t="s">
        <v>304</v>
      </c>
      <c r="C7484">
        <v>1973</v>
      </c>
      <c r="D7484" s="1">
        <v>5868273123</v>
      </c>
      <c r="E7484" t="e" cm="1">
        <f t="array" ref="E7484">IF(
ISNA(_xlfn.XLOOKUP(B7484 &amp; C7484,[1]global_waste_stats!$B$2:$B$991 &amp; [1]global_waste_stats!$C$2:$C$991,[1]global_waste_stats!$D$2:$D$991)),
_xlfn.XLOOKUP(A7484 &amp; C7484,[2]UNdata_Export_20210503_03410335!$A$2:$A$1588 &amp; [2]UNdata_Export_20210503_03410335!$B$2:$B$1588,[2]UNdata_Export_20210503_03410335!$C$2:$C$1588 * 1000),
_xlfn.XLOOKUP(B7484 &amp; C7484,[1]global_waste_stats!$B$2:$B$991 &amp; [1]global_waste_stats!$C$2:$C$991,[1]global_waste_stats!$D$2:$D$991)
)</f>
        <v>#N/A</v>
      </c>
      <c r="F7484" t="str">
        <f t="shared" si="116"/>
        <v/>
      </c>
    </row>
    <row r="7485" spans="1:6" x14ac:dyDescent="0.3">
      <c r="A7485" t="s">
        <v>303</v>
      </c>
      <c r="B7485" t="s">
        <v>304</v>
      </c>
      <c r="C7485">
        <v>1974</v>
      </c>
      <c r="D7485" s="1">
        <v>6701123390</v>
      </c>
      <c r="E7485" t="e" cm="1">
        <f t="array" ref="E7485">IF(
ISNA(_xlfn.XLOOKUP(B7485 &amp; C7485,[1]global_waste_stats!$B$2:$B$991 &amp; [1]global_waste_stats!$C$2:$C$991,[1]global_waste_stats!$D$2:$D$991)),
_xlfn.XLOOKUP(A7485 &amp; C7485,[2]UNdata_Export_20210503_03410335!$A$2:$A$1588 &amp; [2]UNdata_Export_20210503_03410335!$B$2:$B$1588,[2]UNdata_Export_20210503_03410335!$C$2:$C$1588 * 1000),
_xlfn.XLOOKUP(B7485 &amp; C7485,[1]global_waste_stats!$B$2:$B$991 &amp; [1]global_waste_stats!$C$2:$C$991,[1]global_waste_stats!$D$2:$D$991)
)</f>
        <v>#N/A</v>
      </c>
      <c r="F7485" t="str">
        <f t="shared" si="116"/>
        <v/>
      </c>
    </row>
    <row r="7486" spans="1:6" x14ac:dyDescent="0.3">
      <c r="A7486" t="s">
        <v>303</v>
      </c>
      <c r="B7486" t="s">
        <v>304</v>
      </c>
      <c r="C7486">
        <v>1975</v>
      </c>
      <c r="D7486" s="1">
        <v>6690854127</v>
      </c>
      <c r="E7486" t="e" cm="1">
        <f t="array" ref="E7486">IF(
ISNA(_xlfn.XLOOKUP(B7486 &amp; C7486,[1]global_waste_stats!$B$2:$B$991 &amp; [1]global_waste_stats!$C$2:$C$991,[1]global_waste_stats!$D$2:$D$991)),
_xlfn.XLOOKUP(A7486 &amp; C7486,[2]UNdata_Export_20210503_03410335!$A$2:$A$1588 &amp; [2]UNdata_Export_20210503_03410335!$B$2:$B$1588,[2]UNdata_Export_20210503_03410335!$C$2:$C$1588 * 1000),
_xlfn.XLOOKUP(B7486 &amp; C7486,[1]global_waste_stats!$B$2:$B$991 &amp; [1]global_waste_stats!$C$2:$C$991,[1]global_waste_stats!$D$2:$D$991)
)</f>
        <v>#N/A</v>
      </c>
      <c r="F7486" t="str">
        <f t="shared" si="116"/>
        <v/>
      </c>
    </row>
    <row r="7487" spans="1:6" x14ac:dyDescent="0.3">
      <c r="A7487" t="s">
        <v>303</v>
      </c>
      <c r="B7487" t="s">
        <v>304</v>
      </c>
      <c r="C7487">
        <v>1976</v>
      </c>
      <c r="D7487" s="1">
        <v>7039411128</v>
      </c>
      <c r="E7487" t="e" cm="1">
        <f t="array" ref="E7487">IF(
ISNA(_xlfn.XLOOKUP(B7487 &amp; C7487,[1]global_waste_stats!$B$2:$B$991 &amp; [1]global_waste_stats!$C$2:$C$991,[1]global_waste_stats!$D$2:$D$991)),
_xlfn.XLOOKUP(A7487 &amp; C7487,[2]UNdata_Export_20210503_03410335!$A$2:$A$1588 &amp; [2]UNdata_Export_20210503_03410335!$B$2:$B$1588,[2]UNdata_Export_20210503_03410335!$C$2:$C$1588 * 1000),
_xlfn.XLOOKUP(B7487 &amp; C7487,[1]global_waste_stats!$B$2:$B$991 &amp; [1]global_waste_stats!$C$2:$C$991,[1]global_waste_stats!$D$2:$D$991)
)</f>
        <v>#N/A</v>
      </c>
      <c r="F7487" t="str">
        <f t="shared" si="116"/>
        <v/>
      </c>
    </row>
    <row r="7488" spans="1:6" x14ac:dyDescent="0.3">
      <c r="A7488" t="s">
        <v>303</v>
      </c>
      <c r="B7488" t="s">
        <v>304</v>
      </c>
      <c r="C7488">
        <v>1977</v>
      </c>
      <c r="D7488" s="1">
        <v>7628502878</v>
      </c>
      <c r="E7488" t="e" cm="1">
        <f t="array" ref="E7488">IF(
ISNA(_xlfn.XLOOKUP(B7488 &amp; C7488,[1]global_waste_stats!$B$2:$B$991 &amp; [1]global_waste_stats!$C$2:$C$991,[1]global_waste_stats!$D$2:$D$991)),
_xlfn.XLOOKUP(A7488 &amp; C7488,[2]UNdata_Export_20210503_03410335!$A$2:$A$1588 &amp; [2]UNdata_Export_20210503_03410335!$B$2:$B$1588,[2]UNdata_Export_20210503_03410335!$C$2:$C$1588 * 1000),
_xlfn.XLOOKUP(B7488 &amp; C7488,[1]global_waste_stats!$B$2:$B$991 &amp; [1]global_waste_stats!$C$2:$C$991,[1]global_waste_stats!$D$2:$D$991)
)</f>
        <v>#N/A</v>
      </c>
      <c r="F7488" t="str">
        <f t="shared" si="116"/>
        <v/>
      </c>
    </row>
    <row r="7489" spans="1:6" x14ac:dyDescent="0.3">
      <c r="A7489" t="s">
        <v>303</v>
      </c>
      <c r="B7489" t="s">
        <v>304</v>
      </c>
      <c r="C7489">
        <v>1978</v>
      </c>
      <c r="D7489" s="1">
        <v>7030519766</v>
      </c>
      <c r="E7489" t="e" cm="1">
        <f t="array" ref="E7489">IF(
ISNA(_xlfn.XLOOKUP(B7489 &amp; C7489,[1]global_waste_stats!$B$2:$B$991 &amp; [1]global_waste_stats!$C$2:$C$991,[1]global_waste_stats!$D$2:$D$991)),
_xlfn.XLOOKUP(A7489 &amp; C7489,[2]UNdata_Export_20210503_03410335!$A$2:$A$1588 &amp; [2]UNdata_Export_20210503_03410335!$B$2:$B$1588,[2]UNdata_Export_20210503_03410335!$C$2:$C$1588 * 1000),
_xlfn.XLOOKUP(B7489 &amp; C7489,[1]global_waste_stats!$B$2:$B$991 &amp; [1]global_waste_stats!$C$2:$C$991,[1]global_waste_stats!$D$2:$D$991)
)</f>
        <v>#N/A</v>
      </c>
      <c r="F7489" t="str">
        <f t="shared" si="116"/>
        <v/>
      </c>
    </row>
    <row r="7490" spans="1:6" x14ac:dyDescent="0.3">
      <c r="A7490" t="s">
        <v>303</v>
      </c>
      <c r="B7490" t="s">
        <v>304</v>
      </c>
      <c r="C7490">
        <v>1979</v>
      </c>
      <c r="D7490" s="1">
        <v>5168923281</v>
      </c>
      <c r="E7490" t="e" cm="1">
        <f t="array" ref="E7490">IF(
ISNA(_xlfn.XLOOKUP(B7490 &amp; C7490,[1]global_waste_stats!$B$2:$B$991 &amp; [1]global_waste_stats!$C$2:$C$991,[1]global_waste_stats!$D$2:$D$991)),
_xlfn.XLOOKUP(A7490 &amp; C7490,[2]UNdata_Export_20210503_03410335!$A$2:$A$1588 &amp; [2]UNdata_Export_20210503_03410335!$B$2:$B$1588,[2]UNdata_Export_20210503_03410335!$C$2:$C$1588 * 1000),
_xlfn.XLOOKUP(B7490 &amp; C7490,[1]global_waste_stats!$B$2:$B$991 &amp; [1]global_waste_stats!$C$2:$C$991,[1]global_waste_stats!$D$2:$D$991)
)</f>
        <v>#N/A</v>
      </c>
      <c r="F7490" t="str">
        <f t="shared" si="116"/>
        <v/>
      </c>
    </row>
    <row r="7491" spans="1:6" x14ac:dyDescent="0.3">
      <c r="A7491" t="s">
        <v>303</v>
      </c>
      <c r="B7491" t="s">
        <v>304</v>
      </c>
      <c r="C7491">
        <v>1980</v>
      </c>
      <c r="D7491" s="1">
        <v>5407300184</v>
      </c>
      <c r="E7491" t="e" cm="1">
        <f t="array" ref="E7491">IF(
ISNA(_xlfn.XLOOKUP(B7491 &amp; C7491,[1]global_waste_stats!$B$2:$B$991 &amp; [1]global_waste_stats!$C$2:$C$991,[1]global_waste_stats!$D$2:$D$991)),
_xlfn.XLOOKUP(A7491 &amp; C7491,[2]UNdata_Export_20210503_03410335!$A$2:$A$1588 &amp; [2]UNdata_Export_20210503_03410335!$B$2:$B$1588,[2]UNdata_Export_20210503_03410335!$C$2:$C$1588 * 1000),
_xlfn.XLOOKUP(B7491 &amp; C7491,[1]global_waste_stats!$B$2:$B$991 &amp; [1]global_waste_stats!$C$2:$C$991,[1]global_waste_stats!$D$2:$D$991)
)</f>
        <v>#N/A</v>
      </c>
      <c r="F7491" t="str">
        <f t="shared" ref="F7491:F7554" si="117">IF(ISNA(E7491),"",D7491/E7491)</f>
        <v/>
      </c>
    </row>
    <row r="7492" spans="1:6" x14ac:dyDescent="0.3">
      <c r="A7492" t="s">
        <v>303</v>
      </c>
      <c r="B7492" t="s">
        <v>304</v>
      </c>
      <c r="C7492">
        <v>1981</v>
      </c>
      <c r="D7492" s="1">
        <v>5697309385</v>
      </c>
      <c r="E7492" t="e" cm="1">
        <f t="array" ref="E7492">IF(
ISNA(_xlfn.XLOOKUP(B7492 &amp; C7492,[1]global_waste_stats!$B$2:$B$991 &amp; [1]global_waste_stats!$C$2:$C$991,[1]global_waste_stats!$D$2:$D$991)),
_xlfn.XLOOKUP(A7492 &amp; C7492,[2]UNdata_Export_20210503_03410335!$A$2:$A$1588 &amp; [2]UNdata_Export_20210503_03410335!$B$2:$B$1588,[2]UNdata_Export_20210503_03410335!$C$2:$C$1588 * 1000),
_xlfn.XLOOKUP(B7492 &amp; C7492,[1]global_waste_stats!$B$2:$B$991 &amp; [1]global_waste_stats!$C$2:$C$991,[1]global_waste_stats!$D$2:$D$991)
)</f>
        <v>#N/A</v>
      </c>
      <c r="F7492" t="str">
        <f t="shared" si="117"/>
        <v/>
      </c>
    </row>
    <row r="7493" spans="1:6" x14ac:dyDescent="0.3">
      <c r="A7493" t="s">
        <v>303</v>
      </c>
      <c r="B7493" t="s">
        <v>304</v>
      </c>
      <c r="C7493">
        <v>1982</v>
      </c>
      <c r="D7493" s="1">
        <v>5650798720</v>
      </c>
      <c r="E7493" t="e" cm="1">
        <f t="array" ref="E7493">IF(
ISNA(_xlfn.XLOOKUP(B7493 &amp; C7493,[1]global_waste_stats!$B$2:$B$991 &amp; [1]global_waste_stats!$C$2:$C$991,[1]global_waste_stats!$D$2:$D$991)),
_xlfn.XLOOKUP(A7493 &amp; C7493,[2]UNdata_Export_20210503_03410335!$A$2:$A$1588 &amp; [2]UNdata_Export_20210503_03410335!$B$2:$B$1588,[2]UNdata_Export_20210503_03410335!$C$2:$C$1588 * 1000),
_xlfn.XLOOKUP(B7493 &amp; C7493,[1]global_waste_stats!$B$2:$B$991 &amp; [1]global_waste_stats!$C$2:$C$991,[1]global_waste_stats!$D$2:$D$991)
)</f>
        <v>#N/A</v>
      </c>
      <c r="F7493" t="str">
        <f t="shared" si="117"/>
        <v/>
      </c>
    </row>
    <row r="7494" spans="1:6" x14ac:dyDescent="0.3">
      <c r="A7494" t="s">
        <v>303</v>
      </c>
      <c r="B7494" t="s">
        <v>304</v>
      </c>
      <c r="C7494">
        <v>1983</v>
      </c>
      <c r="D7494" s="1">
        <v>5911482024</v>
      </c>
      <c r="E7494" t="e" cm="1">
        <f t="array" ref="E7494">IF(
ISNA(_xlfn.XLOOKUP(B7494 &amp; C7494,[1]global_waste_stats!$B$2:$B$991 &amp; [1]global_waste_stats!$C$2:$C$991,[1]global_waste_stats!$D$2:$D$991)),
_xlfn.XLOOKUP(A7494 &amp; C7494,[2]UNdata_Export_20210503_03410335!$A$2:$A$1588 &amp; [2]UNdata_Export_20210503_03410335!$B$2:$B$1588,[2]UNdata_Export_20210503_03410335!$C$2:$C$1588 * 1000),
_xlfn.XLOOKUP(B7494 &amp; C7494,[1]global_waste_stats!$B$2:$B$991 &amp; [1]global_waste_stats!$C$2:$C$991,[1]global_waste_stats!$D$2:$D$991)
)</f>
        <v>#N/A</v>
      </c>
      <c r="F7494" t="str">
        <f t="shared" si="117"/>
        <v/>
      </c>
    </row>
    <row r="7495" spans="1:6" x14ac:dyDescent="0.3">
      <c r="A7495" t="s">
        <v>303</v>
      </c>
      <c r="B7495" t="s">
        <v>304</v>
      </c>
      <c r="C7495">
        <v>1984</v>
      </c>
      <c r="D7495" s="1">
        <v>5818902664</v>
      </c>
      <c r="E7495" t="e" cm="1">
        <f t="array" ref="E7495">IF(
ISNA(_xlfn.XLOOKUP(B7495 &amp; C7495,[1]global_waste_stats!$B$2:$B$991 &amp; [1]global_waste_stats!$C$2:$C$991,[1]global_waste_stats!$D$2:$D$991)),
_xlfn.XLOOKUP(A7495 &amp; C7495,[2]UNdata_Export_20210503_03410335!$A$2:$A$1588 &amp; [2]UNdata_Export_20210503_03410335!$B$2:$B$1588,[2]UNdata_Export_20210503_03410335!$C$2:$C$1588 * 1000),
_xlfn.XLOOKUP(B7495 &amp; C7495,[1]global_waste_stats!$B$2:$B$991 &amp; [1]global_waste_stats!$C$2:$C$991,[1]global_waste_stats!$D$2:$D$991)
)</f>
        <v>#N/A</v>
      </c>
      <c r="F7495" t="str">
        <f t="shared" si="117"/>
        <v/>
      </c>
    </row>
    <row r="7496" spans="1:6" x14ac:dyDescent="0.3">
      <c r="A7496" t="s">
        <v>303</v>
      </c>
      <c r="B7496" t="s">
        <v>304</v>
      </c>
      <c r="C7496">
        <v>1985</v>
      </c>
      <c r="D7496" s="1">
        <v>5581383699</v>
      </c>
      <c r="E7496" t="e" cm="1">
        <f t="array" ref="E7496">IF(
ISNA(_xlfn.XLOOKUP(B7496 &amp; C7496,[1]global_waste_stats!$B$2:$B$991 &amp; [1]global_waste_stats!$C$2:$C$991,[1]global_waste_stats!$D$2:$D$991)),
_xlfn.XLOOKUP(A7496 &amp; C7496,[2]UNdata_Export_20210503_03410335!$A$2:$A$1588 &amp; [2]UNdata_Export_20210503_03410335!$B$2:$B$1588,[2]UNdata_Export_20210503_03410335!$C$2:$C$1588 * 1000),
_xlfn.XLOOKUP(B7496 &amp; C7496,[1]global_waste_stats!$B$2:$B$991 &amp; [1]global_waste_stats!$C$2:$C$991,[1]global_waste_stats!$D$2:$D$991)
)</f>
        <v>#N/A</v>
      </c>
      <c r="F7496" t="str">
        <f t="shared" si="117"/>
        <v/>
      </c>
    </row>
    <row r="7497" spans="1:6" x14ac:dyDescent="0.3">
      <c r="A7497" t="s">
        <v>303</v>
      </c>
      <c r="B7497" t="s">
        <v>304</v>
      </c>
      <c r="C7497">
        <v>1986</v>
      </c>
      <c r="D7497" s="1">
        <v>5524603771</v>
      </c>
      <c r="E7497" t="e" cm="1">
        <f t="array" ref="E7497">IF(
ISNA(_xlfn.XLOOKUP(B7497 &amp; C7497,[1]global_waste_stats!$B$2:$B$991 &amp; [1]global_waste_stats!$C$2:$C$991,[1]global_waste_stats!$D$2:$D$991)),
_xlfn.XLOOKUP(A7497 &amp; C7497,[2]UNdata_Export_20210503_03410335!$A$2:$A$1588 &amp; [2]UNdata_Export_20210503_03410335!$B$2:$B$1588,[2]UNdata_Export_20210503_03410335!$C$2:$C$1588 * 1000),
_xlfn.XLOOKUP(B7497 &amp; C7497,[1]global_waste_stats!$B$2:$B$991 &amp; [1]global_waste_stats!$C$2:$C$991,[1]global_waste_stats!$D$2:$D$991)
)</f>
        <v>#N/A</v>
      </c>
      <c r="F7497" t="str">
        <f t="shared" si="117"/>
        <v/>
      </c>
    </row>
    <row r="7498" spans="1:6" x14ac:dyDescent="0.3">
      <c r="A7498" t="s">
        <v>303</v>
      </c>
      <c r="B7498" t="s">
        <v>304</v>
      </c>
      <c r="C7498">
        <v>1987</v>
      </c>
      <c r="D7498" s="1">
        <v>5485580570</v>
      </c>
      <c r="E7498" t="e" cm="1">
        <f t="array" ref="E7498">IF(
ISNA(_xlfn.XLOOKUP(B7498 &amp; C7498,[1]global_waste_stats!$B$2:$B$991 &amp; [1]global_waste_stats!$C$2:$C$991,[1]global_waste_stats!$D$2:$D$991)),
_xlfn.XLOOKUP(A7498 &amp; C7498,[2]UNdata_Export_20210503_03410335!$A$2:$A$1588 &amp; [2]UNdata_Export_20210503_03410335!$B$2:$B$1588,[2]UNdata_Export_20210503_03410335!$C$2:$C$1588 * 1000),
_xlfn.XLOOKUP(B7498 &amp; C7498,[1]global_waste_stats!$B$2:$B$991 &amp; [1]global_waste_stats!$C$2:$C$991,[1]global_waste_stats!$D$2:$D$991)
)</f>
        <v>#N/A</v>
      </c>
      <c r="F7498" t="str">
        <f t="shared" si="117"/>
        <v/>
      </c>
    </row>
    <row r="7499" spans="1:6" x14ac:dyDescent="0.3">
      <c r="A7499" t="s">
        <v>303</v>
      </c>
      <c r="B7499" t="s">
        <v>304</v>
      </c>
      <c r="C7499">
        <v>1988</v>
      </c>
      <c r="D7499" s="1">
        <v>4802635551</v>
      </c>
      <c r="E7499" t="e" cm="1">
        <f t="array" ref="E7499">IF(
ISNA(_xlfn.XLOOKUP(B7499 &amp; C7499,[1]global_waste_stats!$B$2:$B$991 &amp; [1]global_waste_stats!$C$2:$C$991,[1]global_waste_stats!$D$2:$D$991)),
_xlfn.XLOOKUP(A7499 &amp; C7499,[2]UNdata_Export_20210503_03410335!$A$2:$A$1588 &amp; [2]UNdata_Export_20210503_03410335!$B$2:$B$1588,[2]UNdata_Export_20210503_03410335!$C$2:$C$1588 * 1000),
_xlfn.XLOOKUP(B7499 &amp; C7499,[1]global_waste_stats!$B$2:$B$991 &amp; [1]global_waste_stats!$C$2:$C$991,[1]global_waste_stats!$D$2:$D$991)
)</f>
        <v>#N/A</v>
      </c>
      <c r="F7499" t="str">
        <f t="shared" si="117"/>
        <v/>
      </c>
    </row>
    <row r="7500" spans="1:6" x14ac:dyDescent="0.3">
      <c r="A7500" t="s">
        <v>303</v>
      </c>
      <c r="B7500" t="s">
        <v>304</v>
      </c>
      <c r="C7500">
        <v>1989</v>
      </c>
      <c r="D7500" s="1">
        <v>4721105399</v>
      </c>
      <c r="E7500" t="e" cm="1">
        <f t="array" ref="E7500">IF(
ISNA(_xlfn.XLOOKUP(B7500 &amp; C7500,[1]global_waste_stats!$B$2:$B$991 &amp; [1]global_waste_stats!$C$2:$C$991,[1]global_waste_stats!$D$2:$D$991)),
_xlfn.XLOOKUP(A7500 &amp; C7500,[2]UNdata_Export_20210503_03410335!$A$2:$A$1588 &amp; [2]UNdata_Export_20210503_03410335!$B$2:$B$1588,[2]UNdata_Export_20210503_03410335!$C$2:$C$1588 * 1000),
_xlfn.XLOOKUP(B7500 &amp; C7500,[1]global_waste_stats!$B$2:$B$991 &amp; [1]global_waste_stats!$C$2:$C$991,[1]global_waste_stats!$D$2:$D$991)
)</f>
        <v>#N/A</v>
      </c>
      <c r="F7500" t="str">
        <f t="shared" si="117"/>
        <v/>
      </c>
    </row>
    <row r="7501" spans="1:6" x14ac:dyDescent="0.3">
      <c r="A7501" t="s">
        <v>303</v>
      </c>
      <c r="B7501" t="s">
        <v>304</v>
      </c>
      <c r="C7501">
        <v>1990</v>
      </c>
      <c r="D7501" s="1">
        <v>4716711711</v>
      </c>
      <c r="E7501" t="e" cm="1">
        <f t="array" ref="E7501">IF(
ISNA(_xlfn.XLOOKUP(B7501 &amp; C7501,[1]global_waste_stats!$B$2:$B$991 &amp; [1]global_waste_stats!$C$2:$C$991,[1]global_waste_stats!$D$2:$D$991)),
_xlfn.XLOOKUP(A7501 &amp; C7501,[2]UNdata_Export_20210503_03410335!$A$2:$A$1588 &amp; [2]UNdata_Export_20210503_03410335!$B$2:$B$1588,[2]UNdata_Export_20210503_03410335!$C$2:$C$1588 * 1000),
_xlfn.XLOOKUP(B7501 &amp; C7501,[1]global_waste_stats!$B$2:$B$991 &amp; [1]global_waste_stats!$C$2:$C$991,[1]global_waste_stats!$D$2:$D$991)
)</f>
        <v>#N/A</v>
      </c>
      <c r="F7501" t="str">
        <f t="shared" si="117"/>
        <v/>
      </c>
    </row>
    <row r="7502" spans="1:6" x14ac:dyDescent="0.3">
      <c r="A7502" t="s">
        <v>303</v>
      </c>
      <c r="B7502" t="s">
        <v>304</v>
      </c>
      <c r="C7502">
        <v>1991</v>
      </c>
      <c r="D7502" s="1">
        <v>4707716356</v>
      </c>
      <c r="E7502" t="e" cm="1">
        <f t="array" ref="E7502">IF(
ISNA(_xlfn.XLOOKUP(B7502 &amp; C7502,[1]global_waste_stats!$B$2:$B$991 &amp; [1]global_waste_stats!$C$2:$C$991,[1]global_waste_stats!$D$2:$D$991)),
_xlfn.XLOOKUP(A7502 &amp; C7502,[2]UNdata_Export_20210503_03410335!$A$2:$A$1588 &amp; [2]UNdata_Export_20210503_03410335!$B$2:$B$1588,[2]UNdata_Export_20210503_03410335!$C$2:$C$1588 * 1000),
_xlfn.XLOOKUP(B7502 &amp; C7502,[1]global_waste_stats!$B$2:$B$991 &amp; [1]global_waste_stats!$C$2:$C$991,[1]global_waste_stats!$D$2:$D$991)
)</f>
        <v>#N/A</v>
      </c>
      <c r="F7502" t="str">
        <f t="shared" si="117"/>
        <v/>
      </c>
    </row>
    <row r="7503" spans="1:6" x14ac:dyDescent="0.3">
      <c r="A7503" t="s">
        <v>303</v>
      </c>
      <c r="B7503" t="s">
        <v>304</v>
      </c>
      <c r="C7503">
        <v>1992</v>
      </c>
      <c r="D7503" s="1">
        <v>4725863055</v>
      </c>
      <c r="E7503" t="e" cm="1">
        <f t="array" ref="E7503">IF(
ISNA(_xlfn.XLOOKUP(B7503 &amp; C7503,[1]global_waste_stats!$B$2:$B$991 &amp; [1]global_waste_stats!$C$2:$C$991,[1]global_waste_stats!$D$2:$D$991)),
_xlfn.XLOOKUP(A7503 &amp; C7503,[2]UNdata_Export_20210503_03410335!$A$2:$A$1588 &amp; [2]UNdata_Export_20210503_03410335!$B$2:$B$1588,[2]UNdata_Export_20210503_03410335!$C$2:$C$1588 * 1000),
_xlfn.XLOOKUP(B7503 &amp; C7503,[1]global_waste_stats!$B$2:$B$991 &amp; [1]global_waste_stats!$C$2:$C$991,[1]global_waste_stats!$D$2:$D$991)
)</f>
        <v>#N/A</v>
      </c>
      <c r="F7503" t="str">
        <f t="shared" si="117"/>
        <v/>
      </c>
    </row>
    <row r="7504" spans="1:6" x14ac:dyDescent="0.3">
      <c r="A7504" t="s">
        <v>303</v>
      </c>
      <c r="B7504" t="s">
        <v>304</v>
      </c>
      <c r="C7504">
        <v>1993</v>
      </c>
      <c r="D7504" s="1">
        <v>4707378386</v>
      </c>
      <c r="E7504" t="e" cm="1">
        <f t="array" ref="E7504">IF(
ISNA(_xlfn.XLOOKUP(B7504 &amp; C7504,[1]global_waste_stats!$B$2:$B$991 &amp; [1]global_waste_stats!$C$2:$C$991,[1]global_waste_stats!$D$2:$D$991)),
_xlfn.XLOOKUP(A7504 &amp; C7504,[2]UNdata_Export_20210503_03410335!$A$2:$A$1588 &amp; [2]UNdata_Export_20210503_03410335!$B$2:$B$1588,[2]UNdata_Export_20210503_03410335!$C$2:$C$1588 * 1000),
_xlfn.XLOOKUP(B7504 &amp; C7504,[1]global_waste_stats!$B$2:$B$991 &amp; [1]global_waste_stats!$C$2:$C$991,[1]global_waste_stats!$D$2:$D$991)
)</f>
        <v>#N/A</v>
      </c>
      <c r="F7504" t="str">
        <f t="shared" si="117"/>
        <v/>
      </c>
    </row>
    <row r="7505" spans="1:6" x14ac:dyDescent="0.3">
      <c r="A7505" t="s">
        <v>303</v>
      </c>
      <c r="B7505" t="s">
        <v>304</v>
      </c>
      <c r="C7505">
        <v>1994</v>
      </c>
      <c r="D7505" s="1">
        <v>4864492405</v>
      </c>
      <c r="E7505" t="e" cm="1">
        <f t="array" ref="E7505">IF(
ISNA(_xlfn.XLOOKUP(B7505 &amp; C7505,[1]global_waste_stats!$B$2:$B$991 &amp; [1]global_waste_stats!$C$2:$C$991,[1]global_waste_stats!$D$2:$D$991)),
_xlfn.XLOOKUP(A7505 &amp; C7505,[2]UNdata_Export_20210503_03410335!$A$2:$A$1588 &amp; [2]UNdata_Export_20210503_03410335!$B$2:$B$1588,[2]UNdata_Export_20210503_03410335!$C$2:$C$1588 * 1000),
_xlfn.XLOOKUP(B7505 &amp; C7505,[1]global_waste_stats!$B$2:$B$991 &amp; [1]global_waste_stats!$C$2:$C$991,[1]global_waste_stats!$D$2:$D$991)
)</f>
        <v>#N/A</v>
      </c>
      <c r="F7505" t="str">
        <f t="shared" si="117"/>
        <v/>
      </c>
    </row>
    <row r="7506" spans="1:6" x14ac:dyDescent="0.3">
      <c r="A7506" t="s">
        <v>303</v>
      </c>
      <c r="B7506" t="s">
        <v>304</v>
      </c>
      <c r="C7506">
        <v>1995</v>
      </c>
      <c r="D7506" s="1">
        <v>5152076711</v>
      </c>
      <c r="E7506" t="e" cm="1">
        <f t="array" ref="E7506">IF(
ISNA(_xlfn.XLOOKUP(B7506 &amp; C7506,[1]global_waste_stats!$B$2:$B$991 &amp; [1]global_waste_stats!$C$2:$C$991,[1]global_waste_stats!$D$2:$D$991)),
_xlfn.XLOOKUP(A7506 &amp; C7506,[2]UNdata_Export_20210503_03410335!$A$2:$A$1588 &amp; [2]UNdata_Export_20210503_03410335!$B$2:$B$1588,[2]UNdata_Export_20210503_03410335!$C$2:$C$1588 * 1000),
_xlfn.XLOOKUP(B7506 &amp; C7506,[1]global_waste_stats!$B$2:$B$991 &amp; [1]global_waste_stats!$C$2:$C$991,[1]global_waste_stats!$D$2:$D$991)
)</f>
        <v>#N/A</v>
      </c>
      <c r="F7506" t="str">
        <f t="shared" si="117"/>
        <v/>
      </c>
    </row>
    <row r="7507" spans="1:6" x14ac:dyDescent="0.3">
      <c r="A7507" t="s">
        <v>303</v>
      </c>
      <c r="B7507" t="s">
        <v>304</v>
      </c>
      <c r="C7507">
        <v>1996</v>
      </c>
      <c r="D7507" s="1">
        <v>5478938280</v>
      </c>
      <c r="E7507" t="e" cm="1">
        <f t="array" ref="E7507">IF(
ISNA(_xlfn.XLOOKUP(B7507 &amp; C7507,[1]global_waste_stats!$B$2:$B$991 &amp; [1]global_waste_stats!$C$2:$C$991,[1]global_waste_stats!$D$2:$D$991)),
_xlfn.XLOOKUP(A7507 &amp; C7507,[2]UNdata_Export_20210503_03410335!$A$2:$A$1588 &amp; [2]UNdata_Export_20210503_03410335!$B$2:$B$1588,[2]UNdata_Export_20210503_03410335!$C$2:$C$1588 * 1000),
_xlfn.XLOOKUP(B7507 &amp; C7507,[1]global_waste_stats!$B$2:$B$991 &amp; [1]global_waste_stats!$C$2:$C$991,[1]global_waste_stats!$D$2:$D$991)
)</f>
        <v>#N/A</v>
      </c>
      <c r="F7507" t="str">
        <f t="shared" si="117"/>
        <v/>
      </c>
    </row>
    <row r="7508" spans="1:6" x14ac:dyDescent="0.3">
      <c r="A7508" t="s">
        <v>303</v>
      </c>
      <c r="B7508" t="s">
        <v>304</v>
      </c>
      <c r="C7508">
        <v>1997</v>
      </c>
      <c r="D7508" s="1">
        <v>5696268639</v>
      </c>
      <c r="E7508" t="e" cm="1">
        <f t="array" ref="E7508">IF(
ISNA(_xlfn.XLOOKUP(B7508 &amp; C7508,[1]global_waste_stats!$B$2:$B$991 &amp; [1]global_waste_stats!$C$2:$C$991,[1]global_waste_stats!$D$2:$D$991)),
_xlfn.XLOOKUP(A7508 &amp; C7508,[2]UNdata_Export_20210503_03410335!$A$2:$A$1588 &amp; [2]UNdata_Export_20210503_03410335!$B$2:$B$1588,[2]UNdata_Export_20210503_03410335!$C$2:$C$1588 * 1000),
_xlfn.XLOOKUP(B7508 &amp; C7508,[1]global_waste_stats!$B$2:$B$991 &amp; [1]global_waste_stats!$C$2:$C$991,[1]global_waste_stats!$D$2:$D$991)
)</f>
        <v>#N/A</v>
      </c>
      <c r="F7508" t="str">
        <f t="shared" si="117"/>
        <v/>
      </c>
    </row>
    <row r="7509" spans="1:6" x14ac:dyDescent="0.3">
      <c r="A7509" t="s">
        <v>303</v>
      </c>
      <c r="B7509" t="s">
        <v>304</v>
      </c>
      <c r="C7509">
        <v>1998</v>
      </c>
      <c r="D7509" s="1">
        <v>5907695985</v>
      </c>
      <c r="E7509" t="e" cm="1">
        <f t="array" ref="E7509">IF(
ISNA(_xlfn.XLOOKUP(B7509 &amp; C7509,[1]global_waste_stats!$B$2:$B$991 &amp; [1]global_waste_stats!$C$2:$C$991,[1]global_waste_stats!$D$2:$D$991)),
_xlfn.XLOOKUP(A7509 &amp; C7509,[2]UNdata_Export_20210503_03410335!$A$2:$A$1588 &amp; [2]UNdata_Export_20210503_03410335!$B$2:$B$1588,[2]UNdata_Export_20210503_03410335!$C$2:$C$1588 * 1000),
_xlfn.XLOOKUP(B7509 &amp; C7509,[1]global_waste_stats!$B$2:$B$991 &amp; [1]global_waste_stats!$C$2:$C$991,[1]global_waste_stats!$D$2:$D$991)
)</f>
        <v>#N/A</v>
      </c>
      <c r="F7509" t="str">
        <f t="shared" si="117"/>
        <v/>
      </c>
    </row>
    <row r="7510" spans="1:6" x14ac:dyDescent="0.3">
      <c r="A7510" t="s">
        <v>303</v>
      </c>
      <c r="B7510" t="s">
        <v>304</v>
      </c>
      <c r="C7510">
        <v>1999</v>
      </c>
      <c r="D7510" s="1">
        <v>6323359731</v>
      </c>
      <c r="E7510" t="e" cm="1">
        <f t="array" ref="E7510">IF(
ISNA(_xlfn.XLOOKUP(B7510 &amp; C7510,[1]global_waste_stats!$B$2:$B$991 &amp; [1]global_waste_stats!$C$2:$C$991,[1]global_waste_stats!$D$2:$D$991)),
_xlfn.XLOOKUP(A7510 &amp; C7510,[2]UNdata_Export_20210503_03410335!$A$2:$A$1588 &amp; [2]UNdata_Export_20210503_03410335!$B$2:$B$1588,[2]UNdata_Export_20210503_03410335!$C$2:$C$1588 * 1000),
_xlfn.XLOOKUP(B7510 &amp; C7510,[1]global_waste_stats!$B$2:$B$991 &amp; [1]global_waste_stats!$C$2:$C$991,[1]global_waste_stats!$D$2:$D$991)
)</f>
        <v>#N/A</v>
      </c>
      <c r="F7510" t="str">
        <f t="shared" si="117"/>
        <v/>
      </c>
    </row>
    <row r="7511" spans="1:6" x14ac:dyDescent="0.3">
      <c r="A7511" t="s">
        <v>303</v>
      </c>
      <c r="B7511" t="s">
        <v>304</v>
      </c>
      <c r="C7511">
        <v>2000</v>
      </c>
      <c r="D7511" s="1">
        <v>6582718031</v>
      </c>
      <c r="E7511" t="e" cm="1">
        <f t="array" ref="E7511">IF(
ISNA(_xlfn.XLOOKUP(B7511 &amp; C7511,[1]global_waste_stats!$B$2:$B$991 &amp; [1]global_waste_stats!$C$2:$C$991,[1]global_waste_stats!$D$2:$D$991)),
_xlfn.XLOOKUP(A7511 &amp; C7511,[2]UNdata_Export_20210503_03410335!$A$2:$A$1588 &amp; [2]UNdata_Export_20210503_03410335!$B$2:$B$1588,[2]UNdata_Export_20210503_03410335!$C$2:$C$1588 * 1000),
_xlfn.XLOOKUP(B7511 &amp; C7511,[1]global_waste_stats!$B$2:$B$991 &amp; [1]global_waste_stats!$C$2:$C$991,[1]global_waste_stats!$D$2:$D$991)
)</f>
        <v>#N/A</v>
      </c>
      <c r="F7511" t="str">
        <f t="shared" si="117"/>
        <v/>
      </c>
    </row>
    <row r="7512" spans="1:6" x14ac:dyDescent="0.3">
      <c r="A7512" t="s">
        <v>303</v>
      </c>
      <c r="B7512" t="s">
        <v>304</v>
      </c>
      <c r="C7512">
        <v>2001</v>
      </c>
      <c r="D7512" s="1">
        <v>6777622012</v>
      </c>
      <c r="E7512" t="e" cm="1">
        <f t="array" ref="E7512">IF(
ISNA(_xlfn.XLOOKUP(B7512 &amp; C7512,[1]global_waste_stats!$B$2:$B$991 &amp; [1]global_waste_stats!$C$2:$C$991,[1]global_waste_stats!$D$2:$D$991)),
_xlfn.XLOOKUP(A7512 &amp; C7512,[2]UNdata_Export_20210503_03410335!$A$2:$A$1588 &amp; [2]UNdata_Export_20210503_03410335!$B$2:$B$1588,[2]UNdata_Export_20210503_03410335!$C$2:$C$1588 * 1000),
_xlfn.XLOOKUP(B7512 &amp; C7512,[1]global_waste_stats!$B$2:$B$991 &amp; [1]global_waste_stats!$C$2:$C$991,[1]global_waste_stats!$D$2:$D$991)
)</f>
        <v>#N/A</v>
      </c>
      <c r="F7512" t="str">
        <f t="shared" si="117"/>
        <v/>
      </c>
    </row>
    <row r="7513" spans="1:6" x14ac:dyDescent="0.3">
      <c r="A7513" t="s">
        <v>303</v>
      </c>
      <c r="B7513" t="s">
        <v>304</v>
      </c>
      <c r="C7513">
        <v>2002</v>
      </c>
      <c r="D7513" s="1">
        <v>6828721144</v>
      </c>
      <c r="E7513" t="e" cm="1">
        <f t="array" ref="E7513">IF(
ISNA(_xlfn.XLOOKUP(B7513 &amp; C7513,[1]global_waste_stats!$B$2:$B$991 &amp; [1]global_waste_stats!$C$2:$C$991,[1]global_waste_stats!$D$2:$D$991)),
_xlfn.XLOOKUP(A7513 &amp; C7513,[2]UNdata_Export_20210503_03410335!$A$2:$A$1588 &amp; [2]UNdata_Export_20210503_03410335!$B$2:$B$1588,[2]UNdata_Export_20210503_03410335!$C$2:$C$1588 * 1000),
_xlfn.XLOOKUP(B7513 &amp; C7513,[1]global_waste_stats!$B$2:$B$991 &amp; [1]global_waste_stats!$C$2:$C$991,[1]global_waste_stats!$D$2:$D$991)
)</f>
        <v>#N/A</v>
      </c>
      <c r="F7513" t="str">
        <f t="shared" si="117"/>
        <v/>
      </c>
    </row>
    <row r="7514" spans="1:6" x14ac:dyDescent="0.3">
      <c r="A7514" t="s">
        <v>303</v>
      </c>
      <c r="B7514" t="s">
        <v>304</v>
      </c>
      <c r="C7514">
        <v>2003</v>
      </c>
      <c r="D7514" s="1">
        <v>7000854966</v>
      </c>
      <c r="E7514" t="e" cm="1">
        <f t="array" ref="E7514">IF(
ISNA(_xlfn.XLOOKUP(B7514 &amp; C7514,[1]global_waste_stats!$B$2:$B$991 &amp; [1]global_waste_stats!$C$2:$C$991,[1]global_waste_stats!$D$2:$D$991)),
_xlfn.XLOOKUP(A7514 &amp; C7514,[2]UNdata_Export_20210503_03410335!$A$2:$A$1588 &amp; [2]UNdata_Export_20210503_03410335!$B$2:$B$1588,[2]UNdata_Export_20210503_03410335!$C$2:$C$1588 * 1000),
_xlfn.XLOOKUP(B7514 &amp; C7514,[1]global_waste_stats!$B$2:$B$991 &amp; [1]global_waste_stats!$C$2:$C$991,[1]global_waste_stats!$D$2:$D$991)
)</f>
        <v>#N/A</v>
      </c>
      <c r="F7514" t="str">
        <f t="shared" si="117"/>
        <v/>
      </c>
    </row>
    <row r="7515" spans="1:6" x14ac:dyDescent="0.3">
      <c r="A7515" t="s">
        <v>303</v>
      </c>
      <c r="B7515" t="s">
        <v>304</v>
      </c>
      <c r="C7515">
        <v>2004</v>
      </c>
      <c r="D7515" s="1">
        <v>7372752320</v>
      </c>
      <c r="E7515" t="e" cm="1">
        <f t="array" ref="E7515">IF(
ISNA(_xlfn.XLOOKUP(B7515 &amp; C7515,[1]global_waste_stats!$B$2:$B$991 &amp; [1]global_waste_stats!$C$2:$C$991,[1]global_waste_stats!$D$2:$D$991)),
_xlfn.XLOOKUP(A7515 &amp; C7515,[2]UNdata_Export_20210503_03410335!$A$2:$A$1588 &amp; [2]UNdata_Export_20210503_03410335!$B$2:$B$1588,[2]UNdata_Export_20210503_03410335!$C$2:$C$1588 * 1000),
_xlfn.XLOOKUP(B7515 &amp; C7515,[1]global_waste_stats!$B$2:$B$991 &amp; [1]global_waste_stats!$C$2:$C$991,[1]global_waste_stats!$D$2:$D$991)
)</f>
        <v>#N/A</v>
      </c>
      <c r="F7515" t="str">
        <f t="shared" si="117"/>
        <v/>
      </c>
    </row>
    <row r="7516" spans="1:6" x14ac:dyDescent="0.3">
      <c r="A7516" t="s">
        <v>303</v>
      </c>
      <c r="B7516" t="s">
        <v>304</v>
      </c>
      <c r="C7516">
        <v>2005</v>
      </c>
      <c r="D7516" s="1">
        <v>7688482941</v>
      </c>
      <c r="E7516" t="e" cm="1">
        <f t="array" ref="E7516">IF(
ISNA(_xlfn.XLOOKUP(B7516 &amp; C7516,[1]global_waste_stats!$B$2:$B$991 &amp; [1]global_waste_stats!$C$2:$C$991,[1]global_waste_stats!$D$2:$D$991)),
_xlfn.XLOOKUP(A7516 &amp; C7516,[2]UNdata_Export_20210503_03410335!$A$2:$A$1588 &amp; [2]UNdata_Export_20210503_03410335!$B$2:$B$1588,[2]UNdata_Export_20210503_03410335!$C$2:$C$1588 * 1000),
_xlfn.XLOOKUP(B7516 &amp; C7516,[1]global_waste_stats!$B$2:$B$991 &amp; [1]global_waste_stats!$C$2:$C$991,[1]global_waste_stats!$D$2:$D$991)
)</f>
        <v>#N/A</v>
      </c>
      <c r="F7516" t="str">
        <f t="shared" si="117"/>
        <v/>
      </c>
    </row>
    <row r="7517" spans="1:6" x14ac:dyDescent="0.3">
      <c r="A7517" t="s">
        <v>303</v>
      </c>
      <c r="B7517" t="s">
        <v>304</v>
      </c>
      <c r="C7517">
        <v>2006</v>
      </c>
      <c r="D7517" s="1">
        <v>7981019308</v>
      </c>
      <c r="E7517" t="e" cm="1">
        <f t="array" ref="E7517">IF(
ISNA(_xlfn.XLOOKUP(B7517 &amp; C7517,[1]global_waste_stats!$B$2:$B$991 &amp; [1]global_waste_stats!$C$2:$C$991,[1]global_waste_stats!$D$2:$D$991)),
_xlfn.XLOOKUP(A7517 &amp; C7517,[2]UNdata_Export_20210503_03410335!$A$2:$A$1588 &amp; [2]UNdata_Export_20210503_03410335!$B$2:$B$1588,[2]UNdata_Export_20210503_03410335!$C$2:$C$1588 * 1000),
_xlfn.XLOOKUP(B7517 &amp; C7517,[1]global_waste_stats!$B$2:$B$991 &amp; [1]global_waste_stats!$C$2:$C$991,[1]global_waste_stats!$D$2:$D$991)
)</f>
        <v>#N/A</v>
      </c>
      <c r="F7517" t="str">
        <f t="shared" si="117"/>
        <v/>
      </c>
    </row>
    <row r="7518" spans="1:6" x14ac:dyDescent="0.3">
      <c r="A7518" t="s">
        <v>303</v>
      </c>
      <c r="B7518" t="s">
        <v>304</v>
      </c>
      <c r="C7518">
        <v>2007</v>
      </c>
      <c r="D7518" s="1">
        <v>8386163942</v>
      </c>
      <c r="E7518" t="e" cm="1">
        <f t="array" ref="E7518">IF(
ISNA(_xlfn.XLOOKUP(B7518 &amp; C7518,[1]global_waste_stats!$B$2:$B$991 &amp; [1]global_waste_stats!$C$2:$C$991,[1]global_waste_stats!$D$2:$D$991)),
_xlfn.XLOOKUP(A7518 &amp; C7518,[2]UNdata_Export_20210503_03410335!$A$2:$A$1588 &amp; [2]UNdata_Export_20210503_03410335!$B$2:$B$1588,[2]UNdata_Export_20210503_03410335!$C$2:$C$1588 * 1000),
_xlfn.XLOOKUP(B7518 &amp; C7518,[1]global_waste_stats!$B$2:$B$991 &amp; [1]global_waste_stats!$C$2:$C$991,[1]global_waste_stats!$D$2:$D$991)
)</f>
        <v>#N/A</v>
      </c>
      <c r="F7518" t="str">
        <f t="shared" si="117"/>
        <v/>
      </c>
    </row>
    <row r="7519" spans="1:6" x14ac:dyDescent="0.3">
      <c r="A7519" t="s">
        <v>303</v>
      </c>
      <c r="B7519" t="s">
        <v>304</v>
      </c>
      <c r="C7519">
        <v>2008</v>
      </c>
      <c r="D7519" s="1">
        <v>8674288797</v>
      </c>
      <c r="E7519" t="e" cm="1">
        <f t="array" ref="E7519">IF(
ISNA(_xlfn.XLOOKUP(B7519 &amp; C7519,[1]global_waste_stats!$B$2:$B$991 &amp; [1]global_waste_stats!$C$2:$C$991,[1]global_waste_stats!$D$2:$D$991)),
_xlfn.XLOOKUP(A7519 &amp; C7519,[2]UNdata_Export_20210503_03410335!$A$2:$A$1588 &amp; [2]UNdata_Export_20210503_03410335!$B$2:$B$1588,[2]UNdata_Export_20210503_03410335!$C$2:$C$1588 * 1000),
_xlfn.XLOOKUP(B7519 &amp; C7519,[1]global_waste_stats!$B$2:$B$991 &amp; [1]global_waste_stats!$C$2:$C$991,[1]global_waste_stats!$D$2:$D$991)
)</f>
        <v>#N/A</v>
      </c>
      <c r="F7519" t="str">
        <f t="shared" si="117"/>
        <v/>
      </c>
    </row>
    <row r="7520" spans="1:6" x14ac:dyDescent="0.3">
      <c r="A7520" t="s">
        <v>303</v>
      </c>
      <c r="B7520" t="s">
        <v>304</v>
      </c>
      <c r="C7520">
        <v>2009</v>
      </c>
      <c r="D7520" s="1">
        <v>8388673512</v>
      </c>
      <c r="E7520" t="e" cm="1">
        <f t="array" ref="E7520">IF(
ISNA(_xlfn.XLOOKUP(B7520 &amp; C7520,[1]global_waste_stats!$B$2:$B$991 &amp; [1]global_waste_stats!$C$2:$C$991,[1]global_waste_stats!$D$2:$D$991)),
_xlfn.XLOOKUP(A7520 &amp; C7520,[2]UNdata_Export_20210503_03410335!$A$2:$A$1588 &amp; [2]UNdata_Export_20210503_03410335!$B$2:$B$1588,[2]UNdata_Export_20210503_03410335!$C$2:$C$1588 * 1000),
_xlfn.XLOOKUP(B7520 &amp; C7520,[1]global_waste_stats!$B$2:$B$991 &amp; [1]global_waste_stats!$C$2:$C$991,[1]global_waste_stats!$D$2:$D$991)
)</f>
        <v>#N/A</v>
      </c>
      <c r="F7520" t="str">
        <f t="shared" si="117"/>
        <v/>
      </c>
    </row>
    <row r="7521" spans="1:6" x14ac:dyDescent="0.3">
      <c r="A7521" t="s">
        <v>303</v>
      </c>
      <c r="B7521" t="s">
        <v>304</v>
      </c>
      <c r="C7521">
        <v>2010</v>
      </c>
      <c r="D7521" s="1">
        <v>8758622329</v>
      </c>
      <c r="E7521" t="e" cm="1">
        <f t="array" ref="E7521">IF(
ISNA(_xlfn.XLOOKUP(B7521 &amp; C7521,[1]global_waste_stats!$B$2:$B$991 &amp; [1]global_waste_stats!$C$2:$C$991,[1]global_waste_stats!$D$2:$D$991)),
_xlfn.XLOOKUP(A7521 &amp; C7521,[2]UNdata_Export_20210503_03410335!$A$2:$A$1588 &amp; [2]UNdata_Export_20210503_03410335!$B$2:$B$1588,[2]UNdata_Export_20210503_03410335!$C$2:$C$1588 * 1000),
_xlfn.XLOOKUP(B7521 &amp; C7521,[1]global_waste_stats!$B$2:$B$991 &amp; [1]global_waste_stats!$C$2:$C$991,[1]global_waste_stats!$D$2:$D$991)
)</f>
        <v>#N/A</v>
      </c>
      <c r="F7521" t="str">
        <f t="shared" si="117"/>
        <v/>
      </c>
    </row>
    <row r="7522" spans="1:6" x14ac:dyDescent="0.3">
      <c r="A7522" t="s">
        <v>303</v>
      </c>
      <c r="B7522" t="s">
        <v>304</v>
      </c>
      <c r="C7522">
        <v>2011</v>
      </c>
      <c r="D7522" s="1">
        <v>9311876958</v>
      </c>
      <c r="E7522" t="e" cm="1">
        <f t="array" ref="E7522">IF(
ISNA(_xlfn.XLOOKUP(B7522 &amp; C7522,[1]global_waste_stats!$B$2:$B$991 &amp; [1]global_waste_stats!$C$2:$C$991,[1]global_waste_stats!$D$2:$D$991)),
_xlfn.XLOOKUP(A7522 &amp; C7522,[2]UNdata_Export_20210503_03410335!$A$2:$A$1588 &amp; [2]UNdata_Export_20210503_03410335!$B$2:$B$1588,[2]UNdata_Export_20210503_03410335!$C$2:$C$1588 * 1000),
_xlfn.XLOOKUP(B7522 &amp; C7522,[1]global_waste_stats!$B$2:$B$991 &amp; [1]global_waste_stats!$C$2:$C$991,[1]global_waste_stats!$D$2:$D$991)
)</f>
        <v>#N/A</v>
      </c>
      <c r="F7522" t="str">
        <f t="shared" si="117"/>
        <v/>
      </c>
    </row>
    <row r="7523" spans="1:6" x14ac:dyDescent="0.3">
      <c r="A7523" t="s">
        <v>303</v>
      </c>
      <c r="B7523" t="s">
        <v>304</v>
      </c>
      <c r="C7523">
        <v>2012</v>
      </c>
      <c r="D7523" s="1">
        <v>9916789200</v>
      </c>
      <c r="E7523" t="e" cm="1">
        <f t="array" ref="E7523">IF(
ISNA(_xlfn.XLOOKUP(B7523 &amp; C7523,[1]global_waste_stats!$B$2:$B$991 &amp; [1]global_waste_stats!$C$2:$C$991,[1]global_waste_stats!$D$2:$D$991)),
_xlfn.XLOOKUP(A7523 &amp; C7523,[2]UNdata_Export_20210503_03410335!$A$2:$A$1588 &amp; [2]UNdata_Export_20210503_03410335!$B$2:$B$1588,[2]UNdata_Export_20210503_03410335!$C$2:$C$1588 * 1000),
_xlfn.XLOOKUP(B7523 &amp; C7523,[1]global_waste_stats!$B$2:$B$991 &amp; [1]global_waste_stats!$C$2:$C$991,[1]global_waste_stats!$D$2:$D$991)
)</f>
        <v>#N/A</v>
      </c>
      <c r="F7523" t="str">
        <f t="shared" si="117"/>
        <v/>
      </c>
    </row>
    <row r="7524" spans="1:6" x14ac:dyDescent="0.3">
      <c r="A7524" t="s">
        <v>303</v>
      </c>
      <c r="B7524" t="s">
        <v>304</v>
      </c>
      <c r="C7524">
        <v>2013</v>
      </c>
      <c r="D7524" s="1">
        <v>10405398732</v>
      </c>
      <c r="E7524" t="e" cm="1">
        <f t="array" ref="E7524">IF(
ISNA(_xlfn.XLOOKUP(B7524 &amp; C7524,[1]global_waste_stats!$B$2:$B$991 &amp; [1]global_waste_stats!$C$2:$C$991,[1]global_waste_stats!$D$2:$D$991)),
_xlfn.XLOOKUP(A7524 &amp; C7524,[2]UNdata_Export_20210503_03410335!$A$2:$A$1588 &amp; [2]UNdata_Export_20210503_03410335!$B$2:$B$1588,[2]UNdata_Export_20210503_03410335!$C$2:$C$1588 * 1000),
_xlfn.XLOOKUP(B7524 &amp; C7524,[1]global_waste_stats!$B$2:$B$991 &amp; [1]global_waste_stats!$C$2:$C$991,[1]global_waste_stats!$D$2:$D$991)
)</f>
        <v>#N/A</v>
      </c>
      <c r="F7524" t="str">
        <f t="shared" si="117"/>
        <v/>
      </c>
    </row>
    <row r="7525" spans="1:6" x14ac:dyDescent="0.3">
      <c r="A7525" t="s">
        <v>303</v>
      </c>
      <c r="B7525" t="s">
        <v>304</v>
      </c>
      <c r="C7525">
        <v>2014</v>
      </c>
      <c r="D7525" s="1">
        <v>10903344947</v>
      </c>
      <c r="E7525" t="e" cm="1">
        <f t="array" ref="E7525">IF(
ISNA(_xlfn.XLOOKUP(B7525 &amp; C7525,[1]global_waste_stats!$B$2:$B$991 &amp; [1]global_waste_stats!$C$2:$C$991,[1]global_waste_stats!$D$2:$D$991)),
_xlfn.XLOOKUP(A7525 &amp; C7525,[2]UNdata_Export_20210503_03410335!$A$2:$A$1588 &amp; [2]UNdata_Export_20210503_03410335!$B$2:$B$1588,[2]UNdata_Export_20210503_03410335!$C$2:$C$1588 * 1000),
_xlfn.XLOOKUP(B7525 &amp; C7525,[1]global_waste_stats!$B$2:$B$991 &amp; [1]global_waste_stats!$C$2:$C$991,[1]global_waste_stats!$D$2:$D$991)
)</f>
        <v>#N/A</v>
      </c>
      <c r="F7525" t="str">
        <f t="shared" si="117"/>
        <v/>
      </c>
    </row>
    <row r="7526" spans="1:6" x14ac:dyDescent="0.3">
      <c r="A7526" t="s">
        <v>303</v>
      </c>
      <c r="B7526" t="s">
        <v>304</v>
      </c>
      <c r="C7526">
        <v>2015</v>
      </c>
      <c r="D7526" s="1">
        <v>11423282813</v>
      </c>
      <c r="E7526" t="e" cm="1">
        <f t="array" ref="E7526">IF(
ISNA(_xlfn.XLOOKUP(B7526 &amp; C7526,[1]global_waste_stats!$B$2:$B$991 &amp; [1]global_waste_stats!$C$2:$C$991,[1]global_waste_stats!$D$2:$D$991)),
_xlfn.XLOOKUP(A7526 &amp; C7526,[2]UNdata_Export_20210503_03410335!$A$2:$A$1588 &amp; [2]UNdata_Export_20210503_03410335!$B$2:$B$1588,[2]UNdata_Export_20210503_03410335!$C$2:$C$1588 * 1000),
_xlfn.XLOOKUP(B7526 &amp; C7526,[1]global_waste_stats!$B$2:$B$991 &amp; [1]global_waste_stats!$C$2:$C$991,[1]global_waste_stats!$D$2:$D$991)
)</f>
        <v>#N/A</v>
      </c>
      <c r="F7526" t="str">
        <f t="shared" si="117"/>
        <v/>
      </c>
    </row>
    <row r="7527" spans="1:6" x14ac:dyDescent="0.3">
      <c r="A7527" t="s">
        <v>303</v>
      </c>
      <c r="B7527" t="s">
        <v>304</v>
      </c>
      <c r="C7527">
        <v>2016</v>
      </c>
      <c r="D7527" s="1">
        <v>11955466051</v>
      </c>
      <c r="E7527" t="e" cm="1">
        <f t="array" ref="E7527">IF(
ISNA(_xlfn.XLOOKUP(B7527 &amp; C7527,[1]global_waste_stats!$B$2:$B$991 &amp; [1]global_waste_stats!$C$2:$C$991,[1]global_waste_stats!$D$2:$D$991)),
_xlfn.XLOOKUP(A7527 &amp; C7527,[2]UNdata_Export_20210503_03410335!$A$2:$A$1588 &amp; [2]UNdata_Export_20210503_03410335!$B$2:$B$1588,[2]UNdata_Export_20210503_03410335!$C$2:$C$1588 * 1000),
_xlfn.XLOOKUP(B7527 &amp; C7527,[1]global_waste_stats!$B$2:$B$991 &amp; [1]global_waste_stats!$C$2:$C$991,[1]global_waste_stats!$D$2:$D$991)
)</f>
        <v>#N/A</v>
      </c>
      <c r="F7527" t="str">
        <f t="shared" si="117"/>
        <v/>
      </c>
    </row>
    <row r="7528" spans="1:6" x14ac:dyDescent="0.3">
      <c r="A7528" t="s">
        <v>303</v>
      </c>
      <c r="B7528" t="s">
        <v>304</v>
      </c>
      <c r="C7528">
        <v>2017</v>
      </c>
      <c r="D7528" s="1">
        <v>12536632611</v>
      </c>
      <c r="E7528" t="e" cm="1">
        <f t="array" ref="E7528">IF(
ISNA(_xlfn.XLOOKUP(B7528 &amp; C7528,[1]global_waste_stats!$B$2:$B$991 &amp; [1]global_waste_stats!$C$2:$C$991,[1]global_waste_stats!$D$2:$D$991)),
_xlfn.XLOOKUP(A7528 &amp; C7528,[2]UNdata_Export_20210503_03410335!$A$2:$A$1588 &amp; [2]UNdata_Export_20210503_03410335!$B$2:$B$1588,[2]UNdata_Export_20210503_03410335!$C$2:$C$1588 * 1000),
_xlfn.XLOOKUP(B7528 &amp; C7528,[1]global_waste_stats!$B$2:$B$991 &amp; [1]global_waste_stats!$C$2:$C$991,[1]global_waste_stats!$D$2:$D$991)
)</f>
        <v>#N/A</v>
      </c>
      <c r="F7528" t="str">
        <f t="shared" si="117"/>
        <v/>
      </c>
    </row>
    <row r="7529" spans="1:6" x14ac:dyDescent="0.3">
      <c r="A7529" t="s">
        <v>305</v>
      </c>
      <c r="B7529" t="s">
        <v>306</v>
      </c>
      <c r="C7529">
        <v>1960</v>
      </c>
      <c r="D7529" s="1">
        <v>2074788352</v>
      </c>
      <c r="E7529" t="e" cm="1">
        <f t="array" ref="E7529">IF(
ISNA(_xlfn.XLOOKUP(B7529 &amp; C7529,[1]global_waste_stats!$B$2:$B$991 &amp; [1]global_waste_stats!$C$2:$C$991,[1]global_waste_stats!$D$2:$D$991)),
_xlfn.XLOOKUP(A7529 &amp; C7529,[2]UNdata_Export_20210503_03410335!$A$2:$A$1588 &amp; [2]UNdata_Export_20210503_03410335!$B$2:$B$1588,[2]UNdata_Export_20210503_03410335!$C$2:$C$1588 * 1000),
_xlfn.XLOOKUP(B7529 &amp; C7529,[1]global_waste_stats!$B$2:$B$991 &amp; [1]global_waste_stats!$C$2:$C$991,[1]global_waste_stats!$D$2:$D$991)
)</f>
        <v>#N/A</v>
      </c>
      <c r="F7529" t="str">
        <f t="shared" si="117"/>
        <v/>
      </c>
    </row>
    <row r="7530" spans="1:6" x14ac:dyDescent="0.3">
      <c r="A7530" t="s">
        <v>305</v>
      </c>
      <c r="B7530" t="s">
        <v>306</v>
      </c>
      <c r="C7530">
        <v>1961</v>
      </c>
      <c r="D7530" s="1">
        <v>2169116385</v>
      </c>
      <c r="E7530" t="e" cm="1">
        <f t="array" ref="E7530">IF(
ISNA(_xlfn.XLOOKUP(B7530 &amp; C7530,[1]global_waste_stats!$B$2:$B$991 &amp; [1]global_waste_stats!$C$2:$C$991,[1]global_waste_stats!$D$2:$D$991)),
_xlfn.XLOOKUP(A7530 &amp; C7530,[2]UNdata_Export_20210503_03410335!$A$2:$A$1588 &amp; [2]UNdata_Export_20210503_03410335!$B$2:$B$1588,[2]UNdata_Export_20210503_03410335!$C$2:$C$1588 * 1000),
_xlfn.XLOOKUP(B7530 &amp; C7530,[1]global_waste_stats!$B$2:$B$991 &amp; [1]global_waste_stats!$C$2:$C$991,[1]global_waste_stats!$D$2:$D$991)
)</f>
        <v>#N/A</v>
      </c>
      <c r="F7530" t="str">
        <f t="shared" si="117"/>
        <v/>
      </c>
    </row>
    <row r="7531" spans="1:6" x14ac:dyDescent="0.3">
      <c r="A7531" t="s">
        <v>305</v>
      </c>
      <c r="B7531" t="s">
        <v>306</v>
      </c>
      <c r="C7531">
        <v>1962</v>
      </c>
      <c r="D7531" s="1">
        <v>2392073644</v>
      </c>
      <c r="E7531" t="e" cm="1">
        <f t="array" ref="E7531">IF(
ISNA(_xlfn.XLOOKUP(B7531 &amp; C7531,[1]global_waste_stats!$B$2:$B$991 &amp; [1]global_waste_stats!$C$2:$C$991,[1]global_waste_stats!$D$2:$D$991)),
_xlfn.XLOOKUP(A7531 &amp; C7531,[2]UNdata_Export_20210503_03410335!$A$2:$A$1588 &amp; [2]UNdata_Export_20210503_03410335!$B$2:$B$1588,[2]UNdata_Export_20210503_03410335!$C$2:$C$1588 * 1000),
_xlfn.XLOOKUP(B7531 &amp; C7531,[1]global_waste_stats!$B$2:$B$991 &amp; [1]global_waste_stats!$C$2:$C$991,[1]global_waste_stats!$D$2:$D$991)
)</f>
        <v>#N/A</v>
      </c>
      <c r="F7531" t="str">
        <f t="shared" si="117"/>
        <v/>
      </c>
    </row>
    <row r="7532" spans="1:6" x14ac:dyDescent="0.3">
      <c r="A7532" t="s">
        <v>305</v>
      </c>
      <c r="B7532" t="s">
        <v>306</v>
      </c>
      <c r="C7532">
        <v>1963</v>
      </c>
      <c r="D7532" s="1">
        <v>2617603833</v>
      </c>
      <c r="E7532" t="e" cm="1">
        <f t="array" ref="E7532">IF(
ISNA(_xlfn.XLOOKUP(B7532 &amp; C7532,[1]global_waste_stats!$B$2:$B$991 &amp; [1]global_waste_stats!$C$2:$C$991,[1]global_waste_stats!$D$2:$D$991)),
_xlfn.XLOOKUP(A7532 &amp; C7532,[2]UNdata_Export_20210503_03410335!$A$2:$A$1588 &amp; [2]UNdata_Export_20210503_03410335!$B$2:$B$1588,[2]UNdata_Export_20210503_03410335!$C$2:$C$1588 * 1000),
_xlfn.XLOOKUP(B7532 &amp; C7532,[1]global_waste_stats!$B$2:$B$991 &amp; [1]global_waste_stats!$C$2:$C$991,[1]global_waste_stats!$D$2:$D$991)
)</f>
        <v>#N/A</v>
      </c>
      <c r="F7532" t="str">
        <f t="shared" si="117"/>
        <v/>
      </c>
    </row>
    <row r="7533" spans="1:6" x14ac:dyDescent="0.3">
      <c r="A7533" t="s">
        <v>305</v>
      </c>
      <c r="B7533" t="s">
        <v>306</v>
      </c>
      <c r="C7533">
        <v>1964</v>
      </c>
      <c r="D7533" s="1">
        <v>2621033938</v>
      </c>
      <c r="E7533" t="e" cm="1">
        <f t="array" ref="E7533">IF(
ISNA(_xlfn.XLOOKUP(B7533 &amp; C7533,[1]global_waste_stats!$B$2:$B$991 &amp; [1]global_waste_stats!$C$2:$C$991,[1]global_waste_stats!$D$2:$D$991)),
_xlfn.XLOOKUP(A7533 &amp; C7533,[2]UNdata_Export_20210503_03410335!$A$2:$A$1588 &amp; [2]UNdata_Export_20210503_03410335!$B$2:$B$1588,[2]UNdata_Export_20210503_03410335!$C$2:$C$1588 * 1000),
_xlfn.XLOOKUP(B7533 &amp; C7533,[1]global_waste_stats!$B$2:$B$991 &amp; [1]global_waste_stats!$C$2:$C$991,[1]global_waste_stats!$D$2:$D$991)
)</f>
        <v>#N/A</v>
      </c>
      <c r="F7533" t="str">
        <f t="shared" si="117"/>
        <v/>
      </c>
    </row>
    <row r="7534" spans="1:6" x14ac:dyDescent="0.3">
      <c r="A7534" t="s">
        <v>305</v>
      </c>
      <c r="B7534" t="s">
        <v>306</v>
      </c>
      <c r="C7534">
        <v>1965</v>
      </c>
      <c r="D7534" s="1">
        <v>2802403243</v>
      </c>
      <c r="E7534" t="e" cm="1">
        <f t="array" ref="E7534">IF(
ISNA(_xlfn.XLOOKUP(B7534 &amp; C7534,[1]global_waste_stats!$B$2:$B$991 &amp; [1]global_waste_stats!$C$2:$C$991,[1]global_waste_stats!$D$2:$D$991)),
_xlfn.XLOOKUP(A7534 &amp; C7534,[2]UNdata_Export_20210503_03410335!$A$2:$A$1588 &amp; [2]UNdata_Export_20210503_03410335!$B$2:$B$1588,[2]UNdata_Export_20210503_03410335!$C$2:$C$1588 * 1000),
_xlfn.XLOOKUP(B7534 &amp; C7534,[1]global_waste_stats!$B$2:$B$991 &amp; [1]global_waste_stats!$C$2:$C$991,[1]global_waste_stats!$D$2:$D$991)
)</f>
        <v>#N/A</v>
      </c>
      <c r="F7534" t="str">
        <f t="shared" si="117"/>
        <v/>
      </c>
    </row>
    <row r="7535" spans="1:6" x14ac:dyDescent="0.3">
      <c r="A7535" t="s">
        <v>305</v>
      </c>
      <c r="B7535" t="s">
        <v>306</v>
      </c>
      <c r="C7535">
        <v>1966</v>
      </c>
      <c r="D7535" s="1">
        <v>2791684130</v>
      </c>
      <c r="E7535" t="e" cm="1">
        <f t="array" ref="E7535">IF(
ISNA(_xlfn.XLOOKUP(B7535 &amp; C7535,[1]global_waste_stats!$B$2:$B$991 &amp; [1]global_waste_stats!$C$2:$C$991,[1]global_waste_stats!$D$2:$D$991)),
_xlfn.XLOOKUP(A7535 &amp; C7535,[2]UNdata_Export_20210503_03410335!$A$2:$A$1588 &amp; [2]UNdata_Export_20210503_03410335!$B$2:$B$1588,[2]UNdata_Export_20210503_03410335!$C$2:$C$1588 * 1000),
_xlfn.XLOOKUP(B7535 &amp; C7535,[1]global_waste_stats!$B$2:$B$991 &amp; [1]global_waste_stats!$C$2:$C$991,[1]global_waste_stats!$D$2:$D$991)
)</f>
        <v>#N/A</v>
      </c>
      <c r="F7535" t="str">
        <f t="shared" si="117"/>
        <v/>
      </c>
    </row>
    <row r="7536" spans="1:6" x14ac:dyDescent="0.3">
      <c r="A7536" t="s">
        <v>305</v>
      </c>
      <c r="B7536" t="s">
        <v>306</v>
      </c>
      <c r="C7536">
        <v>1967</v>
      </c>
      <c r="D7536" s="1">
        <v>2795114235</v>
      </c>
      <c r="E7536" t="e" cm="1">
        <f t="array" ref="E7536">IF(
ISNA(_xlfn.XLOOKUP(B7536 &amp; C7536,[1]global_waste_stats!$B$2:$B$991 &amp; [1]global_waste_stats!$C$2:$C$991,[1]global_waste_stats!$D$2:$D$991)),
_xlfn.XLOOKUP(A7536 &amp; C7536,[2]UNdata_Export_20210503_03410335!$A$2:$A$1588 &amp; [2]UNdata_Export_20210503_03410335!$B$2:$B$1588,[2]UNdata_Export_20210503_03410335!$C$2:$C$1588 * 1000),
_xlfn.XLOOKUP(B7536 &amp; C7536,[1]global_waste_stats!$B$2:$B$991 &amp; [1]global_waste_stats!$C$2:$C$991,[1]global_waste_stats!$D$2:$D$991)
)</f>
        <v>#N/A</v>
      </c>
      <c r="F7536" t="str">
        <f t="shared" si="117"/>
        <v/>
      </c>
    </row>
    <row r="7537" spans="1:6" x14ac:dyDescent="0.3">
      <c r="A7537" t="s">
        <v>305</v>
      </c>
      <c r="B7537" t="s">
        <v>306</v>
      </c>
      <c r="C7537">
        <v>1968</v>
      </c>
      <c r="D7537" s="1">
        <v>2805833349</v>
      </c>
      <c r="E7537" t="e" cm="1">
        <f t="array" ref="E7537">IF(
ISNA(_xlfn.XLOOKUP(B7537 &amp; C7537,[1]global_waste_stats!$B$2:$B$991 &amp; [1]global_waste_stats!$C$2:$C$991,[1]global_waste_stats!$D$2:$D$991)),
_xlfn.XLOOKUP(A7537 &amp; C7537,[2]UNdata_Export_20210503_03410335!$A$2:$A$1588 &amp; [2]UNdata_Export_20210503_03410335!$B$2:$B$1588,[2]UNdata_Export_20210503_03410335!$C$2:$C$1588 * 1000),
_xlfn.XLOOKUP(B7537 &amp; C7537,[1]global_waste_stats!$B$2:$B$991 &amp; [1]global_waste_stats!$C$2:$C$991,[1]global_waste_stats!$D$2:$D$991)
)</f>
        <v>#N/A</v>
      </c>
      <c r="F7537" t="str">
        <f t="shared" si="117"/>
        <v/>
      </c>
    </row>
    <row r="7538" spans="1:6" x14ac:dyDescent="0.3">
      <c r="A7538" t="s">
        <v>305</v>
      </c>
      <c r="B7538" t="s">
        <v>306</v>
      </c>
      <c r="C7538">
        <v>1969</v>
      </c>
      <c r="D7538" s="1">
        <v>2651906852</v>
      </c>
      <c r="E7538" t="e" cm="1">
        <f t="array" ref="E7538">IF(
ISNA(_xlfn.XLOOKUP(B7538 &amp; C7538,[1]global_waste_stats!$B$2:$B$991 &amp; [1]global_waste_stats!$C$2:$C$991,[1]global_waste_stats!$D$2:$D$991)),
_xlfn.XLOOKUP(A7538 &amp; C7538,[2]UNdata_Export_20210503_03410335!$A$2:$A$1588 &amp; [2]UNdata_Export_20210503_03410335!$B$2:$B$1588,[2]UNdata_Export_20210503_03410335!$C$2:$C$1588 * 1000),
_xlfn.XLOOKUP(B7538 &amp; C7538,[1]global_waste_stats!$B$2:$B$991 &amp; [1]global_waste_stats!$C$2:$C$991,[1]global_waste_stats!$D$2:$D$991)
)</f>
        <v>#N/A</v>
      </c>
      <c r="F7538" t="str">
        <f t="shared" si="117"/>
        <v/>
      </c>
    </row>
    <row r="7539" spans="1:6" x14ac:dyDescent="0.3">
      <c r="A7539" t="s">
        <v>305</v>
      </c>
      <c r="B7539" t="s">
        <v>306</v>
      </c>
      <c r="C7539">
        <v>1970</v>
      </c>
      <c r="D7539" s="1">
        <v>2732943262</v>
      </c>
      <c r="E7539" t="e" cm="1">
        <f t="array" ref="E7539">IF(
ISNA(_xlfn.XLOOKUP(B7539 &amp; C7539,[1]global_waste_stats!$B$2:$B$991 &amp; [1]global_waste_stats!$C$2:$C$991,[1]global_waste_stats!$D$2:$D$991)),
_xlfn.XLOOKUP(A7539 &amp; C7539,[2]UNdata_Export_20210503_03410335!$A$2:$A$1588 &amp; [2]UNdata_Export_20210503_03410335!$B$2:$B$1588,[2]UNdata_Export_20210503_03410335!$C$2:$C$1588 * 1000),
_xlfn.XLOOKUP(B7539 &amp; C7539,[1]global_waste_stats!$B$2:$B$991 &amp; [1]global_waste_stats!$C$2:$C$991,[1]global_waste_stats!$D$2:$D$991)
)</f>
        <v>#N/A</v>
      </c>
      <c r="F7539" t="str">
        <f t="shared" si="117"/>
        <v/>
      </c>
    </row>
    <row r="7540" spans="1:6" x14ac:dyDescent="0.3">
      <c r="A7540" t="s">
        <v>305</v>
      </c>
      <c r="B7540" t="s">
        <v>306</v>
      </c>
      <c r="C7540">
        <v>1971</v>
      </c>
      <c r="D7540" s="1">
        <v>2888155873</v>
      </c>
      <c r="E7540" t="e" cm="1">
        <f t="array" ref="E7540">IF(
ISNA(_xlfn.XLOOKUP(B7540 &amp; C7540,[1]global_waste_stats!$B$2:$B$991 &amp; [1]global_waste_stats!$C$2:$C$991,[1]global_waste_stats!$D$2:$D$991)),
_xlfn.XLOOKUP(A7540 &amp; C7540,[2]UNdata_Export_20210503_03410335!$A$2:$A$1588 &amp; [2]UNdata_Export_20210503_03410335!$B$2:$B$1588,[2]UNdata_Export_20210503_03410335!$C$2:$C$1588 * 1000),
_xlfn.XLOOKUP(B7540 &amp; C7540,[1]global_waste_stats!$B$2:$B$991 &amp; [1]global_waste_stats!$C$2:$C$991,[1]global_waste_stats!$D$2:$D$991)
)</f>
        <v>#N/A</v>
      </c>
      <c r="F7540" t="str">
        <f t="shared" si="117"/>
        <v/>
      </c>
    </row>
    <row r="7541" spans="1:6" x14ac:dyDescent="0.3">
      <c r="A7541" t="s">
        <v>305</v>
      </c>
      <c r="B7541" t="s">
        <v>306</v>
      </c>
      <c r="C7541">
        <v>1972</v>
      </c>
      <c r="D7541" s="1">
        <v>2738945876</v>
      </c>
      <c r="E7541" t="e" cm="1">
        <f t="array" ref="E7541">IF(
ISNA(_xlfn.XLOOKUP(B7541 &amp; C7541,[1]global_waste_stats!$B$2:$B$991 &amp; [1]global_waste_stats!$C$2:$C$991,[1]global_waste_stats!$D$2:$D$991)),
_xlfn.XLOOKUP(A7541 &amp; C7541,[2]UNdata_Export_20210503_03410335!$A$2:$A$1588 &amp; [2]UNdata_Export_20210503_03410335!$B$2:$B$1588,[2]UNdata_Export_20210503_03410335!$C$2:$C$1588 * 1000),
_xlfn.XLOOKUP(B7541 &amp; C7541,[1]global_waste_stats!$B$2:$B$991 &amp; [1]global_waste_stats!$C$2:$C$991,[1]global_waste_stats!$D$2:$D$991)
)</f>
        <v>#N/A</v>
      </c>
      <c r="F7541" t="str">
        <f t="shared" si="117"/>
        <v/>
      </c>
    </row>
    <row r="7542" spans="1:6" x14ac:dyDescent="0.3">
      <c r="A7542" t="s">
        <v>305</v>
      </c>
      <c r="B7542" t="s">
        <v>306</v>
      </c>
      <c r="C7542">
        <v>1973</v>
      </c>
      <c r="D7542" s="1">
        <v>2272021789</v>
      </c>
      <c r="E7542" t="e" cm="1">
        <f t="array" ref="E7542">IF(
ISNA(_xlfn.XLOOKUP(B7542 &amp; C7542,[1]global_waste_stats!$B$2:$B$991 &amp; [1]global_waste_stats!$C$2:$C$991,[1]global_waste_stats!$D$2:$D$991)),
_xlfn.XLOOKUP(A7542 &amp; C7542,[2]UNdata_Export_20210503_03410335!$A$2:$A$1588 &amp; [2]UNdata_Export_20210503_03410335!$B$2:$B$1588,[2]UNdata_Export_20210503_03410335!$C$2:$C$1588 * 1000),
_xlfn.XLOOKUP(B7542 &amp; C7542,[1]global_waste_stats!$B$2:$B$991 &amp; [1]global_waste_stats!$C$2:$C$991,[1]global_waste_stats!$D$2:$D$991)
)</f>
        <v>#N/A</v>
      </c>
      <c r="F7542" t="str">
        <f t="shared" si="117"/>
        <v/>
      </c>
    </row>
    <row r="7543" spans="1:6" x14ac:dyDescent="0.3">
      <c r="A7543" t="s">
        <v>305</v>
      </c>
      <c r="B7543" t="s">
        <v>306</v>
      </c>
      <c r="C7543">
        <v>1974</v>
      </c>
      <c r="D7543" s="1">
        <v>2471397109</v>
      </c>
      <c r="E7543" t="e" cm="1">
        <f t="array" ref="E7543">IF(
ISNA(_xlfn.XLOOKUP(B7543 &amp; C7543,[1]global_waste_stats!$B$2:$B$991 &amp; [1]global_waste_stats!$C$2:$C$991,[1]global_waste_stats!$D$2:$D$991)),
_xlfn.XLOOKUP(A7543 &amp; C7543,[2]UNdata_Export_20210503_03410335!$A$2:$A$1588 &amp; [2]UNdata_Export_20210503_03410335!$B$2:$B$1588,[2]UNdata_Export_20210503_03410335!$C$2:$C$1588 * 1000),
_xlfn.XLOOKUP(B7543 &amp; C7543,[1]global_waste_stats!$B$2:$B$991 &amp; [1]global_waste_stats!$C$2:$C$991,[1]global_waste_stats!$D$2:$D$991)
)</f>
        <v>#N/A</v>
      </c>
      <c r="F7543" t="str">
        <f t="shared" si="117"/>
        <v/>
      </c>
    </row>
    <row r="7544" spans="1:6" x14ac:dyDescent="0.3">
      <c r="A7544" t="s">
        <v>305</v>
      </c>
      <c r="B7544" t="s">
        <v>306</v>
      </c>
      <c r="C7544">
        <v>1975</v>
      </c>
      <c r="D7544" s="1">
        <v>2402366208</v>
      </c>
      <c r="E7544" t="e" cm="1">
        <f t="array" ref="E7544">IF(
ISNA(_xlfn.XLOOKUP(B7544 &amp; C7544,[1]global_waste_stats!$B$2:$B$991 &amp; [1]global_waste_stats!$C$2:$C$991,[1]global_waste_stats!$D$2:$D$991)),
_xlfn.XLOOKUP(A7544 &amp; C7544,[2]UNdata_Export_20210503_03410335!$A$2:$A$1588 &amp; [2]UNdata_Export_20210503_03410335!$B$2:$B$1588,[2]UNdata_Export_20210503_03410335!$C$2:$C$1588 * 1000),
_xlfn.XLOOKUP(B7544 &amp; C7544,[1]global_waste_stats!$B$2:$B$991 &amp; [1]global_waste_stats!$C$2:$C$991,[1]global_waste_stats!$D$2:$D$991)
)</f>
        <v>#N/A</v>
      </c>
      <c r="F7544" t="str">
        <f t="shared" si="117"/>
        <v/>
      </c>
    </row>
    <row r="7545" spans="1:6" x14ac:dyDescent="0.3">
      <c r="A7545" t="s">
        <v>305</v>
      </c>
      <c r="B7545" t="s">
        <v>306</v>
      </c>
      <c r="C7545">
        <v>1976</v>
      </c>
      <c r="D7545" s="1">
        <v>2418659137</v>
      </c>
      <c r="E7545" t="e" cm="1">
        <f t="array" ref="E7545">IF(
ISNA(_xlfn.XLOOKUP(B7545 &amp; C7545,[1]global_waste_stats!$B$2:$B$991 &amp; [1]global_waste_stats!$C$2:$C$991,[1]global_waste_stats!$D$2:$D$991)),
_xlfn.XLOOKUP(A7545 &amp; C7545,[2]UNdata_Export_20210503_03410335!$A$2:$A$1588 &amp; [2]UNdata_Export_20210503_03410335!$B$2:$B$1588,[2]UNdata_Export_20210503_03410335!$C$2:$C$1588 * 1000),
_xlfn.XLOOKUP(B7545 &amp; C7545,[1]global_waste_stats!$B$2:$B$991 &amp; [1]global_waste_stats!$C$2:$C$991,[1]global_waste_stats!$D$2:$D$991)
)</f>
        <v>#N/A</v>
      </c>
      <c r="F7545" t="str">
        <f t="shared" si="117"/>
        <v/>
      </c>
    </row>
    <row r="7546" spans="1:6" x14ac:dyDescent="0.3">
      <c r="A7546" t="s">
        <v>305</v>
      </c>
      <c r="B7546" t="s">
        <v>306</v>
      </c>
      <c r="C7546">
        <v>1977</v>
      </c>
      <c r="D7546" s="1">
        <v>2606457888</v>
      </c>
      <c r="E7546" t="e" cm="1">
        <f t="array" ref="E7546">IF(
ISNA(_xlfn.XLOOKUP(B7546 &amp; C7546,[1]global_waste_stats!$B$2:$B$991 &amp; [1]global_waste_stats!$C$2:$C$991,[1]global_waste_stats!$D$2:$D$991)),
_xlfn.XLOOKUP(A7546 &amp; C7546,[2]UNdata_Export_20210503_03410335!$A$2:$A$1588 &amp; [2]UNdata_Export_20210503_03410335!$B$2:$B$1588,[2]UNdata_Export_20210503_03410335!$C$2:$C$1588 * 1000),
_xlfn.XLOOKUP(B7546 &amp; C7546,[1]global_waste_stats!$B$2:$B$991 &amp; [1]global_waste_stats!$C$2:$C$991,[1]global_waste_stats!$D$2:$D$991)
)</f>
        <v>#N/A</v>
      </c>
      <c r="F7546" t="str">
        <f t="shared" si="117"/>
        <v/>
      </c>
    </row>
    <row r="7547" spans="1:6" x14ac:dyDescent="0.3">
      <c r="A7547" t="s">
        <v>305</v>
      </c>
      <c r="B7547" t="s">
        <v>306</v>
      </c>
      <c r="C7547">
        <v>1978</v>
      </c>
      <c r="D7547" s="1">
        <v>2957615854</v>
      </c>
      <c r="E7547" t="e" cm="1">
        <f t="array" ref="E7547">IF(
ISNA(_xlfn.XLOOKUP(B7547 &amp; C7547,[1]global_waste_stats!$B$2:$B$991 &amp; [1]global_waste_stats!$C$2:$C$991,[1]global_waste_stats!$D$2:$D$991)),
_xlfn.XLOOKUP(A7547 &amp; C7547,[2]UNdata_Export_20210503_03410335!$A$2:$A$1588 &amp; [2]UNdata_Export_20210503_03410335!$B$2:$B$1588,[2]UNdata_Export_20210503_03410335!$C$2:$C$1588 * 1000),
_xlfn.XLOOKUP(B7547 &amp; C7547,[1]global_waste_stats!$B$2:$B$991 &amp; [1]global_waste_stats!$C$2:$C$991,[1]global_waste_stats!$D$2:$D$991)
)</f>
        <v>#N/A</v>
      </c>
      <c r="F7547" t="str">
        <f t="shared" si="117"/>
        <v/>
      </c>
    </row>
    <row r="7548" spans="1:6" x14ac:dyDescent="0.3">
      <c r="A7548" t="s">
        <v>305</v>
      </c>
      <c r="B7548" t="s">
        <v>306</v>
      </c>
      <c r="C7548">
        <v>1979</v>
      </c>
      <c r="D7548" s="1">
        <v>3168996543</v>
      </c>
      <c r="E7548" t="e" cm="1">
        <f t="array" ref="E7548">IF(
ISNA(_xlfn.XLOOKUP(B7548 &amp; C7548,[1]global_waste_stats!$B$2:$B$991 &amp; [1]global_waste_stats!$C$2:$C$991,[1]global_waste_stats!$D$2:$D$991)),
_xlfn.XLOOKUP(A7548 &amp; C7548,[2]UNdata_Export_20210503_03410335!$A$2:$A$1588 &amp; [2]UNdata_Export_20210503_03410335!$B$2:$B$1588,[2]UNdata_Export_20210503_03410335!$C$2:$C$1588 * 1000),
_xlfn.XLOOKUP(B7548 &amp; C7548,[1]global_waste_stats!$B$2:$B$991 &amp; [1]global_waste_stats!$C$2:$C$991,[1]global_waste_stats!$D$2:$D$991)
)</f>
        <v>#N/A</v>
      </c>
      <c r="F7548" t="str">
        <f t="shared" si="117"/>
        <v/>
      </c>
    </row>
    <row r="7549" spans="1:6" x14ac:dyDescent="0.3">
      <c r="A7549" t="s">
        <v>305</v>
      </c>
      <c r="B7549" t="s">
        <v>306</v>
      </c>
      <c r="C7549">
        <v>1980</v>
      </c>
      <c r="D7549" s="1">
        <v>3098250448</v>
      </c>
      <c r="E7549" t="e" cm="1">
        <f t="array" ref="E7549">IF(
ISNA(_xlfn.XLOOKUP(B7549 &amp; C7549,[1]global_waste_stats!$B$2:$B$991 &amp; [1]global_waste_stats!$C$2:$C$991,[1]global_waste_stats!$D$2:$D$991)),
_xlfn.XLOOKUP(A7549 &amp; C7549,[2]UNdata_Export_20210503_03410335!$A$2:$A$1588 &amp; [2]UNdata_Export_20210503_03410335!$B$2:$B$1588,[2]UNdata_Export_20210503_03410335!$C$2:$C$1588 * 1000),
_xlfn.XLOOKUP(B7549 &amp; C7549,[1]global_waste_stats!$B$2:$B$991 &amp; [1]global_waste_stats!$C$2:$C$991,[1]global_waste_stats!$D$2:$D$991)
)</f>
        <v>#N/A</v>
      </c>
      <c r="F7549" t="str">
        <f t="shared" si="117"/>
        <v/>
      </c>
    </row>
    <row r="7550" spans="1:6" x14ac:dyDescent="0.3">
      <c r="A7550" t="s">
        <v>305</v>
      </c>
      <c r="B7550" t="s">
        <v>306</v>
      </c>
      <c r="C7550">
        <v>1981</v>
      </c>
      <c r="D7550" s="1">
        <v>3117116167</v>
      </c>
      <c r="E7550" t="e" cm="1">
        <f t="array" ref="E7550">IF(
ISNA(_xlfn.XLOOKUP(B7550 &amp; C7550,[1]global_waste_stats!$B$2:$B$991 &amp; [1]global_waste_stats!$C$2:$C$991,[1]global_waste_stats!$D$2:$D$991)),
_xlfn.XLOOKUP(A7550 &amp; C7550,[2]UNdata_Export_20210503_03410335!$A$2:$A$1588 &amp; [2]UNdata_Export_20210503_03410335!$B$2:$B$1588,[2]UNdata_Export_20210503_03410335!$C$2:$C$1588 * 1000),
_xlfn.XLOOKUP(B7550 &amp; C7550,[1]global_waste_stats!$B$2:$B$991 &amp; [1]global_waste_stats!$C$2:$C$991,[1]global_waste_stats!$D$2:$D$991)
)</f>
        <v>#N/A</v>
      </c>
      <c r="F7550" t="str">
        <f t="shared" si="117"/>
        <v/>
      </c>
    </row>
    <row r="7551" spans="1:6" x14ac:dyDescent="0.3">
      <c r="A7551" t="s">
        <v>305</v>
      </c>
      <c r="B7551" t="s">
        <v>306</v>
      </c>
      <c r="C7551">
        <v>1982</v>
      </c>
      <c r="D7551" s="1">
        <v>3167710148</v>
      </c>
      <c r="E7551" t="e" cm="1">
        <f t="array" ref="E7551">IF(
ISNA(_xlfn.XLOOKUP(B7551 &amp; C7551,[1]global_waste_stats!$B$2:$B$991 &amp; [1]global_waste_stats!$C$2:$C$991,[1]global_waste_stats!$D$2:$D$991)),
_xlfn.XLOOKUP(A7551 &amp; C7551,[2]UNdata_Export_20210503_03410335!$A$2:$A$1588 &amp; [2]UNdata_Export_20210503_03410335!$B$2:$B$1588,[2]UNdata_Export_20210503_03410335!$C$2:$C$1588 * 1000),
_xlfn.XLOOKUP(B7551 &amp; C7551,[1]global_waste_stats!$B$2:$B$991 &amp; [1]global_waste_stats!$C$2:$C$991,[1]global_waste_stats!$D$2:$D$991)
)</f>
        <v>#N/A</v>
      </c>
      <c r="F7551" t="str">
        <f t="shared" si="117"/>
        <v/>
      </c>
    </row>
    <row r="7552" spans="1:6" x14ac:dyDescent="0.3">
      <c r="A7552" t="s">
        <v>305</v>
      </c>
      <c r="B7552" t="s">
        <v>306</v>
      </c>
      <c r="C7552">
        <v>1983</v>
      </c>
      <c r="D7552" s="1">
        <v>3017214037</v>
      </c>
      <c r="E7552" t="e" cm="1">
        <f t="array" ref="E7552">IF(
ISNA(_xlfn.XLOOKUP(B7552 &amp; C7552,[1]global_waste_stats!$B$2:$B$991 &amp; [1]global_waste_stats!$C$2:$C$991,[1]global_waste_stats!$D$2:$D$991)),
_xlfn.XLOOKUP(A7552 &amp; C7552,[2]UNdata_Export_20210503_03410335!$A$2:$A$1588 &amp; [2]UNdata_Export_20210503_03410335!$B$2:$B$1588,[2]UNdata_Export_20210503_03410335!$C$2:$C$1588 * 1000),
_xlfn.XLOOKUP(B7552 &amp; C7552,[1]global_waste_stats!$B$2:$B$991 &amp; [1]global_waste_stats!$C$2:$C$991,[1]global_waste_stats!$D$2:$D$991)
)</f>
        <v>#N/A</v>
      </c>
      <c r="F7552" t="str">
        <f t="shared" si="117"/>
        <v/>
      </c>
    </row>
    <row r="7553" spans="1:6" x14ac:dyDescent="0.3">
      <c r="A7553" t="s">
        <v>305</v>
      </c>
      <c r="B7553" t="s">
        <v>306</v>
      </c>
      <c r="C7553">
        <v>1984</v>
      </c>
      <c r="D7553" s="1">
        <v>2509557065</v>
      </c>
      <c r="E7553" t="e" cm="1">
        <f t="array" ref="E7553">IF(
ISNA(_xlfn.XLOOKUP(B7553 &amp; C7553,[1]global_waste_stats!$B$2:$B$991 &amp; [1]global_waste_stats!$C$2:$C$991,[1]global_waste_stats!$D$2:$D$991)),
_xlfn.XLOOKUP(A7553 &amp; C7553,[2]UNdata_Export_20210503_03410335!$A$2:$A$1588 &amp; [2]UNdata_Export_20210503_03410335!$B$2:$B$1588,[2]UNdata_Export_20210503_03410335!$C$2:$C$1588 * 1000),
_xlfn.XLOOKUP(B7553 &amp; C7553,[1]global_waste_stats!$B$2:$B$991 &amp; [1]global_waste_stats!$C$2:$C$991,[1]global_waste_stats!$D$2:$D$991)
)</f>
        <v>#N/A</v>
      </c>
      <c r="F7553" t="str">
        <f t="shared" si="117"/>
        <v/>
      </c>
    </row>
    <row r="7554" spans="1:6" x14ac:dyDescent="0.3">
      <c r="A7554" t="s">
        <v>305</v>
      </c>
      <c r="B7554" t="s">
        <v>306</v>
      </c>
      <c r="C7554">
        <v>1985</v>
      </c>
      <c r="D7554" s="1">
        <v>2703358710</v>
      </c>
      <c r="E7554" t="e" cm="1">
        <f t="array" ref="E7554">IF(
ISNA(_xlfn.XLOOKUP(B7554 &amp; C7554,[1]global_waste_stats!$B$2:$B$991 &amp; [1]global_waste_stats!$C$2:$C$991,[1]global_waste_stats!$D$2:$D$991)),
_xlfn.XLOOKUP(A7554 &amp; C7554,[2]UNdata_Export_20210503_03410335!$A$2:$A$1588 &amp; [2]UNdata_Export_20210503_03410335!$B$2:$B$1588,[2]UNdata_Export_20210503_03410335!$C$2:$C$1588 * 1000),
_xlfn.XLOOKUP(B7554 &amp; C7554,[1]global_waste_stats!$B$2:$B$991 &amp; [1]global_waste_stats!$C$2:$C$991,[1]global_waste_stats!$D$2:$D$991)
)</f>
        <v>#N/A</v>
      </c>
      <c r="F7554" t="str">
        <f t="shared" si="117"/>
        <v/>
      </c>
    </row>
    <row r="7555" spans="1:6" x14ac:dyDescent="0.3">
      <c r="A7555" t="s">
        <v>305</v>
      </c>
      <c r="B7555" t="s">
        <v>306</v>
      </c>
      <c r="C7555">
        <v>1986</v>
      </c>
      <c r="D7555" s="1">
        <v>2875293049</v>
      </c>
      <c r="E7555" t="e" cm="1">
        <f t="array" ref="E7555">IF(
ISNA(_xlfn.XLOOKUP(B7555 &amp; C7555,[1]global_waste_stats!$B$2:$B$991 &amp; [1]global_waste_stats!$C$2:$C$991,[1]global_waste_stats!$D$2:$D$991)),
_xlfn.XLOOKUP(A7555 &amp; C7555,[2]UNdata_Export_20210503_03410335!$A$2:$A$1588 &amp; [2]UNdata_Export_20210503_03410335!$B$2:$B$1588,[2]UNdata_Export_20210503_03410335!$C$2:$C$1588 * 1000),
_xlfn.XLOOKUP(B7555 &amp; C7555,[1]global_waste_stats!$B$2:$B$991 &amp; [1]global_waste_stats!$C$2:$C$991,[1]global_waste_stats!$D$2:$D$991)
)</f>
        <v>#N/A</v>
      </c>
      <c r="F7555" t="str">
        <f t="shared" ref="F7555:F7618" si="118">IF(ISNA(E7555),"",D7555/E7555)</f>
        <v/>
      </c>
    </row>
    <row r="7556" spans="1:6" x14ac:dyDescent="0.3">
      <c r="A7556" t="s">
        <v>305</v>
      </c>
      <c r="B7556" t="s">
        <v>306</v>
      </c>
      <c r="C7556">
        <v>1987</v>
      </c>
      <c r="D7556" s="1">
        <v>2877436759</v>
      </c>
      <c r="E7556" t="e" cm="1">
        <f t="array" ref="E7556">IF(
ISNA(_xlfn.XLOOKUP(B7556 &amp; C7556,[1]global_waste_stats!$B$2:$B$991 &amp; [1]global_waste_stats!$C$2:$C$991,[1]global_waste_stats!$D$2:$D$991)),
_xlfn.XLOOKUP(A7556 &amp; C7556,[2]UNdata_Export_20210503_03410335!$A$2:$A$1588 &amp; [2]UNdata_Export_20210503_03410335!$B$2:$B$1588,[2]UNdata_Export_20210503_03410335!$C$2:$C$1588 * 1000),
_xlfn.XLOOKUP(B7556 &amp; C7556,[1]global_waste_stats!$B$2:$B$991 &amp; [1]global_waste_stats!$C$2:$C$991,[1]global_waste_stats!$D$2:$D$991)
)</f>
        <v>#N/A</v>
      </c>
      <c r="F7556" t="str">
        <f t="shared" si="118"/>
        <v/>
      </c>
    </row>
    <row r="7557" spans="1:6" x14ac:dyDescent="0.3">
      <c r="A7557" t="s">
        <v>305</v>
      </c>
      <c r="B7557" t="s">
        <v>306</v>
      </c>
      <c r="C7557">
        <v>1988</v>
      </c>
      <c r="D7557" s="1">
        <v>3075954624</v>
      </c>
      <c r="E7557" t="e" cm="1">
        <f t="array" ref="E7557">IF(
ISNA(_xlfn.XLOOKUP(B7557 &amp; C7557,[1]global_waste_stats!$B$2:$B$991 &amp; [1]global_waste_stats!$C$2:$C$991,[1]global_waste_stats!$D$2:$D$991)),
_xlfn.XLOOKUP(A7557 &amp; C7557,[2]UNdata_Export_20210503_03410335!$A$2:$A$1588 &amp; [2]UNdata_Export_20210503_03410335!$B$2:$B$1588,[2]UNdata_Export_20210503_03410335!$C$2:$C$1588 * 1000),
_xlfn.XLOOKUP(B7557 &amp; C7557,[1]global_waste_stats!$B$2:$B$991 &amp; [1]global_waste_stats!$C$2:$C$991,[1]global_waste_stats!$D$2:$D$991)
)</f>
        <v>#N/A</v>
      </c>
      <c r="F7557" t="str">
        <f t="shared" si="118"/>
        <v/>
      </c>
    </row>
    <row r="7558" spans="1:6" x14ac:dyDescent="0.3">
      <c r="A7558" t="s">
        <v>305</v>
      </c>
      <c r="B7558" t="s">
        <v>306</v>
      </c>
      <c r="C7558">
        <v>1989</v>
      </c>
      <c r="D7558" s="1">
        <v>3104681860</v>
      </c>
      <c r="E7558" t="e" cm="1">
        <f t="array" ref="E7558">IF(
ISNA(_xlfn.XLOOKUP(B7558 &amp; C7558,[1]global_waste_stats!$B$2:$B$991 &amp; [1]global_waste_stats!$C$2:$C$991,[1]global_waste_stats!$D$2:$D$991)),
_xlfn.XLOOKUP(A7558 &amp; C7558,[2]UNdata_Export_20210503_03410335!$A$2:$A$1588 &amp; [2]UNdata_Export_20210503_03410335!$B$2:$B$1588,[2]UNdata_Export_20210503_03410335!$C$2:$C$1588 * 1000),
_xlfn.XLOOKUP(B7558 &amp; C7558,[1]global_waste_stats!$B$2:$B$991 &amp; [1]global_waste_stats!$C$2:$C$991,[1]global_waste_stats!$D$2:$D$991)
)</f>
        <v>#N/A</v>
      </c>
      <c r="F7558" t="str">
        <f t="shared" si="118"/>
        <v/>
      </c>
    </row>
    <row r="7559" spans="1:6" x14ac:dyDescent="0.3">
      <c r="A7559" t="s">
        <v>305</v>
      </c>
      <c r="B7559" t="s">
        <v>306</v>
      </c>
      <c r="C7559">
        <v>1990</v>
      </c>
      <c r="D7559" s="1">
        <v>3064806712</v>
      </c>
      <c r="E7559" t="e" cm="1">
        <f t="array" ref="E7559">IF(
ISNA(_xlfn.XLOOKUP(B7559 &amp; C7559,[1]global_waste_stats!$B$2:$B$991 &amp; [1]global_waste_stats!$C$2:$C$991,[1]global_waste_stats!$D$2:$D$991)),
_xlfn.XLOOKUP(A7559 &amp; C7559,[2]UNdata_Export_20210503_03410335!$A$2:$A$1588 &amp; [2]UNdata_Export_20210503_03410335!$B$2:$B$1588,[2]UNdata_Export_20210503_03410335!$C$2:$C$1588 * 1000),
_xlfn.XLOOKUP(B7559 &amp; C7559,[1]global_waste_stats!$B$2:$B$991 &amp; [1]global_waste_stats!$C$2:$C$991,[1]global_waste_stats!$D$2:$D$991)
)</f>
        <v>#N/A</v>
      </c>
      <c r="F7559" t="str">
        <f t="shared" si="118"/>
        <v/>
      </c>
    </row>
    <row r="7560" spans="1:6" x14ac:dyDescent="0.3">
      <c r="A7560" t="s">
        <v>305</v>
      </c>
      <c r="B7560" t="s">
        <v>306</v>
      </c>
      <c r="C7560">
        <v>1991</v>
      </c>
      <c r="D7560" s="1">
        <v>3141555702</v>
      </c>
      <c r="E7560" t="e" cm="1">
        <f t="array" ref="E7560">IF(
ISNA(_xlfn.XLOOKUP(B7560 &amp; C7560,[1]global_waste_stats!$B$2:$B$991 &amp; [1]global_waste_stats!$C$2:$C$991,[1]global_waste_stats!$D$2:$D$991)),
_xlfn.XLOOKUP(A7560 &amp; C7560,[2]UNdata_Export_20210503_03410335!$A$2:$A$1588 &amp; [2]UNdata_Export_20210503_03410335!$B$2:$B$1588,[2]UNdata_Export_20210503_03410335!$C$2:$C$1588 * 1000),
_xlfn.XLOOKUP(B7560 &amp; C7560,[1]global_waste_stats!$B$2:$B$991 &amp; [1]global_waste_stats!$C$2:$C$991,[1]global_waste_stats!$D$2:$D$991)
)</f>
        <v>#N/A</v>
      </c>
      <c r="F7560" t="str">
        <f t="shared" si="118"/>
        <v/>
      </c>
    </row>
    <row r="7561" spans="1:6" x14ac:dyDescent="0.3">
      <c r="A7561" t="s">
        <v>305</v>
      </c>
      <c r="B7561" t="s">
        <v>306</v>
      </c>
      <c r="C7561">
        <v>1992</v>
      </c>
      <c r="D7561" s="1">
        <v>2936837965</v>
      </c>
      <c r="E7561" t="e" cm="1">
        <f t="array" ref="E7561">IF(
ISNA(_xlfn.XLOOKUP(B7561 &amp; C7561,[1]global_waste_stats!$B$2:$B$991 &amp; [1]global_waste_stats!$C$2:$C$991,[1]global_waste_stats!$D$2:$D$991)),
_xlfn.XLOOKUP(A7561 &amp; C7561,[2]UNdata_Export_20210503_03410335!$A$2:$A$1588 &amp; [2]UNdata_Export_20210503_03410335!$B$2:$B$1588,[2]UNdata_Export_20210503_03410335!$C$2:$C$1588 * 1000),
_xlfn.XLOOKUP(B7561 &amp; C7561,[1]global_waste_stats!$B$2:$B$991 &amp; [1]global_waste_stats!$C$2:$C$991,[1]global_waste_stats!$D$2:$D$991)
)</f>
        <v>#N/A</v>
      </c>
      <c r="F7561" t="str">
        <f t="shared" si="118"/>
        <v/>
      </c>
    </row>
    <row r="7562" spans="1:6" x14ac:dyDescent="0.3">
      <c r="A7562" t="s">
        <v>305</v>
      </c>
      <c r="B7562" t="s">
        <v>306</v>
      </c>
      <c r="C7562">
        <v>1993</v>
      </c>
      <c r="D7562" s="1">
        <v>2979405607</v>
      </c>
      <c r="E7562" t="e" cm="1">
        <f t="array" ref="E7562">IF(
ISNA(_xlfn.XLOOKUP(B7562 &amp; C7562,[1]global_waste_stats!$B$2:$B$991 &amp; [1]global_waste_stats!$C$2:$C$991,[1]global_waste_stats!$D$2:$D$991)),
_xlfn.XLOOKUP(A7562 &amp; C7562,[2]UNdata_Export_20210503_03410335!$A$2:$A$1588 &amp; [2]UNdata_Export_20210503_03410335!$B$2:$B$1588,[2]UNdata_Export_20210503_03410335!$C$2:$C$1588 * 1000),
_xlfn.XLOOKUP(B7562 &amp; C7562,[1]global_waste_stats!$B$2:$B$991 &amp; [1]global_waste_stats!$C$2:$C$991,[1]global_waste_stats!$D$2:$D$991)
)</f>
        <v>#N/A</v>
      </c>
      <c r="F7562" t="str">
        <f t="shared" si="118"/>
        <v/>
      </c>
    </row>
    <row r="7563" spans="1:6" x14ac:dyDescent="0.3">
      <c r="A7563" t="s">
        <v>305</v>
      </c>
      <c r="B7563" t="s">
        <v>306</v>
      </c>
      <c r="C7563">
        <v>1994</v>
      </c>
      <c r="D7563" s="1">
        <v>3098717743</v>
      </c>
      <c r="E7563" t="e" cm="1">
        <f t="array" ref="E7563">IF(
ISNA(_xlfn.XLOOKUP(B7563 &amp; C7563,[1]global_waste_stats!$B$2:$B$991 &amp; [1]global_waste_stats!$C$2:$C$991,[1]global_waste_stats!$D$2:$D$991)),
_xlfn.XLOOKUP(A7563 &amp; C7563,[2]UNdata_Export_20210503_03410335!$A$2:$A$1588 &amp; [2]UNdata_Export_20210503_03410335!$B$2:$B$1588,[2]UNdata_Export_20210503_03410335!$C$2:$C$1588 * 1000),
_xlfn.XLOOKUP(B7563 &amp; C7563,[1]global_waste_stats!$B$2:$B$991 &amp; [1]global_waste_stats!$C$2:$C$991,[1]global_waste_stats!$D$2:$D$991)
)</f>
        <v>#N/A</v>
      </c>
      <c r="F7563" t="str">
        <f t="shared" si="118"/>
        <v/>
      </c>
    </row>
    <row r="7564" spans="1:6" x14ac:dyDescent="0.3">
      <c r="A7564" t="s">
        <v>305</v>
      </c>
      <c r="B7564" t="s">
        <v>306</v>
      </c>
      <c r="C7564">
        <v>1995</v>
      </c>
      <c r="D7564" s="1">
        <v>3179462762</v>
      </c>
      <c r="E7564" t="e" cm="1">
        <f t="array" ref="E7564">IF(
ISNA(_xlfn.XLOOKUP(B7564 &amp; C7564,[1]global_waste_stats!$B$2:$B$991 &amp; [1]global_waste_stats!$C$2:$C$991,[1]global_waste_stats!$D$2:$D$991)),
_xlfn.XLOOKUP(A7564 &amp; C7564,[2]UNdata_Export_20210503_03410335!$A$2:$A$1588 &amp; [2]UNdata_Export_20210503_03410335!$B$2:$B$1588,[2]UNdata_Export_20210503_03410335!$C$2:$C$1588 * 1000),
_xlfn.XLOOKUP(B7564 &amp; C7564,[1]global_waste_stats!$B$2:$B$991 &amp; [1]global_waste_stats!$C$2:$C$991,[1]global_waste_stats!$D$2:$D$991)
)</f>
        <v>#N/A</v>
      </c>
      <c r="F7564" t="str">
        <f t="shared" si="118"/>
        <v/>
      </c>
    </row>
    <row r="7565" spans="1:6" x14ac:dyDescent="0.3">
      <c r="A7565" t="s">
        <v>305</v>
      </c>
      <c r="B7565" t="s">
        <v>306</v>
      </c>
      <c r="C7565">
        <v>1996</v>
      </c>
      <c r="D7565" s="1">
        <v>3288171553</v>
      </c>
      <c r="E7565" t="e" cm="1">
        <f t="array" ref="E7565">IF(
ISNA(_xlfn.XLOOKUP(B7565 &amp; C7565,[1]global_waste_stats!$B$2:$B$991 &amp; [1]global_waste_stats!$C$2:$C$991,[1]global_waste_stats!$D$2:$D$991)),
_xlfn.XLOOKUP(A7565 &amp; C7565,[2]UNdata_Export_20210503_03410335!$A$2:$A$1588 &amp; [2]UNdata_Export_20210503_03410335!$B$2:$B$1588,[2]UNdata_Export_20210503_03410335!$C$2:$C$1588 * 1000),
_xlfn.XLOOKUP(B7565 &amp; C7565,[1]global_waste_stats!$B$2:$B$991 &amp; [1]global_waste_stats!$C$2:$C$991,[1]global_waste_stats!$D$2:$D$991)
)</f>
        <v>#N/A</v>
      </c>
      <c r="F7565" t="str">
        <f t="shared" si="118"/>
        <v/>
      </c>
    </row>
    <row r="7566" spans="1:6" x14ac:dyDescent="0.3">
      <c r="A7566" t="s">
        <v>305</v>
      </c>
      <c r="B7566" t="s">
        <v>306</v>
      </c>
      <c r="C7566">
        <v>1997</v>
      </c>
      <c r="D7566" s="1">
        <v>3378726668</v>
      </c>
      <c r="E7566" t="e" cm="1">
        <f t="array" ref="E7566">IF(
ISNA(_xlfn.XLOOKUP(B7566 &amp; C7566,[1]global_waste_stats!$B$2:$B$991 &amp; [1]global_waste_stats!$C$2:$C$991,[1]global_waste_stats!$D$2:$D$991)),
_xlfn.XLOOKUP(A7566 &amp; C7566,[2]UNdata_Export_20210503_03410335!$A$2:$A$1588 &amp; [2]UNdata_Export_20210503_03410335!$B$2:$B$1588,[2]UNdata_Export_20210503_03410335!$C$2:$C$1588 * 1000),
_xlfn.XLOOKUP(B7566 &amp; C7566,[1]global_waste_stats!$B$2:$B$991 &amp; [1]global_waste_stats!$C$2:$C$991,[1]global_waste_stats!$D$2:$D$991)
)</f>
        <v>#N/A</v>
      </c>
      <c r="F7566" t="str">
        <f t="shared" si="118"/>
        <v/>
      </c>
    </row>
    <row r="7567" spans="1:6" x14ac:dyDescent="0.3">
      <c r="A7567" t="s">
        <v>305</v>
      </c>
      <c r="B7567" t="s">
        <v>306</v>
      </c>
      <c r="C7567">
        <v>1998</v>
      </c>
      <c r="D7567" s="1">
        <v>3730866431</v>
      </c>
      <c r="E7567" cm="1">
        <f t="array" ref="E7567">IF(
ISNA(_xlfn.XLOOKUP(B7567 &amp; C7567,[1]global_waste_stats!$B$2:$B$991 &amp; [1]global_waste_stats!$C$2:$C$991,[1]global_waste_stats!$D$2:$D$991)),
_xlfn.XLOOKUP(A7567 &amp; C7567,[2]UNdata_Export_20210503_03410335!$A$2:$A$1588 &amp; [2]UNdata_Export_20210503_03410335!$B$2:$B$1588,[2]UNdata_Export_20210503_03410335!$C$2:$C$1588 * 1000),
_xlfn.XLOOKUP(B7567 &amp; C7567,[1]global_waste_stats!$B$2:$B$991 &amp; [1]global_waste_stats!$C$2:$C$991,[1]global_waste_stats!$D$2:$D$991)
)</f>
        <v>6750000</v>
      </c>
      <c r="F7567">
        <f t="shared" si="118"/>
        <v>552.7209527407407</v>
      </c>
    </row>
    <row r="7568" spans="1:6" x14ac:dyDescent="0.3">
      <c r="A7568" t="s">
        <v>305</v>
      </c>
      <c r="B7568" t="s">
        <v>306</v>
      </c>
      <c r="C7568">
        <v>1999</v>
      </c>
      <c r="D7568" s="1">
        <v>3709646817</v>
      </c>
      <c r="E7568" cm="1">
        <f t="array" ref="E7568">IF(
ISNA(_xlfn.XLOOKUP(B7568 &amp; C7568,[1]global_waste_stats!$B$2:$B$991 &amp; [1]global_waste_stats!$C$2:$C$991,[1]global_waste_stats!$D$2:$D$991)),
_xlfn.XLOOKUP(A7568 &amp; C7568,[2]UNdata_Export_20210503_03410335!$A$2:$A$1588 &amp; [2]UNdata_Export_20210503_03410335!$B$2:$B$1588,[2]UNdata_Export_20210503_03410335!$C$2:$C$1588 * 1000),
_xlfn.XLOOKUP(B7568 &amp; C7568,[1]global_waste_stats!$B$2:$B$991 &amp; [1]global_waste_stats!$C$2:$C$991,[1]global_waste_stats!$D$2:$D$991)
)</f>
        <v>7500000</v>
      </c>
      <c r="F7568">
        <f t="shared" si="118"/>
        <v>494.61957560000002</v>
      </c>
    </row>
    <row r="7569" spans="1:6" x14ac:dyDescent="0.3">
      <c r="A7569" t="s">
        <v>305</v>
      </c>
      <c r="B7569" t="s">
        <v>306</v>
      </c>
      <c r="C7569">
        <v>2000</v>
      </c>
      <c r="D7569" s="1">
        <v>3657358998</v>
      </c>
      <c r="E7569" cm="1">
        <f t="array" ref="E7569">IF(
ISNA(_xlfn.XLOOKUP(B7569 &amp; C7569,[1]global_waste_stats!$B$2:$B$991 &amp; [1]global_waste_stats!$C$2:$C$991,[1]global_waste_stats!$D$2:$D$991)),
_xlfn.XLOOKUP(A7569 &amp; C7569,[2]UNdata_Export_20210503_03410335!$A$2:$A$1588 &amp; [2]UNdata_Export_20210503_03410335!$B$2:$B$1588,[2]UNdata_Export_20210503_03410335!$C$2:$C$1588 * 1000),
_xlfn.XLOOKUP(B7569 &amp; C7569,[1]global_waste_stats!$B$2:$B$991 &amp; [1]global_waste_stats!$C$2:$C$991,[1]global_waste_stats!$D$2:$D$991)
)</f>
        <v>7875000</v>
      </c>
      <c r="F7569">
        <f t="shared" si="118"/>
        <v>464.4265394285714</v>
      </c>
    </row>
    <row r="7570" spans="1:6" x14ac:dyDescent="0.3">
      <c r="A7570" t="s">
        <v>305</v>
      </c>
      <c r="B7570" t="s">
        <v>306</v>
      </c>
      <c r="C7570">
        <v>2001</v>
      </c>
      <c r="D7570" s="1">
        <v>3917190239</v>
      </c>
      <c r="E7570" cm="1">
        <f t="array" ref="E7570">IF(
ISNA(_xlfn.XLOOKUP(B7570 &amp; C7570,[1]global_waste_stats!$B$2:$B$991 &amp; [1]global_waste_stats!$C$2:$C$991,[1]global_waste_stats!$D$2:$D$991)),
_xlfn.XLOOKUP(A7570 &amp; C7570,[2]UNdata_Export_20210503_03410335!$A$2:$A$1588 &amp; [2]UNdata_Export_20210503_03410335!$B$2:$B$1588,[2]UNdata_Export_20210503_03410335!$C$2:$C$1588 * 1000),
_xlfn.XLOOKUP(B7570 &amp; C7570,[1]global_waste_stats!$B$2:$B$991 &amp; [1]global_waste_stats!$C$2:$C$991,[1]global_waste_stats!$D$2:$D$991)
)</f>
        <v>8250000</v>
      </c>
      <c r="F7570">
        <f t="shared" si="118"/>
        <v>474.81093806060608</v>
      </c>
    </row>
    <row r="7571" spans="1:6" x14ac:dyDescent="0.3">
      <c r="A7571" t="s">
        <v>305</v>
      </c>
      <c r="B7571" t="s">
        <v>306</v>
      </c>
      <c r="C7571">
        <v>2002</v>
      </c>
      <c r="D7571" s="1">
        <v>4034671555</v>
      </c>
      <c r="E7571" cm="1">
        <f t="array" ref="E7571">IF(
ISNA(_xlfn.XLOOKUP(B7571 &amp; C7571,[1]global_waste_stats!$B$2:$B$991 &amp; [1]global_waste_stats!$C$2:$C$991,[1]global_waste_stats!$D$2:$D$991)),
_xlfn.XLOOKUP(A7571 &amp; C7571,[2]UNdata_Export_20210503_03410335!$A$2:$A$1588 &amp; [2]UNdata_Export_20210503_03410335!$B$2:$B$1588,[2]UNdata_Export_20210503_03410335!$C$2:$C$1588 * 1000),
_xlfn.XLOOKUP(B7571 &amp; C7571,[1]global_waste_stats!$B$2:$B$991 &amp; [1]global_waste_stats!$C$2:$C$991,[1]global_waste_stats!$D$2:$D$991)
)</f>
        <v>8625000</v>
      </c>
      <c r="F7571">
        <f t="shared" si="118"/>
        <v>467.78800637681161</v>
      </c>
    </row>
    <row r="7572" spans="1:6" x14ac:dyDescent="0.3">
      <c r="A7572" t="s">
        <v>305</v>
      </c>
      <c r="B7572" t="s">
        <v>306</v>
      </c>
      <c r="C7572">
        <v>2003</v>
      </c>
      <c r="D7572" s="1">
        <v>4248509147</v>
      </c>
      <c r="E7572" cm="1">
        <f t="array" ref="E7572">IF(
ISNA(_xlfn.XLOOKUP(B7572 &amp; C7572,[1]global_waste_stats!$B$2:$B$991 &amp; [1]global_waste_stats!$C$2:$C$991,[1]global_waste_stats!$D$2:$D$991)),
_xlfn.XLOOKUP(A7572 &amp; C7572,[2]UNdata_Export_20210503_03410335!$A$2:$A$1588 &amp; [2]UNdata_Export_20210503_03410335!$B$2:$B$1588,[2]UNdata_Export_20210503_03410335!$C$2:$C$1588 * 1000),
_xlfn.XLOOKUP(B7572 &amp; C7572,[1]global_waste_stats!$B$2:$B$991 &amp; [1]global_waste_stats!$C$2:$C$991,[1]global_waste_stats!$D$2:$D$991)
)</f>
        <v>9000000</v>
      </c>
      <c r="F7572">
        <f t="shared" si="118"/>
        <v>472.05657188888887</v>
      </c>
    </row>
    <row r="7573" spans="1:6" x14ac:dyDescent="0.3">
      <c r="A7573" t="s">
        <v>305</v>
      </c>
      <c r="B7573" t="s">
        <v>306</v>
      </c>
      <c r="C7573">
        <v>2004</v>
      </c>
      <c r="D7573" s="1">
        <v>4252757656</v>
      </c>
      <c r="E7573" cm="1">
        <f t="array" ref="E7573">IF(
ISNA(_xlfn.XLOOKUP(B7573 &amp; C7573,[1]global_waste_stats!$B$2:$B$991 &amp; [1]global_waste_stats!$C$2:$C$991,[1]global_waste_stats!$D$2:$D$991)),
_xlfn.XLOOKUP(A7573 &amp; C7573,[2]UNdata_Export_20210503_03410335!$A$2:$A$1588 &amp; [2]UNdata_Export_20210503_03410335!$B$2:$B$1588,[2]UNdata_Export_20210503_03410335!$C$2:$C$1588 * 1000),
_xlfn.XLOOKUP(B7573 &amp; C7573,[1]global_waste_stats!$B$2:$B$991 &amp; [1]global_waste_stats!$C$2:$C$991,[1]global_waste_stats!$D$2:$D$991)
)</f>
        <v>9375000</v>
      </c>
      <c r="F7573">
        <f t="shared" si="118"/>
        <v>453.62748330666665</v>
      </c>
    </row>
    <row r="7574" spans="1:6" x14ac:dyDescent="0.3">
      <c r="A7574" t="s">
        <v>305</v>
      </c>
      <c r="B7574" t="s">
        <v>306</v>
      </c>
      <c r="C7574">
        <v>2005</v>
      </c>
      <c r="D7574" s="1">
        <v>4444131751</v>
      </c>
      <c r="E7574" cm="1">
        <f t="array" ref="E7574">IF(
ISNA(_xlfn.XLOOKUP(B7574 &amp; C7574,[1]global_waste_stats!$B$2:$B$991 &amp; [1]global_waste_stats!$C$2:$C$991,[1]global_waste_stats!$D$2:$D$991)),
_xlfn.XLOOKUP(A7574 &amp; C7574,[2]UNdata_Export_20210503_03410335!$A$2:$A$1588 &amp; [2]UNdata_Export_20210503_03410335!$B$2:$B$1588,[2]UNdata_Export_20210503_03410335!$C$2:$C$1588 * 1000),
_xlfn.XLOOKUP(B7574 &amp; C7574,[1]global_waste_stats!$B$2:$B$991 &amp; [1]global_waste_stats!$C$2:$C$991,[1]global_waste_stats!$D$2:$D$991)
)</f>
        <v>9750000</v>
      </c>
      <c r="F7574">
        <f t="shared" si="118"/>
        <v>455.80838471794874</v>
      </c>
    </row>
    <row r="7575" spans="1:6" x14ac:dyDescent="0.3">
      <c r="A7575" t="s">
        <v>305</v>
      </c>
      <c r="B7575" t="s">
        <v>306</v>
      </c>
      <c r="C7575">
        <v>2006</v>
      </c>
      <c r="D7575" s="1">
        <v>4701891392</v>
      </c>
      <c r="E7575" t="e" cm="1">
        <f t="array" ref="E7575">IF(
ISNA(_xlfn.XLOOKUP(B7575 &amp; C7575,[1]global_waste_stats!$B$2:$B$991 &amp; [1]global_waste_stats!$C$2:$C$991,[1]global_waste_stats!$D$2:$D$991)),
_xlfn.XLOOKUP(A7575 &amp; C7575,[2]UNdata_Export_20210503_03410335!$A$2:$A$1588 &amp; [2]UNdata_Export_20210503_03410335!$B$2:$B$1588,[2]UNdata_Export_20210503_03410335!$C$2:$C$1588 * 1000),
_xlfn.XLOOKUP(B7575 &amp; C7575,[1]global_waste_stats!$B$2:$B$991 &amp; [1]global_waste_stats!$C$2:$C$991,[1]global_waste_stats!$D$2:$D$991)
)</f>
        <v>#N/A</v>
      </c>
      <c r="F7575" t="str">
        <f t="shared" si="118"/>
        <v/>
      </c>
    </row>
    <row r="7576" spans="1:6" x14ac:dyDescent="0.3">
      <c r="A7576" t="s">
        <v>305</v>
      </c>
      <c r="B7576" t="s">
        <v>306</v>
      </c>
      <c r="C7576">
        <v>2007</v>
      </c>
      <c r="D7576" s="1">
        <v>4849839715</v>
      </c>
      <c r="E7576" t="e" cm="1">
        <f t="array" ref="E7576">IF(
ISNA(_xlfn.XLOOKUP(B7576 &amp; C7576,[1]global_waste_stats!$B$2:$B$991 &amp; [1]global_waste_stats!$C$2:$C$991,[1]global_waste_stats!$D$2:$D$991)),
_xlfn.XLOOKUP(A7576 &amp; C7576,[2]UNdata_Export_20210503_03410335!$A$2:$A$1588 &amp; [2]UNdata_Export_20210503_03410335!$B$2:$B$1588,[2]UNdata_Export_20210503_03410335!$C$2:$C$1588 * 1000),
_xlfn.XLOOKUP(B7576 &amp; C7576,[1]global_waste_stats!$B$2:$B$991 &amp; [1]global_waste_stats!$C$2:$C$991,[1]global_waste_stats!$D$2:$D$991)
)</f>
        <v>#N/A</v>
      </c>
      <c r="F7576" t="str">
        <f t="shared" si="118"/>
        <v/>
      </c>
    </row>
    <row r="7577" spans="1:6" x14ac:dyDescent="0.3">
      <c r="A7577" t="s">
        <v>305</v>
      </c>
      <c r="B7577" t="s">
        <v>306</v>
      </c>
      <c r="C7577">
        <v>2008</v>
      </c>
      <c r="D7577" s="1">
        <v>5314826498</v>
      </c>
      <c r="E7577" t="e" cm="1">
        <f t="array" ref="E7577">IF(
ISNA(_xlfn.XLOOKUP(B7577 &amp; C7577,[1]global_waste_stats!$B$2:$B$991 &amp; [1]global_waste_stats!$C$2:$C$991,[1]global_waste_stats!$D$2:$D$991)),
_xlfn.XLOOKUP(A7577 &amp; C7577,[2]UNdata_Export_20210503_03410335!$A$2:$A$1588 &amp; [2]UNdata_Export_20210503_03410335!$B$2:$B$1588,[2]UNdata_Export_20210503_03410335!$C$2:$C$1588 * 1000),
_xlfn.XLOOKUP(B7577 &amp; C7577,[1]global_waste_stats!$B$2:$B$991 &amp; [1]global_waste_stats!$C$2:$C$991,[1]global_waste_stats!$D$2:$D$991)
)</f>
        <v>#N/A</v>
      </c>
      <c r="F7577" t="str">
        <f t="shared" si="118"/>
        <v/>
      </c>
    </row>
    <row r="7578" spans="1:6" x14ac:dyDescent="0.3">
      <c r="A7578" t="s">
        <v>305</v>
      </c>
      <c r="B7578" t="s">
        <v>306</v>
      </c>
      <c r="C7578">
        <v>2009</v>
      </c>
      <c r="D7578" s="1">
        <v>5276949262</v>
      </c>
      <c r="E7578" t="e" cm="1">
        <f t="array" ref="E7578">IF(
ISNA(_xlfn.XLOOKUP(B7578 &amp; C7578,[1]global_waste_stats!$B$2:$B$991 &amp; [1]global_waste_stats!$C$2:$C$991,[1]global_waste_stats!$D$2:$D$991)),
_xlfn.XLOOKUP(A7578 &amp; C7578,[2]UNdata_Export_20210503_03410335!$A$2:$A$1588 &amp; [2]UNdata_Export_20210503_03410335!$B$2:$B$1588,[2]UNdata_Export_20210503_03410335!$C$2:$C$1588 * 1000),
_xlfn.XLOOKUP(B7578 &amp; C7578,[1]global_waste_stats!$B$2:$B$991 &amp; [1]global_waste_stats!$C$2:$C$991,[1]global_waste_stats!$D$2:$D$991)
)</f>
        <v>#N/A</v>
      </c>
      <c r="F7578" t="str">
        <f t="shared" si="118"/>
        <v/>
      </c>
    </row>
    <row r="7579" spans="1:6" x14ac:dyDescent="0.3">
      <c r="A7579" t="s">
        <v>305</v>
      </c>
      <c r="B7579" t="s">
        <v>306</v>
      </c>
      <c r="C7579">
        <v>2010</v>
      </c>
      <c r="D7579" s="1">
        <v>5718589799</v>
      </c>
      <c r="E7579" t="e" cm="1">
        <f t="array" ref="E7579">IF(
ISNA(_xlfn.XLOOKUP(B7579 &amp; C7579,[1]global_waste_stats!$B$2:$B$991 &amp; [1]global_waste_stats!$C$2:$C$991,[1]global_waste_stats!$D$2:$D$991)),
_xlfn.XLOOKUP(A7579 &amp; C7579,[2]UNdata_Export_20210503_03410335!$A$2:$A$1588 &amp; [2]UNdata_Export_20210503_03410335!$B$2:$B$1588,[2]UNdata_Export_20210503_03410335!$C$2:$C$1588 * 1000),
_xlfn.XLOOKUP(B7579 &amp; C7579,[1]global_waste_stats!$B$2:$B$991 &amp; [1]global_waste_stats!$C$2:$C$991,[1]global_waste_stats!$D$2:$D$991)
)</f>
        <v>#N/A</v>
      </c>
      <c r="F7579" t="str">
        <f t="shared" si="118"/>
        <v/>
      </c>
    </row>
    <row r="7580" spans="1:6" x14ac:dyDescent="0.3">
      <c r="A7580" t="s">
        <v>305</v>
      </c>
      <c r="B7580" t="s">
        <v>306</v>
      </c>
      <c r="C7580">
        <v>2011</v>
      </c>
      <c r="D7580" s="1">
        <v>5848875558</v>
      </c>
      <c r="E7580" t="e" cm="1">
        <f t="array" ref="E7580">IF(
ISNA(_xlfn.XLOOKUP(B7580 &amp; C7580,[1]global_waste_stats!$B$2:$B$991 &amp; [1]global_waste_stats!$C$2:$C$991,[1]global_waste_stats!$D$2:$D$991)),
_xlfn.XLOOKUP(A7580 &amp; C7580,[2]UNdata_Export_20210503_03410335!$A$2:$A$1588 &amp; [2]UNdata_Export_20210503_03410335!$B$2:$B$1588,[2]UNdata_Export_20210503_03410335!$C$2:$C$1588 * 1000),
_xlfn.XLOOKUP(B7580 &amp; C7580,[1]global_waste_stats!$B$2:$B$991 &amp; [1]global_waste_stats!$C$2:$C$991,[1]global_waste_stats!$D$2:$D$991)
)</f>
        <v>#N/A</v>
      </c>
      <c r="F7580" t="str">
        <f t="shared" si="118"/>
        <v/>
      </c>
    </row>
    <row r="7581" spans="1:6" x14ac:dyDescent="0.3">
      <c r="A7581" t="s">
        <v>305</v>
      </c>
      <c r="B7581" t="s">
        <v>306</v>
      </c>
      <c r="C7581">
        <v>2012</v>
      </c>
      <c r="D7581" s="1">
        <v>6541956736</v>
      </c>
      <c r="E7581" t="e" cm="1">
        <f t="array" ref="E7581">IF(
ISNA(_xlfn.XLOOKUP(B7581 &amp; C7581,[1]global_waste_stats!$B$2:$B$991 &amp; [1]global_waste_stats!$C$2:$C$991,[1]global_waste_stats!$D$2:$D$991)),
_xlfn.XLOOKUP(A7581 &amp; C7581,[2]UNdata_Export_20210503_03410335!$A$2:$A$1588 &amp; [2]UNdata_Export_20210503_03410335!$B$2:$B$1588,[2]UNdata_Export_20210503_03410335!$C$2:$C$1588 * 1000),
_xlfn.XLOOKUP(B7581 &amp; C7581,[1]global_waste_stats!$B$2:$B$991 &amp; [1]global_waste_stats!$C$2:$C$991,[1]global_waste_stats!$D$2:$D$991)
)</f>
        <v>#N/A</v>
      </c>
      <c r="F7581" t="str">
        <f t="shared" si="118"/>
        <v/>
      </c>
    </row>
    <row r="7582" spans="1:6" x14ac:dyDescent="0.3">
      <c r="A7582" t="s">
        <v>305</v>
      </c>
      <c r="B7582" t="s">
        <v>306</v>
      </c>
      <c r="C7582">
        <v>2013</v>
      </c>
      <c r="D7582" s="1">
        <v>6886614159</v>
      </c>
      <c r="E7582" t="e" cm="1">
        <f t="array" ref="E7582">IF(
ISNA(_xlfn.XLOOKUP(B7582 &amp; C7582,[1]global_waste_stats!$B$2:$B$991 &amp; [1]global_waste_stats!$C$2:$C$991,[1]global_waste_stats!$D$2:$D$991)),
_xlfn.XLOOKUP(A7582 &amp; C7582,[2]UNdata_Export_20210503_03410335!$A$2:$A$1588 &amp; [2]UNdata_Export_20210503_03410335!$B$2:$B$1588,[2]UNdata_Export_20210503_03410335!$C$2:$C$1588 * 1000),
_xlfn.XLOOKUP(B7582 &amp; C7582,[1]global_waste_stats!$B$2:$B$991 &amp; [1]global_waste_stats!$C$2:$C$991,[1]global_waste_stats!$D$2:$D$991)
)</f>
        <v>#N/A</v>
      </c>
      <c r="F7582" t="str">
        <f t="shared" si="118"/>
        <v/>
      </c>
    </row>
    <row r="7583" spans="1:6" x14ac:dyDescent="0.3">
      <c r="A7583" t="s">
        <v>305</v>
      </c>
      <c r="B7583" t="s">
        <v>306</v>
      </c>
      <c r="C7583">
        <v>2014</v>
      </c>
      <c r="D7583" s="1">
        <v>7405110305</v>
      </c>
      <c r="E7583" t="e" cm="1">
        <f t="array" ref="E7583">IF(
ISNA(_xlfn.XLOOKUP(B7583 &amp; C7583,[1]global_waste_stats!$B$2:$B$991 &amp; [1]global_waste_stats!$C$2:$C$991,[1]global_waste_stats!$D$2:$D$991)),
_xlfn.XLOOKUP(A7583 &amp; C7583,[2]UNdata_Export_20210503_03410335!$A$2:$A$1588 &amp; [2]UNdata_Export_20210503_03410335!$B$2:$B$1588,[2]UNdata_Export_20210503_03410335!$C$2:$C$1588 * 1000),
_xlfn.XLOOKUP(B7583 &amp; C7583,[1]global_waste_stats!$B$2:$B$991 &amp; [1]global_waste_stats!$C$2:$C$991,[1]global_waste_stats!$D$2:$D$991)
)</f>
        <v>#N/A</v>
      </c>
      <c r="F7583" t="str">
        <f t="shared" si="118"/>
        <v/>
      </c>
    </row>
    <row r="7584" spans="1:6" x14ac:dyDescent="0.3">
      <c r="A7584" t="s">
        <v>305</v>
      </c>
      <c r="B7584" t="s">
        <v>306</v>
      </c>
      <c r="C7584">
        <v>2015</v>
      </c>
      <c r="D7584" s="1">
        <v>7726313712</v>
      </c>
      <c r="E7584" t="e" cm="1">
        <f t="array" ref="E7584">IF(
ISNA(_xlfn.XLOOKUP(B7584 &amp; C7584,[1]global_waste_stats!$B$2:$B$991 &amp; [1]global_waste_stats!$C$2:$C$991,[1]global_waste_stats!$D$2:$D$991)),
_xlfn.XLOOKUP(A7584 &amp; C7584,[2]UNdata_Export_20210503_03410335!$A$2:$A$1588 &amp; [2]UNdata_Export_20210503_03410335!$B$2:$B$1588,[2]UNdata_Export_20210503_03410335!$C$2:$C$1588 * 1000),
_xlfn.XLOOKUP(B7584 &amp; C7584,[1]global_waste_stats!$B$2:$B$991 &amp; [1]global_waste_stats!$C$2:$C$991,[1]global_waste_stats!$D$2:$D$991)
)</f>
        <v>#N/A</v>
      </c>
      <c r="F7584" t="str">
        <f t="shared" si="118"/>
        <v/>
      </c>
    </row>
    <row r="7585" spans="1:6" x14ac:dyDescent="0.3">
      <c r="A7585" t="s">
        <v>305</v>
      </c>
      <c r="B7585" t="s">
        <v>306</v>
      </c>
      <c r="C7585">
        <v>2016</v>
      </c>
      <c r="D7585" s="1">
        <v>8106889865</v>
      </c>
      <c r="E7585" t="e" cm="1">
        <f t="array" ref="E7585">IF(
ISNA(_xlfn.XLOOKUP(B7585 &amp; C7585,[1]global_waste_stats!$B$2:$B$991 &amp; [1]global_waste_stats!$C$2:$C$991,[1]global_waste_stats!$D$2:$D$991)),
_xlfn.XLOOKUP(A7585 &amp; C7585,[2]UNdata_Export_20210503_03410335!$A$2:$A$1588 &amp; [2]UNdata_Export_20210503_03410335!$B$2:$B$1588,[2]UNdata_Export_20210503_03410335!$C$2:$C$1588 * 1000),
_xlfn.XLOOKUP(B7585 &amp; C7585,[1]global_waste_stats!$B$2:$B$991 &amp; [1]global_waste_stats!$C$2:$C$991,[1]global_waste_stats!$D$2:$D$991)
)</f>
        <v>#N/A</v>
      </c>
      <c r="F7585" t="str">
        <f t="shared" si="118"/>
        <v/>
      </c>
    </row>
    <row r="7586" spans="1:6" x14ac:dyDescent="0.3">
      <c r="A7586" t="s">
        <v>305</v>
      </c>
      <c r="B7586" t="s">
        <v>306</v>
      </c>
      <c r="C7586">
        <v>2017</v>
      </c>
      <c r="D7586" s="1">
        <v>8503682935</v>
      </c>
      <c r="E7586" t="e" cm="1">
        <f t="array" ref="E7586">IF(
ISNA(_xlfn.XLOOKUP(B7586 &amp; C7586,[1]global_waste_stats!$B$2:$B$991 &amp; [1]global_waste_stats!$C$2:$C$991,[1]global_waste_stats!$D$2:$D$991)),
_xlfn.XLOOKUP(A7586 &amp; C7586,[2]UNdata_Export_20210503_03410335!$A$2:$A$1588 &amp; [2]UNdata_Export_20210503_03410335!$B$2:$B$1588,[2]UNdata_Export_20210503_03410335!$C$2:$C$1588 * 1000),
_xlfn.XLOOKUP(B7586 &amp; C7586,[1]global_waste_stats!$B$2:$B$991 &amp; [1]global_waste_stats!$C$2:$C$991,[1]global_waste_stats!$D$2:$D$991)
)</f>
        <v>#N/A</v>
      </c>
      <c r="F7586" t="str">
        <f t="shared" si="118"/>
        <v/>
      </c>
    </row>
    <row r="7587" spans="1:6" x14ac:dyDescent="0.3">
      <c r="A7587" t="s">
        <v>307</v>
      </c>
      <c r="B7587" t="s">
        <v>308</v>
      </c>
      <c r="C7587">
        <v>1960</v>
      </c>
      <c r="D7587" s="1">
        <v>58676864791</v>
      </c>
      <c r="E7587" t="e" cm="1">
        <f t="array" ref="E7587">IF(
ISNA(_xlfn.XLOOKUP(B7587 &amp; C7587,[1]global_waste_stats!$B$2:$B$991 &amp; [1]global_waste_stats!$C$2:$C$991,[1]global_waste_stats!$D$2:$D$991)),
_xlfn.XLOOKUP(A7587 &amp; C7587,[2]UNdata_Export_20210503_03410335!$A$2:$A$1588 &amp; [2]UNdata_Export_20210503_03410335!$B$2:$B$1588,[2]UNdata_Export_20210503_03410335!$C$2:$C$1588 * 1000),
_xlfn.XLOOKUP(B7587 &amp; C7587,[1]global_waste_stats!$B$2:$B$991 &amp; [1]global_waste_stats!$C$2:$C$991,[1]global_waste_stats!$D$2:$D$991)
)</f>
        <v>#N/A</v>
      </c>
      <c r="F7587" t="str">
        <f t="shared" si="118"/>
        <v/>
      </c>
    </row>
    <row r="7588" spans="1:6" x14ac:dyDescent="0.3">
      <c r="A7588" t="s">
        <v>307</v>
      </c>
      <c r="B7588" t="s">
        <v>308</v>
      </c>
      <c r="C7588">
        <v>1961</v>
      </c>
      <c r="D7588" s="1">
        <v>58789404371</v>
      </c>
      <c r="E7588" t="e" cm="1">
        <f t="array" ref="E7588">IF(
ISNA(_xlfn.XLOOKUP(B7588 &amp; C7588,[1]global_waste_stats!$B$2:$B$991 &amp; [1]global_waste_stats!$C$2:$C$991,[1]global_waste_stats!$D$2:$D$991)),
_xlfn.XLOOKUP(A7588 &amp; C7588,[2]UNdata_Export_20210503_03410335!$A$2:$A$1588 &amp; [2]UNdata_Export_20210503_03410335!$B$2:$B$1588,[2]UNdata_Export_20210503_03410335!$C$2:$C$1588 * 1000),
_xlfn.XLOOKUP(B7588 &amp; C7588,[1]global_waste_stats!$B$2:$B$991 &amp; [1]global_waste_stats!$C$2:$C$991,[1]global_waste_stats!$D$2:$D$991)
)</f>
        <v>#N/A</v>
      </c>
      <c r="F7588" t="str">
        <f t="shared" si="118"/>
        <v/>
      </c>
    </row>
    <row r="7589" spans="1:6" x14ac:dyDescent="0.3">
      <c r="A7589" t="s">
        <v>307</v>
      </c>
      <c r="B7589" t="s">
        <v>308</v>
      </c>
      <c r="C7589">
        <v>1962</v>
      </c>
      <c r="D7589" s="1">
        <v>61201529275</v>
      </c>
      <c r="E7589" t="e" cm="1">
        <f t="array" ref="E7589">IF(
ISNA(_xlfn.XLOOKUP(B7589 &amp; C7589,[1]global_waste_stats!$B$2:$B$991 &amp; [1]global_waste_stats!$C$2:$C$991,[1]global_waste_stats!$D$2:$D$991)),
_xlfn.XLOOKUP(A7589 &amp; C7589,[2]UNdata_Export_20210503_03410335!$A$2:$A$1588 &amp; [2]UNdata_Export_20210503_03410335!$B$2:$B$1588,[2]UNdata_Export_20210503_03410335!$C$2:$C$1588 * 1000),
_xlfn.XLOOKUP(B7589 &amp; C7589,[1]global_waste_stats!$B$2:$B$991 &amp; [1]global_waste_stats!$C$2:$C$991,[1]global_waste_stats!$D$2:$D$991)
)</f>
        <v>#N/A</v>
      </c>
      <c r="F7589" t="str">
        <f t="shared" si="118"/>
        <v/>
      </c>
    </row>
    <row r="7590" spans="1:6" x14ac:dyDescent="0.3">
      <c r="A7590" t="s">
        <v>307</v>
      </c>
      <c r="B7590" t="s">
        <v>308</v>
      </c>
      <c r="C7590">
        <v>1963</v>
      </c>
      <c r="D7590" s="1">
        <v>66451775245</v>
      </c>
      <c r="E7590" t="e" cm="1">
        <f t="array" ref="E7590">IF(
ISNA(_xlfn.XLOOKUP(B7590 &amp; C7590,[1]global_waste_stats!$B$2:$B$991 &amp; [1]global_waste_stats!$C$2:$C$991,[1]global_waste_stats!$D$2:$D$991)),
_xlfn.XLOOKUP(A7590 &amp; C7590,[2]UNdata_Export_20210503_03410335!$A$2:$A$1588 &amp; [2]UNdata_Export_20210503_03410335!$B$2:$B$1588,[2]UNdata_Export_20210503_03410335!$C$2:$C$1588 * 1000),
_xlfn.XLOOKUP(B7590 &amp; C7590,[1]global_waste_stats!$B$2:$B$991 &amp; [1]global_waste_stats!$C$2:$C$991,[1]global_waste_stats!$D$2:$D$991)
)</f>
        <v>#N/A</v>
      </c>
      <c r="F7590" t="str">
        <f t="shared" si="118"/>
        <v/>
      </c>
    </row>
    <row r="7591" spans="1:6" x14ac:dyDescent="0.3">
      <c r="A7591" t="s">
        <v>307</v>
      </c>
      <c r="B7591" t="s">
        <v>308</v>
      </c>
      <c r="C7591">
        <v>1964</v>
      </c>
      <c r="D7591" s="1">
        <v>69741462842</v>
      </c>
      <c r="E7591" t="e" cm="1">
        <f t="array" ref="E7591">IF(
ISNA(_xlfn.XLOOKUP(B7591 &amp; C7591,[1]global_waste_stats!$B$2:$B$991 &amp; [1]global_waste_stats!$C$2:$C$991,[1]global_waste_stats!$D$2:$D$991)),
_xlfn.XLOOKUP(A7591 &amp; C7591,[2]UNdata_Export_20210503_03410335!$A$2:$A$1588 &amp; [2]UNdata_Export_20210503_03410335!$B$2:$B$1588,[2]UNdata_Export_20210503_03410335!$C$2:$C$1588 * 1000),
_xlfn.XLOOKUP(B7591 &amp; C7591,[1]global_waste_stats!$B$2:$B$991 &amp; [1]global_waste_stats!$C$2:$C$991,[1]global_waste_stats!$D$2:$D$991)
)</f>
        <v>#N/A</v>
      </c>
      <c r="F7591" t="str">
        <f t="shared" si="118"/>
        <v/>
      </c>
    </row>
    <row r="7592" spans="1:6" x14ac:dyDescent="0.3">
      <c r="A7592" t="s">
        <v>307</v>
      </c>
      <c r="B7592" t="s">
        <v>308</v>
      </c>
      <c r="C7592">
        <v>1965</v>
      </c>
      <c r="D7592" s="1">
        <v>73148317149</v>
      </c>
      <c r="E7592" t="e" cm="1">
        <f t="array" ref="E7592">IF(
ISNA(_xlfn.XLOOKUP(B7592 &amp; C7592,[1]global_waste_stats!$B$2:$B$991 &amp; [1]global_waste_stats!$C$2:$C$991,[1]global_waste_stats!$D$2:$D$991)),
_xlfn.XLOOKUP(A7592 &amp; C7592,[2]UNdata_Export_20210503_03410335!$A$2:$A$1588 &amp; [2]UNdata_Export_20210503_03410335!$B$2:$B$1588,[2]UNdata_Export_20210503_03410335!$C$2:$C$1588 * 1000),
_xlfn.XLOOKUP(B7592 &amp; C7592,[1]global_waste_stats!$B$2:$B$991 &amp; [1]global_waste_stats!$C$2:$C$991,[1]global_waste_stats!$D$2:$D$991)
)</f>
        <v>#N/A</v>
      </c>
      <c r="F7592" t="str">
        <f t="shared" si="118"/>
        <v/>
      </c>
    </row>
    <row r="7593" spans="1:6" x14ac:dyDescent="0.3">
      <c r="A7593" t="s">
        <v>307</v>
      </c>
      <c r="B7593" t="s">
        <v>308</v>
      </c>
      <c r="C7593">
        <v>1966</v>
      </c>
      <c r="D7593" s="1">
        <v>70039137550</v>
      </c>
      <c r="E7593" t="e" cm="1">
        <f t="array" ref="E7593">IF(
ISNA(_xlfn.XLOOKUP(B7593 &amp; C7593,[1]global_waste_stats!$B$2:$B$991 &amp; [1]global_waste_stats!$C$2:$C$991,[1]global_waste_stats!$D$2:$D$991)),
_xlfn.XLOOKUP(A7593 &amp; C7593,[2]UNdata_Export_20210503_03410335!$A$2:$A$1588 &amp; [2]UNdata_Export_20210503_03410335!$B$2:$B$1588,[2]UNdata_Export_20210503_03410335!$C$2:$C$1588 * 1000),
_xlfn.XLOOKUP(B7593 &amp; C7593,[1]global_waste_stats!$B$2:$B$991 &amp; [1]global_waste_stats!$C$2:$C$991,[1]global_waste_stats!$D$2:$D$991)
)</f>
        <v>#N/A</v>
      </c>
      <c r="F7593" t="str">
        <f t="shared" si="118"/>
        <v/>
      </c>
    </row>
    <row r="7594" spans="1:6" x14ac:dyDescent="0.3">
      <c r="A7594" t="s">
        <v>307</v>
      </c>
      <c r="B7594" t="s">
        <v>308</v>
      </c>
      <c r="C7594">
        <v>1967</v>
      </c>
      <c r="D7594" s="1">
        <v>59012436136</v>
      </c>
      <c r="E7594" t="e" cm="1">
        <f t="array" ref="E7594">IF(
ISNA(_xlfn.XLOOKUP(B7594 &amp; C7594,[1]global_waste_stats!$B$2:$B$991 &amp; [1]global_waste_stats!$C$2:$C$991,[1]global_waste_stats!$D$2:$D$991)),
_xlfn.XLOOKUP(A7594 &amp; C7594,[2]UNdata_Export_20210503_03410335!$A$2:$A$1588 &amp; [2]UNdata_Export_20210503_03410335!$B$2:$B$1588,[2]UNdata_Export_20210503_03410335!$C$2:$C$1588 * 1000),
_xlfn.XLOOKUP(B7594 &amp; C7594,[1]global_waste_stats!$B$2:$B$991 &amp; [1]global_waste_stats!$C$2:$C$991,[1]global_waste_stats!$D$2:$D$991)
)</f>
        <v>#N/A</v>
      </c>
      <c r="F7594" t="str">
        <f t="shared" si="118"/>
        <v/>
      </c>
    </row>
    <row r="7595" spans="1:6" x14ac:dyDescent="0.3">
      <c r="A7595" t="s">
        <v>307</v>
      </c>
      <c r="B7595" t="s">
        <v>308</v>
      </c>
      <c r="C7595">
        <v>1968</v>
      </c>
      <c r="D7595" s="1">
        <v>58275748343</v>
      </c>
      <c r="E7595" t="e" cm="1">
        <f t="array" ref="E7595">IF(
ISNA(_xlfn.XLOOKUP(B7595 &amp; C7595,[1]global_waste_stats!$B$2:$B$991 &amp; [1]global_waste_stats!$C$2:$C$991,[1]global_waste_stats!$D$2:$D$991)),
_xlfn.XLOOKUP(A7595 &amp; C7595,[2]UNdata_Export_20210503_03410335!$A$2:$A$1588 &amp; [2]UNdata_Export_20210503_03410335!$B$2:$B$1588,[2]UNdata_Export_20210503_03410335!$C$2:$C$1588 * 1000),
_xlfn.XLOOKUP(B7595 &amp; C7595,[1]global_waste_stats!$B$2:$B$991 &amp; [1]global_waste_stats!$C$2:$C$991,[1]global_waste_stats!$D$2:$D$991)
)</f>
        <v>#N/A</v>
      </c>
      <c r="F7595" t="str">
        <f t="shared" si="118"/>
        <v/>
      </c>
    </row>
    <row r="7596" spans="1:6" x14ac:dyDescent="0.3">
      <c r="A7596" t="s">
        <v>307</v>
      </c>
      <c r="B7596" t="s">
        <v>308</v>
      </c>
      <c r="C7596">
        <v>1969</v>
      </c>
      <c r="D7596" s="1">
        <v>72376954918</v>
      </c>
      <c r="E7596" t="e" cm="1">
        <f t="array" ref="E7596">IF(
ISNA(_xlfn.XLOOKUP(B7596 &amp; C7596,[1]global_waste_stats!$B$2:$B$991 &amp; [1]global_waste_stats!$C$2:$C$991,[1]global_waste_stats!$D$2:$D$991)),
_xlfn.XLOOKUP(A7596 &amp; C7596,[2]UNdata_Export_20210503_03410335!$A$2:$A$1588 &amp; [2]UNdata_Export_20210503_03410335!$B$2:$B$1588,[2]UNdata_Export_20210503_03410335!$C$2:$C$1588 * 1000),
_xlfn.XLOOKUP(B7596 &amp; C7596,[1]global_waste_stats!$B$2:$B$991 &amp; [1]global_waste_stats!$C$2:$C$991,[1]global_waste_stats!$D$2:$D$991)
)</f>
        <v>#N/A</v>
      </c>
      <c r="F7596" t="str">
        <f t="shared" si="118"/>
        <v/>
      </c>
    </row>
    <row r="7597" spans="1:6" x14ac:dyDescent="0.3">
      <c r="A7597" t="s">
        <v>307</v>
      </c>
      <c r="B7597" t="s">
        <v>308</v>
      </c>
      <c r="C7597">
        <v>1970</v>
      </c>
      <c r="D7597" s="1">
        <v>90476435133</v>
      </c>
      <c r="E7597" t="e" cm="1">
        <f t="array" ref="E7597">IF(
ISNA(_xlfn.XLOOKUP(B7597 &amp; C7597,[1]global_waste_stats!$B$2:$B$991 &amp; [1]global_waste_stats!$C$2:$C$991,[1]global_waste_stats!$D$2:$D$991)),
_xlfn.XLOOKUP(A7597 &amp; C7597,[2]UNdata_Export_20210503_03410335!$A$2:$A$1588 &amp; [2]UNdata_Export_20210503_03410335!$B$2:$B$1588,[2]UNdata_Export_20210503_03410335!$C$2:$C$1588 * 1000),
_xlfn.XLOOKUP(B7597 &amp; C7597,[1]global_waste_stats!$B$2:$B$991 &amp; [1]global_waste_stats!$C$2:$C$991,[1]global_waste_stats!$D$2:$D$991)
)</f>
        <v>#N/A</v>
      </c>
      <c r="F7597" t="str">
        <f t="shared" si="118"/>
        <v/>
      </c>
    </row>
    <row r="7598" spans="1:6" x14ac:dyDescent="0.3">
      <c r="A7598" t="s">
        <v>307</v>
      </c>
      <c r="B7598" t="s">
        <v>308</v>
      </c>
      <c r="C7598">
        <v>1971</v>
      </c>
      <c r="D7598" s="1">
        <v>103000000000</v>
      </c>
      <c r="E7598" t="e" cm="1">
        <f t="array" ref="E7598">IF(
ISNA(_xlfn.XLOOKUP(B7598 &amp; C7598,[1]global_waste_stats!$B$2:$B$991 &amp; [1]global_waste_stats!$C$2:$C$991,[1]global_waste_stats!$D$2:$D$991)),
_xlfn.XLOOKUP(A7598 &amp; C7598,[2]UNdata_Export_20210503_03410335!$A$2:$A$1588 &amp; [2]UNdata_Export_20210503_03410335!$B$2:$B$1588,[2]UNdata_Export_20210503_03410335!$C$2:$C$1588 * 1000),
_xlfn.XLOOKUP(B7598 &amp; C7598,[1]global_waste_stats!$B$2:$B$991 &amp; [1]global_waste_stats!$C$2:$C$991,[1]global_waste_stats!$D$2:$D$991)
)</f>
        <v>#N/A</v>
      </c>
      <c r="F7598" t="str">
        <f t="shared" si="118"/>
        <v/>
      </c>
    </row>
    <row r="7599" spans="1:6" x14ac:dyDescent="0.3">
      <c r="A7599" t="s">
        <v>307</v>
      </c>
      <c r="B7599" t="s">
        <v>308</v>
      </c>
      <c r="C7599">
        <v>1972</v>
      </c>
      <c r="D7599" s="1">
        <v>107000000000</v>
      </c>
      <c r="E7599" t="e" cm="1">
        <f t="array" ref="E7599">IF(
ISNA(_xlfn.XLOOKUP(B7599 &amp; C7599,[1]global_waste_stats!$B$2:$B$991 &amp; [1]global_waste_stats!$C$2:$C$991,[1]global_waste_stats!$D$2:$D$991)),
_xlfn.XLOOKUP(A7599 &amp; C7599,[2]UNdata_Export_20210503_03410335!$A$2:$A$1588 &amp; [2]UNdata_Export_20210503_03410335!$B$2:$B$1588,[2]UNdata_Export_20210503_03410335!$C$2:$C$1588 * 1000),
_xlfn.XLOOKUP(B7599 &amp; C7599,[1]global_waste_stats!$B$2:$B$991 &amp; [1]global_waste_stats!$C$2:$C$991,[1]global_waste_stats!$D$2:$D$991)
)</f>
        <v>#N/A</v>
      </c>
      <c r="F7599" t="str">
        <f t="shared" si="118"/>
        <v/>
      </c>
    </row>
    <row r="7600" spans="1:6" x14ac:dyDescent="0.3">
      <c r="A7600" t="s">
        <v>307</v>
      </c>
      <c r="B7600" t="s">
        <v>308</v>
      </c>
      <c r="C7600">
        <v>1973</v>
      </c>
      <c r="D7600" s="1">
        <v>113000000000</v>
      </c>
      <c r="E7600" t="e" cm="1">
        <f t="array" ref="E7600">IF(
ISNA(_xlfn.XLOOKUP(B7600 &amp; C7600,[1]global_waste_stats!$B$2:$B$991 &amp; [1]global_waste_stats!$C$2:$C$991,[1]global_waste_stats!$D$2:$D$991)),
_xlfn.XLOOKUP(A7600 &amp; C7600,[2]UNdata_Export_20210503_03410335!$A$2:$A$1588 &amp; [2]UNdata_Export_20210503_03410335!$B$2:$B$1588,[2]UNdata_Export_20210503_03410335!$C$2:$C$1588 * 1000),
_xlfn.XLOOKUP(B7600 &amp; C7600,[1]global_waste_stats!$B$2:$B$991 &amp; [1]global_waste_stats!$C$2:$C$991,[1]global_waste_stats!$D$2:$D$991)
)</f>
        <v>#N/A</v>
      </c>
      <c r="F7600" t="str">
        <f t="shared" si="118"/>
        <v/>
      </c>
    </row>
    <row r="7601" spans="1:6" x14ac:dyDescent="0.3">
      <c r="A7601" t="s">
        <v>307</v>
      </c>
      <c r="B7601" t="s">
        <v>308</v>
      </c>
      <c r="C7601">
        <v>1974</v>
      </c>
      <c r="D7601" s="1">
        <v>125000000000</v>
      </c>
      <c r="E7601" t="e" cm="1">
        <f t="array" ref="E7601">IF(
ISNA(_xlfn.XLOOKUP(B7601 &amp; C7601,[1]global_waste_stats!$B$2:$B$991 &amp; [1]global_waste_stats!$C$2:$C$991,[1]global_waste_stats!$D$2:$D$991)),
_xlfn.XLOOKUP(A7601 &amp; C7601,[2]UNdata_Export_20210503_03410335!$A$2:$A$1588 &amp; [2]UNdata_Export_20210503_03410335!$B$2:$B$1588,[2]UNdata_Export_20210503_03410335!$C$2:$C$1588 * 1000),
_xlfn.XLOOKUP(B7601 &amp; C7601,[1]global_waste_stats!$B$2:$B$991 &amp; [1]global_waste_stats!$C$2:$C$991,[1]global_waste_stats!$D$2:$D$991)
)</f>
        <v>#N/A</v>
      </c>
      <c r="F7601" t="str">
        <f t="shared" si="118"/>
        <v/>
      </c>
    </row>
    <row r="7602" spans="1:6" x14ac:dyDescent="0.3">
      <c r="A7602" t="s">
        <v>307</v>
      </c>
      <c r="B7602" t="s">
        <v>308</v>
      </c>
      <c r="C7602">
        <v>1975</v>
      </c>
      <c r="D7602" s="1">
        <v>119000000000</v>
      </c>
      <c r="E7602" t="e" cm="1">
        <f t="array" ref="E7602">IF(
ISNA(_xlfn.XLOOKUP(B7602 &amp; C7602,[1]global_waste_stats!$B$2:$B$991 &amp; [1]global_waste_stats!$C$2:$C$991,[1]global_waste_stats!$D$2:$D$991)),
_xlfn.XLOOKUP(A7602 &amp; C7602,[2]UNdata_Export_20210503_03410335!$A$2:$A$1588 &amp; [2]UNdata_Export_20210503_03410335!$B$2:$B$1588,[2]UNdata_Export_20210503_03410335!$C$2:$C$1588 * 1000),
_xlfn.XLOOKUP(B7602 &amp; C7602,[1]global_waste_stats!$B$2:$B$991 &amp; [1]global_waste_stats!$C$2:$C$991,[1]global_waste_stats!$D$2:$D$991)
)</f>
        <v>#N/A</v>
      </c>
      <c r="F7602" t="str">
        <f t="shared" si="118"/>
        <v/>
      </c>
    </row>
    <row r="7603" spans="1:6" x14ac:dyDescent="0.3">
      <c r="A7603" t="s">
        <v>307</v>
      </c>
      <c r="B7603" t="s">
        <v>308</v>
      </c>
      <c r="C7603">
        <v>1976</v>
      </c>
      <c r="D7603" s="1">
        <v>129000000000</v>
      </c>
      <c r="E7603" t="e" cm="1">
        <f t="array" ref="E7603">IF(
ISNA(_xlfn.XLOOKUP(B7603 &amp; C7603,[1]global_waste_stats!$B$2:$B$991 &amp; [1]global_waste_stats!$C$2:$C$991,[1]global_waste_stats!$D$2:$D$991)),
_xlfn.XLOOKUP(A7603 &amp; C7603,[2]UNdata_Export_20210503_03410335!$A$2:$A$1588 &amp; [2]UNdata_Export_20210503_03410335!$B$2:$B$1588,[2]UNdata_Export_20210503_03410335!$C$2:$C$1588 * 1000),
_xlfn.XLOOKUP(B7603 &amp; C7603,[1]global_waste_stats!$B$2:$B$991 &amp; [1]global_waste_stats!$C$2:$C$991,[1]global_waste_stats!$D$2:$D$991)
)</f>
        <v>#N/A</v>
      </c>
      <c r="F7603" t="str">
        <f t="shared" si="118"/>
        <v/>
      </c>
    </row>
    <row r="7604" spans="1:6" x14ac:dyDescent="0.3">
      <c r="A7604" t="s">
        <v>307</v>
      </c>
      <c r="B7604" t="s">
        <v>308</v>
      </c>
      <c r="C7604">
        <v>1977</v>
      </c>
      <c r="D7604" s="1">
        <v>137000000000</v>
      </c>
      <c r="E7604" t="e" cm="1">
        <f t="array" ref="E7604">IF(
ISNA(_xlfn.XLOOKUP(B7604 &amp; C7604,[1]global_waste_stats!$B$2:$B$991 &amp; [1]global_waste_stats!$C$2:$C$991,[1]global_waste_stats!$D$2:$D$991)),
_xlfn.XLOOKUP(A7604 &amp; C7604,[2]UNdata_Export_20210503_03410335!$A$2:$A$1588 &amp; [2]UNdata_Export_20210503_03410335!$B$2:$B$1588,[2]UNdata_Export_20210503_03410335!$C$2:$C$1588 * 1000),
_xlfn.XLOOKUP(B7604 &amp; C7604,[1]global_waste_stats!$B$2:$B$991 &amp; [1]global_waste_stats!$C$2:$C$991,[1]global_waste_stats!$D$2:$D$991)
)</f>
        <v>#N/A</v>
      </c>
      <c r="F7604" t="str">
        <f t="shared" si="118"/>
        <v/>
      </c>
    </row>
    <row r="7605" spans="1:6" x14ac:dyDescent="0.3">
      <c r="A7605" t="s">
        <v>307</v>
      </c>
      <c r="B7605" t="s">
        <v>308</v>
      </c>
      <c r="C7605">
        <v>1978</v>
      </c>
      <c r="D7605" s="1">
        <v>129000000000</v>
      </c>
      <c r="E7605" t="e" cm="1">
        <f t="array" ref="E7605">IF(
ISNA(_xlfn.XLOOKUP(B7605 &amp; C7605,[1]global_waste_stats!$B$2:$B$991 &amp; [1]global_waste_stats!$C$2:$C$991,[1]global_waste_stats!$D$2:$D$991)),
_xlfn.XLOOKUP(A7605 &amp; C7605,[2]UNdata_Export_20210503_03410335!$A$2:$A$1588 &amp; [2]UNdata_Export_20210503_03410335!$B$2:$B$1588,[2]UNdata_Export_20210503_03410335!$C$2:$C$1588 * 1000),
_xlfn.XLOOKUP(B7605 &amp; C7605,[1]global_waste_stats!$B$2:$B$991 &amp; [1]global_waste_stats!$C$2:$C$991,[1]global_waste_stats!$D$2:$D$991)
)</f>
        <v>#N/A</v>
      </c>
      <c r="F7605" t="str">
        <f t="shared" si="118"/>
        <v/>
      </c>
    </row>
    <row r="7606" spans="1:6" x14ac:dyDescent="0.3">
      <c r="A7606" t="s">
        <v>307</v>
      </c>
      <c r="B7606" t="s">
        <v>308</v>
      </c>
      <c r="C7606">
        <v>1979</v>
      </c>
      <c r="D7606" s="1">
        <v>138000000000</v>
      </c>
      <c r="E7606" t="e" cm="1">
        <f t="array" ref="E7606">IF(
ISNA(_xlfn.XLOOKUP(B7606 &amp; C7606,[1]global_waste_stats!$B$2:$B$991 &amp; [1]global_waste_stats!$C$2:$C$991,[1]global_waste_stats!$D$2:$D$991)),
_xlfn.XLOOKUP(A7606 &amp; C7606,[2]UNdata_Export_20210503_03410335!$A$2:$A$1588 &amp; [2]UNdata_Export_20210503_03410335!$B$2:$B$1588,[2]UNdata_Export_20210503_03410335!$C$2:$C$1588 * 1000),
_xlfn.XLOOKUP(B7606 &amp; C7606,[1]global_waste_stats!$B$2:$B$991 &amp; [1]global_waste_stats!$C$2:$C$991,[1]global_waste_stats!$D$2:$D$991)
)</f>
        <v>#N/A</v>
      </c>
      <c r="F7606" t="str">
        <f t="shared" si="118"/>
        <v/>
      </c>
    </row>
    <row r="7607" spans="1:6" x14ac:dyDescent="0.3">
      <c r="A7607" t="s">
        <v>307</v>
      </c>
      <c r="B7607" t="s">
        <v>308</v>
      </c>
      <c r="C7607">
        <v>1980</v>
      </c>
      <c r="D7607" s="1">
        <v>144000000000</v>
      </c>
      <c r="E7607" t="e" cm="1">
        <f t="array" ref="E7607">IF(
ISNA(_xlfn.XLOOKUP(B7607 &amp; C7607,[1]global_waste_stats!$B$2:$B$991 &amp; [1]global_waste_stats!$C$2:$C$991,[1]global_waste_stats!$D$2:$D$991)),
_xlfn.XLOOKUP(A7607 &amp; C7607,[2]UNdata_Export_20210503_03410335!$A$2:$A$1588 &amp; [2]UNdata_Export_20210503_03410335!$B$2:$B$1588,[2]UNdata_Export_20210503_03410335!$C$2:$C$1588 * 1000),
_xlfn.XLOOKUP(B7607 &amp; C7607,[1]global_waste_stats!$B$2:$B$991 &amp; [1]global_waste_stats!$C$2:$C$991,[1]global_waste_stats!$D$2:$D$991)
)</f>
        <v>#N/A</v>
      </c>
      <c r="F7607" t="str">
        <f t="shared" si="118"/>
        <v/>
      </c>
    </row>
    <row r="7608" spans="1:6" x14ac:dyDescent="0.3">
      <c r="A7608" t="s">
        <v>307</v>
      </c>
      <c r="B7608" t="s">
        <v>308</v>
      </c>
      <c r="C7608">
        <v>1981</v>
      </c>
      <c r="D7608" s="1">
        <v>125000000000</v>
      </c>
      <c r="E7608" t="e" cm="1">
        <f t="array" ref="E7608">IF(
ISNA(_xlfn.XLOOKUP(B7608 &amp; C7608,[1]global_waste_stats!$B$2:$B$991 &amp; [1]global_waste_stats!$C$2:$C$991,[1]global_waste_stats!$D$2:$D$991)),
_xlfn.XLOOKUP(A7608 &amp; C7608,[2]UNdata_Export_20210503_03410335!$A$2:$A$1588 &amp; [2]UNdata_Export_20210503_03410335!$B$2:$B$1588,[2]UNdata_Export_20210503_03410335!$C$2:$C$1588 * 1000),
_xlfn.XLOOKUP(B7608 &amp; C7608,[1]global_waste_stats!$B$2:$B$991 &amp; [1]global_waste_stats!$C$2:$C$991,[1]global_waste_stats!$D$2:$D$991)
)</f>
        <v>#N/A</v>
      </c>
      <c r="F7608" t="str">
        <f t="shared" si="118"/>
        <v/>
      </c>
    </row>
    <row r="7609" spans="1:6" x14ac:dyDescent="0.3">
      <c r="A7609" t="s">
        <v>307</v>
      </c>
      <c r="B7609" t="s">
        <v>308</v>
      </c>
      <c r="C7609">
        <v>1982</v>
      </c>
      <c r="D7609" s="1">
        <v>124000000000</v>
      </c>
      <c r="E7609" t="e" cm="1">
        <f t="array" ref="E7609">IF(
ISNA(_xlfn.XLOOKUP(B7609 &amp; C7609,[1]global_waste_stats!$B$2:$B$991 &amp; [1]global_waste_stats!$C$2:$C$991,[1]global_waste_stats!$D$2:$D$991)),
_xlfn.XLOOKUP(A7609 &amp; C7609,[2]UNdata_Export_20210503_03410335!$A$2:$A$1588 &amp; [2]UNdata_Export_20210503_03410335!$B$2:$B$1588,[2]UNdata_Export_20210503_03410335!$C$2:$C$1588 * 1000),
_xlfn.XLOOKUP(B7609 &amp; C7609,[1]global_waste_stats!$B$2:$B$991 &amp; [1]global_waste_stats!$C$2:$C$991,[1]global_waste_stats!$D$2:$D$991)
)</f>
        <v>#N/A</v>
      </c>
      <c r="F7609" t="str">
        <f t="shared" si="118"/>
        <v/>
      </c>
    </row>
    <row r="7610" spans="1:6" x14ac:dyDescent="0.3">
      <c r="A7610" t="s">
        <v>307</v>
      </c>
      <c r="B7610" t="s">
        <v>308</v>
      </c>
      <c r="C7610">
        <v>1983</v>
      </c>
      <c r="D7610" s="1">
        <v>117000000000</v>
      </c>
      <c r="E7610" t="e" cm="1">
        <f t="array" ref="E7610">IF(
ISNA(_xlfn.XLOOKUP(B7610 &amp; C7610,[1]global_waste_stats!$B$2:$B$991 &amp; [1]global_waste_stats!$C$2:$C$991,[1]global_waste_stats!$D$2:$D$991)),
_xlfn.XLOOKUP(A7610 &amp; C7610,[2]UNdata_Export_20210503_03410335!$A$2:$A$1588 &amp; [2]UNdata_Export_20210503_03410335!$B$2:$B$1588,[2]UNdata_Export_20210503_03410335!$C$2:$C$1588 * 1000),
_xlfn.XLOOKUP(B7610 &amp; C7610,[1]global_waste_stats!$B$2:$B$991 &amp; [1]global_waste_stats!$C$2:$C$991,[1]global_waste_stats!$D$2:$D$991)
)</f>
        <v>#N/A</v>
      </c>
      <c r="F7610" t="str">
        <f t="shared" si="118"/>
        <v/>
      </c>
    </row>
    <row r="7611" spans="1:6" x14ac:dyDescent="0.3">
      <c r="A7611" t="s">
        <v>307</v>
      </c>
      <c r="B7611" t="s">
        <v>308</v>
      </c>
      <c r="C7611">
        <v>1984</v>
      </c>
      <c r="D7611" s="1">
        <v>115000000000</v>
      </c>
      <c r="E7611" t="e" cm="1">
        <f t="array" ref="E7611">IF(
ISNA(_xlfn.XLOOKUP(B7611 &amp; C7611,[1]global_waste_stats!$B$2:$B$991 &amp; [1]global_waste_stats!$C$2:$C$991,[1]global_waste_stats!$D$2:$D$991)),
_xlfn.XLOOKUP(A7611 &amp; C7611,[2]UNdata_Export_20210503_03410335!$A$2:$A$1588 &amp; [2]UNdata_Export_20210503_03410335!$B$2:$B$1588,[2]UNdata_Export_20210503_03410335!$C$2:$C$1588 * 1000),
_xlfn.XLOOKUP(B7611 &amp; C7611,[1]global_waste_stats!$B$2:$B$991 &amp; [1]global_waste_stats!$C$2:$C$991,[1]global_waste_stats!$D$2:$D$991)
)</f>
        <v>#N/A</v>
      </c>
      <c r="F7611" t="str">
        <f t="shared" si="118"/>
        <v/>
      </c>
    </row>
    <row r="7612" spans="1:6" x14ac:dyDescent="0.3">
      <c r="A7612" t="s">
        <v>307</v>
      </c>
      <c r="B7612" t="s">
        <v>308</v>
      </c>
      <c r="C7612">
        <v>1985</v>
      </c>
      <c r="D7612" s="1">
        <v>125000000000</v>
      </c>
      <c r="E7612" t="e" cm="1">
        <f t="array" ref="E7612">IF(
ISNA(_xlfn.XLOOKUP(B7612 &amp; C7612,[1]global_waste_stats!$B$2:$B$991 &amp; [1]global_waste_stats!$C$2:$C$991,[1]global_waste_stats!$D$2:$D$991)),
_xlfn.XLOOKUP(A7612 &amp; C7612,[2]UNdata_Export_20210503_03410335!$A$2:$A$1588 &amp; [2]UNdata_Export_20210503_03410335!$B$2:$B$1588,[2]UNdata_Export_20210503_03410335!$C$2:$C$1588 * 1000),
_xlfn.XLOOKUP(B7612 &amp; C7612,[1]global_waste_stats!$B$2:$B$991 &amp; [1]global_waste_stats!$C$2:$C$991,[1]global_waste_stats!$D$2:$D$991)
)</f>
        <v>#N/A</v>
      </c>
      <c r="F7612" t="str">
        <f t="shared" si="118"/>
        <v/>
      </c>
    </row>
    <row r="7613" spans="1:6" x14ac:dyDescent="0.3">
      <c r="A7613" t="s">
        <v>307</v>
      </c>
      <c r="B7613" t="s">
        <v>308</v>
      </c>
      <c r="C7613">
        <v>1986</v>
      </c>
      <c r="D7613" s="1">
        <v>114000000000</v>
      </c>
      <c r="E7613" t="e" cm="1">
        <f t="array" ref="E7613">IF(
ISNA(_xlfn.XLOOKUP(B7613 &amp; C7613,[1]global_waste_stats!$B$2:$B$991 &amp; [1]global_waste_stats!$C$2:$C$991,[1]global_waste_stats!$D$2:$D$991)),
_xlfn.XLOOKUP(A7613 &amp; C7613,[2]UNdata_Export_20210503_03410335!$A$2:$A$1588 &amp; [2]UNdata_Export_20210503_03410335!$B$2:$B$1588,[2]UNdata_Export_20210503_03410335!$C$2:$C$1588 * 1000),
_xlfn.XLOOKUP(B7613 &amp; C7613,[1]global_waste_stats!$B$2:$B$991 &amp; [1]global_waste_stats!$C$2:$C$991,[1]global_waste_stats!$D$2:$D$991)
)</f>
        <v>#N/A</v>
      </c>
      <c r="F7613" t="str">
        <f t="shared" si="118"/>
        <v/>
      </c>
    </row>
    <row r="7614" spans="1:6" x14ac:dyDescent="0.3">
      <c r="A7614" t="s">
        <v>307</v>
      </c>
      <c r="B7614" t="s">
        <v>308</v>
      </c>
      <c r="C7614">
        <v>1987</v>
      </c>
      <c r="D7614" s="1">
        <v>101000000000</v>
      </c>
      <c r="E7614" t="e" cm="1">
        <f t="array" ref="E7614">IF(
ISNA(_xlfn.XLOOKUP(B7614 &amp; C7614,[1]global_waste_stats!$B$2:$B$991 &amp; [1]global_waste_stats!$C$2:$C$991,[1]global_waste_stats!$D$2:$D$991)),
_xlfn.XLOOKUP(A7614 &amp; C7614,[2]UNdata_Export_20210503_03410335!$A$2:$A$1588 &amp; [2]UNdata_Export_20210503_03410335!$B$2:$B$1588,[2]UNdata_Export_20210503_03410335!$C$2:$C$1588 * 1000),
_xlfn.XLOOKUP(B7614 &amp; C7614,[1]global_waste_stats!$B$2:$B$991 &amp; [1]global_waste_stats!$C$2:$C$991,[1]global_waste_stats!$D$2:$D$991)
)</f>
        <v>#N/A</v>
      </c>
      <c r="F7614" t="str">
        <f t="shared" si="118"/>
        <v/>
      </c>
    </row>
    <row r="7615" spans="1:6" x14ac:dyDescent="0.3">
      <c r="A7615" t="s">
        <v>307</v>
      </c>
      <c r="B7615" t="s">
        <v>308</v>
      </c>
      <c r="C7615">
        <v>1988</v>
      </c>
      <c r="D7615" s="1">
        <v>109000000000</v>
      </c>
      <c r="E7615" t="e" cm="1">
        <f t="array" ref="E7615">IF(
ISNA(_xlfn.XLOOKUP(B7615 &amp; C7615,[1]global_waste_stats!$B$2:$B$991 &amp; [1]global_waste_stats!$C$2:$C$991,[1]global_waste_stats!$D$2:$D$991)),
_xlfn.XLOOKUP(A7615 &amp; C7615,[2]UNdata_Export_20210503_03410335!$A$2:$A$1588 &amp; [2]UNdata_Export_20210503_03410335!$B$2:$B$1588,[2]UNdata_Export_20210503_03410335!$C$2:$C$1588 * 1000),
_xlfn.XLOOKUP(B7615 &amp; C7615,[1]global_waste_stats!$B$2:$B$991 &amp; [1]global_waste_stats!$C$2:$C$991,[1]global_waste_stats!$D$2:$D$991)
)</f>
        <v>#N/A</v>
      </c>
      <c r="F7615" t="str">
        <f t="shared" si="118"/>
        <v/>
      </c>
    </row>
    <row r="7616" spans="1:6" x14ac:dyDescent="0.3">
      <c r="A7616" t="s">
        <v>307</v>
      </c>
      <c r="B7616" t="s">
        <v>308</v>
      </c>
      <c r="C7616">
        <v>1989</v>
      </c>
      <c r="D7616" s="1">
        <v>116000000000</v>
      </c>
      <c r="E7616" t="e" cm="1">
        <f t="array" ref="E7616">IF(
ISNA(_xlfn.XLOOKUP(B7616 &amp; C7616,[1]global_waste_stats!$B$2:$B$991 &amp; [1]global_waste_stats!$C$2:$C$991,[1]global_waste_stats!$D$2:$D$991)),
_xlfn.XLOOKUP(A7616 &amp; C7616,[2]UNdata_Export_20210503_03410335!$A$2:$A$1588 &amp; [2]UNdata_Export_20210503_03410335!$B$2:$B$1588,[2]UNdata_Export_20210503_03410335!$C$2:$C$1588 * 1000),
_xlfn.XLOOKUP(B7616 &amp; C7616,[1]global_waste_stats!$B$2:$B$991 &amp; [1]global_waste_stats!$C$2:$C$991,[1]global_waste_stats!$D$2:$D$991)
)</f>
        <v>#N/A</v>
      </c>
      <c r="F7616" t="str">
        <f t="shared" si="118"/>
        <v/>
      </c>
    </row>
    <row r="7617" spans="1:6" x14ac:dyDescent="0.3">
      <c r="A7617" t="s">
        <v>307</v>
      </c>
      <c r="B7617" t="s">
        <v>308</v>
      </c>
      <c r="C7617">
        <v>1990</v>
      </c>
      <c r="D7617" s="1">
        <v>131000000000</v>
      </c>
      <c r="E7617" t="e" cm="1">
        <f t="array" ref="E7617">IF(
ISNA(_xlfn.XLOOKUP(B7617 &amp; C7617,[1]global_waste_stats!$B$2:$B$991 &amp; [1]global_waste_stats!$C$2:$C$991,[1]global_waste_stats!$D$2:$D$991)),
_xlfn.XLOOKUP(A7617 &amp; C7617,[2]UNdata_Export_20210503_03410335!$A$2:$A$1588 &amp; [2]UNdata_Export_20210503_03410335!$B$2:$B$1588,[2]UNdata_Export_20210503_03410335!$C$2:$C$1588 * 1000),
_xlfn.XLOOKUP(B7617 &amp; C7617,[1]global_waste_stats!$B$2:$B$991 &amp; [1]global_waste_stats!$C$2:$C$991,[1]global_waste_stats!$D$2:$D$991)
)</f>
        <v>#N/A</v>
      </c>
      <c r="F7617" t="str">
        <f t="shared" si="118"/>
        <v/>
      </c>
    </row>
    <row r="7618" spans="1:6" x14ac:dyDescent="0.3">
      <c r="A7618" t="s">
        <v>307</v>
      </c>
      <c r="B7618" t="s">
        <v>308</v>
      </c>
      <c r="C7618">
        <v>1991</v>
      </c>
      <c r="D7618" s="1">
        <v>130000000000</v>
      </c>
      <c r="E7618" t="e" cm="1">
        <f t="array" ref="E7618">IF(
ISNA(_xlfn.XLOOKUP(B7618 &amp; C7618,[1]global_waste_stats!$B$2:$B$991 &amp; [1]global_waste_stats!$C$2:$C$991,[1]global_waste_stats!$D$2:$D$991)),
_xlfn.XLOOKUP(A7618 &amp; C7618,[2]UNdata_Export_20210503_03410335!$A$2:$A$1588 &amp; [2]UNdata_Export_20210503_03410335!$B$2:$B$1588,[2]UNdata_Export_20210503_03410335!$C$2:$C$1588 * 1000),
_xlfn.XLOOKUP(B7618 &amp; C7618,[1]global_waste_stats!$B$2:$B$991 &amp; [1]global_waste_stats!$C$2:$C$991,[1]global_waste_stats!$D$2:$D$991)
)</f>
        <v>#N/A</v>
      </c>
      <c r="F7618" t="str">
        <f t="shared" si="118"/>
        <v/>
      </c>
    </row>
    <row r="7619" spans="1:6" x14ac:dyDescent="0.3">
      <c r="A7619" t="s">
        <v>307</v>
      </c>
      <c r="B7619" t="s">
        <v>308</v>
      </c>
      <c r="C7619">
        <v>1992</v>
      </c>
      <c r="D7619" s="1">
        <v>131000000000</v>
      </c>
      <c r="E7619" t="e" cm="1">
        <f t="array" ref="E7619">IF(
ISNA(_xlfn.XLOOKUP(B7619 &amp; C7619,[1]global_waste_stats!$B$2:$B$991 &amp; [1]global_waste_stats!$C$2:$C$991,[1]global_waste_stats!$D$2:$D$991)),
_xlfn.XLOOKUP(A7619 &amp; C7619,[2]UNdata_Export_20210503_03410335!$A$2:$A$1588 &amp; [2]UNdata_Export_20210503_03410335!$B$2:$B$1588,[2]UNdata_Export_20210503_03410335!$C$2:$C$1588 * 1000),
_xlfn.XLOOKUP(B7619 &amp; C7619,[1]global_waste_stats!$B$2:$B$991 &amp; [1]global_waste_stats!$C$2:$C$991,[1]global_waste_stats!$D$2:$D$991)
)</f>
        <v>#N/A</v>
      </c>
      <c r="F7619" t="str">
        <f t="shared" ref="F7619:F7682" si="119">IF(ISNA(E7619),"",D7619/E7619)</f>
        <v/>
      </c>
    </row>
    <row r="7620" spans="1:6" x14ac:dyDescent="0.3">
      <c r="A7620" t="s">
        <v>307</v>
      </c>
      <c r="B7620" t="s">
        <v>308</v>
      </c>
      <c r="C7620">
        <v>1993</v>
      </c>
      <c r="D7620" s="1">
        <v>133000000000</v>
      </c>
      <c r="E7620" t="e" cm="1">
        <f t="array" ref="E7620">IF(
ISNA(_xlfn.XLOOKUP(B7620 &amp; C7620,[1]global_waste_stats!$B$2:$B$991 &amp; [1]global_waste_stats!$C$2:$C$991,[1]global_waste_stats!$D$2:$D$991)),
_xlfn.XLOOKUP(A7620 &amp; C7620,[2]UNdata_Export_20210503_03410335!$A$2:$A$1588 &amp; [2]UNdata_Export_20210503_03410335!$B$2:$B$1588,[2]UNdata_Export_20210503_03410335!$C$2:$C$1588 * 1000),
_xlfn.XLOOKUP(B7620 &amp; C7620,[1]global_waste_stats!$B$2:$B$991 &amp; [1]global_waste_stats!$C$2:$C$991,[1]global_waste_stats!$D$2:$D$991)
)</f>
        <v>#N/A</v>
      </c>
      <c r="F7620" t="str">
        <f t="shared" si="119"/>
        <v/>
      </c>
    </row>
    <row r="7621" spans="1:6" x14ac:dyDescent="0.3">
      <c r="A7621" t="s">
        <v>307</v>
      </c>
      <c r="B7621" t="s">
        <v>308</v>
      </c>
      <c r="C7621">
        <v>1994</v>
      </c>
      <c r="D7621" s="1">
        <v>135000000000</v>
      </c>
      <c r="E7621" t="e" cm="1">
        <f t="array" ref="E7621">IF(
ISNA(_xlfn.XLOOKUP(B7621 &amp; C7621,[1]global_waste_stats!$B$2:$B$991 &amp; [1]global_waste_stats!$C$2:$C$991,[1]global_waste_stats!$D$2:$D$991)),
_xlfn.XLOOKUP(A7621 &amp; C7621,[2]UNdata_Export_20210503_03410335!$A$2:$A$1588 &amp; [2]UNdata_Export_20210503_03410335!$B$2:$B$1588,[2]UNdata_Export_20210503_03410335!$C$2:$C$1588 * 1000),
_xlfn.XLOOKUP(B7621 &amp; C7621,[1]global_waste_stats!$B$2:$B$991 &amp; [1]global_waste_stats!$C$2:$C$991,[1]global_waste_stats!$D$2:$D$991)
)</f>
        <v>#N/A</v>
      </c>
      <c r="F7621" t="str">
        <f t="shared" si="119"/>
        <v/>
      </c>
    </row>
    <row r="7622" spans="1:6" x14ac:dyDescent="0.3">
      <c r="A7622" t="s">
        <v>307</v>
      </c>
      <c r="B7622" t="s">
        <v>308</v>
      </c>
      <c r="C7622">
        <v>1995</v>
      </c>
      <c r="D7622" s="1">
        <v>134000000000</v>
      </c>
      <c r="E7622" t="e" cm="1">
        <f t="array" ref="E7622">IF(
ISNA(_xlfn.XLOOKUP(B7622 &amp; C7622,[1]global_waste_stats!$B$2:$B$991 &amp; [1]global_waste_stats!$C$2:$C$991,[1]global_waste_stats!$D$2:$D$991)),
_xlfn.XLOOKUP(A7622 &amp; C7622,[2]UNdata_Export_20210503_03410335!$A$2:$A$1588 &amp; [2]UNdata_Export_20210503_03410335!$B$2:$B$1588,[2]UNdata_Export_20210503_03410335!$C$2:$C$1588 * 1000),
_xlfn.XLOOKUP(B7622 &amp; C7622,[1]global_waste_stats!$B$2:$B$991 &amp; [1]global_waste_stats!$C$2:$C$991,[1]global_waste_stats!$D$2:$D$991)
)</f>
        <v>#N/A</v>
      </c>
      <c r="F7622" t="str">
        <f t="shared" si="119"/>
        <v/>
      </c>
    </row>
    <row r="7623" spans="1:6" x14ac:dyDescent="0.3">
      <c r="A7623" t="s">
        <v>307</v>
      </c>
      <c r="B7623" t="s">
        <v>308</v>
      </c>
      <c r="C7623">
        <v>1996</v>
      </c>
      <c r="D7623" s="1">
        <v>141000000000</v>
      </c>
      <c r="E7623" t="e" cm="1">
        <f t="array" ref="E7623">IF(
ISNA(_xlfn.XLOOKUP(B7623 &amp; C7623,[1]global_waste_stats!$B$2:$B$991 &amp; [1]global_waste_stats!$C$2:$C$991,[1]global_waste_stats!$D$2:$D$991)),
_xlfn.XLOOKUP(A7623 &amp; C7623,[2]UNdata_Export_20210503_03410335!$A$2:$A$1588 &amp; [2]UNdata_Export_20210503_03410335!$B$2:$B$1588,[2]UNdata_Export_20210503_03410335!$C$2:$C$1588 * 1000),
_xlfn.XLOOKUP(B7623 &amp; C7623,[1]global_waste_stats!$B$2:$B$991 &amp; [1]global_waste_stats!$C$2:$C$991,[1]global_waste_stats!$D$2:$D$991)
)</f>
        <v>#N/A</v>
      </c>
      <c r="F7623" t="str">
        <f t="shared" si="119"/>
        <v/>
      </c>
    </row>
    <row r="7624" spans="1:6" x14ac:dyDescent="0.3">
      <c r="A7624" t="s">
        <v>307</v>
      </c>
      <c r="B7624" t="s">
        <v>308</v>
      </c>
      <c r="C7624">
        <v>1997</v>
      </c>
      <c r="D7624" s="1">
        <v>145000000000</v>
      </c>
      <c r="E7624" t="e" cm="1">
        <f t="array" ref="E7624">IF(
ISNA(_xlfn.XLOOKUP(B7624 &amp; C7624,[1]global_waste_stats!$B$2:$B$991 &amp; [1]global_waste_stats!$C$2:$C$991,[1]global_waste_stats!$D$2:$D$991)),
_xlfn.XLOOKUP(A7624 &amp; C7624,[2]UNdata_Export_20210503_03410335!$A$2:$A$1588 &amp; [2]UNdata_Export_20210503_03410335!$B$2:$B$1588,[2]UNdata_Export_20210503_03410335!$C$2:$C$1588 * 1000),
_xlfn.XLOOKUP(B7624 &amp; C7624,[1]global_waste_stats!$B$2:$B$991 &amp; [1]global_waste_stats!$C$2:$C$991,[1]global_waste_stats!$D$2:$D$991)
)</f>
        <v>#N/A</v>
      </c>
      <c r="F7624" t="str">
        <f t="shared" si="119"/>
        <v/>
      </c>
    </row>
    <row r="7625" spans="1:6" x14ac:dyDescent="0.3">
      <c r="A7625" t="s">
        <v>307</v>
      </c>
      <c r="B7625" t="s">
        <v>308</v>
      </c>
      <c r="C7625">
        <v>1998</v>
      </c>
      <c r="D7625" s="1">
        <v>149000000000</v>
      </c>
      <c r="E7625" t="e" cm="1">
        <f t="array" ref="E7625">IF(
ISNA(_xlfn.XLOOKUP(B7625 &amp; C7625,[1]global_waste_stats!$B$2:$B$991 &amp; [1]global_waste_stats!$C$2:$C$991,[1]global_waste_stats!$D$2:$D$991)),
_xlfn.XLOOKUP(A7625 &amp; C7625,[2]UNdata_Export_20210503_03410335!$A$2:$A$1588 &amp; [2]UNdata_Export_20210503_03410335!$B$2:$B$1588,[2]UNdata_Export_20210503_03410335!$C$2:$C$1588 * 1000),
_xlfn.XLOOKUP(B7625 &amp; C7625,[1]global_waste_stats!$B$2:$B$991 &amp; [1]global_waste_stats!$C$2:$C$991,[1]global_waste_stats!$D$2:$D$991)
)</f>
        <v>#N/A</v>
      </c>
      <c r="F7625" t="str">
        <f t="shared" si="119"/>
        <v/>
      </c>
    </row>
    <row r="7626" spans="1:6" x14ac:dyDescent="0.3">
      <c r="A7626" t="s">
        <v>307</v>
      </c>
      <c r="B7626" t="s">
        <v>308</v>
      </c>
      <c r="C7626">
        <v>1999</v>
      </c>
      <c r="D7626" s="1">
        <v>150000000000</v>
      </c>
      <c r="E7626" t="e" cm="1">
        <f t="array" ref="E7626">IF(
ISNA(_xlfn.XLOOKUP(B7626 &amp; C7626,[1]global_waste_stats!$B$2:$B$991 &amp; [1]global_waste_stats!$C$2:$C$991,[1]global_waste_stats!$D$2:$D$991)),
_xlfn.XLOOKUP(A7626 &amp; C7626,[2]UNdata_Export_20210503_03410335!$A$2:$A$1588 &amp; [2]UNdata_Export_20210503_03410335!$B$2:$B$1588,[2]UNdata_Export_20210503_03410335!$C$2:$C$1588 * 1000),
_xlfn.XLOOKUP(B7626 &amp; C7626,[1]global_waste_stats!$B$2:$B$991 &amp; [1]global_waste_stats!$C$2:$C$991,[1]global_waste_stats!$D$2:$D$991)
)</f>
        <v>#N/A</v>
      </c>
      <c r="F7626" t="str">
        <f t="shared" si="119"/>
        <v/>
      </c>
    </row>
    <row r="7627" spans="1:6" x14ac:dyDescent="0.3">
      <c r="A7627" t="s">
        <v>307</v>
      </c>
      <c r="B7627" t="s">
        <v>308</v>
      </c>
      <c r="C7627">
        <v>2000</v>
      </c>
      <c r="D7627" s="1">
        <v>157000000000</v>
      </c>
      <c r="E7627" t="e" cm="1">
        <f t="array" ref="E7627">IF(
ISNA(_xlfn.XLOOKUP(B7627 &amp; C7627,[1]global_waste_stats!$B$2:$B$991 &amp; [1]global_waste_stats!$C$2:$C$991,[1]global_waste_stats!$D$2:$D$991)),
_xlfn.XLOOKUP(A7627 &amp; C7627,[2]UNdata_Export_20210503_03410335!$A$2:$A$1588 &amp; [2]UNdata_Export_20210503_03410335!$B$2:$B$1588,[2]UNdata_Export_20210503_03410335!$C$2:$C$1588 * 1000),
_xlfn.XLOOKUP(B7627 &amp; C7627,[1]global_waste_stats!$B$2:$B$991 &amp; [1]global_waste_stats!$C$2:$C$991,[1]global_waste_stats!$D$2:$D$991)
)</f>
        <v>#N/A</v>
      </c>
      <c r="F7627" t="str">
        <f t="shared" si="119"/>
        <v/>
      </c>
    </row>
    <row r="7628" spans="1:6" x14ac:dyDescent="0.3">
      <c r="A7628" t="s">
        <v>307</v>
      </c>
      <c r="B7628" t="s">
        <v>308</v>
      </c>
      <c r="C7628">
        <v>2001</v>
      </c>
      <c r="D7628" s="1">
        <v>164000000000</v>
      </c>
      <c r="E7628" t="e" cm="1">
        <f t="array" ref="E7628">IF(
ISNA(_xlfn.XLOOKUP(B7628 &amp; C7628,[1]global_waste_stats!$B$2:$B$991 &amp; [1]global_waste_stats!$C$2:$C$991,[1]global_waste_stats!$D$2:$D$991)),
_xlfn.XLOOKUP(A7628 &amp; C7628,[2]UNdata_Export_20210503_03410335!$A$2:$A$1588 &amp; [2]UNdata_Export_20210503_03410335!$B$2:$B$1588,[2]UNdata_Export_20210503_03410335!$C$2:$C$1588 * 1000),
_xlfn.XLOOKUP(B7628 &amp; C7628,[1]global_waste_stats!$B$2:$B$991 &amp; [1]global_waste_stats!$C$2:$C$991,[1]global_waste_stats!$D$2:$D$991)
)</f>
        <v>#N/A</v>
      </c>
      <c r="F7628" t="str">
        <f t="shared" si="119"/>
        <v/>
      </c>
    </row>
    <row r="7629" spans="1:6" x14ac:dyDescent="0.3">
      <c r="A7629" t="s">
        <v>307</v>
      </c>
      <c r="B7629" t="s">
        <v>308</v>
      </c>
      <c r="C7629">
        <v>2002</v>
      </c>
      <c r="D7629" s="1">
        <v>171000000000</v>
      </c>
      <c r="E7629" t="e" cm="1">
        <f t="array" ref="E7629">IF(
ISNA(_xlfn.XLOOKUP(B7629 &amp; C7629,[1]global_waste_stats!$B$2:$B$991 &amp; [1]global_waste_stats!$C$2:$C$991,[1]global_waste_stats!$D$2:$D$991)),
_xlfn.XLOOKUP(A7629 &amp; C7629,[2]UNdata_Export_20210503_03410335!$A$2:$A$1588 &amp; [2]UNdata_Export_20210503_03410335!$B$2:$B$1588,[2]UNdata_Export_20210503_03410335!$C$2:$C$1588 * 1000),
_xlfn.XLOOKUP(B7629 &amp; C7629,[1]global_waste_stats!$B$2:$B$991 &amp; [1]global_waste_stats!$C$2:$C$991,[1]global_waste_stats!$D$2:$D$991)
)</f>
        <v>#N/A</v>
      </c>
      <c r="F7629" t="str">
        <f t="shared" si="119"/>
        <v/>
      </c>
    </row>
    <row r="7630" spans="1:6" x14ac:dyDescent="0.3">
      <c r="A7630" t="s">
        <v>307</v>
      </c>
      <c r="B7630" t="s">
        <v>308</v>
      </c>
      <c r="C7630">
        <v>2003</v>
      </c>
      <c r="D7630" s="1">
        <v>188000000000</v>
      </c>
      <c r="E7630" t="e" cm="1">
        <f t="array" ref="E7630">IF(
ISNA(_xlfn.XLOOKUP(B7630 &amp; C7630,[1]global_waste_stats!$B$2:$B$991 &amp; [1]global_waste_stats!$C$2:$C$991,[1]global_waste_stats!$D$2:$D$991)),
_xlfn.XLOOKUP(A7630 &amp; C7630,[2]UNdata_Export_20210503_03410335!$A$2:$A$1588 &amp; [2]UNdata_Export_20210503_03410335!$B$2:$B$1588,[2]UNdata_Export_20210503_03410335!$C$2:$C$1588 * 1000),
_xlfn.XLOOKUP(B7630 &amp; C7630,[1]global_waste_stats!$B$2:$B$991 &amp; [1]global_waste_stats!$C$2:$C$991,[1]global_waste_stats!$D$2:$D$991)
)</f>
        <v>#N/A</v>
      </c>
      <c r="F7630" t="str">
        <f t="shared" si="119"/>
        <v/>
      </c>
    </row>
    <row r="7631" spans="1:6" x14ac:dyDescent="0.3">
      <c r="A7631" t="s">
        <v>307</v>
      </c>
      <c r="B7631" t="s">
        <v>308</v>
      </c>
      <c r="C7631">
        <v>2004</v>
      </c>
      <c r="D7631" s="1">
        <v>252000000000</v>
      </c>
      <c r="E7631" t="e" cm="1">
        <f t="array" ref="E7631">IF(
ISNA(_xlfn.XLOOKUP(B7631 &amp; C7631,[1]global_waste_stats!$B$2:$B$991 &amp; [1]global_waste_stats!$C$2:$C$991,[1]global_waste_stats!$D$2:$D$991)),
_xlfn.XLOOKUP(A7631 &amp; C7631,[2]UNdata_Export_20210503_03410335!$A$2:$A$1588 &amp; [2]UNdata_Export_20210503_03410335!$B$2:$B$1588,[2]UNdata_Export_20210503_03410335!$C$2:$C$1588 * 1000),
_xlfn.XLOOKUP(B7631 &amp; C7631,[1]global_waste_stats!$B$2:$B$991 &amp; [1]global_waste_stats!$C$2:$C$991,[1]global_waste_stats!$D$2:$D$991)
)</f>
        <v>#N/A</v>
      </c>
      <c r="F7631" t="str">
        <f t="shared" si="119"/>
        <v/>
      </c>
    </row>
    <row r="7632" spans="1:6" x14ac:dyDescent="0.3">
      <c r="A7632" t="s">
        <v>307</v>
      </c>
      <c r="B7632" t="s">
        <v>308</v>
      </c>
      <c r="C7632">
        <v>2005</v>
      </c>
      <c r="D7632" s="1">
        <v>261000000000</v>
      </c>
      <c r="E7632" t="e" cm="1">
        <f t="array" ref="E7632">IF(
ISNA(_xlfn.XLOOKUP(B7632 &amp; C7632,[1]global_waste_stats!$B$2:$B$991 &amp; [1]global_waste_stats!$C$2:$C$991,[1]global_waste_stats!$D$2:$D$991)),
_xlfn.XLOOKUP(A7632 &amp; C7632,[2]UNdata_Export_20210503_03410335!$A$2:$A$1588 &amp; [2]UNdata_Export_20210503_03410335!$B$2:$B$1588,[2]UNdata_Export_20210503_03410335!$C$2:$C$1588 * 1000),
_xlfn.XLOOKUP(B7632 &amp; C7632,[1]global_waste_stats!$B$2:$B$991 &amp; [1]global_waste_stats!$C$2:$C$991,[1]global_waste_stats!$D$2:$D$991)
)</f>
        <v>#N/A</v>
      </c>
      <c r="F7632" t="str">
        <f t="shared" si="119"/>
        <v/>
      </c>
    </row>
    <row r="7633" spans="1:6" x14ac:dyDescent="0.3">
      <c r="A7633" t="s">
        <v>307</v>
      </c>
      <c r="B7633" t="s">
        <v>308</v>
      </c>
      <c r="C7633">
        <v>2006</v>
      </c>
      <c r="D7633" s="1">
        <v>282000000000</v>
      </c>
      <c r="E7633" t="e" cm="1">
        <f t="array" ref="E7633">IF(
ISNA(_xlfn.XLOOKUP(B7633 &amp; C7633,[1]global_waste_stats!$B$2:$B$991 &amp; [1]global_waste_stats!$C$2:$C$991,[1]global_waste_stats!$D$2:$D$991)),
_xlfn.XLOOKUP(A7633 &amp; C7633,[2]UNdata_Export_20210503_03410335!$A$2:$A$1588 &amp; [2]UNdata_Export_20210503_03410335!$B$2:$B$1588,[2]UNdata_Export_20210503_03410335!$C$2:$C$1588 * 1000),
_xlfn.XLOOKUP(B7633 &amp; C7633,[1]global_waste_stats!$B$2:$B$991 &amp; [1]global_waste_stats!$C$2:$C$991,[1]global_waste_stats!$D$2:$D$991)
)</f>
        <v>#N/A</v>
      </c>
      <c r="F7633" t="str">
        <f t="shared" si="119"/>
        <v/>
      </c>
    </row>
    <row r="7634" spans="1:6" x14ac:dyDescent="0.3">
      <c r="A7634" t="s">
        <v>307</v>
      </c>
      <c r="B7634" t="s">
        <v>308</v>
      </c>
      <c r="C7634">
        <v>2007</v>
      </c>
      <c r="D7634" s="1">
        <v>301000000000</v>
      </c>
      <c r="E7634" t="e" cm="1">
        <f t="array" ref="E7634">IF(
ISNA(_xlfn.XLOOKUP(B7634 &amp; C7634,[1]global_waste_stats!$B$2:$B$991 &amp; [1]global_waste_stats!$C$2:$C$991,[1]global_waste_stats!$D$2:$D$991)),
_xlfn.XLOOKUP(A7634 &amp; C7634,[2]UNdata_Export_20210503_03410335!$A$2:$A$1588 &amp; [2]UNdata_Export_20210503_03410335!$B$2:$B$1588,[2]UNdata_Export_20210503_03410335!$C$2:$C$1588 * 1000),
_xlfn.XLOOKUP(B7634 &amp; C7634,[1]global_waste_stats!$B$2:$B$991 &amp; [1]global_waste_stats!$C$2:$C$991,[1]global_waste_stats!$D$2:$D$991)
)</f>
        <v>#N/A</v>
      </c>
      <c r="F7634" t="str">
        <f t="shared" si="119"/>
        <v/>
      </c>
    </row>
    <row r="7635" spans="1:6" x14ac:dyDescent="0.3">
      <c r="A7635" t="s">
        <v>307</v>
      </c>
      <c r="B7635" t="s">
        <v>308</v>
      </c>
      <c r="C7635">
        <v>2008</v>
      </c>
      <c r="D7635" s="1">
        <v>320000000000</v>
      </c>
      <c r="E7635" t="e" cm="1">
        <f t="array" ref="E7635">IF(
ISNA(_xlfn.XLOOKUP(B7635 &amp; C7635,[1]global_waste_stats!$B$2:$B$991 &amp; [1]global_waste_stats!$C$2:$C$991,[1]global_waste_stats!$D$2:$D$991)),
_xlfn.XLOOKUP(A7635 &amp; C7635,[2]UNdata_Export_20210503_03410335!$A$2:$A$1588 &amp; [2]UNdata_Export_20210503_03410335!$B$2:$B$1588,[2]UNdata_Export_20210503_03410335!$C$2:$C$1588 * 1000),
_xlfn.XLOOKUP(B7635 &amp; C7635,[1]global_waste_stats!$B$2:$B$991 &amp; [1]global_waste_stats!$C$2:$C$991,[1]global_waste_stats!$D$2:$D$991)
)</f>
        <v>#N/A</v>
      </c>
      <c r="F7635" t="str">
        <f t="shared" si="119"/>
        <v/>
      </c>
    </row>
    <row r="7636" spans="1:6" x14ac:dyDescent="0.3">
      <c r="A7636" t="s">
        <v>307</v>
      </c>
      <c r="B7636" t="s">
        <v>308</v>
      </c>
      <c r="C7636">
        <v>2009</v>
      </c>
      <c r="D7636" s="1">
        <v>342000000000</v>
      </c>
      <c r="E7636" t="e" cm="1">
        <f t="array" ref="E7636">IF(
ISNA(_xlfn.XLOOKUP(B7636 &amp; C7636,[1]global_waste_stats!$B$2:$B$991 &amp; [1]global_waste_stats!$C$2:$C$991,[1]global_waste_stats!$D$2:$D$991)),
_xlfn.XLOOKUP(A7636 &amp; C7636,[2]UNdata_Export_20210503_03410335!$A$2:$A$1588 &amp; [2]UNdata_Export_20210503_03410335!$B$2:$B$1588,[2]UNdata_Export_20210503_03410335!$C$2:$C$1588 * 1000),
_xlfn.XLOOKUP(B7636 &amp; C7636,[1]global_waste_stats!$B$2:$B$991 &amp; [1]global_waste_stats!$C$2:$C$991,[1]global_waste_stats!$D$2:$D$991)
)</f>
        <v>#N/A</v>
      </c>
      <c r="F7636" t="str">
        <f t="shared" si="119"/>
        <v/>
      </c>
    </row>
    <row r="7637" spans="1:6" x14ac:dyDescent="0.3">
      <c r="A7637" t="s">
        <v>307</v>
      </c>
      <c r="B7637" t="s">
        <v>308</v>
      </c>
      <c r="C7637">
        <v>2010</v>
      </c>
      <c r="D7637" s="1">
        <v>369000000000</v>
      </c>
      <c r="E7637" t="e" cm="1">
        <f t="array" ref="E7637">IF(
ISNA(_xlfn.XLOOKUP(B7637 &amp; C7637,[1]global_waste_stats!$B$2:$B$991 &amp; [1]global_waste_stats!$C$2:$C$991,[1]global_waste_stats!$D$2:$D$991)),
_xlfn.XLOOKUP(A7637 &amp; C7637,[2]UNdata_Export_20210503_03410335!$A$2:$A$1588 &amp; [2]UNdata_Export_20210503_03410335!$B$2:$B$1588,[2]UNdata_Export_20210503_03410335!$C$2:$C$1588 * 1000),
_xlfn.XLOOKUP(B7637 &amp; C7637,[1]global_waste_stats!$B$2:$B$991 &amp; [1]global_waste_stats!$C$2:$C$991,[1]global_waste_stats!$D$2:$D$991)
)</f>
        <v>#N/A</v>
      </c>
      <c r="F7637" t="str">
        <f t="shared" si="119"/>
        <v/>
      </c>
    </row>
    <row r="7638" spans="1:6" x14ac:dyDescent="0.3">
      <c r="A7638" t="s">
        <v>307</v>
      </c>
      <c r="B7638" t="s">
        <v>308</v>
      </c>
      <c r="C7638">
        <v>2011</v>
      </c>
      <c r="D7638" s="1">
        <v>387000000000</v>
      </c>
      <c r="E7638" t="e" cm="1">
        <f t="array" ref="E7638">IF(
ISNA(_xlfn.XLOOKUP(B7638 &amp; C7638,[1]global_waste_stats!$B$2:$B$991 &amp; [1]global_waste_stats!$C$2:$C$991,[1]global_waste_stats!$D$2:$D$991)),
_xlfn.XLOOKUP(A7638 &amp; C7638,[2]UNdata_Export_20210503_03410335!$A$2:$A$1588 &amp; [2]UNdata_Export_20210503_03410335!$B$2:$B$1588,[2]UNdata_Export_20210503_03410335!$C$2:$C$1588 * 1000),
_xlfn.XLOOKUP(B7638 &amp; C7638,[1]global_waste_stats!$B$2:$B$991 &amp; [1]global_waste_stats!$C$2:$C$991,[1]global_waste_stats!$D$2:$D$991)
)</f>
        <v>#N/A</v>
      </c>
      <c r="F7638" t="str">
        <f t="shared" si="119"/>
        <v/>
      </c>
    </row>
    <row r="7639" spans="1:6" x14ac:dyDescent="0.3">
      <c r="A7639" t="s">
        <v>307</v>
      </c>
      <c r="B7639" t="s">
        <v>308</v>
      </c>
      <c r="C7639">
        <v>2012</v>
      </c>
      <c r="D7639" s="1">
        <v>404000000000</v>
      </c>
      <c r="E7639" t="e" cm="1">
        <f t="array" ref="E7639">IF(
ISNA(_xlfn.XLOOKUP(B7639 &amp; C7639,[1]global_waste_stats!$B$2:$B$991 &amp; [1]global_waste_stats!$C$2:$C$991,[1]global_waste_stats!$D$2:$D$991)),
_xlfn.XLOOKUP(A7639 &amp; C7639,[2]UNdata_Export_20210503_03410335!$A$2:$A$1588 &amp; [2]UNdata_Export_20210503_03410335!$B$2:$B$1588,[2]UNdata_Export_20210503_03410335!$C$2:$C$1588 * 1000),
_xlfn.XLOOKUP(B7639 &amp; C7639,[1]global_waste_stats!$B$2:$B$991 &amp; [1]global_waste_stats!$C$2:$C$991,[1]global_waste_stats!$D$2:$D$991)
)</f>
        <v>#N/A</v>
      </c>
      <c r="F7639" t="str">
        <f t="shared" si="119"/>
        <v/>
      </c>
    </row>
    <row r="7640" spans="1:6" x14ac:dyDescent="0.3">
      <c r="A7640" t="s">
        <v>307</v>
      </c>
      <c r="B7640" t="s">
        <v>308</v>
      </c>
      <c r="C7640">
        <v>2013</v>
      </c>
      <c r="D7640" s="1">
        <v>425000000000</v>
      </c>
      <c r="E7640" t="e" cm="1">
        <f t="array" ref="E7640">IF(
ISNA(_xlfn.XLOOKUP(B7640 &amp; C7640,[1]global_waste_stats!$B$2:$B$991 &amp; [1]global_waste_stats!$C$2:$C$991,[1]global_waste_stats!$D$2:$D$991)),
_xlfn.XLOOKUP(A7640 &amp; C7640,[2]UNdata_Export_20210503_03410335!$A$2:$A$1588 &amp; [2]UNdata_Export_20210503_03410335!$B$2:$B$1588,[2]UNdata_Export_20210503_03410335!$C$2:$C$1588 * 1000),
_xlfn.XLOOKUP(B7640 &amp; C7640,[1]global_waste_stats!$B$2:$B$991 &amp; [1]global_waste_stats!$C$2:$C$991,[1]global_waste_stats!$D$2:$D$991)
)</f>
        <v>#N/A</v>
      </c>
      <c r="F7640" t="str">
        <f t="shared" si="119"/>
        <v/>
      </c>
    </row>
    <row r="7641" spans="1:6" x14ac:dyDescent="0.3">
      <c r="A7641" t="s">
        <v>307</v>
      </c>
      <c r="B7641" t="s">
        <v>308</v>
      </c>
      <c r="C7641">
        <v>2014</v>
      </c>
      <c r="D7641" s="1">
        <v>452000000000</v>
      </c>
      <c r="E7641" t="e" cm="1">
        <f t="array" ref="E7641">IF(
ISNA(_xlfn.XLOOKUP(B7641 &amp; C7641,[1]global_waste_stats!$B$2:$B$991 &amp; [1]global_waste_stats!$C$2:$C$991,[1]global_waste_stats!$D$2:$D$991)),
_xlfn.XLOOKUP(A7641 &amp; C7641,[2]UNdata_Export_20210503_03410335!$A$2:$A$1588 &amp; [2]UNdata_Export_20210503_03410335!$B$2:$B$1588,[2]UNdata_Export_20210503_03410335!$C$2:$C$1588 * 1000),
_xlfn.XLOOKUP(B7641 &amp; C7641,[1]global_waste_stats!$B$2:$B$991 &amp; [1]global_waste_stats!$C$2:$C$991,[1]global_waste_stats!$D$2:$D$991)
)</f>
        <v>#N/A</v>
      </c>
      <c r="F7641" t="str">
        <f t="shared" si="119"/>
        <v/>
      </c>
    </row>
    <row r="7642" spans="1:6" x14ac:dyDescent="0.3">
      <c r="A7642" t="s">
        <v>307</v>
      </c>
      <c r="B7642" t="s">
        <v>308</v>
      </c>
      <c r="C7642">
        <v>2015</v>
      </c>
      <c r="D7642" s="1">
        <v>464000000000</v>
      </c>
      <c r="E7642" t="e" cm="1">
        <f t="array" ref="E7642">IF(
ISNA(_xlfn.XLOOKUP(B7642 &amp; C7642,[1]global_waste_stats!$B$2:$B$991 &amp; [1]global_waste_stats!$C$2:$C$991,[1]global_waste_stats!$D$2:$D$991)),
_xlfn.XLOOKUP(A7642 &amp; C7642,[2]UNdata_Export_20210503_03410335!$A$2:$A$1588 &amp; [2]UNdata_Export_20210503_03410335!$B$2:$B$1588,[2]UNdata_Export_20210503_03410335!$C$2:$C$1588 * 1000),
_xlfn.XLOOKUP(B7642 &amp; C7642,[1]global_waste_stats!$B$2:$B$991 &amp; [1]global_waste_stats!$C$2:$C$991,[1]global_waste_stats!$D$2:$D$991)
)</f>
        <v>#N/A</v>
      </c>
      <c r="F7642" t="str">
        <f t="shared" si="119"/>
        <v/>
      </c>
    </row>
    <row r="7643" spans="1:6" x14ac:dyDescent="0.3">
      <c r="A7643" t="s">
        <v>307</v>
      </c>
      <c r="B7643" t="s">
        <v>308</v>
      </c>
      <c r="C7643">
        <v>2016</v>
      </c>
      <c r="D7643" s="1">
        <v>457000000000</v>
      </c>
      <c r="E7643" t="e" cm="1">
        <f t="array" ref="E7643">IF(
ISNA(_xlfn.XLOOKUP(B7643 &amp; C7643,[1]global_waste_stats!$B$2:$B$991 &amp; [1]global_waste_stats!$C$2:$C$991,[1]global_waste_stats!$D$2:$D$991)),
_xlfn.XLOOKUP(A7643 &amp; C7643,[2]UNdata_Export_20210503_03410335!$A$2:$A$1588 &amp; [2]UNdata_Export_20210503_03410335!$B$2:$B$1588,[2]UNdata_Export_20210503_03410335!$C$2:$C$1588 * 1000),
_xlfn.XLOOKUP(B7643 &amp; C7643,[1]global_waste_stats!$B$2:$B$991 &amp; [1]global_waste_stats!$C$2:$C$991,[1]global_waste_stats!$D$2:$D$991)
)</f>
        <v>#N/A</v>
      </c>
      <c r="F7643" t="str">
        <f t="shared" si="119"/>
        <v/>
      </c>
    </row>
    <row r="7644" spans="1:6" x14ac:dyDescent="0.3">
      <c r="A7644" t="s">
        <v>307</v>
      </c>
      <c r="B7644" t="s">
        <v>308</v>
      </c>
      <c r="C7644">
        <v>2017</v>
      </c>
      <c r="D7644" s="1">
        <v>460000000000</v>
      </c>
      <c r="E7644" t="e" cm="1">
        <f t="array" ref="E7644">IF(
ISNA(_xlfn.XLOOKUP(B7644 &amp; C7644,[1]global_waste_stats!$B$2:$B$991 &amp; [1]global_waste_stats!$C$2:$C$991,[1]global_waste_stats!$D$2:$D$991)),
_xlfn.XLOOKUP(A7644 &amp; C7644,[2]UNdata_Export_20210503_03410335!$A$2:$A$1588 &amp; [2]UNdata_Export_20210503_03410335!$B$2:$B$1588,[2]UNdata_Export_20210503_03410335!$C$2:$C$1588 * 1000),
_xlfn.XLOOKUP(B7644 &amp; C7644,[1]global_waste_stats!$B$2:$B$991 &amp; [1]global_waste_stats!$C$2:$C$991,[1]global_waste_stats!$D$2:$D$991)
)</f>
        <v>#N/A</v>
      </c>
      <c r="F7644" t="str">
        <f t="shared" si="119"/>
        <v/>
      </c>
    </row>
    <row r="7645" spans="1:6" x14ac:dyDescent="0.3">
      <c r="A7645" t="s">
        <v>309</v>
      </c>
      <c r="C7645">
        <v>1960</v>
      </c>
      <c r="D7645" s="1">
        <v>3400000000000</v>
      </c>
      <c r="E7645" t="e" cm="1">
        <f t="array" ref="E7645">IF(
ISNA(_xlfn.XLOOKUP(B7645 &amp; C7645,[1]global_waste_stats!$B$2:$B$991 &amp; [1]global_waste_stats!$C$2:$C$991,[1]global_waste_stats!$D$2:$D$991)),
_xlfn.XLOOKUP(A7645 &amp; C7645,[2]UNdata_Export_20210503_03410335!$A$2:$A$1588 &amp; [2]UNdata_Export_20210503_03410335!$B$2:$B$1588,[2]UNdata_Export_20210503_03410335!$C$2:$C$1588 * 1000),
_xlfn.XLOOKUP(B7645 &amp; C7645,[1]global_waste_stats!$B$2:$B$991 &amp; [1]global_waste_stats!$C$2:$C$991,[1]global_waste_stats!$D$2:$D$991)
)</f>
        <v>#N/A</v>
      </c>
      <c r="F7645" t="str">
        <f t="shared" si="119"/>
        <v/>
      </c>
    </row>
    <row r="7646" spans="1:6" x14ac:dyDescent="0.3">
      <c r="A7646" t="s">
        <v>309</v>
      </c>
      <c r="C7646">
        <v>1961</v>
      </c>
      <c r="D7646" s="1">
        <v>3480000000000</v>
      </c>
      <c r="E7646" t="e" cm="1">
        <f t="array" ref="E7646">IF(
ISNA(_xlfn.XLOOKUP(B7646 &amp; C7646,[1]global_waste_stats!$B$2:$B$991 &amp; [1]global_waste_stats!$C$2:$C$991,[1]global_waste_stats!$D$2:$D$991)),
_xlfn.XLOOKUP(A7646 &amp; C7646,[2]UNdata_Export_20210503_03410335!$A$2:$A$1588 &amp; [2]UNdata_Export_20210503_03410335!$B$2:$B$1588,[2]UNdata_Export_20210503_03410335!$C$2:$C$1588 * 1000),
_xlfn.XLOOKUP(B7646 &amp; C7646,[1]global_waste_stats!$B$2:$B$991 &amp; [1]global_waste_stats!$C$2:$C$991,[1]global_waste_stats!$D$2:$D$991)
)</f>
        <v>#N/A</v>
      </c>
      <c r="F7646" t="str">
        <f t="shared" si="119"/>
        <v/>
      </c>
    </row>
    <row r="7647" spans="1:6" x14ac:dyDescent="0.3">
      <c r="A7647" t="s">
        <v>309</v>
      </c>
      <c r="C7647">
        <v>1962</v>
      </c>
      <c r="D7647" s="1">
        <v>3690000000000</v>
      </c>
      <c r="E7647" t="e" cm="1">
        <f t="array" ref="E7647">IF(
ISNA(_xlfn.XLOOKUP(B7647 &amp; C7647,[1]global_waste_stats!$B$2:$B$991 &amp; [1]global_waste_stats!$C$2:$C$991,[1]global_waste_stats!$D$2:$D$991)),
_xlfn.XLOOKUP(A7647 &amp; C7647,[2]UNdata_Export_20210503_03410335!$A$2:$A$1588 &amp; [2]UNdata_Export_20210503_03410335!$B$2:$B$1588,[2]UNdata_Export_20210503_03410335!$C$2:$C$1588 * 1000),
_xlfn.XLOOKUP(B7647 &amp; C7647,[1]global_waste_stats!$B$2:$B$991 &amp; [1]global_waste_stats!$C$2:$C$991,[1]global_waste_stats!$D$2:$D$991)
)</f>
        <v>#N/A</v>
      </c>
      <c r="F7647" t="str">
        <f t="shared" si="119"/>
        <v/>
      </c>
    </row>
    <row r="7648" spans="1:6" x14ac:dyDescent="0.3">
      <c r="A7648" t="s">
        <v>309</v>
      </c>
      <c r="C7648">
        <v>1963</v>
      </c>
      <c r="D7648" s="1">
        <v>3860000000000</v>
      </c>
      <c r="E7648" t="e" cm="1">
        <f t="array" ref="E7648">IF(
ISNA(_xlfn.XLOOKUP(B7648 &amp; C7648,[1]global_waste_stats!$B$2:$B$991 &amp; [1]global_waste_stats!$C$2:$C$991,[1]global_waste_stats!$D$2:$D$991)),
_xlfn.XLOOKUP(A7648 &amp; C7648,[2]UNdata_Export_20210503_03410335!$A$2:$A$1588 &amp; [2]UNdata_Export_20210503_03410335!$B$2:$B$1588,[2]UNdata_Export_20210503_03410335!$C$2:$C$1588 * 1000),
_xlfn.XLOOKUP(B7648 &amp; C7648,[1]global_waste_stats!$B$2:$B$991 &amp; [1]global_waste_stats!$C$2:$C$991,[1]global_waste_stats!$D$2:$D$991)
)</f>
        <v>#N/A</v>
      </c>
      <c r="F7648" t="str">
        <f t="shared" si="119"/>
        <v/>
      </c>
    </row>
    <row r="7649" spans="1:6" x14ac:dyDescent="0.3">
      <c r="A7649" t="s">
        <v>309</v>
      </c>
      <c r="C7649">
        <v>1964</v>
      </c>
      <c r="D7649" s="1">
        <v>4080000000000</v>
      </c>
      <c r="E7649" t="e" cm="1">
        <f t="array" ref="E7649">IF(
ISNA(_xlfn.XLOOKUP(B7649 &amp; C7649,[1]global_waste_stats!$B$2:$B$991 &amp; [1]global_waste_stats!$C$2:$C$991,[1]global_waste_stats!$D$2:$D$991)),
_xlfn.XLOOKUP(A7649 &amp; C7649,[2]UNdata_Export_20210503_03410335!$A$2:$A$1588 &amp; [2]UNdata_Export_20210503_03410335!$B$2:$B$1588,[2]UNdata_Export_20210503_03410335!$C$2:$C$1588 * 1000),
_xlfn.XLOOKUP(B7649 &amp; C7649,[1]global_waste_stats!$B$2:$B$991 &amp; [1]global_waste_stats!$C$2:$C$991,[1]global_waste_stats!$D$2:$D$991)
)</f>
        <v>#N/A</v>
      </c>
      <c r="F7649" t="str">
        <f t="shared" si="119"/>
        <v/>
      </c>
    </row>
    <row r="7650" spans="1:6" x14ac:dyDescent="0.3">
      <c r="A7650" t="s">
        <v>309</v>
      </c>
      <c r="C7650">
        <v>1965</v>
      </c>
      <c r="D7650" s="1">
        <v>4350000000000</v>
      </c>
      <c r="E7650" t="e" cm="1">
        <f t="array" ref="E7650">IF(
ISNA(_xlfn.XLOOKUP(B7650 &amp; C7650,[1]global_waste_stats!$B$2:$B$991 &amp; [1]global_waste_stats!$C$2:$C$991,[1]global_waste_stats!$D$2:$D$991)),
_xlfn.XLOOKUP(A7650 &amp; C7650,[2]UNdata_Export_20210503_03410335!$A$2:$A$1588 &amp; [2]UNdata_Export_20210503_03410335!$B$2:$B$1588,[2]UNdata_Export_20210503_03410335!$C$2:$C$1588 * 1000),
_xlfn.XLOOKUP(B7650 &amp; C7650,[1]global_waste_stats!$B$2:$B$991 &amp; [1]global_waste_stats!$C$2:$C$991,[1]global_waste_stats!$D$2:$D$991)
)</f>
        <v>#N/A</v>
      </c>
      <c r="F7650" t="str">
        <f t="shared" si="119"/>
        <v/>
      </c>
    </row>
    <row r="7651" spans="1:6" x14ac:dyDescent="0.3">
      <c r="A7651" t="s">
        <v>309</v>
      </c>
      <c r="C7651">
        <v>1966</v>
      </c>
      <c r="D7651" s="1">
        <v>4630000000000</v>
      </c>
      <c r="E7651" t="e" cm="1">
        <f t="array" ref="E7651">IF(
ISNA(_xlfn.XLOOKUP(B7651 &amp; C7651,[1]global_waste_stats!$B$2:$B$991 &amp; [1]global_waste_stats!$C$2:$C$991,[1]global_waste_stats!$D$2:$D$991)),
_xlfn.XLOOKUP(A7651 &amp; C7651,[2]UNdata_Export_20210503_03410335!$A$2:$A$1588 &amp; [2]UNdata_Export_20210503_03410335!$B$2:$B$1588,[2]UNdata_Export_20210503_03410335!$C$2:$C$1588 * 1000),
_xlfn.XLOOKUP(B7651 &amp; C7651,[1]global_waste_stats!$B$2:$B$991 &amp; [1]global_waste_stats!$C$2:$C$991,[1]global_waste_stats!$D$2:$D$991)
)</f>
        <v>#N/A</v>
      </c>
      <c r="F7651" t="str">
        <f t="shared" si="119"/>
        <v/>
      </c>
    </row>
    <row r="7652" spans="1:6" x14ac:dyDescent="0.3">
      <c r="A7652" t="s">
        <v>309</v>
      </c>
      <c r="C7652">
        <v>1967</v>
      </c>
      <c r="D7652" s="1">
        <v>4750000000000</v>
      </c>
      <c r="E7652" t="e" cm="1">
        <f t="array" ref="E7652">IF(
ISNA(_xlfn.XLOOKUP(B7652 &amp; C7652,[1]global_waste_stats!$B$2:$B$991 &amp; [1]global_waste_stats!$C$2:$C$991,[1]global_waste_stats!$D$2:$D$991)),
_xlfn.XLOOKUP(A7652 &amp; C7652,[2]UNdata_Export_20210503_03410335!$A$2:$A$1588 &amp; [2]UNdata_Export_20210503_03410335!$B$2:$B$1588,[2]UNdata_Export_20210503_03410335!$C$2:$C$1588 * 1000),
_xlfn.XLOOKUP(B7652 &amp; C7652,[1]global_waste_stats!$B$2:$B$991 &amp; [1]global_waste_stats!$C$2:$C$991,[1]global_waste_stats!$D$2:$D$991)
)</f>
        <v>#N/A</v>
      </c>
      <c r="F7652" t="str">
        <f t="shared" si="119"/>
        <v/>
      </c>
    </row>
    <row r="7653" spans="1:6" x14ac:dyDescent="0.3">
      <c r="A7653" t="s">
        <v>309</v>
      </c>
      <c r="C7653">
        <v>1968</v>
      </c>
      <c r="D7653" s="1">
        <v>4980000000000</v>
      </c>
      <c r="E7653" t="e" cm="1">
        <f t="array" ref="E7653">IF(
ISNA(_xlfn.XLOOKUP(B7653 &amp; C7653,[1]global_waste_stats!$B$2:$B$991 &amp; [1]global_waste_stats!$C$2:$C$991,[1]global_waste_stats!$D$2:$D$991)),
_xlfn.XLOOKUP(A7653 &amp; C7653,[2]UNdata_Export_20210503_03410335!$A$2:$A$1588 &amp; [2]UNdata_Export_20210503_03410335!$B$2:$B$1588,[2]UNdata_Export_20210503_03410335!$C$2:$C$1588 * 1000),
_xlfn.XLOOKUP(B7653 &amp; C7653,[1]global_waste_stats!$B$2:$B$991 &amp; [1]global_waste_stats!$C$2:$C$991,[1]global_waste_stats!$D$2:$D$991)
)</f>
        <v>#N/A</v>
      </c>
      <c r="F7653" t="str">
        <f t="shared" si="119"/>
        <v/>
      </c>
    </row>
    <row r="7654" spans="1:6" x14ac:dyDescent="0.3">
      <c r="A7654" t="s">
        <v>309</v>
      </c>
      <c r="C7654">
        <v>1969</v>
      </c>
      <c r="D7654" s="1">
        <v>5140000000000</v>
      </c>
      <c r="E7654" t="e" cm="1">
        <f t="array" ref="E7654">IF(
ISNA(_xlfn.XLOOKUP(B7654 &amp; C7654,[1]global_waste_stats!$B$2:$B$991 &amp; [1]global_waste_stats!$C$2:$C$991,[1]global_waste_stats!$D$2:$D$991)),
_xlfn.XLOOKUP(A7654 &amp; C7654,[2]UNdata_Export_20210503_03410335!$A$2:$A$1588 &amp; [2]UNdata_Export_20210503_03410335!$B$2:$B$1588,[2]UNdata_Export_20210503_03410335!$C$2:$C$1588 * 1000),
_xlfn.XLOOKUP(B7654 &amp; C7654,[1]global_waste_stats!$B$2:$B$991 &amp; [1]global_waste_stats!$C$2:$C$991,[1]global_waste_stats!$D$2:$D$991)
)</f>
        <v>#N/A</v>
      </c>
      <c r="F7654" t="str">
        <f t="shared" si="119"/>
        <v/>
      </c>
    </row>
    <row r="7655" spans="1:6" x14ac:dyDescent="0.3">
      <c r="A7655" t="s">
        <v>309</v>
      </c>
      <c r="C7655">
        <v>1970</v>
      </c>
      <c r="D7655" s="1">
        <v>5310000000000</v>
      </c>
      <c r="E7655" t="e" cm="1">
        <f t="array" ref="E7655">IF(
ISNA(_xlfn.XLOOKUP(B7655 &amp; C7655,[1]global_waste_stats!$B$2:$B$991 &amp; [1]global_waste_stats!$C$2:$C$991,[1]global_waste_stats!$D$2:$D$991)),
_xlfn.XLOOKUP(A7655 &amp; C7655,[2]UNdata_Export_20210503_03410335!$A$2:$A$1588 &amp; [2]UNdata_Export_20210503_03410335!$B$2:$B$1588,[2]UNdata_Export_20210503_03410335!$C$2:$C$1588 * 1000),
_xlfn.XLOOKUP(B7655 &amp; C7655,[1]global_waste_stats!$B$2:$B$991 &amp; [1]global_waste_stats!$C$2:$C$991,[1]global_waste_stats!$D$2:$D$991)
)</f>
        <v>#N/A</v>
      </c>
      <c r="F7655" t="str">
        <f t="shared" si="119"/>
        <v/>
      </c>
    </row>
    <row r="7656" spans="1:6" x14ac:dyDescent="0.3">
      <c r="A7656" t="s">
        <v>309</v>
      </c>
      <c r="C7656">
        <v>1971</v>
      </c>
      <c r="D7656" s="1">
        <v>5490000000000</v>
      </c>
      <c r="E7656" t="e" cm="1">
        <f t="array" ref="E7656">IF(
ISNA(_xlfn.XLOOKUP(B7656 &amp; C7656,[1]global_waste_stats!$B$2:$B$991 &amp; [1]global_waste_stats!$C$2:$C$991,[1]global_waste_stats!$D$2:$D$991)),
_xlfn.XLOOKUP(A7656 &amp; C7656,[2]UNdata_Export_20210503_03410335!$A$2:$A$1588 &amp; [2]UNdata_Export_20210503_03410335!$B$2:$B$1588,[2]UNdata_Export_20210503_03410335!$C$2:$C$1588 * 1000),
_xlfn.XLOOKUP(B7656 &amp; C7656,[1]global_waste_stats!$B$2:$B$991 &amp; [1]global_waste_stats!$C$2:$C$991,[1]global_waste_stats!$D$2:$D$991)
)</f>
        <v>#N/A</v>
      </c>
      <c r="F7656" t="str">
        <f t="shared" si="119"/>
        <v/>
      </c>
    </row>
    <row r="7657" spans="1:6" x14ac:dyDescent="0.3">
      <c r="A7657" t="s">
        <v>309</v>
      </c>
      <c r="C7657">
        <v>1972</v>
      </c>
      <c r="D7657" s="1">
        <v>5780000000000</v>
      </c>
      <c r="E7657" t="e" cm="1">
        <f t="array" ref="E7657">IF(
ISNA(_xlfn.XLOOKUP(B7657 &amp; C7657,[1]global_waste_stats!$B$2:$B$991 &amp; [1]global_waste_stats!$C$2:$C$991,[1]global_waste_stats!$D$2:$D$991)),
_xlfn.XLOOKUP(A7657 &amp; C7657,[2]UNdata_Export_20210503_03410335!$A$2:$A$1588 &amp; [2]UNdata_Export_20210503_03410335!$B$2:$B$1588,[2]UNdata_Export_20210503_03410335!$C$2:$C$1588 * 1000),
_xlfn.XLOOKUP(B7657 &amp; C7657,[1]global_waste_stats!$B$2:$B$991 &amp; [1]global_waste_stats!$C$2:$C$991,[1]global_waste_stats!$D$2:$D$991)
)</f>
        <v>#N/A</v>
      </c>
      <c r="F7657" t="str">
        <f t="shared" si="119"/>
        <v/>
      </c>
    </row>
    <row r="7658" spans="1:6" x14ac:dyDescent="0.3">
      <c r="A7658" t="s">
        <v>309</v>
      </c>
      <c r="C7658">
        <v>1973</v>
      </c>
      <c r="D7658" s="1">
        <v>6110000000000</v>
      </c>
      <c r="E7658" t="e" cm="1">
        <f t="array" ref="E7658">IF(
ISNA(_xlfn.XLOOKUP(B7658 &amp; C7658,[1]global_waste_stats!$B$2:$B$991 &amp; [1]global_waste_stats!$C$2:$C$991,[1]global_waste_stats!$D$2:$D$991)),
_xlfn.XLOOKUP(A7658 &amp; C7658,[2]UNdata_Export_20210503_03410335!$A$2:$A$1588 &amp; [2]UNdata_Export_20210503_03410335!$B$2:$B$1588,[2]UNdata_Export_20210503_03410335!$C$2:$C$1588 * 1000),
_xlfn.XLOOKUP(B7658 &amp; C7658,[1]global_waste_stats!$B$2:$B$991 &amp; [1]global_waste_stats!$C$2:$C$991,[1]global_waste_stats!$D$2:$D$991)
)</f>
        <v>#N/A</v>
      </c>
      <c r="F7658" t="str">
        <f t="shared" si="119"/>
        <v/>
      </c>
    </row>
    <row r="7659" spans="1:6" x14ac:dyDescent="0.3">
      <c r="A7659" t="s">
        <v>309</v>
      </c>
      <c r="C7659">
        <v>1974</v>
      </c>
      <c r="D7659" s="1">
        <v>6100000000000</v>
      </c>
      <c r="E7659" t="e" cm="1">
        <f t="array" ref="E7659">IF(
ISNA(_xlfn.XLOOKUP(B7659 &amp; C7659,[1]global_waste_stats!$B$2:$B$991 &amp; [1]global_waste_stats!$C$2:$C$991,[1]global_waste_stats!$D$2:$D$991)),
_xlfn.XLOOKUP(A7659 &amp; C7659,[2]UNdata_Export_20210503_03410335!$A$2:$A$1588 &amp; [2]UNdata_Export_20210503_03410335!$B$2:$B$1588,[2]UNdata_Export_20210503_03410335!$C$2:$C$1588 * 1000),
_xlfn.XLOOKUP(B7659 &amp; C7659,[1]global_waste_stats!$B$2:$B$991 &amp; [1]global_waste_stats!$C$2:$C$991,[1]global_waste_stats!$D$2:$D$991)
)</f>
        <v>#N/A</v>
      </c>
      <c r="F7659" t="str">
        <f t="shared" si="119"/>
        <v/>
      </c>
    </row>
    <row r="7660" spans="1:6" x14ac:dyDescent="0.3">
      <c r="A7660" t="s">
        <v>309</v>
      </c>
      <c r="C7660">
        <v>1975</v>
      </c>
      <c r="D7660" s="1">
        <v>6100000000000</v>
      </c>
      <c r="E7660" t="e" cm="1">
        <f t="array" ref="E7660">IF(
ISNA(_xlfn.XLOOKUP(B7660 &amp; C7660,[1]global_waste_stats!$B$2:$B$991 &amp; [1]global_waste_stats!$C$2:$C$991,[1]global_waste_stats!$D$2:$D$991)),
_xlfn.XLOOKUP(A7660 &amp; C7660,[2]UNdata_Export_20210503_03410335!$A$2:$A$1588 &amp; [2]UNdata_Export_20210503_03410335!$B$2:$B$1588,[2]UNdata_Export_20210503_03410335!$C$2:$C$1588 * 1000),
_xlfn.XLOOKUP(B7660 &amp; C7660,[1]global_waste_stats!$B$2:$B$991 &amp; [1]global_waste_stats!$C$2:$C$991,[1]global_waste_stats!$D$2:$D$991)
)</f>
        <v>#N/A</v>
      </c>
      <c r="F7660" t="str">
        <f t="shared" si="119"/>
        <v/>
      </c>
    </row>
    <row r="7661" spans="1:6" x14ac:dyDescent="0.3">
      <c r="A7661" t="s">
        <v>309</v>
      </c>
      <c r="C7661">
        <v>1976</v>
      </c>
      <c r="D7661" s="1">
        <v>6430000000000</v>
      </c>
      <c r="E7661" t="e" cm="1">
        <f t="array" ref="E7661">IF(
ISNA(_xlfn.XLOOKUP(B7661 &amp; C7661,[1]global_waste_stats!$B$2:$B$991 &amp; [1]global_waste_stats!$C$2:$C$991,[1]global_waste_stats!$D$2:$D$991)),
_xlfn.XLOOKUP(A7661 &amp; C7661,[2]UNdata_Export_20210503_03410335!$A$2:$A$1588 &amp; [2]UNdata_Export_20210503_03410335!$B$2:$B$1588,[2]UNdata_Export_20210503_03410335!$C$2:$C$1588 * 1000),
_xlfn.XLOOKUP(B7661 &amp; C7661,[1]global_waste_stats!$B$2:$B$991 &amp; [1]global_waste_stats!$C$2:$C$991,[1]global_waste_stats!$D$2:$D$991)
)</f>
        <v>#N/A</v>
      </c>
      <c r="F7661" t="str">
        <f t="shared" si="119"/>
        <v/>
      </c>
    </row>
    <row r="7662" spans="1:6" x14ac:dyDescent="0.3">
      <c r="A7662" t="s">
        <v>309</v>
      </c>
      <c r="C7662">
        <v>1977</v>
      </c>
      <c r="D7662" s="1">
        <v>6720000000000</v>
      </c>
      <c r="E7662" t="e" cm="1">
        <f t="array" ref="E7662">IF(
ISNA(_xlfn.XLOOKUP(B7662 &amp; C7662,[1]global_waste_stats!$B$2:$B$991 &amp; [1]global_waste_stats!$C$2:$C$991,[1]global_waste_stats!$D$2:$D$991)),
_xlfn.XLOOKUP(A7662 &amp; C7662,[2]UNdata_Export_20210503_03410335!$A$2:$A$1588 &amp; [2]UNdata_Export_20210503_03410335!$B$2:$B$1588,[2]UNdata_Export_20210503_03410335!$C$2:$C$1588 * 1000),
_xlfn.XLOOKUP(B7662 &amp; C7662,[1]global_waste_stats!$B$2:$B$991 &amp; [1]global_waste_stats!$C$2:$C$991,[1]global_waste_stats!$D$2:$D$991)
)</f>
        <v>#N/A</v>
      </c>
      <c r="F7662" t="str">
        <f t="shared" si="119"/>
        <v/>
      </c>
    </row>
    <row r="7663" spans="1:6" x14ac:dyDescent="0.3">
      <c r="A7663" t="s">
        <v>309</v>
      </c>
      <c r="C7663">
        <v>1978</v>
      </c>
      <c r="D7663" s="1">
        <v>7080000000000</v>
      </c>
      <c r="E7663" t="e" cm="1">
        <f t="array" ref="E7663">IF(
ISNA(_xlfn.XLOOKUP(B7663 &amp; C7663,[1]global_waste_stats!$B$2:$B$991 &amp; [1]global_waste_stats!$C$2:$C$991,[1]global_waste_stats!$D$2:$D$991)),
_xlfn.XLOOKUP(A7663 &amp; C7663,[2]UNdata_Export_20210503_03410335!$A$2:$A$1588 &amp; [2]UNdata_Export_20210503_03410335!$B$2:$B$1588,[2]UNdata_Export_20210503_03410335!$C$2:$C$1588 * 1000),
_xlfn.XLOOKUP(B7663 &amp; C7663,[1]global_waste_stats!$B$2:$B$991 &amp; [1]global_waste_stats!$C$2:$C$991,[1]global_waste_stats!$D$2:$D$991)
)</f>
        <v>#N/A</v>
      </c>
      <c r="F7663" t="str">
        <f t="shared" si="119"/>
        <v/>
      </c>
    </row>
    <row r="7664" spans="1:6" x14ac:dyDescent="0.3">
      <c r="A7664" t="s">
        <v>309</v>
      </c>
      <c r="C7664">
        <v>1979</v>
      </c>
      <c r="D7664" s="1">
        <v>7310000000000</v>
      </c>
      <c r="E7664" t="e" cm="1">
        <f t="array" ref="E7664">IF(
ISNA(_xlfn.XLOOKUP(B7664 &amp; C7664,[1]global_waste_stats!$B$2:$B$991 &amp; [1]global_waste_stats!$C$2:$C$991,[1]global_waste_stats!$D$2:$D$991)),
_xlfn.XLOOKUP(A7664 &amp; C7664,[2]UNdata_Export_20210503_03410335!$A$2:$A$1588 &amp; [2]UNdata_Export_20210503_03410335!$B$2:$B$1588,[2]UNdata_Export_20210503_03410335!$C$2:$C$1588 * 1000),
_xlfn.XLOOKUP(B7664 &amp; C7664,[1]global_waste_stats!$B$2:$B$991 &amp; [1]global_waste_stats!$C$2:$C$991,[1]global_waste_stats!$D$2:$D$991)
)</f>
        <v>#N/A</v>
      </c>
      <c r="F7664" t="str">
        <f t="shared" si="119"/>
        <v/>
      </c>
    </row>
    <row r="7665" spans="1:6" x14ac:dyDescent="0.3">
      <c r="A7665" t="s">
        <v>309</v>
      </c>
      <c r="C7665">
        <v>1980</v>
      </c>
      <c r="D7665" s="1">
        <v>7310000000000</v>
      </c>
      <c r="E7665" t="e" cm="1">
        <f t="array" ref="E7665">IF(
ISNA(_xlfn.XLOOKUP(B7665 &amp; C7665,[1]global_waste_stats!$B$2:$B$991 &amp; [1]global_waste_stats!$C$2:$C$991,[1]global_waste_stats!$D$2:$D$991)),
_xlfn.XLOOKUP(A7665 &amp; C7665,[2]UNdata_Export_20210503_03410335!$A$2:$A$1588 &amp; [2]UNdata_Export_20210503_03410335!$B$2:$B$1588,[2]UNdata_Export_20210503_03410335!$C$2:$C$1588 * 1000),
_xlfn.XLOOKUP(B7665 &amp; C7665,[1]global_waste_stats!$B$2:$B$991 &amp; [1]global_waste_stats!$C$2:$C$991,[1]global_waste_stats!$D$2:$D$991)
)</f>
        <v>#N/A</v>
      </c>
      <c r="F7665" t="str">
        <f t="shared" si="119"/>
        <v/>
      </c>
    </row>
    <row r="7666" spans="1:6" x14ac:dyDescent="0.3">
      <c r="A7666" t="s">
        <v>309</v>
      </c>
      <c r="C7666">
        <v>1981</v>
      </c>
      <c r="D7666" s="1">
        <v>7510000000000</v>
      </c>
      <c r="E7666" t="e" cm="1">
        <f t="array" ref="E7666">IF(
ISNA(_xlfn.XLOOKUP(B7666 &amp; C7666,[1]global_waste_stats!$B$2:$B$991 &amp; [1]global_waste_stats!$C$2:$C$991,[1]global_waste_stats!$D$2:$D$991)),
_xlfn.XLOOKUP(A7666 &amp; C7666,[2]UNdata_Export_20210503_03410335!$A$2:$A$1588 &amp; [2]UNdata_Export_20210503_03410335!$B$2:$B$1588,[2]UNdata_Export_20210503_03410335!$C$2:$C$1588 * 1000),
_xlfn.XLOOKUP(B7666 &amp; C7666,[1]global_waste_stats!$B$2:$B$991 &amp; [1]global_waste_stats!$C$2:$C$991,[1]global_waste_stats!$D$2:$D$991)
)</f>
        <v>#N/A</v>
      </c>
      <c r="F7666" t="str">
        <f t="shared" si="119"/>
        <v/>
      </c>
    </row>
    <row r="7667" spans="1:6" x14ac:dyDescent="0.3">
      <c r="A7667" t="s">
        <v>309</v>
      </c>
      <c r="C7667">
        <v>1982</v>
      </c>
      <c r="D7667" s="1">
        <v>7360000000000</v>
      </c>
      <c r="E7667" t="e" cm="1">
        <f t="array" ref="E7667">IF(
ISNA(_xlfn.XLOOKUP(B7667 &amp; C7667,[1]global_waste_stats!$B$2:$B$991 &amp; [1]global_waste_stats!$C$2:$C$991,[1]global_waste_stats!$D$2:$D$991)),
_xlfn.XLOOKUP(A7667 &amp; C7667,[2]UNdata_Export_20210503_03410335!$A$2:$A$1588 &amp; [2]UNdata_Export_20210503_03410335!$B$2:$B$1588,[2]UNdata_Export_20210503_03410335!$C$2:$C$1588 * 1000),
_xlfn.XLOOKUP(B7667 &amp; C7667,[1]global_waste_stats!$B$2:$B$991 &amp; [1]global_waste_stats!$C$2:$C$991,[1]global_waste_stats!$D$2:$D$991)
)</f>
        <v>#N/A</v>
      </c>
      <c r="F7667" t="str">
        <f t="shared" si="119"/>
        <v/>
      </c>
    </row>
    <row r="7668" spans="1:6" x14ac:dyDescent="0.3">
      <c r="A7668" t="s">
        <v>309</v>
      </c>
      <c r="C7668">
        <v>1983</v>
      </c>
      <c r="D7668" s="1">
        <v>7680000000000</v>
      </c>
      <c r="E7668" t="e" cm="1">
        <f t="array" ref="E7668">IF(
ISNA(_xlfn.XLOOKUP(B7668 &amp; C7668,[1]global_waste_stats!$B$2:$B$991 &amp; [1]global_waste_stats!$C$2:$C$991,[1]global_waste_stats!$D$2:$D$991)),
_xlfn.XLOOKUP(A7668 &amp; C7668,[2]UNdata_Export_20210503_03410335!$A$2:$A$1588 &amp; [2]UNdata_Export_20210503_03410335!$B$2:$B$1588,[2]UNdata_Export_20210503_03410335!$C$2:$C$1588 * 1000),
_xlfn.XLOOKUP(B7668 &amp; C7668,[1]global_waste_stats!$B$2:$B$991 &amp; [1]global_waste_stats!$C$2:$C$991,[1]global_waste_stats!$D$2:$D$991)
)</f>
        <v>#N/A</v>
      </c>
      <c r="F7668" t="str">
        <f t="shared" si="119"/>
        <v/>
      </c>
    </row>
    <row r="7669" spans="1:6" x14ac:dyDescent="0.3">
      <c r="A7669" t="s">
        <v>309</v>
      </c>
      <c r="C7669">
        <v>1984</v>
      </c>
      <c r="D7669" s="1">
        <v>8230000000000</v>
      </c>
      <c r="E7669" t="e" cm="1">
        <f t="array" ref="E7669">IF(
ISNA(_xlfn.XLOOKUP(B7669 &amp; C7669,[1]global_waste_stats!$B$2:$B$991 &amp; [1]global_waste_stats!$C$2:$C$991,[1]global_waste_stats!$D$2:$D$991)),
_xlfn.XLOOKUP(A7669 &amp; C7669,[2]UNdata_Export_20210503_03410335!$A$2:$A$1588 &amp; [2]UNdata_Export_20210503_03410335!$B$2:$B$1588,[2]UNdata_Export_20210503_03410335!$C$2:$C$1588 * 1000),
_xlfn.XLOOKUP(B7669 &amp; C7669,[1]global_waste_stats!$B$2:$B$991 &amp; [1]global_waste_stats!$C$2:$C$991,[1]global_waste_stats!$D$2:$D$991)
)</f>
        <v>#N/A</v>
      </c>
      <c r="F7669" t="str">
        <f t="shared" si="119"/>
        <v/>
      </c>
    </row>
    <row r="7670" spans="1:6" x14ac:dyDescent="0.3">
      <c r="A7670" t="s">
        <v>309</v>
      </c>
      <c r="C7670">
        <v>1985</v>
      </c>
      <c r="D7670" s="1">
        <v>8580000000000</v>
      </c>
      <c r="E7670" t="e" cm="1">
        <f t="array" ref="E7670">IF(
ISNA(_xlfn.XLOOKUP(B7670 &amp; C7670,[1]global_waste_stats!$B$2:$B$991 &amp; [1]global_waste_stats!$C$2:$C$991,[1]global_waste_stats!$D$2:$D$991)),
_xlfn.XLOOKUP(A7670 &amp; C7670,[2]UNdata_Export_20210503_03410335!$A$2:$A$1588 &amp; [2]UNdata_Export_20210503_03410335!$B$2:$B$1588,[2]UNdata_Export_20210503_03410335!$C$2:$C$1588 * 1000),
_xlfn.XLOOKUP(B7670 &amp; C7670,[1]global_waste_stats!$B$2:$B$991 &amp; [1]global_waste_stats!$C$2:$C$991,[1]global_waste_stats!$D$2:$D$991)
)</f>
        <v>#N/A</v>
      </c>
      <c r="F7670" t="str">
        <f t="shared" si="119"/>
        <v/>
      </c>
    </row>
    <row r="7671" spans="1:6" x14ac:dyDescent="0.3">
      <c r="A7671" t="s">
        <v>309</v>
      </c>
      <c r="C7671">
        <v>1986</v>
      </c>
      <c r="D7671" s="1">
        <v>8870000000000</v>
      </c>
      <c r="E7671" t="e" cm="1">
        <f t="array" ref="E7671">IF(
ISNA(_xlfn.XLOOKUP(B7671 &amp; C7671,[1]global_waste_stats!$B$2:$B$991 &amp; [1]global_waste_stats!$C$2:$C$991,[1]global_waste_stats!$D$2:$D$991)),
_xlfn.XLOOKUP(A7671 &amp; C7671,[2]UNdata_Export_20210503_03410335!$A$2:$A$1588 &amp; [2]UNdata_Export_20210503_03410335!$B$2:$B$1588,[2]UNdata_Export_20210503_03410335!$C$2:$C$1588 * 1000),
_xlfn.XLOOKUP(B7671 &amp; C7671,[1]global_waste_stats!$B$2:$B$991 &amp; [1]global_waste_stats!$C$2:$C$991,[1]global_waste_stats!$D$2:$D$991)
)</f>
        <v>#N/A</v>
      </c>
      <c r="F7671" t="str">
        <f t="shared" si="119"/>
        <v/>
      </c>
    </row>
    <row r="7672" spans="1:6" x14ac:dyDescent="0.3">
      <c r="A7672" t="s">
        <v>309</v>
      </c>
      <c r="C7672">
        <v>1987</v>
      </c>
      <c r="D7672" s="1">
        <v>9180000000000</v>
      </c>
      <c r="E7672" t="e" cm="1">
        <f t="array" ref="E7672">IF(
ISNA(_xlfn.XLOOKUP(B7672 &amp; C7672,[1]global_waste_stats!$B$2:$B$991 &amp; [1]global_waste_stats!$C$2:$C$991,[1]global_waste_stats!$D$2:$D$991)),
_xlfn.XLOOKUP(A7672 &amp; C7672,[2]UNdata_Export_20210503_03410335!$A$2:$A$1588 &amp; [2]UNdata_Export_20210503_03410335!$B$2:$B$1588,[2]UNdata_Export_20210503_03410335!$C$2:$C$1588 * 1000),
_xlfn.XLOOKUP(B7672 &amp; C7672,[1]global_waste_stats!$B$2:$B$991 &amp; [1]global_waste_stats!$C$2:$C$991,[1]global_waste_stats!$D$2:$D$991)
)</f>
        <v>#N/A</v>
      </c>
      <c r="F7672" t="str">
        <f t="shared" si="119"/>
        <v/>
      </c>
    </row>
    <row r="7673" spans="1:6" x14ac:dyDescent="0.3">
      <c r="A7673" t="s">
        <v>309</v>
      </c>
      <c r="C7673">
        <v>1988</v>
      </c>
      <c r="D7673" s="1">
        <v>9570000000000</v>
      </c>
      <c r="E7673" t="e" cm="1">
        <f t="array" ref="E7673">IF(
ISNA(_xlfn.XLOOKUP(B7673 &amp; C7673,[1]global_waste_stats!$B$2:$B$991 &amp; [1]global_waste_stats!$C$2:$C$991,[1]global_waste_stats!$D$2:$D$991)),
_xlfn.XLOOKUP(A7673 &amp; C7673,[2]UNdata_Export_20210503_03410335!$A$2:$A$1588 &amp; [2]UNdata_Export_20210503_03410335!$B$2:$B$1588,[2]UNdata_Export_20210503_03410335!$C$2:$C$1588 * 1000),
_xlfn.XLOOKUP(B7673 &amp; C7673,[1]global_waste_stats!$B$2:$B$991 &amp; [1]global_waste_stats!$C$2:$C$991,[1]global_waste_stats!$D$2:$D$991)
)</f>
        <v>#N/A</v>
      </c>
      <c r="F7673" t="str">
        <f t="shared" si="119"/>
        <v/>
      </c>
    </row>
    <row r="7674" spans="1:6" x14ac:dyDescent="0.3">
      <c r="A7674" t="s">
        <v>309</v>
      </c>
      <c r="C7674">
        <v>1989</v>
      </c>
      <c r="D7674" s="1">
        <v>9910000000000</v>
      </c>
      <c r="E7674" t="e" cm="1">
        <f t="array" ref="E7674">IF(
ISNA(_xlfn.XLOOKUP(B7674 &amp; C7674,[1]global_waste_stats!$B$2:$B$991 &amp; [1]global_waste_stats!$C$2:$C$991,[1]global_waste_stats!$D$2:$D$991)),
_xlfn.XLOOKUP(A7674 &amp; C7674,[2]UNdata_Export_20210503_03410335!$A$2:$A$1588 &amp; [2]UNdata_Export_20210503_03410335!$B$2:$B$1588,[2]UNdata_Export_20210503_03410335!$C$2:$C$1588 * 1000),
_xlfn.XLOOKUP(B7674 &amp; C7674,[1]global_waste_stats!$B$2:$B$991 &amp; [1]global_waste_stats!$C$2:$C$991,[1]global_waste_stats!$D$2:$D$991)
)</f>
        <v>#N/A</v>
      </c>
      <c r="F7674" t="str">
        <f t="shared" si="119"/>
        <v/>
      </c>
    </row>
    <row r="7675" spans="1:6" x14ac:dyDescent="0.3">
      <c r="A7675" t="s">
        <v>309</v>
      </c>
      <c r="C7675">
        <v>1990</v>
      </c>
      <c r="D7675" s="1">
        <v>10100000000000</v>
      </c>
      <c r="E7675" t="e" cm="1">
        <f t="array" ref="E7675">IF(
ISNA(_xlfn.XLOOKUP(B7675 &amp; C7675,[1]global_waste_stats!$B$2:$B$991 &amp; [1]global_waste_stats!$C$2:$C$991,[1]global_waste_stats!$D$2:$D$991)),
_xlfn.XLOOKUP(A7675 &amp; C7675,[2]UNdata_Export_20210503_03410335!$A$2:$A$1588 &amp; [2]UNdata_Export_20210503_03410335!$B$2:$B$1588,[2]UNdata_Export_20210503_03410335!$C$2:$C$1588 * 1000),
_xlfn.XLOOKUP(B7675 &amp; C7675,[1]global_waste_stats!$B$2:$B$991 &amp; [1]global_waste_stats!$C$2:$C$991,[1]global_waste_stats!$D$2:$D$991)
)</f>
        <v>#N/A</v>
      </c>
      <c r="F7675" t="str">
        <f t="shared" si="119"/>
        <v/>
      </c>
    </row>
    <row r="7676" spans="1:6" x14ac:dyDescent="0.3">
      <c r="A7676" t="s">
        <v>309</v>
      </c>
      <c r="C7676">
        <v>1991</v>
      </c>
      <c r="D7676" s="1">
        <v>10100000000000</v>
      </c>
      <c r="E7676" t="e" cm="1">
        <f t="array" ref="E7676">IF(
ISNA(_xlfn.XLOOKUP(B7676 &amp; C7676,[1]global_waste_stats!$B$2:$B$991 &amp; [1]global_waste_stats!$C$2:$C$991,[1]global_waste_stats!$D$2:$D$991)),
_xlfn.XLOOKUP(A7676 &amp; C7676,[2]UNdata_Export_20210503_03410335!$A$2:$A$1588 &amp; [2]UNdata_Export_20210503_03410335!$B$2:$B$1588,[2]UNdata_Export_20210503_03410335!$C$2:$C$1588 * 1000),
_xlfn.XLOOKUP(B7676 &amp; C7676,[1]global_waste_stats!$B$2:$B$991 &amp; [1]global_waste_stats!$C$2:$C$991,[1]global_waste_stats!$D$2:$D$991)
)</f>
        <v>#N/A</v>
      </c>
      <c r="F7676" t="str">
        <f t="shared" si="119"/>
        <v/>
      </c>
    </row>
    <row r="7677" spans="1:6" x14ac:dyDescent="0.3">
      <c r="A7677" t="s">
        <v>309</v>
      </c>
      <c r="C7677">
        <v>1992</v>
      </c>
      <c r="D7677" s="1">
        <v>10400000000000</v>
      </c>
      <c r="E7677" t="e" cm="1">
        <f t="array" ref="E7677">IF(
ISNA(_xlfn.XLOOKUP(B7677 &amp; C7677,[1]global_waste_stats!$B$2:$B$991 &amp; [1]global_waste_stats!$C$2:$C$991,[1]global_waste_stats!$D$2:$D$991)),
_xlfn.XLOOKUP(A7677 &amp; C7677,[2]UNdata_Export_20210503_03410335!$A$2:$A$1588 &amp; [2]UNdata_Export_20210503_03410335!$B$2:$B$1588,[2]UNdata_Export_20210503_03410335!$C$2:$C$1588 * 1000),
_xlfn.XLOOKUP(B7677 &amp; C7677,[1]global_waste_stats!$B$2:$B$991 &amp; [1]global_waste_stats!$C$2:$C$991,[1]global_waste_stats!$D$2:$D$991)
)</f>
        <v>#N/A</v>
      </c>
      <c r="F7677" t="str">
        <f t="shared" si="119"/>
        <v/>
      </c>
    </row>
    <row r="7678" spans="1:6" x14ac:dyDescent="0.3">
      <c r="A7678" t="s">
        <v>309</v>
      </c>
      <c r="C7678">
        <v>1993</v>
      </c>
      <c r="D7678" s="1">
        <v>10700000000000</v>
      </c>
      <c r="E7678" t="e" cm="1">
        <f t="array" ref="E7678">IF(
ISNA(_xlfn.XLOOKUP(B7678 &amp; C7678,[1]global_waste_stats!$B$2:$B$991 &amp; [1]global_waste_stats!$C$2:$C$991,[1]global_waste_stats!$D$2:$D$991)),
_xlfn.XLOOKUP(A7678 &amp; C7678,[2]UNdata_Export_20210503_03410335!$A$2:$A$1588 &amp; [2]UNdata_Export_20210503_03410335!$B$2:$B$1588,[2]UNdata_Export_20210503_03410335!$C$2:$C$1588 * 1000),
_xlfn.XLOOKUP(B7678 &amp; C7678,[1]global_waste_stats!$B$2:$B$991 &amp; [1]global_waste_stats!$C$2:$C$991,[1]global_waste_stats!$D$2:$D$991)
)</f>
        <v>#N/A</v>
      </c>
      <c r="F7678" t="str">
        <f t="shared" si="119"/>
        <v/>
      </c>
    </row>
    <row r="7679" spans="1:6" x14ac:dyDescent="0.3">
      <c r="A7679" t="s">
        <v>309</v>
      </c>
      <c r="C7679">
        <v>1994</v>
      </c>
      <c r="D7679" s="1">
        <v>11100000000000</v>
      </c>
      <c r="E7679" t="e" cm="1">
        <f t="array" ref="E7679">IF(
ISNA(_xlfn.XLOOKUP(B7679 &amp; C7679,[1]global_waste_stats!$B$2:$B$991 &amp; [1]global_waste_stats!$C$2:$C$991,[1]global_waste_stats!$D$2:$D$991)),
_xlfn.XLOOKUP(A7679 &amp; C7679,[2]UNdata_Export_20210503_03410335!$A$2:$A$1588 &amp; [2]UNdata_Export_20210503_03410335!$B$2:$B$1588,[2]UNdata_Export_20210503_03410335!$C$2:$C$1588 * 1000),
_xlfn.XLOOKUP(B7679 &amp; C7679,[1]global_waste_stats!$B$2:$B$991 &amp; [1]global_waste_stats!$C$2:$C$991,[1]global_waste_stats!$D$2:$D$991)
)</f>
        <v>#N/A</v>
      </c>
      <c r="F7679" t="str">
        <f t="shared" si="119"/>
        <v/>
      </c>
    </row>
    <row r="7680" spans="1:6" x14ac:dyDescent="0.3">
      <c r="A7680" t="s">
        <v>309</v>
      </c>
      <c r="C7680">
        <v>1995</v>
      </c>
      <c r="D7680" s="1">
        <v>11400000000000</v>
      </c>
      <c r="E7680" t="e" cm="1">
        <f t="array" ref="E7680">IF(
ISNA(_xlfn.XLOOKUP(B7680 &amp; C7680,[1]global_waste_stats!$B$2:$B$991 &amp; [1]global_waste_stats!$C$2:$C$991,[1]global_waste_stats!$D$2:$D$991)),
_xlfn.XLOOKUP(A7680 &amp; C7680,[2]UNdata_Export_20210503_03410335!$A$2:$A$1588 &amp; [2]UNdata_Export_20210503_03410335!$B$2:$B$1588,[2]UNdata_Export_20210503_03410335!$C$2:$C$1588 * 1000),
_xlfn.XLOOKUP(B7680 &amp; C7680,[1]global_waste_stats!$B$2:$B$991 &amp; [1]global_waste_stats!$C$2:$C$991,[1]global_waste_stats!$D$2:$D$991)
)</f>
        <v>#N/A</v>
      </c>
      <c r="F7680" t="str">
        <f t="shared" si="119"/>
        <v/>
      </c>
    </row>
    <row r="7681" spans="1:6" x14ac:dyDescent="0.3">
      <c r="A7681" t="s">
        <v>309</v>
      </c>
      <c r="C7681">
        <v>1996</v>
      </c>
      <c r="D7681" s="1">
        <v>11800000000000</v>
      </c>
      <c r="E7681" t="e" cm="1">
        <f t="array" ref="E7681">IF(
ISNA(_xlfn.XLOOKUP(B7681 &amp; C7681,[1]global_waste_stats!$B$2:$B$991 &amp; [1]global_waste_stats!$C$2:$C$991,[1]global_waste_stats!$D$2:$D$991)),
_xlfn.XLOOKUP(A7681 &amp; C7681,[2]UNdata_Export_20210503_03410335!$A$2:$A$1588 &amp; [2]UNdata_Export_20210503_03410335!$B$2:$B$1588,[2]UNdata_Export_20210503_03410335!$C$2:$C$1588 * 1000),
_xlfn.XLOOKUP(B7681 &amp; C7681,[1]global_waste_stats!$B$2:$B$991 &amp; [1]global_waste_stats!$C$2:$C$991,[1]global_waste_stats!$D$2:$D$991)
)</f>
        <v>#N/A</v>
      </c>
      <c r="F7681" t="str">
        <f t="shared" si="119"/>
        <v/>
      </c>
    </row>
    <row r="7682" spans="1:6" x14ac:dyDescent="0.3">
      <c r="A7682" t="s">
        <v>309</v>
      </c>
      <c r="C7682">
        <v>1997</v>
      </c>
      <c r="D7682" s="1">
        <v>12300000000000</v>
      </c>
      <c r="E7682" t="e" cm="1">
        <f t="array" ref="E7682">IF(
ISNA(_xlfn.XLOOKUP(B7682 &amp; C7682,[1]global_waste_stats!$B$2:$B$991 &amp; [1]global_waste_stats!$C$2:$C$991,[1]global_waste_stats!$D$2:$D$991)),
_xlfn.XLOOKUP(A7682 &amp; C7682,[2]UNdata_Export_20210503_03410335!$A$2:$A$1588 &amp; [2]UNdata_Export_20210503_03410335!$B$2:$B$1588,[2]UNdata_Export_20210503_03410335!$C$2:$C$1588 * 1000),
_xlfn.XLOOKUP(B7682 &amp; C7682,[1]global_waste_stats!$B$2:$B$991 &amp; [1]global_waste_stats!$C$2:$C$991,[1]global_waste_stats!$D$2:$D$991)
)</f>
        <v>#N/A</v>
      </c>
      <c r="F7682" t="str">
        <f t="shared" si="119"/>
        <v/>
      </c>
    </row>
    <row r="7683" spans="1:6" x14ac:dyDescent="0.3">
      <c r="A7683" t="s">
        <v>309</v>
      </c>
      <c r="C7683">
        <v>1998</v>
      </c>
      <c r="D7683" s="1">
        <v>12900000000000</v>
      </c>
      <c r="E7683" t="e" cm="1">
        <f t="array" ref="E7683">IF(
ISNA(_xlfn.XLOOKUP(B7683 &amp; C7683,[1]global_waste_stats!$B$2:$B$991 &amp; [1]global_waste_stats!$C$2:$C$991,[1]global_waste_stats!$D$2:$D$991)),
_xlfn.XLOOKUP(A7683 &amp; C7683,[2]UNdata_Export_20210503_03410335!$A$2:$A$1588 &amp; [2]UNdata_Export_20210503_03410335!$B$2:$B$1588,[2]UNdata_Export_20210503_03410335!$C$2:$C$1588 * 1000),
_xlfn.XLOOKUP(B7683 &amp; C7683,[1]global_waste_stats!$B$2:$B$991 &amp; [1]global_waste_stats!$C$2:$C$991,[1]global_waste_stats!$D$2:$D$991)
)</f>
        <v>#N/A</v>
      </c>
      <c r="F7683" t="str">
        <f t="shared" ref="F7683:F7746" si="120">IF(ISNA(E7683),"",D7683/E7683)</f>
        <v/>
      </c>
    </row>
    <row r="7684" spans="1:6" x14ac:dyDescent="0.3">
      <c r="A7684" t="s">
        <v>309</v>
      </c>
      <c r="C7684">
        <v>1999</v>
      </c>
      <c r="D7684" s="1">
        <v>13500000000000</v>
      </c>
      <c r="E7684" t="e" cm="1">
        <f t="array" ref="E7684">IF(
ISNA(_xlfn.XLOOKUP(B7684 &amp; C7684,[1]global_waste_stats!$B$2:$B$991 &amp; [1]global_waste_stats!$C$2:$C$991,[1]global_waste_stats!$D$2:$D$991)),
_xlfn.XLOOKUP(A7684 &amp; C7684,[2]UNdata_Export_20210503_03410335!$A$2:$A$1588 &amp; [2]UNdata_Export_20210503_03410335!$B$2:$B$1588,[2]UNdata_Export_20210503_03410335!$C$2:$C$1588 * 1000),
_xlfn.XLOOKUP(B7684 &amp; C7684,[1]global_waste_stats!$B$2:$B$991 &amp; [1]global_waste_stats!$C$2:$C$991,[1]global_waste_stats!$D$2:$D$991)
)</f>
        <v>#N/A</v>
      </c>
      <c r="F7684" t="str">
        <f t="shared" si="120"/>
        <v/>
      </c>
    </row>
    <row r="7685" spans="1:6" x14ac:dyDescent="0.3">
      <c r="A7685" t="s">
        <v>309</v>
      </c>
      <c r="C7685">
        <v>2000</v>
      </c>
      <c r="D7685" s="1">
        <v>14100000000000</v>
      </c>
      <c r="E7685" t="e" cm="1">
        <f t="array" ref="E7685">IF(
ISNA(_xlfn.XLOOKUP(B7685 &amp; C7685,[1]global_waste_stats!$B$2:$B$991 &amp; [1]global_waste_stats!$C$2:$C$991,[1]global_waste_stats!$D$2:$D$991)),
_xlfn.XLOOKUP(A7685 &amp; C7685,[2]UNdata_Export_20210503_03410335!$A$2:$A$1588 &amp; [2]UNdata_Export_20210503_03410335!$B$2:$B$1588,[2]UNdata_Export_20210503_03410335!$C$2:$C$1588 * 1000),
_xlfn.XLOOKUP(B7685 &amp; C7685,[1]global_waste_stats!$B$2:$B$991 &amp; [1]global_waste_stats!$C$2:$C$991,[1]global_waste_stats!$D$2:$D$991)
)</f>
        <v>#N/A</v>
      </c>
      <c r="F7685" t="str">
        <f t="shared" si="120"/>
        <v/>
      </c>
    </row>
    <row r="7686" spans="1:6" x14ac:dyDescent="0.3">
      <c r="A7686" t="s">
        <v>309</v>
      </c>
      <c r="C7686">
        <v>2001</v>
      </c>
      <c r="D7686" s="1">
        <v>14200000000000</v>
      </c>
      <c r="E7686" t="e" cm="1">
        <f t="array" ref="E7686">IF(
ISNA(_xlfn.XLOOKUP(B7686 &amp; C7686,[1]global_waste_stats!$B$2:$B$991 &amp; [1]global_waste_stats!$C$2:$C$991,[1]global_waste_stats!$D$2:$D$991)),
_xlfn.XLOOKUP(A7686 &amp; C7686,[2]UNdata_Export_20210503_03410335!$A$2:$A$1588 &amp; [2]UNdata_Export_20210503_03410335!$B$2:$B$1588,[2]UNdata_Export_20210503_03410335!$C$2:$C$1588 * 1000),
_xlfn.XLOOKUP(B7686 &amp; C7686,[1]global_waste_stats!$B$2:$B$991 &amp; [1]global_waste_stats!$C$2:$C$991,[1]global_waste_stats!$D$2:$D$991)
)</f>
        <v>#N/A</v>
      </c>
      <c r="F7686" t="str">
        <f t="shared" si="120"/>
        <v/>
      </c>
    </row>
    <row r="7687" spans="1:6" x14ac:dyDescent="0.3">
      <c r="A7687" t="s">
        <v>309</v>
      </c>
      <c r="C7687">
        <v>2002</v>
      </c>
      <c r="D7687" s="1">
        <v>14500000000000</v>
      </c>
      <c r="E7687" t="e" cm="1">
        <f t="array" ref="E7687">IF(
ISNA(_xlfn.XLOOKUP(B7687 &amp; C7687,[1]global_waste_stats!$B$2:$B$991 &amp; [1]global_waste_stats!$C$2:$C$991,[1]global_waste_stats!$D$2:$D$991)),
_xlfn.XLOOKUP(A7687 &amp; C7687,[2]UNdata_Export_20210503_03410335!$A$2:$A$1588 &amp; [2]UNdata_Export_20210503_03410335!$B$2:$B$1588,[2]UNdata_Export_20210503_03410335!$C$2:$C$1588 * 1000),
_xlfn.XLOOKUP(B7687 &amp; C7687,[1]global_waste_stats!$B$2:$B$991 &amp; [1]global_waste_stats!$C$2:$C$991,[1]global_waste_stats!$D$2:$D$991)
)</f>
        <v>#N/A</v>
      </c>
      <c r="F7687" t="str">
        <f t="shared" si="120"/>
        <v/>
      </c>
    </row>
    <row r="7688" spans="1:6" x14ac:dyDescent="0.3">
      <c r="A7688" t="s">
        <v>309</v>
      </c>
      <c r="C7688">
        <v>2003</v>
      </c>
      <c r="D7688" s="1">
        <v>14900000000000</v>
      </c>
      <c r="E7688" t="e" cm="1">
        <f t="array" ref="E7688">IF(
ISNA(_xlfn.XLOOKUP(B7688 &amp; C7688,[1]global_waste_stats!$B$2:$B$991 &amp; [1]global_waste_stats!$C$2:$C$991,[1]global_waste_stats!$D$2:$D$991)),
_xlfn.XLOOKUP(A7688 &amp; C7688,[2]UNdata_Export_20210503_03410335!$A$2:$A$1588 &amp; [2]UNdata_Export_20210503_03410335!$B$2:$B$1588,[2]UNdata_Export_20210503_03410335!$C$2:$C$1588 * 1000),
_xlfn.XLOOKUP(B7688 &amp; C7688,[1]global_waste_stats!$B$2:$B$991 &amp; [1]global_waste_stats!$C$2:$C$991,[1]global_waste_stats!$D$2:$D$991)
)</f>
        <v>#N/A</v>
      </c>
      <c r="F7688" t="str">
        <f t="shared" si="120"/>
        <v/>
      </c>
    </row>
    <row r="7689" spans="1:6" x14ac:dyDescent="0.3">
      <c r="A7689" t="s">
        <v>309</v>
      </c>
      <c r="C7689">
        <v>2004</v>
      </c>
      <c r="D7689" s="1">
        <v>15400000000000</v>
      </c>
      <c r="E7689" t="e" cm="1">
        <f t="array" ref="E7689">IF(
ISNA(_xlfn.XLOOKUP(B7689 &amp; C7689,[1]global_waste_stats!$B$2:$B$991 &amp; [1]global_waste_stats!$C$2:$C$991,[1]global_waste_stats!$D$2:$D$991)),
_xlfn.XLOOKUP(A7689 &amp; C7689,[2]UNdata_Export_20210503_03410335!$A$2:$A$1588 &amp; [2]UNdata_Export_20210503_03410335!$B$2:$B$1588,[2]UNdata_Export_20210503_03410335!$C$2:$C$1588 * 1000),
_xlfn.XLOOKUP(B7689 &amp; C7689,[1]global_waste_stats!$B$2:$B$991 &amp; [1]global_waste_stats!$C$2:$C$991,[1]global_waste_stats!$D$2:$D$991)
)</f>
        <v>#N/A</v>
      </c>
      <c r="F7689" t="str">
        <f t="shared" si="120"/>
        <v/>
      </c>
    </row>
    <row r="7690" spans="1:6" x14ac:dyDescent="0.3">
      <c r="A7690" t="s">
        <v>309</v>
      </c>
      <c r="C7690">
        <v>2005</v>
      </c>
      <c r="D7690" s="1">
        <v>15900000000000</v>
      </c>
      <c r="E7690" t="e" cm="1">
        <f t="array" ref="E7690">IF(
ISNA(_xlfn.XLOOKUP(B7690 &amp; C7690,[1]global_waste_stats!$B$2:$B$991 &amp; [1]global_waste_stats!$C$2:$C$991,[1]global_waste_stats!$D$2:$D$991)),
_xlfn.XLOOKUP(A7690 &amp; C7690,[2]UNdata_Export_20210503_03410335!$A$2:$A$1588 &amp; [2]UNdata_Export_20210503_03410335!$B$2:$B$1588,[2]UNdata_Export_20210503_03410335!$C$2:$C$1588 * 1000),
_xlfn.XLOOKUP(B7690 &amp; C7690,[1]global_waste_stats!$B$2:$B$991 &amp; [1]global_waste_stats!$C$2:$C$991,[1]global_waste_stats!$D$2:$D$991)
)</f>
        <v>#N/A</v>
      </c>
      <c r="F7690" t="str">
        <f t="shared" si="120"/>
        <v/>
      </c>
    </row>
    <row r="7691" spans="1:6" x14ac:dyDescent="0.3">
      <c r="A7691" t="s">
        <v>309</v>
      </c>
      <c r="C7691">
        <v>2006</v>
      </c>
      <c r="D7691" s="1">
        <v>16400000000000</v>
      </c>
      <c r="E7691" t="e" cm="1">
        <f t="array" ref="E7691">IF(
ISNA(_xlfn.XLOOKUP(B7691 &amp; C7691,[1]global_waste_stats!$B$2:$B$991 &amp; [1]global_waste_stats!$C$2:$C$991,[1]global_waste_stats!$D$2:$D$991)),
_xlfn.XLOOKUP(A7691 &amp; C7691,[2]UNdata_Export_20210503_03410335!$A$2:$A$1588 &amp; [2]UNdata_Export_20210503_03410335!$B$2:$B$1588,[2]UNdata_Export_20210503_03410335!$C$2:$C$1588 * 1000),
_xlfn.XLOOKUP(B7691 &amp; C7691,[1]global_waste_stats!$B$2:$B$991 &amp; [1]global_waste_stats!$C$2:$C$991,[1]global_waste_stats!$D$2:$D$991)
)</f>
        <v>#N/A</v>
      </c>
      <c r="F7691" t="str">
        <f t="shared" si="120"/>
        <v/>
      </c>
    </row>
    <row r="7692" spans="1:6" x14ac:dyDescent="0.3">
      <c r="A7692" t="s">
        <v>309</v>
      </c>
      <c r="C7692">
        <v>2007</v>
      </c>
      <c r="D7692" s="1">
        <v>16700000000000</v>
      </c>
      <c r="E7692" t="e" cm="1">
        <f t="array" ref="E7692">IF(
ISNA(_xlfn.XLOOKUP(B7692 &amp; C7692,[1]global_waste_stats!$B$2:$B$991 &amp; [1]global_waste_stats!$C$2:$C$991,[1]global_waste_stats!$D$2:$D$991)),
_xlfn.XLOOKUP(A7692 &amp; C7692,[2]UNdata_Export_20210503_03410335!$A$2:$A$1588 &amp; [2]UNdata_Export_20210503_03410335!$B$2:$B$1588,[2]UNdata_Export_20210503_03410335!$C$2:$C$1588 * 1000),
_xlfn.XLOOKUP(B7692 &amp; C7692,[1]global_waste_stats!$B$2:$B$991 &amp; [1]global_waste_stats!$C$2:$C$991,[1]global_waste_stats!$D$2:$D$991)
)</f>
        <v>#N/A</v>
      </c>
      <c r="F7692" t="str">
        <f t="shared" si="120"/>
        <v/>
      </c>
    </row>
    <row r="7693" spans="1:6" x14ac:dyDescent="0.3">
      <c r="A7693" t="s">
        <v>309</v>
      </c>
      <c r="C7693">
        <v>2008</v>
      </c>
      <c r="D7693" s="1">
        <v>16600000000000</v>
      </c>
      <c r="E7693" t="e" cm="1">
        <f t="array" ref="E7693">IF(
ISNA(_xlfn.XLOOKUP(B7693 &amp; C7693,[1]global_waste_stats!$B$2:$B$991 &amp; [1]global_waste_stats!$C$2:$C$991,[1]global_waste_stats!$D$2:$D$991)),
_xlfn.XLOOKUP(A7693 &amp; C7693,[2]UNdata_Export_20210503_03410335!$A$2:$A$1588 &amp; [2]UNdata_Export_20210503_03410335!$B$2:$B$1588,[2]UNdata_Export_20210503_03410335!$C$2:$C$1588 * 1000),
_xlfn.XLOOKUP(B7693 &amp; C7693,[1]global_waste_stats!$B$2:$B$991 &amp; [1]global_waste_stats!$C$2:$C$991,[1]global_waste_stats!$D$2:$D$991)
)</f>
        <v>#N/A</v>
      </c>
      <c r="F7693" t="str">
        <f t="shared" si="120"/>
        <v/>
      </c>
    </row>
    <row r="7694" spans="1:6" x14ac:dyDescent="0.3">
      <c r="A7694" t="s">
        <v>309</v>
      </c>
      <c r="C7694">
        <v>2009</v>
      </c>
      <c r="D7694" s="1">
        <v>16200000000000</v>
      </c>
      <c r="E7694" t="e" cm="1">
        <f t="array" ref="E7694">IF(
ISNA(_xlfn.XLOOKUP(B7694 &amp; C7694,[1]global_waste_stats!$B$2:$B$991 &amp; [1]global_waste_stats!$C$2:$C$991,[1]global_waste_stats!$D$2:$D$991)),
_xlfn.XLOOKUP(A7694 &amp; C7694,[2]UNdata_Export_20210503_03410335!$A$2:$A$1588 &amp; [2]UNdata_Export_20210503_03410335!$B$2:$B$1588,[2]UNdata_Export_20210503_03410335!$C$2:$C$1588 * 1000),
_xlfn.XLOOKUP(B7694 &amp; C7694,[1]global_waste_stats!$B$2:$B$991 &amp; [1]global_waste_stats!$C$2:$C$991,[1]global_waste_stats!$D$2:$D$991)
)</f>
        <v>#N/A</v>
      </c>
      <c r="F7694" t="str">
        <f t="shared" si="120"/>
        <v/>
      </c>
    </row>
    <row r="7695" spans="1:6" x14ac:dyDescent="0.3">
      <c r="A7695" t="s">
        <v>309</v>
      </c>
      <c r="C7695">
        <v>2010</v>
      </c>
      <c r="D7695" s="1">
        <v>16600000000000</v>
      </c>
      <c r="E7695" t="e" cm="1">
        <f t="array" ref="E7695">IF(
ISNA(_xlfn.XLOOKUP(B7695 &amp; C7695,[1]global_waste_stats!$B$2:$B$991 &amp; [1]global_waste_stats!$C$2:$C$991,[1]global_waste_stats!$D$2:$D$991)),
_xlfn.XLOOKUP(A7695 &amp; C7695,[2]UNdata_Export_20210503_03410335!$A$2:$A$1588 &amp; [2]UNdata_Export_20210503_03410335!$B$2:$B$1588,[2]UNdata_Export_20210503_03410335!$C$2:$C$1588 * 1000),
_xlfn.XLOOKUP(B7695 &amp; C7695,[1]global_waste_stats!$B$2:$B$991 &amp; [1]global_waste_stats!$C$2:$C$991,[1]global_waste_stats!$D$2:$D$991)
)</f>
        <v>#N/A</v>
      </c>
      <c r="F7695" t="str">
        <f t="shared" si="120"/>
        <v/>
      </c>
    </row>
    <row r="7696" spans="1:6" x14ac:dyDescent="0.3">
      <c r="A7696" t="s">
        <v>309</v>
      </c>
      <c r="C7696">
        <v>2011</v>
      </c>
      <c r="D7696" s="1">
        <v>16900000000000</v>
      </c>
      <c r="E7696" t="e" cm="1">
        <f t="array" ref="E7696">IF(
ISNA(_xlfn.XLOOKUP(B7696 &amp; C7696,[1]global_waste_stats!$B$2:$B$991 &amp; [1]global_waste_stats!$C$2:$C$991,[1]global_waste_stats!$D$2:$D$991)),
_xlfn.XLOOKUP(A7696 &amp; C7696,[2]UNdata_Export_20210503_03410335!$A$2:$A$1588 &amp; [2]UNdata_Export_20210503_03410335!$B$2:$B$1588,[2]UNdata_Export_20210503_03410335!$C$2:$C$1588 * 1000),
_xlfn.XLOOKUP(B7696 &amp; C7696,[1]global_waste_stats!$B$2:$B$991 &amp; [1]global_waste_stats!$C$2:$C$991,[1]global_waste_stats!$D$2:$D$991)
)</f>
        <v>#N/A</v>
      </c>
      <c r="F7696" t="str">
        <f t="shared" si="120"/>
        <v/>
      </c>
    </row>
    <row r="7697" spans="1:6" x14ac:dyDescent="0.3">
      <c r="A7697" t="s">
        <v>309</v>
      </c>
      <c r="C7697">
        <v>2012</v>
      </c>
      <c r="D7697" s="1">
        <v>17200000000000</v>
      </c>
      <c r="E7697" t="e" cm="1">
        <f t="array" ref="E7697">IF(
ISNA(_xlfn.XLOOKUP(B7697 &amp; C7697,[1]global_waste_stats!$B$2:$B$991 &amp; [1]global_waste_stats!$C$2:$C$991,[1]global_waste_stats!$D$2:$D$991)),
_xlfn.XLOOKUP(A7697 &amp; C7697,[2]UNdata_Export_20210503_03410335!$A$2:$A$1588 &amp; [2]UNdata_Export_20210503_03410335!$B$2:$B$1588,[2]UNdata_Export_20210503_03410335!$C$2:$C$1588 * 1000),
_xlfn.XLOOKUP(B7697 &amp; C7697,[1]global_waste_stats!$B$2:$B$991 &amp; [1]global_waste_stats!$C$2:$C$991,[1]global_waste_stats!$D$2:$D$991)
)</f>
        <v>#N/A</v>
      </c>
      <c r="F7697" t="str">
        <f t="shared" si="120"/>
        <v/>
      </c>
    </row>
    <row r="7698" spans="1:6" x14ac:dyDescent="0.3">
      <c r="A7698" t="s">
        <v>309</v>
      </c>
      <c r="C7698">
        <v>2013</v>
      </c>
      <c r="D7698" s="1">
        <v>17500000000000</v>
      </c>
      <c r="E7698" t="e" cm="1">
        <f t="array" ref="E7698">IF(
ISNA(_xlfn.XLOOKUP(B7698 &amp; C7698,[1]global_waste_stats!$B$2:$B$991 &amp; [1]global_waste_stats!$C$2:$C$991,[1]global_waste_stats!$D$2:$D$991)),
_xlfn.XLOOKUP(A7698 &amp; C7698,[2]UNdata_Export_20210503_03410335!$A$2:$A$1588 &amp; [2]UNdata_Export_20210503_03410335!$B$2:$B$1588,[2]UNdata_Export_20210503_03410335!$C$2:$C$1588 * 1000),
_xlfn.XLOOKUP(B7698 &amp; C7698,[1]global_waste_stats!$B$2:$B$991 &amp; [1]global_waste_stats!$C$2:$C$991,[1]global_waste_stats!$D$2:$D$991)
)</f>
        <v>#N/A</v>
      </c>
      <c r="F7698" t="str">
        <f t="shared" si="120"/>
        <v/>
      </c>
    </row>
    <row r="7699" spans="1:6" x14ac:dyDescent="0.3">
      <c r="A7699" t="s">
        <v>309</v>
      </c>
      <c r="C7699">
        <v>2014</v>
      </c>
      <c r="D7699" s="1">
        <v>18000000000000</v>
      </c>
      <c r="E7699" t="e" cm="1">
        <f t="array" ref="E7699">IF(
ISNA(_xlfn.XLOOKUP(B7699 &amp; C7699,[1]global_waste_stats!$B$2:$B$991 &amp; [1]global_waste_stats!$C$2:$C$991,[1]global_waste_stats!$D$2:$D$991)),
_xlfn.XLOOKUP(A7699 &amp; C7699,[2]UNdata_Export_20210503_03410335!$A$2:$A$1588 &amp; [2]UNdata_Export_20210503_03410335!$B$2:$B$1588,[2]UNdata_Export_20210503_03410335!$C$2:$C$1588 * 1000),
_xlfn.XLOOKUP(B7699 &amp; C7699,[1]global_waste_stats!$B$2:$B$991 &amp; [1]global_waste_stats!$C$2:$C$991,[1]global_waste_stats!$D$2:$D$991)
)</f>
        <v>#N/A</v>
      </c>
      <c r="F7699" t="str">
        <f t="shared" si="120"/>
        <v/>
      </c>
    </row>
    <row r="7700" spans="1:6" x14ac:dyDescent="0.3">
      <c r="A7700" t="s">
        <v>309</v>
      </c>
      <c r="C7700">
        <v>2015</v>
      </c>
      <c r="D7700" s="1">
        <v>18500000000000</v>
      </c>
      <c r="E7700" t="e" cm="1">
        <f t="array" ref="E7700">IF(
ISNA(_xlfn.XLOOKUP(B7700 &amp; C7700,[1]global_waste_stats!$B$2:$B$991 &amp; [1]global_waste_stats!$C$2:$C$991,[1]global_waste_stats!$D$2:$D$991)),
_xlfn.XLOOKUP(A7700 &amp; C7700,[2]UNdata_Export_20210503_03410335!$A$2:$A$1588 &amp; [2]UNdata_Export_20210503_03410335!$B$2:$B$1588,[2]UNdata_Export_20210503_03410335!$C$2:$C$1588 * 1000),
_xlfn.XLOOKUP(B7700 &amp; C7700,[1]global_waste_stats!$B$2:$B$991 &amp; [1]global_waste_stats!$C$2:$C$991,[1]global_waste_stats!$D$2:$D$991)
)</f>
        <v>#N/A</v>
      </c>
      <c r="F7700" t="str">
        <f t="shared" si="120"/>
        <v/>
      </c>
    </row>
    <row r="7701" spans="1:6" x14ac:dyDescent="0.3">
      <c r="A7701" t="s">
        <v>309</v>
      </c>
      <c r="C7701">
        <v>2016</v>
      </c>
      <c r="D7701" s="1">
        <v>18800000000000</v>
      </c>
      <c r="E7701" t="e" cm="1">
        <f t="array" ref="E7701">IF(
ISNA(_xlfn.XLOOKUP(B7701 &amp; C7701,[1]global_waste_stats!$B$2:$B$991 &amp; [1]global_waste_stats!$C$2:$C$991,[1]global_waste_stats!$D$2:$D$991)),
_xlfn.XLOOKUP(A7701 &amp; C7701,[2]UNdata_Export_20210503_03410335!$A$2:$A$1588 &amp; [2]UNdata_Export_20210503_03410335!$B$2:$B$1588,[2]UNdata_Export_20210503_03410335!$C$2:$C$1588 * 1000),
_xlfn.XLOOKUP(B7701 &amp; C7701,[1]global_waste_stats!$B$2:$B$991 &amp; [1]global_waste_stats!$C$2:$C$991,[1]global_waste_stats!$D$2:$D$991)
)</f>
        <v>#N/A</v>
      </c>
      <c r="F7701" t="str">
        <f t="shared" si="120"/>
        <v/>
      </c>
    </row>
    <row r="7702" spans="1:6" x14ac:dyDescent="0.3">
      <c r="A7702" t="s">
        <v>309</v>
      </c>
      <c r="C7702">
        <v>2017</v>
      </c>
      <c r="D7702" s="1">
        <v>19200000000000</v>
      </c>
      <c r="E7702" t="e" cm="1">
        <f t="array" ref="E7702">IF(
ISNA(_xlfn.XLOOKUP(B7702 &amp; C7702,[1]global_waste_stats!$B$2:$B$991 &amp; [1]global_waste_stats!$C$2:$C$991,[1]global_waste_stats!$D$2:$D$991)),
_xlfn.XLOOKUP(A7702 &amp; C7702,[2]UNdata_Export_20210503_03410335!$A$2:$A$1588 &amp; [2]UNdata_Export_20210503_03410335!$B$2:$B$1588,[2]UNdata_Export_20210503_03410335!$C$2:$C$1588 * 1000),
_xlfn.XLOOKUP(B7702 &amp; C7702,[1]global_waste_stats!$B$2:$B$991 &amp; [1]global_waste_stats!$C$2:$C$991,[1]global_waste_stats!$D$2:$D$991)
)</f>
        <v>#N/A</v>
      </c>
      <c r="F7702" t="str">
        <f t="shared" si="120"/>
        <v/>
      </c>
    </row>
    <row r="7703" spans="1:6" x14ac:dyDescent="0.3">
      <c r="A7703" t="s">
        <v>310</v>
      </c>
      <c r="B7703" t="s">
        <v>311</v>
      </c>
      <c r="C7703">
        <v>1990</v>
      </c>
      <c r="D7703" s="1">
        <v>7693306832</v>
      </c>
      <c r="E7703" t="e" cm="1">
        <f t="array" ref="E7703">IF(
ISNA(_xlfn.XLOOKUP(B7703 &amp; C7703,[1]global_waste_stats!$B$2:$B$991 &amp; [1]global_waste_stats!$C$2:$C$991,[1]global_waste_stats!$D$2:$D$991)),
_xlfn.XLOOKUP(A7703 &amp; C7703,[2]UNdata_Export_20210503_03410335!$A$2:$A$1588 &amp; [2]UNdata_Export_20210503_03410335!$B$2:$B$1588,[2]UNdata_Export_20210503_03410335!$C$2:$C$1588 * 1000),
_xlfn.XLOOKUP(B7703 &amp; C7703,[1]global_waste_stats!$B$2:$B$991 &amp; [1]global_waste_stats!$C$2:$C$991,[1]global_waste_stats!$D$2:$D$991)
)</f>
        <v>#N/A</v>
      </c>
      <c r="F7703" t="str">
        <f t="shared" si="120"/>
        <v/>
      </c>
    </row>
    <row r="7704" spans="1:6" x14ac:dyDescent="0.3">
      <c r="A7704" t="s">
        <v>310</v>
      </c>
      <c r="B7704" t="s">
        <v>311</v>
      </c>
      <c r="C7704">
        <v>1991</v>
      </c>
      <c r="D7704" s="1">
        <v>7218570743</v>
      </c>
      <c r="E7704" t="e" cm="1">
        <f t="array" ref="E7704">IF(
ISNA(_xlfn.XLOOKUP(B7704 &amp; C7704,[1]global_waste_stats!$B$2:$B$991 &amp; [1]global_waste_stats!$C$2:$C$991,[1]global_waste_stats!$D$2:$D$991)),
_xlfn.XLOOKUP(A7704 &amp; C7704,[2]UNdata_Export_20210503_03410335!$A$2:$A$1588 &amp; [2]UNdata_Export_20210503_03410335!$B$2:$B$1588,[2]UNdata_Export_20210503_03410335!$C$2:$C$1588 * 1000),
_xlfn.XLOOKUP(B7704 &amp; C7704,[1]global_waste_stats!$B$2:$B$991 &amp; [1]global_waste_stats!$C$2:$C$991,[1]global_waste_stats!$D$2:$D$991)
)</f>
        <v>#N/A</v>
      </c>
      <c r="F7704" t="str">
        <f t="shared" si="120"/>
        <v/>
      </c>
    </row>
    <row r="7705" spans="1:6" x14ac:dyDescent="0.3">
      <c r="A7705" t="s">
        <v>310</v>
      </c>
      <c r="B7705" t="s">
        <v>311</v>
      </c>
      <c r="C7705">
        <v>1992</v>
      </c>
      <c r="D7705" s="1">
        <v>6744657233</v>
      </c>
      <c r="E7705" t="e" cm="1">
        <f t="array" ref="E7705">IF(
ISNA(_xlfn.XLOOKUP(B7705 &amp; C7705,[1]global_waste_stats!$B$2:$B$991 &amp; [1]global_waste_stats!$C$2:$C$991,[1]global_waste_stats!$D$2:$D$991)),
_xlfn.XLOOKUP(A7705 &amp; C7705,[2]UNdata_Export_20210503_03410335!$A$2:$A$1588 &amp; [2]UNdata_Export_20210503_03410335!$B$2:$B$1588,[2]UNdata_Export_20210503_03410335!$C$2:$C$1588 * 1000),
_xlfn.XLOOKUP(B7705 &amp; C7705,[1]global_waste_stats!$B$2:$B$991 &amp; [1]global_waste_stats!$C$2:$C$991,[1]global_waste_stats!$D$2:$D$991)
)</f>
        <v>#N/A</v>
      </c>
      <c r="F7705" t="str">
        <f t="shared" si="120"/>
        <v/>
      </c>
    </row>
    <row r="7706" spans="1:6" x14ac:dyDescent="0.3">
      <c r="A7706" t="s">
        <v>310</v>
      </c>
      <c r="B7706" t="s">
        <v>311</v>
      </c>
      <c r="C7706">
        <v>1993</v>
      </c>
      <c r="D7706" s="1">
        <v>6240880484</v>
      </c>
      <c r="E7706" t="e" cm="1">
        <f t="array" ref="E7706">IF(
ISNA(_xlfn.XLOOKUP(B7706 &amp; C7706,[1]global_waste_stats!$B$2:$B$991 &amp; [1]global_waste_stats!$C$2:$C$991,[1]global_waste_stats!$D$2:$D$991)),
_xlfn.XLOOKUP(A7706 &amp; C7706,[2]UNdata_Export_20210503_03410335!$A$2:$A$1588 &amp; [2]UNdata_Export_20210503_03410335!$B$2:$B$1588,[2]UNdata_Export_20210503_03410335!$C$2:$C$1588 * 1000),
_xlfn.XLOOKUP(B7706 &amp; C7706,[1]global_waste_stats!$B$2:$B$991 &amp; [1]global_waste_stats!$C$2:$C$991,[1]global_waste_stats!$D$2:$D$991)
)</f>
        <v>#N/A</v>
      </c>
      <c r="F7706" t="str">
        <f t="shared" si="120"/>
        <v/>
      </c>
    </row>
    <row r="7707" spans="1:6" x14ac:dyDescent="0.3">
      <c r="A7707" t="s">
        <v>310</v>
      </c>
      <c r="B7707" t="s">
        <v>311</v>
      </c>
      <c r="C7707">
        <v>1994</v>
      </c>
      <c r="D7707" s="1">
        <v>6131155435</v>
      </c>
      <c r="E7707" t="e" cm="1">
        <f t="array" ref="E7707">IF(
ISNA(_xlfn.XLOOKUP(B7707 &amp; C7707,[1]global_waste_stats!$B$2:$B$991 &amp; [1]global_waste_stats!$C$2:$C$991,[1]global_waste_stats!$D$2:$D$991)),
_xlfn.XLOOKUP(A7707 &amp; C7707,[2]UNdata_Export_20210503_03410335!$A$2:$A$1588 &amp; [2]UNdata_Export_20210503_03410335!$B$2:$B$1588,[2]UNdata_Export_20210503_03410335!$C$2:$C$1588 * 1000),
_xlfn.XLOOKUP(B7707 &amp; C7707,[1]global_waste_stats!$B$2:$B$991 &amp; [1]global_waste_stats!$C$2:$C$991,[1]global_waste_stats!$D$2:$D$991)
)</f>
        <v>#N/A</v>
      </c>
      <c r="F7707" t="str">
        <f t="shared" si="120"/>
        <v/>
      </c>
    </row>
    <row r="7708" spans="1:6" x14ac:dyDescent="0.3">
      <c r="A7708" t="s">
        <v>310</v>
      </c>
      <c r="B7708" t="s">
        <v>311</v>
      </c>
      <c r="C7708">
        <v>1995</v>
      </c>
      <c r="D7708" s="1">
        <v>6062809746</v>
      </c>
      <c r="E7708" t="e" cm="1">
        <f t="array" ref="E7708">IF(
ISNA(_xlfn.XLOOKUP(B7708 &amp; C7708,[1]global_waste_stats!$B$2:$B$991 &amp; [1]global_waste_stats!$C$2:$C$991,[1]global_waste_stats!$D$2:$D$991)),
_xlfn.XLOOKUP(A7708 &amp; C7708,[2]UNdata_Export_20210503_03410335!$A$2:$A$1588 &amp; [2]UNdata_Export_20210503_03410335!$B$2:$B$1588,[2]UNdata_Export_20210503_03410335!$C$2:$C$1588 * 1000),
_xlfn.XLOOKUP(B7708 &amp; C7708,[1]global_waste_stats!$B$2:$B$991 &amp; [1]global_waste_stats!$C$2:$C$991,[1]global_waste_stats!$D$2:$D$991)
)</f>
        <v>#N/A</v>
      </c>
      <c r="F7708" t="str">
        <f t="shared" si="120"/>
        <v/>
      </c>
    </row>
    <row r="7709" spans="1:6" x14ac:dyDescent="0.3">
      <c r="A7709" t="s">
        <v>310</v>
      </c>
      <c r="B7709" t="s">
        <v>311</v>
      </c>
      <c r="C7709">
        <v>1996</v>
      </c>
      <c r="D7709" s="1">
        <v>6134660342</v>
      </c>
      <c r="E7709" t="e" cm="1">
        <f t="array" ref="E7709">IF(
ISNA(_xlfn.XLOOKUP(B7709 &amp; C7709,[1]global_waste_stats!$B$2:$B$991 &amp; [1]global_waste_stats!$C$2:$C$991,[1]global_waste_stats!$D$2:$D$991)),
_xlfn.XLOOKUP(A7709 &amp; C7709,[2]UNdata_Export_20210503_03410335!$A$2:$A$1588 &amp; [2]UNdata_Export_20210503_03410335!$B$2:$B$1588,[2]UNdata_Export_20210503_03410335!$C$2:$C$1588 * 1000),
_xlfn.XLOOKUP(B7709 &amp; C7709,[1]global_waste_stats!$B$2:$B$991 &amp; [1]global_waste_stats!$C$2:$C$991,[1]global_waste_stats!$D$2:$D$991)
)</f>
        <v>#N/A</v>
      </c>
      <c r="F7709" t="str">
        <f t="shared" si="120"/>
        <v/>
      </c>
    </row>
    <row r="7710" spans="1:6" x14ac:dyDescent="0.3">
      <c r="A7710" t="s">
        <v>310</v>
      </c>
      <c r="B7710" t="s">
        <v>311</v>
      </c>
      <c r="C7710">
        <v>1997</v>
      </c>
      <c r="D7710" s="1">
        <v>6222998306</v>
      </c>
      <c r="E7710" t="e" cm="1">
        <f t="array" ref="E7710">IF(
ISNA(_xlfn.XLOOKUP(B7710 &amp; C7710,[1]global_waste_stats!$B$2:$B$991 &amp; [1]global_waste_stats!$C$2:$C$991,[1]global_waste_stats!$D$2:$D$991)),
_xlfn.XLOOKUP(A7710 &amp; C7710,[2]UNdata_Export_20210503_03410335!$A$2:$A$1588 &amp; [2]UNdata_Export_20210503_03410335!$B$2:$B$1588,[2]UNdata_Export_20210503_03410335!$C$2:$C$1588 * 1000),
_xlfn.XLOOKUP(B7710 &amp; C7710,[1]global_waste_stats!$B$2:$B$991 &amp; [1]global_waste_stats!$C$2:$C$991,[1]global_waste_stats!$D$2:$D$991)
)</f>
        <v>#N/A</v>
      </c>
      <c r="F7710" t="str">
        <f t="shared" si="120"/>
        <v/>
      </c>
    </row>
    <row r="7711" spans="1:6" x14ac:dyDescent="0.3">
      <c r="A7711" t="s">
        <v>310</v>
      </c>
      <c r="B7711" t="s">
        <v>311</v>
      </c>
      <c r="C7711">
        <v>1998</v>
      </c>
      <c r="D7711" s="1">
        <v>6433256966</v>
      </c>
      <c r="E7711" t="e" cm="1">
        <f t="array" ref="E7711">IF(
ISNA(_xlfn.XLOOKUP(B7711 &amp; C7711,[1]global_waste_stats!$B$2:$B$991 &amp; [1]global_waste_stats!$C$2:$C$991,[1]global_waste_stats!$D$2:$D$991)),
_xlfn.XLOOKUP(A7711 &amp; C7711,[2]UNdata_Export_20210503_03410335!$A$2:$A$1588 &amp; [2]UNdata_Export_20210503_03410335!$B$2:$B$1588,[2]UNdata_Export_20210503_03410335!$C$2:$C$1588 * 1000),
_xlfn.XLOOKUP(B7711 &amp; C7711,[1]global_waste_stats!$B$2:$B$991 &amp; [1]global_waste_stats!$C$2:$C$991,[1]global_waste_stats!$D$2:$D$991)
)</f>
        <v>#N/A</v>
      </c>
      <c r="F7711" t="str">
        <f t="shared" si="120"/>
        <v/>
      </c>
    </row>
    <row r="7712" spans="1:6" x14ac:dyDescent="0.3">
      <c r="A7712" t="s">
        <v>310</v>
      </c>
      <c r="B7712" t="s">
        <v>311</v>
      </c>
      <c r="C7712">
        <v>1999</v>
      </c>
      <c r="D7712" s="1">
        <v>6712397783</v>
      </c>
      <c r="E7712" t="e" cm="1">
        <f t="array" ref="E7712">IF(
ISNA(_xlfn.XLOOKUP(B7712 &amp; C7712,[1]global_waste_stats!$B$2:$B$991 &amp; [1]global_waste_stats!$C$2:$C$991,[1]global_waste_stats!$D$2:$D$991)),
_xlfn.XLOOKUP(A7712 &amp; C7712,[2]UNdata_Export_20210503_03410335!$A$2:$A$1588 &amp; [2]UNdata_Export_20210503_03410335!$B$2:$B$1588,[2]UNdata_Export_20210503_03410335!$C$2:$C$1588 * 1000),
_xlfn.XLOOKUP(B7712 &amp; C7712,[1]global_waste_stats!$B$2:$B$991 &amp; [1]global_waste_stats!$C$2:$C$991,[1]global_waste_stats!$D$2:$D$991)
)</f>
        <v>#N/A</v>
      </c>
      <c r="F7712" t="str">
        <f t="shared" si="120"/>
        <v/>
      </c>
    </row>
    <row r="7713" spans="1:6" x14ac:dyDescent="0.3">
      <c r="A7713" t="s">
        <v>310</v>
      </c>
      <c r="B7713" t="s">
        <v>311</v>
      </c>
      <c r="C7713">
        <v>2000</v>
      </c>
      <c r="D7713" s="1">
        <v>7017753872</v>
      </c>
      <c r="E7713" t="e" cm="1">
        <f t="array" ref="E7713">IF(
ISNA(_xlfn.XLOOKUP(B7713 &amp; C7713,[1]global_waste_stats!$B$2:$B$991 &amp; [1]global_waste_stats!$C$2:$C$991,[1]global_waste_stats!$D$2:$D$991)),
_xlfn.XLOOKUP(A7713 &amp; C7713,[2]UNdata_Export_20210503_03410335!$A$2:$A$1588 &amp; [2]UNdata_Export_20210503_03410335!$B$2:$B$1588,[2]UNdata_Export_20210503_03410335!$C$2:$C$1588 * 1000),
_xlfn.XLOOKUP(B7713 &amp; C7713,[1]global_waste_stats!$B$2:$B$991 &amp; [1]global_waste_stats!$C$2:$C$991,[1]global_waste_stats!$D$2:$D$991)
)</f>
        <v>#N/A</v>
      </c>
      <c r="F7713" t="str">
        <f t="shared" si="120"/>
        <v/>
      </c>
    </row>
    <row r="7714" spans="1:6" x14ac:dyDescent="0.3">
      <c r="A7714" t="s">
        <v>310</v>
      </c>
      <c r="B7714" t="s">
        <v>311</v>
      </c>
      <c r="C7714">
        <v>2001</v>
      </c>
      <c r="D7714" s="1">
        <v>6802502120</v>
      </c>
      <c r="E7714" t="e" cm="1">
        <f t="array" ref="E7714">IF(
ISNA(_xlfn.XLOOKUP(B7714 &amp; C7714,[1]global_waste_stats!$B$2:$B$991 &amp; [1]global_waste_stats!$C$2:$C$991,[1]global_waste_stats!$D$2:$D$991)),
_xlfn.XLOOKUP(A7714 &amp; C7714,[2]UNdata_Export_20210503_03410335!$A$2:$A$1588 &amp; [2]UNdata_Export_20210503_03410335!$B$2:$B$1588,[2]UNdata_Export_20210503_03410335!$C$2:$C$1588 * 1000),
_xlfn.XLOOKUP(B7714 &amp; C7714,[1]global_waste_stats!$B$2:$B$991 &amp; [1]global_waste_stats!$C$2:$C$991,[1]global_waste_stats!$D$2:$D$991)
)</f>
        <v>#N/A</v>
      </c>
      <c r="F7714" t="str">
        <f t="shared" si="120"/>
        <v/>
      </c>
    </row>
    <row r="7715" spans="1:6" x14ac:dyDescent="0.3">
      <c r="A7715" t="s">
        <v>310</v>
      </c>
      <c r="B7715" t="s">
        <v>311</v>
      </c>
      <c r="C7715">
        <v>2002</v>
      </c>
      <c r="D7715" s="1">
        <v>6904133453</v>
      </c>
      <c r="E7715" t="e" cm="1">
        <f t="array" ref="E7715">IF(
ISNA(_xlfn.XLOOKUP(B7715 &amp; C7715,[1]global_waste_stats!$B$2:$B$991 &amp; [1]global_waste_stats!$C$2:$C$991,[1]global_waste_stats!$D$2:$D$991)),
_xlfn.XLOOKUP(A7715 &amp; C7715,[2]UNdata_Export_20210503_03410335!$A$2:$A$1588 &amp; [2]UNdata_Export_20210503_03410335!$B$2:$B$1588,[2]UNdata_Export_20210503_03410335!$C$2:$C$1588 * 1000),
_xlfn.XLOOKUP(B7715 &amp; C7715,[1]global_waste_stats!$B$2:$B$991 &amp; [1]global_waste_stats!$C$2:$C$991,[1]global_waste_stats!$D$2:$D$991)
)</f>
        <v>#N/A</v>
      </c>
      <c r="F7715" t="str">
        <f t="shared" si="120"/>
        <v/>
      </c>
    </row>
    <row r="7716" spans="1:6" x14ac:dyDescent="0.3">
      <c r="A7716" t="s">
        <v>310</v>
      </c>
      <c r="B7716" t="s">
        <v>311</v>
      </c>
      <c r="C7716">
        <v>2003</v>
      </c>
      <c r="D7716" s="1">
        <v>7057558641</v>
      </c>
      <c r="E7716" t="e" cm="1">
        <f t="array" ref="E7716">IF(
ISNA(_xlfn.XLOOKUP(B7716 &amp; C7716,[1]global_waste_stats!$B$2:$B$991 &amp; [1]global_waste_stats!$C$2:$C$991,[1]global_waste_stats!$D$2:$D$991)),
_xlfn.XLOOKUP(A7716 &amp; C7716,[2]UNdata_Export_20210503_03410335!$A$2:$A$1588 &amp; [2]UNdata_Export_20210503_03410335!$B$2:$B$1588,[2]UNdata_Export_20210503_03410335!$C$2:$C$1588 * 1000),
_xlfn.XLOOKUP(B7716 &amp; C7716,[1]global_waste_stats!$B$2:$B$991 &amp; [1]global_waste_stats!$C$2:$C$991,[1]global_waste_stats!$D$2:$D$991)
)</f>
        <v>#N/A</v>
      </c>
      <c r="F7716" t="str">
        <f t="shared" si="120"/>
        <v/>
      </c>
    </row>
    <row r="7717" spans="1:6" x14ac:dyDescent="0.3">
      <c r="A7717" t="s">
        <v>310</v>
      </c>
      <c r="B7717" t="s">
        <v>311</v>
      </c>
      <c r="C7717">
        <v>2004</v>
      </c>
      <c r="D7717" s="1">
        <v>7387459163</v>
      </c>
      <c r="E7717" t="e" cm="1">
        <f t="array" ref="E7717">IF(
ISNA(_xlfn.XLOOKUP(B7717 &amp; C7717,[1]global_waste_stats!$B$2:$B$991 &amp; [1]global_waste_stats!$C$2:$C$991,[1]global_waste_stats!$D$2:$D$991)),
_xlfn.XLOOKUP(A7717 &amp; C7717,[2]UNdata_Export_20210503_03410335!$A$2:$A$1588 &amp; [2]UNdata_Export_20210503_03410335!$B$2:$B$1588,[2]UNdata_Export_20210503_03410335!$C$2:$C$1588 * 1000),
_xlfn.XLOOKUP(B7717 &amp; C7717,[1]global_waste_stats!$B$2:$B$991 &amp; [1]global_waste_stats!$C$2:$C$991,[1]global_waste_stats!$D$2:$D$991)
)</f>
        <v>#N/A</v>
      </c>
      <c r="F7717" t="str">
        <f t="shared" si="120"/>
        <v/>
      </c>
    </row>
    <row r="7718" spans="1:6" x14ac:dyDescent="0.3">
      <c r="A7718" t="s">
        <v>310</v>
      </c>
      <c r="B7718" t="s">
        <v>311</v>
      </c>
      <c r="C7718">
        <v>2005</v>
      </c>
      <c r="D7718" s="1">
        <v>7736396749</v>
      </c>
      <c r="E7718" t="e" cm="1">
        <f t="array" ref="E7718">IF(
ISNA(_xlfn.XLOOKUP(B7718 &amp; C7718,[1]global_waste_stats!$B$2:$B$991 &amp; [1]global_waste_stats!$C$2:$C$991,[1]global_waste_stats!$D$2:$D$991)),
_xlfn.XLOOKUP(A7718 &amp; C7718,[2]UNdata_Export_20210503_03410335!$A$2:$A$1588 &amp; [2]UNdata_Export_20210503_03410335!$B$2:$B$1588,[2]UNdata_Export_20210503_03410335!$C$2:$C$1588 * 1000),
_xlfn.XLOOKUP(B7718 &amp; C7718,[1]global_waste_stats!$B$2:$B$991 &amp; [1]global_waste_stats!$C$2:$C$991,[1]global_waste_stats!$D$2:$D$991)
)</f>
        <v>#N/A</v>
      </c>
      <c r="F7718" t="str">
        <f t="shared" si="120"/>
        <v/>
      </c>
    </row>
    <row r="7719" spans="1:6" x14ac:dyDescent="0.3">
      <c r="A7719" t="s">
        <v>310</v>
      </c>
      <c r="B7719" t="s">
        <v>311</v>
      </c>
      <c r="C7719">
        <v>2006</v>
      </c>
      <c r="D7719" s="1">
        <v>8133817397</v>
      </c>
      <c r="E7719" t="e" cm="1">
        <f t="array" ref="E7719">IF(
ISNA(_xlfn.XLOOKUP(B7719 &amp; C7719,[1]global_waste_stats!$B$2:$B$991 &amp; [1]global_waste_stats!$C$2:$C$991,[1]global_waste_stats!$D$2:$D$991)),
_xlfn.XLOOKUP(A7719 &amp; C7719,[2]UNdata_Export_20210503_03410335!$A$2:$A$1588 &amp; [2]UNdata_Export_20210503_03410335!$B$2:$B$1588,[2]UNdata_Export_20210503_03410335!$C$2:$C$1588 * 1000),
_xlfn.XLOOKUP(B7719 &amp; C7719,[1]global_waste_stats!$B$2:$B$991 &amp; [1]global_waste_stats!$C$2:$C$991,[1]global_waste_stats!$D$2:$D$991)
)</f>
        <v>#N/A</v>
      </c>
      <c r="F7719" t="str">
        <f t="shared" si="120"/>
        <v/>
      </c>
    </row>
    <row r="7720" spans="1:6" x14ac:dyDescent="0.3">
      <c r="A7720" t="s">
        <v>310</v>
      </c>
      <c r="B7720" t="s">
        <v>311</v>
      </c>
      <c r="C7720">
        <v>2007</v>
      </c>
      <c r="D7720" s="1">
        <v>8660358997</v>
      </c>
      <c r="E7720" t="e" cm="1">
        <f t="array" ref="E7720">IF(
ISNA(_xlfn.XLOOKUP(B7720 &amp; C7720,[1]global_waste_stats!$B$2:$B$991 &amp; [1]global_waste_stats!$C$2:$C$991,[1]global_waste_stats!$D$2:$D$991)),
_xlfn.XLOOKUP(A7720 &amp; C7720,[2]UNdata_Export_20210503_03410335!$A$2:$A$1588 &amp; [2]UNdata_Export_20210503_03410335!$B$2:$B$1588,[2]UNdata_Export_20210503_03410335!$C$2:$C$1588 * 1000),
_xlfn.XLOOKUP(B7720 &amp; C7720,[1]global_waste_stats!$B$2:$B$991 &amp; [1]global_waste_stats!$C$2:$C$991,[1]global_waste_stats!$D$2:$D$991)
)</f>
        <v>#N/A</v>
      </c>
      <c r="F7720" t="str">
        <f t="shared" si="120"/>
        <v/>
      </c>
    </row>
    <row r="7721" spans="1:6" x14ac:dyDescent="0.3">
      <c r="A7721" t="s">
        <v>310</v>
      </c>
      <c r="B7721" t="s">
        <v>311</v>
      </c>
      <c r="C7721">
        <v>2008</v>
      </c>
      <c r="D7721" s="1">
        <v>9134228880</v>
      </c>
      <c r="E7721" t="e" cm="1">
        <f t="array" ref="E7721">IF(
ISNA(_xlfn.XLOOKUP(B7721 &amp; C7721,[1]global_waste_stats!$B$2:$B$991 &amp; [1]global_waste_stats!$C$2:$C$991,[1]global_waste_stats!$D$2:$D$991)),
_xlfn.XLOOKUP(A7721 &amp; C7721,[2]UNdata_Export_20210503_03410335!$A$2:$A$1588 &amp; [2]UNdata_Export_20210503_03410335!$B$2:$B$1588,[2]UNdata_Export_20210503_03410335!$C$2:$C$1588 * 1000),
_xlfn.XLOOKUP(B7721 &amp; C7721,[1]global_waste_stats!$B$2:$B$991 &amp; [1]global_waste_stats!$C$2:$C$991,[1]global_waste_stats!$D$2:$D$991)
)</f>
        <v>#N/A</v>
      </c>
      <c r="F7721" t="str">
        <f t="shared" si="120"/>
        <v/>
      </c>
    </row>
    <row r="7722" spans="1:6" x14ac:dyDescent="0.3">
      <c r="A7722" t="s">
        <v>310</v>
      </c>
      <c r="B7722" t="s">
        <v>311</v>
      </c>
      <c r="C7722">
        <v>2009</v>
      </c>
      <c r="D7722" s="1">
        <v>9101472088</v>
      </c>
      <c r="E7722" t="e" cm="1">
        <f t="array" ref="E7722">IF(
ISNA(_xlfn.XLOOKUP(B7722 &amp; C7722,[1]global_waste_stats!$B$2:$B$991 &amp; [1]global_waste_stats!$C$2:$C$991,[1]global_waste_stats!$D$2:$D$991)),
_xlfn.XLOOKUP(A7722 &amp; C7722,[2]UNdata_Export_20210503_03410335!$A$2:$A$1588 &amp; [2]UNdata_Export_20210503_03410335!$B$2:$B$1588,[2]UNdata_Export_20210503_03410335!$C$2:$C$1588 * 1000),
_xlfn.XLOOKUP(B7722 &amp; C7722,[1]global_waste_stats!$B$2:$B$991 &amp; [1]global_waste_stats!$C$2:$C$991,[1]global_waste_stats!$D$2:$D$991)
)</f>
        <v>#N/A</v>
      </c>
      <c r="F7722" t="str">
        <f t="shared" si="120"/>
        <v/>
      </c>
    </row>
    <row r="7723" spans="1:6" x14ac:dyDescent="0.3">
      <c r="A7723" t="s">
        <v>310</v>
      </c>
      <c r="B7723" t="s">
        <v>311</v>
      </c>
      <c r="C7723">
        <v>2010</v>
      </c>
      <c r="D7723" s="1">
        <v>9407168702</v>
      </c>
      <c r="E7723" t="e" cm="1">
        <f t="array" ref="E7723">IF(
ISNA(_xlfn.XLOOKUP(B7723 &amp; C7723,[1]global_waste_stats!$B$2:$B$991 &amp; [1]global_waste_stats!$C$2:$C$991,[1]global_waste_stats!$D$2:$D$991)),
_xlfn.XLOOKUP(A7723 &amp; C7723,[2]UNdata_Export_20210503_03410335!$A$2:$A$1588 &amp; [2]UNdata_Export_20210503_03410335!$B$2:$B$1588,[2]UNdata_Export_20210503_03410335!$C$2:$C$1588 * 1000),
_xlfn.XLOOKUP(B7723 &amp; C7723,[1]global_waste_stats!$B$2:$B$991 &amp; [1]global_waste_stats!$C$2:$C$991,[1]global_waste_stats!$D$2:$D$991)
)</f>
        <v>#N/A</v>
      </c>
      <c r="F7723" t="str">
        <f t="shared" si="120"/>
        <v/>
      </c>
    </row>
    <row r="7724" spans="1:6" x14ac:dyDescent="0.3">
      <c r="A7724" t="s">
        <v>310</v>
      </c>
      <c r="B7724" t="s">
        <v>311</v>
      </c>
      <c r="C7724">
        <v>2011</v>
      </c>
      <c r="D7724" s="1">
        <v>9627286317</v>
      </c>
      <c r="E7724" t="e" cm="1">
        <f t="array" ref="E7724">IF(
ISNA(_xlfn.XLOOKUP(B7724 &amp; C7724,[1]global_waste_stats!$B$2:$B$991 &amp; [1]global_waste_stats!$C$2:$C$991,[1]global_waste_stats!$D$2:$D$991)),
_xlfn.XLOOKUP(A7724 &amp; C7724,[2]UNdata_Export_20210503_03410335!$A$2:$A$1588 &amp; [2]UNdata_Export_20210503_03410335!$B$2:$B$1588,[2]UNdata_Export_20210503_03410335!$C$2:$C$1588 * 1000),
_xlfn.XLOOKUP(B7724 &amp; C7724,[1]global_waste_stats!$B$2:$B$991 &amp; [1]global_waste_stats!$C$2:$C$991,[1]global_waste_stats!$D$2:$D$991)
)</f>
        <v>#N/A</v>
      </c>
      <c r="F7724" t="str">
        <f t="shared" si="120"/>
        <v/>
      </c>
    </row>
    <row r="7725" spans="1:6" x14ac:dyDescent="0.3">
      <c r="A7725" t="s">
        <v>310</v>
      </c>
      <c r="B7725" t="s">
        <v>311</v>
      </c>
      <c r="C7725">
        <v>2012</v>
      </c>
      <c r="D7725" s="1">
        <v>9583368138</v>
      </c>
      <c r="E7725" t="e" cm="1">
        <f t="array" ref="E7725">IF(
ISNA(_xlfn.XLOOKUP(B7725 &amp; C7725,[1]global_waste_stats!$B$2:$B$991 &amp; [1]global_waste_stats!$C$2:$C$991,[1]global_waste_stats!$D$2:$D$991)),
_xlfn.XLOOKUP(A7725 &amp; C7725,[2]UNdata_Export_20210503_03410335!$A$2:$A$1588 &amp; [2]UNdata_Export_20210503_03410335!$B$2:$B$1588,[2]UNdata_Export_20210503_03410335!$C$2:$C$1588 * 1000),
_xlfn.XLOOKUP(B7725 &amp; C7725,[1]global_waste_stats!$B$2:$B$991 &amp; [1]global_waste_stats!$C$2:$C$991,[1]global_waste_stats!$D$2:$D$991)
)</f>
        <v>#N/A</v>
      </c>
      <c r="F7725" t="str">
        <f t="shared" si="120"/>
        <v/>
      </c>
    </row>
    <row r="7726" spans="1:6" x14ac:dyDescent="0.3">
      <c r="A7726" t="s">
        <v>310</v>
      </c>
      <c r="B7726" t="s">
        <v>311</v>
      </c>
      <c r="C7726">
        <v>2013</v>
      </c>
      <c r="D7726" s="1">
        <v>9863707082</v>
      </c>
      <c r="E7726" t="e" cm="1">
        <f t="array" ref="E7726">IF(
ISNA(_xlfn.XLOOKUP(B7726 &amp; C7726,[1]global_waste_stats!$B$2:$B$991 &amp; [1]global_waste_stats!$C$2:$C$991,[1]global_waste_stats!$D$2:$D$991)),
_xlfn.XLOOKUP(A7726 &amp; C7726,[2]UNdata_Export_20210503_03410335!$A$2:$A$1588 &amp; [2]UNdata_Export_20210503_03410335!$B$2:$B$1588,[2]UNdata_Export_20210503_03410335!$C$2:$C$1588 * 1000),
_xlfn.XLOOKUP(B7726 &amp; C7726,[1]global_waste_stats!$B$2:$B$991 &amp; [1]global_waste_stats!$C$2:$C$991,[1]global_waste_stats!$D$2:$D$991)
)</f>
        <v>#N/A</v>
      </c>
      <c r="F7726" t="str">
        <f t="shared" si="120"/>
        <v/>
      </c>
    </row>
    <row r="7727" spans="1:6" x14ac:dyDescent="0.3">
      <c r="A7727" t="s">
        <v>310</v>
      </c>
      <c r="B7727" t="s">
        <v>311</v>
      </c>
      <c r="C7727">
        <v>2014</v>
      </c>
      <c r="D7727" s="1">
        <v>10221724269</v>
      </c>
      <c r="E7727" t="e" cm="1">
        <f t="array" ref="E7727">IF(
ISNA(_xlfn.XLOOKUP(B7727 &amp; C7727,[1]global_waste_stats!$B$2:$B$991 &amp; [1]global_waste_stats!$C$2:$C$991,[1]global_waste_stats!$D$2:$D$991)),
_xlfn.XLOOKUP(A7727 &amp; C7727,[2]UNdata_Export_20210503_03410335!$A$2:$A$1588 &amp; [2]UNdata_Export_20210503_03410335!$B$2:$B$1588,[2]UNdata_Export_20210503_03410335!$C$2:$C$1588 * 1000),
_xlfn.XLOOKUP(B7727 &amp; C7727,[1]global_waste_stats!$B$2:$B$991 &amp; [1]global_waste_stats!$C$2:$C$991,[1]global_waste_stats!$D$2:$D$991)
)</f>
        <v>#N/A</v>
      </c>
      <c r="F7727" t="str">
        <f t="shared" si="120"/>
        <v/>
      </c>
    </row>
    <row r="7728" spans="1:6" x14ac:dyDescent="0.3">
      <c r="A7728" t="s">
        <v>310</v>
      </c>
      <c r="B7728" t="s">
        <v>311</v>
      </c>
      <c r="C7728">
        <v>2015</v>
      </c>
      <c r="D7728" s="1">
        <v>10614404462</v>
      </c>
      <c r="E7728" t="e" cm="1">
        <f t="array" ref="E7728">IF(
ISNA(_xlfn.XLOOKUP(B7728 &amp; C7728,[1]global_waste_stats!$B$2:$B$991 &amp; [1]global_waste_stats!$C$2:$C$991,[1]global_waste_stats!$D$2:$D$991)),
_xlfn.XLOOKUP(A7728 &amp; C7728,[2]UNdata_Export_20210503_03410335!$A$2:$A$1588 &amp; [2]UNdata_Export_20210503_03410335!$B$2:$B$1588,[2]UNdata_Export_20210503_03410335!$C$2:$C$1588 * 1000),
_xlfn.XLOOKUP(B7728 &amp; C7728,[1]global_waste_stats!$B$2:$B$991 &amp; [1]global_waste_stats!$C$2:$C$991,[1]global_waste_stats!$D$2:$D$991)
)</f>
        <v>#N/A</v>
      </c>
      <c r="F7728" t="str">
        <f t="shared" si="120"/>
        <v/>
      </c>
    </row>
    <row r="7729" spans="1:6" x14ac:dyDescent="0.3">
      <c r="A7729" t="s">
        <v>310</v>
      </c>
      <c r="B7729" t="s">
        <v>311</v>
      </c>
      <c r="C7729">
        <v>2016</v>
      </c>
      <c r="D7729" s="1">
        <v>10924716122</v>
      </c>
      <c r="E7729" t="e" cm="1">
        <f t="array" ref="E7729">IF(
ISNA(_xlfn.XLOOKUP(B7729 &amp; C7729,[1]global_waste_stats!$B$2:$B$991 &amp; [1]global_waste_stats!$C$2:$C$991,[1]global_waste_stats!$D$2:$D$991)),
_xlfn.XLOOKUP(A7729 &amp; C7729,[2]UNdata_Export_20210503_03410335!$A$2:$A$1588 &amp; [2]UNdata_Export_20210503_03410335!$B$2:$B$1588,[2]UNdata_Export_20210503_03410335!$C$2:$C$1588 * 1000),
_xlfn.XLOOKUP(B7729 &amp; C7729,[1]global_waste_stats!$B$2:$B$991 &amp; [1]global_waste_stats!$C$2:$C$991,[1]global_waste_stats!$D$2:$D$991)
)</f>
        <v>#N/A</v>
      </c>
      <c r="F7729" t="str">
        <f t="shared" si="120"/>
        <v/>
      </c>
    </row>
    <row r="7730" spans="1:6" x14ac:dyDescent="0.3">
      <c r="A7730" t="s">
        <v>310</v>
      </c>
      <c r="B7730" t="s">
        <v>311</v>
      </c>
      <c r="C7730">
        <v>2017</v>
      </c>
      <c r="D7730" s="1">
        <v>10926923318</v>
      </c>
      <c r="E7730" t="e" cm="1">
        <f t="array" ref="E7730">IF(
ISNA(_xlfn.XLOOKUP(B7730 &amp; C7730,[1]global_waste_stats!$B$2:$B$991 &amp; [1]global_waste_stats!$C$2:$C$991,[1]global_waste_stats!$D$2:$D$991)),
_xlfn.XLOOKUP(A7730 &amp; C7730,[2]UNdata_Export_20210503_03410335!$A$2:$A$1588 &amp; [2]UNdata_Export_20210503_03410335!$B$2:$B$1588,[2]UNdata_Export_20210503_03410335!$C$2:$C$1588 * 1000),
_xlfn.XLOOKUP(B7730 &amp; C7730,[1]global_waste_stats!$B$2:$B$991 &amp; [1]global_waste_stats!$C$2:$C$991,[1]global_waste_stats!$D$2:$D$991)
)</f>
        <v>#N/A</v>
      </c>
      <c r="F7730" t="str">
        <f t="shared" si="120"/>
        <v/>
      </c>
    </row>
    <row r="7731" spans="1:6" x14ac:dyDescent="0.3">
      <c r="A7731" t="s">
        <v>312</v>
      </c>
      <c r="B7731" t="s">
        <v>313</v>
      </c>
      <c r="C7731">
        <v>2002</v>
      </c>
      <c r="D7731" s="1">
        <v>1456241935</v>
      </c>
      <c r="E7731" t="e" cm="1">
        <f t="array" ref="E7731">IF(
ISNA(_xlfn.XLOOKUP(B7731 &amp; C7731,[1]global_waste_stats!$B$2:$B$991 &amp; [1]global_waste_stats!$C$2:$C$991,[1]global_waste_stats!$D$2:$D$991)),
_xlfn.XLOOKUP(A7731 &amp; C7731,[2]UNdata_Export_20210503_03410335!$A$2:$A$1588 &amp; [2]UNdata_Export_20210503_03410335!$B$2:$B$1588,[2]UNdata_Export_20210503_03410335!$C$2:$C$1588 * 1000),
_xlfn.XLOOKUP(B7731 &amp; C7731,[1]global_waste_stats!$B$2:$B$991 &amp; [1]global_waste_stats!$C$2:$C$991,[1]global_waste_stats!$D$2:$D$991)
)</f>
        <v>#N/A</v>
      </c>
      <c r="F7731" t="str">
        <f t="shared" si="120"/>
        <v/>
      </c>
    </row>
    <row r="7732" spans="1:6" x14ac:dyDescent="0.3">
      <c r="A7732" t="s">
        <v>312</v>
      </c>
      <c r="B7732" t="s">
        <v>313</v>
      </c>
      <c r="C7732">
        <v>2003</v>
      </c>
      <c r="D7732" s="1">
        <v>1462189826</v>
      </c>
      <c r="E7732" t="e" cm="1">
        <f t="array" ref="E7732">IF(
ISNA(_xlfn.XLOOKUP(B7732 &amp; C7732,[1]global_waste_stats!$B$2:$B$991 &amp; [1]global_waste_stats!$C$2:$C$991,[1]global_waste_stats!$D$2:$D$991)),
_xlfn.XLOOKUP(A7732 &amp; C7732,[2]UNdata_Export_20210503_03410335!$A$2:$A$1588 &amp; [2]UNdata_Export_20210503_03410335!$B$2:$B$1588,[2]UNdata_Export_20210503_03410335!$C$2:$C$1588 * 1000),
_xlfn.XLOOKUP(B7732 &amp; C7732,[1]global_waste_stats!$B$2:$B$991 &amp; [1]global_waste_stats!$C$2:$C$991,[1]global_waste_stats!$D$2:$D$991)
)</f>
        <v>#N/A</v>
      </c>
      <c r="F7732" t="str">
        <f t="shared" si="120"/>
        <v/>
      </c>
    </row>
    <row r="7733" spans="1:6" x14ac:dyDescent="0.3">
      <c r="A7733" t="s">
        <v>312</v>
      </c>
      <c r="B7733" t="s">
        <v>313</v>
      </c>
      <c r="C7733">
        <v>2004</v>
      </c>
      <c r="D7733" s="1">
        <v>1416589330</v>
      </c>
      <c r="E7733" t="e" cm="1">
        <f t="array" ref="E7733">IF(
ISNA(_xlfn.XLOOKUP(B7733 &amp; C7733,[1]global_waste_stats!$B$2:$B$991 &amp; [1]global_waste_stats!$C$2:$C$991,[1]global_waste_stats!$D$2:$D$991)),
_xlfn.XLOOKUP(A7733 &amp; C7733,[2]UNdata_Export_20210503_03410335!$A$2:$A$1588 &amp; [2]UNdata_Export_20210503_03410335!$B$2:$B$1588,[2]UNdata_Export_20210503_03410335!$C$2:$C$1588 * 1000),
_xlfn.XLOOKUP(B7733 &amp; C7733,[1]global_waste_stats!$B$2:$B$991 &amp; [1]global_waste_stats!$C$2:$C$991,[1]global_waste_stats!$D$2:$D$991)
)</f>
        <v>#N/A</v>
      </c>
      <c r="F7733" t="str">
        <f t="shared" si="120"/>
        <v/>
      </c>
    </row>
    <row r="7734" spans="1:6" x14ac:dyDescent="0.3">
      <c r="A7734" t="s">
        <v>312</v>
      </c>
      <c r="B7734" t="s">
        <v>313</v>
      </c>
      <c r="C7734">
        <v>2005</v>
      </c>
      <c r="D7734" s="1">
        <v>1237161290</v>
      </c>
      <c r="E7734" t="e" cm="1">
        <f t="array" ref="E7734">IF(
ISNA(_xlfn.XLOOKUP(B7734 &amp; C7734,[1]global_waste_stats!$B$2:$B$991 &amp; [1]global_waste_stats!$C$2:$C$991,[1]global_waste_stats!$D$2:$D$991)),
_xlfn.XLOOKUP(A7734 &amp; C7734,[2]UNdata_Export_20210503_03410335!$A$2:$A$1588 &amp; [2]UNdata_Export_20210503_03410335!$B$2:$B$1588,[2]UNdata_Export_20210503_03410335!$C$2:$C$1588 * 1000),
_xlfn.XLOOKUP(B7734 &amp; C7734,[1]global_waste_stats!$B$2:$B$991 &amp; [1]global_waste_stats!$C$2:$C$991,[1]global_waste_stats!$D$2:$D$991)
)</f>
        <v>#N/A</v>
      </c>
      <c r="F7734" t="str">
        <f t="shared" si="120"/>
        <v/>
      </c>
    </row>
    <row r="7735" spans="1:6" x14ac:dyDescent="0.3">
      <c r="A7735" t="s">
        <v>312</v>
      </c>
      <c r="B7735" t="s">
        <v>313</v>
      </c>
      <c r="C7735">
        <v>2006</v>
      </c>
      <c r="D7735" s="1">
        <v>1151908189</v>
      </c>
      <c r="E7735" t="e" cm="1">
        <f t="array" ref="E7735">IF(
ISNA(_xlfn.XLOOKUP(B7735 &amp; C7735,[1]global_waste_stats!$B$2:$B$991 &amp; [1]global_waste_stats!$C$2:$C$991,[1]global_waste_stats!$D$2:$D$991)),
_xlfn.XLOOKUP(A7735 &amp; C7735,[2]UNdata_Export_20210503_03410335!$A$2:$A$1588 &amp; [2]UNdata_Export_20210503_03410335!$B$2:$B$1588,[2]UNdata_Export_20210503_03410335!$C$2:$C$1588 * 1000),
_xlfn.XLOOKUP(B7735 &amp; C7735,[1]global_waste_stats!$B$2:$B$991 &amp; [1]global_waste_stats!$C$2:$C$991,[1]global_waste_stats!$D$2:$D$991)
)</f>
        <v>#N/A</v>
      </c>
      <c r="F7735" t="str">
        <f t="shared" si="120"/>
        <v/>
      </c>
    </row>
    <row r="7736" spans="1:6" x14ac:dyDescent="0.3">
      <c r="A7736" t="s">
        <v>312</v>
      </c>
      <c r="B7736" t="s">
        <v>313</v>
      </c>
      <c r="C7736">
        <v>2007</v>
      </c>
      <c r="D7736" s="1">
        <v>1074585608</v>
      </c>
      <c r="E7736" t="e" cm="1">
        <f t="array" ref="E7736">IF(
ISNA(_xlfn.XLOOKUP(B7736 &amp; C7736,[1]global_waste_stats!$B$2:$B$991 &amp; [1]global_waste_stats!$C$2:$C$991,[1]global_waste_stats!$D$2:$D$991)),
_xlfn.XLOOKUP(A7736 &amp; C7736,[2]UNdata_Export_20210503_03410335!$A$2:$A$1588 &amp; [2]UNdata_Export_20210503_03410335!$B$2:$B$1588,[2]UNdata_Export_20210503_03410335!$C$2:$C$1588 * 1000),
_xlfn.XLOOKUP(B7736 &amp; C7736,[1]global_waste_stats!$B$2:$B$991 &amp; [1]global_waste_stats!$C$2:$C$991,[1]global_waste_stats!$D$2:$D$991)
)</f>
        <v>#N/A</v>
      </c>
      <c r="F7736" t="str">
        <f t="shared" si="120"/>
        <v/>
      </c>
    </row>
    <row r="7737" spans="1:6" x14ac:dyDescent="0.3">
      <c r="A7737" t="s">
        <v>312</v>
      </c>
      <c r="B7737" t="s">
        <v>313</v>
      </c>
      <c r="C7737">
        <v>2008</v>
      </c>
      <c r="D7737" s="1">
        <v>955627792</v>
      </c>
      <c r="E7737" t="e" cm="1">
        <f t="array" ref="E7737">IF(
ISNA(_xlfn.XLOOKUP(B7737 &amp; C7737,[1]global_waste_stats!$B$2:$B$991 &amp; [1]global_waste_stats!$C$2:$C$991,[1]global_waste_stats!$D$2:$D$991)),
_xlfn.XLOOKUP(A7737 &amp; C7737,[2]UNdata_Export_20210503_03410335!$A$2:$A$1588 &amp; [2]UNdata_Export_20210503_03410335!$B$2:$B$1588,[2]UNdata_Export_20210503_03410335!$C$2:$C$1588 * 1000),
_xlfn.XLOOKUP(B7737 &amp; C7737,[1]global_waste_stats!$B$2:$B$991 &amp; [1]global_waste_stats!$C$2:$C$991,[1]global_waste_stats!$D$2:$D$991)
)</f>
        <v>#N/A</v>
      </c>
      <c r="F7737" t="str">
        <f t="shared" si="120"/>
        <v/>
      </c>
    </row>
    <row r="7738" spans="1:6" x14ac:dyDescent="0.3">
      <c r="A7738" t="s">
        <v>312</v>
      </c>
      <c r="B7738" t="s">
        <v>313</v>
      </c>
      <c r="C7738">
        <v>2009</v>
      </c>
      <c r="D7738" s="1">
        <v>788095534</v>
      </c>
      <c r="E7738" t="e" cm="1">
        <f t="array" ref="E7738">IF(
ISNA(_xlfn.XLOOKUP(B7738 &amp; C7738,[1]global_waste_stats!$B$2:$B$991 &amp; [1]global_waste_stats!$C$2:$C$991,[1]global_waste_stats!$D$2:$D$991)),
_xlfn.XLOOKUP(A7738 &amp; C7738,[2]UNdata_Export_20210503_03410335!$A$2:$A$1588 &amp; [2]UNdata_Export_20210503_03410335!$B$2:$B$1588,[2]UNdata_Export_20210503_03410335!$C$2:$C$1588 * 1000),
_xlfn.XLOOKUP(B7738 &amp; C7738,[1]global_waste_stats!$B$2:$B$991 &amp; [1]global_waste_stats!$C$2:$C$991,[1]global_waste_stats!$D$2:$D$991)
)</f>
        <v>#N/A</v>
      </c>
      <c r="F7738" t="str">
        <f t="shared" si="120"/>
        <v/>
      </c>
    </row>
    <row r="7739" spans="1:6" x14ac:dyDescent="0.3">
      <c r="A7739" t="s">
        <v>312</v>
      </c>
      <c r="B7739" t="s">
        <v>313</v>
      </c>
      <c r="C7739">
        <v>2010</v>
      </c>
      <c r="D7739" s="1">
        <v>799000000</v>
      </c>
      <c r="E7739" t="e" cm="1">
        <f t="array" ref="E7739">IF(
ISNA(_xlfn.XLOOKUP(B7739 &amp; C7739,[1]global_waste_stats!$B$2:$B$991 &amp; [1]global_waste_stats!$C$2:$C$991,[1]global_waste_stats!$D$2:$D$991)),
_xlfn.XLOOKUP(A7739 &amp; C7739,[2]UNdata_Export_20210503_03410335!$A$2:$A$1588 &amp; [2]UNdata_Export_20210503_03410335!$B$2:$B$1588,[2]UNdata_Export_20210503_03410335!$C$2:$C$1588 * 1000),
_xlfn.XLOOKUP(B7739 &amp; C7739,[1]global_waste_stats!$B$2:$B$991 &amp; [1]global_waste_stats!$C$2:$C$991,[1]global_waste_stats!$D$2:$D$991)
)</f>
        <v>#N/A</v>
      </c>
      <c r="F7739" t="str">
        <f t="shared" si="120"/>
        <v/>
      </c>
    </row>
    <row r="7740" spans="1:6" x14ac:dyDescent="0.3">
      <c r="A7740" t="s">
        <v>312</v>
      </c>
      <c r="B7740" t="s">
        <v>313</v>
      </c>
      <c r="C7740">
        <v>2011</v>
      </c>
      <c r="D7740" s="1">
        <v>737538462</v>
      </c>
      <c r="E7740" t="e" cm="1">
        <f t="array" ref="E7740">IF(
ISNA(_xlfn.XLOOKUP(B7740 &amp; C7740,[1]global_waste_stats!$B$2:$B$991 &amp; [1]global_waste_stats!$C$2:$C$991,[1]global_waste_stats!$D$2:$D$991)),
_xlfn.XLOOKUP(A7740 &amp; C7740,[2]UNdata_Export_20210503_03410335!$A$2:$A$1588 &amp; [2]UNdata_Export_20210503_03410335!$B$2:$B$1588,[2]UNdata_Export_20210503_03410335!$C$2:$C$1588 * 1000),
_xlfn.XLOOKUP(B7740 &amp; C7740,[1]global_waste_stats!$B$2:$B$991 &amp; [1]global_waste_stats!$C$2:$C$991,[1]global_waste_stats!$D$2:$D$991)
)</f>
        <v>#N/A</v>
      </c>
      <c r="F7740" t="str">
        <f t="shared" si="120"/>
        <v/>
      </c>
    </row>
    <row r="7741" spans="1:6" x14ac:dyDescent="0.3">
      <c r="A7741" t="s">
        <v>312</v>
      </c>
      <c r="B7741" t="s">
        <v>313</v>
      </c>
      <c r="C7741">
        <v>2012</v>
      </c>
      <c r="D7741" s="1">
        <v>741503722</v>
      </c>
      <c r="E7741" t="e" cm="1">
        <f t="array" ref="E7741">IF(
ISNA(_xlfn.XLOOKUP(B7741 &amp; C7741,[1]global_waste_stats!$B$2:$B$991 &amp; [1]global_waste_stats!$C$2:$C$991,[1]global_waste_stats!$D$2:$D$991)),
_xlfn.XLOOKUP(A7741 &amp; C7741,[2]UNdata_Export_20210503_03410335!$A$2:$A$1588 &amp; [2]UNdata_Export_20210503_03410335!$B$2:$B$1588,[2]UNdata_Export_20210503_03410335!$C$2:$C$1588 * 1000),
_xlfn.XLOOKUP(B7741 &amp; C7741,[1]global_waste_stats!$B$2:$B$991 &amp; [1]global_waste_stats!$C$2:$C$991,[1]global_waste_stats!$D$2:$D$991)
)</f>
        <v>#N/A</v>
      </c>
      <c r="F7741" t="str">
        <f t="shared" si="120"/>
        <v/>
      </c>
    </row>
    <row r="7742" spans="1:6" x14ac:dyDescent="0.3">
      <c r="A7742" t="s">
        <v>312</v>
      </c>
      <c r="B7742" t="s">
        <v>313</v>
      </c>
      <c r="C7742">
        <v>2013</v>
      </c>
      <c r="D7742" s="1">
        <v>761330025</v>
      </c>
      <c r="E7742" t="e" cm="1">
        <f t="array" ref="E7742">IF(
ISNA(_xlfn.XLOOKUP(B7742 &amp; C7742,[1]global_waste_stats!$B$2:$B$991 &amp; [1]global_waste_stats!$C$2:$C$991,[1]global_waste_stats!$D$2:$D$991)),
_xlfn.XLOOKUP(A7742 &amp; C7742,[2]UNdata_Export_20210503_03410335!$A$2:$A$1588 &amp; [2]UNdata_Export_20210503_03410335!$B$2:$B$1588,[2]UNdata_Export_20210503_03410335!$C$2:$C$1588 * 1000),
_xlfn.XLOOKUP(B7742 &amp; C7742,[1]global_waste_stats!$B$2:$B$991 &amp; [1]global_waste_stats!$C$2:$C$991,[1]global_waste_stats!$D$2:$D$991)
)</f>
        <v>#N/A</v>
      </c>
      <c r="F7742" t="str">
        <f t="shared" si="120"/>
        <v/>
      </c>
    </row>
    <row r="7743" spans="1:6" x14ac:dyDescent="0.3">
      <c r="A7743" t="s">
        <v>312</v>
      </c>
      <c r="B7743" t="s">
        <v>313</v>
      </c>
      <c r="C7743">
        <v>2014</v>
      </c>
      <c r="D7743" s="1">
        <v>788095534</v>
      </c>
      <c r="E7743" t="e" cm="1">
        <f t="array" ref="E7743">IF(
ISNA(_xlfn.XLOOKUP(B7743 &amp; C7743,[1]global_waste_stats!$B$2:$B$991 &amp; [1]global_waste_stats!$C$2:$C$991,[1]global_waste_stats!$D$2:$D$991)),
_xlfn.XLOOKUP(A7743 &amp; C7743,[2]UNdata_Export_20210503_03410335!$A$2:$A$1588 &amp; [2]UNdata_Export_20210503_03410335!$B$2:$B$1588,[2]UNdata_Export_20210503_03410335!$C$2:$C$1588 * 1000),
_xlfn.XLOOKUP(B7743 &amp; C7743,[1]global_waste_stats!$B$2:$B$991 &amp; [1]global_waste_stats!$C$2:$C$991,[1]global_waste_stats!$D$2:$D$991)
)</f>
        <v>#N/A</v>
      </c>
      <c r="F7743" t="str">
        <f t="shared" si="120"/>
        <v/>
      </c>
    </row>
    <row r="7744" spans="1:6" x14ac:dyDescent="0.3">
      <c r="A7744" t="s">
        <v>312</v>
      </c>
      <c r="B7744" t="s">
        <v>313</v>
      </c>
      <c r="C7744">
        <v>2015</v>
      </c>
      <c r="D7744" s="1">
        <v>817834988</v>
      </c>
      <c r="E7744" t="e" cm="1">
        <f t="array" ref="E7744">IF(
ISNA(_xlfn.XLOOKUP(B7744 &amp; C7744,[1]global_waste_stats!$B$2:$B$991 &amp; [1]global_waste_stats!$C$2:$C$991,[1]global_waste_stats!$D$2:$D$991)),
_xlfn.XLOOKUP(A7744 &amp; C7744,[2]UNdata_Export_20210503_03410335!$A$2:$A$1588 &amp; [2]UNdata_Export_20210503_03410335!$B$2:$B$1588,[2]UNdata_Export_20210503_03410335!$C$2:$C$1588 * 1000),
_xlfn.XLOOKUP(B7744 &amp; C7744,[1]global_waste_stats!$B$2:$B$991 &amp; [1]global_waste_stats!$C$2:$C$991,[1]global_waste_stats!$D$2:$D$991)
)</f>
        <v>#N/A</v>
      </c>
      <c r="F7744" t="str">
        <f t="shared" si="120"/>
        <v/>
      </c>
    </row>
    <row r="7745" spans="1:6" x14ac:dyDescent="0.3">
      <c r="A7745" t="s">
        <v>312</v>
      </c>
      <c r="B7745" t="s">
        <v>313</v>
      </c>
      <c r="C7745">
        <v>2016</v>
      </c>
      <c r="D7745" s="1">
        <v>1051785360</v>
      </c>
      <c r="E7745" t="e" cm="1">
        <f t="array" ref="E7745">IF(
ISNA(_xlfn.XLOOKUP(B7745 &amp; C7745,[1]global_waste_stats!$B$2:$B$991 &amp; [1]global_waste_stats!$C$2:$C$991,[1]global_waste_stats!$D$2:$D$991)),
_xlfn.XLOOKUP(A7745 &amp; C7745,[2]UNdata_Export_20210503_03410335!$A$2:$A$1588 &amp; [2]UNdata_Export_20210503_03410335!$B$2:$B$1588,[2]UNdata_Export_20210503_03410335!$C$2:$C$1588 * 1000),
_xlfn.XLOOKUP(B7745 &amp; C7745,[1]global_waste_stats!$B$2:$B$991 &amp; [1]global_waste_stats!$C$2:$C$991,[1]global_waste_stats!$D$2:$D$991)
)</f>
        <v>#N/A</v>
      </c>
      <c r="F7745" t="str">
        <f t="shared" si="120"/>
        <v/>
      </c>
    </row>
    <row r="7746" spans="1:6" x14ac:dyDescent="0.3">
      <c r="A7746" t="s">
        <v>314</v>
      </c>
      <c r="B7746" t="s">
        <v>315</v>
      </c>
      <c r="C7746">
        <v>1960</v>
      </c>
      <c r="D7746" s="1">
        <v>83025868629</v>
      </c>
      <c r="E7746" t="e" cm="1">
        <f t="array" ref="E7746">IF(
ISNA(_xlfn.XLOOKUP(B7746 &amp; C7746,[1]global_waste_stats!$B$2:$B$991 &amp; [1]global_waste_stats!$C$2:$C$991,[1]global_waste_stats!$D$2:$D$991)),
_xlfn.XLOOKUP(A7746 &amp; C7746,[2]UNdata_Export_20210503_03410335!$A$2:$A$1588 &amp; [2]UNdata_Export_20210503_03410335!$B$2:$B$1588,[2]UNdata_Export_20210503_03410335!$C$2:$C$1588 * 1000),
_xlfn.XLOOKUP(B7746 &amp; C7746,[1]global_waste_stats!$B$2:$B$991 &amp; [1]global_waste_stats!$C$2:$C$991,[1]global_waste_stats!$D$2:$D$991)
)</f>
        <v>#N/A</v>
      </c>
      <c r="F7746" t="str">
        <f t="shared" si="120"/>
        <v/>
      </c>
    </row>
    <row r="7747" spans="1:6" x14ac:dyDescent="0.3">
      <c r="A7747" t="s">
        <v>314</v>
      </c>
      <c r="B7747" t="s">
        <v>315</v>
      </c>
      <c r="C7747">
        <v>1961</v>
      </c>
      <c r="D7747" s="1">
        <v>88234359928</v>
      </c>
      <c r="E7747" t="e" cm="1">
        <f t="array" ref="E7747">IF(
ISNA(_xlfn.XLOOKUP(B7747 &amp; C7747,[1]global_waste_stats!$B$2:$B$991 &amp; [1]global_waste_stats!$C$2:$C$991,[1]global_waste_stats!$D$2:$D$991)),
_xlfn.XLOOKUP(A7747 &amp; C7747,[2]UNdata_Export_20210503_03410335!$A$2:$A$1588 &amp; [2]UNdata_Export_20210503_03410335!$B$2:$B$1588,[2]UNdata_Export_20210503_03410335!$C$2:$C$1588 * 1000),
_xlfn.XLOOKUP(B7747 &amp; C7747,[1]global_waste_stats!$B$2:$B$991 &amp; [1]global_waste_stats!$C$2:$C$991,[1]global_waste_stats!$D$2:$D$991)
)</f>
        <v>#N/A</v>
      </c>
      <c r="F7747" t="str">
        <f t="shared" ref="F7747:F7810" si="121">IF(ISNA(E7747),"",D7747/E7747)</f>
        <v/>
      </c>
    </row>
    <row r="7748" spans="1:6" x14ac:dyDescent="0.3">
      <c r="A7748" t="s">
        <v>314</v>
      </c>
      <c r="B7748" t="s">
        <v>315</v>
      </c>
      <c r="C7748">
        <v>1962</v>
      </c>
      <c r="D7748" s="1">
        <v>90717226410</v>
      </c>
      <c r="E7748" t="e" cm="1">
        <f t="array" ref="E7748">IF(
ISNA(_xlfn.XLOOKUP(B7748 &amp; C7748,[1]global_waste_stats!$B$2:$B$991 &amp; [1]global_waste_stats!$C$2:$C$991,[1]global_waste_stats!$D$2:$D$991)),
_xlfn.XLOOKUP(A7748 &amp; C7748,[2]UNdata_Export_20210503_03410335!$A$2:$A$1588 &amp; [2]UNdata_Export_20210503_03410335!$B$2:$B$1588,[2]UNdata_Export_20210503_03410335!$C$2:$C$1588 * 1000),
_xlfn.XLOOKUP(B7748 &amp; C7748,[1]global_waste_stats!$B$2:$B$991 &amp; [1]global_waste_stats!$C$2:$C$991,[1]global_waste_stats!$D$2:$D$991)
)</f>
        <v>#N/A</v>
      </c>
      <c r="F7748" t="str">
        <f t="shared" si="121"/>
        <v/>
      </c>
    </row>
    <row r="7749" spans="1:6" x14ac:dyDescent="0.3">
      <c r="A7749" t="s">
        <v>314</v>
      </c>
      <c r="B7749" t="s">
        <v>315</v>
      </c>
      <c r="C7749">
        <v>1963</v>
      </c>
      <c r="D7749" s="1">
        <v>94150912514</v>
      </c>
      <c r="E7749" t="e" cm="1">
        <f t="array" ref="E7749">IF(
ISNA(_xlfn.XLOOKUP(B7749 &amp; C7749,[1]global_waste_stats!$B$2:$B$991 &amp; [1]global_waste_stats!$C$2:$C$991,[1]global_waste_stats!$D$2:$D$991)),
_xlfn.XLOOKUP(A7749 &amp; C7749,[2]UNdata_Export_20210503_03410335!$A$2:$A$1588 &amp; [2]UNdata_Export_20210503_03410335!$B$2:$B$1588,[2]UNdata_Export_20210503_03410335!$C$2:$C$1588 * 1000),
_xlfn.XLOOKUP(B7749 &amp; C7749,[1]global_waste_stats!$B$2:$B$991 &amp; [1]global_waste_stats!$C$2:$C$991,[1]global_waste_stats!$D$2:$D$991)
)</f>
        <v>#N/A</v>
      </c>
      <c r="F7749" t="str">
        <f t="shared" si="121"/>
        <v/>
      </c>
    </row>
    <row r="7750" spans="1:6" x14ac:dyDescent="0.3">
      <c r="A7750" t="s">
        <v>314</v>
      </c>
      <c r="B7750" t="s">
        <v>315</v>
      </c>
      <c r="C7750">
        <v>1964</v>
      </c>
      <c r="D7750" s="1">
        <v>98867544632</v>
      </c>
      <c r="E7750" t="e" cm="1">
        <f t="array" ref="E7750">IF(
ISNA(_xlfn.XLOOKUP(B7750 &amp; C7750,[1]global_waste_stats!$B$2:$B$991 &amp; [1]global_waste_stats!$C$2:$C$991,[1]global_waste_stats!$D$2:$D$991)),
_xlfn.XLOOKUP(A7750 &amp; C7750,[2]UNdata_Export_20210503_03410335!$A$2:$A$1588 &amp; [2]UNdata_Export_20210503_03410335!$B$2:$B$1588,[2]UNdata_Export_20210503_03410335!$C$2:$C$1588 * 1000),
_xlfn.XLOOKUP(B7750 &amp; C7750,[1]global_waste_stats!$B$2:$B$991 &amp; [1]global_waste_stats!$C$2:$C$991,[1]global_waste_stats!$D$2:$D$991)
)</f>
        <v>#N/A</v>
      </c>
      <c r="F7750" t="str">
        <f t="shared" si="121"/>
        <v/>
      </c>
    </row>
    <row r="7751" spans="1:6" x14ac:dyDescent="0.3">
      <c r="A7751" t="s">
        <v>314</v>
      </c>
      <c r="B7751" t="s">
        <v>315</v>
      </c>
      <c r="C7751">
        <v>1965</v>
      </c>
      <c r="D7751" s="1">
        <v>104000000000</v>
      </c>
      <c r="E7751" t="e" cm="1">
        <f t="array" ref="E7751">IF(
ISNA(_xlfn.XLOOKUP(B7751 &amp; C7751,[1]global_waste_stats!$B$2:$B$991 &amp; [1]global_waste_stats!$C$2:$C$991,[1]global_waste_stats!$D$2:$D$991)),
_xlfn.XLOOKUP(A7751 &amp; C7751,[2]UNdata_Export_20210503_03410335!$A$2:$A$1588 &amp; [2]UNdata_Export_20210503_03410335!$B$2:$B$1588,[2]UNdata_Export_20210503_03410335!$C$2:$C$1588 * 1000),
_xlfn.XLOOKUP(B7751 &amp; C7751,[1]global_waste_stats!$B$2:$B$991 &amp; [1]global_waste_stats!$C$2:$C$991,[1]global_waste_stats!$D$2:$D$991)
)</f>
        <v>#N/A</v>
      </c>
      <c r="F7751" t="str">
        <f t="shared" si="121"/>
        <v/>
      </c>
    </row>
    <row r="7752" spans="1:6" x14ac:dyDescent="0.3">
      <c r="A7752" t="s">
        <v>314</v>
      </c>
      <c r="B7752" t="s">
        <v>315</v>
      </c>
      <c r="C7752">
        <v>1966</v>
      </c>
      <c r="D7752" s="1">
        <v>108000000000</v>
      </c>
      <c r="E7752" t="e" cm="1">
        <f t="array" ref="E7752">IF(
ISNA(_xlfn.XLOOKUP(B7752 &amp; C7752,[1]global_waste_stats!$B$2:$B$991 &amp; [1]global_waste_stats!$C$2:$C$991,[1]global_waste_stats!$D$2:$D$991)),
_xlfn.XLOOKUP(A7752 &amp; C7752,[2]UNdata_Export_20210503_03410335!$A$2:$A$1588 &amp; [2]UNdata_Export_20210503_03410335!$B$2:$B$1588,[2]UNdata_Export_20210503_03410335!$C$2:$C$1588 * 1000),
_xlfn.XLOOKUP(B7752 &amp; C7752,[1]global_waste_stats!$B$2:$B$991 &amp; [1]global_waste_stats!$C$2:$C$991,[1]global_waste_stats!$D$2:$D$991)
)</f>
        <v>#N/A</v>
      </c>
      <c r="F7752" t="str">
        <f t="shared" si="121"/>
        <v/>
      </c>
    </row>
    <row r="7753" spans="1:6" x14ac:dyDescent="0.3">
      <c r="A7753" t="s">
        <v>314</v>
      </c>
      <c r="B7753" t="s">
        <v>315</v>
      </c>
      <c r="C7753">
        <v>1967</v>
      </c>
      <c r="D7753" s="1">
        <v>115000000000</v>
      </c>
      <c r="E7753" t="e" cm="1">
        <f t="array" ref="E7753">IF(
ISNA(_xlfn.XLOOKUP(B7753 &amp; C7753,[1]global_waste_stats!$B$2:$B$991 &amp; [1]global_waste_stats!$C$2:$C$991,[1]global_waste_stats!$D$2:$D$991)),
_xlfn.XLOOKUP(A7753 &amp; C7753,[2]UNdata_Export_20210503_03410335!$A$2:$A$1588 &amp; [2]UNdata_Export_20210503_03410335!$B$2:$B$1588,[2]UNdata_Export_20210503_03410335!$C$2:$C$1588 * 1000),
_xlfn.XLOOKUP(B7753 &amp; C7753,[1]global_waste_stats!$B$2:$B$991 &amp; [1]global_waste_stats!$C$2:$C$991,[1]global_waste_stats!$D$2:$D$991)
)</f>
        <v>#N/A</v>
      </c>
      <c r="F7753" t="str">
        <f t="shared" si="121"/>
        <v/>
      </c>
    </row>
    <row r="7754" spans="1:6" x14ac:dyDescent="0.3">
      <c r="A7754" t="s">
        <v>314</v>
      </c>
      <c r="B7754" t="s">
        <v>315</v>
      </c>
      <c r="C7754">
        <v>1968</v>
      </c>
      <c r="D7754" s="1">
        <v>117000000000</v>
      </c>
      <c r="E7754" t="e" cm="1">
        <f t="array" ref="E7754">IF(
ISNA(_xlfn.XLOOKUP(B7754 &amp; C7754,[1]global_waste_stats!$B$2:$B$991 &amp; [1]global_waste_stats!$C$2:$C$991,[1]global_waste_stats!$D$2:$D$991)),
_xlfn.XLOOKUP(A7754 &amp; C7754,[2]UNdata_Export_20210503_03410335!$A$2:$A$1588 &amp; [2]UNdata_Export_20210503_03410335!$B$2:$B$1588,[2]UNdata_Export_20210503_03410335!$C$2:$C$1588 * 1000),
_xlfn.XLOOKUP(B7754 &amp; C7754,[1]global_waste_stats!$B$2:$B$991 &amp; [1]global_waste_stats!$C$2:$C$991,[1]global_waste_stats!$D$2:$D$991)
)</f>
        <v>#N/A</v>
      </c>
      <c r="F7754" t="str">
        <f t="shared" si="121"/>
        <v/>
      </c>
    </row>
    <row r="7755" spans="1:6" x14ac:dyDescent="0.3">
      <c r="A7755" t="s">
        <v>314</v>
      </c>
      <c r="B7755" t="s">
        <v>315</v>
      </c>
      <c r="C7755">
        <v>1969</v>
      </c>
      <c r="D7755" s="1">
        <v>123000000000</v>
      </c>
      <c r="E7755" t="e" cm="1">
        <f t="array" ref="E7755">IF(
ISNA(_xlfn.XLOOKUP(B7755 &amp; C7755,[1]global_waste_stats!$B$2:$B$991 &amp; [1]global_waste_stats!$C$2:$C$991,[1]global_waste_stats!$D$2:$D$991)),
_xlfn.XLOOKUP(A7755 &amp; C7755,[2]UNdata_Export_20210503_03410335!$A$2:$A$1588 &amp; [2]UNdata_Export_20210503_03410335!$B$2:$B$1588,[2]UNdata_Export_20210503_03410335!$C$2:$C$1588 * 1000),
_xlfn.XLOOKUP(B7755 &amp; C7755,[1]global_waste_stats!$B$2:$B$991 &amp; [1]global_waste_stats!$C$2:$C$991,[1]global_waste_stats!$D$2:$D$991)
)</f>
        <v>#N/A</v>
      </c>
      <c r="F7755" t="str">
        <f t="shared" si="121"/>
        <v/>
      </c>
    </row>
    <row r="7756" spans="1:6" x14ac:dyDescent="0.3">
      <c r="A7756" t="s">
        <v>314</v>
      </c>
      <c r="B7756" t="s">
        <v>315</v>
      </c>
      <c r="C7756">
        <v>1970</v>
      </c>
      <c r="D7756" s="1">
        <v>125000000000</v>
      </c>
      <c r="E7756" t="e" cm="1">
        <f t="array" ref="E7756">IF(
ISNA(_xlfn.XLOOKUP(B7756 &amp; C7756,[1]global_waste_stats!$B$2:$B$991 &amp; [1]global_waste_stats!$C$2:$C$991,[1]global_waste_stats!$D$2:$D$991)),
_xlfn.XLOOKUP(A7756 &amp; C7756,[2]UNdata_Export_20210503_03410335!$A$2:$A$1588 &amp; [2]UNdata_Export_20210503_03410335!$B$2:$B$1588,[2]UNdata_Export_20210503_03410335!$C$2:$C$1588 * 1000),
_xlfn.XLOOKUP(B7756 &amp; C7756,[1]global_waste_stats!$B$2:$B$991 &amp; [1]global_waste_stats!$C$2:$C$991,[1]global_waste_stats!$D$2:$D$991)
)</f>
        <v>#N/A</v>
      </c>
      <c r="F7756" t="str">
        <f t="shared" si="121"/>
        <v/>
      </c>
    </row>
    <row r="7757" spans="1:6" x14ac:dyDescent="0.3">
      <c r="A7757" t="s">
        <v>314</v>
      </c>
      <c r="B7757" t="s">
        <v>315</v>
      </c>
      <c r="C7757">
        <v>1971</v>
      </c>
      <c r="D7757" s="1">
        <v>132000000000</v>
      </c>
      <c r="E7757" t="e" cm="1">
        <f t="array" ref="E7757">IF(
ISNA(_xlfn.XLOOKUP(B7757 &amp; C7757,[1]global_waste_stats!$B$2:$B$991 &amp; [1]global_waste_stats!$C$2:$C$991,[1]global_waste_stats!$D$2:$D$991)),
_xlfn.XLOOKUP(A7757 &amp; C7757,[2]UNdata_Export_20210503_03410335!$A$2:$A$1588 &amp; [2]UNdata_Export_20210503_03410335!$B$2:$B$1588,[2]UNdata_Export_20210503_03410335!$C$2:$C$1588 * 1000),
_xlfn.XLOOKUP(B7757 &amp; C7757,[1]global_waste_stats!$B$2:$B$991 &amp; [1]global_waste_stats!$C$2:$C$991,[1]global_waste_stats!$D$2:$D$991)
)</f>
        <v>#N/A</v>
      </c>
      <c r="F7757" t="str">
        <f t="shared" si="121"/>
        <v/>
      </c>
    </row>
    <row r="7758" spans="1:6" x14ac:dyDescent="0.3">
      <c r="A7758" t="s">
        <v>314</v>
      </c>
      <c r="B7758" t="s">
        <v>315</v>
      </c>
      <c r="C7758">
        <v>1972</v>
      </c>
      <c r="D7758" s="1">
        <v>139000000000</v>
      </c>
      <c r="E7758" t="e" cm="1">
        <f t="array" ref="E7758">IF(
ISNA(_xlfn.XLOOKUP(B7758 &amp; C7758,[1]global_waste_stats!$B$2:$B$991 &amp; [1]global_waste_stats!$C$2:$C$991,[1]global_waste_stats!$D$2:$D$991)),
_xlfn.XLOOKUP(A7758 &amp; C7758,[2]UNdata_Export_20210503_03410335!$A$2:$A$1588 &amp; [2]UNdata_Export_20210503_03410335!$B$2:$B$1588,[2]UNdata_Export_20210503_03410335!$C$2:$C$1588 * 1000),
_xlfn.XLOOKUP(B7758 &amp; C7758,[1]global_waste_stats!$B$2:$B$991 &amp; [1]global_waste_stats!$C$2:$C$991,[1]global_waste_stats!$D$2:$D$991)
)</f>
        <v>#N/A</v>
      </c>
      <c r="F7758" t="str">
        <f t="shared" si="121"/>
        <v/>
      </c>
    </row>
    <row r="7759" spans="1:6" x14ac:dyDescent="0.3">
      <c r="A7759" t="s">
        <v>314</v>
      </c>
      <c r="B7759" t="s">
        <v>315</v>
      </c>
      <c r="C7759">
        <v>1973</v>
      </c>
      <c r="D7759" s="1">
        <v>146000000000</v>
      </c>
      <c r="E7759" t="e" cm="1">
        <f t="array" ref="E7759">IF(
ISNA(_xlfn.XLOOKUP(B7759 &amp; C7759,[1]global_waste_stats!$B$2:$B$991 &amp; [1]global_waste_stats!$C$2:$C$991,[1]global_waste_stats!$D$2:$D$991)),
_xlfn.XLOOKUP(A7759 &amp; C7759,[2]UNdata_Export_20210503_03410335!$A$2:$A$1588 &amp; [2]UNdata_Export_20210503_03410335!$B$2:$B$1588,[2]UNdata_Export_20210503_03410335!$C$2:$C$1588 * 1000),
_xlfn.XLOOKUP(B7759 &amp; C7759,[1]global_waste_stats!$B$2:$B$991 &amp; [1]global_waste_stats!$C$2:$C$991,[1]global_waste_stats!$D$2:$D$991)
)</f>
        <v>#N/A</v>
      </c>
      <c r="F7759" t="str">
        <f t="shared" si="121"/>
        <v/>
      </c>
    </row>
    <row r="7760" spans="1:6" x14ac:dyDescent="0.3">
      <c r="A7760" t="s">
        <v>314</v>
      </c>
      <c r="B7760" t="s">
        <v>315</v>
      </c>
      <c r="C7760">
        <v>1974</v>
      </c>
      <c r="D7760" s="1">
        <v>151000000000</v>
      </c>
      <c r="E7760" t="e" cm="1">
        <f t="array" ref="E7760">IF(
ISNA(_xlfn.XLOOKUP(B7760 &amp; C7760,[1]global_waste_stats!$B$2:$B$991 &amp; [1]global_waste_stats!$C$2:$C$991,[1]global_waste_stats!$D$2:$D$991)),
_xlfn.XLOOKUP(A7760 &amp; C7760,[2]UNdata_Export_20210503_03410335!$A$2:$A$1588 &amp; [2]UNdata_Export_20210503_03410335!$B$2:$B$1588,[2]UNdata_Export_20210503_03410335!$C$2:$C$1588 * 1000),
_xlfn.XLOOKUP(B7760 &amp; C7760,[1]global_waste_stats!$B$2:$B$991 &amp; [1]global_waste_stats!$C$2:$C$991,[1]global_waste_stats!$D$2:$D$991)
)</f>
        <v>#N/A</v>
      </c>
      <c r="F7760" t="str">
        <f t="shared" si="121"/>
        <v/>
      </c>
    </row>
    <row r="7761" spans="1:6" x14ac:dyDescent="0.3">
      <c r="A7761" t="s">
        <v>314</v>
      </c>
      <c r="B7761" t="s">
        <v>315</v>
      </c>
      <c r="C7761">
        <v>1975</v>
      </c>
      <c r="D7761" s="1">
        <v>159000000000</v>
      </c>
      <c r="E7761" t="e" cm="1">
        <f t="array" ref="E7761">IF(
ISNA(_xlfn.XLOOKUP(B7761 &amp; C7761,[1]global_waste_stats!$B$2:$B$991 &amp; [1]global_waste_stats!$C$2:$C$991,[1]global_waste_stats!$D$2:$D$991)),
_xlfn.XLOOKUP(A7761 &amp; C7761,[2]UNdata_Export_20210503_03410335!$A$2:$A$1588 &amp; [2]UNdata_Export_20210503_03410335!$B$2:$B$1588,[2]UNdata_Export_20210503_03410335!$C$2:$C$1588 * 1000),
_xlfn.XLOOKUP(B7761 &amp; C7761,[1]global_waste_stats!$B$2:$B$991 &amp; [1]global_waste_stats!$C$2:$C$991,[1]global_waste_stats!$D$2:$D$991)
)</f>
        <v>#N/A</v>
      </c>
      <c r="F7761" t="str">
        <f t="shared" si="121"/>
        <v/>
      </c>
    </row>
    <row r="7762" spans="1:6" x14ac:dyDescent="0.3">
      <c r="A7762" t="s">
        <v>314</v>
      </c>
      <c r="B7762" t="s">
        <v>315</v>
      </c>
      <c r="C7762">
        <v>1976</v>
      </c>
      <c r="D7762" s="1">
        <v>168000000000</v>
      </c>
      <c r="E7762" t="e" cm="1">
        <f t="array" ref="E7762">IF(
ISNA(_xlfn.XLOOKUP(B7762 &amp; C7762,[1]global_waste_stats!$B$2:$B$991 &amp; [1]global_waste_stats!$C$2:$C$991,[1]global_waste_stats!$D$2:$D$991)),
_xlfn.XLOOKUP(A7762 &amp; C7762,[2]UNdata_Export_20210503_03410335!$A$2:$A$1588 &amp; [2]UNdata_Export_20210503_03410335!$B$2:$B$1588,[2]UNdata_Export_20210503_03410335!$C$2:$C$1588 * 1000),
_xlfn.XLOOKUP(B7762 &amp; C7762,[1]global_waste_stats!$B$2:$B$991 &amp; [1]global_waste_stats!$C$2:$C$991,[1]global_waste_stats!$D$2:$D$991)
)</f>
        <v>#N/A</v>
      </c>
      <c r="F7762" t="str">
        <f t="shared" si="121"/>
        <v/>
      </c>
    </row>
    <row r="7763" spans="1:6" x14ac:dyDescent="0.3">
      <c r="A7763" t="s">
        <v>314</v>
      </c>
      <c r="B7763" t="s">
        <v>315</v>
      </c>
      <c r="C7763">
        <v>1977</v>
      </c>
      <c r="D7763" s="1">
        <v>175000000000</v>
      </c>
      <c r="E7763" t="e" cm="1">
        <f t="array" ref="E7763">IF(
ISNA(_xlfn.XLOOKUP(B7763 &amp; C7763,[1]global_waste_stats!$B$2:$B$991 &amp; [1]global_waste_stats!$C$2:$C$991,[1]global_waste_stats!$D$2:$D$991)),
_xlfn.XLOOKUP(A7763 &amp; C7763,[2]UNdata_Export_20210503_03410335!$A$2:$A$1588 &amp; [2]UNdata_Export_20210503_03410335!$B$2:$B$1588,[2]UNdata_Export_20210503_03410335!$C$2:$C$1588 * 1000),
_xlfn.XLOOKUP(B7763 &amp; C7763,[1]global_waste_stats!$B$2:$B$991 &amp; [1]global_waste_stats!$C$2:$C$991,[1]global_waste_stats!$D$2:$D$991)
)</f>
        <v>#N/A</v>
      </c>
      <c r="F7763" t="str">
        <f t="shared" si="121"/>
        <v/>
      </c>
    </row>
    <row r="7764" spans="1:6" x14ac:dyDescent="0.3">
      <c r="A7764" t="s">
        <v>314</v>
      </c>
      <c r="B7764" t="s">
        <v>315</v>
      </c>
      <c r="C7764">
        <v>1978</v>
      </c>
      <c r="D7764" s="1">
        <v>182000000000</v>
      </c>
      <c r="E7764" t="e" cm="1">
        <f t="array" ref="E7764">IF(
ISNA(_xlfn.XLOOKUP(B7764 &amp; C7764,[1]global_waste_stats!$B$2:$B$991 &amp; [1]global_waste_stats!$C$2:$C$991,[1]global_waste_stats!$D$2:$D$991)),
_xlfn.XLOOKUP(A7764 &amp; C7764,[2]UNdata_Export_20210503_03410335!$A$2:$A$1588 &amp; [2]UNdata_Export_20210503_03410335!$B$2:$B$1588,[2]UNdata_Export_20210503_03410335!$C$2:$C$1588 * 1000),
_xlfn.XLOOKUP(B7764 &amp; C7764,[1]global_waste_stats!$B$2:$B$991 &amp; [1]global_waste_stats!$C$2:$C$991,[1]global_waste_stats!$D$2:$D$991)
)</f>
        <v>#N/A</v>
      </c>
      <c r="F7764" t="str">
        <f t="shared" si="121"/>
        <v/>
      </c>
    </row>
    <row r="7765" spans="1:6" x14ac:dyDescent="0.3">
      <c r="A7765" t="s">
        <v>314</v>
      </c>
      <c r="B7765" t="s">
        <v>315</v>
      </c>
      <c r="C7765">
        <v>1979</v>
      </c>
      <c r="D7765" s="1">
        <v>190000000000</v>
      </c>
      <c r="E7765" t="e" cm="1">
        <f t="array" ref="E7765">IF(
ISNA(_xlfn.XLOOKUP(B7765 &amp; C7765,[1]global_waste_stats!$B$2:$B$991 &amp; [1]global_waste_stats!$C$2:$C$991,[1]global_waste_stats!$D$2:$D$991)),
_xlfn.XLOOKUP(A7765 &amp; C7765,[2]UNdata_Export_20210503_03410335!$A$2:$A$1588 &amp; [2]UNdata_Export_20210503_03410335!$B$2:$B$1588,[2]UNdata_Export_20210503_03410335!$C$2:$C$1588 * 1000),
_xlfn.XLOOKUP(B7765 &amp; C7765,[1]global_waste_stats!$B$2:$B$991 &amp; [1]global_waste_stats!$C$2:$C$991,[1]global_waste_stats!$D$2:$D$991)
)</f>
        <v>#N/A</v>
      </c>
      <c r="F7765" t="str">
        <f t="shared" si="121"/>
        <v/>
      </c>
    </row>
    <row r="7766" spans="1:6" x14ac:dyDescent="0.3">
      <c r="A7766" t="s">
        <v>314</v>
      </c>
      <c r="B7766" t="s">
        <v>315</v>
      </c>
      <c r="C7766">
        <v>1980</v>
      </c>
      <c r="D7766" s="1">
        <v>198000000000</v>
      </c>
      <c r="E7766" t="e" cm="1">
        <f t="array" ref="E7766">IF(
ISNA(_xlfn.XLOOKUP(B7766 &amp; C7766,[1]global_waste_stats!$B$2:$B$991 &amp; [1]global_waste_stats!$C$2:$C$991,[1]global_waste_stats!$D$2:$D$991)),
_xlfn.XLOOKUP(A7766 &amp; C7766,[2]UNdata_Export_20210503_03410335!$A$2:$A$1588 &amp; [2]UNdata_Export_20210503_03410335!$B$2:$B$1588,[2]UNdata_Export_20210503_03410335!$C$2:$C$1588 * 1000),
_xlfn.XLOOKUP(B7766 &amp; C7766,[1]global_waste_stats!$B$2:$B$991 &amp; [1]global_waste_stats!$C$2:$C$991,[1]global_waste_stats!$D$2:$D$991)
)</f>
        <v>#N/A</v>
      </c>
      <c r="F7766" t="str">
        <f t="shared" si="121"/>
        <v/>
      </c>
    </row>
    <row r="7767" spans="1:6" x14ac:dyDescent="0.3">
      <c r="A7767" t="s">
        <v>314</v>
      </c>
      <c r="B7767" t="s">
        <v>315</v>
      </c>
      <c r="C7767">
        <v>1981</v>
      </c>
      <c r="D7767" s="1">
        <v>201000000000</v>
      </c>
      <c r="E7767" t="e" cm="1">
        <f t="array" ref="E7767">IF(
ISNA(_xlfn.XLOOKUP(B7767 &amp; C7767,[1]global_waste_stats!$B$2:$B$991 &amp; [1]global_waste_stats!$C$2:$C$991,[1]global_waste_stats!$D$2:$D$991)),
_xlfn.XLOOKUP(A7767 &amp; C7767,[2]UNdata_Export_20210503_03410335!$A$2:$A$1588 &amp; [2]UNdata_Export_20210503_03410335!$B$2:$B$1588,[2]UNdata_Export_20210503_03410335!$C$2:$C$1588 * 1000),
_xlfn.XLOOKUP(B7767 &amp; C7767,[1]global_waste_stats!$B$2:$B$991 &amp; [1]global_waste_stats!$C$2:$C$991,[1]global_waste_stats!$D$2:$D$991)
)</f>
        <v>#N/A</v>
      </c>
      <c r="F7767" t="str">
        <f t="shared" si="121"/>
        <v/>
      </c>
    </row>
    <row r="7768" spans="1:6" x14ac:dyDescent="0.3">
      <c r="A7768" t="s">
        <v>314</v>
      </c>
      <c r="B7768" t="s">
        <v>315</v>
      </c>
      <c r="C7768">
        <v>1982</v>
      </c>
      <c r="D7768" s="1">
        <v>202000000000</v>
      </c>
      <c r="E7768" t="e" cm="1">
        <f t="array" ref="E7768">IF(
ISNA(_xlfn.XLOOKUP(B7768 &amp; C7768,[1]global_waste_stats!$B$2:$B$991 &amp; [1]global_waste_stats!$C$2:$C$991,[1]global_waste_stats!$D$2:$D$991)),
_xlfn.XLOOKUP(A7768 &amp; C7768,[2]UNdata_Export_20210503_03410335!$A$2:$A$1588 &amp; [2]UNdata_Export_20210503_03410335!$B$2:$B$1588,[2]UNdata_Export_20210503_03410335!$C$2:$C$1588 * 1000),
_xlfn.XLOOKUP(B7768 &amp; C7768,[1]global_waste_stats!$B$2:$B$991 &amp; [1]global_waste_stats!$C$2:$C$991,[1]global_waste_stats!$D$2:$D$991)
)</f>
        <v>#N/A</v>
      </c>
      <c r="F7768" t="str">
        <f t="shared" si="121"/>
        <v/>
      </c>
    </row>
    <row r="7769" spans="1:6" x14ac:dyDescent="0.3">
      <c r="A7769" t="s">
        <v>314</v>
      </c>
      <c r="B7769" t="s">
        <v>315</v>
      </c>
      <c r="C7769">
        <v>1983</v>
      </c>
      <c r="D7769" s="1">
        <v>210000000000</v>
      </c>
      <c r="E7769" t="e" cm="1">
        <f t="array" ref="E7769">IF(
ISNA(_xlfn.XLOOKUP(B7769 &amp; C7769,[1]global_waste_stats!$B$2:$B$991 &amp; [1]global_waste_stats!$C$2:$C$991,[1]global_waste_stats!$D$2:$D$991)),
_xlfn.XLOOKUP(A7769 &amp; C7769,[2]UNdata_Export_20210503_03410335!$A$2:$A$1588 &amp; [2]UNdata_Export_20210503_03410335!$B$2:$B$1588,[2]UNdata_Export_20210503_03410335!$C$2:$C$1588 * 1000),
_xlfn.XLOOKUP(B7769 &amp; C7769,[1]global_waste_stats!$B$2:$B$991 &amp; [1]global_waste_stats!$C$2:$C$991,[1]global_waste_stats!$D$2:$D$991)
)</f>
        <v>#N/A</v>
      </c>
      <c r="F7769" t="str">
        <f t="shared" si="121"/>
        <v/>
      </c>
    </row>
    <row r="7770" spans="1:6" x14ac:dyDescent="0.3">
      <c r="A7770" t="s">
        <v>314</v>
      </c>
      <c r="B7770" t="s">
        <v>315</v>
      </c>
      <c r="C7770">
        <v>1984</v>
      </c>
      <c r="D7770" s="1">
        <v>223000000000</v>
      </c>
      <c r="E7770" t="e" cm="1">
        <f t="array" ref="E7770">IF(
ISNA(_xlfn.XLOOKUP(B7770 &amp; C7770,[1]global_waste_stats!$B$2:$B$991 &amp; [1]global_waste_stats!$C$2:$C$991,[1]global_waste_stats!$D$2:$D$991)),
_xlfn.XLOOKUP(A7770 &amp; C7770,[2]UNdata_Export_20210503_03410335!$A$2:$A$1588 &amp; [2]UNdata_Export_20210503_03410335!$B$2:$B$1588,[2]UNdata_Export_20210503_03410335!$C$2:$C$1588 * 1000),
_xlfn.XLOOKUP(B7770 &amp; C7770,[1]global_waste_stats!$B$2:$B$991 &amp; [1]global_waste_stats!$C$2:$C$991,[1]global_waste_stats!$D$2:$D$991)
)</f>
        <v>#N/A</v>
      </c>
      <c r="F7770" t="str">
        <f t="shared" si="121"/>
        <v/>
      </c>
    </row>
    <row r="7771" spans="1:6" x14ac:dyDescent="0.3">
      <c r="A7771" t="s">
        <v>314</v>
      </c>
      <c r="B7771" t="s">
        <v>315</v>
      </c>
      <c r="C7771">
        <v>1985</v>
      </c>
      <c r="D7771" s="1">
        <v>235000000000</v>
      </c>
      <c r="E7771" t="e" cm="1">
        <f t="array" ref="E7771">IF(
ISNA(_xlfn.XLOOKUP(B7771 &amp; C7771,[1]global_waste_stats!$B$2:$B$991 &amp; [1]global_waste_stats!$C$2:$C$991,[1]global_waste_stats!$D$2:$D$991)),
_xlfn.XLOOKUP(A7771 &amp; C7771,[2]UNdata_Export_20210503_03410335!$A$2:$A$1588 &amp; [2]UNdata_Export_20210503_03410335!$B$2:$B$1588,[2]UNdata_Export_20210503_03410335!$C$2:$C$1588 * 1000),
_xlfn.XLOOKUP(B7771 &amp; C7771,[1]global_waste_stats!$B$2:$B$991 &amp; [1]global_waste_stats!$C$2:$C$991,[1]global_waste_stats!$D$2:$D$991)
)</f>
        <v>#N/A</v>
      </c>
      <c r="F7771" t="str">
        <f t="shared" si="121"/>
        <v/>
      </c>
    </row>
    <row r="7772" spans="1:6" x14ac:dyDescent="0.3">
      <c r="A7772" t="s">
        <v>314</v>
      </c>
      <c r="B7772" t="s">
        <v>315</v>
      </c>
      <c r="C7772">
        <v>1986</v>
      </c>
      <c r="D7772" s="1">
        <v>245000000000</v>
      </c>
      <c r="E7772" t="e" cm="1">
        <f t="array" ref="E7772">IF(
ISNA(_xlfn.XLOOKUP(B7772 &amp; C7772,[1]global_waste_stats!$B$2:$B$991 &amp; [1]global_waste_stats!$C$2:$C$991,[1]global_waste_stats!$D$2:$D$991)),
_xlfn.XLOOKUP(A7772 &amp; C7772,[2]UNdata_Export_20210503_03410335!$A$2:$A$1588 &amp; [2]UNdata_Export_20210503_03410335!$B$2:$B$1588,[2]UNdata_Export_20210503_03410335!$C$2:$C$1588 * 1000),
_xlfn.XLOOKUP(B7772 &amp; C7772,[1]global_waste_stats!$B$2:$B$991 &amp; [1]global_waste_stats!$C$2:$C$991,[1]global_waste_stats!$D$2:$D$991)
)</f>
        <v>#N/A</v>
      </c>
      <c r="F7772" t="str">
        <f t="shared" si="121"/>
        <v/>
      </c>
    </row>
    <row r="7773" spans="1:6" x14ac:dyDescent="0.3">
      <c r="A7773" t="s">
        <v>314</v>
      </c>
      <c r="B7773" t="s">
        <v>315</v>
      </c>
      <c r="C7773">
        <v>1987</v>
      </c>
      <c r="D7773" s="1">
        <v>249000000000</v>
      </c>
      <c r="E7773" t="e" cm="1">
        <f t="array" ref="E7773">IF(
ISNA(_xlfn.XLOOKUP(B7773 &amp; C7773,[1]global_waste_stats!$B$2:$B$991 &amp; [1]global_waste_stats!$C$2:$C$991,[1]global_waste_stats!$D$2:$D$991)),
_xlfn.XLOOKUP(A7773 &amp; C7773,[2]UNdata_Export_20210503_03410335!$A$2:$A$1588 &amp; [2]UNdata_Export_20210503_03410335!$B$2:$B$1588,[2]UNdata_Export_20210503_03410335!$C$2:$C$1588 * 1000),
_xlfn.XLOOKUP(B7773 &amp; C7773,[1]global_waste_stats!$B$2:$B$991 &amp; [1]global_waste_stats!$C$2:$C$991,[1]global_waste_stats!$D$2:$D$991)
)</f>
        <v>#N/A</v>
      </c>
      <c r="F7773" t="str">
        <f t="shared" si="121"/>
        <v/>
      </c>
    </row>
    <row r="7774" spans="1:6" x14ac:dyDescent="0.3">
      <c r="A7774" t="s">
        <v>314</v>
      </c>
      <c r="B7774" t="s">
        <v>315</v>
      </c>
      <c r="C7774">
        <v>1988</v>
      </c>
      <c r="D7774" s="1">
        <v>248000000000</v>
      </c>
      <c r="E7774" t="e" cm="1">
        <f t="array" ref="E7774">IF(
ISNA(_xlfn.XLOOKUP(B7774 &amp; C7774,[1]global_waste_stats!$B$2:$B$991 &amp; [1]global_waste_stats!$C$2:$C$991,[1]global_waste_stats!$D$2:$D$991)),
_xlfn.XLOOKUP(A7774 &amp; C7774,[2]UNdata_Export_20210503_03410335!$A$2:$A$1588 &amp; [2]UNdata_Export_20210503_03410335!$B$2:$B$1588,[2]UNdata_Export_20210503_03410335!$C$2:$C$1588 * 1000),
_xlfn.XLOOKUP(B7774 &amp; C7774,[1]global_waste_stats!$B$2:$B$991 &amp; [1]global_waste_stats!$C$2:$C$991,[1]global_waste_stats!$D$2:$D$991)
)</f>
        <v>#N/A</v>
      </c>
      <c r="F7774" t="str">
        <f t="shared" si="121"/>
        <v/>
      </c>
    </row>
    <row r="7775" spans="1:6" x14ac:dyDescent="0.3">
      <c r="A7775" t="s">
        <v>314</v>
      </c>
      <c r="B7775" t="s">
        <v>315</v>
      </c>
      <c r="C7775">
        <v>1989</v>
      </c>
      <c r="D7775" s="1">
        <v>251000000000</v>
      </c>
      <c r="E7775" t="e" cm="1">
        <f t="array" ref="E7775">IF(
ISNA(_xlfn.XLOOKUP(B7775 &amp; C7775,[1]global_waste_stats!$B$2:$B$991 &amp; [1]global_waste_stats!$C$2:$C$991,[1]global_waste_stats!$D$2:$D$991)),
_xlfn.XLOOKUP(A7775 &amp; C7775,[2]UNdata_Export_20210503_03410335!$A$2:$A$1588 &amp; [2]UNdata_Export_20210503_03410335!$B$2:$B$1588,[2]UNdata_Export_20210503_03410335!$C$2:$C$1588 * 1000),
_xlfn.XLOOKUP(B7775 &amp; C7775,[1]global_waste_stats!$B$2:$B$991 &amp; [1]global_waste_stats!$C$2:$C$991,[1]global_waste_stats!$D$2:$D$991)
)</f>
        <v>#N/A</v>
      </c>
      <c r="F7775" t="str">
        <f t="shared" si="121"/>
        <v/>
      </c>
    </row>
    <row r="7776" spans="1:6" x14ac:dyDescent="0.3">
      <c r="A7776" t="s">
        <v>314</v>
      </c>
      <c r="B7776" t="s">
        <v>315</v>
      </c>
      <c r="C7776">
        <v>1990</v>
      </c>
      <c r="D7776" s="1">
        <v>256000000000</v>
      </c>
      <c r="E7776" cm="1">
        <f t="array" ref="E7776">IF(
ISNA(_xlfn.XLOOKUP(B7776 &amp; C7776,[1]global_waste_stats!$B$2:$B$991 &amp; [1]global_waste_stats!$C$2:$C$991,[1]global_waste_stats!$D$2:$D$991)),
_xlfn.XLOOKUP(A7776 &amp; C7776,[2]UNdata_Export_20210503_03410335!$A$2:$A$1588 &amp; [2]UNdata_Export_20210503_03410335!$B$2:$B$1588,[2]UNdata_Export_20210503_03410335!$C$2:$C$1588 * 1000),
_xlfn.XLOOKUP(B7776 &amp; C7776,[1]global_waste_stats!$B$2:$B$991 &amp; [1]global_waste_stats!$C$2:$C$991,[1]global_waste_stats!$D$2:$D$991)
)</f>
        <v>2000</v>
      </c>
      <c r="F7776">
        <f t="shared" si="121"/>
        <v>128000000</v>
      </c>
    </row>
    <row r="7777" spans="1:6" x14ac:dyDescent="0.3">
      <c r="A7777" t="s">
        <v>314</v>
      </c>
      <c r="B7777" t="s">
        <v>315</v>
      </c>
      <c r="C7777">
        <v>1991</v>
      </c>
      <c r="D7777" s="1">
        <v>264000000000</v>
      </c>
      <c r="E7777" t="e" cm="1">
        <f t="array" ref="E7777">IF(
ISNA(_xlfn.XLOOKUP(B7777 &amp; C7777,[1]global_waste_stats!$B$2:$B$991 &amp; [1]global_waste_stats!$C$2:$C$991,[1]global_waste_stats!$D$2:$D$991)),
_xlfn.XLOOKUP(A7777 &amp; C7777,[2]UNdata_Export_20210503_03410335!$A$2:$A$1588 &amp; [2]UNdata_Export_20210503_03410335!$B$2:$B$1588,[2]UNdata_Export_20210503_03410335!$C$2:$C$1588 * 1000),
_xlfn.XLOOKUP(B7777 &amp; C7777,[1]global_waste_stats!$B$2:$B$991 &amp; [1]global_waste_stats!$C$2:$C$991,[1]global_waste_stats!$D$2:$D$991)
)</f>
        <v>#N/A</v>
      </c>
      <c r="F7777" t="str">
        <f t="shared" si="121"/>
        <v/>
      </c>
    </row>
    <row r="7778" spans="1:6" x14ac:dyDescent="0.3">
      <c r="A7778" t="s">
        <v>314</v>
      </c>
      <c r="B7778" t="s">
        <v>315</v>
      </c>
      <c r="C7778">
        <v>1992</v>
      </c>
      <c r="D7778" s="1">
        <v>273000000000</v>
      </c>
      <c r="E7778" cm="1">
        <f t="array" ref="E7778">IF(
ISNA(_xlfn.XLOOKUP(B7778 &amp; C7778,[1]global_waste_stats!$B$2:$B$991 &amp; [1]global_waste_stats!$C$2:$C$991,[1]global_waste_stats!$D$2:$D$991)),
_xlfn.XLOOKUP(A7778 &amp; C7778,[2]UNdata_Export_20210503_03410335!$A$2:$A$1588 &amp; [2]UNdata_Export_20210503_03410335!$B$2:$B$1588,[2]UNdata_Export_20210503_03410335!$C$2:$C$1588 * 1000),
_xlfn.XLOOKUP(B7778 &amp; C7778,[1]global_waste_stats!$B$2:$B$991 &amp; [1]global_waste_stats!$C$2:$C$991,[1]global_waste_stats!$D$2:$D$991)
)</f>
        <v>2222.8000000000002</v>
      </c>
      <c r="F7778">
        <f t="shared" si="121"/>
        <v>122818067.30250134</v>
      </c>
    </row>
    <row r="7779" spans="1:6" x14ac:dyDescent="0.3">
      <c r="A7779" t="s">
        <v>314</v>
      </c>
      <c r="B7779" t="s">
        <v>315</v>
      </c>
      <c r="C7779">
        <v>1993</v>
      </c>
      <c r="D7779" s="1">
        <v>281000000000</v>
      </c>
      <c r="E7779" cm="1">
        <f t="array" ref="E7779">IF(
ISNA(_xlfn.XLOOKUP(B7779 &amp; C7779,[1]global_waste_stats!$B$2:$B$991 &amp; [1]global_waste_stats!$C$2:$C$991,[1]global_waste_stats!$D$2:$D$991)),
_xlfn.XLOOKUP(A7779 &amp; C7779,[2]UNdata_Export_20210503_03410335!$A$2:$A$1588 &amp; [2]UNdata_Export_20210503_03410335!$B$2:$B$1588,[2]UNdata_Export_20210503_03410335!$C$2:$C$1588 * 1000),
_xlfn.XLOOKUP(B7779 &amp; C7779,[1]global_waste_stats!$B$2:$B$991 &amp; [1]global_waste_stats!$C$2:$C$991,[1]global_waste_stats!$D$2:$D$991)
)</f>
        <v>2217</v>
      </c>
      <c r="F7779">
        <f t="shared" si="121"/>
        <v>126747857.46504284</v>
      </c>
    </row>
    <row r="7780" spans="1:6" x14ac:dyDescent="0.3">
      <c r="A7780" t="s">
        <v>314</v>
      </c>
      <c r="B7780" t="s">
        <v>315</v>
      </c>
      <c r="C7780">
        <v>1994</v>
      </c>
      <c r="D7780" s="1">
        <v>295000000000</v>
      </c>
      <c r="E7780" cm="1">
        <f t="array" ref="E7780">IF(
ISNA(_xlfn.XLOOKUP(B7780 &amp; C7780,[1]global_waste_stats!$B$2:$B$991 &amp; [1]global_waste_stats!$C$2:$C$991,[1]global_waste_stats!$D$2:$D$991)),
_xlfn.XLOOKUP(A7780 &amp; C7780,[2]UNdata_Export_20210503_03410335!$A$2:$A$1588 &amp; [2]UNdata_Export_20210503_03410335!$B$2:$B$1588,[2]UNdata_Export_20210503_03410335!$C$2:$C$1588 * 1000),
_xlfn.XLOOKUP(B7780 &amp; C7780,[1]global_waste_stats!$B$2:$B$991 &amp; [1]global_waste_stats!$C$2:$C$991,[1]global_waste_stats!$D$2:$D$991)
)</f>
        <v>2366</v>
      </c>
      <c r="F7780">
        <f t="shared" si="121"/>
        <v>124683009.29839392</v>
      </c>
    </row>
    <row r="7781" spans="1:6" x14ac:dyDescent="0.3">
      <c r="A7781" t="s">
        <v>314</v>
      </c>
      <c r="B7781" t="s">
        <v>315</v>
      </c>
      <c r="C7781">
        <v>1995</v>
      </c>
      <c r="D7781" s="1">
        <v>307000000000</v>
      </c>
      <c r="E7781" cm="1">
        <f t="array" ref="E7781">IF(
ISNA(_xlfn.XLOOKUP(B7781 &amp; C7781,[1]global_waste_stats!$B$2:$B$991 &amp; [1]global_waste_stats!$C$2:$C$991,[1]global_waste_stats!$D$2:$D$991)),
_xlfn.XLOOKUP(A7781 &amp; C7781,[2]UNdata_Export_20210503_03410335!$A$2:$A$1588 &amp; [2]UNdata_Export_20210503_03410335!$B$2:$B$1588,[2]UNdata_Export_20210503_03410335!$C$2:$C$1588 * 1000),
_xlfn.XLOOKUP(B7781 &amp; C7781,[1]global_waste_stats!$B$2:$B$991 &amp; [1]global_waste_stats!$C$2:$C$991,[1]global_waste_stats!$D$2:$D$991)
)</f>
        <v>2722.2</v>
      </c>
      <c r="F7781">
        <f t="shared" si="121"/>
        <v>112776430.82800677</v>
      </c>
    </row>
    <row r="7782" spans="1:6" x14ac:dyDescent="0.3">
      <c r="A7782" t="s">
        <v>314</v>
      </c>
      <c r="B7782" t="s">
        <v>315</v>
      </c>
      <c r="C7782">
        <v>1996</v>
      </c>
      <c r="D7782" s="1">
        <v>323000000000</v>
      </c>
      <c r="E7782" cm="1">
        <f t="array" ref="E7782">IF(
ISNA(_xlfn.XLOOKUP(B7782 &amp; C7782,[1]global_waste_stats!$B$2:$B$991 &amp; [1]global_waste_stats!$C$2:$C$991,[1]global_waste_stats!$D$2:$D$991)),
_xlfn.XLOOKUP(A7782 &amp; C7782,[2]UNdata_Export_20210503_03410335!$A$2:$A$1588 &amp; [2]UNdata_Export_20210503_03410335!$B$2:$B$1588,[2]UNdata_Export_20210503_03410335!$C$2:$C$1588 * 1000),
_xlfn.XLOOKUP(B7782 &amp; C7782,[1]global_waste_stats!$B$2:$B$991 &amp; [1]global_waste_stats!$C$2:$C$991,[1]global_waste_stats!$D$2:$D$991)
)</f>
        <v>2761.2</v>
      </c>
      <c r="F7782">
        <f t="shared" si="121"/>
        <v>116978125.45270173</v>
      </c>
    </row>
    <row r="7783" spans="1:6" x14ac:dyDescent="0.3">
      <c r="A7783" t="s">
        <v>314</v>
      </c>
      <c r="B7783" t="s">
        <v>315</v>
      </c>
      <c r="C7783">
        <v>1997</v>
      </c>
      <c r="D7783" s="1">
        <v>340000000000</v>
      </c>
      <c r="E7783" cm="1">
        <f t="array" ref="E7783">IF(
ISNA(_xlfn.XLOOKUP(B7783 &amp; C7783,[1]global_waste_stats!$B$2:$B$991 &amp; [1]global_waste_stats!$C$2:$C$991,[1]global_waste_stats!$D$2:$D$991)),
_xlfn.XLOOKUP(A7783 &amp; C7783,[2]UNdata_Export_20210503_03410335!$A$2:$A$1588 &amp; [2]UNdata_Export_20210503_03410335!$B$2:$B$1588,[2]UNdata_Export_20210503_03410335!$C$2:$C$1588 * 1000),
_xlfn.XLOOKUP(B7783 &amp; C7783,[1]global_waste_stats!$B$2:$B$991 &amp; [1]global_waste_stats!$C$2:$C$991,[1]global_waste_stats!$D$2:$D$991)
)</f>
        <v>2720.7</v>
      </c>
      <c r="F7783">
        <f t="shared" si="121"/>
        <v>124967839.15903996</v>
      </c>
    </row>
    <row r="7784" spans="1:6" x14ac:dyDescent="0.3">
      <c r="A7784" t="s">
        <v>314</v>
      </c>
      <c r="B7784" t="s">
        <v>315</v>
      </c>
      <c r="C7784">
        <v>1998</v>
      </c>
      <c r="D7784" s="1">
        <v>349000000000</v>
      </c>
      <c r="E7784" cm="1">
        <f t="array" ref="E7784">IF(
ISNA(_xlfn.XLOOKUP(B7784 &amp; C7784,[1]global_waste_stats!$B$2:$B$991 &amp; [1]global_waste_stats!$C$2:$C$991,[1]global_waste_stats!$D$2:$D$991)),
_xlfn.XLOOKUP(A7784 &amp; C7784,[2]UNdata_Export_20210503_03410335!$A$2:$A$1588 &amp; [2]UNdata_Export_20210503_03410335!$B$2:$B$1588,[2]UNdata_Export_20210503_03410335!$C$2:$C$1588 * 1000),
_xlfn.XLOOKUP(B7784 &amp; C7784,[1]global_waste_stats!$B$2:$B$991 &amp; [1]global_waste_stats!$C$2:$C$991,[1]global_waste_stats!$D$2:$D$991)
)</f>
        <v>2858.2</v>
      </c>
      <c r="F7784">
        <f t="shared" si="121"/>
        <v>122104821.21615003</v>
      </c>
    </row>
    <row r="7785" spans="1:6" x14ac:dyDescent="0.3">
      <c r="A7785" t="s">
        <v>314</v>
      </c>
      <c r="B7785" t="s">
        <v>315</v>
      </c>
      <c r="C7785">
        <v>1999</v>
      </c>
      <c r="D7785" s="1">
        <v>356000000000</v>
      </c>
      <c r="E7785" cm="1">
        <f t="array" ref="E7785">IF(
ISNA(_xlfn.XLOOKUP(B7785 &amp; C7785,[1]global_waste_stats!$B$2:$B$991 &amp; [1]global_waste_stats!$C$2:$C$991,[1]global_waste_stats!$D$2:$D$991)),
_xlfn.XLOOKUP(A7785 &amp; C7785,[2]UNdata_Export_20210503_03410335!$A$2:$A$1588 &amp; [2]UNdata_Export_20210503_03410335!$B$2:$B$1588,[2]UNdata_Export_20210503_03410335!$C$2:$C$1588 * 1000),
_xlfn.XLOOKUP(B7785 &amp; C7785,[1]global_waste_stats!$B$2:$B$991 &amp; [1]global_waste_stats!$C$2:$C$991,[1]global_waste_stats!$D$2:$D$991)
)</f>
        <v>2650</v>
      </c>
      <c r="F7785">
        <f t="shared" si="121"/>
        <v>134339622.64150944</v>
      </c>
    </row>
    <row r="7786" spans="1:6" x14ac:dyDescent="0.3">
      <c r="A7786" t="s">
        <v>314</v>
      </c>
      <c r="B7786" t="s">
        <v>315</v>
      </c>
      <c r="C7786">
        <v>2000</v>
      </c>
      <c r="D7786" s="1">
        <v>367000000000</v>
      </c>
      <c r="E7786" cm="1">
        <f t="array" ref="E7786">IF(
ISNA(_xlfn.XLOOKUP(B7786 &amp; C7786,[1]global_waste_stats!$B$2:$B$991 &amp; [1]global_waste_stats!$C$2:$C$991,[1]global_waste_stats!$D$2:$D$991)),
_xlfn.XLOOKUP(A7786 &amp; C7786,[2]UNdata_Export_20210503_03410335!$A$2:$A$1588 &amp; [2]UNdata_Export_20210503_03410335!$B$2:$B$1588,[2]UNdata_Export_20210503_03410335!$C$2:$C$1588 * 1000),
_xlfn.XLOOKUP(B7786 &amp; C7786,[1]global_waste_stats!$B$2:$B$991 &amp; [1]global_waste_stats!$C$2:$C$991,[1]global_waste_stats!$D$2:$D$991)
)</f>
        <v>2755</v>
      </c>
      <c r="F7786">
        <f t="shared" si="121"/>
        <v>133212341.19782214</v>
      </c>
    </row>
    <row r="7787" spans="1:6" x14ac:dyDescent="0.3">
      <c r="A7787" t="s">
        <v>314</v>
      </c>
      <c r="B7787" t="s">
        <v>315</v>
      </c>
      <c r="C7787">
        <v>2001</v>
      </c>
      <c r="D7787" s="1">
        <v>375000000000</v>
      </c>
      <c r="E7787" cm="1">
        <f t="array" ref="E7787">IF(
ISNA(_xlfn.XLOOKUP(B7787 &amp; C7787,[1]global_waste_stats!$B$2:$B$991 &amp; [1]global_waste_stats!$C$2:$C$991,[1]global_waste_stats!$D$2:$D$991)),
_xlfn.XLOOKUP(A7787 &amp; C7787,[2]UNdata_Export_20210503_03410335!$A$2:$A$1588 &amp; [2]UNdata_Export_20210503_03410335!$B$2:$B$1588,[2]UNdata_Export_20210503_03410335!$C$2:$C$1588 * 1000),
_xlfn.XLOOKUP(B7787 &amp; C7787,[1]global_waste_stats!$B$2:$B$991 &amp; [1]global_waste_stats!$C$2:$C$991,[1]global_waste_stats!$D$2:$D$991)
)</f>
        <v>1629</v>
      </c>
      <c r="F7787">
        <f t="shared" si="121"/>
        <v>230202578.26887661</v>
      </c>
    </row>
    <row r="7788" spans="1:6" x14ac:dyDescent="0.3">
      <c r="A7788" t="s">
        <v>314</v>
      </c>
      <c r="B7788" t="s">
        <v>315</v>
      </c>
      <c r="C7788">
        <v>2002</v>
      </c>
      <c r="D7788" s="1">
        <v>380000000000</v>
      </c>
      <c r="E7788" cm="1">
        <f t="array" ref="E7788">IF(
ISNA(_xlfn.XLOOKUP(B7788 &amp; C7788,[1]global_waste_stats!$B$2:$B$991 &amp; [1]global_waste_stats!$C$2:$C$991,[1]global_waste_stats!$D$2:$D$991)),
_xlfn.XLOOKUP(A7788 &amp; C7788,[2]UNdata_Export_20210503_03410335!$A$2:$A$1588 &amp; [2]UNdata_Export_20210503_03410335!$B$2:$B$1588,[2]UNdata_Export_20210503_03410335!$C$2:$C$1588 * 1000),
_xlfn.XLOOKUP(B7788 &amp; C7788,[1]global_waste_stats!$B$2:$B$991 &amp; [1]global_waste_stats!$C$2:$C$991,[1]global_waste_stats!$D$2:$D$991)
)</f>
        <v>1780</v>
      </c>
      <c r="F7788">
        <f t="shared" si="121"/>
        <v>213483146.06741574</v>
      </c>
    </row>
    <row r="7789" spans="1:6" x14ac:dyDescent="0.3">
      <c r="A7789" t="s">
        <v>314</v>
      </c>
      <c r="B7789" t="s">
        <v>315</v>
      </c>
      <c r="C7789">
        <v>2003</v>
      </c>
      <c r="D7789" s="1">
        <v>383000000000</v>
      </c>
      <c r="E7789" cm="1">
        <f t="array" ref="E7789">IF(
ISNA(_xlfn.XLOOKUP(B7789 &amp; C7789,[1]global_waste_stats!$B$2:$B$991 &amp; [1]global_waste_stats!$C$2:$C$991,[1]global_waste_stats!$D$2:$D$991)),
_xlfn.XLOOKUP(A7789 &amp; C7789,[2]UNdata_Export_20210503_03410335!$A$2:$A$1588 &amp; [2]UNdata_Export_20210503_03410335!$B$2:$B$1588,[2]UNdata_Export_20210503_03410335!$C$2:$C$1588 * 1000),
_xlfn.XLOOKUP(B7789 &amp; C7789,[1]global_waste_stats!$B$2:$B$991 &amp; [1]global_waste_stats!$C$2:$C$991,[1]global_waste_stats!$D$2:$D$991)
)</f>
        <v>1836</v>
      </c>
      <c r="F7789">
        <f t="shared" si="121"/>
        <v>208605664.48801744</v>
      </c>
    </row>
    <row r="7790" spans="1:6" x14ac:dyDescent="0.3">
      <c r="A7790" t="s">
        <v>314</v>
      </c>
      <c r="B7790" t="s">
        <v>315</v>
      </c>
      <c r="C7790">
        <v>2004</v>
      </c>
      <c r="D7790" s="1">
        <v>399000000000</v>
      </c>
      <c r="E7790" cm="1">
        <f t="array" ref="E7790">IF(
ISNA(_xlfn.XLOOKUP(B7790 &amp; C7790,[1]global_waste_stats!$B$2:$B$991 &amp; [1]global_waste_stats!$C$2:$C$991,[1]global_waste_stats!$D$2:$D$991)),
_xlfn.XLOOKUP(A7790 &amp; C7790,[2]UNdata_Export_20210503_03410335!$A$2:$A$1588 &amp; [2]UNdata_Export_20210503_03410335!$B$2:$B$1588,[2]UNdata_Export_20210503_03410335!$C$2:$C$1588 * 1000),
_xlfn.XLOOKUP(B7790 &amp; C7790,[1]global_waste_stats!$B$2:$B$991 &amp; [1]global_waste_stats!$C$2:$C$991,[1]global_waste_stats!$D$2:$D$991)
)</f>
        <v>1903</v>
      </c>
      <c r="F7790">
        <f t="shared" si="121"/>
        <v>209668943.77299002</v>
      </c>
    </row>
    <row r="7791" spans="1:6" x14ac:dyDescent="0.3">
      <c r="A7791" t="s">
        <v>314</v>
      </c>
      <c r="B7791" t="s">
        <v>315</v>
      </c>
      <c r="C7791">
        <v>2005</v>
      </c>
      <c r="D7791" s="1">
        <v>409000000000</v>
      </c>
      <c r="E7791" cm="1">
        <f t="array" ref="E7791">IF(
ISNA(_xlfn.XLOOKUP(B7791 &amp; C7791,[1]global_waste_stats!$B$2:$B$991 &amp; [1]global_waste_stats!$C$2:$C$991,[1]global_waste_stats!$D$2:$D$991)),
_xlfn.XLOOKUP(A7791 &amp; C7791,[2]UNdata_Export_20210503_03410335!$A$2:$A$1588 &amp; [2]UNdata_Export_20210503_03410335!$B$2:$B$1588,[2]UNdata_Export_20210503_03410335!$C$2:$C$1588 * 1000),
_xlfn.XLOOKUP(B7791 &amp; C7791,[1]global_waste_stats!$B$2:$B$991 &amp; [1]global_waste_stats!$C$2:$C$991,[1]global_waste_stats!$D$2:$D$991)
)</f>
        <v>1968</v>
      </c>
      <c r="F7791">
        <f t="shared" si="121"/>
        <v>207825203.25203252</v>
      </c>
    </row>
    <row r="7792" spans="1:6" x14ac:dyDescent="0.3">
      <c r="A7792" t="s">
        <v>314</v>
      </c>
      <c r="B7792" t="s">
        <v>315</v>
      </c>
      <c r="C7792">
        <v>2006</v>
      </c>
      <c r="D7792" s="1">
        <v>419000000000</v>
      </c>
      <c r="E7792" cm="1">
        <f t="array" ref="E7792">IF(
ISNA(_xlfn.XLOOKUP(B7792 &amp; C7792,[1]global_waste_stats!$B$2:$B$991 &amp; [1]global_waste_stats!$C$2:$C$991,[1]global_waste_stats!$D$2:$D$991)),
_xlfn.XLOOKUP(A7792 &amp; C7792,[2]UNdata_Export_20210503_03410335!$A$2:$A$1588 &amp; [2]UNdata_Export_20210503_03410335!$B$2:$B$1588,[2]UNdata_Export_20210503_03410335!$C$2:$C$1588 * 1000),
_xlfn.XLOOKUP(B7792 &amp; C7792,[1]global_waste_stats!$B$2:$B$991 &amp; [1]global_waste_stats!$C$2:$C$991,[1]global_waste_stats!$D$2:$D$991)
)</f>
        <v>2140</v>
      </c>
      <c r="F7792">
        <f t="shared" si="121"/>
        <v>195794392.52336448</v>
      </c>
    </row>
    <row r="7793" spans="1:6" x14ac:dyDescent="0.3">
      <c r="A7793" t="s">
        <v>314</v>
      </c>
      <c r="B7793" t="s">
        <v>315</v>
      </c>
      <c r="C7793">
        <v>2007</v>
      </c>
      <c r="D7793" s="1">
        <v>431000000000</v>
      </c>
      <c r="E7793" cm="1">
        <f t="array" ref="E7793">IF(
ISNA(_xlfn.XLOOKUP(B7793 &amp; C7793,[1]global_waste_stats!$B$2:$B$991 &amp; [1]global_waste_stats!$C$2:$C$991,[1]global_waste_stats!$D$2:$D$991)),
_xlfn.XLOOKUP(A7793 &amp; C7793,[2]UNdata_Export_20210503_03410335!$A$2:$A$1588 &amp; [2]UNdata_Export_20210503_03410335!$B$2:$B$1588,[2]UNdata_Export_20210503_03410335!$C$2:$C$1588 * 1000),
_xlfn.XLOOKUP(B7793 &amp; C7793,[1]global_waste_stats!$B$2:$B$991 &amp; [1]global_waste_stats!$C$2:$C$991,[1]global_waste_stats!$D$2:$D$991)
)</f>
        <v>2312</v>
      </c>
      <c r="F7793">
        <f t="shared" si="121"/>
        <v>186418685.12110728</v>
      </c>
    </row>
    <row r="7794" spans="1:6" x14ac:dyDescent="0.3">
      <c r="A7794" t="s">
        <v>314</v>
      </c>
      <c r="B7794" t="s">
        <v>315</v>
      </c>
      <c r="C7794">
        <v>2008</v>
      </c>
      <c r="D7794" s="1">
        <v>434000000000</v>
      </c>
      <c r="E7794" cm="1">
        <f t="array" ref="E7794">IF(
ISNA(_xlfn.XLOOKUP(B7794 &amp; C7794,[1]global_waste_stats!$B$2:$B$991 &amp; [1]global_waste_stats!$C$2:$C$991,[1]global_waste_stats!$D$2:$D$991)),
_xlfn.XLOOKUP(A7794 &amp; C7794,[2]UNdata_Export_20210503_03410335!$A$2:$A$1588 &amp; [2]UNdata_Export_20210503_03410335!$B$2:$B$1588,[2]UNdata_Export_20210503_03410335!$C$2:$C$1588 * 1000),
_xlfn.XLOOKUP(B7794 &amp; C7794,[1]global_waste_stats!$B$2:$B$991 &amp; [1]global_waste_stats!$C$2:$C$991,[1]global_waste_stats!$D$2:$D$991)
)</f>
        <v>2324</v>
      </c>
      <c r="F7794">
        <f t="shared" si="121"/>
        <v>186746987.95180723</v>
      </c>
    </row>
    <row r="7795" spans="1:6" x14ac:dyDescent="0.3">
      <c r="A7795" t="s">
        <v>314</v>
      </c>
      <c r="B7795" t="s">
        <v>315</v>
      </c>
      <c r="C7795">
        <v>2009</v>
      </c>
      <c r="D7795" s="1">
        <v>426000000000</v>
      </c>
      <c r="E7795" cm="1">
        <f t="array" ref="E7795">IF(
ISNA(_xlfn.XLOOKUP(B7795 &amp; C7795,[1]global_waste_stats!$B$2:$B$991 &amp; [1]global_waste_stats!$C$2:$C$991,[1]global_waste_stats!$D$2:$D$991)),
_xlfn.XLOOKUP(A7795 &amp; C7795,[2]UNdata_Export_20210503_03410335!$A$2:$A$1588 &amp; [2]UNdata_Export_20210503_03410335!$B$2:$B$1588,[2]UNdata_Export_20210503_03410335!$C$2:$C$1588 * 1000),
_xlfn.XLOOKUP(B7795 &amp; C7795,[1]global_waste_stats!$B$2:$B$991 &amp; [1]global_waste_stats!$C$2:$C$991,[1]global_waste_stats!$D$2:$D$991)
)</f>
        <v>2269</v>
      </c>
      <c r="F7795">
        <f t="shared" si="121"/>
        <v>187747906.56676951</v>
      </c>
    </row>
    <row r="7796" spans="1:6" x14ac:dyDescent="0.3">
      <c r="A7796" t="s">
        <v>314</v>
      </c>
      <c r="B7796" t="s">
        <v>315</v>
      </c>
      <c r="C7796">
        <v>2010</v>
      </c>
      <c r="D7796" s="1">
        <v>429000000000</v>
      </c>
      <c r="E7796" cm="1">
        <f t="array" ref="E7796">IF(
ISNA(_xlfn.XLOOKUP(B7796 &amp; C7796,[1]global_waste_stats!$B$2:$B$991 &amp; [1]global_waste_stats!$C$2:$C$991,[1]global_waste_stats!$D$2:$D$991)),
_xlfn.XLOOKUP(A7796 &amp; C7796,[2]UNdata_Export_20210503_03410335!$A$2:$A$1588 &amp; [2]UNdata_Export_20210503_03410335!$B$2:$B$1588,[2]UNdata_Export_20210503_03410335!$C$2:$C$1588 * 1000),
_xlfn.XLOOKUP(B7796 &amp; C7796,[1]global_waste_stats!$B$2:$B$991 &amp; [1]global_waste_stats!$C$2:$C$991,[1]global_waste_stats!$D$2:$D$991)
)</f>
        <v>2295</v>
      </c>
      <c r="F7796">
        <f t="shared" si="121"/>
        <v>186928104.57516339</v>
      </c>
    </row>
    <row r="7797" spans="1:6" x14ac:dyDescent="0.3">
      <c r="A7797" t="s">
        <v>314</v>
      </c>
      <c r="B7797" t="s">
        <v>315</v>
      </c>
      <c r="C7797">
        <v>2011</v>
      </c>
      <c r="D7797" s="1">
        <v>433000000000</v>
      </c>
      <c r="E7797" cm="1">
        <f t="array" ref="E7797">IF(
ISNA(_xlfn.XLOOKUP(B7797 &amp; C7797,[1]global_waste_stats!$B$2:$B$991 &amp; [1]global_waste_stats!$C$2:$C$991,[1]global_waste_stats!$D$2:$D$991)),
_xlfn.XLOOKUP(A7797 &amp; C7797,[2]UNdata_Export_20210503_03410335!$A$2:$A$1588 &amp; [2]UNdata_Export_20210503_03410335!$B$2:$B$1588,[2]UNdata_Export_20210503_03410335!$C$2:$C$1588 * 1000),
_xlfn.XLOOKUP(B7797 &amp; C7797,[1]global_waste_stats!$B$2:$B$991 &amp; [1]global_waste_stats!$C$2:$C$991,[1]global_waste_stats!$D$2:$D$991)
)</f>
        <v>2403</v>
      </c>
      <c r="F7797">
        <f t="shared" si="121"/>
        <v>180191427.38243863</v>
      </c>
    </row>
    <row r="7798" spans="1:6" x14ac:dyDescent="0.3">
      <c r="A7798" t="s">
        <v>314</v>
      </c>
      <c r="B7798" t="s">
        <v>315</v>
      </c>
      <c r="C7798">
        <v>2012</v>
      </c>
      <c r="D7798" s="1">
        <v>445000000000</v>
      </c>
      <c r="E7798" cm="1">
        <f t="array" ref="E7798">IF(
ISNA(_xlfn.XLOOKUP(B7798 &amp; C7798,[1]global_waste_stats!$B$2:$B$991 &amp; [1]global_waste_stats!$C$2:$C$991,[1]global_waste_stats!$D$2:$D$991)),
_xlfn.XLOOKUP(A7798 &amp; C7798,[2]UNdata_Export_20210503_03410335!$A$2:$A$1588 &amp; [2]UNdata_Export_20210503_03410335!$B$2:$B$1588,[2]UNdata_Export_20210503_03410335!$C$2:$C$1588 * 1000),
_xlfn.XLOOKUP(B7798 &amp; C7798,[1]global_waste_stats!$B$2:$B$991 &amp; [1]global_waste_stats!$C$2:$C$991,[1]global_waste_stats!$D$2:$D$991)
)</f>
        <v>2392</v>
      </c>
      <c r="F7798">
        <f t="shared" si="121"/>
        <v>186036789.29765886</v>
      </c>
    </row>
    <row r="7799" spans="1:6" x14ac:dyDescent="0.3">
      <c r="A7799" t="s">
        <v>314</v>
      </c>
      <c r="B7799" t="s">
        <v>315</v>
      </c>
      <c r="C7799">
        <v>2013</v>
      </c>
      <c r="D7799" s="1">
        <v>450000000000</v>
      </c>
      <c r="E7799" cm="1">
        <f t="array" ref="E7799">IF(
ISNA(_xlfn.XLOOKUP(B7799 &amp; C7799,[1]global_waste_stats!$B$2:$B$991 &amp; [1]global_waste_stats!$C$2:$C$991,[1]global_waste_stats!$D$2:$D$991)),
_xlfn.XLOOKUP(A7799 &amp; C7799,[2]UNdata_Export_20210503_03410335!$A$2:$A$1588 &amp; [2]UNdata_Export_20210503_03410335!$B$2:$B$1588,[2]UNdata_Export_20210503_03410335!$C$2:$C$1588 * 1000),
_xlfn.XLOOKUP(B7799 &amp; C7799,[1]global_waste_stats!$B$2:$B$991 &amp; [1]global_waste_stats!$C$2:$C$991,[1]global_waste_stats!$D$2:$D$991)
)</f>
        <v>2517.96</v>
      </c>
      <c r="F7799">
        <f t="shared" si="121"/>
        <v>178716103.51236716</v>
      </c>
    </row>
    <row r="7800" spans="1:6" x14ac:dyDescent="0.3">
      <c r="A7800" t="s">
        <v>314</v>
      </c>
      <c r="B7800" t="s">
        <v>315</v>
      </c>
      <c r="C7800">
        <v>2014</v>
      </c>
      <c r="D7800" s="1">
        <v>459000000000</v>
      </c>
      <c r="E7800" cm="1">
        <f t="array" ref="E7800">IF(
ISNA(_xlfn.XLOOKUP(B7800 &amp; C7800,[1]global_waste_stats!$B$2:$B$991 &amp; [1]global_waste_stats!$C$2:$C$991,[1]global_waste_stats!$D$2:$D$991)),
_xlfn.XLOOKUP(A7800 &amp; C7800,[2]UNdata_Export_20210503_03410335!$A$2:$A$1588 &amp; [2]UNdata_Export_20210503_03410335!$B$2:$B$1588,[2]UNdata_Export_20210503_03410335!$C$2:$C$1588 * 1000),
_xlfn.XLOOKUP(B7800 &amp; C7800,[1]global_waste_stats!$B$2:$B$991 &amp; [1]global_waste_stats!$C$2:$C$991,[1]global_waste_stats!$D$2:$D$991)
)</f>
        <v>2175.44</v>
      </c>
      <c r="F7800">
        <f t="shared" si="121"/>
        <v>210991799.36012945</v>
      </c>
    </row>
    <row r="7801" spans="1:6" x14ac:dyDescent="0.3">
      <c r="A7801" t="s">
        <v>314</v>
      </c>
      <c r="B7801" t="s">
        <v>315</v>
      </c>
      <c r="C7801">
        <v>2015</v>
      </c>
      <c r="D7801" s="1">
        <v>468000000000</v>
      </c>
      <c r="E7801" cm="1">
        <f t="array" ref="E7801">IF(
ISNA(_xlfn.XLOOKUP(B7801 &amp; C7801,[1]global_waste_stats!$B$2:$B$991 &amp; [1]global_waste_stats!$C$2:$C$991,[1]global_waste_stats!$D$2:$D$991)),
_xlfn.XLOOKUP(A7801 &amp; C7801,[2]UNdata_Export_20210503_03410335!$A$2:$A$1588 &amp; [2]UNdata_Export_20210503_03410335!$B$2:$B$1588,[2]UNdata_Export_20210503_03410335!$C$2:$C$1588 * 1000),
_xlfn.XLOOKUP(B7801 &amp; C7801,[1]global_waste_stats!$B$2:$B$991 &amp; [1]global_waste_stats!$C$2:$C$991,[1]global_waste_stats!$D$2:$D$991)
)</f>
        <v>2187.2199999999998</v>
      </c>
      <c r="F7801">
        <f t="shared" si="121"/>
        <v>213970245.33425996</v>
      </c>
    </row>
    <row r="7802" spans="1:6" x14ac:dyDescent="0.3">
      <c r="A7802" t="s">
        <v>314</v>
      </c>
      <c r="B7802" t="s">
        <v>315</v>
      </c>
      <c r="C7802">
        <v>2016</v>
      </c>
      <c r="D7802" s="1">
        <v>473000000000</v>
      </c>
      <c r="E7802" cm="1">
        <f t="array" ref="E7802">IF(
ISNA(_xlfn.XLOOKUP(B7802 &amp; C7802,[1]global_waste_stats!$B$2:$B$991 &amp; [1]global_waste_stats!$C$2:$C$991,[1]global_waste_stats!$D$2:$D$991)),
_xlfn.XLOOKUP(A7802 &amp; C7802,[2]UNdata_Export_20210503_03410335!$A$2:$A$1588 &amp; [2]UNdata_Export_20210503_03410335!$B$2:$B$1588,[2]UNdata_Export_20210503_03410335!$C$2:$C$1588 * 1000),
_xlfn.XLOOKUP(B7802 &amp; C7802,[1]global_waste_stats!$B$2:$B$991 &amp; [1]global_waste_stats!$C$2:$C$991,[1]global_waste_stats!$D$2:$D$991)
)</f>
        <v>3946.17</v>
      </c>
      <c r="F7802">
        <f t="shared" si="121"/>
        <v>119863057.09079944</v>
      </c>
    </row>
    <row r="7803" spans="1:6" x14ac:dyDescent="0.3">
      <c r="A7803" t="s">
        <v>314</v>
      </c>
      <c r="B7803" t="s">
        <v>315</v>
      </c>
      <c r="C7803">
        <v>2017</v>
      </c>
      <c r="D7803" s="1">
        <v>482000000000</v>
      </c>
      <c r="E7803" cm="1">
        <f t="array" ref="E7803">IF(
ISNA(_xlfn.XLOOKUP(B7803 &amp; C7803,[1]global_waste_stats!$B$2:$B$991 &amp; [1]global_waste_stats!$C$2:$C$991,[1]global_waste_stats!$D$2:$D$991)),
_xlfn.XLOOKUP(A7803 &amp; C7803,[2]UNdata_Export_20210503_03410335!$A$2:$A$1588 &amp; [2]UNdata_Export_20210503_03410335!$B$2:$B$1588,[2]UNdata_Export_20210503_03410335!$C$2:$C$1588 * 1000),
_xlfn.XLOOKUP(B7803 &amp; C7803,[1]global_waste_stats!$B$2:$B$991 &amp; [1]global_waste_stats!$C$2:$C$991,[1]global_waste_stats!$D$2:$D$991)
)</f>
        <v>3949.21</v>
      </c>
      <c r="F7803">
        <f t="shared" si="121"/>
        <v>122049726.40097639</v>
      </c>
    </row>
    <row r="7804" spans="1:6" x14ac:dyDescent="0.3">
      <c r="A7804" t="s">
        <v>316</v>
      </c>
      <c r="C7804">
        <v>1960</v>
      </c>
      <c r="D7804" s="1">
        <v>8950000000000</v>
      </c>
      <c r="E7804" t="e" cm="1">
        <f t="array" ref="E7804">IF(
ISNA(_xlfn.XLOOKUP(B7804 &amp; C7804,[1]global_waste_stats!$B$2:$B$991 &amp; [1]global_waste_stats!$C$2:$C$991,[1]global_waste_stats!$D$2:$D$991)),
_xlfn.XLOOKUP(A7804 &amp; C7804,[2]UNdata_Export_20210503_03410335!$A$2:$A$1588 &amp; [2]UNdata_Export_20210503_03410335!$B$2:$B$1588,[2]UNdata_Export_20210503_03410335!$C$2:$C$1588 * 1000),
_xlfn.XLOOKUP(B7804 &amp; C7804,[1]global_waste_stats!$B$2:$B$991 &amp; [1]global_waste_stats!$C$2:$C$991,[1]global_waste_stats!$D$2:$D$991)
)</f>
        <v>#N/A</v>
      </c>
      <c r="F7804" t="str">
        <f t="shared" si="121"/>
        <v/>
      </c>
    </row>
    <row r="7805" spans="1:6" x14ac:dyDescent="0.3">
      <c r="A7805" t="s">
        <v>316</v>
      </c>
      <c r="C7805">
        <v>1961</v>
      </c>
      <c r="D7805" s="1">
        <v>9370000000000</v>
      </c>
      <c r="E7805" t="e" cm="1">
        <f t="array" ref="E7805">IF(
ISNA(_xlfn.XLOOKUP(B7805 &amp; C7805,[1]global_waste_stats!$B$2:$B$991 &amp; [1]global_waste_stats!$C$2:$C$991,[1]global_waste_stats!$D$2:$D$991)),
_xlfn.XLOOKUP(A7805 &amp; C7805,[2]UNdata_Export_20210503_03410335!$A$2:$A$1588 &amp; [2]UNdata_Export_20210503_03410335!$B$2:$B$1588,[2]UNdata_Export_20210503_03410335!$C$2:$C$1588 * 1000),
_xlfn.XLOOKUP(B7805 &amp; C7805,[1]global_waste_stats!$B$2:$B$991 &amp; [1]global_waste_stats!$C$2:$C$991,[1]global_waste_stats!$D$2:$D$991)
)</f>
        <v>#N/A</v>
      </c>
      <c r="F7805" t="str">
        <f t="shared" si="121"/>
        <v/>
      </c>
    </row>
    <row r="7806" spans="1:6" x14ac:dyDescent="0.3">
      <c r="A7806" t="s">
        <v>316</v>
      </c>
      <c r="C7806">
        <v>1962</v>
      </c>
      <c r="D7806" s="1">
        <v>9920000000000</v>
      </c>
      <c r="E7806" t="e" cm="1">
        <f t="array" ref="E7806">IF(
ISNA(_xlfn.XLOOKUP(B7806 &amp; C7806,[1]global_waste_stats!$B$2:$B$991 &amp; [1]global_waste_stats!$C$2:$C$991,[1]global_waste_stats!$D$2:$D$991)),
_xlfn.XLOOKUP(A7806 &amp; C7806,[2]UNdata_Export_20210503_03410335!$A$2:$A$1588 &amp; [2]UNdata_Export_20210503_03410335!$B$2:$B$1588,[2]UNdata_Export_20210503_03410335!$C$2:$C$1588 * 1000),
_xlfn.XLOOKUP(B7806 &amp; C7806,[1]global_waste_stats!$B$2:$B$991 &amp; [1]global_waste_stats!$C$2:$C$991,[1]global_waste_stats!$D$2:$D$991)
)</f>
        <v>#N/A</v>
      </c>
      <c r="F7806" t="str">
        <f t="shared" si="121"/>
        <v/>
      </c>
    </row>
    <row r="7807" spans="1:6" x14ac:dyDescent="0.3">
      <c r="A7807" t="s">
        <v>316</v>
      </c>
      <c r="C7807">
        <v>1963</v>
      </c>
      <c r="D7807" s="1">
        <v>10500000000000</v>
      </c>
      <c r="E7807" t="e" cm="1">
        <f t="array" ref="E7807">IF(
ISNA(_xlfn.XLOOKUP(B7807 &amp; C7807,[1]global_waste_stats!$B$2:$B$991 &amp; [1]global_waste_stats!$C$2:$C$991,[1]global_waste_stats!$D$2:$D$991)),
_xlfn.XLOOKUP(A7807 &amp; C7807,[2]UNdata_Export_20210503_03410335!$A$2:$A$1588 &amp; [2]UNdata_Export_20210503_03410335!$B$2:$B$1588,[2]UNdata_Export_20210503_03410335!$C$2:$C$1588 * 1000),
_xlfn.XLOOKUP(B7807 &amp; C7807,[1]global_waste_stats!$B$2:$B$991 &amp; [1]global_waste_stats!$C$2:$C$991,[1]global_waste_stats!$D$2:$D$991)
)</f>
        <v>#N/A</v>
      </c>
      <c r="F7807" t="str">
        <f t="shared" si="121"/>
        <v/>
      </c>
    </row>
    <row r="7808" spans="1:6" x14ac:dyDescent="0.3">
      <c r="A7808" t="s">
        <v>316</v>
      </c>
      <c r="C7808">
        <v>1964</v>
      </c>
      <c r="D7808" s="1">
        <v>11100000000000</v>
      </c>
      <c r="E7808" t="e" cm="1">
        <f t="array" ref="E7808">IF(
ISNA(_xlfn.XLOOKUP(B7808 &amp; C7808,[1]global_waste_stats!$B$2:$B$991 &amp; [1]global_waste_stats!$C$2:$C$991,[1]global_waste_stats!$D$2:$D$991)),
_xlfn.XLOOKUP(A7808 &amp; C7808,[2]UNdata_Export_20210503_03410335!$A$2:$A$1588 &amp; [2]UNdata_Export_20210503_03410335!$B$2:$B$1588,[2]UNdata_Export_20210503_03410335!$C$2:$C$1588 * 1000),
_xlfn.XLOOKUP(B7808 &amp; C7808,[1]global_waste_stats!$B$2:$B$991 &amp; [1]global_waste_stats!$C$2:$C$991,[1]global_waste_stats!$D$2:$D$991)
)</f>
        <v>#N/A</v>
      </c>
      <c r="F7808" t="str">
        <f t="shared" si="121"/>
        <v/>
      </c>
    </row>
    <row r="7809" spans="1:6" x14ac:dyDescent="0.3">
      <c r="A7809" t="s">
        <v>316</v>
      </c>
      <c r="C7809">
        <v>1965</v>
      </c>
      <c r="D7809" s="1">
        <v>11800000000000</v>
      </c>
      <c r="E7809" t="e" cm="1">
        <f t="array" ref="E7809">IF(
ISNA(_xlfn.XLOOKUP(B7809 &amp; C7809,[1]global_waste_stats!$B$2:$B$991 &amp; [1]global_waste_stats!$C$2:$C$991,[1]global_waste_stats!$D$2:$D$991)),
_xlfn.XLOOKUP(A7809 &amp; C7809,[2]UNdata_Export_20210503_03410335!$A$2:$A$1588 &amp; [2]UNdata_Export_20210503_03410335!$B$2:$B$1588,[2]UNdata_Export_20210503_03410335!$C$2:$C$1588 * 1000),
_xlfn.XLOOKUP(B7809 &amp; C7809,[1]global_waste_stats!$B$2:$B$991 &amp; [1]global_waste_stats!$C$2:$C$991,[1]global_waste_stats!$D$2:$D$991)
)</f>
        <v>#N/A</v>
      </c>
      <c r="F7809" t="str">
        <f t="shared" si="121"/>
        <v/>
      </c>
    </row>
    <row r="7810" spans="1:6" x14ac:dyDescent="0.3">
      <c r="A7810" t="s">
        <v>316</v>
      </c>
      <c r="C7810">
        <v>1966</v>
      </c>
      <c r="D7810" s="1">
        <v>12500000000000</v>
      </c>
      <c r="E7810" t="e" cm="1">
        <f t="array" ref="E7810">IF(
ISNA(_xlfn.XLOOKUP(B7810 &amp; C7810,[1]global_waste_stats!$B$2:$B$991 &amp; [1]global_waste_stats!$C$2:$C$991,[1]global_waste_stats!$D$2:$D$991)),
_xlfn.XLOOKUP(A7810 &amp; C7810,[2]UNdata_Export_20210503_03410335!$A$2:$A$1588 &amp; [2]UNdata_Export_20210503_03410335!$B$2:$B$1588,[2]UNdata_Export_20210503_03410335!$C$2:$C$1588 * 1000),
_xlfn.XLOOKUP(B7810 &amp; C7810,[1]global_waste_stats!$B$2:$B$991 &amp; [1]global_waste_stats!$C$2:$C$991,[1]global_waste_stats!$D$2:$D$991)
)</f>
        <v>#N/A</v>
      </c>
      <c r="F7810" t="str">
        <f t="shared" si="121"/>
        <v/>
      </c>
    </row>
    <row r="7811" spans="1:6" x14ac:dyDescent="0.3">
      <c r="A7811" t="s">
        <v>316</v>
      </c>
      <c r="C7811">
        <v>1967</v>
      </c>
      <c r="D7811" s="1">
        <v>13000000000000</v>
      </c>
      <c r="E7811" t="e" cm="1">
        <f t="array" ref="E7811">IF(
ISNA(_xlfn.XLOOKUP(B7811 &amp; C7811,[1]global_waste_stats!$B$2:$B$991 &amp; [1]global_waste_stats!$C$2:$C$991,[1]global_waste_stats!$D$2:$D$991)),
_xlfn.XLOOKUP(A7811 &amp; C7811,[2]UNdata_Export_20210503_03410335!$A$2:$A$1588 &amp; [2]UNdata_Export_20210503_03410335!$B$2:$B$1588,[2]UNdata_Export_20210503_03410335!$C$2:$C$1588 * 1000),
_xlfn.XLOOKUP(B7811 &amp; C7811,[1]global_waste_stats!$B$2:$B$991 &amp; [1]global_waste_stats!$C$2:$C$991,[1]global_waste_stats!$D$2:$D$991)
)</f>
        <v>#N/A</v>
      </c>
      <c r="F7811" t="str">
        <f t="shared" ref="F7811:F7874" si="122">IF(ISNA(E7811),"",D7811/E7811)</f>
        <v/>
      </c>
    </row>
    <row r="7812" spans="1:6" x14ac:dyDescent="0.3">
      <c r="A7812" t="s">
        <v>316</v>
      </c>
      <c r="C7812">
        <v>1968</v>
      </c>
      <c r="D7812" s="1">
        <v>13900000000000</v>
      </c>
      <c r="E7812" t="e" cm="1">
        <f t="array" ref="E7812">IF(
ISNA(_xlfn.XLOOKUP(B7812 &amp; C7812,[1]global_waste_stats!$B$2:$B$991 &amp; [1]global_waste_stats!$C$2:$C$991,[1]global_waste_stats!$D$2:$D$991)),
_xlfn.XLOOKUP(A7812 &amp; C7812,[2]UNdata_Export_20210503_03410335!$A$2:$A$1588 &amp; [2]UNdata_Export_20210503_03410335!$B$2:$B$1588,[2]UNdata_Export_20210503_03410335!$C$2:$C$1588 * 1000),
_xlfn.XLOOKUP(B7812 &amp; C7812,[1]global_waste_stats!$B$2:$B$991 &amp; [1]global_waste_stats!$C$2:$C$991,[1]global_waste_stats!$D$2:$D$991)
)</f>
        <v>#N/A</v>
      </c>
      <c r="F7812" t="str">
        <f t="shared" si="122"/>
        <v/>
      </c>
    </row>
    <row r="7813" spans="1:6" x14ac:dyDescent="0.3">
      <c r="A7813" t="s">
        <v>316</v>
      </c>
      <c r="C7813">
        <v>1969</v>
      </c>
      <c r="D7813" s="1">
        <v>14600000000000</v>
      </c>
      <c r="E7813" t="e" cm="1">
        <f t="array" ref="E7813">IF(
ISNA(_xlfn.XLOOKUP(B7813 &amp; C7813,[1]global_waste_stats!$B$2:$B$991 &amp; [1]global_waste_stats!$C$2:$C$991,[1]global_waste_stats!$D$2:$D$991)),
_xlfn.XLOOKUP(A7813 &amp; C7813,[2]UNdata_Export_20210503_03410335!$A$2:$A$1588 &amp; [2]UNdata_Export_20210503_03410335!$B$2:$B$1588,[2]UNdata_Export_20210503_03410335!$C$2:$C$1588 * 1000),
_xlfn.XLOOKUP(B7813 &amp; C7813,[1]global_waste_stats!$B$2:$B$991 &amp; [1]global_waste_stats!$C$2:$C$991,[1]global_waste_stats!$D$2:$D$991)
)</f>
        <v>#N/A</v>
      </c>
      <c r="F7813" t="str">
        <f t="shared" si="122"/>
        <v/>
      </c>
    </row>
    <row r="7814" spans="1:6" x14ac:dyDescent="0.3">
      <c r="A7814" t="s">
        <v>316</v>
      </c>
      <c r="C7814">
        <v>1970</v>
      </c>
      <c r="D7814" s="1">
        <v>15200000000000</v>
      </c>
      <c r="E7814" t="e" cm="1">
        <f t="array" ref="E7814">IF(
ISNA(_xlfn.XLOOKUP(B7814 &amp; C7814,[1]global_waste_stats!$B$2:$B$991 &amp; [1]global_waste_stats!$C$2:$C$991,[1]global_waste_stats!$D$2:$D$991)),
_xlfn.XLOOKUP(A7814 &amp; C7814,[2]UNdata_Export_20210503_03410335!$A$2:$A$1588 &amp; [2]UNdata_Export_20210503_03410335!$B$2:$B$1588,[2]UNdata_Export_20210503_03410335!$C$2:$C$1588 * 1000),
_xlfn.XLOOKUP(B7814 &amp; C7814,[1]global_waste_stats!$B$2:$B$991 &amp; [1]global_waste_stats!$C$2:$C$991,[1]global_waste_stats!$D$2:$D$991)
)</f>
        <v>#N/A</v>
      </c>
      <c r="F7814" t="str">
        <f t="shared" si="122"/>
        <v/>
      </c>
    </row>
    <row r="7815" spans="1:6" x14ac:dyDescent="0.3">
      <c r="A7815" t="s">
        <v>316</v>
      </c>
      <c r="C7815">
        <v>1971</v>
      </c>
      <c r="D7815" s="1">
        <v>15800000000000</v>
      </c>
      <c r="E7815" t="e" cm="1">
        <f t="array" ref="E7815">IF(
ISNA(_xlfn.XLOOKUP(B7815 &amp; C7815,[1]global_waste_stats!$B$2:$B$991 &amp; [1]global_waste_stats!$C$2:$C$991,[1]global_waste_stats!$D$2:$D$991)),
_xlfn.XLOOKUP(A7815 &amp; C7815,[2]UNdata_Export_20210503_03410335!$A$2:$A$1588 &amp; [2]UNdata_Export_20210503_03410335!$B$2:$B$1588,[2]UNdata_Export_20210503_03410335!$C$2:$C$1588 * 1000),
_xlfn.XLOOKUP(B7815 &amp; C7815,[1]global_waste_stats!$B$2:$B$991 &amp; [1]global_waste_stats!$C$2:$C$991,[1]global_waste_stats!$D$2:$D$991)
)</f>
        <v>#N/A</v>
      </c>
      <c r="F7815" t="str">
        <f t="shared" si="122"/>
        <v/>
      </c>
    </row>
    <row r="7816" spans="1:6" x14ac:dyDescent="0.3">
      <c r="A7816" t="s">
        <v>316</v>
      </c>
      <c r="C7816">
        <v>1972</v>
      </c>
      <c r="D7816" s="1">
        <v>16700000000000</v>
      </c>
      <c r="E7816" t="e" cm="1">
        <f t="array" ref="E7816">IF(
ISNA(_xlfn.XLOOKUP(B7816 &amp; C7816,[1]global_waste_stats!$B$2:$B$991 &amp; [1]global_waste_stats!$C$2:$C$991,[1]global_waste_stats!$D$2:$D$991)),
_xlfn.XLOOKUP(A7816 &amp; C7816,[2]UNdata_Export_20210503_03410335!$A$2:$A$1588 &amp; [2]UNdata_Export_20210503_03410335!$B$2:$B$1588,[2]UNdata_Export_20210503_03410335!$C$2:$C$1588 * 1000),
_xlfn.XLOOKUP(B7816 &amp; C7816,[1]global_waste_stats!$B$2:$B$991 &amp; [1]global_waste_stats!$C$2:$C$991,[1]global_waste_stats!$D$2:$D$991)
)</f>
        <v>#N/A</v>
      </c>
      <c r="F7816" t="str">
        <f t="shared" si="122"/>
        <v/>
      </c>
    </row>
    <row r="7817" spans="1:6" x14ac:dyDescent="0.3">
      <c r="A7817" t="s">
        <v>316</v>
      </c>
      <c r="C7817">
        <v>1973</v>
      </c>
      <c r="D7817" s="1">
        <v>17700000000000</v>
      </c>
      <c r="E7817" t="e" cm="1">
        <f t="array" ref="E7817">IF(
ISNA(_xlfn.XLOOKUP(B7817 &amp; C7817,[1]global_waste_stats!$B$2:$B$991 &amp; [1]global_waste_stats!$C$2:$C$991,[1]global_waste_stats!$D$2:$D$991)),
_xlfn.XLOOKUP(A7817 &amp; C7817,[2]UNdata_Export_20210503_03410335!$A$2:$A$1588 &amp; [2]UNdata_Export_20210503_03410335!$B$2:$B$1588,[2]UNdata_Export_20210503_03410335!$C$2:$C$1588 * 1000),
_xlfn.XLOOKUP(B7817 &amp; C7817,[1]global_waste_stats!$B$2:$B$991 &amp; [1]global_waste_stats!$C$2:$C$991,[1]global_waste_stats!$D$2:$D$991)
)</f>
        <v>#N/A</v>
      </c>
      <c r="F7817" t="str">
        <f t="shared" si="122"/>
        <v/>
      </c>
    </row>
    <row r="7818" spans="1:6" x14ac:dyDescent="0.3">
      <c r="A7818" t="s">
        <v>316</v>
      </c>
      <c r="C7818">
        <v>1974</v>
      </c>
      <c r="D7818" s="1">
        <v>17900000000000</v>
      </c>
      <c r="E7818" t="e" cm="1">
        <f t="array" ref="E7818">IF(
ISNA(_xlfn.XLOOKUP(B7818 &amp; C7818,[1]global_waste_stats!$B$2:$B$991 &amp; [1]global_waste_stats!$C$2:$C$991,[1]global_waste_stats!$D$2:$D$991)),
_xlfn.XLOOKUP(A7818 &amp; C7818,[2]UNdata_Export_20210503_03410335!$A$2:$A$1588 &amp; [2]UNdata_Export_20210503_03410335!$B$2:$B$1588,[2]UNdata_Export_20210503_03410335!$C$2:$C$1588 * 1000),
_xlfn.XLOOKUP(B7818 &amp; C7818,[1]global_waste_stats!$B$2:$B$991 &amp; [1]global_waste_stats!$C$2:$C$991,[1]global_waste_stats!$D$2:$D$991)
)</f>
        <v>#N/A</v>
      </c>
      <c r="F7818" t="str">
        <f t="shared" si="122"/>
        <v/>
      </c>
    </row>
    <row r="7819" spans="1:6" x14ac:dyDescent="0.3">
      <c r="A7819" t="s">
        <v>316</v>
      </c>
      <c r="C7819">
        <v>1975</v>
      </c>
      <c r="D7819" s="1">
        <v>18000000000000</v>
      </c>
      <c r="E7819" t="e" cm="1">
        <f t="array" ref="E7819">IF(
ISNA(_xlfn.XLOOKUP(B7819 &amp; C7819,[1]global_waste_stats!$B$2:$B$991 &amp; [1]global_waste_stats!$C$2:$C$991,[1]global_waste_stats!$D$2:$D$991)),
_xlfn.XLOOKUP(A7819 &amp; C7819,[2]UNdata_Export_20210503_03410335!$A$2:$A$1588 &amp; [2]UNdata_Export_20210503_03410335!$B$2:$B$1588,[2]UNdata_Export_20210503_03410335!$C$2:$C$1588 * 1000),
_xlfn.XLOOKUP(B7819 &amp; C7819,[1]global_waste_stats!$B$2:$B$991 &amp; [1]global_waste_stats!$C$2:$C$991,[1]global_waste_stats!$D$2:$D$991)
)</f>
        <v>#N/A</v>
      </c>
      <c r="F7819" t="str">
        <f t="shared" si="122"/>
        <v/>
      </c>
    </row>
    <row r="7820" spans="1:6" x14ac:dyDescent="0.3">
      <c r="A7820" t="s">
        <v>316</v>
      </c>
      <c r="C7820">
        <v>1976</v>
      </c>
      <c r="D7820" s="1">
        <v>18800000000000</v>
      </c>
      <c r="E7820" t="e" cm="1">
        <f t="array" ref="E7820">IF(
ISNA(_xlfn.XLOOKUP(B7820 &amp; C7820,[1]global_waste_stats!$B$2:$B$991 &amp; [1]global_waste_stats!$C$2:$C$991,[1]global_waste_stats!$D$2:$D$991)),
_xlfn.XLOOKUP(A7820 &amp; C7820,[2]UNdata_Export_20210503_03410335!$A$2:$A$1588 &amp; [2]UNdata_Export_20210503_03410335!$B$2:$B$1588,[2]UNdata_Export_20210503_03410335!$C$2:$C$1588 * 1000),
_xlfn.XLOOKUP(B7820 &amp; C7820,[1]global_waste_stats!$B$2:$B$991 &amp; [1]global_waste_stats!$C$2:$C$991,[1]global_waste_stats!$D$2:$D$991)
)</f>
        <v>#N/A</v>
      </c>
      <c r="F7820" t="str">
        <f t="shared" si="122"/>
        <v/>
      </c>
    </row>
    <row r="7821" spans="1:6" x14ac:dyDescent="0.3">
      <c r="A7821" t="s">
        <v>316</v>
      </c>
      <c r="C7821">
        <v>1977</v>
      </c>
      <c r="D7821" s="1">
        <v>19500000000000</v>
      </c>
      <c r="E7821" t="e" cm="1">
        <f t="array" ref="E7821">IF(
ISNA(_xlfn.XLOOKUP(B7821 &amp; C7821,[1]global_waste_stats!$B$2:$B$991 &amp; [1]global_waste_stats!$C$2:$C$991,[1]global_waste_stats!$D$2:$D$991)),
_xlfn.XLOOKUP(A7821 &amp; C7821,[2]UNdata_Export_20210503_03410335!$A$2:$A$1588 &amp; [2]UNdata_Export_20210503_03410335!$B$2:$B$1588,[2]UNdata_Export_20210503_03410335!$C$2:$C$1588 * 1000),
_xlfn.XLOOKUP(B7821 &amp; C7821,[1]global_waste_stats!$B$2:$B$991 &amp; [1]global_waste_stats!$C$2:$C$991,[1]global_waste_stats!$D$2:$D$991)
)</f>
        <v>#N/A</v>
      </c>
      <c r="F7821" t="str">
        <f t="shared" si="122"/>
        <v/>
      </c>
    </row>
    <row r="7822" spans="1:6" x14ac:dyDescent="0.3">
      <c r="A7822" t="s">
        <v>316</v>
      </c>
      <c r="C7822">
        <v>1978</v>
      </c>
      <c r="D7822" s="1">
        <v>20400000000000</v>
      </c>
      <c r="E7822" t="e" cm="1">
        <f t="array" ref="E7822">IF(
ISNA(_xlfn.XLOOKUP(B7822 &amp; C7822,[1]global_waste_stats!$B$2:$B$991 &amp; [1]global_waste_stats!$C$2:$C$991,[1]global_waste_stats!$D$2:$D$991)),
_xlfn.XLOOKUP(A7822 &amp; C7822,[2]UNdata_Export_20210503_03410335!$A$2:$A$1588 &amp; [2]UNdata_Export_20210503_03410335!$B$2:$B$1588,[2]UNdata_Export_20210503_03410335!$C$2:$C$1588 * 1000),
_xlfn.XLOOKUP(B7822 &amp; C7822,[1]global_waste_stats!$B$2:$B$991 &amp; [1]global_waste_stats!$C$2:$C$991,[1]global_waste_stats!$D$2:$D$991)
)</f>
        <v>#N/A</v>
      </c>
      <c r="F7822" t="str">
        <f t="shared" si="122"/>
        <v/>
      </c>
    </row>
    <row r="7823" spans="1:6" x14ac:dyDescent="0.3">
      <c r="A7823" t="s">
        <v>316</v>
      </c>
      <c r="C7823">
        <v>1979</v>
      </c>
      <c r="D7823" s="1">
        <v>21200000000000</v>
      </c>
      <c r="E7823" t="e" cm="1">
        <f t="array" ref="E7823">IF(
ISNA(_xlfn.XLOOKUP(B7823 &amp; C7823,[1]global_waste_stats!$B$2:$B$991 &amp; [1]global_waste_stats!$C$2:$C$991,[1]global_waste_stats!$D$2:$D$991)),
_xlfn.XLOOKUP(A7823 &amp; C7823,[2]UNdata_Export_20210503_03410335!$A$2:$A$1588 &amp; [2]UNdata_Export_20210503_03410335!$B$2:$B$1588,[2]UNdata_Export_20210503_03410335!$C$2:$C$1588 * 1000),
_xlfn.XLOOKUP(B7823 &amp; C7823,[1]global_waste_stats!$B$2:$B$991 &amp; [1]global_waste_stats!$C$2:$C$991,[1]global_waste_stats!$D$2:$D$991)
)</f>
        <v>#N/A</v>
      </c>
      <c r="F7823" t="str">
        <f t="shared" si="122"/>
        <v/>
      </c>
    </row>
    <row r="7824" spans="1:6" x14ac:dyDescent="0.3">
      <c r="A7824" t="s">
        <v>316</v>
      </c>
      <c r="C7824">
        <v>1980</v>
      </c>
      <c r="D7824" s="1">
        <v>21500000000000</v>
      </c>
      <c r="E7824" t="e" cm="1">
        <f t="array" ref="E7824">IF(
ISNA(_xlfn.XLOOKUP(B7824 &amp; C7824,[1]global_waste_stats!$B$2:$B$991 &amp; [1]global_waste_stats!$C$2:$C$991,[1]global_waste_stats!$D$2:$D$991)),
_xlfn.XLOOKUP(A7824 &amp; C7824,[2]UNdata_Export_20210503_03410335!$A$2:$A$1588 &amp; [2]UNdata_Export_20210503_03410335!$B$2:$B$1588,[2]UNdata_Export_20210503_03410335!$C$2:$C$1588 * 1000),
_xlfn.XLOOKUP(B7824 &amp; C7824,[1]global_waste_stats!$B$2:$B$991 &amp; [1]global_waste_stats!$C$2:$C$991,[1]global_waste_stats!$D$2:$D$991)
)</f>
        <v>#N/A</v>
      </c>
      <c r="F7824" t="str">
        <f t="shared" si="122"/>
        <v/>
      </c>
    </row>
    <row r="7825" spans="1:6" x14ac:dyDescent="0.3">
      <c r="A7825" t="s">
        <v>316</v>
      </c>
      <c r="C7825">
        <v>1981</v>
      </c>
      <c r="D7825" s="1">
        <v>21900000000000</v>
      </c>
      <c r="E7825" t="e" cm="1">
        <f t="array" ref="E7825">IF(
ISNA(_xlfn.XLOOKUP(B7825 &amp; C7825,[1]global_waste_stats!$B$2:$B$991 &amp; [1]global_waste_stats!$C$2:$C$991,[1]global_waste_stats!$D$2:$D$991)),
_xlfn.XLOOKUP(A7825 &amp; C7825,[2]UNdata_Export_20210503_03410335!$A$2:$A$1588 &amp; [2]UNdata_Export_20210503_03410335!$B$2:$B$1588,[2]UNdata_Export_20210503_03410335!$C$2:$C$1588 * 1000),
_xlfn.XLOOKUP(B7825 &amp; C7825,[1]global_waste_stats!$B$2:$B$991 &amp; [1]global_waste_stats!$C$2:$C$991,[1]global_waste_stats!$D$2:$D$991)
)</f>
        <v>#N/A</v>
      </c>
      <c r="F7825" t="str">
        <f t="shared" si="122"/>
        <v/>
      </c>
    </row>
    <row r="7826" spans="1:6" x14ac:dyDescent="0.3">
      <c r="A7826" t="s">
        <v>316</v>
      </c>
      <c r="C7826">
        <v>1982</v>
      </c>
      <c r="D7826" s="1">
        <v>22000000000000</v>
      </c>
      <c r="E7826" t="e" cm="1">
        <f t="array" ref="E7826">IF(
ISNA(_xlfn.XLOOKUP(B7826 &amp; C7826,[1]global_waste_stats!$B$2:$B$991 &amp; [1]global_waste_stats!$C$2:$C$991,[1]global_waste_stats!$D$2:$D$991)),
_xlfn.XLOOKUP(A7826 &amp; C7826,[2]UNdata_Export_20210503_03410335!$A$2:$A$1588 &amp; [2]UNdata_Export_20210503_03410335!$B$2:$B$1588,[2]UNdata_Export_20210503_03410335!$C$2:$C$1588 * 1000),
_xlfn.XLOOKUP(B7826 &amp; C7826,[1]global_waste_stats!$B$2:$B$991 &amp; [1]global_waste_stats!$C$2:$C$991,[1]global_waste_stats!$D$2:$D$991)
)</f>
        <v>#N/A</v>
      </c>
      <c r="F7826" t="str">
        <f t="shared" si="122"/>
        <v/>
      </c>
    </row>
    <row r="7827" spans="1:6" x14ac:dyDescent="0.3">
      <c r="A7827" t="s">
        <v>316</v>
      </c>
      <c r="C7827">
        <v>1983</v>
      </c>
      <c r="D7827" s="1">
        <v>22600000000000</v>
      </c>
      <c r="E7827" t="e" cm="1">
        <f t="array" ref="E7827">IF(
ISNA(_xlfn.XLOOKUP(B7827 &amp; C7827,[1]global_waste_stats!$B$2:$B$991 &amp; [1]global_waste_stats!$C$2:$C$991,[1]global_waste_stats!$D$2:$D$991)),
_xlfn.XLOOKUP(A7827 &amp; C7827,[2]UNdata_Export_20210503_03410335!$A$2:$A$1588 &amp; [2]UNdata_Export_20210503_03410335!$B$2:$B$1588,[2]UNdata_Export_20210503_03410335!$C$2:$C$1588 * 1000),
_xlfn.XLOOKUP(B7827 &amp; C7827,[1]global_waste_stats!$B$2:$B$991 &amp; [1]global_waste_stats!$C$2:$C$991,[1]global_waste_stats!$D$2:$D$991)
)</f>
        <v>#N/A</v>
      </c>
      <c r="F7827" t="str">
        <f t="shared" si="122"/>
        <v/>
      </c>
    </row>
    <row r="7828" spans="1:6" x14ac:dyDescent="0.3">
      <c r="A7828" t="s">
        <v>316</v>
      </c>
      <c r="C7828">
        <v>1984</v>
      </c>
      <c r="D7828" s="1">
        <v>23700000000000</v>
      </c>
      <c r="E7828" t="e" cm="1">
        <f t="array" ref="E7828">IF(
ISNA(_xlfn.XLOOKUP(B7828 &amp; C7828,[1]global_waste_stats!$B$2:$B$991 &amp; [1]global_waste_stats!$C$2:$C$991,[1]global_waste_stats!$D$2:$D$991)),
_xlfn.XLOOKUP(A7828 &amp; C7828,[2]UNdata_Export_20210503_03410335!$A$2:$A$1588 &amp; [2]UNdata_Export_20210503_03410335!$B$2:$B$1588,[2]UNdata_Export_20210503_03410335!$C$2:$C$1588 * 1000),
_xlfn.XLOOKUP(B7828 &amp; C7828,[1]global_waste_stats!$B$2:$B$991 &amp; [1]global_waste_stats!$C$2:$C$991,[1]global_waste_stats!$D$2:$D$991)
)</f>
        <v>#N/A</v>
      </c>
      <c r="F7828" t="str">
        <f t="shared" si="122"/>
        <v/>
      </c>
    </row>
    <row r="7829" spans="1:6" x14ac:dyDescent="0.3">
      <c r="A7829" t="s">
        <v>316</v>
      </c>
      <c r="C7829">
        <v>1985</v>
      </c>
      <c r="D7829" s="1">
        <v>24600000000000</v>
      </c>
      <c r="E7829" t="e" cm="1">
        <f t="array" ref="E7829">IF(
ISNA(_xlfn.XLOOKUP(B7829 &amp; C7829,[1]global_waste_stats!$B$2:$B$991 &amp; [1]global_waste_stats!$C$2:$C$991,[1]global_waste_stats!$D$2:$D$991)),
_xlfn.XLOOKUP(A7829 &amp; C7829,[2]UNdata_Export_20210503_03410335!$A$2:$A$1588 &amp; [2]UNdata_Export_20210503_03410335!$B$2:$B$1588,[2]UNdata_Export_20210503_03410335!$C$2:$C$1588 * 1000),
_xlfn.XLOOKUP(B7829 &amp; C7829,[1]global_waste_stats!$B$2:$B$991 &amp; [1]global_waste_stats!$C$2:$C$991,[1]global_waste_stats!$D$2:$D$991)
)</f>
        <v>#N/A</v>
      </c>
      <c r="F7829" t="str">
        <f t="shared" si="122"/>
        <v/>
      </c>
    </row>
    <row r="7830" spans="1:6" x14ac:dyDescent="0.3">
      <c r="A7830" t="s">
        <v>316</v>
      </c>
      <c r="C7830">
        <v>1986</v>
      </c>
      <c r="D7830" s="1">
        <v>25300000000000</v>
      </c>
      <c r="E7830" t="e" cm="1">
        <f t="array" ref="E7830">IF(
ISNA(_xlfn.XLOOKUP(B7830 &amp; C7830,[1]global_waste_stats!$B$2:$B$991 &amp; [1]global_waste_stats!$C$2:$C$991,[1]global_waste_stats!$D$2:$D$991)),
_xlfn.XLOOKUP(A7830 &amp; C7830,[2]UNdata_Export_20210503_03410335!$A$2:$A$1588 &amp; [2]UNdata_Export_20210503_03410335!$B$2:$B$1588,[2]UNdata_Export_20210503_03410335!$C$2:$C$1588 * 1000),
_xlfn.XLOOKUP(B7830 &amp; C7830,[1]global_waste_stats!$B$2:$B$991 &amp; [1]global_waste_stats!$C$2:$C$991,[1]global_waste_stats!$D$2:$D$991)
)</f>
        <v>#N/A</v>
      </c>
      <c r="F7830" t="str">
        <f t="shared" si="122"/>
        <v/>
      </c>
    </row>
    <row r="7831" spans="1:6" x14ac:dyDescent="0.3">
      <c r="A7831" t="s">
        <v>316</v>
      </c>
      <c r="C7831">
        <v>1987</v>
      </c>
      <c r="D7831" s="1">
        <v>26200000000000</v>
      </c>
      <c r="E7831" t="e" cm="1">
        <f t="array" ref="E7831">IF(
ISNA(_xlfn.XLOOKUP(B7831 &amp; C7831,[1]global_waste_stats!$B$2:$B$991 &amp; [1]global_waste_stats!$C$2:$C$991,[1]global_waste_stats!$D$2:$D$991)),
_xlfn.XLOOKUP(A7831 &amp; C7831,[2]UNdata_Export_20210503_03410335!$A$2:$A$1588 &amp; [2]UNdata_Export_20210503_03410335!$B$2:$B$1588,[2]UNdata_Export_20210503_03410335!$C$2:$C$1588 * 1000),
_xlfn.XLOOKUP(B7831 &amp; C7831,[1]global_waste_stats!$B$2:$B$991 &amp; [1]global_waste_stats!$C$2:$C$991,[1]global_waste_stats!$D$2:$D$991)
)</f>
        <v>#N/A</v>
      </c>
      <c r="F7831" t="str">
        <f t="shared" si="122"/>
        <v/>
      </c>
    </row>
    <row r="7832" spans="1:6" x14ac:dyDescent="0.3">
      <c r="A7832" t="s">
        <v>316</v>
      </c>
      <c r="C7832">
        <v>1988</v>
      </c>
      <c r="D7832" s="1">
        <v>27400000000000</v>
      </c>
      <c r="E7832" t="e" cm="1">
        <f t="array" ref="E7832">IF(
ISNA(_xlfn.XLOOKUP(B7832 &amp; C7832,[1]global_waste_stats!$B$2:$B$991 &amp; [1]global_waste_stats!$C$2:$C$991,[1]global_waste_stats!$D$2:$D$991)),
_xlfn.XLOOKUP(A7832 &amp; C7832,[2]UNdata_Export_20210503_03410335!$A$2:$A$1588 &amp; [2]UNdata_Export_20210503_03410335!$B$2:$B$1588,[2]UNdata_Export_20210503_03410335!$C$2:$C$1588 * 1000),
_xlfn.XLOOKUP(B7832 &amp; C7832,[1]global_waste_stats!$B$2:$B$991 &amp; [1]global_waste_stats!$C$2:$C$991,[1]global_waste_stats!$D$2:$D$991)
)</f>
        <v>#N/A</v>
      </c>
      <c r="F7832" t="str">
        <f t="shared" si="122"/>
        <v/>
      </c>
    </row>
    <row r="7833" spans="1:6" x14ac:dyDescent="0.3">
      <c r="A7833" t="s">
        <v>316</v>
      </c>
      <c r="C7833">
        <v>1989</v>
      </c>
      <c r="D7833" s="1">
        <v>28500000000000</v>
      </c>
      <c r="E7833" t="e" cm="1">
        <f t="array" ref="E7833">IF(
ISNA(_xlfn.XLOOKUP(B7833 &amp; C7833,[1]global_waste_stats!$B$2:$B$991 &amp; [1]global_waste_stats!$C$2:$C$991,[1]global_waste_stats!$D$2:$D$991)),
_xlfn.XLOOKUP(A7833 &amp; C7833,[2]UNdata_Export_20210503_03410335!$A$2:$A$1588 &amp; [2]UNdata_Export_20210503_03410335!$B$2:$B$1588,[2]UNdata_Export_20210503_03410335!$C$2:$C$1588 * 1000),
_xlfn.XLOOKUP(B7833 &amp; C7833,[1]global_waste_stats!$B$2:$B$991 &amp; [1]global_waste_stats!$C$2:$C$991,[1]global_waste_stats!$D$2:$D$991)
)</f>
        <v>#N/A</v>
      </c>
      <c r="F7833" t="str">
        <f t="shared" si="122"/>
        <v/>
      </c>
    </row>
    <row r="7834" spans="1:6" x14ac:dyDescent="0.3">
      <c r="A7834" t="s">
        <v>316</v>
      </c>
      <c r="C7834">
        <v>1990</v>
      </c>
      <c r="D7834" s="1">
        <v>29300000000000</v>
      </c>
      <c r="E7834" t="e" cm="1">
        <f t="array" ref="E7834">IF(
ISNA(_xlfn.XLOOKUP(B7834 &amp; C7834,[1]global_waste_stats!$B$2:$B$991 &amp; [1]global_waste_stats!$C$2:$C$991,[1]global_waste_stats!$D$2:$D$991)),
_xlfn.XLOOKUP(A7834 &amp; C7834,[2]UNdata_Export_20210503_03410335!$A$2:$A$1588 &amp; [2]UNdata_Export_20210503_03410335!$B$2:$B$1588,[2]UNdata_Export_20210503_03410335!$C$2:$C$1588 * 1000),
_xlfn.XLOOKUP(B7834 &amp; C7834,[1]global_waste_stats!$B$2:$B$991 &amp; [1]global_waste_stats!$C$2:$C$991,[1]global_waste_stats!$D$2:$D$991)
)</f>
        <v>#N/A</v>
      </c>
      <c r="F7834" t="str">
        <f t="shared" si="122"/>
        <v/>
      </c>
    </row>
    <row r="7835" spans="1:6" x14ac:dyDescent="0.3">
      <c r="A7835" t="s">
        <v>316</v>
      </c>
      <c r="C7835">
        <v>1991</v>
      </c>
      <c r="D7835" s="1">
        <v>29700000000000</v>
      </c>
      <c r="E7835" t="e" cm="1">
        <f t="array" ref="E7835">IF(
ISNA(_xlfn.XLOOKUP(B7835 &amp; C7835,[1]global_waste_stats!$B$2:$B$991 &amp; [1]global_waste_stats!$C$2:$C$991,[1]global_waste_stats!$D$2:$D$991)),
_xlfn.XLOOKUP(A7835 &amp; C7835,[2]UNdata_Export_20210503_03410335!$A$2:$A$1588 &amp; [2]UNdata_Export_20210503_03410335!$B$2:$B$1588,[2]UNdata_Export_20210503_03410335!$C$2:$C$1588 * 1000),
_xlfn.XLOOKUP(B7835 &amp; C7835,[1]global_waste_stats!$B$2:$B$991 &amp; [1]global_waste_stats!$C$2:$C$991,[1]global_waste_stats!$D$2:$D$991)
)</f>
        <v>#N/A</v>
      </c>
      <c r="F7835" t="str">
        <f t="shared" si="122"/>
        <v/>
      </c>
    </row>
    <row r="7836" spans="1:6" x14ac:dyDescent="0.3">
      <c r="A7836" t="s">
        <v>316</v>
      </c>
      <c r="C7836">
        <v>1992</v>
      </c>
      <c r="D7836" s="1">
        <v>30300000000000</v>
      </c>
      <c r="E7836" t="e" cm="1">
        <f t="array" ref="E7836">IF(
ISNA(_xlfn.XLOOKUP(B7836 &amp; C7836,[1]global_waste_stats!$B$2:$B$991 &amp; [1]global_waste_stats!$C$2:$C$991,[1]global_waste_stats!$D$2:$D$991)),
_xlfn.XLOOKUP(A7836 &amp; C7836,[2]UNdata_Export_20210503_03410335!$A$2:$A$1588 &amp; [2]UNdata_Export_20210503_03410335!$B$2:$B$1588,[2]UNdata_Export_20210503_03410335!$C$2:$C$1588 * 1000),
_xlfn.XLOOKUP(B7836 &amp; C7836,[1]global_waste_stats!$B$2:$B$991 &amp; [1]global_waste_stats!$C$2:$C$991,[1]global_waste_stats!$D$2:$D$991)
)</f>
        <v>#N/A</v>
      </c>
      <c r="F7836" t="str">
        <f t="shared" si="122"/>
        <v/>
      </c>
    </row>
    <row r="7837" spans="1:6" x14ac:dyDescent="0.3">
      <c r="A7837" t="s">
        <v>316</v>
      </c>
      <c r="C7837">
        <v>1993</v>
      </c>
      <c r="D7837" s="1">
        <v>30700000000000</v>
      </c>
      <c r="E7837" t="e" cm="1">
        <f t="array" ref="E7837">IF(
ISNA(_xlfn.XLOOKUP(B7837 &amp; C7837,[1]global_waste_stats!$B$2:$B$991 &amp; [1]global_waste_stats!$C$2:$C$991,[1]global_waste_stats!$D$2:$D$991)),
_xlfn.XLOOKUP(A7837 &amp; C7837,[2]UNdata_Export_20210503_03410335!$A$2:$A$1588 &amp; [2]UNdata_Export_20210503_03410335!$B$2:$B$1588,[2]UNdata_Export_20210503_03410335!$C$2:$C$1588 * 1000),
_xlfn.XLOOKUP(B7837 &amp; C7837,[1]global_waste_stats!$B$2:$B$991 &amp; [1]global_waste_stats!$C$2:$C$991,[1]global_waste_stats!$D$2:$D$991)
)</f>
        <v>#N/A</v>
      </c>
      <c r="F7837" t="str">
        <f t="shared" si="122"/>
        <v/>
      </c>
    </row>
    <row r="7838" spans="1:6" x14ac:dyDescent="0.3">
      <c r="A7838" t="s">
        <v>316</v>
      </c>
      <c r="C7838">
        <v>1994</v>
      </c>
      <c r="D7838" s="1">
        <v>31700000000000</v>
      </c>
      <c r="E7838" t="e" cm="1">
        <f t="array" ref="E7838">IF(
ISNA(_xlfn.XLOOKUP(B7838 &amp; C7838,[1]global_waste_stats!$B$2:$B$991 &amp; [1]global_waste_stats!$C$2:$C$991,[1]global_waste_stats!$D$2:$D$991)),
_xlfn.XLOOKUP(A7838 &amp; C7838,[2]UNdata_Export_20210503_03410335!$A$2:$A$1588 &amp; [2]UNdata_Export_20210503_03410335!$B$2:$B$1588,[2]UNdata_Export_20210503_03410335!$C$2:$C$1588 * 1000),
_xlfn.XLOOKUP(B7838 &amp; C7838,[1]global_waste_stats!$B$2:$B$991 &amp; [1]global_waste_stats!$C$2:$C$991,[1]global_waste_stats!$D$2:$D$991)
)</f>
        <v>#N/A</v>
      </c>
      <c r="F7838" t="str">
        <f t="shared" si="122"/>
        <v/>
      </c>
    </row>
    <row r="7839" spans="1:6" x14ac:dyDescent="0.3">
      <c r="A7839" t="s">
        <v>316</v>
      </c>
      <c r="C7839">
        <v>1995</v>
      </c>
      <c r="D7839" s="1">
        <v>32500000000000</v>
      </c>
      <c r="E7839" t="e" cm="1">
        <f t="array" ref="E7839">IF(
ISNA(_xlfn.XLOOKUP(B7839 &amp; C7839,[1]global_waste_stats!$B$2:$B$991 &amp; [1]global_waste_stats!$C$2:$C$991,[1]global_waste_stats!$D$2:$D$991)),
_xlfn.XLOOKUP(A7839 &amp; C7839,[2]UNdata_Export_20210503_03410335!$A$2:$A$1588 &amp; [2]UNdata_Export_20210503_03410335!$B$2:$B$1588,[2]UNdata_Export_20210503_03410335!$C$2:$C$1588 * 1000),
_xlfn.XLOOKUP(B7839 &amp; C7839,[1]global_waste_stats!$B$2:$B$991 &amp; [1]global_waste_stats!$C$2:$C$991,[1]global_waste_stats!$D$2:$D$991)
)</f>
        <v>#N/A</v>
      </c>
      <c r="F7839" t="str">
        <f t="shared" si="122"/>
        <v/>
      </c>
    </row>
    <row r="7840" spans="1:6" x14ac:dyDescent="0.3">
      <c r="A7840" t="s">
        <v>316</v>
      </c>
      <c r="C7840">
        <v>1996</v>
      </c>
      <c r="D7840" s="1">
        <v>33500000000000</v>
      </c>
      <c r="E7840" t="e" cm="1">
        <f t="array" ref="E7840">IF(
ISNA(_xlfn.XLOOKUP(B7840 &amp; C7840,[1]global_waste_stats!$B$2:$B$991 &amp; [1]global_waste_stats!$C$2:$C$991,[1]global_waste_stats!$D$2:$D$991)),
_xlfn.XLOOKUP(A7840 &amp; C7840,[2]UNdata_Export_20210503_03410335!$A$2:$A$1588 &amp; [2]UNdata_Export_20210503_03410335!$B$2:$B$1588,[2]UNdata_Export_20210503_03410335!$C$2:$C$1588 * 1000),
_xlfn.XLOOKUP(B7840 &amp; C7840,[1]global_waste_stats!$B$2:$B$991 &amp; [1]global_waste_stats!$C$2:$C$991,[1]global_waste_stats!$D$2:$D$991)
)</f>
        <v>#N/A</v>
      </c>
      <c r="F7840" t="str">
        <f t="shared" si="122"/>
        <v/>
      </c>
    </row>
    <row r="7841" spans="1:6" x14ac:dyDescent="0.3">
      <c r="A7841" t="s">
        <v>316</v>
      </c>
      <c r="C7841">
        <v>1997</v>
      </c>
      <c r="D7841" s="1">
        <v>34700000000000</v>
      </c>
      <c r="E7841" t="e" cm="1">
        <f t="array" ref="E7841">IF(
ISNA(_xlfn.XLOOKUP(B7841 &amp; C7841,[1]global_waste_stats!$B$2:$B$991 &amp; [1]global_waste_stats!$C$2:$C$991,[1]global_waste_stats!$D$2:$D$991)),
_xlfn.XLOOKUP(A7841 &amp; C7841,[2]UNdata_Export_20210503_03410335!$A$2:$A$1588 &amp; [2]UNdata_Export_20210503_03410335!$B$2:$B$1588,[2]UNdata_Export_20210503_03410335!$C$2:$C$1588 * 1000),
_xlfn.XLOOKUP(B7841 &amp; C7841,[1]global_waste_stats!$B$2:$B$991 &amp; [1]global_waste_stats!$C$2:$C$991,[1]global_waste_stats!$D$2:$D$991)
)</f>
        <v>#N/A</v>
      </c>
      <c r="F7841" t="str">
        <f t="shared" si="122"/>
        <v/>
      </c>
    </row>
    <row r="7842" spans="1:6" x14ac:dyDescent="0.3">
      <c r="A7842" t="s">
        <v>316</v>
      </c>
      <c r="C7842">
        <v>1998</v>
      </c>
      <c r="D7842" s="1">
        <v>35600000000000</v>
      </c>
      <c r="E7842" t="e" cm="1">
        <f t="array" ref="E7842">IF(
ISNA(_xlfn.XLOOKUP(B7842 &amp; C7842,[1]global_waste_stats!$B$2:$B$991 &amp; [1]global_waste_stats!$C$2:$C$991,[1]global_waste_stats!$D$2:$D$991)),
_xlfn.XLOOKUP(A7842 &amp; C7842,[2]UNdata_Export_20210503_03410335!$A$2:$A$1588 &amp; [2]UNdata_Export_20210503_03410335!$B$2:$B$1588,[2]UNdata_Export_20210503_03410335!$C$2:$C$1588 * 1000),
_xlfn.XLOOKUP(B7842 &amp; C7842,[1]global_waste_stats!$B$2:$B$991 &amp; [1]global_waste_stats!$C$2:$C$991,[1]global_waste_stats!$D$2:$D$991)
)</f>
        <v>#N/A</v>
      </c>
      <c r="F7842" t="str">
        <f t="shared" si="122"/>
        <v/>
      </c>
    </row>
    <row r="7843" spans="1:6" x14ac:dyDescent="0.3">
      <c r="A7843" t="s">
        <v>316</v>
      </c>
      <c r="C7843">
        <v>1999</v>
      </c>
      <c r="D7843" s="1">
        <v>36800000000000</v>
      </c>
      <c r="E7843" t="e" cm="1">
        <f t="array" ref="E7843">IF(
ISNA(_xlfn.XLOOKUP(B7843 &amp; C7843,[1]global_waste_stats!$B$2:$B$991 &amp; [1]global_waste_stats!$C$2:$C$991,[1]global_waste_stats!$D$2:$D$991)),
_xlfn.XLOOKUP(A7843 &amp; C7843,[2]UNdata_Export_20210503_03410335!$A$2:$A$1588 &amp; [2]UNdata_Export_20210503_03410335!$B$2:$B$1588,[2]UNdata_Export_20210503_03410335!$C$2:$C$1588 * 1000),
_xlfn.XLOOKUP(B7843 &amp; C7843,[1]global_waste_stats!$B$2:$B$991 &amp; [1]global_waste_stats!$C$2:$C$991,[1]global_waste_stats!$D$2:$D$991)
)</f>
        <v>#N/A</v>
      </c>
      <c r="F7843" t="str">
        <f t="shared" si="122"/>
        <v/>
      </c>
    </row>
    <row r="7844" spans="1:6" x14ac:dyDescent="0.3">
      <c r="A7844" t="s">
        <v>316</v>
      </c>
      <c r="C7844">
        <v>2000</v>
      </c>
      <c r="D7844" s="1">
        <v>38300000000000</v>
      </c>
      <c r="E7844" t="e" cm="1">
        <f t="array" ref="E7844">IF(
ISNA(_xlfn.XLOOKUP(B7844 &amp; C7844,[1]global_waste_stats!$B$2:$B$991 &amp; [1]global_waste_stats!$C$2:$C$991,[1]global_waste_stats!$D$2:$D$991)),
_xlfn.XLOOKUP(A7844 &amp; C7844,[2]UNdata_Export_20210503_03410335!$A$2:$A$1588 &amp; [2]UNdata_Export_20210503_03410335!$B$2:$B$1588,[2]UNdata_Export_20210503_03410335!$C$2:$C$1588 * 1000),
_xlfn.XLOOKUP(B7844 &amp; C7844,[1]global_waste_stats!$B$2:$B$991 &amp; [1]global_waste_stats!$C$2:$C$991,[1]global_waste_stats!$D$2:$D$991)
)</f>
        <v>#N/A</v>
      </c>
      <c r="F7844" t="str">
        <f t="shared" si="122"/>
        <v/>
      </c>
    </row>
    <row r="7845" spans="1:6" x14ac:dyDescent="0.3">
      <c r="A7845" t="s">
        <v>316</v>
      </c>
      <c r="C7845">
        <v>2001</v>
      </c>
      <c r="D7845" s="1">
        <v>38800000000000</v>
      </c>
      <c r="E7845" t="e" cm="1">
        <f t="array" ref="E7845">IF(
ISNA(_xlfn.XLOOKUP(B7845 &amp; C7845,[1]global_waste_stats!$B$2:$B$991 &amp; [1]global_waste_stats!$C$2:$C$991,[1]global_waste_stats!$D$2:$D$991)),
_xlfn.XLOOKUP(A7845 &amp; C7845,[2]UNdata_Export_20210503_03410335!$A$2:$A$1588 &amp; [2]UNdata_Export_20210503_03410335!$B$2:$B$1588,[2]UNdata_Export_20210503_03410335!$C$2:$C$1588 * 1000),
_xlfn.XLOOKUP(B7845 &amp; C7845,[1]global_waste_stats!$B$2:$B$991 &amp; [1]global_waste_stats!$C$2:$C$991,[1]global_waste_stats!$D$2:$D$991)
)</f>
        <v>#N/A</v>
      </c>
      <c r="F7845" t="str">
        <f t="shared" si="122"/>
        <v/>
      </c>
    </row>
    <row r="7846" spans="1:6" x14ac:dyDescent="0.3">
      <c r="A7846" t="s">
        <v>316</v>
      </c>
      <c r="C7846">
        <v>2002</v>
      </c>
      <c r="D7846" s="1">
        <v>39400000000000</v>
      </c>
      <c r="E7846" t="e" cm="1">
        <f t="array" ref="E7846">IF(
ISNA(_xlfn.XLOOKUP(B7846 &amp; C7846,[1]global_waste_stats!$B$2:$B$991 &amp; [1]global_waste_stats!$C$2:$C$991,[1]global_waste_stats!$D$2:$D$991)),
_xlfn.XLOOKUP(A7846 &amp; C7846,[2]UNdata_Export_20210503_03410335!$A$2:$A$1588 &amp; [2]UNdata_Export_20210503_03410335!$B$2:$B$1588,[2]UNdata_Export_20210503_03410335!$C$2:$C$1588 * 1000),
_xlfn.XLOOKUP(B7846 &amp; C7846,[1]global_waste_stats!$B$2:$B$991 &amp; [1]global_waste_stats!$C$2:$C$991,[1]global_waste_stats!$D$2:$D$991)
)</f>
        <v>#N/A</v>
      </c>
      <c r="F7846" t="str">
        <f t="shared" si="122"/>
        <v/>
      </c>
    </row>
    <row r="7847" spans="1:6" x14ac:dyDescent="0.3">
      <c r="A7847" t="s">
        <v>316</v>
      </c>
      <c r="C7847">
        <v>2003</v>
      </c>
      <c r="D7847" s="1">
        <v>40200000000000</v>
      </c>
      <c r="E7847" t="e" cm="1">
        <f t="array" ref="E7847">IF(
ISNA(_xlfn.XLOOKUP(B7847 &amp; C7847,[1]global_waste_stats!$B$2:$B$991 &amp; [1]global_waste_stats!$C$2:$C$991,[1]global_waste_stats!$D$2:$D$991)),
_xlfn.XLOOKUP(A7847 &amp; C7847,[2]UNdata_Export_20210503_03410335!$A$2:$A$1588 &amp; [2]UNdata_Export_20210503_03410335!$B$2:$B$1588,[2]UNdata_Export_20210503_03410335!$C$2:$C$1588 * 1000),
_xlfn.XLOOKUP(B7847 &amp; C7847,[1]global_waste_stats!$B$2:$B$991 &amp; [1]global_waste_stats!$C$2:$C$991,[1]global_waste_stats!$D$2:$D$991)
)</f>
        <v>#N/A</v>
      </c>
      <c r="F7847" t="str">
        <f t="shared" si="122"/>
        <v/>
      </c>
    </row>
    <row r="7848" spans="1:6" x14ac:dyDescent="0.3">
      <c r="A7848" t="s">
        <v>316</v>
      </c>
      <c r="C7848">
        <v>2004</v>
      </c>
      <c r="D7848" s="1">
        <v>41400000000000</v>
      </c>
      <c r="E7848" t="e" cm="1">
        <f t="array" ref="E7848">IF(
ISNA(_xlfn.XLOOKUP(B7848 &amp; C7848,[1]global_waste_stats!$B$2:$B$991 &amp; [1]global_waste_stats!$C$2:$C$991,[1]global_waste_stats!$D$2:$D$991)),
_xlfn.XLOOKUP(A7848 &amp; C7848,[2]UNdata_Export_20210503_03410335!$A$2:$A$1588 &amp; [2]UNdata_Export_20210503_03410335!$B$2:$B$1588,[2]UNdata_Export_20210503_03410335!$C$2:$C$1588 * 1000),
_xlfn.XLOOKUP(B7848 &amp; C7848,[1]global_waste_stats!$B$2:$B$991 &amp; [1]global_waste_stats!$C$2:$C$991,[1]global_waste_stats!$D$2:$D$991)
)</f>
        <v>#N/A</v>
      </c>
      <c r="F7848" t="str">
        <f t="shared" si="122"/>
        <v/>
      </c>
    </row>
    <row r="7849" spans="1:6" x14ac:dyDescent="0.3">
      <c r="A7849" t="s">
        <v>316</v>
      </c>
      <c r="C7849">
        <v>2005</v>
      </c>
      <c r="D7849" s="1">
        <v>42600000000000</v>
      </c>
      <c r="E7849" t="e" cm="1">
        <f t="array" ref="E7849">IF(
ISNA(_xlfn.XLOOKUP(B7849 &amp; C7849,[1]global_waste_stats!$B$2:$B$991 &amp; [1]global_waste_stats!$C$2:$C$991,[1]global_waste_stats!$D$2:$D$991)),
_xlfn.XLOOKUP(A7849 &amp; C7849,[2]UNdata_Export_20210503_03410335!$A$2:$A$1588 &amp; [2]UNdata_Export_20210503_03410335!$B$2:$B$1588,[2]UNdata_Export_20210503_03410335!$C$2:$C$1588 * 1000),
_xlfn.XLOOKUP(B7849 &amp; C7849,[1]global_waste_stats!$B$2:$B$991 &amp; [1]global_waste_stats!$C$2:$C$991,[1]global_waste_stats!$D$2:$D$991)
)</f>
        <v>#N/A</v>
      </c>
      <c r="F7849" t="str">
        <f t="shared" si="122"/>
        <v/>
      </c>
    </row>
    <row r="7850" spans="1:6" x14ac:dyDescent="0.3">
      <c r="A7850" t="s">
        <v>316</v>
      </c>
      <c r="C7850">
        <v>2006</v>
      </c>
      <c r="D7850" s="1">
        <v>43800000000000</v>
      </c>
      <c r="E7850" t="e" cm="1">
        <f t="array" ref="E7850">IF(
ISNA(_xlfn.XLOOKUP(B7850 &amp; C7850,[1]global_waste_stats!$B$2:$B$991 &amp; [1]global_waste_stats!$C$2:$C$991,[1]global_waste_stats!$D$2:$D$991)),
_xlfn.XLOOKUP(A7850 &amp; C7850,[2]UNdata_Export_20210503_03410335!$A$2:$A$1588 &amp; [2]UNdata_Export_20210503_03410335!$B$2:$B$1588,[2]UNdata_Export_20210503_03410335!$C$2:$C$1588 * 1000),
_xlfn.XLOOKUP(B7850 &amp; C7850,[1]global_waste_stats!$B$2:$B$991 &amp; [1]global_waste_stats!$C$2:$C$991,[1]global_waste_stats!$D$2:$D$991)
)</f>
        <v>#N/A</v>
      </c>
      <c r="F7850" t="str">
        <f t="shared" si="122"/>
        <v/>
      </c>
    </row>
    <row r="7851" spans="1:6" x14ac:dyDescent="0.3">
      <c r="A7851" t="s">
        <v>316</v>
      </c>
      <c r="C7851">
        <v>2007</v>
      </c>
      <c r="D7851" s="1">
        <v>44900000000000</v>
      </c>
      <c r="E7851" t="e" cm="1">
        <f t="array" ref="E7851">IF(
ISNA(_xlfn.XLOOKUP(B7851 &amp; C7851,[1]global_waste_stats!$B$2:$B$991 &amp; [1]global_waste_stats!$C$2:$C$991,[1]global_waste_stats!$D$2:$D$991)),
_xlfn.XLOOKUP(A7851 &amp; C7851,[2]UNdata_Export_20210503_03410335!$A$2:$A$1588 &amp; [2]UNdata_Export_20210503_03410335!$B$2:$B$1588,[2]UNdata_Export_20210503_03410335!$C$2:$C$1588 * 1000),
_xlfn.XLOOKUP(B7851 &amp; C7851,[1]global_waste_stats!$B$2:$B$991 &amp; [1]global_waste_stats!$C$2:$C$991,[1]global_waste_stats!$D$2:$D$991)
)</f>
        <v>#N/A</v>
      </c>
      <c r="F7851" t="str">
        <f t="shared" si="122"/>
        <v/>
      </c>
    </row>
    <row r="7852" spans="1:6" x14ac:dyDescent="0.3">
      <c r="A7852" t="s">
        <v>316</v>
      </c>
      <c r="C7852">
        <v>2008</v>
      </c>
      <c r="D7852" s="1">
        <v>45000000000000</v>
      </c>
      <c r="E7852" t="e" cm="1">
        <f t="array" ref="E7852">IF(
ISNA(_xlfn.XLOOKUP(B7852 &amp; C7852,[1]global_waste_stats!$B$2:$B$991 &amp; [1]global_waste_stats!$C$2:$C$991,[1]global_waste_stats!$D$2:$D$991)),
_xlfn.XLOOKUP(A7852 &amp; C7852,[2]UNdata_Export_20210503_03410335!$A$2:$A$1588 &amp; [2]UNdata_Export_20210503_03410335!$B$2:$B$1588,[2]UNdata_Export_20210503_03410335!$C$2:$C$1588 * 1000),
_xlfn.XLOOKUP(B7852 &amp; C7852,[1]global_waste_stats!$B$2:$B$991 &amp; [1]global_waste_stats!$C$2:$C$991,[1]global_waste_stats!$D$2:$D$991)
)</f>
        <v>#N/A</v>
      </c>
      <c r="F7852" t="str">
        <f t="shared" si="122"/>
        <v/>
      </c>
    </row>
    <row r="7853" spans="1:6" x14ac:dyDescent="0.3">
      <c r="A7853" t="s">
        <v>316</v>
      </c>
      <c r="C7853">
        <v>2009</v>
      </c>
      <c r="D7853" s="1">
        <v>43400000000000</v>
      </c>
      <c r="E7853" t="e" cm="1">
        <f t="array" ref="E7853">IF(
ISNA(_xlfn.XLOOKUP(B7853 &amp; C7853,[1]global_waste_stats!$B$2:$B$991 &amp; [1]global_waste_stats!$C$2:$C$991,[1]global_waste_stats!$D$2:$D$991)),
_xlfn.XLOOKUP(A7853 &amp; C7853,[2]UNdata_Export_20210503_03410335!$A$2:$A$1588 &amp; [2]UNdata_Export_20210503_03410335!$B$2:$B$1588,[2]UNdata_Export_20210503_03410335!$C$2:$C$1588 * 1000),
_xlfn.XLOOKUP(B7853 &amp; C7853,[1]global_waste_stats!$B$2:$B$991 &amp; [1]global_waste_stats!$C$2:$C$991,[1]global_waste_stats!$D$2:$D$991)
)</f>
        <v>#N/A</v>
      </c>
      <c r="F7853" t="str">
        <f t="shared" si="122"/>
        <v/>
      </c>
    </row>
    <row r="7854" spans="1:6" x14ac:dyDescent="0.3">
      <c r="A7854" t="s">
        <v>316</v>
      </c>
      <c r="C7854">
        <v>2010</v>
      </c>
      <c r="D7854" s="1">
        <v>44600000000000</v>
      </c>
      <c r="E7854" t="e" cm="1">
        <f t="array" ref="E7854">IF(
ISNA(_xlfn.XLOOKUP(B7854 &amp; C7854,[1]global_waste_stats!$B$2:$B$991 &amp; [1]global_waste_stats!$C$2:$C$991,[1]global_waste_stats!$D$2:$D$991)),
_xlfn.XLOOKUP(A7854 &amp; C7854,[2]UNdata_Export_20210503_03410335!$A$2:$A$1588 &amp; [2]UNdata_Export_20210503_03410335!$B$2:$B$1588,[2]UNdata_Export_20210503_03410335!$C$2:$C$1588 * 1000),
_xlfn.XLOOKUP(B7854 &amp; C7854,[1]global_waste_stats!$B$2:$B$991 &amp; [1]global_waste_stats!$C$2:$C$991,[1]global_waste_stats!$D$2:$D$991)
)</f>
        <v>#N/A</v>
      </c>
      <c r="F7854" t="str">
        <f t="shared" si="122"/>
        <v/>
      </c>
    </row>
    <row r="7855" spans="1:6" x14ac:dyDescent="0.3">
      <c r="A7855" t="s">
        <v>316</v>
      </c>
      <c r="C7855">
        <v>2011</v>
      </c>
      <c r="D7855" s="1">
        <v>45500000000000</v>
      </c>
      <c r="E7855" t="e" cm="1">
        <f t="array" ref="E7855">IF(
ISNA(_xlfn.XLOOKUP(B7855 &amp; C7855,[1]global_waste_stats!$B$2:$B$991 &amp; [1]global_waste_stats!$C$2:$C$991,[1]global_waste_stats!$D$2:$D$991)),
_xlfn.XLOOKUP(A7855 &amp; C7855,[2]UNdata_Export_20210503_03410335!$A$2:$A$1588 &amp; [2]UNdata_Export_20210503_03410335!$B$2:$B$1588,[2]UNdata_Export_20210503_03410335!$C$2:$C$1588 * 1000),
_xlfn.XLOOKUP(B7855 &amp; C7855,[1]global_waste_stats!$B$2:$B$991 &amp; [1]global_waste_stats!$C$2:$C$991,[1]global_waste_stats!$D$2:$D$991)
)</f>
        <v>#N/A</v>
      </c>
      <c r="F7855" t="str">
        <f t="shared" si="122"/>
        <v/>
      </c>
    </row>
    <row r="7856" spans="1:6" x14ac:dyDescent="0.3">
      <c r="A7856" t="s">
        <v>316</v>
      </c>
      <c r="C7856">
        <v>2012</v>
      </c>
      <c r="D7856" s="1">
        <v>46000000000000</v>
      </c>
      <c r="E7856" t="e" cm="1">
        <f t="array" ref="E7856">IF(
ISNA(_xlfn.XLOOKUP(B7856 &amp; C7856,[1]global_waste_stats!$B$2:$B$991 &amp; [1]global_waste_stats!$C$2:$C$991,[1]global_waste_stats!$D$2:$D$991)),
_xlfn.XLOOKUP(A7856 &amp; C7856,[2]UNdata_Export_20210503_03410335!$A$2:$A$1588 &amp; [2]UNdata_Export_20210503_03410335!$B$2:$B$1588,[2]UNdata_Export_20210503_03410335!$C$2:$C$1588 * 1000),
_xlfn.XLOOKUP(B7856 &amp; C7856,[1]global_waste_stats!$B$2:$B$991 &amp; [1]global_waste_stats!$C$2:$C$991,[1]global_waste_stats!$D$2:$D$991)
)</f>
        <v>#N/A</v>
      </c>
      <c r="F7856" t="str">
        <f t="shared" si="122"/>
        <v/>
      </c>
    </row>
    <row r="7857" spans="1:6" x14ac:dyDescent="0.3">
      <c r="A7857" t="s">
        <v>316</v>
      </c>
      <c r="C7857">
        <v>2013</v>
      </c>
      <c r="D7857" s="1">
        <v>46700000000000</v>
      </c>
      <c r="E7857" t="e" cm="1">
        <f t="array" ref="E7857">IF(
ISNA(_xlfn.XLOOKUP(B7857 &amp; C7857,[1]global_waste_stats!$B$2:$B$991 &amp; [1]global_waste_stats!$C$2:$C$991,[1]global_waste_stats!$D$2:$D$991)),
_xlfn.XLOOKUP(A7857 &amp; C7857,[2]UNdata_Export_20210503_03410335!$A$2:$A$1588 &amp; [2]UNdata_Export_20210503_03410335!$B$2:$B$1588,[2]UNdata_Export_20210503_03410335!$C$2:$C$1588 * 1000),
_xlfn.XLOOKUP(B7857 &amp; C7857,[1]global_waste_stats!$B$2:$B$991 &amp; [1]global_waste_stats!$C$2:$C$991,[1]global_waste_stats!$D$2:$D$991)
)</f>
        <v>#N/A</v>
      </c>
      <c r="F7857" t="str">
        <f t="shared" si="122"/>
        <v/>
      </c>
    </row>
    <row r="7858" spans="1:6" x14ac:dyDescent="0.3">
      <c r="A7858" t="s">
        <v>316</v>
      </c>
      <c r="C7858">
        <v>2014</v>
      </c>
      <c r="D7858" s="1">
        <v>47600000000000</v>
      </c>
      <c r="E7858" t="e" cm="1">
        <f t="array" ref="E7858">IF(
ISNA(_xlfn.XLOOKUP(B7858 &amp; C7858,[1]global_waste_stats!$B$2:$B$991 &amp; [1]global_waste_stats!$C$2:$C$991,[1]global_waste_stats!$D$2:$D$991)),
_xlfn.XLOOKUP(A7858 &amp; C7858,[2]UNdata_Export_20210503_03410335!$A$2:$A$1588 &amp; [2]UNdata_Export_20210503_03410335!$B$2:$B$1588,[2]UNdata_Export_20210503_03410335!$C$2:$C$1588 * 1000),
_xlfn.XLOOKUP(B7858 &amp; C7858,[1]global_waste_stats!$B$2:$B$991 &amp; [1]global_waste_stats!$C$2:$C$991,[1]global_waste_stats!$D$2:$D$991)
)</f>
        <v>#N/A</v>
      </c>
      <c r="F7858" t="str">
        <f t="shared" si="122"/>
        <v/>
      </c>
    </row>
    <row r="7859" spans="1:6" x14ac:dyDescent="0.3">
      <c r="A7859" t="s">
        <v>316</v>
      </c>
      <c r="C7859">
        <v>2015</v>
      </c>
      <c r="D7859" s="1">
        <v>48800000000000</v>
      </c>
      <c r="E7859" t="e" cm="1">
        <f t="array" ref="E7859">IF(
ISNA(_xlfn.XLOOKUP(B7859 &amp; C7859,[1]global_waste_stats!$B$2:$B$991 &amp; [1]global_waste_stats!$C$2:$C$991,[1]global_waste_stats!$D$2:$D$991)),
_xlfn.XLOOKUP(A7859 &amp; C7859,[2]UNdata_Export_20210503_03410335!$A$2:$A$1588 &amp; [2]UNdata_Export_20210503_03410335!$B$2:$B$1588,[2]UNdata_Export_20210503_03410335!$C$2:$C$1588 * 1000),
_xlfn.XLOOKUP(B7859 &amp; C7859,[1]global_waste_stats!$B$2:$B$991 &amp; [1]global_waste_stats!$C$2:$C$991,[1]global_waste_stats!$D$2:$D$991)
)</f>
        <v>#N/A</v>
      </c>
      <c r="F7859" t="str">
        <f t="shared" si="122"/>
        <v/>
      </c>
    </row>
    <row r="7860" spans="1:6" x14ac:dyDescent="0.3">
      <c r="A7860" t="s">
        <v>316</v>
      </c>
      <c r="C7860">
        <v>2016</v>
      </c>
      <c r="D7860" s="1">
        <v>49700000000000</v>
      </c>
      <c r="E7860" t="e" cm="1">
        <f t="array" ref="E7860">IF(
ISNA(_xlfn.XLOOKUP(B7860 &amp; C7860,[1]global_waste_stats!$B$2:$B$991 &amp; [1]global_waste_stats!$C$2:$C$991,[1]global_waste_stats!$D$2:$D$991)),
_xlfn.XLOOKUP(A7860 &amp; C7860,[2]UNdata_Export_20210503_03410335!$A$2:$A$1588 &amp; [2]UNdata_Export_20210503_03410335!$B$2:$B$1588,[2]UNdata_Export_20210503_03410335!$C$2:$C$1588 * 1000),
_xlfn.XLOOKUP(B7860 &amp; C7860,[1]global_waste_stats!$B$2:$B$991 &amp; [1]global_waste_stats!$C$2:$C$991,[1]global_waste_stats!$D$2:$D$991)
)</f>
        <v>#N/A</v>
      </c>
      <c r="F7860" t="str">
        <f t="shared" si="122"/>
        <v/>
      </c>
    </row>
    <row r="7861" spans="1:6" x14ac:dyDescent="0.3">
      <c r="A7861" t="s">
        <v>316</v>
      </c>
      <c r="C7861">
        <v>2017</v>
      </c>
      <c r="D7861" s="1">
        <v>50800000000000</v>
      </c>
      <c r="E7861" t="e" cm="1">
        <f t="array" ref="E7861">IF(
ISNA(_xlfn.XLOOKUP(B7861 &amp; C7861,[1]global_waste_stats!$B$2:$B$991 &amp; [1]global_waste_stats!$C$2:$C$991,[1]global_waste_stats!$D$2:$D$991)),
_xlfn.XLOOKUP(A7861 &amp; C7861,[2]UNdata_Export_20210503_03410335!$A$2:$A$1588 &amp; [2]UNdata_Export_20210503_03410335!$B$2:$B$1588,[2]UNdata_Export_20210503_03410335!$C$2:$C$1588 * 1000),
_xlfn.XLOOKUP(B7861 &amp; C7861,[1]global_waste_stats!$B$2:$B$991 &amp; [1]global_waste_stats!$C$2:$C$991,[1]global_waste_stats!$D$2:$D$991)
)</f>
        <v>#N/A</v>
      </c>
      <c r="F7861" t="str">
        <f t="shared" si="122"/>
        <v/>
      </c>
    </row>
    <row r="7862" spans="1:6" x14ac:dyDescent="0.3">
      <c r="A7862" t="s">
        <v>317</v>
      </c>
      <c r="B7862" t="s">
        <v>318</v>
      </c>
      <c r="C7862">
        <v>1965</v>
      </c>
      <c r="D7862" s="1">
        <v>1469060078</v>
      </c>
      <c r="E7862" t="e" cm="1">
        <f t="array" ref="E7862">IF(
ISNA(_xlfn.XLOOKUP(B7862 &amp; C7862,[1]global_waste_stats!$B$2:$B$991 &amp; [1]global_waste_stats!$C$2:$C$991,[1]global_waste_stats!$D$2:$D$991)),
_xlfn.XLOOKUP(A7862 &amp; C7862,[2]UNdata_Export_20210503_03410335!$A$2:$A$1588 &amp; [2]UNdata_Export_20210503_03410335!$B$2:$B$1588,[2]UNdata_Export_20210503_03410335!$C$2:$C$1588 * 1000),
_xlfn.XLOOKUP(B7862 &amp; C7862,[1]global_waste_stats!$B$2:$B$991 &amp; [1]global_waste_stats!$C$2:$C$991,[1]global_waste_stats!$D$2:$D$991)
)</f>
        <v>#N/A</v>
      </c>
      <c r="F7862" t="str">
        <f t="shared" si="122"/>
        <v/>
      </c>
    </row>
    <row r="7863" spans="1:6" x14ac:dyDescent="0.3">
      <c r="A7863" t="s">
        <v>317</v>
      </c>
      <c r="B7863" t="s">
        <v>318</v>
      </c>
      <c r="C7863">
        <v>1966</v>
      </c>
      <c r="D7863" s="1">
        <v>1545516775</v>
      </c>
      <c r="E7863" t="e" cm="1">
        <f t="array" ref="E7863">IF(
ISNA(_xlfn.XLOOKUP(B7863 &amp; C7863,[1]global_waste_stats!$B$2:$B$991 &amp; [1]global_waste_stats!$C$2:$C$991,[1]global_waste_stats!$D$2:$D$991)),
_xlfn.XLOOKUP(A7863 &amp; C7863,[2]UNdata_Export_20210503_03410335!$A$2:$A$1588 &amp; [2]UNdata_Export_20210503_03410335!$B$2:$B$1588,[2]UNdata_Export_20210503_03410335!$C$2:$C$1588 * 1000),
_xlfn.XLOOKUP(B7863 &amp; C7863,[1]global_waste_stats!$B$2:$B$991 &amp; [1]global_waste_stats!$C$2:$C$991,[1]global_waste_stats!$D$2:$D$991)
)</f>
        <v>#N/A</v>
      </c>
      <c r="F7863" t="str">
        <f t="shared" si="122"/>
        <v/>
      </c>
    </row>
    <row r="7864" spans="1:6" x14ac:dyDescent="0.3">
      <c r="A7864" t="s">
        <v>317</v>
      </c>
      <c r="B7864" t="s">
        <v>318</v>
      </c>
      <c r="C7864">
        <v>1967</v>
      </c>
      <c r="D7864" s="1">
        <v>2568943823</v>
      </c>
      <c r="E7864" t="e" cm="1">
        <f t="array" ref="E7864">IF(
ISNA(_xlfn.XLOOKUP(B7864 &amp; C7864,[1]global_waste_stats!$B$2:$B$991 &amp; [1]global_waste_stats!$C$2:$C$991,[1]global_waste_stats!$D$2:$D$991)),
_xlfn.XLOOKUP(A7864 &amp; C7864,[2]UNdata_Export_20210503_03410335!$A$2:$A$1588 &amp; [2]UNdata_Export_20210503_03410335!$B$2:$B$1588,[2]UNdata_Export_20210503_03410335!$C$2:$C$1588 * 1000),
_xlfn.XLOOKUP(B7864 &amp; C7864,[1]global_waste_stats!$B$2:$B$991 &amp; [1]global_waste_stats!$C$2:$C$991,[1]global_waste_stats!$D$2:$D$991)
)</f>
        <v>#N/A</v>
      </c>
      <c r="F7864" t="str">
        <f t="shared" si="122"/>
        <v/>
      </c>
    </row>
    <row r="7865" spans="1:6" x14ac:dyDescent="0.3">
      <c r="A7865" t="s">
        <v>317</v>
      </c>
      <c r="B7865" t="s">
        <v>318</v>
      </c>
      <c r="C7865">
        <v>1968</v>
      </c>
      <c r="D7865" s="1">
        <v>4672595319</v>
      </c>
      <c r="E7865" t="e" cm="1">
        <f t="array" ref="E7865">IF(
ISNA(_xlfn.XLOOKUP(B7865 &amp; C7865,[1]global_waste_stats!$B$2:$B$991 &amp; [1]global_waste_stats!$C$2:$C$991,[1]global_waste_stats!$D$2:$D$991)),
_xlfn.XLOOKUP(A7865 &amp; C7865,[2]UNdata_Export_20210503_03410335!$A$2:$A$1588 &amp; [2]UNdata_Export_20210503_03410335!$B$2:$B$1588,[2]UNdata_Export_20210503_03410335!$C$2:$C$1588 * 1000),
_xlfn.XLOOKUP(B7865 &amp; C7865,[1]global_waste_stats!$B$2:$B$991 &amp; [1]global_waste_stats!$C$2:$C$991,[1]global_waste_stats!$D$2:$D$991)
)</f>
        <v>#N/A</v>
      </c>
      <c r="F7865" t="str">
        <f t="shared" si="122"/>
        <v/>
      </c>
    </row>
    <row r="7866" spans="1:6" x14ac:dyDescent="0.3">
      <c r="A7866" t="s">
        <v>317</v>
      </c>
      <c r="B7866" t="s">
        <v>318</v>
      </c>
      <c r="C7866">
        <v>1969</v>
      </c>
      <c r="D7866" s="1">
        <v>5871871521</v>
      </c>
      <c r="E7866" t="e" cm="1">
        <f t="array" ref="E7866">IF(
ISNA(_xlfn.XLOOKUP(B7866 &amp; C7866,[1]global_waste_stats!$B$2:$B$991 &amp; [1]global_waste_stats!$C$2:$C$991,[1]global_waste_stats!$D$2:$D$991)),
_xlfn.XLOOKUP(A7866 &amp; C7866,[2]UNdata_Export_20210503_03410335!$A$2:$A$1588 &amp; [2]UNdata_Export_20210503_03410335!$B$2:$B$1588,[2]UNdata_Export_20210503_03410335!$C$2:$C$1588 * 1000),
_xlfn.XLOOKUP(B7866 &amp; C7866,[1]global_waste_stats!$B$2:$B$991 &amp; [1]global_waste_stats!$C$2:$C$991,[1]global_waste_stats!$D$2:$D$991)
)</f>
        <v>#N/A</v>
      </c>
      <c r="F7866" t="str">
        <f t="shared" si="122"/>
        <v/>
      </c>
    </row>
    <row r="7867" spans="1:6" x14ac:dyDescent="0.3">
      <c r="A7867" t="s">
        <v>317</v>
      </c>
      <c r="B7867" t="s">
        <v>318</v>
      </c>
      <c r="C7867">
        <v>1970</v>
      </c>
      <c r="D7867" s="1">
        <v>6687773732</v>
      </c>
      <c r="E7867" t="e" cm="1">
        <f t="array" ref="E7867">IF(
ISNA(_xlfn.XLOOKUP(B7867 &amp; C7867,[1]global_waste_stats!$B$2:$B$991 &amp; [1]global_waste_stats!$C$2:$C$991,[1]global_waste_stats!$D$2:$D$991)),
_xlfn.XLOOKUP(A7867 &amp; C7867,[2]UNdata_Export_20210503_03410335!$A$2:$A$1588 &amp; [2]UNdata_Export_20210503_03410335!$B$2:$B$1588,[2]UNdata_Export_20210503_03410335!$C$2:$C$1588 * 1000),
_xlfn.XLOOKUP(B7867 &amp; C7867,[1]global_waste_stats!$B$2:$B$991 &amp; [1]global_waste_stats!$C$2:$C$991,[1]global_waste_stats!$D$2:$D$991)
)</f>
        <v>#N/A</v>
      </c>
      <c r="F7867" t="str">
        <f t="shared" si="122"/>
        <v/>
      </c>
    </row>
    <row r="7868" spans="1:6" x14ac:dyDescent="0.3">
      <c r="A7868" t="s">
        <v>317</v>
      </c>
      <c r="B7868" t="s">
        <v>318</v>
      </c>
      <c r="C7868">
        <v>1971</v>
      </c>
      <c r="D7868" s="1">
        <v>6747844993</v>
      </c>
      <c r="E7868" t="e" cm="1">
        <f t="array" ref="E7868">IF(
ISNA(_xlfn.XLOOKUP(B7868 &amp; C7868,[1]global_waste_stats!$B$2:$B$991 &amp; [1]global_waste_stats!$C$2:$C$991,[1]global_waste_stats!$D$2:$D$991)),
_xlfn.XLOOKUP(A7868 &amp; C7868,[2]UNdata_Export_20210503_03410335!$A$2:$A$1588 &amp; [2]UNdata_Export_20210503_03410335!$B$2:$B$1588,[2]UNdata_Export_20210503_03410335!$C$2:$C$1588 * 1000),
_xlfn.XLOOKUP(B7868 &amp; C7868,[1]global_waste_stats!$B$2:$B$991 &amp; [1]global_waste_stats!$C$2:$C$991,[1]global_waste_stats!$D$2:$D$991)
)</f>
        <v>#N/A</v>
      </c>
      <c r="F7868" t="str">
        <f t="shared" si="122"/>
        <v/>
      </c>
    </row>
    <row r="7869" spans="1:6" x14ac:dyDescent="0.3">
      <c r="A7869" t="s">
        <v>317</v>
      </c>
      <c r="B7869" t="s">
        <v>318</v>
      </c>
      <c r="C7869">
        <v>1972</v>
      </c>
      <c r="D7869" s="1">
        <v>7410835891</v>
      </c>
      <c r="E7869" t="e" cm="1">
        <f t="array" ref="E7869">IF(
ISNA(_xlfn.XLOOKUP(B7869 &amp; C7869,[1]global_waste_stats!$B$2:$B$991 &amp; [1]global_waste_stats!$C$2:$C$991,[1]global_waste_stats!$D$2:$D$991)),
_xlfn.XLOOKUP(A7869 &amp; C7869,[2]UNdata_Export_20210503_03410335!$A$2:$A$1588 &amp; [2]UNdata_Export_20210503_03410335!$B$2:$B$1588,[2]UNdata_Export_20210503_03410335!$C$2:$C$1588 * 1000),
_xlfn.XLOOKUP(B7869 &amp; C7869,[1]global_waste_stats!$B$2:$B$991 &amp; [1]global_waste_stats!$C$2:$C$991,[1]global_waste_stats!$D$2:$D$991)
)</f>
        <v>#N/A</v>
      </c>
      <c r="F7869" t="str">
        <f t="shared" si="122"/>
        <v/>
      </c>
    </row>
    <row r="7870" spans="1:6" x14ac:dyDescent="0.3">
      <c r="A7870" t="s">
        <v>317</v>
      </c>
      <c r="B7870" t="s">
        <v>318</v>
      </c>
      <c r="C7870">
        <v>1973</v>
      </c>
      <c r="D7870" s="1">
        <v>6354639272</v>
      </c>
      <c r="E7870" t="e" cm="1">
        <f t="array" ref="E7870">IF(
ISNA(_xlfn.XLOOKUP(B7870 &amp; C7870,[1]global_waste_stats!$B$2:$B$991 &amp; [1]global_waste_stats!$C$2:$C$991,[1]global_waste_stats!$D$2:$D$991)),
_xlfn.XLOOKUP(A7870 &amp; C7870,[2]UNdata_Export_20210503_03410335!$A$2:$A$1588 &amp; [2]UNdata_Export_20210503_03410335!$B$2:$B$1588,[2]UNdata_Export_20210503_03410335!$C$2:$C$1588 * 1000),
_xlfn.XLOOKUP(B7870 &amp; C7870,[1]global_waste_stats!$B$2:$B$991 &amp; [1]global_waste_stats!$C$2:$C$991,[1]global_waste_stats!$D$2:$D$991)
)</f>
        <v>#N/A</v>
      </c>
      <c r="F7870" t="str">
        <f t="shared" si="122"/>
        <v/>
      </c>
    </row>
    <row r="7871" spans="1:6" x14ac:dyDescent="0.3">
      <c r="A7871" t="s">
        <v>317</v>
      </c>
      <c r="B7871" t="s">
        <v>318</v>
      </c>
      <c r="C7871">
        <v>1974</v>
      </c>
      <c r="D7871" s="1">
        <v>7085346944</v>
      </c>
      <c r="E7871" t="e" cm="1">
        <f t="array" ref="E7871">IF(
ISNA(_xlfn.XLOOKUP(B7871 &amp; C7871,[1]global_waste_stats!$B$2:$B$991 &amp; [1]global_waste_stats!$C$2:$C$991,[1]global_waste_stats!$D$2:$D$991)),
_xlfn.XLOOKUP(A7871 &amp; C7871,[2]UNdata_Export_20210503_03410335!$A$2:$A$1588 &amp; [2]UNdata_Export_20210503_03410335!$B$2:$B$1588,[2]UNdata_Export_20210503_03410335!$C$2:$C$1588 * 1000),
_xlfn.XLOOKUP(B7871 &amp; C7871,[1]global_waste_stats!$B$2:$B$991 &amp; [1]global_waste_stats!$C$2:$C$991,[1]global_waste_stats!$D$2:$D$991)
)</f>
        <v>#N/A</v>
      </c>
      <c r="F7871" t="str">
        <f t="shared" si="122"/>
        <v/>
      </c>
    </row>
    <row r="7872" spans="1:6" x14ac:dyDescent="0.3">
      <c r="A7872" t="s">
        <v>317</v>
      </c>
      <c r="B7872" t="s">
        <v>318</v>
      </c>
      <c r="C7872">
        <v>1975</v>
      </c>
      <c r="D7872" s="1">
        <v>8816545384</v>
      </c>
      <c r="E7872" t="e" cm="1">
        <f t="array" ref="E7872">IF(
ISNA(_xlfn.XLOOKUP(B7872 &amp; C7872,[1]global_waste_stats!$B$2:$B$991 &amp; [1]global_waste_stats!$C$2:$C$991,[1]global_waste_stats!$D$2:$D$991)),
_xlfn.XLOOKUP(A7872 &amp; C7872,[2]UNdata_Export_20210503_03410335!$A$2:$A$1588 &amp; [2]UNdata_Export_20210503_03410335!$B$2:$B$1588,[2]UNdata_Export_20210503_03410335!$C$2:$C$1588 * 1000),
_xlfn.XLOOKUP(B7872 &amp; C7872,[1]global_waste_stats!$B$2:$B$991 &amp; [1]global_waste_stats!$C$2:$C$991,[1]global_waste_stats!$D$2:$D$991)
)</f>
        <v>#N/A</v>
      </c>
      <c r="F7872" t="str">
        <f t="shared" si="122"/>
        <v/>
      </c>
    </row>
    <row r="7873" spans="1:6" x14ac:dyDescent="0.3">
      <c r="A7873" t="s">
        <v>317</v>
      </c>
      <c r="B7873" t="s">
        <v>318</v>
      </c>
      <c r="C7873">
        <v>1976</v>
      </c>
      <c r="D7873" s="1">
        <v>10627474642</v>
      </c>
      <c r="E7873" t="e" cm="1">
        <f t="array" ref="E7873">IF(
ISNA(_xlfn.XLOOKUP(B7873 &amp; C7873,[1]global_waste_stats!$B$2:$B$991 &amp; [1]global_waste_stats!$C$2:$C$991,[1]global_waste_stats!$D$2:$D$991)),
_xlfn.XLOOKUP(A7873 &amp; C7873,[2]UNdata_Export_20210503_03410335!$A$2:$A$1588 &amp; [2]UNdata_Export_20210503_03410335!$B$2:$B$1588,[2]UNdata_Export_20210503_03410335!$C$2:$C$1588 * 1000),
_xlfn.XLOOKUP(B7873 &amp; C7873,[1]global_waste_stats!$B$2:$B$991 &amp; [1]global_waste_stats!$C$2:$C$991,[1]global_waste_stats!$D$2:$D$991)
)</f>
        <v>#N/A</v>
      </c>
      <c r="F7873" t="str">
        <f t="shared" si="122"/>
        <v/>
      </c>
    </row>
    <row r="7874" spans="1:6" x14ac:dyDescent="0.3">
      <c r="A7874" t="s">
        <v>317</v>
      </c>
      <c r="B7874" t="s">
        <v>318</v>
      </c>
      <c r="C7874">
        <v>1977</v>
      </c>
      <c r="D7874" s="1">
        <v>10734516515</v>
      </c>
      <c r="E7874" t="e" cm="1">
        <f t="array" ref="E7874">IF(
ISNA(_xlfn.XLOOKUP(B7874 &amp; C7874,[1]global_waste_stats!$B$2:$B$991 &amp; [1]global_waste_stats!$C$2:$C$991,[1]global_waste_stats!$D$2:$D$991)),
_xlfn.XLOOKUP(A7874 &amp; C7874,[2]UNdata_Export_20210503_03410335!$A$2:$A$1588 &amp; [2]UNdata_Export_20210503_03410335!$B$2:$B$1588,[2]UNdata_Export_20210503_03410335!$C$2:$C$1588 * 1000),
_xlfn.XLOOKUP(B7874 &amp; C7874,[1]global_waste_stats!$B$2:$B$991 &amp; [1]global_waste_stats!$C$2:$C$991,[1]global_waste_stats!$D$2:$D$991)
)</f>
        <v>#N/A</v>
      </c>
      <c r="F7874" t="str">
        <f t="shared" si="122"/>
        <v/>
      </c>
    </row>
    <row r="7875" spans="1:6" x14ac:dyDescent="0.3">
      <c r="A7875" t="s">
        <v>317</v>
      </c>
      <c r="B7875" t="s">
        <v>318</v>
      </c>
      <c r="C7875">
        <v>1978</v>
      </c>
      <c r="D7875" s="1">
        <v>10338033810</v>
      </c>
      <c r="E7875" t="e" cm="1">
        <f t="array" ref="E7875">IF(
ISNA(_xlfn.XLOOKUP(B7875 &amp; C7875,[1]global_waste_stats!$B$2:$B$991 &amp; [1]global_waste_stats!$C$2:$C$991,[1]global_waste_stats!$D$2:$D$991)),
_xlfn.XLOOKUP(A7875 &amp; C7875,[2]UNdata_Export_20210503_03410335!$A$2:$A$1588 &amp; [2]UNdata_Export_20210503_03410335!$B$2:$B$1588,[2]UNdata_Export_20210503_03410335!$C$2:$C$1588 * 1000),
_xlfn.XLOOKUP(B7875 &amp; C7875,[1]global_waste_stats!$B$2:$B$991 &amp; [1]global_waste_stats!$C$2:$C$991,[1]global_waste_stats!$D$2:$D$991)
)</f>
        <v>#N/A</v>
      </c>
      <c r="F7875" t="str">
        <f t="shared" ref="F7875:F7938" si="123">IF(ISNA(E7875),"",D7875/E7875)</f>
        <v/>
      </c>
    </row>
    <row r="7876" spans="1:6" x14ac:dyDescent="0.3">
      <c r="A7876" t="s">
        <v>317</v>
      </c>
      <c r="B7876" t="s">
        <v>318</v>
      </c>
      <c r="C7876">
        <v>1979</v>
      </c>
      <c r="D7876" s="1">
        <v>10785850715</v>
      </c>
      <c r="E7876" t="e" cm="1">
        <f t="array" ref="E7876">IF(
ISNA(_xlfn.XLOOKUP(B7876 &amp; C7876,[1]global_waste_stats!$B$2:$B$991 &amp; [1]global_waste_stats!$C$2:$C$991,[1]global_waste_stats!$D$2:$D$991)),
_xlfn.XLOOKUP(A7876 &amp; C7876,[2]UNdata_Export_20210503_03410335!$A$2:$A$1588 &amp; [2]UNdata_Export_20210503_03410335!$B$2:$B$1588,[2]UNdata_Export_20210503_03410335!$C$2:$C$1588 * 1000),
_xlfn.XLOOKUP(B7876 &amp; C7876,[1]global_waste_stats!$B$2:$B$991 &amp; [1]global_waste_stats!$C$2:$C$991,[1]global_waste_stats!$D$2:$D$991)
)</f>
        <v>#N/A</v>
      </c>
      <c r="F7876" t="str">
        <f t="shared" si="123"/>
        <v/>
      </c>
    </row>
    <row r="7877" spans="1:6" x14ac:dyDescent="0.3">
      <c r="A7877" t="s">
        <v>317</v>
      </c>
      <c r="B7877" t="s">
        <v>318</v>
      </c>
      <c r="C7877">
        <v>1980</v>
      </c>
      <c r="D7877" s="1">
        <v>11436824707</v>
      </c>
      <c r="E7877" t="e" cm="1">
        <f t="array" ref="E7877">IF(
ISNA(_xlfn.XLOOKUP(B7877 &amp; C7877,[1]global_waste_stats!$B$2:$B$991 &amp; [1]global_waste_stats!$C$2:$C$991,[1]global_waste_stats!$D$2:$D$991)),
_xlfn.XLOOKUP(A7877 &amp; C7877,[2]UNdata_Export_20210503_03410335!$A$2:$A$1588 &amp; [2]UNdata_Export_20210503_03410335!$B$2:$B$1588,[2]UNdata_Export_20210503_03410335!$C$2:$C$1588 * 1000),
_xlfn.XLOOKUP(B7877 &amp; C7877,[1]global_waste_stats!$B$2:$B$991 &amp; [1]global_waste_stats!$C$2:$C$991,[1]global_waste_stats!$D$2:$D$991)
)</f>
        <v>#N/A</v>
      </c>
      <c r="F7877" t="str">
        <f t="shared" si="123"/>
        <v/>
      </c>
    </row>
    <row r="7878" spans="1:6" x14ac:dyDescent="0.3">
      <c r="A7878" t="s">
        <v>317</v>
      </c>
      <c r="B7878" t="s">
        <v>318</v>
      </c>
      <c r="C7878">
        <v>1981</v>
      </c>
      <c r="D7878" s="1">
        <v>13386469181</v>
      </c>
      <c r="E7878" t="e" cm="1">
        <f t="array" ref="E7878">IF(
ISNA(_xlfn.XLOOKUP(B7878 &amp; C7878,[1]global_waste_stats!$B$2:$B$991 &amp; [1]global_waste_stats!$C$2:$C$991,[1]global_waste_stats!$D$2:$D$991)),
_xlfn.XLOOKUP(A7878 &amp; C7878,[2]UNdata_Export_20210503_03410335!$A$2:$A$1588 &amp; [2]UNdata_Export_20210503_03410335!$B$2:$B$1588,[2]UNdata_Export_20210503_03410335!$C$2:$C$1588 * 1000),
_xlfn.XLOOKUP(B7878 &amp; C7878,[1]global_waste_stats!$B$2:$B$991 &amp; [1]global_waste_stats!$C$2:$C$991,[1]global_waste_stats!$D$2:$D$991)
)</f>
        <v>#N/A</v>
      </c>
      <c r="F7878" t="str">
        <f t="shared" si="123"/>
        <v/>
      </c>
    </row>
    <row r="7879" spans="1:6" x14ac:dyDescent="0.3">
      <c r="A7879" t="s">
        <v>317</v>
      </c>
      <c r="B7879" t="s">
        <v>318</v>
      </c>
      <c r="C7879">
        <v>1982</v>
      </c>
      <c r="D7879" s="1">
        <v>14935261899</v>
      </c>
      <c r="E7879" t="e" cm="1">
        <f t="array" ref="E7879">IF(
ISNA(_xlfn.XLOOKUP(B7879 &amp; C7879,[1]global_waste_stats!$B$2:$B$991 &amp; [1]global_waste_stats!$C$2:$C$991,[1]global_waste_stats!$D$2:$D$991)),
_xlfn.XLOOKUP(A7879 &amp; C7879,[2]UNdata_Export_20210503_03410335!$A$2:$A$1588 &amp; [2]UNdata_Export_20210503_03410335!$B$2:$B$1588,[2]UNdata_Export_20210503_03410335!$C$2:$C$1588 * 1000),
_xlfn.XLOOKUP(B7879 &amp; C7879,[1]global_waste_stats!$B$2:$B$991 &amp; [1]global_waste_stats!$C$2:$C$991,[1]global_waste_stats!$D$2:$D$991)
)</f>
        <v>#N/A</v>
      </c>
      <c r="F7879" t="str">
        <f t="shared" si="123"/>
        <v/>
      </c>
    </row>
    <row r="7880" spans="1:6" x14ac:dyDescent="0.3">
      <c r="A7880" t="s">
        <v>317</v>
      </c>
      <c r="B7880" t="s">
        <v>318</v>
      </c>
      <c r="C7880">
        <v>1983</v>
      </c>
      <c r="D7880" s="1">
        <v>17424472822</v>
      </c>
      <c r="E7880" t="e" cm="1">
        <f t="array" ref="E7880">IF(
ISNA(_xlfn.XLOOKUP(B7880 &amp; C7880,[1]global_waste_stats!$B$2:$B$991 &amp; [1]global_waste_stats!$C$2:$C$991,[1]global_waste_stats!$D$2:$D$991)),
_xlfn.XLOOKUP(A7880 &amp; C7880,[2]UNdata_Export_20210503_03410335!$A$2:$A$1588 &amp; [2]UNdata_Export_20210503_03410335!$B$2:$B$1588,[2]UNdata_Export_20210503_03410335!$C$2:$C$1588 * 1000),
_xlfn.XLOOKUP(B7880 &amp; C7880,[1]global_waste_stats!$B$2:$B$991 &amp; [1]global_waste_stats!$C$2:$C$991,[1]global_waste_stats!$D$2:$D$991)
)</f>
        <v>#N/A</v>
      </c>
      <c r="F7880" t="str">
        <f t="shared" si="123"/>
        <v/>
      </c>
    </row>
    <row r="7881" spans="1:6" x14ac:dyDescent="0.3">
      <c r="A7881" t="s">
        <v>317</v>
      </c>
      <c r="B7881" t="s">
        <v>318</v>
      </c>
      <c r="C7881">
        <v>1984</v>
      </c>
      <c r="D7881" s="1">
        <v>20336379974</v>
      </c>
      <c r="E7881" t="e" cm="1">
        <f t="array" ref="E7881">IF(
ISNA(_xlfn.XLOOKUP(B7881 &amp; C7881,[1]global_waste_stats!$B$2:$B$991 &amp; [1]global_waste_stats!$C$2:$C$991,[1]global_waste_stats!$D$2:$D$991)),
_xlfn.XLOOKUP(A7881 &amp; C7881,[2]UNdata_Export_20210503_03410335!$A$2:$A$1588 &amp; [2]UNdata_Export_20210503_03410335!$B$2:$B$1588,[2]UNdata_Export_20210503_03410335!$C$2:$C$1588 * 1000),
_xlfn.XLOOKUP(B7881 &amp; C7881,[1]global_waste_stats!$B$2:$B$991 &amp; [1]global_waste_stats!$C$2:$C$991,[1]global_waste_stats!$D$2:$D$991)
)</f>
        <v>#N/A</v>
      </c>
      <c r="F7881" t="str">
        <f t="shared" si="123"/>
        <v/>
      </c>
    </row>
    <row r="7882" spans="1:6" x14ac:dyDescent="0.3">
      <c r="A7882" t="s">
        <v>317</v>
      </c>
      <c r="B7882" t="s">
        <v>318</v>
      </c>
      <c r="C7882">
        <v>1985</v>
      </c>
      <c r="D7882" s="1">
        <v>23184936801</v>
      </c>
      <c r="E7882" t="e" cm="1">
        <f t="array" ref="E7882">IF(
ISNA(_xlfn.XLOOKUP(B7882 &amp; C7882,[1]global_waste_stats!$B$2:$B$991 &amp; [1]global_waste_stats!$C$2:$C$991,[1]global_waste_stats!$D$2:$D$991)),
_xlfn.XLOOKUP(A7882 &amp; C7882,[2]UNdata_Export_20210503_03410335!$A$2:$A$1588 &amp; [2]UNdata_Export_20210503_03410335!$B$2:$B$1588,[2]UNdata_Export_20210503_03410335!$C$2:$C$1588 * 1000),
_xlfn.XLOOKUP(B7882 &amp; C7882,[1]global_waste_stats!$B$2:$B$991 &amp; [1]global_waste_stats!$C$2:$C$991,[1]global_waste_stats!$D$2:$D$991)
)</f>
        <v>#N/A</v>
      </c>
      <c r="F7882" t="str">
        <f t="shared" si="123"/>
        <v/>
      </c>
    </row>
    <row r="7883" spans="1:6" x14ac:dyDescent="0.3">
      <c r="A7883" t="s">
        <v>317</v>
      </c>
      <c r="B7883" t="s">
        <v>318</v>
      </c>
      <c r="C7883">
        <v>1986</v>
      </c>
      <c r="D7883" s="1">
        <v>23649136281</v>
      </c>
      <c r="E7883" t="e" cm="1">
        <f t="array" ref="E7883">IF(
ISNA(_xlfn.XLOOKUP(B7883 &amp; C7883,[1]global_waste_stats!$B$2:$B$991 &amp; [1]global_waste_stats!$C$2:$C$991,[1]global_waste_stats!$D$2:$D$991)),
_xlfn.XLOOKUP(A7883 &amp; C7883,[2]UNdata_Export_20210503_03410335!$A$2:$A$1588 &amp; [2]UNdata_Export_20210503_03410335!$B$2:$B$1588,[2]UNdata_Export_20210503_03410335!$C$2:$C$1588 * 1000),
_xlfn.XLOOKUP(B7883 &amp; C7883,[1]global_waste_stats!$B$2:$B$991 &amp; [1]global_waste_stats!$C$2:$C$991,[1]global_waste_stats!$D$2:$D$991)
)</f>
        <v>#N/A</v>
      </c>
      <c r="F7883" t="str">
        <f t="shared" si="123"/>
        <v/>
      </c>
    </row>
    <row r="7884" spans="1:6" x14ac:dyDescent="0.3">
      <c r="A7884" t="s">
        <v>317</v>
      </c>
      <c r="B7884" t="s">
        <v>318</v>
      </c>
      <c r="C7884">
        <v>1987</v>
      </c>
      <c r="D7884" s="1">
        <v>22835420546</v>
      </c>
      <c r="E7884" t="e" cm="1">
        <f t="array" ref="E7884">IF(
ISNA(_xlfn.XLOOKUP(B7884 &amp; C7884,[1]global_waste_stats!$B$2:$B$991 &amp; [1]global_waste_stats!$C$2:$C$991,[1]global_waste_stats!$D$2:$D$991)),
_xlfn.XLOOKUP(A7884 &amp; C7884,[2]UNdata_Export_20210503_03410335!$A$2:$A$1588 &amp; [2]UNdata_Export_20210503_03410335!$B$2:$B$1588,[2]UNdata_Export_20210503_03410335!$C$2:$C$1588 * 1000),
_xlfn.XLOOKUP(B7884 &amp; C7884,[1]global_waste_stats!$B$2:$B$991 &amp; [1]global_waste_stats!$C$2:$C$991,[1]global_waste_stats!$D$2:$D$991)
)</f>
        <v>#N/A</v>
      </c>
      <c r="F7884" t="str">
        <f t="shared" si="123"/>
        <v/>
      </c>
    </row>
    <row r="7885" spans="1:6" x14ac:dyDescent="0.3">
      <c r="A7885" t="s">
        <v>317</v>
      </c>
      <c r="B7885" t="s">
        <v>318</v>
      </c>
      <c r="C7885">
        <v>1988</v>
      </c>
      <c r="D7885" s="1">
        <v>24197331339</v>
      </c>
      <c r="E7885" t="e" cm="1">
        <f t="array" ref="E7885">IF(
ISNA(_xlfn.XLOOKUP(B7885 &amp; C7885,[1]global_waste_stats!$B$2:$B$991 &amp; [1]global_waste_stats!$C$2:$C$991,[1]global_waste_stats!$D$2:$D$991)),
_xlfn.XLOOKUP(A7885 &amp; C7885,[2]UNdata_Export_20210503_03410335!$A$2:$A$1588 &amp; [2]UNdata_Export_20210503_03410335!$B$2:$B$1588,[2]UNdata_Export_20210503_03410335!$C$2:$C$1588 * 1000),
_xlfn.XLOOKUP(B7885 &amp; C7885,[1]global_waste_stats!$B$2:$B$991 &amp; [1]global_waste_stats!$C$2:$C$991,[1]global_waste_stats!$D$2:$D$991)
)</f>
        <v>#N/A</v>
      </c>
      <c r="F7885" t="str">
        <f t="shared" si="123"/>
        <v/>
      </c>
    </row>
    <row r="7886" spans="1:6" x14ac:dyDescent="0.3">
      <c r="A7886" t="s">
        <v>317</v>
      </c>
      <c r="B7886" t="s">
        <v>318</v>
      </c>
      <c r="C7886">
        <v>1989</v>
      </c>
      <c r="D7886" s="1">
        <v>27042178153</v>
      </c>
      <c r="E7886" t="e" cm="1">
        <f t="array" ref="E7886">IF(
ISNA(_xlfn.XLOOKUP(B7886 &amp; C7886,[1]global_waste_stats!$B$2:$B$991 &amp; [1]global_waste_stats!$C$2:$C$991,[1]global_waste_stats!$D$2:$D$991)),
_xlfn.XLOOKUP(A7886 &amp; C7886,[2]UNdata_Export_20210503_03410335!$A$2:$A$1588 &amp; [2]UNdata_Export_20210503_03410335!$B$2:$B$1588,[2]UNdata_Export_20210503_03410335!$C$2:$C$1588 * 1000),
_xlfn.XLOOKUP(B7886 &amp; C7886,[1]global_waste_stats!$B$2:$B$991 &amp; [1]global_waste_stats!$C$2:$C$991,[1]global_waste_stats!$D$2:$D$991)
)</f>
        <v>#N/A</v>
      </c>
      <c r="F7886" t="str">
        <f t="shared" si="123"/>
        <v/>
      </c>
    </row>
    <row r="7887" spans="1:6" x14ac:dyDescent="0.3">
      <c r="A7887" t="s">
        <v>317</v>
      </c>
      <c r="B7887" t="s">
        <v>318</v>
      </c>
      <c r="C7887">
        <v>1990</v>
      </c>
      <c r="D7887" s="1">
        <v>27006908192</v>
      </c>
      <c r="E7887" t="e" cm="1">
        <f t="array" ref="E7887">IF(
ISNA(_xlfn.XLOOKUP(B7887 &amp; C7887,[1]global_waste_stats!$B$2:$B$991 &amp; [1]global_waste_stats!$C$2:$C$991,[1]global_waste_stats!$D$2:$D$991)),
_xlfn.XLOOKUP(A7887 &amp; C7887,[2]UNdata_Export_20210503_03410335!$A$2:$A$1588 &amp; [2]UNdata_Export_20210503_03410335!$B$2:$B$1588,[2]UNdata_Export_20210503_03410335!$C$2:$C$1588 * 1000),
_xlfn.XLOOKUP(B7887 &amp; C7887,[1]global_waste_stats!$B$2:$B$991 &amp; [1]global_waste_stats!$C$2:$C$991,[1]global_waste_stats!$D$2:$D$991)
)</f>
        <v>#N/A</v>
      </c>
      <c r="F7887" t="str">
        <f t="shared" si="123"/>
        <v/>
      </c>
    </row>
    <row r="7888" spans="1:6" x14ac:dyDescent="0.3">
      <c r="A7888" t="s">
        <v>317</v>
      </c>
      <c r="B7888" t="s">
        <v>318</v>
      </c>
      <c r="C7888">
        <v>1991</v>
      </c>
      <c r="D7888" s="1">
        <v>28647328999</v>
      </c>
      <c r="E7888" t="e" cm="1">
        <f t="array" ref="E7888">IF(
ISNA(_xlfn.XLOOKUP(B7888 &amp; C7888,[1]global_waste_stats!$B$2:$B$991 &amp; [1]global_waste_stats!$C$2:$C$991,[1]global_waste_stats!$D$2:$D$991)),
_xlfn.XLOOKUP(A7888 &amp; C7888,[2]UNdata_Export_20210503_03410335!$A$2:$A$1588 &amp; [2]UNdata_Export_20210503_03410335!$B$2:$B$1588,[2]UNdata_Export_20210503_03410335!$C$2:$C$1588 * 1000),
_xlfn.XLOOKUP(B7888 &amp; C7888,[1]global_waste_stats!$B$2:$B$991 &amp; [1]global_waste_stats!$C$2:$C$991,[1]global_waste_stats!$D$2:$D$991)
)</f>
        <v>#N/A</v>
      </c>
      <c r="F7888" t="str">
        <f t="shared" si="123"/>
        <v/>
      </c>
    </row>
    <row r="7889" spans="1:6" x14ac:dyDescent="0.3">
      <c r="A7889" t="s">
        <v>317</v>
      </c>
      <c r="B7889" t="s">
        <v>318</v>
      </c>
      <c r="C7889">
        <v>1992</v>
      </c>
      <c r="D7889" s="1">
        <v>31057681925</v>
      </c>
      <c r="E7889" t="e" cm="1">
        <f t="array" ref="E7889">IF(
ISNA(_xlfn.XLOOKUP(B7889 &amp; C7889,[1]global_waste_stats!$B$2:$B$991 &amp; [1]global_waste_stats!$C$2:$C$991,[1]global_waste_stats!$D$2:$D$991)),
_xlfn.XLOOKUP(A7889 &amp; C7889,[2]UNdata_Export_20210503_03410335!$A$2:$A$1588 &amp; [2]UNdata_Export_20210503_03410335!$B$2:$B$1588,[2]UNdata_Export_20210503_03410335!$C$2:$C$1588 * 1000),
_xlfn.XLOOKUP(B7889 &amp; C7889,[1]global_waste_stats!$B$2:$B$991 &amp; [1]global_waste_stats!$C$2:$C$991,[1]global_waste_stats!$D$2:$D$991)
)</f>
        <v>#N/A</v>
      </c>
      <c r="F7889" t="str">
        <f t="shared" si="123"/>
        <v/>
      </c>
    </row>
    <row r="7890" spans="1:6" x14ac:dyDescent="0.3">
      <c r="A7890" t="s">
        <v>317</v>
      </c>
      <c r="B7890" t="s">
        <v>318</v>
      </c>
      <c r="C7890">
        <v>1993</v>
      </c>
      <c r="D7890" s="1">
        <v>32934485306</v>
      </c>
      <c r="E7890" t="e" cm="1">
        <f t="array" ref="E7890">IF(
ISNA(_xlfn.XLOOKUP(B7890 &amp; C7890,[1]global_waste_stats!$B$2:$B$991 &amp; [1]global_waste_stats!$C$2:$C$991,[1]global_waste_stats!$D$2:$D$991)),
_xlfn.XLOOKUP(A7890 &amp; C7890,[2]UNdata_Export_20210503_03410335!$A$2:$A$1588 &amp; [2]UNdata_Export_20210503_03410335!$B$2:$B$1588,[2]UNdata_Export_20210503_03410335!$C$2:$C$1588 * 1000),
_xlfn.XLOOKUP(B7890 &amp; C7890,[1]global_waste_stats!$B$2:$B$991 &amp; [1]global_waste_stats!$C$2:$C$991,[1]global_waste_stats!$D$2:$D$991)
)</f>
        <v>#N/A</v>
      </c>
      <c r="F7890" t="str">
        <f t="shared" si="123"/>
        <v/>
      </c>
    </row>
    <row r="7891" spans="1:6" x14ac:dyDescent="0.3">
      <c r="A7891" t="s">
        <v>317</v>
      </c>
      <c r="B7891" t="s">
        <v>318</v>
      </c>
      <c r="C7891">
        <v>1994</v>
      </c>
      <c r="D7891" s="1">
        <v>34210951625</v>
      </c>
      <c r="E7891" t="e" cm="1">
        <f t="array" ref="E7891">IF(
ISNA(_xlfn.XLOOKUP(B7891 &amp; C7891,[1]global_waste_stats!$B$2:$B$991 &amp; [1]global_waste_stats!$C$2:$C$991,[1]global_waste_stats!$D$2:$D$991)),
_xlfn.XLOOKUP(A7891 &amp; C7891,[2]UNdata_Export_20210503_03410335!$A$2:$A$1588 &amp; [2]UNdata_Export_20210503_03410335!$B$2:$B$1588,[2]UNdata_Export_20210503_03410335!$C$2:$C$1588 * 1000),
_xlfn.XLOOKUP(B7891 &amp; C7891,[1]global_waste_stats!$B$2:$B$991 &amp; [1]global_waste_stats!$C$2:$C$991,[1]global_waste_stats!$D$2:$D$991)
)</f>
        <v>#N/A</v>
      </c>
      <c r="F7891" t="str">
        <f t="shared" si="123"/>
        <v/>
      </c>
    </row>
    <row r="7892" spans="1:6" x14ac:dyDescent="0.3">
      <c r="A7892" t="s">
        <v>317</v>
      </c>
      <c r="B7892" t="s">
        <v>318</v>
      </c>
      <c r="C7892">
        <v>1995</v>
      </c>
      <c r="D7892" s="1">
        <v>35920411183</v>
      </c>
      <c r="E7892" t="e" cm="1">
        <f t="array" ref="E7892">IF(
ISNA(_xlfn.XLOOKUP(B7892 &amp; C7892,[1]global_waste_stats!$B$2:$B$991 &amp; [1]global_waste_stats!$C$2:$C$991,[1]global_waste_stats!$D$2:$D$991)),
_xlfn.XLOOKUP(A7892 &amp; C7892,[2]UNdata_Export_20210503_03410335!$A$2:$A$1588 &amp; [2]UNdata_Export_20210503_03410335!$B$2:$B$1588,[2]UNdata_Export_20210503_03410335!$C$2:$C$1588 * 1000),
_xlfn.XLOOKUP(B7892 &amp; C7892,[1]global_waste_stats!$B$2:$B$991 &amp; [1]global_waste_stats!$C$2:$C$991,[1]global_waste_stats!$D$2:$D$991)
)</f>
        <v>#N/A</v>
      </c>
      <c r="F7892" t="str">
        <f t="shared" si="123"/>
        <v/>
      </c>
    </row>
    <row r="7893" spans="1:6" x14ac:dyDescent="0.3">
      <c r="A7893" t="s">
        <v>317</v>
      </c>
      <c r="B7893" t="s">
        <v>318</v>
      </c>
      <c r="C7893">
        <v>1996</v>
      </c>
      <c r="D7893" s="1">
        <v>37014525358</v>
      </c>
      <c r="E7893" t="e" cm="1">
        <f t="array" ref="E7893">IF(
ISNA(_xlfn.XLOOKUP(B7893 &amp; C7893,[1]global_waste_stats!$B$2:$B$991 &amp; [1]global_waste_stats!$C$2:$C$991,[1]global_waste_stats!$D$2:$D$991)),
_xlfn.XLOOKUP(A7893 &amp; C7893,[2]UNdata_Export_20210503_03410335!$A$2:$A$1588 &amp; [2]UNdata_Export_20210503_03410335!$B$2:$B$1588,[2]UNdata_Export_20210503_03410335!$C$2:$C$1588 * 1000),
_xlfn.XLOOKUP(B7893 &amp; C7893,[1]global_waste_stats!$B$2:$B$991 &amp; [1]global_waste_stats!$C$2:$C$991,[1]global_waste_stats!$D$2:$D$991)
)</f>
        <v>#N/A</v>
      </c>
      <c r="F7893" t="str">
        <f t="shared" si="123"/>
        <v/>
      </c>
    </row>
    <row r="7894" spans="1:6" x14ac:dyDescent="0.3">
      <c r="A7894" t="s">
        <v>317</v>
      </c>
      <c r="B7894" t="s">
        <v>318</v>
      </c>
      <c r="C7894">
        <v>1997</v>
      </c>
      <c r="D7894" s="1">
        <v>39247801300</v>
      </c>
      <c r="E7894" t="e" cm="1">
        <f t="array" ref="E7894">IF(
ISNA(_xlfn.XLOOKUP(B7894 &amp; C7894,[1]global_waste_stats!$B$2:$B$991 &amp; [1]global_waste_stats!$C$2:$C$991,[1]global_waste_stats!$D$2:$D$991)),
_xlfn.XLOOKUP(A7894 &amp; C7894,[2]UNdata_Export_20210503_03410335!$A$2:$A$1588 &amp; [2]UNdata_Export_20210503_03410335!$B$2:$B$1588,[2]UNdata_Export_20210503_03410335!$C$2:$C$1588 * 1000),
_xlfn.XLOOKUP(B7894 &amp; C7894,[1]global_waste_stats!$B$2:$B$991 &amp; [1]global_waste_stats!$C$2:$C$991,[1]global_waste_stats!$D$2:$D$991)
)</f>
        <v>#N/A</v>
      </c>
      <c r="F7894" t="str">
        <f t="shared" si="123"/>
        <v/>
      </c>
    </row>
    <row r="7895" spans="1:6" x14ac:dyDescent="0.3">
      <c r="A7895" t="s">
        <v>317</v>
      </c>
      <c r="B7895" t="s">
        <v>318</v>
      </c>
      <c r="C7895">
        <v>1998</v>
      </c>
      <c r="D7895" s="1">
        <v>40284860858</v>
      </c>
      <c r="E7895" t="e" cm="1">
        <f t="array" ref="E7895">IF(
ISNA(_xlfn.XLOOKUP(B7895 &amp; C7895,[1]global_waste_stats!$B$2:$B$991 &amp; [1]global_waste_stats!$C$2:$C$991,[1]global_waste_stats!$D$2:$D$991)),
_xlfn.XLOOKUP(A7895 &amp; C7895,[2]UNdata_Export_20210503_03410335!$A$2:$A$1588 &amp; [2]UNdata_Export_20210503_03410335!$B$2:$B$1588,[2]UNdata_Export_20210503_03410335!$C$2:$C$1588 * 1000),
_xlfn.XLOOKUP(B7895 &amp; C7895,[1]global_waste_stats!$B$2:$B$991 &amp; [1]global_waste_stats!$C$2:$C$991,[1]global_waste_stats!$D$2:$D$991)
)</f>
        <v>#N/A</v>
      </c>
      <c r="F7895" t="str">
        <f t="shared" si="123"/>
        <v/>
      </c>
    </row>
    <row r="7896" spans="1:6" x14ac:dyDescent="0.3">
      <c r="A7896" t="s">
        <v>317</v>
      </c>
      <c r="B7896" t="s">
        <v>318</v>
      </c>
      <c r="C7896">
        <v>1999</v>
      </c>
      <c r="D7896" s="1">
        <v>40234582575</v>
      </c>
      <c r="E7896" t="e" cm="1">
        <f t="array" ref="E7896">IF(
ISNA(_xlfn.XLOOKUP(B7896 &amp; C7896,[1]global_waste_stats!$B$2:$B$991 &amp; [1]global_waste_stats!$C$2:$C$991,[1]global_waste_stats!$D$2:$D$991)),
_xlfn.XLOOKUP(A7896 &amp; C7896,[2]UNdata_Export_20210503_03410335!$A$2:$A$1588 &amp; [2]UNdata_Export_20210503_03410335!$B$2:$B$1588,[2]UNdata_Export_20210503_03410335!$C$2:$C$1588 * 1000),
_xlfn.XLOOKUP(B7896 &amp; C7896,[1]global_waste_stats!$B$2:$B$991 &amp; [1]global_waste_stats!$C$2:$C$991,[1]global_waste_stats!$D$2:$D$991)
)</f>
        <v>#N/A</v>
      </c>
      <c r="F7896" t="str">
        <f t="shared" si="123"/>
        <v/>
      </c>
    </row>
    <row r="7897" spans="1:6" x14ac:dyDescent="0.3">
      <c r="A7897" t="s">
        <v>317</v>
      </c>
      <c r="B7897" t="s">
        <v>318</v>
      </c>
      <c r="C7897">
        <v>2000</v>
      </c>
      <c r="D7897" s="1">
        <v>42407802341</v>
      </c>
      <c r="E7897" t="e" cm="1">
        <f t="array" ref="E7897">IF(
ISNA(_xlfn.XLOOKUP(B7897 &amp; C7897,[1]global_waste_stats!$B$2:$B$991 &amp; [1]global_waste_stats!$C$2:$C$991,[1]global_waste_stats!$D$2:$D$991)),
_xlfn.XLOOKUP(A7897 &amp; C7897,[2]UNdata_Export_20210503_03410335!$A$2:$A$1588 &amp; [2]UNdata_Export_20210503_03410335!$B$2:$B$1588,[2]UNdata_Export_20210503_03410335!$C$2:$C$1588 * 1000),
_xlfn.XLOOKUP(B7897 &amp; C7897,[1]global_waste_stats!$B$2:$B$991 &amp; [1]global_waste_stats!$C$2:$C$991,[1]global_waste_stats!$D$2:$D$991)
)</f>
        <v>#N/A</v>
      </c>
      <c r="F7897" t="str">
        <f t="shared" si="123"/>
        <v/>
      </c>
    </row>
    <row r="7898" spans="1:6" x14ac:dyDescent="0.3">
      <c r="A7898" t="s">
        <v>317</v>
      </c>
      <c r="B7898" t="s">
        <v>318</v>
      </c>
      <c r="C7898">
        <v>2001</v>
      </c>
      <c r="D7898" s="1">
        <v>44308712614</v>
      </c>
      <c r="E7898" t="e" cm="1">
        <f t="array" ref="E7898">IF(
ISNA(_xlfn.XLOOKUP(B7898 &amp; C7898,[1]global_waste_stats!$B$2:$B$991 &amp; [1]global_waste_stats!$C$2:$C$991,[1]global_waste_stats!$D$2:$D$991)),
_xlfn.XLOOKUP(A7898 &amp; C7898,[2]UNdata_Export_20210503_03410335!$A$2:$A$1588 &amp; [2]UNdata_Export_20210503_03410335!$B$2:$B$1588,[2]UNdata_Export_20210503_03410335!$C$2:$C$1588 * 1000),
_xlfn.XLOOKUP(B7898 &amp; C7898,[1]global_waste_stats!$B$2:$B$991 &amp; [1]global_waste_stats!$C$2:$C$991,[1]global_waste_stats!$D$2:$D$991)
)</f>
        <v>#N/A</v>
      </c>
      <c r="F7898" t="str">
        <f t="shared" si="123"/>
        <v/>
      </c>
    </row>
    <row r="7899" spans="1:6" x14ac:dyDescent="0.3">
      <c r="A7899" t="s">
        <v>317</v>
      </c>
      <c r="B7899" t="s">
        <v>318</v>
      </c>
      <c r="C7899">
        <v>2002</v>
      </c>
      <c r="D7899" s="1">
        <v>43821066320</v>
      </c>
      <c r="E7899" t="e" cm="1">
        <f t="array" ref="E7899">IF(
ISNA(_xlfn.XLOOKUP(B7899 &amp; C7899,[1]global_waste_stats!$B$2:$B$991 &amp; [1]global_waste_stats!$C$2:$C$991,[1]global_waste_stats!$D$2:$D$991)),
_xlfn.XLOOKUP(A7899 &amp; C7899,[2]UNdata_Export_20210503_03410335!$A$2:$A$1588 &amp; [2]UNdata_Export_20210503_03410335!$B$2:$B$1588,[2]UNdata_Export_20210503_03410335!$C$2:$C$1588 * 1000),
_xlfn.XLOOKUP(B7899 &amp; C7899,[1]global_waste_stats!$B$2:$B$991 &amp; [1]global_waste_stats!$C$2:$C$991,[1]global_waste_stats!$D$2:$D$991)
)</f>
        <v>#N/A</v>
      </c>
      <c r="F7899" t="str">
        <f t="shared" si="123"/>
        <v/>
      </c>
    </row>
    <row r="7900" spans="1:6" x14ac:dyDescent="0.3">
      <c r="A7900" t="s">
        <v>317</v>
      </c>
      <c r="B7900" t="s">
        <v>318</v>
      </c>
      <c r="C7900">
        <v>2003</v>
      </c>
      <c r="D7900" s="1">
        <v>42651495449</v>
      </c>
      <c r="E7900" t="e" cm="1">
        <f t="array" ref="E7900">IF(
ISNA(_xlfn.XLOOKUP(B7900 &amp; C7900,[1]global_waste_stats!$B$2:$B$991 &amp; [1]global_waste_stats!$C$2:$C$991,[1]global_waste_stats!$D$2:$D$991)),
_xlfn.XLOOKUP(A7900 &amp; C7900,[2]UNdata_Export_20210503_03410335!$A$2:$A$1588 &amp; [2]UNdata_Export_20210503_03410335!$B$2:$B$1588,[2]UNdata_Export_20210503_03410335!$C$2:$C$1588 * 1000),
_xlfn.XLOOKUP(B7900 &amp; C7900,[1]global_waste_stats!$B$2:$B$991 &amp; [1]global_waste_stats!$C$2:$C$991,[1]global_waste_stats!$D$2:$D$991)
)</f>
        <v>#N/A</v>
      </c>
      <c r="F7900" t="str">
        <f t="shared" si="123"/>
        <v/>
      </c>
    </row>
    <row r="7901" spans="1:6" x14ac:dyDescent="0.3">
      <c r="A7901" t="s">
        <v>317</v>
      </c>
      <c r="B7901" t="s">
        <v>318</v>
      </c>
      <c r="C7901">
        <v>2004</v>
      </c>
      <c r="D7901" s="1">
        <v>43202600780</v>
      </c>
      <c r="E7901" t="e" cm="1">
        <f t="array" ref="E7901">IF(
ISNA(_xlfn.XLOOKUP(B7901 &amp; C7901,[1]global_waste_stats!$B$2:$B$991 &amp; [1]global_waste_stats!$C$2:$C$991,[1]global_waste_stats!$D$2:$D$991)),
_xlfn.XLOOKUP(A7901 &amp; C7901,[2]UNdata_Export_20210503_03410335!$A$2:$A$1588 &amp; [2]UNdata_Export_20210503_03410335!$B$2:$B$1588,[2]UNdata_Export_20210503_03410335!$C$2:$C$1588 * 1000),
_xlfn.XLOOKUP(B7901 &amp; C7901,[1]global_waste_stats!$B$2:$B$991 &amp; [1]global_waste_stats!$C$2:$C$991,[1]global_waste_stats!$D$2:$D$991)
)</f>
        <v>#N/A</v>
      </c>
      <c r="F7901" t="str">
        <f t="shared" si="123"/>
        <v/>
      </c>
    </row>
    <row r="7902" spans="1:6" x14ac:dyDescent="0.3">
      <c r="A7902" t="s">
        <v>317</v>
      </c>
      <c r="B7902" t="s">
        <v>318</v>
      </c>
      <c r="C7902">
        <v>2005</v>
      </c>
      <c r="D7902" s="1">
        <v>44278543563</v>
      </c>
      <c r="E7902" t="e" cm="1">
        <f t="array" ref="E7902">IF(
ISNA(_xlfn.XLOOKUP(B7902 &amp; C7902,[1]global_waste_stats!$B$2:$B$991 &amp; [1]global_waste_stats!$C$2:$C$991,[1]global_waste_stats!$D$2:$D$991)),
_xlfn.XLOOKUP(A7902 &amp; C7902,[2]UNdata_Export_20210503_03410335!$A$2:$A$1588 &amp; [2]UNdata_Export_20210503_03410335!$B$2:$B$1588,[2]UNdata_Export_20210503_03410335!$C$2:$C$1588 * 1000),
_xlfn.XLOOKUP(B7902 &amp; C7902,[1]global_waste_stats!$B$2:$B$991 &amp; [1]global_waste_stats!$C$2:$C$991,[1]global_waste_stats!$D$2:$D$991)
)</f>
        <v>#N/A</v>
      </c>
      <c r="F7902" t="str">
        <f t="shared" si="123"/>
        <v/>
      </c>
    </row>
    <row r="7903" spans="1:6" x14ac:dyDescent="0.3">
      <c r="A7903" t="s">
        <v>317</v>
      </c>
      <c r="B7903" t="s">
        <v>318</v>
      </c>
      <c r="C7903">
        <v>2006</v>
      </c>
      <c r="D7903" s="1">
        <v>46657217165</v>
      </c>
      <c r="E7903" t="e" cm="1">
        <f t="array" ref="E7903">IF(
ISNA(_xlfn.XLOOKUP(B7903 &amp; C7903,[1]global_waste_stats!$B$2:$B$991 &amp; [1]global_waste_stats!$C$2:$C$991,[1]global_waste_stats!$D$2:$D$991)),
_xlfn.XLOOKUP(A7903 &amp; C7903,[2]UNdata_Export_20210503_03410335!$A$2:$A$1588 &amp; [2]UNdata_Export_20210503_03410335!$B$2:$B$1588,[2]UNdata_Export_20210503_03410335!$C$2:$C$1588 * 1000),
_xlfn.XLOOKUP(B7903 &amp; C7903,[1]global_waste_stats!$B$2:$B$991 &amp; [1]global_waste_stats!$C$2:$C$991,[1]global_waste_stats!$D$2:$D$991)
)</f>
        <v>#N/A</v>
      </c>
      <c r="F7903" t="str">
        <f t="shared" si="123"/>
        <v/>
      </c>
    </row>
    <row r="7904" spans="1:6" x14ac:dyDescent="0.3">
      <c r="A7904" t="s">
        <v>317</v>
      </c>
      <c r="B7904" t="s">
        <v>318</v>
      </c>
      <c r="C7904">
        <v>2007</v>
      </c>
      <c r="D7904" s="1">
        <v>48734720416</v>
      </c>
      <c r="E7904" t="e" cm="1">
        <f t="array" ref="E7904">IF(
ISNA(_xlfn.XLOOKUP(B7904 &amp; C7904,[1]global_waste_stats!$B$2:$B$991 &amp; [1]global_waste_stats!$C$2:$C$991,[1]global_waste_stats!$D$2:$D$991)),
_xlfn.XLOOKUP(A7904 &amp; C7904,[2]UNdata_Export_20210503_03410335!$A$2:$A$1588 &amp; [2]UNdata_Export_20210503_03410335!$B$2:$B$1588,[2]UNdata_Export_20210503_03410335!$C$2:$C$1588 * 1000),
_xlfn.XLOOKUP(B7904 &amp; C7904,[1]global_waste_stats!$B$2:$B$991 &amp; [1]global_waste_stats!$C$2:$C$991,[1]global_waste_stats!$D$2:$D$991)
)</f>
        <v>#N/A</v>
      </c>
      <c r="F7904" t="str">
        <f t="shared" si="123"/>
        <v/>
      </c>
    </row>
    <row r="7905" spans="1:6" x14ac:dyDescent="0.3">
      <c r="A7905" t="s">
        <v>317</v>
      </c>
      <c r="B7905" t="s">
        <v>318</v>
      </c>
      <c r="C7905">
        <v>2008</v>
      </c>
      <c r="D7905" s="1">
        <v>52730819246</v>
      </c>
      <c r="E7905" t="e" cm="1">
        <f t="array" ref="E7905">IF(
ISNA(_xlfn.XLOOKUP(B7905 &amp; C7905,[1]global_waste_stats!$B$2:$B$991 &amp; [1]global_waste_stats!$C$2:$C$991,[1]global_waste_stats!$D$2:$D$991)),
_xlfn.XLOOKUP(A7905 &amp; C7905,[2]UNdata_Export_20210503_03410335!$A$2:$A$1588 &amp; [2]UNdata_Export_20210503_03410335!$B$2:$B$1588,[2]UNdata_Export_20210503_03410335!$C$2:$C$1588 * 1000),
_xlfn.XLOOKUP(B7905 &amp; C7905,[1]global_waste_stats!$B$2:$B$991 &amp; [1]global_waste_stats!$C$2:$C$991,[1]global_waste_stats!$D$2:$D$991)
)</f>
        <v>#N/A</v>
      </c>
      <c r="F7905" t="str">
        <f t="shared" si="123"/>
        <v/>
      </c>
    </row>
    <row r="7906" spans="1:6" x14ac:dyDescent="0.3">
      <c r="A7906" t="s">
        <v>317</v>
      </c>
      <c r="B7906" t="s">
        <v>318</v>
      </c>
      <c r="C7906">
        <v>2009</v>
      </c>
      <c r="D7906" s="1">
        <v>55953966190</v>
      </c>
      <c r="E7906" t="e" cm="1">
        <f t="array" ref="E7906">IF(
ISNA(_xlfn.XLOOKUP(B7906 &amp; C7906,[1]global_waste_stats!$B$2:$B$991 &amp; [1]global_waste_stats!$C$2:$C$991,[1]global_waste_stats!$D$2:$D$991)),
_xlfn.XLOOKUP(A7906 &amp; C7906,[2]UNdata_Export_20210503_03410335!$A$2:$A$1588 &amp; [2]UNdata_Export_20210503_03410335!$B$2:$B$1588,[2]UNdata_Export_20210503_03410335!$C$2:$C$1588 * 1000),
_xlfn.XLOOKUP(B7906 &amp; C7906,[1]global_waste_stats!$B$2:$B$991 &amp; [1]global_waste_stats!$C$2:$C$991,[1]global_waste_stats!$D$2:$D$991)
)</f>
        <v>#N/A</v>
      </c>
      <c r="F7906" t="str">
        <f t="shared" si="123"/>
        <v/>
      </c>
    </row>
    <row r="7907" spans="1:6" x14ac:dyDescent="0.3">
      <c r="A7907" t="s">
        <v>317</v>
      </c>
      <c r="B7907" t="s">
        <v>318</v>
      </c>
      <c r="C7907">
        <v>2010</v>
      </c>
      <c r="D7907" s="1">
        <v>58642392718</v>
      </c>
      <c r="E7907" t="e" cm="1">
        <f t="array" ref="E7907">IF(
ISNA(_xlfn.XLOOKUP(B7907 &amp; C7907,[1]global_waste_stats!$B$2:$B$991 &amp; [1]global_waste_stats!$C$2:$C$991,[1]global_waste_stats!$D$2:$D$991)),
_xlfn.XLOOKUP(A7907 &amp; C7907,[2]UNdata_Export_20210503_03410335!$A$2:$A$1588 &amp; [2]UNdata_Export_20210503_03410335!$B$2:$B$1588,[2]UNdata_Export_20210503_03410335!$C$2:$C$1588 * 1000),
_xlfn.XLOOKUP(B7907 &amp; C7907,[1]global_waste_stats!$B$2:$B$991 &amp; [1]global_waste_stats!$C$2:$C$991,[1]global_waste_stats!$D$2:$D$991)
)</f>
        <v>#N/A</v>
      </c>
      <c r="F7907" t="str">
        <f t="shared" si="123"/>
        <v/>
      </c>
    </row>
    <row r="7908" spans="1:6" x14ac:dyDescent="0.3">
      <c r="A7908" t="s">
        <v>317</v>
      </c>
      <c r="B7908" t="s">
        <v>318</v>
      </c>
      <c r="C7908">
        <v>2011</v>
      </c>
      <c r="D7908" s="1">
        <v>57992197659</v>
      </c>
      <c r="E7908" t="e" cm="1">
        <f t="array" ref="E7908">IF(
ISNA(_xlfn.XLOOKUP(B7908 &amp; C7908,[1]global_waste_stats!$B$2:$B$991 &amp; [1]global_waste_stats!$C$2:$C$991,[1]global_waste_stats!$D$2:$D$991)),
_xlfn.XLOOKUP(A7908 &amp; C7908,[2]UNdata_Export_20210503_03410335!$A$2:$A$1588 &amp; [2]UNdata_Export_20210503_03410335!$B$2:$B$1588,[2]UNdata_Export_20210503_03410335!$C$2:$C$1588 * 1000),
_xlfn.XLOOKUP(B7908 &amp; C7908,[1]global_waste_stats!$B$2:$B$991 &amp; [1]global_waste_stats!$C$2:$C$991,[1]global_waste_stats!$D$2:$D$991)
)</f>
        <v>#N/A</v>
      </c>
      <c r="F7908" t="str">
        <f t="shared" si="123"/>
        <v/>
      </c>
    </row>
    <row r="7909" spans="1:6" x14ac:dyDescent="0.3">
      <c r="A7909" t="s">
        <v>317</v>
      </c>
      <c r="B7909" t="s">
        <v>318</v>
      </c>
      <c r="C7909">
        <v>2012</v>
      </c>
      <c r="D7909" s="1">
        <v>63404421326</v>
      </c>
      <c r="E7909" t="e" cm="1">
        <f t="array" ref="E7909">IF(
ISNA(_xlfn.XLOOKUP(B7909 &amp; C7909,[1]global_waste_stats!$B$2:$B$991 &amp; [1]global_waste_stats!$C$2:$C$991,[1]global_waste_stats!$D$2:$D$991)),
_xlfn.XLOOKUP(A7909 &amp; C7909,[2]UNdata_Export_20210503_03410335!$A$2:$A$1588 &amp; [2]UNdata_Export_20210503_03410335!$B$2:$B$1588,[2]UNdata_Export_20210503_03410335!$C$2:$C$1588 * 1000),
_xlfn.XLOOKUP(B7909 &amp; C7909,[1]global_waste_stats!$B$2:$B$991 &amp; [1]global_waste_stats!$C$2:$C$991,[1]global_waste_stats!$D$2:$D$991)
)</f>
        <v>#N/A</v>
      </c>
      <c r="F7909" t="str">
        <f t="shared" si="123"/>
        <v/>
      </c>
    </row>
    <row r="7910" spans="1:6" x14ac:dyDescent="0.3">
      <c r="A7910" t="s">
        <v>317</v>
      </c>
      <c r="B7910" t="s">
        <v>318</v>
      </c>
      <c r="C7910">
        <v>2013</v>
      </c>
      <c r="D7910" s="1">
        <v>66176853056</v>
      </c>
      <c r="E7910" t="e" cm="1">
        <f t="array" ref="E7910">IF(
ISNA(_xlfn.XLOOKUP(B7910 &amp; C7910,[1]global_waste_stats!$B$2:$B$991 &amp; [1]global_waste_stats!$C$2:$C$991,[1]global_waste_stats!$D$2:$D$991)),
_xlfn.XLOOKUP(A7910 &amp; C7910,[2]UNdata_Export_20210503_03410335!$A$2:$A$1588 &amp; [2]UNdata_Export_20210503_03410335!$B$2:$B$1588,[2]UNdata_Export_20210503_03410335!$C$2:$C$1588 * 1000),
_xlfn.XLOOKUP(B7910 &amp; C7910,[1]global_waste_stats!$B$2:$B$991 &amp; [1]global_waste_stats!$C$2:$C$991,[1]global_waste_stats!$D$2:$D$991)
)</f>
        <v>#N/A</v>
      </c>
      <c r="F7910" t="str">
        <f t="shared" si="123"/>
        <v/>
      </c>
    </row>
    <row r="7911" spans="1:6" x14ac:dyDescent="0.3">
      <c r="A7911" t="s">
        <v>317</v>
      </c>
      <c r="B7911" t="s">
        <v>318</v>
      </c>
      <c r="C7911">
        <v>2014</v>
      </c>
      <c r="D7911" s="1">
        <v>67997399220</v>
      </c>
      <c r="E7911" t="e" cm="1">
        <f t="array" ref="E7911">IF(
ISNA(_xlfn.XLOOKUP(B7911 &amp; C7911,[1]global_waste_stats!$B$2:$B$991 &amp; [1]global_waste_stats!$C$2:$C$991,[1]global_waste_stats!$D$2:$D$991)),
_xlfn.XLOOKUP(A7911 &amp; C7911,[2]UNdata_Export_20210503_03410335!$A$2:$A$1588 &amp; [2]UNdata_Export_20210503_03410335!$B$2:$B$1588,[2]UNdata_Export_20210503_03410335!$C$2:$C$1588 * 1000),
_xlfn.XLOOKUP(B7911 &amp; C7911,[1]global_waste_stats!$B$2:$B$991 &amp; [1]global_waste_stats!$C$2:$C$991,[1]global_waste_stats!$D$2:$D$991)
)</f>
        <v>#N/A</v>
      </c>
      <c r="F7911" t="str">
        <f t="shared" si="123"/>
        <v/>
      </c>
    </row>
    <row r="7912" spans="1:6" x14ac:dyDescent="0.3">
      <c r="A7912" t="s">
        <v>317</v>
      </c>
      <c r="B7912" t="s">
        <v>318</v>
      </c>
      <c r="C7912">
        <v>2015</v>
      </c>
      <c r="D7912" s="1">
        <v>71219765930</v>
      </c>
      <c r="E7912" t="e" cm="1">
        <f t="array" ref="E7912">IF(
ISNA(_xlfn.XLOOKUP(B7912 &amp; C7912,[1]global_waste_stats!$B$2:$B$991 &amp; [1]global_waste_stats!$C$2:$C$991,[1]global_waste_stats!$D$2:$D$991)),
_xlfn.XLOOKUP(A7912 &amp; C7912,[2]UNdata_Export_20210503_03410335!$A$2:$A$1588 &amp; [2]UNdata_Export_20210503_03410335!$B$2:$B$1588,[2]UNdata_Export_20210503_03410335!$C$2:$C$1588 * 1000),
_xlfn.XLOOKUP(B7912 &amp; C7912,[1]global_waste_stats!$B$2:$B$991 &amp; [1]global_waste_stats!$C$2:$C$991,[1]global_waste_stats!$D$2:$D$991)
)</f>
        <v>#N/A</v>
      </c>
      <c r="F7912" t="str">
        <f t="shared" si="123"/>
        <v/>
      </c>
    </row>
    <row r="7913" spans="1:6" x14ac:dyDescent="0.3">
      <c r="A7913" t="s">
        <v>317</v>
      </c>
      <c r="B7913" t="s">
        <v>318</v>
      </c>
      <c r="C7913">
        <v>2016</v>
      </c>
      <c r="D7913" s="1">
        <v>75054356307</v>
      </c>
      <c r="E7913" t="e" cm="1">
        <f t="array" ref="E7913">IF(
ISNA(_xlfn.XLOOKUP(B7913 &amp; C7913,[1]global_waste_stats!$B$2:$B$991 &amp; [1]global_waste_stats!$C$2:$C$991,[1]global_waste_stats!$D$2:$D$991)),
_xlfn.XLOOKUP(A7913 &amp; C7913,[2]UNdata_Export_20210503_03410335!$A$2:$A$1588 &amp; [2]UNdata_Export_20210503_03410335!$B$2:$B$1588,[2]UNdata_Export_20210503_03410335!$C$2:$C$1588 * 1000),
_xlfn.XLOOKUP(B7913 &amp; C7913,[1]global_waste_stats!$B$2:$B$991 &amp; [1]global_waste_stats!$C$2:$C$991,[1]global_waste_stats!$D$2:$D$991)
)</f>
        <v>#N/A</v>
      </c>
      <c r="F7913" t="str">
        <f t="shared" si="123"/>
        <v/>
      </c>
    </row>
    <row r="7914" spans="1:6" x14ac:dyDescent="0.3">
      <c r="A7914" t="s">
        <v>317</v>
      </c>
      <c r="B7914" t="s">
        <v>318</v>
      </c>
      <c r="C7914">
        <v>2017</v>
      </c>
      <c r="D7914" s="1">
        <v>74849701691</v>
      </c>
      <c r="E7914" t="e" cm="1">
        <f t="array" ref="E7914">IF(
ISNA(_xlfn.XLOOKUP(B7914 &amp; C7914,[1]global_waste_stats!$B$2:$B$991 &amp; [1]global_waste_stats!$C$2:$C$991,[1]global_waste_stats!$D$2:$D$991)),
_xlfn.XLOOKUP(A7914 &amp; C7914,[2]UNdata_Export_20210503_03410335!$A$2:$A$1588 &amp; [2]UNdata_Export_20210503_03410335!$B$2:$B$1588,[2]UNdata_Export_20210503_03410335!$C$2:$C$1588 * 1000),
_xlfn.XLOOKUP(B7914 &amp; C7914,[1]global_waste_stats!$B$2:$B$991 &amp; [1]global_waste_stats!$C$2:$C$991,[1]global_waste_stats!$D$2:$D$991)
)</f>
        <v>#N/A</v>
      </c>
      <c r="F7914" t="str">
        <f t="shared" si="123"/>
        <v/>
      </c>
    </row>
    <row r="7915" spans="1:6" x14ac:dyDescent="0.3">
      <c r="A7915" t="s">
        <v>319</v>
      </c>
      <c r="C7915">
        <v>2000</v>
      </c>
      <c r="D7915" s="1">
        <v>169000000000</v>
      </c>
      <c r="E7915" t="e" cm="1">
        <f t="array" ref="E7915">IF(
ISNA(_xlfn.XLOOKUP(B7915 &amp; C7915,[1]global_waste_stats!$B$2:$B$991 &amp; [1]global_waste_stats!$C$2:$C$991,[1]global_waste_stats!$D$2:$D$991)),
_xlfn.XLOOKUP(A7915 &amp; C7915,[2]UNdata_Export_20210503_03410335!$A$2:$A$1588 &amp; [2]UNdata_Export_20210503_03410335!$B$2:$B$1588,[2]UNdata_Export_20210503_03410335!$C$2:$C$1588 * 1000),
_xlfn.XLOOKUP(B7915 &amp; C7915,[1]global_waste_stats!$B$2:$B$991 &amp; [1]global_waste_stats!$C$2:$C$991,[1]global_waste_stats!$D$2:$D$991)
)</f>
        <v>#N/A</v>
      </c>
      <c r="F7915" t="str">
        <f t="shared" si="123"/>
        <v/>
      </c>
    </row>
    <row r="7916" spans="1:6" x14ac:dyDescent="0.3">
      <c r="A7916" t="s">
        <v>319</v>
      </c>
      <c r="C7916">
        <v>2001</v>
      </c>
      <c r="D7916" s="1">
        <v>177000000000</v>
      </c>
      <c r="E7916" t="e" cm="1">
        <f t="array" ref="E7916">IF(
ISNA(_xlfn.XLOOKUP(B7916 &amp; C7916,[1]global_waste_stats!$B$2:$B$991 &amp; [1]global_waste_stats!$C$2:$C$991,[1]global_waste_stats!$D$2:$D$991)),
_xlfn.XLOOKUP(A7916 &amp; C7916,[2]UNdata_Export_20210503_03410335!$A$2:$A$1588 &amp; [2]UNdata_Export_20210503_03410335!$B$2:$B$1588,[2]UNdata_Export_20210503_03410335!$C$2:$C$1588 * 1000),
_xlfn.XLOOKUP(B7916 &amp; C7916,[1]global_waste_stats!$B$2:$B$991 &amp; [1]global_waste_stats!$C$2:$C$991,[1]global_waste_stats!$D$2:$D$991)
)</f>
        <v>#N/A</v>
      </c>
      <c r="F7916" t="str">
        <f t="shared" si="123"/>
        <v/>
      </c>
    </row>
    <row r="7917" spans="1:6" x14ac:dyDescent="0.3">
      <c r="A7917" t="s">
        <v>319</v>
      </c>
      <c r="C7917">
        <v>2002</v>
      </c>
      <c r="D7917" s="1">
        <v>185000000000</v>
      </c>
      <c r="E7917" t="e" cm="1">
        <f t="array" ref="E7917">IF(
ISNA(_xlfn.XLOOKUP(B7917 &amp; C7917,[1]global_waste_stats!$B$2:$B$991 &amp; [1]global_waste_stats!$C$2:$C$991,[1]global_waste_stats!$D$2:$D$991)),
_xlfn.XLOOKUP(A7917 &amp; C7917,[2]UNdata_Export_20210503_03410335!$A$2:$A$1588 &amp; [2]UNdata_Export_20210503_03410335!$B$2:$B$1588,[2]UNdata_Export_20210503_03410335!$C$2:$C$1588 * 1000),
_xlfn.XLOOKUP(B7917 &amp; C7917,[1]global_waste_stats!$B$2:$B$991 &amp; [1]global_waste_stats!$C$2:$C$991,[1]global_waste_stats!$D$2:$D$991)
)</f>
        <v>#N/A</v>
      </c>
      <c r="F7917" t="str">
        <f t="shared" si="123"/>
        <v/>
      </c>
    </row>
    <row r="7918" spans="1:6" x14ac:dyDescent="0.3">
      <c r="A7918" t="s">
        <v>319</v>
      </c>
      <c r="C7918">
        <v>2003</v>
      </c>
      <c r="D7918" s="1">
        <v>192000000000</v>
      </c>
      <c r="E7918" t="e" cm="1">
        <f t="array" ref="E7918">IF(
ISNA(_xlfn.XLOOKUP(B7918 &amp; C7918,[1]global_waste_stats!$B$2:$B$991 &amp; [1]global_waste_stats!$C$2:$C$991,[1]global_waste_stats!$D$2:$D$991)),
_xlfn.XLOOKUP(A7918 &amp; C7918,[2]UNdata_Export_20210503_03410335!$A$2:$A$1588 &amp; [2]UNdata_Export_20210503_03410335!$B$2:$B$1588,[2]UNdata_Export_20210503_03410335!$C$2:$C$1588 * 1000),
_xlfn.XLOOKUP(B7918 &amp; C7918,[1]global_waste_stats!$B$2:$B$991 &amp; [1]global_waste_stats!$C$2:$C$991,[1]global_waste_stats!$D$2:$D$991)
)</f>
        <v>#N/A</v>
      </c>
      <c r="F7918" t="str">
        <f t="shared" si="123"/>
        <v/>
      </c>
    </row>
    <row r="7919" spans="1:6" x14ac:dyDescent="0.3">
      <c r="A7919" t="s">
        <v>319</v>
      </c>
      <c r="C7919">
        <v>2004</v>
      </c>
      <c r="D7919" s="1">
        <v>211000000000</v>
      </c>
      <c r="E7919" t="e" cm="1">
        <f t="array" ref="E7919">IF(
ISNA(_xlfn.XLOOKUP(B7919 &amp; C7919,[1]global_waste_stats!$B$2:$B$991 &amp; [1]global_waste_stats!$C$2:$C$991,[1]global_waste_stats!$D$2:$D$991)),
_xlfn.XLOOKUP(A7919 &amp; C7919,[2]UNdata_Export_20210503_03410335!$A$2:$A$1588 &amp; [2]UNdata_Export_20210503_03410335!$B$2:$B$1588,[2]UNdata_Export_20210503_03410335!$C$2:$C$1588 * 1000),
_xlfn.XLOOKUP(B7919 &amp; C7919,[1]global_waste_stats!$B$2:$B$991 &amp; [1]global_waste_stats!$C$2:$C$991,[1]global_waste_stats!$D$2:$D$991)
)</f>
        <v>#N/A</v>
      </c>
      <c r="F7919" t="str">
        <f t="shared" si="123"/>
        <v/>
      </c>
    </row>
    <row r="7920" spans="1:6" x14ac:dyDescent="0.3">
      <c r="A7920" t="s">
        <v>319</v>
      </c>
      <c r="C7920">
        <v>2005</v>
      </c>
      <c r="D7920" s="1">
        <v>223000000000</v>
      </c>
      <c r="E7920" t="e" cm="1">
        <f t="array" ref="E7920">IF(
ISNA(_xlfn.XLOOKUP(B7920 &amp; C7920,[1]global_waste_stats!$B$2:$B$991 &amp; [1]global_waste_stats!$C$2:$C$991,[1]global_waste_stats!$D$2:$D$991)),
_xlfn.XLOOKUP(A7920 &amp; C7920,[2]UNdata_Export_20210503_03410335!$A$2:$A$1588 &amp; [2]UNdata_Export_20210503_03410335!$B$2:$B$1588,[2]UNdata_Export_20210503_03410335!$C$2:$C$1588 * 1000),
_xlfn.XLOOKUP(B7920 &amp; C7920,[1]global_waste_stats!$B$2:$B$991 &amp; [1]global_waste_stats!$C$2:$C$991,[1]global_waste_stats!$D$2:$D$991)
)</f>
        <v>#N/A</v>
      </c>
      <c r="F7920" t="str">
        <f t="shared" si="123"/>
        <v/>
      </c>
    </row>
    <row r="7921" spans="1:6" x14ac:dyDescent="0.3">
      <c r="A7921" t="s">
        <v>319</v>
      </c>
      <c r="C7921">
        <v>2006</v>
      </c>
      <c r="D7921" s="1">
        <v>248000000000</v>
      </c>
      <c r="E7921" t="e" cm="1">
        <f t="array" ref="E7921">IF(
ISNA(_xlfn.XLOOKUP(B7921 &amp; C7921,[1]global_waste_stats!$B$2:$B$991 &amp; [1]global_waste_stats!$C$2:$C$991,[1]global_waste_stats!$D$2:$D$991)),
_xlfn.XLOOKUP(A7921 &amp; C7921,[2]UNdata_Export_20210503_03410335!$A$2:$A$1588 &amp; [2]UNdata_Export_20210503_03410335!$B$2:$B$1588,[2]UNdata_Export_20210503_03410335!$C$2:$C$1588 * 1000),
_xlfn.XLOOKUP(B7921 &amp; C7921,[1]global_waste_stats!$B$2:$B$991 &amp; [1]global_waste_stats!$C$2:$C$991,[1]global_waste_stats!$D$2:$D$991)
)</f>
        <v>#N/A</v>
      </c>
      <c r="F7921" t="str">
        <f t="shared" si="123"/>
        <v/>
      </c>
    </row>
    <row r="7922" spans="1:6" x14ac:dyDescent="0.3">
      <c r="A7922" t="s">
        <v>319</v>
      </c>
      <c r="C7922">
        <v>2007</v>
      </c>
      <c r="D7922" s="1">
        <v>273000000000</v>
      </c>
      <c r="E7922" t="e" cm="1">
        <f t="array" ref="E7922">IF(
ISNA(_xlfn.XLOOKUP(B7922 &amp; C7922,[1]global_waste_stats!$B$2:$B$991 &amp; [1]global_waste_stats!$C$2:$C$991,[1]global_waste_stats!$D$2:$D$991)),
_xlfn.XLOOKUP(A7922 &amp; C7922,[2]UNdata_Export_20210503_03410335!$A$2:$A$1588 &amp; [2]UNdata_Export_20210503_03410335!$B$2:$B$1588,[2]UNdata_Export_20210503_03410335!$C$2:$C$1588 * 1000),
_xlfn.XLOOKUP(B7922 &amp; C7922,[1]global_waste_stats!$B$2:$B$991 &amp; [1]global_waste_stats!$C$2:$C$991,[1]global_waste_stats!$D$2:$D$991)
)</f>
        <v>#N/A</v>
      </c>
      <c r="F7922" t="str">
        <f t="shared" si="123"/>
        <v/>
      </c>
    </row>
    <row r="7923" spans="1:6" x14ac:dyDescent="0.3">
      <c r="A7923" t="s">
        <v>319</v>
      </c>
      <c r="C7923">
        <v>2008</v>
      </c>
      <c r="D7923" s="1">
        <v>294000000000</v>
      </c>
      <c r="E7923" t="e" cm="1">
        <f t="array" ref="E7923">IF(
ISNA(_xlfn.XLOOKUP(B7923 &amp; C7923,[1]global_waste_stats!$B$2:$B$991 &amp; [1]global_waste_stats!$C$2:$C$991,[1]global_waste_stats!$D$2:$D$991)),
_xlfn.XLOOKUP(A7923 &amp; C7923,[2]UNdata_Export_20210503_03410335!$A$2:$A$1588 &amp; [2]UNdata_Export_20210503_03410335!$B$2:$B$1588,[2]UNdata_Export_20210503_03410335!$C$2:$C$1588 * 1000),
_xlfn.XLOOKUP(B7923 &amp; C7923,[1]global_waste_stats!$B$2:$B$991 &amp; [1]global_waste_stats!$C$2:$C$991,[1]global_waste_stats!$D$2:$D$991)
)</f>
        <v>#N/A</v>
      </c>
      <c r="F7923" t="str">
        <f t="shared" si="123"/>
        <v/>
      </c>
    </row>
    <row r="7924" spans="1:6" x14ac:dyDescent="0.3">
      <c r="A7924" t="s">
        <v>319</v>
      </c>
      <c r="C7924">
        <v>2009</v>
      </c>
      <c r="D7924" s="1">
        <v>299000000000</v>
      </c>
      <c r="E7924" t="e" cm="1">
        <f t="array" ref="E7924">IF(
ISNA(_xlfn.XLOOKUP(B7924 &amp; C7924,[1]global_waste_stats!$B$2:$B$991 &amp; [1]global_waste_stats!$C$2:$C$991,[1]global_waste_stats!$D$2:$D$991)),
_xlfn.XLOOKUP(A7924 &amp; C7924,[2]UNdata_Export_20210503_03410335!$A$2:$A$1588 &amp; [2]UNdata_Export_20210503_03410335!$B$2:$B$1588,[2]UNdata_Export_20210503_03410335!$C$2:$C$1588 * 1000),
_xlfn.XLOOKUP(B7924 &amp; C7924,[1]global_waste_stats!$B$2:$B$991 &amp; [1]global_waste_stats!$C$2:$C$991,[1]global_waste_stats!$D$2:$D$991)
)</f>
        <v>#N/A</v>
      </c>
      <c r="F7924" t="str">
        <f t="shared" si="123"/>
        <v/>
      </c>
    </row>
    <row r="7925" spans="1:6" x14ac:dyDescent="0.3">
      <c r="A7925" t="s">
        <v>319</v>
      </c>
      <c r="C7925">
        <v>2010</v>
      </c>
      <c r="D7925" s="1">
        <v>324000000000</v>
      </c>
      <c r="E7925" t="e" cm="1">
        <f t="array" ref="E7925">IF(
ISNA(_xlfn.XLOOKUP(B7925 &amp; C7925,[1]global_waste_stats!$B$2:$B$991 &amp; [1]global_waste_stats!$C$2:$C$991,[1]global_waste_stats!$D$2:$D$991)),
_xlfn.XLOOKUP(A7925 &amp; C7925,[2]UNdata_Export_20210503_03410335!$A$2:$A$1588 &amp; [2]UNdata_Export_20210503_03410335!$B$2:$B$1588,[2]UNdata_Export_20210503_03410335!$C$2:$C$1588 * 1000),
_xlfn.XLOOKUP(B7925 &amp; C7925,[1]global_waste_stats!$B$2:$B$991 &amp; [1]global_waste_stats!$C$2:$C$991,[1]global_waste_stats!$D$2:$D$991)
)</f>
        <v>#N/A</v>
      </c>
      <c r="F7925" t="str">
        <f t="shared" si="123"/>
        <v/>
      </c>
    </row>
    <row r="7926" spans="1:6" x14ac:dyDescent="0.3">
      <c r="A7926" t="s">
        <v>319</v>
      </c>
      <c r="C7926">
        <v>2011</v>
      </c>
      <c r="D7926" s="1">
        <v>349000000000</v>
      </c>
      <c r="E7926" t="e" cm="1">
        <f t="array" ref="E7926">IF(
ISNA(_xlfn.XLOOKUP(B7926 &amp; C7926,[1]global_waste_stats!$B$2:$B$991 &amp; [1]global_waste_stats!$C$2:$C$991,[1]global_waste_stats!$D$2:$D$991)),
_xlfn.XLOOKUP(A7926 &amp; C7926,[2]UNdata_Export_20210503_03410335!$A$2:$A$1588 &amp; [2]UNdata_Export_20210503_03410335!$B$2:$B$1588,[2]UNdata_Export_20210503_03410335!$C$2:$C$1588 * 1000),
_xlfn.XLOOKUP(B7926 &amp; C7926,[1]global_waste_stats!$B$2:$B$991 &amp; [1]global_waste_stats!$C$2:$C$991,[1]global_waste_stats!$D$2:$D$991)
)</f>
        <v>#N/A</v>
      </c>
      <c r="F7926" t="str">
        <f t="shared" si="123"/>
        <v/>
      </c>
    </row>
    <row r="7927" spans="1:6" x14ac:dyDescent="0.3">
      <c r="A7927" t="s">
        <v>319</v>
      </c>
      <c r="C7927">
        <v>2012</v>
      </c>
      <c r="D7927" s="1">
        <v>362000000000</v>
      </c>
      <c r="E7927" t="e" cm="1">
        <f t="array" ref="E7927">IF(
ISNA(_xlfn.XLOOKUP(B7927 &amp; C7927,[1]global_waste_stats!$B$2:$B$991 &amp; [1]global_waste_stats!$C$2:$C$991,[1]global_waste_stats!$D$2:$D$991)),
_xlfn.XLOOKUP(A7927 &amp; C7927,[2]UNdata_Export_20210503_03410335!$A$2:$A$1588 &amp; [2]UNdata_Export_20210503_03410335!$B$2:$B$1588,[2]UNdata_Export_20210503_03410335!$C$2:$C$1588 * 1000),
_xlfn.XLOOKUP(B7927 &amp; C7927,[1]global_waste_stats!$B$2:$B$991 &amp; [1]global_waste_stats!$C$2:$C$991,[1]global_waste_stats!$D$2:$D$991)
)</f>
        <v>#N/A</v>
      </c>
      <c r="F7927" t="str">
        <f t="shared" si="123"/>
        <v/>
      </c>
    </row>
    <row r="7928" spans="1:6" x14ac:dyDescent="0.3">
      <c r="A7928" t="s">
        <v>319</v>
      </c>
      <c r="C7928">
        <v>2013</v>
      </c>
      <c r="D7928" s="1">
        <v>372000000000</v>
      </c>
      <c r="E7928" t="e" cm="1">
        <f t="array" ref="E7928">IF(
ISNA(_xlfn.XLOOKUP(B7928 &amp; C7928,[1]global_waste_stats!$B$2:$B$991 &amp; [1]global_waste_stats!$C$2:$C$991,[1]global_waste_stats!$D$2:$D$991)),
_xlfn.XLOOKUP(A7928 &amp; C7928,[2]UNdata_Export_20210503_03410335!$A$2:$A$1588 &amp; [2]UNdata_Export_20210503_03410335!$B$2:$B$1588,[2]UNdata_Export_20210503_03410335!$C$2:$C$1588 * 1000),
_xlfn.XLOOKUP(B7928 &amp; C7928,[1]global_waste_stats!$B$2:$B$991 &amp; [1]global_waste_stats!$C$2:$C$991,[1]global_waste_stats!$D$2:$D$991)
)</f>
        <v>#N/A</v>
      </c>
      <c r="F7928" t="str">
        <f t="shared" si="123"/>
        <v/>
      </c>
    </row>
    <row r="7929" spans="1:6" x14ac:dyDescent="0.3">
      <c r="A7929" t="s">
        <v>319</v>
      </c>
      <c r="C7929">
        <v>2014</v>
      </c>
      <c r="D7929" s="1">
        <v>383000000000</v>
      </c>
      <c r="E7929" t="e" cm="1">
        <f t="array" ref="E7929">IF(
ISNA(_xlfn.XLOOKUP(B7929 &amp; C7929,[1]global_waste_stats!$B$2:$B$991 &amp; [1]global_waste_stats!$C$2:$C$991,[1]global_waste_stats!$D$2:$D$991)),
_xlfn.XLOOKUP(A7929 &amp; C7929,[2]UNdata_Export_20210503_03410335!$A$2:$A$1588 &amp; [2]UNdata_Export_20210503_03410335!$B$2:$B$1588,[2]UNdata_Export_20210503_03410335!$C$2:$C$1588 * 1000),
_xlfn.XLOOKUP(B7929 &amp; C7929,[1]global_waste_stats!$B$2:$B$991 &amp; [1]global_waste_stats!$C$2:$C$991,[1]global_waste_stats!$D$2:$D$991)
)</f>
        <v>#N/A</v>
      </c>
      <c r="F7929" t="str">
        <f t="shared" si="123"/>
        <v/>
      </c>
    </row>
    <row r="7930" spans="1:6" x14ac:dyDescent="0.3">
      <c r="A7930" t="s">
        <v>319</v>
      </c>
      <c r="C7930">
        <v>2015</v>
      </c>
      <c r="D7930" s="1">
        <v>394000000000</v>
      </c>
      <c r="E7930" t="e" cm="1">
        <f t="array" ref="E7930">IF(
ISNA(_xlfn.XLOOKUP(B7930 &amp; C7930,[1]global_waste_stats!$B$2:$B$991 &amp; [1]global_waste_stats!$C$2:$C$991,[1]global_waste_stats!$D$2:$D$991)),
_xlfn.XLOOKUP(A7930 &amp; C7930,[2]UNdata_Export_20210503_03410335!$A$2:$A$1588 &amp; [2]UNdata_Export_20210503_03410335!$B$2:$B$1588,[2]UNdata_Export_20210503_03410335!$C$2:$C$1588 * 1000),
_xlfn.XLOOKUP(B7930 &amp; C7930,[1]global_waste_stats!$B$2:$B$991 &amp; [1]global_waste_stats!$C$2:$C$991,[1]global_waste_stats!$D$2:$D$991)
)</f>
        <v>#N/A</v>
      </c>
      <c r="F7930" t="str">
        <f t="shared" si="123"/>
        <v/>
      </c>
    </row>
    <row r="7931" spans="1:6" x14ac:dyDescent="0.3">
      <c r="A7931" t="s">
        <v>319</v>
      </c>
      <c r="C7931">
        <v>2016</v>
      </c>
      <c r="D7931" s="1">
        <v>402000000000</v>
      </c>
      <c r="E7931" t="e" cm="1">
        <f t="array" ref="E7931">IF(
ISNA(_xlfn.XLOOKUP(B7931 &amp; C7931,[1]global_waste_stats!$B$2:$B$991 &amp; [1]global_waste_stats!$C$2:$C$991,[1]global_waste_stats!$D$2:$D$991)),
_xlfn.XLOOKUP(A7931 &amp; C7931,[2]UNdata_Export_20210503_03410335!$A$2:$A$1588 &amp; [2]UNdata_Export_20210503_03410335!$B$2:$B$1588,[2]UNdata_Export_20210503_03410335!$C$2:$C$1588 * 1000),
_xlfn.XLOOKUP(B7931 &amp; C7931,[1]global_waste_stats!$B$2:$B$991 &amp; [1]global_waste_stats!$C$2:$C$991,[1]global_waste_stats!$D$2:$D$991)
)</f>
        <v>#N/A</v>
      </c>
      <c r="F7931" t="str">
        <f t="shared" si="123"/>
        <v/>
      </c>
    </row>
    <row r="7932" spans="1:6" x14ac:dyDescent="0.3">
      <c r="A7932" t="s">
        <v>319</v>
      </c>
      <c r="C7932">
        <v>2017</v>
      </c>
      <c r="D7932" s="1">
        <v>411000000000</v>
      </c>
      <c r="E7932" t="e" cm="1">
        <f t="array" ref="E7932">IF(
ISNA(_xlfn.XLOOKUP(B7932 &amp; C7932,[1]global_waste_stats!$B$2:$B$991 &amp; [1]global_waste_stats!$C$2:$C$991,[1]global_waste_stats!$D$2:$D$991)),
_xlfn.XLOOKUP(A7932 &amp; C7932,[2]UNdata_Export_20210503_03410335!$A$2:$A$1588 &amp; [2]UNdata_Export_20210503_03410335!$B$2:$B$1588,[2]UNdata_Export_20210503_03410335!$C$2:$C$1588 * 1000),
_xlfn.XLOOKUP(B7932 &amp; C7932,[1]global_waste_stats!$B$2:$B$991 &amp; [1]global_waste_stats!$C$2:$C$991,[1]global_waste_stats!$D$2:$D$991)
)</f>
        <v>#N/A</v>
      </c>
      <c r="F7932" t="str">
        <f t="shared" si="123"/>
        <v/>
      </c>
    </row>
    <row r="7933" spans="1:6" x14ac:dyDescent="0.3">
      <c r="A7933" t="s">
        <v>320</v>
      </c>
      <c r="C7933">
        <v>1981</v>
      </c>
      <c r="D7933" s="1">
        <v>3694678679</v>
      </c>
      <c r="E7933" t="e" cm="1">
        <f t="array" ref="E7933">IF(
ISNA(_xlfn.XLOOKUP(B7933 &amp; C7933,[1]global_waste_stats!$B$2:$B$991 &amp; [1]global_waste_stats!$C$2:$C$991,[1]global_waste_stats!$D$2:$D$991)),
_xlfn.XLOOKUP(A7933 &amp; C7933,[2]UNdata_Export_20210503_03410335!$A$2:$A$1588 &amp; [2]UNdata_Export_20210503_03410335!$B$2:$B$1588,[2]UNdata_Export_20210503_03410335!$C$2:$C$1588 * 1000),
_xlfn.XLOOKUP(B7933 &amp; C7933,[1]global_waste_stats!$B$2:$B$991 &amp; [1]global_waste_stats!$C$2:$C$991,[1]global_waste_stats!$D$2:$D$991)
)</f>
        <v>#N/A</v>
      </c>
      <c r="F7933" t="str">
        <f t="shared" si="123"/>
        <v/>
      </c>
    </row>
    <row r="7934" spans="1:6" x14ac:dyDescent="0.3">
      <c r="A7934" t="s">
        <v>320</v>
      </c>
      <c r="C7934">
        <v>1982</v>
      </c>
      <c r="D7934" s="1">
        <v>3596696206</v>
      </c>
      <c r="E7934" t="e" cm="1">
        <f t="array" ref="E7934">IF(
ISNA(_xlfn.XLOOKUP(B7934 &amp; C7934,[1]global_waste_stats!$B$2:$B$991 &amp; [1]global_waste_stats!$C$2:$C$991,[1]global_waste_stats!$D$2:$D$991)),
_xlfn.XLOOKUP(A7934 &amp; C7934,[2]UNdata_Export_20210503_03410335!$A$2:$A$1588 &amp; [2]UNdata_Export_20210503_03410335!$B$2:$B$1588,[2]UNdata_Export_20210503_03410335!$C$2:$C$1588 * 1000),
_xlfn.XLOOKUP(B7934 &amp; C7934,[1]global_waste_stats!$B$2:$B$991 &amp; [1]global_waste_stats!$C$2:$C$991,[1]global_waste_stats!$D$2:$D$991)
)</f>
        <v>#N/A</v>
      </c>
      <c r="F7934" t="str">
        <f t="shared" si="123"/>
        <v/>
      </c>
    </row>
    <row r="7935" spans="1:6" x14ac:dyDescent="0.3">
      <c r="A7935" t="s">
        <v>320</v>
      </c>
      <c r="C7935">
        <v>1983</v>
      </c>
      <c r="D7935" s="1">
        <v>3572984044</v>
      </c>
      <c r="E7935" t="e" cm="1">
        <f t="array" ref="E7935">IF(
ISNA(_xlfn.XLOOKUP(B7935 &amp; C7935,[1]global_waste_stats!$B$2:$B$991 &amp; [1]global_waste_stats!$C$2:$C$991,[1]global_waste_stats!$D$2:$D$991)),
_xlfn.XLOOKUP(A7935 &amp; C7935,[2]UNdata_Export_20210503_03410335!$A$2:$A$1588 &amp; [2]UNdata_Export_20210503_03410335!$B$2:$B$1588,[2]UNdata_Export_20210503_03410335!$C$2:$C$1588 * 1000),
_xlfn.XLOOKUP(B7935 &amp; C7935,[1]global_waste_stats!$B$2:$B$991 &amp; [1]global_waste_stats!$C$2:$C$991,[1]global_waste_stats!$D$2:$D$991)
)</f>
        <v>#N/A</v>
      </c>
      <c r="F7935" t="str">
        <f t="shared" si="123"/>
        <v/>
      </c>
    </row>
    <row r="7936" spans="1:6" x14ac:dyDescent="0.3">
      <c r="A7936" t="s">
        <v>320</v>
      </c>
      <c r="C7936">
        <v>1984</v>
      </c>
      <c r="D7936" s="1">
        <v>3818058538</v>
      </c>
      <c r="E7936" t="e" cm="1">
        <f t="array" ref="E7936">IF(
ISNA(_xlfn.XLOOKUP(B7936 &amp; C7936,[1]global_waste_stats!$B$2:$B$991 &amp; [1]global_waste_stats!$C$2:$C$991,[1]global_waste_stats!$D$2:$D$991)),
_xlfn.XLOOKUP(A7936 &amp; C7936,[2]UNdata_Export_20210503_03410335!$A$2:$A$1588 &amp; [2]UNdata_Export_20210503_03410335!$B$2:$B$1588,[2]UNdata_Export_20210503_03410335!$C$2:$C$1588 * 1000),
_xlfn.XLOOKUP(B7936 &amp; C7936,[1]global_waste_stats!$B$2:$B$991 &amp; [1]global_waste_stats!$C$2:$C$991,[1]global_waste_stats!$D$2:$D$991)
)</f>
        <v>#N/A</v>
      </c>
      <c r="F7936" t="str">
        <f t="shared" si="123"/>
        <v/>
      </c>
    </row>
    <row r="7937" spans="1:6" x14ac:dyDescent="0.3">
      <c r="A7937" t="s">
        <v>320</v>
      </c>
      <c r="C7937">
        <v>1985</v>
      </c>
      <c r="D7937" s="1">
        <v>3728172330</v>
      </c>
      <c r="E7937" t="e" cm="1">
        <f t="array" ref="E7937">IF(
ISNA(_xlfn.XLOOKUP(B7937 &amp; C7937,[1]global_waste_stats!$B$2:$B$991 &amp; [1]global_waste_stats!$C$2:$C$991,[1]global_waste_stats!$D$2:$D$991)),
_xlfn.XLOOKUP(A7937 &amp; C7937,[2]UNdata_Export_20210503_03410335!$A$2:$A$1588 &amp; [2]UNdata_Export_20210503_03410335!$B$2:$B$1588,[2]UNdata_Export_20210503_03410335!$C$2:$C$1588 * 1000),
_xlfn.XLOOKUP(B7937 &amp; C7937,[1]global_waste_stats!$B$2:$B$991 &amp; [1]global_waste_stats!$C$2:$C$991,[1]global_waste_stats!$D$2:$D$991)
)</f>
        <v>#N/A</v>
      </c>
      <c r="F7937" t="str">
        <f t="shared" si="123"/>
        <v/>
      </c>
    </row>
    <row r="7938" spans="1:6" x14ac:dyDescent="0.3">
      <c r="A7938" t="s">
        <v>320</v>
      </c>
      <c r="C7938">
        <v>1986</v>
      </c>
      <c r="D7938" s="1">
        <v>3960021292</v>
      </c>
      <c r="E7938" t="e" cm="1">
        <f t="array" ref="E7938">IF(
ISNA(_xlfn.XLOOKUP(B7938 &amp; C7938,[1]global_waste_stats!$B$2:$B$991 &amp; [1]global_waste_stats!$C$2:$C$991,[1]global_waste_stats!$D$2:$D$991)),
_xlfn.XLOOKUP(A7938 &amp; C7938,[2]UNdata_Export_20210503_03410335!$A$2:$A$1588 &amp; [2]UNdata_Export_20210503_03410335!$B$2:$B$1588,[2]UNdata_Export_20210503_03410335!$C$2:$C$1588 * 1000),
_xlfn.XLOOKUP(B7938 &amp; C7938,[1]global_waste_stats!$B$2:$B$991 &amp; [1]global_waste_stats!$C$2:$C$991,[1]global_waste_stats!$D$2:$D$991)
)</f>
        <v>#N/A</v>
      </c>
      <c r="F7938" t="str">
        <f t="shared" si="123"/>
        <v/>
      </c>
    </row>
    <row r="7939" spans="1:6" x14ac:dyDescent="0.3">
      <c r="A7939" t="s">
        <v>320</v>
      </c>
      <c r="C7939">
        <v>1987</v>
      </c>
      <c r="D7939" s="1">
        <v>3806404408</v>
      </c>
      <c r="E7939" t="e" cm="1">
        <f t="array" ref="E7939">IF(
ISNA(_xlfn.XLOOKUP(B7939 &amp; C7939,[1]global_waste_stats!$B$2:$B$991 &amp; [1]global_waste_stats!$C$2:$C$991,[1]global_waste_stats!$D$2:$D$991)),
_xlfn.XLOOKUP(A7939 &amp; C7939,[2]UNdata_Export_20210503_03410335!$A$2:$A$1588 &amp; [2]UNdata_Export_20210503_03410335!$B$2:$B$1588,[2]UNdata_Export_20210503_03410335!$C$2:$C$1588 * 1000),
_xlfn.XLOOKUP(B7939 &amp; C7939,[1]global_waste_stats!$B$2:$B$991 &amp; [1]global_waste_stats!$C$2:$C$991,[1]global_waste_stats!$D$2:$D$991)
)</f>
        <v>#N/A</v>
      </c>
      <c r="F7939" t="str">
        <f t="shared" ref="F7939:F8002" si="124">IF(ISNA(E7939),"",D7939/E7939)</f>
        <v/>
      </c>
    </row>
    <row r="7940" spans="1:6" x14ac:dyDescent="0.3">
      <c r="A7940" t="s">
        <v>320</v>
      </c>
      <c r="C7940">
        <v>1988</v>
      </c>
      <c r="D7940" s="1">
        <v>3837293449</v>
      </c>
      <c r="E7940" t="e" cm="1">
        <f t="array" ref="E7940">IF(
ISNA(_xlfn.XLOOKUP(B7940 &amp; C7940,[1]global_waste_stats!$B$2:$B$991 &amp; [1]global_waste_stats!$C$2:$C$991,[1]global_waste_stats!$D$2:$D$991)),
_xlfn.XLOOKUP(A7940 &amp; C7940,[2]UNdata_Export_20210503_03410335!$A$2:$A$1588 &amp; [2]UNdata_Export_20210503_03410335!$B$2:$B$1588,[2]UNdata_Export_20210503_03410335!$C$2:$C$1588 * 1000),
_xlfn.XLOOKUP(B7940 &amp; C7940,[1]global_waste_stats!$B$2:$B$991 &amp; [1]global_waste_stats!$C$2:$C$991,[1]global_waste_stats!$D$2:$D$991)
)</f>
        <v>#N/A</v>
      </c>
      <c r="F7940" t="str">
        <f t="shared" si="124"/>
        <v/>
      </c>
    </row>
    <row r="7941" spans="1:6" x14ac:dyDescent="0.3">
      <c r="A7941" t="s">
        <v>320</v>
      </c>
      <c r="C7941">
        <v>1989</v>
      </c>
      <c r="D7941" s="1">
        <v>4024374140</v>
      </c>
      <c r="E7941" t="e" cm="1">
        <f t="array" ref="E7941">IF(
ISNA(_xlfn.XLOOKUP(B7941 &amp; C7941,[1]global_waste_stats!$B$2:$B$991 &amp; [1]global_waste_stats!$C$2:$C$991,[1]global_waste_stats!$D$2:$D$991)),
_xlfn.XLOOKUP(A7941 &amp; C7941,[2]UNdata_Export_20210503_03410335!$A$2:$A$1588 &amp; [2]UNdata_Export_20210503_03410335!$B$2:$B$1588,[2]UNdata_Export_20210503_03410335!$C$2:$C$1588 * 1000),
_xlfn.XLOOKUP(B7941 &amp; C7941,[1]global_waste_stats!$B$2:$B$991 &amp; [1]global_waste_stats!$C$2:$C$991,[1]global_waste_stats!$D$2:$D$991)
)</f>
        <v>#N/A</v>
      </c>
      <c r="F7941" t="str">
        <f t="shared" si="124"/>
        <v/>
      </c>
    </row>
    <row r="7942" spans="1:6" x14ac:dyDescent="0.3">
      <c r="A7942" t="s">
        <v>320</v>
      </c>
      <c r="C7942">
        <v>1990</v>
      </c>
      <c r="D7942" s="1">
        <v>4191866697</v>
      </c>
      <c r="E7942" t="e" cm="1">
        <f t="array" ref="E7942">IF(
ISNA(_xlfn.XLOOKUP(B7942 &amp; C7942,[1]global_waste_stats!$B$2:$B$991 &amp; [1]global_waste_stats!$C$2:$C$991,[1]global_waste_stats!$D$2:$D$991)),
_xlfn.XLOOKUP(A7942 &amp; C7942,[2]UNdata_Export_20210503_03410335!$A$2:$A$1588 &amp; [2]UNdata_Export_20210503_03410335!$B$2:$B$1588,[2]UNdata_Export_20210503_03410335!$C$2:$C$1588 * 1000),
_xlfn.XLOOKUP(B7942 &amp; C7942,[1]global_waste_stats!$B$2:$B$991 &amp; [1]global_waste_stats!$C$2:$C$991,[1]global_waste_stats!$D$2:$D$991)
)</f>
        <v>#N/A</v>
      </c>
      <c r="F7942" t="str">
        <f t="shared" si="124"/>
        <v/>
      </c>
    </row>
    <row r="7943" spans="1:6" x14ac:dyDescent="0.3">
      <c r="A7943" t="s">
        <v>320</v>
      </c>
      <c r="C7943">
        <v>1991</v>
      </c>
      <c r="D7943" s="1">
        <v>4195110380</v>
      </c>
      <c r="E7943" t="e" cm="1">
        <f t="array" ref="E7943">IF(
ISNA(_xlfn.XLOOKUP(B7943 &amp; C7943,[1]global_waste_stats!$B$2:$B$991 &amp; [1]global_waste_stats!$C$2:$C$991,[1]global_waste_stats!$D$2:$D$991)),
_xlfn.XLOOKUP(A7943 &amp; C7943,[2]UNdata_Export_20210503_03410335!$A$2:$A$1588 &amp; [2]UNdata_Export_20210503_03410335!$B$2:$B$1588,[2]UNdata_Export_20210503_03410335!$C$2:$C$1588 * 1000),
_xlfn.XLOOKUP(B7943 &amp; C7943,[1]global_waste_stats!$B$2:$B$991 &amp; [1]global_waste_stats!$C$2:$C$991,[1]global_waste_stats!$D$2:$D$991)
)</f>
        <v>#N/A</v>
      </c>
      <c r="F7943" t="str">
        <f t="shared" si="124"/>
        <v/>
      </c>
    </row>
    <row r="7944" spans="1:6" x14ac:dyDescent="0.3">
      <c r="A7944" t="s">
        <v>320</v>
      </c>
      <c r="C7944">
        <v>1992</v>
      </c>
      <c r="D7944" s="1">
        <v>4414906535</v>
      </c>
      <c r="E7944" t="e" cm="1">
        <f t="array" ref="E7944">IF(
ISNA(_xlfn.XLOOKUP(B7944 &amp; C7944,[1]global_waste_stats!$B$2:$B$991 &amp; [1]global_waste_stats!$C$2:$C$991,[1]global_waste_stats!$D$2:$D$991)),
_xlfn.XLOOKUP(A7944 &amp; C7944,[2]UNdata_Export_20210503_03410335!$A$2:$A$1588 &amp; [2]UNdata_Export_20210503_03410335!$B$2:$B$1588,[2]UNdata_Export_20210503_03410335!$C$2:$C$1588 * 1000),
_xlfn.XLOOKUP(B7944 &amp; C7944,[1]global_waste_stats!$B$2:$B$991 &amp; [1]global_waste_stats!$C$2:$C$991,[1]global_waste_stats!$D$2:$D$991)
)</f>
        <v>#N/A</v>
      </c>
      <c r="F7944" t="str">
        <f t="shared" si="124"/>
        <v/>
      </c>
    </row>
    <row r="7945" spans="1:6" x14ac:dyDescent="0.3">
      <c r="A7945" t="s">
        <v>320</v>
      </c>
      <c r="C7945">
        <v>1993</v>
      </c>
      <c r="D7945" s="1">
        <v>4544550842</v>
      </c>
      <c r="E7945" t="e" cm="1">
        <f t="array" ref="E7945">IF(
ISNA(_xlfn.XLOOKUP(B7945 &amp; C7945,[1]global_waste_stats!$B$2:$B$991 &amp; [1]global_waste_stats!$C$2:$C$991,[1]global_waste_stats!$D$2:$D$991)),
_xlfn.XLOOKUP(A7945 &amp; C7945,[2]UNdata_Export_20210503_03410335!$A$2:$A$1588 &amp; [2]UNdata_Export_20210503_03410335!$B$2:$B$1588,[2]UNdata_Export_20210503_03410335!$C$2:$C$1588 * 1000),
_xlfn.XLOOKUP(B7945 &amp; C7945,[1]global_waste_stats!$B$2:$B$991 &amp; [1]global_waste_stats!$C$2:$C$991,[1]global_waste_stats!$D$2:$D$991)
)</f>
        <v>#N/A</v>
      </c>
      <c r="F7945" t="str">
        <f t="shared" si="124"/>
        <v/>
      </c>
    </row>
    <row r="7946" spans="1:6" x14ac:dyDescent="0.3">
      <c r="A7946" t="s">
        <v>320</v>
      </c>
      <c r="C7946">
        <v>1994</v>
      </c>
      <c r="D7946" s="1">
        <v>4765108246</v>
      </c>
      <c r="E7946" t="e" cm="1">
        <f t="array" ref="E7946">IF(
ISNA(_xlfn.XLOOKUP(B7946 &amp; C7946,[1]global_waste_stats!$B$2:$B$991 &amp; [1]global_waste_stats!$C$2:$C$991,[1]global_waste_stats!$D$2:$D$991)),
_xlfn.XLOOKUP(A7946 &amp; C7946,[2]UNdata_Export_20210503_03410335!$A$2:$A$1588 &amp; [2]UNdata_Export_20210503_03410335!$B$2:$B$1588,[2]UNdata_Export_20210503_03410335!$C$2:$C$1588 * 1000),
_xlfn.XLOOKUP(B7946 &amp; C7946,[1]global_waste_stats!$B$2:$B$991 &amp; [1]global_waste_stats!$C$2:$C$991,[1]global_waste_stats!$D$2:$D$991)
)</f>
        <v>#N/A</v>
      </c>
      <c r="F7946" t="str">
        <f t="shared" si="124"/>
        <v/>
      </c>
    </row>
    <row r="7947" spans="1:6" x14ac:dyDescent="0.3">
      <c r="A7947" t="s">
        <v>320</v>
      </c>
      <c r="C7947">
        <v>1995</v>
      </c>
      <c r="D7947" s="1">
        <v>4946607144</v>
      </c>
      <c r="E7947" t="e" cm="1">
        <f t="array" ref="E7947">IF(
ISNA(_xlfn.XLOOKUP(B7947 &amp; C7947,[1]global_waste_stats!$B$2:$B$991 &amp; [1]global_waste_stats!$C$2:$C$991,[1]global_waste_stats!$D$2:$D$991)),
_xlfn.XLOOKUP(A7947 &amp; C7947,[2]UNdata_Export_20210503_03410335!$A$2:$A$1588 &amp; [2]UNdata_Export_20210503_03410335!$B$2:$B$1588,[2]UNdata_Export_20210503_03410335!$C$2:$C$1588 * 1000),
_xlfn.XLOOKUP(B7947 &amp; C7947,[1]global_waste_stats!$B$2:$B$991 &amp; [1]global_waste_stats!$C$2:$C$991,[1]global_waste_stats!$D$2:$D$991)
)</f>
        <v>#N/A</v>
      </c>
      <c r="F7947" t="str">
        <f t="shared" si="124"/>
        <v/>
      </c>
    </row>
    <row r="7948" spans="1:6" x14ac:dyDescent="0.3">
      <c r="A7948" t="s">
        <v>320</v>
      </c>
      <c r="C7948">
        <v>1996</v>
      </c>
      <c r="D7948" s="1">
        <v>5091933671</v>
      </c>
      <c r="E7948" t="e" cm="1">
        <f t="array" ref="E7948">IF(
ISNA(_xlfn.XLOOKUP(B7948 &amp; C7948,[1]global_waste_stats!$B$2:$B$991 &amp; [1]global_waste_stats!$C$2:$C$991,[1]global_waste_stats!$D$2:$D$991)),
_xlfn.XLOOKUP(A7948 &amp; C7948,[2]UNdata_Export_20210503_03410335!$A$2:$A$1588 &amp; [2]UNdata_Export_20210503_03410335!$B$2:$B$1588,[2]UNdata_Export_20210503_03410335!$C$2:$C$1588 * 1000),
_xlfn.XLOOKUP(B7948 &amp; C7948,[1]global_waste_stats!$B$2:$B$991 &amp; [1]global_waste_stats!$C$2:$C$991,[1]global_waste_stats!$D$2:$D$991)
)</f>
        <v>#N/A</v>
      </c>
      <c r="F7948" t="str">
        <f t="shared" si="124"/>
        <v/>
      </c>
    </row>
    <row r="7949" spans="1:6" x14ac:dyDescent="0.3">
      <c r="A7949" t="s">
        <v>320</v>
      </c>
      <c r="C7949">
        <v>1997</v>
      </c>
      <c r="D7949" s="1">
        <v>5027435004</v>
      </c>
      <c r="E7949" t="e" cm="1">
        <f t="array" ref="E7949">IF(
ISNA(_xlfn.XLOOKUP(B7949 &amp; C7949,[1]global_waste_stats!$B$2:$B$991 &amp; [1]global_waste_stats!$C$2:$C$991,[1]global_waste_stats!$D$2:$D$991)),
_xlfn.XLOOKUP(A7949 &amp; C7949,[2]UNdata_Export_20210503_03410335!$A$2:$A$1588 &amp; [2]UNdata_Export_20210503_03410335!$B$2:$B$1588,[2]UNdata_Export_20210503_03410335!$C$2:$C$1588 * 1000),
_xlfn.XLOOKUP(B7949 &amp; C7949,[1]global_waste_stats!$B$2:$B$991 &amp; [1]global_waste_stats!$C$2:$C$991,[1]global_waste_stats!$D$2:$D$991)
)</f>
        <v>#N/A</v>
      </c>
      <c r="F7949" t="str">
        <f t="shared" si="124"/>
        <v/>
      </c>
    </row>
    <row r="7950" spans="1:6" x14ac:dyDescent="0.3">
      <c r="A7950" t="s">
        <v>320</v>
      </c>
      <c r="C7950">
        <v>1998</v>
      </c>
      <c r="D7950" s="1">
        <v>5128605837</v>
      </c>
      <c r="E7950" t="e" cm="1">
        <f t="array" ref="E7950">IF(
ISNA(_xlfn.XLOOKUP(B7950 &amp; C7950,[1]global_waste_stats!$B$2:$B$991 &amp; [1]global_waste_stats!$C$2:$C$991,[1]global_waste_stats!$D$2:$D$991)),
_xlfn.XLOOKUP(A7950 &amp; C7950,[2]UNdata_Export_20210503_03410335!$A$2:$A$1588 &amp; [2]UNdata_Export_20210503_03410335!$B$2:$B$1588,[2]UNdata_Export_20210503_03410335!$C$2:$C$1588 * 1000),
_xlfn.XLOOKUP(B7950 &amp; C7950,[1]global_waste_stats!$B$2:$B$991 &amp; [1]global_waste_stats!$C$2:$C$991,[1]global_waste_stats!$D$2:$D$991)
)</f>
        <v>#N/A</v>
      </c>
      <c r="F7950" t="str">
        <f t="shared" si="124"/>
        <v/>
      </c>
    </row>
    <row r="7951" spans="1:6" x14ac:dyDescent="0.3">
      <c r="A7951" t="s">
        <v>320</v>
      </c>
      <c r="C7951">
        <v>1999</v>
      </c>
      <c r="D7951" s="1">
        <v>5377440101</v>
      </c>
      <c r="E7951" t="e" cm="1">
        <f t="array" ref="E7951">IF(
ISNA(_xlfn.XLOOKUP(B7951 &amp; C7951,[1]global_waste_stats!$B$2:$B$991 &amp; [1]global_waste_stats!$C$2:$C$991,[1]global_waste_stats!$D$2:$D$991)),
_xlfn.XLOOKUP(A7951 &amp; C7951,[2]UNdata_Export_20210503_03410335!$A$2:$A$1588 &amp; [2]UNdata_Export_20210503_03410335!$B$2:$B$1588,[2]UNdata_Export_20210503_03410335!$C$2:$C$1588 * 1000),
_xlfn.XLOOKUP(B7951 &amp; C7951,[1]global_waste_stats!$B$2:$B$991 &amp; [1]global_waste_stats!$C$2:$C$991,[1]global_waste_stats!$D$2:$D$991)
)</f>
        <v>#N/A</v>
      </c>
      <c r="F7951" t="str">
        <f t="shared" si="124"/>
        <v/>
      </c>
    </row>
    <row r="7952" spans="1:6" x14ac:dyDescent="0.3">
      <c r="A7952" t="s">
        <v>320</v>
      </c>
      <c r="C7952">
        <v>2000</v>
      </c>
      <c r="D7952" s="1">
        <v>5343305510</v>
      </c>
      <c r="E7952" t="e" cm="1">
        <f t="array" ref="E7952">IF(
ISNA(_xlfn.XLOOKUP(B7952 &amp; C7952,[1]global_waste_stats!$B$2:$B$991 &amp; [1]global_waste_stats!$C$2:$C$991,[1]global_waste_stats!$D$2:$D$991)),
_xlfn.XLOOKUP(A7952 &amp; C7952,[2]UNdata_Export_20210503_03410335!$A$2:$A$1588 &amp; [2]UNdata_Export_20210503_03410335!$B$2:$B$1588,[2]UNdata_Export_20210503_03410335!$C$2:$C$1588 * 1000),
_xlfn.XLOOKUP(B7952 &amp; C7952,[1]global_waste_stats!$B$2:$B$991 &amp; [1]global_waste_stats!$C$2:$C$991,[1]global_waste_stats!$D$2:$D$991)
)</f>
        <v>#N/A</v>
      </c>
      <c r="F7952" t="str">
        <f t="shared" si="124"/>
        <v/>
      </c>
    </row>
    <row r="7953" spans="1:6" x14ac:dyDescent="0.3">
      <c r="A7953" t="s">
        <v>320</v>
      </c>
      <c r="C7953">
        <v>2001</v>
      </c>
      <c r="D7953" s="1">
        <v>5403624313</v>
      </c>
      <c r="E7953" t="e" cm="1">
        <f t="array" ref="E7953">IF(
ISNA(_xlfn.XLOOKUP(B7953 &amp; C7953,[1]global_waste_stats!$B$2:$B$991 &amp; [1]global_waste_stats!$C$2:$C$991,[1]global_waste_stats!$D$2:$D$991)),
_xlfn.XLOOKUP(A7953 &amp; C7953,[2]UNdata_Export_20210503_03410335!$A$2:$A$1588 &amp; [2]UNdata_Export_20210503_03410335!$B$2:$B$1588,[2]UNdata_Export_20210503_03410335!$C$2:$C$1588 * 1000),
_xlfn.XLOOKUP(B7953 &amp; C7953,[1]global_waste_stats!$B$2:$B$991 &amp; [1]global_waste_stats!$C$2:$C$991,[1]global_waste_stats!$D$2:$D$991)
)</f>
        <v>#N/A</v>
      </c>
      <c r="F7953" t="str">
        <f t="shared" si="124"/>
        <v/>
      </c>
    </row>
    <row r="7954" spans="1:6" x14ac:dyDescent="0.3">
      <c r="A7954" t="s">
        <v>320</v>
      </c>
      <c r="C7954">
        <v>2002</v>
      </c>
      <c r="D7954" s="1">
        <v>5505372905</v>
      </c>
      <c r="E7954" t="e" cm="1">
        <f t="array" ref="E7954">IF(
ISNA(_xlfn.XLOOKUP(B7954 &amp; C7954,[1]global_waste_stats!$B$2:$B$991 &amp; [1]global_waste_stats!$C$2:$C$991,[1]global_waste_stats!$D$2:$D$991)),
_xlfn.XLOOKUP(A7954 &amp; C7954,[2]UNdata_Export_20210503_03410335!$A$2:$A$1588 &amp; [2]UNdata_Export_20210503_03410335!$B$2:$B$1588,[2]UNdata_Export_20210503_03410335!$C$2:$C$1588 * 1000),
_xlfn.XLOOKUP(B7954 &amp; C7954,[1]global_waste_stats!$B$2:$B$991 &amp; [1]global_waste_stats!$C$2:$C$991,[1]global_waste_stats!$D$2:$D$991)
)</f>
        <v>#N/A</v>
      </c>
      <c r="F7954" t="str">
        <f t="shared" si="124"/>
        <v/>
      </c>
    </row>
    <row r="7955" spans="1:6" x14ac:dyDescent="0.3">
      <c r="A7955" t="s">
        <v>320</v>
      </c>
      <c r="C7955">
        <v>2003</v>
      </c>
      <c r="D7955" s="1">
        <v>5619672833</v>
      </c>
      <c r="E7955" t="e" cm="1">
        <f t="array" ref="E7955">IF(
ISNA(_xlfn.XLOOKUP(B7955 &amp; C7955,[1]global_waste_stats!$B$2:$B$991 &amp; [1]global_waste_stats!$C$2:$C$991,[1]global_waste_stats!$D$2:$D$991)),
_xlfn.XLOOKUP(A7955 &amp; C7955,[2]UNdata_Export_20210503_03410335!$A$2:$A$1588 &amp; [2]UNdata_Export_20210503_03410335!$B$2:$B$1588,[2]UNdata_Export_20210503_03410335!$C$2:$C$1588 * 1000),
_xlfn.XLOOKUP(B7955 &amp; C7955,[1]global_waste_stats!$B$2:$B$991 &amp; [1]global_waste_stats!$C$2:$C$991,[1]global_waste_stats!$D$2:$D$991)
)</f>
        <v>#N/A</v>
      </c>
      <c r="F7955" t="str">
        <f t="shared" si="124"/>
        <v/>
      </c>
    </row>
    <row r="7956" spans="1:6" x14ac:dyDescent="0.3">
      <c r="A7956" t="s">
        <v>320</v>
      </c>
      <c r="C7956">
        <v>2004</v>
      </c>
      <c r="D7956" s="1">
        <v>5839878742</v>
      </c>
      <c r="E7956" t="e" cm="1">
        <f t="array" ref="E7956">IF(
ISNA(_xlfn.XLOOKUP(B7956 &amp; C7956,[1]global_waste_stats!$B$2:$B$991 &amp; [1]global_waste_stats!$C$2:$C$991,[1]global_waste_stats!$D$2:$D$991)),
_xlfn.XLOOKUP(A7956 &amp; C7956,[2]UNdata_Export_20210503_03410335!$A$2:$A$1588 &amp; [2]UNdata_Export_20210503_03410335!$B$2:$B$1588,[2]UNdata_Export_20210503_03410335!$C$2:$C$1588 * 1000),
_xlfn.XLOOKUP(B7956 &amp; C7956,[1]global_waste_stats!$B$2:$B$991 &amp; [1]global_waste_stats!$C$2:$C$991,[1]global_waste_stats!$D$2:$D$991)
)</f>
        <v>#N/A</v>
      </c>
      <c r="F7956" t="str">
        <f t="shared" si="124"/>
        <v/>
      </c>
    </row>
    <row r="7957" spans="1:6" x14ac:dyDescent="0.3">
      <c r="A7957" t="s">
        <v>320</v>
      </c>
      <c r="C7957">
        <v>2005</v>
      </c>
      <c r="D7957" s="1">
        <v>5976201114</v>
      </c>
      <c r="E7957" t="e" cm="1">
        <f t="array" ref="E7957">IF(
ISNA(_xlfn.XLOOKUP(B7957 &amp; C7957,[1]global_waste_stats!$B$2:$B$991 &amp; [1]global_waste_stats!$C$2:$C$991,[1]global_waste_stats!$D$2:$D$991)),
_xlfn.XLOOKUP(A7957 &amp; C7957,[2]UNdata_Export_20210503_03410335!$A$2:$A$1588 &amp; [2]UNdata_Export_20210503_03410335!$B$2:$B$1588,[2]UNdata_Export_20210503_03410335!$C$2:$C$1588 * 1000),
_xlfn.XLOOKUP(B7957 &amp; C7957,[1]global_waste_stats!$B$2:$B$991 &amp; [1]global_waste_stats!$C$2:$C$991,[1]global_waste_stats!$D$2:$D$991)
)</f>
        <v>#N/A</v>
      </c>
      <c r="F7957" t="str">
        <f t="shared" si="124"/>
        <v/>
      </c>
    </row>
    <row r="7958" spans="1:6" x14ac:dyDescent="0.3">
      <c r="A7958" t="s">
        <v>320</v>
      </c>
      <c r="C7958">
        <v>2006</v>
      </c>
      <c r="D7958" s="1">
        <v>6120862334</v>
      </c>
      <c r="E7958" t="e" cm="1">
        <f t="array" ref="E7958">IF(
ISNA(_xlfn.XLOOKUP(B7958 &amp; C7958,[1]global_waste_stats!$B$2:$B$991 &amp; [1]global_waste_stats!$C$2:$C$991,[1]global_waste_stats!$D$2:$D$991)),
_xlfn.XLOOKUP(A7958 &amp; C7958,[2]UNdata_Export_20210503_03410335!$A$2:$A$1588 &amp; [2]UNdata_Export_20210503_03410335!$B$2:$B$1588,[2]UNdata_Export_20210503_03410335!$C$2:$C$1588 * 1000),
_xlfn.XLOOKUP(B7958 &amp; C7958,[1]global_waste_stats!$B$2:$B$991 &amp; [1]global_waste_stats!$C$2:$C$991,[1]global_waste_stats!$D$2:$D$991)
)</f>
        <v>#N/A</v>
      </c>
      <c r="F7958" t="str">
        <f t="shared" si="124"/>
        <v/>
      </c>
    </row>
    <row r="7959" spans="1:6" x14ac:dyDescent="0.3">
      <c r="A7959" t="s">
        <v>320</v>
      </c>
      <c r="C7959">
        <v>2007</v>
      </c>
      <c r="D7959" s="1">
        <v>6199397454</v>
      </c>
      <c r="E7959" t="e" cm="1">
        <f t="array" ref="E7959">IF(
ISNA(_xlfn.XLOOKUP(B7959 &amp; C7959,[1]global_waste_stats!$B$2:$B$991 &amp; [1]global_waste_stats!$C$2:$C$991,[1]global_waste_stats!$D$2:$D$991)),
_xlfn.XLOOKUP(A7959 &amp; C7959,[2]UNdata_Export_20210503_03410335!$A$2:$A$1588 &amp; [2]UNdata_Export_20210503_03410335!$B$2:$B$1588,[2]UNdata_Export_20210503_03410335!$C$2:$C$1588 * 1000),
_xlfn.XLOOKUP(B7959 &amp; C7959,[1]global_waste_stats!$B$2:$B$991 &amp; [1]global_waste_stats!$C$2:$C$991,[1]global_waste_stats!$D$2:$D$991)
)</f>
        <v>#N/A</v>
      </c>
      <c r="F7959" t="str">
        <f t="shared" si="124"/>
        <v/>
      </c>
    </row>
    <row r="7960" spans="1:6" x14ac:dyDescent="0.3">
      <c r="A7960" t="s">
        <v>320</v>
      </c>
      <c r="C7960">
        <v>2008</v>
      </c>
      <c r="D7960" s="1">
        <v>6320310230</v>
      </c>
      <c r="E7960" t="e" cm="1">
        <f t="array" ref="E7960">IF(
ISNA(_xlfn.XLOOKUP(B7960 &amp; C7960,[1]global_waste_stats!$B$2:$B$991 &amp; [1]global_waste_stats!$C$2:$C$991,[1]global_waste_stats!$D$2:$D$991)),
_xlfn.XLOOKUP(A7960 &amp; C7960,[2]UNdata_Export_20210503_03410335!$A$2:$A$1588 &amp; [2]UNdata_Export_20210503_03410335!$B$2:$B$1588,[2]UNdata_Export_20210503_03410335!$C$2:$C$1588 * 1000),
_xlfn.XLOOKUP(B7960 &amp; C7960,[1]global_waste_stats!$B$2:$B$991 &amp; [1]global_waste_stats!$C$2:$C$991,[1]global_waste_stats!$D$2:$D$991)
)</f>
        <v>#N/A</v>
      </c>
      <c r="F7960" t="str">
        <f t="shared" si="124"/>
        <v/>
      </c>
    </row>
    <row r="7961" spans="1:6" x14ac:dyDescent="0.3">
      <c r="A7961" t="s">
        <v>320</v>
      </c>
      <c r="C7961">
        <v>2009</v>
      </c>
      <c r="D7961" s="1">
        <v>6236324007</v>
      </c>
      <c r="E7961" t="e" cm="1">
        <f t="array" ref="E7961">IF(
ISNA(_xlfn.XLOOKUP(B7961 &amp; C7961,[1]global_waste_stats!$B$2:$B$991 &amp; [1]global_waste_stats!$C$2:$C$991,[1]global_waste_stats!$D$2:$D$991)),
_xlfn.XLOOKUP(A7961 &amp; C7961,[2]UNdata_Export_20210503_03410335!$A$2:$A$1588 &amp; [2]UNdata_Export_20210503_03410335!$B$2:$B$1588,[2]UNdata_Export_20210503_03410335!$C$2:$C$1588 * 1000),
_xlfn.XLOOKUP(B7961 &amp; C7961,[1]global_waste_stats!$B$2:$B$991 &amp; [1]global_waste_stats!$C$2:$C$991,[1]global_waste_stats!$D$2:$D$991)
)</f>
        <v>#N/A</v>
      </c>
      <c r="F7961" t="str">
        <f t="shared" si="124"/>
        <v/>
      </c>
    </row>
    <row r="7962" spans="1:6" x14ac:dyDescent="0.3">
      <c r="A7962" t="s">
        <v>320</v>
      </c>
      <c r="C7962">
        <v>2010</v>
      </c>
      <c r="D7962" s="1">
        <v>6413682686</v>
      </c>
      <c r="E7962" t="e" cm="1">
        <f t="array" ref="E7962">IF(
ISNA(_xlfn.XLOOKUP(B7962 &amp; C7962,[1]global_waste_stats!$B$2:$B$991 &amp; [1]global_waste_stats!$C$2:$C$991,[1]global_waste_stats!$D$2:$D$991)),
_xlfn.XLOOKUP(A7962 &amp; C7962,[2]UNdata_Export_20210503_03410335!$A$2:$A$1588 &amp; [2]UNdata_Export_20210503_03410335!$B$2:$B$1588,[2]UNdata_Export_20210503_03410335!$C$2:$C$1588 * 1000),
_xlfn.XLOOKUP(B7962 &amp; C7962,[1]global_waste_stats!$B$2:$B$991 &amp; [1]global_waste_stats!$C$2:$C$991,[1]global_waste_stats!$D$2:$D$991)
)</f>
        <v>#N/A</v>
      </c>
      <c r="F7962" t="str">
        <f t="shared" si="124"/>
        <v/>
      </c>
    </row>
    <row r="7963" spans="1:6" x14ac:dyDescent="0.3">
      <c r="A7963" t="s">
        <v>320</v>
      </c>
      <c r="C7963">
        <v>2011</v>
      </c>
      <c r="D7963" s="1">
        <v>6676926128</v>
      </c>
      <c r="E7963" t="e" cm="1">
        <f t="array" ref="E7963">IF(
ISNA(_xlfn.XLOOKUP(B7963 &amp; C7963,[1]global_waste_stats!$B$2:$B$991 &amp; [1]global_waste_stats!$C$2:$C$991,[1]global_waste_stats!$D$2:$D$991)),
_xlfn.XLOOKUP(A7963 &amp; C7963,[2]UNdata_Export_20210503_03410335!$A$2:$A$1588 &amp; [2]UNdata_Export_20210503_03410335!$B$2:$B$1588,[2]UNdata_Export_20210503_03410335!$C$2:$C$1588 * 1000),
_xlfn.XLOOKUP(B7963 &amp; C7963,[1]global_waste_stats!$B$2:$B$991 &amp; [1]global_waste_stats!$C$2:$C$991,[1]global_waste_stats!$D$2:$D$991)
)</f>
        <v>#N/A</v>
      </c>
      <c r="F7963" t="str">
        <f t="shared" si="124"/>
        <v/>
      </c>
    </row>
    <row r="7964" spans="1:6" x14ac:dyDescent="0.3">
      <c r="A7964" t="s">
        <v>320</v>
      </c>
      <c r="C7964">
        <v>2012</v>
      </c>
      <c r="D7964" s="1">
        <v>6795745599</v>
      </c>
      <c r="E7964" t="e" cm="1">
        <f t="array" ref="E7964">IF(
ISNA(_xlfn.XLOOKUP(B7964 &amp; C7964,[1]global_waste_stats!$B$2:$B$991 &amp; [1]global_waste_stats!$C$2:$C$991,[1]global_waste_stats!$D$2:$D$991)),
_xlfn.XLOOKUP(A7964 &amp; C7964,[2]UNdata_Export_20210503_03410335!$A$2:$A$1588 &amp; [2]UNdata_Export_20210503_03410335!$B$2:$B$1588,[2]UNdata_Export_20210503_03410335!$C$2:$C$1588 * 1000),
_xlfn.XLOOKUP(B7964 &amp; C7964,[1]global_waste_stats!$B$2:$B$991 &amp; [1]global_waste_stats!$C$2:$C$991,[1]global_waste_stats!$D$2:$D$991)
)</f>
        <v>#N/A</v>
      </c>
      <c r="F7964" t="str">
        <f t="shared" si="124"/>
        <v/>
      </c>
    </row>
    <row r="7965" spans="1:6" x14ac:dyDescent="0.3">
      <c r="A7965" t="s">
        <v>320</v>
      </c>
      <c r="C7965">
        <v>2013</v>
      </c>
      <c r="D7965" s="1">
        <v>6985856170</v>
      </c>
      <c r="E7965" t="e" cm="1">
        <f t="array" ref="E7965">IF(
ISNA(_xlfn.XLOOKUP(B7965 &amp; C7965,[1]global_waste_stats!$B$2:$B$991 &amp; [1]global_waste_stats!$C$2:$C$991,[1]global_waste_stats!$D$2:$D$991)),
_xlfn.XLOOKUP(A7965 &amp; C7965,[2]UNdata_Export_20210503_03410335!$A$2:$A$1588 &amp; [2]UNdata_Export_20210503_03410335!$B$2:$B$1588,[2]UNdata_Export_20210503_03410335!$C$2:$C$1588 * 1000),
_xlfn.XLOOKUP(B7965 &amp; C7965,[1]global_waste_stats!$B$2:$B$991 &amp; [1]global_waste_stats!$C$2:$C$991,[1]global_waste_stats!$D$2:$D$991)
)</f>
        <v>#N/A</v>
      </c>
      <c r="F7965" t="str">
        <f t="shared" si="124"/>
        <v/>
      </c>
    </row>
    <row r="7966" spans="1:6" x14ac:dyDescent="0.3">
      <c r="A7966" t="s">
        <v>320</v>
      </c>
      <c r="C7966">
        <v>2014</v>
      </c>
      <c r="D7966" s="1">
        <v>7258847632</v>
      </c>
      <c r="E7966" t="e" cm="1">
        <f t="array" ref="E7966">IF(
ISNA(_xlfn.XLOOKUP(B7966 &amp; C7966,[1]global_waste_stats!$B$2:$B$991 &amp; [1]global_waste_stats!$C$2:$C$991,[1]global_waste_stats!$D$2:$D$991)),
_xlfn.XLOOKUP(A7966 &amp; C7966,[2]UNdata_Export_20210503_03410335!$A$2:$A$1588 &amp; [2]UNdata_Export_20210503_03410335!$B$2:$B$1588,[2]UNdata_Export_20210503_03410335!$C$2:$C$1588 * 1000),
_xlfn.XLOOKUP(B7966 &amp; C7966,[1]global_waste_stats!$B$2:$B$991 &amp; [1]global_waste_stats!$C$2:$C$991,[1]global_waste_stats!$D$2:$D$991)
)</f>
        <v>#N/A</v>
      </c>
      <c r="F7966" t="str">
        <f t="shared" si="124"/>
        <v/>
      </c>
    </row>
    <row r="7967" spans="1:6" x14ac:dyDescent="0.3">
      <c r="A7967" t="s">
        <v>320</v>
      </c>
      <c r="C7967">
        <v>2015</v>
      </c>
      <c r="D7967" s="1">
        <v>7496751360</v>
      </c>
      <c r="E7967" t="e" cm="1">
        <f t="array" ref="E7967">IF(
ISNA(_xlfn.XLOOKUP(B7967 &amp; C7967,[1]global_waste_stats!$B$2:$B$991 &amp; [1]global_waste_stats!$C$2:$C$991,[1]global_waste_stats!$D$2:$D$991)),
_xlfn.XLOOKUP(A7967 &amp; C7967,[2]UNdata_Export_20210503_03410335!$A$2:$A$1588 &amp; [2]UNdata_Export_20210503_03410335!$B$2:$B$1588,[2]UNdata_Export_20210503_03410335!$C$2:$C$1588 * 1000),
_xlfn.XLOOKUP(B7967 &amp; C7967,[1]global_waste_stats!$B$2:$B$991 &amp; [1]global_waste_stats!$C$2:$C$991,[1]global_waste_stats!$D$2:$D$991)
)</f>
        <v>#N/A</v>
      </c>
      <c r="F7967" t="str">
        <f t="shared" si="124"/>
        <v/>
      </c>
    </row>
    <row r="7968" spans="1:6" x14ac:dyDescent="0.3">
      <c r="A7968" t="s">
        <v>320</v>
      </c>
      <c r="C7968">
        <v>2016</v>
      </c>
      <c r="D7968" s="1">
        <v>7652007148</v>
      </c>
      <c r="E7968" t="e" cm="1">
        <f t="array" ref="E7968">IF(
ISNA(_xlfn.XLOOKUP(B7968 &amp; C7968,[1]global_waste_stats!$B$2:$B$991 &amp; [1]global_waste_stats!$C$2:$C$991,[1]global_waste_stats!$D$2:$D$991)),
_xlfn.XLOOKUP(A7968 &amp; C7968,[2]UNdata_Export_20210503_03410335!$A$2:$A$1588 &amp; [2]UNdata_Export_20210503_03410335!$B$2:$B$1588,[2]UNdata_Export_20210503_03410335!$C$2:$C$1588 * 1000),
_xlfn.XLOOKUP(B7968 &amp; C7968,[1]global_waste_stats!$B$2:$B$991 &amp; [1]global_waste_stats!$C$2:$C$991,[1]global_waste_stats!$D$2:$D$991)
)</f>
        <v>#N/A</v>
      </c>
      <c r="F7968" t="str">
        <f t="shared" si="124"/>
        <v/>
      </c>
    </row>
    <row r="7969" spans="1:6" x14ac:dyDescent="0.3">
      <c r="A7969" t="s">
        <v>320</v>
      </c>
      <c r="C7969">
        <v>2017</v>
      </c>
      <c r="D7969" s="1">
        <v>7903383972</v>
      </c>
      <c r="E7969" t="e" cm="1">
        <f t="array" ref="E7969">IF(
ISNA(_xlfn.XLOOKUP(B7969 &amp; C7969,[1]global_waste_stats!$B$2:$B$991 &amp; [1]global_waste_stats!$C$2:$C$991,[1]global_waste_stats!$D$2:$D$991)),
_xlfn.XLOOKUP(A7969 &amp; C7969,[2]UNdata_Export_20210503_03410335!$A$2:$A$1588 &amp; [2]UNdata_Export_20210503_03410335!$B$2:$B$1588,[2]UNdata_Export_20210503_03410335!$C$2:$C$1588 * 1000),
_xlfn.XLOOKUP(B7969 &amp; C7969,[1]global_waste_stats!$B$2:$B$991 &amp; [1]global_waste_stats!$C$2:$C$991,[1]global_waste_stats!$D$2:$D$991)
)</f>
        <v>#N/A</v>
      </c>
      <c r="F7969" t="str">
        <f t="shared" si="124"/>
        <v/>
      </c>
    </row>
    <row r="7970" spans="1:6" x14ac:dyDescent="0.3">
      <c r="A7970" t="s">
        <v>321</v>
      </c>
      <c r="B7970" t="s">
        <v>322</v>
      </c>
      <c r="C7970">
        <v>1960</v>
      </c>
      <c r="D7970" s="1">
        <v>13684036857</v>
      </c>
      <c r="E7970" t="e" cm="1">
        <f t="array" ref="E7970">IF(
ISNA(_xlfn.XLOOKUP(B7970 &amp; C7970,[1]global_waste_stats!$B$2:$B$991 &amp; [1]global_waste_stats!$C$2:$C$991,[1]global_waste_stats!$D$2:$D$991)),
_xlfn.XLOOKUP(A7970 &amp; C7970,[2]UNdata_Export_20210503_03410335!$A$2:$A$1588 &amp; [2]UNdata_Export_20210503_03410335!$B$2:$B$1588,[2]UNdata_Export_20210503_03410335!$C$2:$C$1588 * 1000),
_xlfn.XLOOKUP(B7970 &amp; C7970,[1]global_waste_stats!$B$2:$B$991 &amp; [1]global_waste_stats!$C$2:$C$991,[1]global_waste_stats!$D$2:$D$991)
)</f>
        <v>#N/A</v>
      </c>
      <c r="F7970" t="str">
        <f t="shared" si="124"/>
        <v/>
      </c>
    </row>
    <row r="7971" spans="1:6" x14ac:dyDescent="0.3">
      <c r="A7971" t="s">
        <v>321</v>
      </c>
      <c r="B7971" t="s">
        <v>322</v>
      </c>
      <c r="C7971">
        <v>1961</v>
      </c>
      <c r="D7971" s="1">
        <v>14503347548</v>
      </c>
      <c r="E7971" t="e" cm="1">
        <f t="array" ref="E7971">IF(
ISNA(_xlfn.XLOOKUP(B7971 &amp; C7971,[1]global_waste_stats!$B$2:$B$991 &amp; [1]global_waste_stats!$C$2:$C$991,[1]global_waste_stats!$D$2:$D$991)),
_xlfn.XLOOKUP(A7971 &amp; C7971,[2]UNdata_Export_20210503_03410335!$A$2:$A$1588 &amp; [2]UNdata_Export_20210503_03410335!$B$2:$B$1588,[2]UNdata_Export_20210503_03410335!$C$2:$C$1588 * 1000),
_xlfn.XLOOKUP(B7971 &amp; C7971,[1]global_waste_stats!$B$2:$B$991 &amp; [1]global_waste_stats!$C$2:$C$991,[1]global_waste_stats!$D$2:$D$991)
)</f>
        <v>#N/A</v>
      </c>
      <c r="F7971" t="str">
        <f t="shared" si="124"/>
        <v/>
      </c>
    </row>
    <row r="7972" spans="1:6" x14ac:dyDescent="0.3">
      <c r="A7972" t="s">
        <v>321</v>
      </c>
      <c r="B7972" t="s">
        <v>322</v>
      </c>
      <c r="C7972">
        <v>1962</v>
      </c>
      <c r="D7972" s="1">
        <v>15153512115</v>
      </c>
      <c r="E7972" t="e" cm="1">
        <f t="array" ref="E7972">IF(
ISNA(_xlfn.XLOOKUP(B7972 &amp; C7972,[1]global_waste_stats!$B$2:$B$991 &amp; [1]global_waste_stats!$C$2:$C$991,[1]global_waste_stats!$D$2:$D$991)),
_xlfn.XLOOKUP(A7972 &amp; C7972,[2]UNdata_Export_20210503_03410335!$A$2:$A$1588 &amp; [2]UNdata_Export_20210503_03410335!$B$2:$B$1588,[2]UNdata_Export_20210503_03410335!$C$2:$C$1588 * 1000),
_xlfn.XLOOKUP(B7972 &amp; C7972,[1]global_waste_stats!$B$2:$B$991 &amp; [1]global_waste_stats!$C$2:$C$991,[1]global_waste_stats!$D$2:$D$991)
)</f>
        <v>#N/A</v>
      </c>
      <c r="F7972" t="str">
        <f t="shared" si="124"/>
        <v/>
      </c>
    </row>
    <row r="7973" spans="1:6" x14ac:dyDescent="0.3">
      <c r="A7973" t="s">
        <v>321</v>
      </c>
      <c r="B7973" t="s">
        <v>322</v>
      </c>
      <c r="C7973">
        <v>1963</v>
      </c>
      <c r="D7973" s="1">
        <v>16470175251</v>
      </c>
      <c r="E7973" t="e" cm="1">
        <f t="array" ref="E7973">IF(
ISNA(_xlfn.XLOOKUP(B7973 &amp; C7973,[1]global_waste_stats!$B$2:$B$991 &amp; [1]global_waste_stats!$C$2:$C$991,[1]global_waste_stats!$D$2:$D$991)),
_xlfn.XLOOKUP(A7973 &amp; C7973,[2]UNdata_Export_20210503_03410335!$A$2:$A$1588 &amp; [2]UNdata_Export_20210503_03410335!$B$2:$B$1588,[2]UNdata_Export_20210503_03410335!$C$2:$C$1588 * 1000),
_xlfn.XLOOKUP(B7973 &amp; C7973,[1]global_waste_stats!$B$2:$B$991 &amp; [1]global_waste_stats!$C$2:$C$991,[1]global_waste_stats!$D$2:$D$991)
)</f>
        <v>#N/A</v>
      </c>
      <c r="F7973" t="str">
        <f t="shared" si="124"/>
        <v/>
      </c>
    </row>
    <row r="7974" spans="1:6" x14ac:dyDescent="0.3">
      <c r="A7974" t="s">
        <v>321</v>
      </c>
      <c r="B7974" t="s">
        <v>322</v>
      </c>
      <c r="C7974">
        <v>1964</v>
      </c>
      <c r="D7974" s="1">
        <v>17716927569</v>
      </c>
      <c r="E7974" t="e" cm="1">
        <f t="array" ref="E7974">IF(
ISNA(_xlfn.XLOOKUP(B7974 &amp; C7974,[1]global_waste_stats!$B$2:$B$991 &amp; [1]global_waste_stats!$C$2:$C$991,[1]global_waste_stats!$D$2:$D$991)),
_xlfn.XLOOKUP(A7974 &amp; C7974,[2]UNdata_Export_20210503_03410335!$A$2:$A$1588 &amp; [2]UNdata_Export_20210503_03410335!$B$2:$B$1588,[2]UNdata_Export_20210503_03410335!$C$2:$C$1588 * 1000),
_xlfn.XLOOKUP(B7974 &amp; C7974,[1]global_waste_stats!$B$2:$B$991 &amp; [1]global_waste_stats!$C$2:$C$991,[1]global_waste_stats!$D$2:$D$991)
)</f>
        <v>#N/A</v>
      </c>
      <c r="F7974" t="str">
        <f t="shared" si="124"/>
        <v/>
      </c>
    </row>
    <row r="7975" spans="1:6" x14ac:dyDescent="0.3">
      <c r="A7975" t="s">
        <v>321</v>
      </c>
      <c r="B7975" t="s">
        <v>322</v>
      </c>
      <c r="C7975">
        <v>1965</v>
      </c>
      <c r="D7975" s="1">
        <v>19562919065</v>
      </c>
      <c r="E7975" t="e" cm="1">
        <f t="array" ref="E7975">IF(
ISNA(_xlfn.XLOOKUP(B7975 &amp; C7975,[1]global_waste_stats!$B$2:$B$991 &amp; [1]global_waste_stats!$C$2:$C$991,[1]global_waste_stats!$D$2:$D$991)),
_xlfn.XLOOKUP(A7975 &amp; C7975,[2]UNdata_Export_20210503_03410335!$A$2:$A$1588 &amp; [2]UNdata_Export_20210503_03410335!$B$2:$B$1588,[2]UNdata_Export_20210503_03410335!$C$2:$C$1588 * 1000),
_xlfn.XLOOKUP(B7975 &amp; C7975,[1]global_waste_stats!$B$2:$B$991 &amp; [1]global_waste_stats!$C$2:$C$991,[1]global_waste_stats!$D$2:$D$991)
)</f>
        <v>#N/A</v>
      </c>
      <c r="F7975" t="str">
        <f t="shared" si="124"/>
        <v/>
      </c>
    </row>
    <row r="7976" spans="1:6" x14ac:dyDescent="0.3">
      <c r="A7976" t="s">
        <v>321</v>
      </c>
      <c r="B7976" t="s">
        <v>322</v>
      </c>
      <c r="C7976">
        <v>1966</v>
      </c>
      <c r="D7976" s="1">
        <v>20695602650</v>
      </c>
      <c r="E7976" t="e" cm="1">
        <f t="array" ref="E7976">IF(
ISNA(_xlfn.XLOOKUP(B7976 &amp; C7976,[1]global_waste_stats!$B$2:$B$991 &amp; [1]global_waste_stats!$C$2:$C$991,[1]global_waste_stats!$D$2:$D$991)),
_xlfn.XLOOKUP(A7976 &amp; C7976,[2]UNdata_Export_20210503_03410335!$A$2:$A$1588 &amp; [2]UNdata_Export_20210503_03410335!$B$2:$B$1588,[2]UNdata_Export_20210503_03410335!$C$2:$C$1588 * 1000),
_xlfn.XLOOKUP(B7976 &amp; C7976,[1]global_waste_stats!$B$2:$B$991 &amp; [1]global_waste_stats!$C$2:$C$991,[1]global_waste_stats!$D$2:$D$991)
)</f>
        <v>#N/A</v>
      </c>
      <c r="F7976" t="str">
        <f t="shared" si="124"/>
        <v/>
      </c>
    </row>
    <row r="7977" spans="1:6" x14ac:dyDescent="0.3">
      <c r="A7977" t="s">
        <v>321</v>
      </c>
      <c r="B7977" t="s">
        <v>322</v>
      </c>
      <c r="C7977">
        <v>1967</v>
      </c>
      <c r="D7977" s="1">
        <v>21813291974</v>
      </c>
      <c r="E7977" t="e" cm="1">
        <f t="array" ref="E7977">IF(
ISNA(_xlfn.XLOOKUP(B7977 &amp; C7977,[1]global_waste_stats!$B$2:$B$991 &amp; [1]global_waste_stats!$C$2:$C$991,[1]global_waste_stats!$D$2:$D$991)),
_xlfn.XLOOKUP(A7977 &amp; C7977,[2]UNdata_Export_20210503_03410335!$A$2:$A$1588 &amp; [2]UNdata_Export_20210503_03410335!$B$2:$B$1588,[2]UNdata_Export_20210503_03410335!$C$2:$C$1588 * 1000),
_xlfn.XLOOKUP(B7977 &amp; C7977,[1]global_waste_stats!$B$2:$B$991 &amp; [1]global_waste_stats!$C$2:$C$991,[1]global_waste_stats!$D$2:$D$991)
)</f>
        <v>#N/A</v>
      </c>
      <c r="F7977" t="str">
        <f t="shared" si="124"/>
        <v/>
      </c>
    </row>
    <row r="7978" spans="1:6" x14ac:dyDescent="0.3">
      <c r="A7978" t="s">
        <v>321</v>
      </c>
      <c r="B7978" t="s">
        <v>322</v>
      </c>
      <c r="C7978">
        <v>1968</v>
      </c>
      <c r="D7978" s="1">
        <v>23391095573</v>
      </c>
      <c r="E7978" t="e" cm="1">
        <f t="array" ref="E7978">IF(
ISNA(_xlfn.XLOOKUP(B7978 &amp; C7978,[1]global_waste_stats!$B$2:$B$991 &amp; [1]global_waste_stats!$C$2:$C$991,[1]global_waste_stats!$D$2:$D$991)),
_xlfn.XLOOKUP(A7978 &amp; C7978,[2]UNdata_Export_20210503_03410335!$A$2:$A$1588 &amp; [2]UNdata_Export_20210503_03410335!$B$2:$B$1588,[2]UNdata_Export_20210503_03410335!$C$2:$C$1588 * 1000),
_xlfn.XLOOKUP(B7978 &amp; C7978,[1]global_waste_stats!$B$2:$B$991 &amp; [1]global_waste_stats!$C$2:$C$991,[1]global_waste_stats!$D$2:$D$991)
)</f>
        <v>#N/A</v>
      </c>
      <c r="F7978" t="str">
        <f t="shared" si="124"/>
        <v/>
      </c>
    </row>
    <row r="7979" spans="1:6" x14ac:dyDescent="0.3">
      <c r="A7979" t="s">
        <v>321</v>
      </c>
      <c r="B7979" t="s">
        <v>322</v>
      </c>
      <c r="C7979">
        <v>1969</v>
      </c>
      <c r="D7979" s="1">
        <v>24679453641</v>
      </c>
      <c r="E7979" t="e" cm="1">
        <f t="array" ref="E7979">IF(
ISNA(_xlfn.XLOOKUP(B7979 &amp; C7979,[1]global_waste_stats!$B$2:$B$991 &amp; [1]global_waste_stats!$C$2:$C$991,[1]global_waste_stats!$D$2:$D$991)),
_xlfn.XLOOKUP(A7979 &amp; C7979,[2]UNdata_Export_20210503_03410335!$A$2:$A$1588 &amp; [2]UNdata_Export_20210503_03410335!$B$2:$B$1588,[2]UNdata_Export_20210503_03410335!$C$2:$C$1588 * 1000),
_xlfn.XLOOKUP(B7979 &amp; C7979,[1]global_waste_stats!$B$2:$B$991 &amp; [1]global_waste_stats!$C$2:$C$991,[1]global_waste_stats!$D$2:$D$991)
)</f>
        <v>#N/A</v>
      </c>
      <c r="F7979" t="str">
        <f t="shared" si="124"/>
        <v/>
      </c>
    </row>
    <row r="7980" spans="1:6" x14ac:dyDescent="0.3">
      <c r="A7980" t="s">
        <v>321</v>
      </c>
      <c r="B7980" t="s">
        <v>322</v>
      </c>
      <c r="C7980">
        <v>1970</v>
      </c>
      <c r="D7980" s="1">
        <v>27481425962</v>
      </c>
      <c r="E7980" t="e" cm="1">
        <f t="array" ref="E7980">IF(
ISNA(_xlfn.XLOOKUP(B7980 &amp; C7980,[1]global_waste_stats!$B$2:$B$991 &amp; [1]global_waste_stats!$C$2:$C$991,[1]global_waste_stats!$D$2:$D$991)),
_xlfn.XLOOKUP(A7980 &amp; C7980,[2]UNdata_Export_20210503_03410335!$A$2:$A$1588 &amp; [2]UNdata_Export_20210503_03410335!$B$2:$B$1588,[2]UNdata_Export_20210503_03410335!$C$2:$C$1588 * 1000),
_xlfn.XLOOKUP(B7980 &amp; C7980,[1]global_waste_stats!$B$2:$B$991 &amp; [1]global_waste_stats!$C$2:$C$991,[1]global_waste_stats!$D$2:$D$991)
)</f>
        <v>#N/A</v>
      </c>
      <c r="F7980" t="str">
        <f t="shared" si="124"/>
        <v/>
      </c>
    </row>
    <row r="7981" spans="1:6" x14ac:dyDescent="0.3">
      <c r="A7981" t="s">
        <v>321</v>
      </c>
      <c r="B7981" t="s">
        <v>322</v>
      </c>
      <c r="C7981">
        <v>1971</v>
      </c>
      <c r="D7981" s="1">
        <v>27610141417</v>
      </c>
      <c r="E7981" t="e" cm="1">
        <f t="array" ref="E7981">IF(
ISNA(_xlfn.XLOOKUP(B7981 &amp; C7981,[1]global_waste_stats!$B$2:$B$991 &amp; [1]global_waste_stats!$C$2:$C$991,[1]global_waste_stats!$D$2:$D$991)),
_xlfn.XLOOKUP(A7981 &amp; C7981,[2]UNdata_Export_20210503_03410335!$A$2:$A$1588 &amp; [2]UNdata_Export_20210503_03410335!$B$2:$B$1588,[2]UNdata_Export_20210503_03410335!$C$2:$C$1588 * 1000),
_xlfn.XLOOKUP(B7981 &amp; C7981,[1]global_waste_stats!$B$2:$B$991 &amp; [1]global_waste_stats!$C$2:$C$991,[1]global_waste_stats!$D$2:$D$991)
)</f>
        <v>#N/A</v>
      </c>
      <c r="F7981" t="str">
        <f t="shared" si="124"/>
        <v/>
      </c>
    </row>
    <row r="7982" spans="1:6" x14ac:dyDescent="0.3">
      <c r="A7982" t="s">
        <v>321</v>
      </c>
      <c r="B7982" t="s">
        <v>322</v>
      </c>
      <c r="C7982">
        <v>1972</v>
      </c>
      <c r="D7982" s="1">
        <v>27834724076</v>
      </c>
      <c r="E7982" t="e" cm="1">
        <f t="array" ref="E7982">IF(
ISNA(_xlfn.XLOOKUP(B7982 &amp; C7982,[1]global_waste_stats!$B$2:$B$991 &amp; [1]global_waste_stats!$C$2:$C$991,[1]global_waste_stats!$D$2:$D$991)),
_xlfn.XLOOKUP(A7982 &amp; C7982,[2]UNdata_Export_20210503_03410335!$A$2:$A$1588 &amp; [2]UNdata_Export_20210503_03410335!$B$2:$B$1588,[2]UNdata_Export_20210503_03410335!$C$2:$C$1588 * 1000),
_xlfn.XLOOKUP(B7982 &amp; C7982,[1]global_waste_stats!$B$2:$B$991 &amp; [1]global_waste_stats!$C$2:$C$991,[1]global_waste_stats!$D$2:$D$991)
)</f>
        <v>#N/A</v>
      </c>
      <c r="F7982" t="str">
        <f t="shared" si="124"/>
        <v/>
      </c>
    </row>
    <row r="7983" spans="1:6" x14ac:dyDescent="0.3">
      <c r="A7983" t="s">
        <v>321</v>
      </c>
      <c r="B7983" t="s">
        <v>322</v>
      </c>
      <c r="C7983">
        <v>1973</v>
      </c>
      <c r="D7983" s="1">
        <v>29801042429</v>
      </c>
      <c r="E7983" t="e" cm="1">
        <f t="array" ref="E7983">IF(
ISNA(_xlfn.XLOOKUP(B7983 &amp; C7983,[1]global_waste_stats!$B$2:$B$991 &amp; [1]global_waste_stats!$C$2:$C$991,[1]global_waste_stats!$D$2:$D$991)),
_xlfn.XLOOKUP(A7983 &amp; C7983,[2]UNdata_Export_20210503_03410335!$A$2:$A$1588 &amp; [2]UNdata_Export_20210503_03410335!$B$2:$B$1588,[2]UNdata_Export_20210503_03410335!$C$2:$C$1588 * 1000),
_xlfn.XLOOKUP(B7983 &amp; C7983,[1]global_waste_stats!$B$2:$B$991 &amp; [1]global_waste_stats!$C$2:$C$991,[1]global_waste_stats!$D$2:$D$991)
)</f>
        <v>#N/A</v>
      </c>
      <c r="F7983" t="str">
        <f t="shared" si="124"/>
        <v/>
      </c>
    </row>
    <row r="7984" spans="1:6" x14ac:dyDescent="0.3">
      <c r="A7984" t="s">
        <v>321</v>
      </c>
      <c r="B7984" t="s">
        <v>322</v>
      </c>
      <c r="C7984">
        <v>1974</v>
      </c>
      <c r="D7984" s="1">
        <v>30856056463</v>
      </c>
      <c r="E7984" t="e" cm="1">
        <f t="array" ref="E7984">IF(
ISNA(_xlfn.XLOOKUP(B7984 &amp; C7984,[1]global_waste_stats!$B$2:$B$991 &amp; [1]global_waste_stats!$C$2:$C$991,[1]global_waste_stats!$D$2:$D$991)),
_xlfn.XLOOKUP(A7984 &amp; C7984,[2]UNdata_Export_20210503_03410335!$A$2:$A$1588 &amp; [2]UNdata_Export_20210503_03410335!$B$2:$B$1588,[2]UNdata_Export_20210503_03410335!$C$2:$C$1588 * 1000),
_xlfn.XLOOKUP(B7984 &amp; C7984,[1]global_waste_stats!$B$2:$B$991 &amp; [1]global_waste_stats!$C$2:$C$991,[1]global_waste_stats!$D$2:$D$991)
)</f>
        <v>#N/A</v>
      </c>
      <c r="F7984" t="str">
        <f t="shared" si="124"/>
        <v/>
      </c>
    </row>
    <row r="7985" spans="1:6" x14ac:dyDescent="0.3">
      <c r="A7985" t="s">
        <v>321</v>
      </c>
      <c r="B7985" t="s">
        <v>322</v>
      </c>
      <c r="C7985">
        <v>1975</v>
      </c>
      <c r="D7985" s="1">
        <v>32155533248</v>
      </c>
      <c r="E7985" t="e" cm="1">
        <f t="array" ref="E7985">IF(
ISNA(_xlfn.XLOOKUP(B7985 &amp; C7985,[1]global_waste_stats!$B$2:$B$991 &amp; [1]global_waste_stats!$C$2:$C$991,[1]global_waste_stats!$D$2:$D$991)),
_xlfn.XLOOKUP(A7985 &amp; C7985,[2]UNdata_Export_20210503_03410335!$A$2:$A$1588 &amp; [2]UNdata_Export_20210503_03410335!$B$2:$B$1588,[2]UNdata_Export_20210503_03410335!$C$2:$C$1588 * 1000),
_xlfn.XLOOKUP(B7985 &amp; C7985,[1]global_waste_stats!$B$2:$B$991 &amp; [1]global_waste_stats!$C$2:$C$991,[1]global_waste_stats!$D$2:$D$991)
)</f>
        <v>#N/A</v>
      </c>
      <c r="F7985" t="str">
        <f t="shared" si="124"/>
        <v/>
      </c>
    </row>
    <row r="7986" spans="1:6" x14ac:dyDescent="0.3">
      <c r="A7986" t="s">
        <v>321</v>
      </c>
      <c r="B7986" t="s">
        <v>322</v>
      </c>
      <c r="C7986">
        <v>1976</v>
      </c>
      <c r="D7986" s="1">
        <v>33813533506</v>
      </c>
      <c r="E7986" t="e" cm="1">
        <f t="array" ref="E7986">IF(
ISNA(_xlfn.XLOOKUP(B7986 &amp; C7986,[1]global_waste_stats!$B$2:$B$991 &amp; [1]global_waste_stats!$C$2:$C$991,[1]global_waste_stats!$D$2:$D$991)),
_xlfn.XLOOKUP(A7986 &amp; C7986,[2]UNdata_Export_20210503_03410335!$A$2:$A$1588 &amp; [2]UNdata_Export_20210503_03410335!$B$2:$B$1588,[2]UNdata_Export_20210503_03410335!$C$2:$C$1588 * 1000),
_xlfn.XLOOKUP(B7986 &amp; C7986,[1]global_waste_stats!$B$2:$B$991 &amp; [1]global_waste_stats!$C$2:$C$991,[1]global_waste_stats!$D$2:$D$991)
)</f>
        <v>#N/A</v>
      </c>
      <c r="F7986" t="str">
        <f t="shared" si="124"/>
        <v/>
      </c>
    </row>
    <row r="7987" spans="1:6" x14ac:dyDescent="0.3">
      <c r="A7987" t="s">
        <v>321</v>
      </c>
      <c r="B7987" t="s">
        <v>322</v>
      </c>
      <c r="C7987">
        <v>1977</v>
      </c>
      <c r="D7987" s="1">
        <v>35148389789</v>
      </c>
      <c r="E7987" t="e" cm="1">
        <f t="array" ref="E7987">IF(
ISNA(_xlfn.XLOOKUP(B7987 &amp; C7987,[1]global_waste_stats!$B$2:$B$991 &amp; [1]global_waste_stats!$C$2:$C$991,[1]global_waste_stats!$D$2:$D$991)),
_xlfn.XLOOKUP(A7987 &amp; C7987,[2]UNdata_Export_20210503_03410335!$A$2:$A$1588 &amp; [2]UNdata_Export_20210503_03410335!$B$2:$B$1588,[2]UNdata_Export_20210503_03410335!$C$2:$C$1588 * 1000),
_xlfn.XLOOKUP(B7987 &amp; C7987,[1]global_waste_stats!$B$2:$B$991 &amp; [1]global_waste_stats!$C$2:$C$991,[1]global_waste_stats!$D$2:$D$991)
)</f>
        <v>#N/A</v>
      </c>
      <c r="F7987" t="str">
        <f t="shared" si="124"/>
        <v/>
      </c>
    </row>
    <row r="7988" spans="1:6" x14ac:dyDescent="0.3">
      <c r="A7988" t="s">
        <v>321</v>
      </c>
      <c r="B7988" t="s">
        <v>322</v>
      </c>
      <c r="C7988">
        <v>1978</v>
      </c>
      <c r="D7988" s="1">
        <v>37977319758</v>
      </c>
      <c r="E7988" t="e" cm="1">
        <f t="array" ref="E7988">IF(
ISNA(_xlfn.XLOOKUP(B7988 &amp; C7988,[1]global_waste_stats!$B$2:$B$991 &amp; [1]global_waste_stats!$C$2:$C$991,[1]global_waste_stats!$D$2:$D$991)),
_xlfn.XLOOKUP(A7988 &amp; C7988,[2]UNdata_Export_20210503_03410335!$A$2:$A$1588 &amp; [2]UNdata_Export_20210503_03410335!$B$2:$B$1588,[2]UNdata_Export_20210503_03410335!$C$2:$C$1588 * 1000),
_xlfn.XLOOKUP(B7988 &amp; C7988,[1]global_waste_stats!$B$2:$B$991 &amp; [1]global_waste_stats!$C$2:$C$991,[1]global_waste_stats!$D$2:$D$991)
)</f>
        <v>#N/A</v>
      </c>
      <c r="F7988" t="str">
        <f t="shared" si="124"/>
        <v/>
      </c>
    </row>
    <row r="7989" spans="1:6" x14ac:dyDescent="0.3">
      <c r="A7989" t="s">
        <v>321</v>
      </c>
      <c r="B7989" t="s">
        <v>322</v>
      </c>
      <c r="C7989">
        <v>1979</v>
      </c>
      <c r="D7989" s="1">
        <v>39404672852</v>
      </c>
      <c r="E7989" t="e" cm="1">
        <f t="array" ref="E7989">IF(
ISNA(_xlfn.XLOOKUP(B7989 &amp; C7989,[1]global_waste_stats!$B$2:$B$991 &amp; [1]global_waste_stats!$C$2:$C$991,[1]global_waste_stats!$D$2:$D$991)),
_xlfn.XLOOKUP(A7989 &amp; C7989,[2]UNdata_Export_20210503_03410335!$A$2:$A$1588 &amp; [2]UNdata_Export_20210503_03410335!$B$2:$B$1588,[2]UNdata_Export_20210503_03410335!$C$2:$C$1588 * 1000),
_xlfn.XLOOKUP(B7989 &amp; C7989,[1]global_waste_stats!$B$2:$B$991 &amp; [1]global_waste_stats!$C$2:$C$991,[1]global_waste_stats!$D$2:$D$991)
)</f>
        <v>#N/A</v>
      </c>
      <c r="F7989" t="str">
        <f t="shared" si="124"/>
        <v/>
      </c>
    </row>
    <row r="7990" spans="1:6" x14ac:dyDescent="0.3">
      <c r="A7990" t="s">
        <v>321</v>
      </c>
      <c r="B7990" t="s">
        <v>322</v>
      </c>
      <c r="C7990">
        <v>1980</v>
      </c>
      <c r="D7990" s="1">
        <v>43430137607</v>
      </c>
      <c r="E7990" t="e" cm="1">
        <f t="array" ref="E7990">IF(
ISNA(_xlfn.XLOOKUP(B7990 &amp; C7990,[1]global_waste_stats!$B$2:$B$991 &amp; [1]global_waste_stats!$C$2:$C$991,[1]global_waste_stats!$D$2:$D$991)),
_xlfn.XLOOKUP(A7990 &amp; C7990,[2]UNdata_Export_20210503_03410335!$A$2:$A$1588 &amp; [2]UNdata_Export_20210503_03410335!$B$2:$B$1588,[2]UNdata_Export_20210503_03410335!$C$2:$C$1588 * 1000),
_xlfn.XLOOKUP(B7990 &amp; C7990,[1]global_waste_stats!$B$2:$B$991 &amp; [1]global_waste_stats!$C$2:$C$991,[1]global_waste_stats!$D$2:$D$991)
)</f>
        <v>#N/A</v>
      </c>
      <c r="F7990" t="str">
        <f t="shared" si="124"/>
        <v/>
      </c>
    </row>
    <row r="7991" spans="1:6" x14ac:dyDescent="0.3">
      <c r="A7991" t="s">
        <v>321</v>
      </c>
      <c r="B7991" t="s">
        <v>322</v>
      </c>
      <c r="C7991">
        <v>1981</v>
      </c>
      <c r="D7991" s="1">
        <v>46870136126</v>
      </c>
      <c r="E7991" t="e" cm="1">
        <f t="array" ref="E7991">IF(
ISNA(_xlfn.XLOOKUP(B7991 &amp; C7991,[1]global_waste_stats!$B$2:$B$991 &amp; [1]global_waste_stats!$C$2:$C$991,[1]global_waste_stats!$D$2:$D$991)),
_xlfn.XLOOKUP(A7991 &amp; C7991,[2]UNdata_Export_20210503_03410335!$A$2:$A$1588 &amp; [2]UNdata_Export_20210503_03410335!$B$2:$B$1588,[2]UNdata_Export_20210503_03410335!$C$2:$C$1588 * 1000),
_xlfn.XLOOKUP(B7991 &amp; C7991,[1]global_waste_stats!$B$2:$B$991 &amp; [1]global_waste_stats!$C$2:$C$991,[1]global_waste_stats!$D$2:$D$991)
)</f>
        <v>#N/A</v>
      </c>
      <c r="F7991" t="str">
        <f t="shared" si="124"/>
        <v/>
      </c>
    </row>
    <row r="7992" spans="1:6" x14ac:dyDescent="0.3">
      <c r="A7992" t="s">
        <v>321</v>
      </c>
      <c r="B7992" t="s">
        <v>322</v>
      </c>
      <c r="C7992">
        <v>1982</v>
      </c>
      <c r="D7992" s="1">
        <v>49934265088</v>
      </c>
      <c r="E7992" t="e" cm="1">
        <f t="array" ref="E7992">IF(
ISNA(_xlfn.XLOOKUP(B7992 &amp; C7992,[1]global_waste_stats!$B$2:$B$991 &amp; [1]global_waste_stats!$C$2:$C$991,[1]global_waste_stats!$D$2:$D$991)),
_xlfn.XLOOKUP(A7992 &amp; C7992,[2]UNdata_Export_20210503_03410335!$A$2:$A$1588 &amp; [2]UNdata_Export_20210503_03410335!$B$2:$B$1588,[2]UNdata_Export_20210503_03410335!$C$2:$C$1588 * 1000),
_xlfn.XLOOKUP(B7992 &amp; C7992,[1]global_waste_stats!$B$2:$B$991 &amp; [1]global_waste_stats!$C$2:$C$991,[1]global_waste_stats!$D$2:$D$991)
)</f>
        <v>#N/A</v>
      </c>
      <c r="F7992" t="str">
        <f t="shared" si="124"/>
        <v/>
      </c>
    </row>
    <row r="7993" spans="1:6" x14ac:dyDescent="0.3">
      <c r="A7993" t="s">
        <v>321</v>
      </c>
      <c r="B7993" t="s">
        <v>322</v>
      </c>
      <c r="C7993">
        <v>1983</v>
      </c>
      <c r="D7993" s="1">
        <v>53318998497</v>
      </c>
      <c r="E7993" t="e" cm="1">
        <f t="array" ref="E7993">IF(
ISNA(_xlfn.XLOOKUP(B7993 &amp; C7993,[1]global_waste_stats!$B$2:$B$991 &amp; [1]global_waste_stats!$C$2:$C$991,[1]global_waste_stats!$D$2:$D$991)),
_xlfn.XLOOKUP(A7993 &amp; C7993,[2]UNdata_Export_20210503_03410335!$A$2:$A$1588 &amp; [2]UNdata_Export_20210503_03410335!$B$2:$B$1588,[2]UNdata_Export_20210503_03410335!$C$2:$C$1588 * 1000),
_xlfn.XLOOKUP(B7993 &amp; C7993,[1]global_waste_stats!$B$2:$B$991 &amp; [1]global_waste_stats!$C$2:$C$991,[1]global_waste_stats!$D$2:$D$991)
)</f>
        <v>#N/A</v>
      </c>
      <c r="F7993" t="str">
        <f t="shared" si="124"/>
        <v/>
      </c>
    </row>
    <row r="7994" spans="1:6" x14ac:dyDescent="0.3">
      <c r="A7994" t="s">
        <v>321</v>
      </c>
      <c r="B7994" t="s">
        <v>322</v>
      </c>
      <c r="C7994">
        <v>1984</v>
      </c>
      <c r="D7994" s="1">
        <v>56019715397</v>
      </c>
      <c r="E7994" t="e" cm="1">
        <f t="array" ref="E7994">IF(
ISNA(_xlfn.XLOOKUP(B7994 &amp; C7994,[1]global_waste_stats!$B$2:$B$991 &amp; [1]global_waste_stats!$C$2:$C$991,[1]global_waste_stats!$D$2:$D$991)),
_xlfn.XLOOKUP(A7994 &amp; C7994,[2]UNdata_Export_20210503_03410335!$A$2:$A$1588 &amp; [2]UNdata_Export_20210503_03410335!$B$2:$B$1588,[2]UNdata_Export_20210503_03410335!$C$2:$C$1588 * 1000),
_xlfn.XLOOKUP(B7994 &amp; C7994,[1]global_waste_stats!$B$2:$B$991 &amp; [1]global_waste_stats!$C$2:$C$991,[1]global_waste_stats!$D$2:$D$991)
)</f>
        <v>#N/A</v>
      </c>
      <c r="F7994" t="str">
        <f t="shared" si="124"/>
        <v/>
      </c>
    </row>
    <row r="7995" spans="1:6" x14ac:dyDescent="0.3">
      <c r="A7995" t="s">
        <v>321</v>
      </c>
      <c r="B7995" t="s">
        <v>322</v>
      </c>
      <c r="C7995">
        <v>1985</v>
      </c>
      <c r="D7995" s="1">
        <v>60272796444</v>
      </c>
      <c r="E7995" t="e" cm="1">
        <f t="array" ref="E7995">IF(
ISNA(_xlfn.XLOOKUP(B7995 &amp; C7995,[1]global_waste_stats!$B$2:$B$991 &amp; [1]global_waste_stats!$C$2:$C$991,[1]global_waste_stats!$D$2:$D$991)),
_xlfn.XLOOKUP(A7995 &amp; C7995,[2]UNdata_Export_20210503_03410335!$A$2:$A$1588 &amp; [2]UNdata_Export_20210503_03410335!$B$2:$B$1588,[2]UNdata_Export_20210503_03410335!$C$2:$C$1588 * 1000),
_xlfn.XLOOKUP(B7995 &amp; C7995,[1]global_waste_stats!$B$2:$B$991 &amp; [1]global_waste_stats!$C$2:$C$991,[1]global_waste_stats!$D$2:$D$991)
)</f>
        <v>#N/A</v>
      </c>
      <c r="F7995" t="str">
        <f t="shared" si="124"/>
        <v/>
      </c>
    </row>
    <row r="7996" spans="1:6" x14ac:dyDescent="0.3">
      <c r="A7996" t="s">
        <v>321</v>
      </c>
      <c r="B7996" t="s">
        <v>322</v>
      </c>
      <c r="C7996">
        <v>1986</v>
      </c>
      <c r="D7996" s="1">
        <v>63588796958</v>
      </c>
      <c r="E7996" t="e" cm="1">
        <f t="array" ref="E7996">IF(
ISNA(_xlfn.XLOOKUP(B7996 &amp; C7996,[1]global_waste_stats!$B$2:$B$991 &amp; [1]global_waste_stats!$C$2:$C$991,[1]global_waste_stats!$D$2:$D$991)),
_xlfn.XLOOKUP(A7996 &amp; C7996,[2]UNdata_Export_20210503_03410335!$A$2:$A$1588 &amp; [2]UNdata_Export_20210503_03410335!$B$2:$B$1588,[2]UNdata_Export_20210503_03410335!$C$2:$C$1588 * 1000),
_xlfn.XLOOKUP(B7996 &amp; C7996,[1]global_waste_stats!$B$2:$B$991 &amp; [1]global_waste_stats!$C$2:$C$991,[1]global_waste_stats!$D$2:$D$991)
)</f>
        <v>#N/A</v>
      </c>
      <c r="F7996" t="str">
        <f t="shared" si="124"/>
        <v/>
      </c>
    </row>
    <row r="7997" spans="1:6" x14ac:dyDescent="0.3">
      <c r="A7997" t="s">
        <v>321</v>
      </c>
      <c r="B7997" t="s">
        <v>322</v>
      </c>
      <c r="C7997">
        <v>1987</v>
      </c>
      <c r="D7997" s="1">
        <v>67691764263</v>
      </c>
      <c r="E7997" t="e" cm="1">
        <f t="array" ref="E7997">IF(
ISNA(_xlfn.XLOOKUP(B7997 &amp; C7997,[1]global_waste_stats!$B$2:$B$991 &amp; [1]global_waste_stats!$C$2:$C$991,[1]global_waste_stats!$D$2:$D$991)),
_xlfn.XLOOKUP(A7997 &amp; C7997,[2]UNdata_Export_20210503_03410335!$A$2:$A$1588 &amp; [2]UNdata_Export_20210503_03410335!$B$2:$B$1588,[2]UNdata_Export_20210503_03410335!$C$2:$C$1588 * 1000),
_xlfn.XLOOKUP(B7997 &amp; C7997,[1]global_waste_stats!$B$2:$B$991 &amp; [1]global_waste_stats!$C$2:$C$991,[1]global_waste_stats!$D$2:$D$991)
)</f>
        <v>#N/A</v>
      </c>
      <c r="F7997" t="str">
        <f t="shared" si="124"/>
        <v/>
      </c>
    </row>
    <row r="7998" spans="1:6" x14ac:dyDescent="0.3">
      <c r="A7998" t="s">
        <v>321</v>
      </c>
      <c r="B7998" t="s">
        <v>322</v>
      </c>
      <c r="C7998">
        <v>1988</v>
      </c>
      <c r="D7998" s="1">
        <v>72853449999</v>
      </c>
      <c r="E7998" t="e" cm="1">
        <f t="array" ref="E7998">IF(
ISNA(_xlfn.XLOOKUP(B7998 &amp; C7998,[1]global_waste_stats!$B$2:$B$991 &amp; [1]global_waste_stats!$C$2:$C$991,[1]global_waste_stats!$D$2:$D$991)),
_xlfn.XLOOKUP(A7998 &amp; C7998,[2]UNdata_Export_20210503_03410335!$A$2:$A$1588 &amp; [2]UNdata_Export_20210503_03410335!$B$2:$B$1588,[2]UNdata_Export_20210503_03410335!$C$2:$C$1588 * 1000),
_xlfn.XLOOKUP(B7998 &amp; C7998,[1]global_waste_stats!$B$2:$B$991 &amp; [1]global_waste_stats!$C$2:$C$991,[1]global_waste_stats!$D$2:$D$991)
)</f>
        <v>#N/A</v>
      </c>
      <c r="F7998" t="str">
        <f t="shared" si="124"/>
        <v/>
      </c>
    </row>
    <row r="7999" spans="1:6" x14ac:dyDescent="0.3">
      <c r="A7999" t="s">
        <v>321</v>
      </c>
      <c r="B7999" t="s">
        <v>322</v>
      </c>
      <c r="C7999">
        <v>1989</v>
      </c>
      <c r="D7999" s="1">
        <v>76466812750</v>
      </c>
      <c r="E7999" t="e" cm="1">
        <f t="array" ref="E7999">IF(
ISNA(_xlfn.XLOOKUP(B7999 &amp; C7999,[1]global_waste_stats!$B$2:$B$991 &amp; [1]global_waste_stats!$C$2:$C$991,[1]global_waste_stats!$D$2:$D$991)),
_xlfn.XLOOKUP(A7999 &amp; C7999,[2]UNdata_Export_20210503_03410335!$A$2:$A$1588 &amp; [2]UNdata_Export_20210503_03410335!$B$2:$B$1588,[2]UNdata_Export_20210503_03410335!$C$2:$C$1588 * 1000),
_xlfn.XLOOKUP(B7999 &amp; C7999,[1]global_waste_stats!$B$2:$B$991 &amp; [1]global_waste_stats!$C$2:$C$991,[1]global_waste_stats!$D$2:$D$991)
)</f>
        <v>#N/A</v>
      </c>
      <c r="F7999" t="str">
        <f t="shared" si="124"/>
        <v/>
      </c>
    </row>
    <row r="8000" spans="1:6" x14ac:dyDescent="0.3">
      <c r="A8000" t="s">
        <v>321</v>
      </c>
      <c r="B8000" t="s">
        <v>322</v>
      </c>
      <c r="C8000">
        <v>1990</v>
      </c>
      <c r="D8000" s="1">
        <v>79876151981</v>
      </c>
      <c r="E8000" t="e" cm="1">
        <f t="array" ref="E8000">IF(
ISNA(_xlfn.XLOOKUP(B8000 &amp; C8000,[1]global_waste_stats!$B$2:$B$991 &amp; [1]global_waste_stats!$C$2:$C$991,[1]global_waste_stats!$D$2:$D$991)),
_xlfn.XLOOKUP(A8000 &amp; C8000,[2]UNdata_Export_20210503_03410335!$A$2:$A$1588 &amp; [2]UNdata_Export_20210503_03410335!$B$2:$B$1588,[2]UNdata_Export_20210503_03410335!$C$2:$C$1588 * 1000),
_xlfn.XLOOKUP(B8000 &amp; C8000,[1]global_waste_stats!$B$2:$B$991 &amp; [1]global_waste_stats!$C$2:$C$991,[1]global_waste_stats!$D$2:$D$991)
)</f>
        <v>#N/A</v>
      </c>
      <c r="F8000" t="str">
        <f t="shared" si="124"/>
        <v/>
      </c>
    </row>
    <row r="8001" spans="1:6" x14ac:dyDescent="0.3">
      <c r="A8001" t="s">
        <v>321</v>
      </c>
      <c r="B8001" t="s">
        <v>322</v>
      </c>
      <c r="C8001">
        <v>1991</v>
      </c>
      <c r="D8001" s="1">
        <v>83919137534</v>
      </c>
      <c r="E8001" t="e" cm="1">
        <f t="array" ref="E8001">IF(
ISNA(_xlfn.XLOOKUP(B8001 &amp; C8001,[1]global_waste_stats!$B$2:$B$991 &amp; [1]global_waste_stats!$C$2:$C$991,[1]global_waste_stats!$D$2:$D$991)),
_xlfn.XLOOKUP(A8001 &amp; C8001,[2]UNdata_Export_20210503_03410335!$A$2:$A$1588 &amp; [2]UNdata_Export_20210503_03410335!$B$2:$B$1588,[2]UNdata_Export_20210503_03410335!$C$2:$C$1588 * 1000),
_xlfn.XLOOKUP(B8001 &amp; C8001,[1]global_waste_stats!$B$2:$B$991 &amp; [1]global_waste_stats!$C$2:$C$991,[1]global_waste_stats!$D$2:$D$991)
)</f>
        <v>#N/A</v>
      </c>
      <c r="F8001" t="str">
        <f t="shared" si="124"/>
        <v/>
      </c>
    </row>
    <row r="8002" spans="1:6" x14ac:dyDescent="0.3">
      <c r="A8002" t="s">
        <v>321</v>
      </c>
      <c r="B8002" t="s">
        <v>322</v>
      </c>
      <c r="C8002">
        <v>1992</v>
      </c>
      <c r="D8002" s="1">
        <v>90385860526</v>
      </c>
      <c r="E8002" t="e" cm="1">
        <f t="array" ref="E8002">IF(
ISNA(_xlfn.XLOOKUP(B8002 &amp; C8002,[1]global_waste_stats!$B$2:$B$991 &amp; [1]global_waste_stats!$C$2:$C$991,[1]global_waste_stats!$D$2:$D$991)),
_xlfn.XLOOKUP(A8002 &amp; C8002,[2]UNdata_Export_20210503_03410335!$A$2:$A$1588 &amp; [2]UNdata_Export_20210503_03410335!$B$2:$B$1588,[2]UNdata_Export_20210503_03410335!$C$2:$C$1588 * 1000),
_xlfn.XLOOKUP(B8002 &amp; C8002,[1]global_waste_stats!$B$2:$B$991 &amp; [1]global_waste_stats!$C$2:$C$991,[1]global_waste_stats!$D$2:$D$991)
)</f>
        <v>#N/A</v>
      </c>
      <c r="F8002" t="str">
        <f t="shared" si="124"/>
        <v/>
      </c>
    </row>
    <row r="8003" spans="1:6" x14ac:dyDescent="0.3">
      <c r="A8003" t="s">
        <v>321</v>
      </c>
      <c r="B8003" t="s">
        <v>322</v>
      </c>
      <c r="C8003">
        <v>1993</v>
      </c>
      <c r="D8003" s="1">
        <v>91974615908</v>
      </c>
      <c r="E8003" t="e" cm="1">
        <f t="array" ref="E8003">IF(
ISNA(_xlfn.XLOOKUP(B8003 &amp; C8003,[1]global_waste_stats!$B$2:$B$991 &amp; [1]global_waste_stats!$C$2:$C$991,[1]global_waste_stats!$D$2:$D$991)),
_xlfn.XLOOKUP(A8003 &amp; C8003,[2]UNdata_Export_20210503_03410335!$A$2:$A$1588 &amp; [2]UNdata_Export_20210503_03410335!$B$2:$B$1588,[2]UNdata_Export_20210503_03410335!$C$2:$C$1588 * 1000),
_xlfn.XLOOKUP(B8003 &amp; C8003,[1]global_waste_stats!$B$2:$B$991 &amp; [1]global_waste_stats!$C$2:$C$991,[1]global_waste_stats!$D$2:$D$991)
)</f>
        <v>#N/A</v>
      </c>
      <c r="F8003" t="str">
        <f t="shared" ref="F8003:F8066" si="125">IF(ISNA(E8003),"",D8003/E8003)</f>
        <v/>
      </c>
    </row>
    <row r="8004" spans="1:6" x14ac:dyDescent="0.3">
      <c r="A8004" t="s">
        <v>321</v>
      </c>
      <c r="B8004" t="s">
        <v>322</v>
      </c>
      <c r="C8004">
        <v>1994</v>
      </c>
      <c r="D8004" s="1">
        <v>95412089508</v>
      </c>
      <c r="E8004" t="e" cm="1">
        <f t="array" ref="E8004">IF(
ISNA(_xlfn.XLOOKUP(B8004 &amp; C8004,[1]global_waste_stats!$B$2:$B$991 &amp; [1]global_waste_stats!$C$2:$C$991,[1]global_waste_stats!$D$2:$D$991)),
_xlfn.XLOOKUP(A8004 &amp; C8004,[2]UNdata_Export_20210503_03410335!$A$2:$A$1588 &amp; [2]UNdata_Export_20210503_03410335!$B$2:$B$1588,[2]UNdata_Export_20210503_03410335!$C$2:$C$1588 * 1000),
_xlfn.XLOOKUP(B8004 &amp; C8004,[1]global_waste_stats!$B$2:$B$991 &amp; [1]global_waste_stats!$C$2:$C$991,[1]global_waste_stats!$D$2:$D$991)
)</f>
        <v>#N/A</v>
      </c>
      <c r="F8004" t="str">
        <f t="shared" si="125"/>
        <v/>
      </c>
    </row>
    <row r="8005" spans="1:6" x14ac:dyDescent="0.3">
      <c r="A8005" t="s">
        <v>321</v>
      </c>
      <c r="B8005" t="s">
        <v>322</v>
      </c>
      <c r="C8005">
        <v>1995</v>
      </c>
      <c r="D8005" s="1">
        <v>100000000000</v>
      </c>
      <c r="E8005" t="e" cm="1">
        <f t="array" ref="E8005">IF(
ISNA(_xlfn.XLOOKUP(B8005 &amp; C8005,[1]global_waste_stats!$B$2:$B$991 &amp; [1]global_waste_stats!$C$2:$C$991,[1]global_waste_stats!$D$2:$D$991)),
_xlfn.XLOOKUP(A8005 &amp; C8005,[2]UNdata_Export_20210503_03410335!$A$2:$A$1588 &amp; [2]UNdata_Export_20210503_03410335!$B$2:$B$1588,[2]UNdata_Export_20210503_03410335!$C$2:$C$1588 * 1000),
_xlfn.XLOOKUP(B8005 &amp; C8005,[1]global_waste_stats!$B$2:$B$991 &amp; [1]global_waste_stats!$C$2:$C$991,[1]global_waste_stats!$D$2:$D$991)
)</f>
        <v>#N/A</v>
      </c>
      <c r="F8005" t="str">
        <f t="shared" si="125"/>
        <v/>
      </c>
    </row>
    <row r="8006" spans="1:6" x14ac:dyDescent="0.3">
      <c r="A8006" t="s">
        <v>321</v>
      </c>
      <c r="B8006" t="s">
        <v>322</v>
      </c>
      <c r="C8006">
        <v>1996</v>
      </c>
      <c r="D8006" s="1">
        <v>105000000000</v>
      </c>
      <c r="E8006" t="e" cm="1">
        <f t="array" ref="E8006">IF(
ISNA(_xlfn.XLOOKUP(B8006 &amp; C8006,[1]global_waste_stats!$B$2:$B$991 &amp; [1]global_waste_stats!$C$2:$C$991,[1]global_waste_stats!$D$2:$D$991)),
_xlfn.XLOOKUP(A8006 &amp; C8006,[2]UNdata_Export_20210503_03410335!$A$2:$A$1588 &amp; [2]UNdata_Export_20210503_03410335!$B$2:$B$1588,[2]UNdata_Export_20210503_03410335!$C$2:$C$1588 * 1000),
_xlfn.XLOOKUP(B8006 &amp; C8006,[1]global_waste_stats!$B$2:$B$991 &amp; [1]global_waste_stats!$C$2:$C$991,[1]global_waste_stats!$D$2:$D$991)
)</f>
        <v>#N/A</v>
      </c>
      <c r="F8006" t="str">
        <f t="shared" si="125"/>
        <v/>
      </c>
    </row>
    <row r="8007" spans="1:6" x14ac:dyDescent="0.3">
      <c r="A8007" t="s">
        <v>321</v>
      </c>
      <c r="B8007" t="s">
        <v>322</v>
      </c>
      <c r="C8007">
        <v>1997</v>
      </c>
      <c r="D8007" s="1">
        <v>106000000000</v>
      </c>
      <c r="E8007" t="e" cm="1">
        <f t="array" ref="E8007">IF(
ISNA(_xlfn.XLOOKUP(B8007 &amp; C8007,[1]global_waste_stats!$B$2:$B$991 &amp; [1]global_waste_stats!$C$2:$C$991,[1]global_waste_stats!$D$2:$D$991)),
_xlfn.XLOOKUP(A8007 &amp; C8007,[2]UNdata_Export_20210503_03410335!$A$2:$A$1588 &amp; [2]UNdata_Export_20210503_03410335!$B$2:$B$1588,[2]UNdata_Export_20210503_03410335!$C$2:$C$1588 * 1000),
_xlfn.XLOOKUP(B8007 &amp; C8007,[1]global_waste_stats!$B$2:$B$991 &amp; [1]global_waste_stats!$C$2:$C$991,[1]global_waste_stats!$D$2:$D$991)
)</f>
        <v>#N/A</v>
      </c>
      <c r="F8007" t="str">
        <f t="shared" si="125"/>
        <v/>
      </c>
    </row>
    <row r="8008" spans="1:6" x14ac:dyDescent="0.3">
      <c r="A8008" t="s">
        <v>321</v>
      </c>
      <c r="B8008" t="s">
        <v>322</v>
      </c>
      <c r="C8008">
        <v>1998</v>
      </c>
      <c r="D8008" s="1">
        <v>109000000000</v>
      </c>
      <c r="E8008" t="e" cm="1">
        <f t="array" ref="E8008">IF(
ISNA(_xlfn.XLOOKUP(B8008 &amp; C8008,[1]global_waste_stats!$B$2:$B$991 &amp; [1]global_waste_stats!$C$2:$C$991,[1]global_waste_stats!$D$2:$D$991)),
_xlfn.XLOOKUP(A8008 &amp; C8008,[2]UNdata_Export_20210503_03410335!$A$2:$A$1588 &amp; [2]UNdata_Export_20210503_03410335!$B$2:$B$1588,[2]UNdata_Export_20210503_03410335!$C$2:$C$1588 * 1000),
_xlfn.XLOOKUP(B8008 &amp; C8008,[1]global_waste_stats!$B$2:$B$991 &amp; [1]global_waste_stats!$C$2:$C$991,[1]global_waste_stats!$D$2:$D$991)
)</f>
        <v>#N/A</v>
      </c>
      <c r="F8008" t="str">
        <f t="shared" si="125"/>
        <v/>
      </c>
    </row>
    <row r="8009" spans="1:6" x14ac:dyDescent="0.3">
      <c r="A8009" t="s">
        <v>321</v>
      </c>
      <c r="B8009" t="s">
        <v>322</v>
      </c>
      <c r="C8009">
        <v>1999</v>
      </c>
      <c r="D8009" s="1">
        <v>113000000000</v>
      </c>
      <c r="E8009" t="e" cm="1">
        <f t="array" ref="E8009">IF(
ISNA(_xlfn.XLOOKUP(B8009 &amp; C8009,[1]global_waste_stats!$B$2:$B$991 &amp; [1]global_waste_stats!$C$2:$C$991,[1]global_waste_stats!$D$2:$D$991)),
_xlfn.XLOOKUP(A8009 &amp; C8009,[2]UNdata_Export_20210503_03410335!$A$2:$A$1588 &amp; [2]UNdata_Export_20210503_03410335!$B$2:$B$1588,[2]UNdata_Export_20210503_03410335!$C$2:$C$1588 * 1000),
_xlfn.XLOOKUP(B8009 &amp; C8009,[1]global_waste_stats!$B$2:$B$991 &amp; [1]global_waste_stats!$C$2:$C$991,[1]global_waste_stats!$D$2:$D$991)
)</f>
        <v>#N/A</v>
      </c>
      <c r="F8009" t="str">
        <f t="shared" si="125"/>
        <v/>
      </c>
    </row>
    <row r="8010" spans="1:6" x14ac:dyDescent="0.3">
      <c r="A8010" t="s">
        <v>321</v>
      </c>
      <c r="B8010" t="s">
        <v>322</v>
      </c>
      <c r="C8010">
        <v>2000</v>
      </c>
      <c r="D8010" s="1">
        <v>118000000000</v>
      </c>
      <c r="E8010" t="e" cm="1">
        <f t="array" ref="E8010">IF(
ISNA(_xlfn.XLOOKUP(B8010 &amp; C8010,[1]global_waste_stats!$B$2:$B$991 &amp; [1]global_waste_stats!$C$2:$C$991,[1]global_waste_stats!$D$2:$D$991)),
_xlfn.XLOOKUP(A8010 &amp; C8010,[2]UNdata_Export_20210503_03410335!$A$2:$A$1588 &amp; [2]UNdata_Export_20210503_03410335!$B$2:$B$1588,[2]UNdata_Export_20210503_03410335!$C$2:$C$1588 * 1000),
_xlfn.XLOOKUP(B8010 &amp; C8010,[1]global_waste_stats!$B$2:$B$991 &amp; [1]global_waste_stats!$C$2:$C$991,[1]global_waste_stats!$D$2:$D$991)
)</f>
        <v>#N/A</v>
      </c>
      <c r="F8010" t="str">
        <f t="shared" si="125"/>
        <v/>
      </c>
    </row>
    <row r="8011" spans="1:6" x14ac:dyDescent="0.3">
      <c r="A8011" t="s">
        <v>321</v>
      </c>
      <c r="B8011" t="s">
        <v>322</v>
      </c>
      <c r="C8011">
        <v>2001</v>
      </c>
      <c r="D8011" s="1">
        <v>120000000000</v>
      </c>
      <c r="E8011" t="e" cm="1">
        <f t="array" ref="E8011">IF(
ISNA(_xlfn.XLOOKUP(B8011 &amp; C8011,[1]global_waste_stats!$B$2:$B$991 &amp; [1]global_waste_stats!$C$2:$C$991,[1]global_waste_stats!$D$2:$D$991)),
_xlfn.XLOOKUP(A8011 &amp; C8011,[2]UNdata_Export_20210503_03410335!$A$2:$A$1588 &amp; [2]UNdata_Export_20210503_03410335!$B$2:$B$1588,[2]UNdata_Export_20210503_03410335!$C$2:$C$1588 * 1000),
_xlfn.XLOOKUP(B8011 &amp; C8011,[1]global_waste_stats!$B$2:$B$991 &amp; [1]global_waste_stats!$C$2:$C$991,[1]global_waste_stats!$D$2:$D$991)
)</f>
        <v>#N/A</v>
      </c>
      <c r="F8011" t="str">
        <f t="shared" si="125"/>
        <v/>
      </c>
    </row>
    <row r="8012" spans="1:6" x14ac:dyDescent="0.3">
      <c r="A8012" t="s">
        <v>321</v>
      </c>
      <c r="B8012" t="s">
        <v>322</v>
      </c>
      <c r="C8012">
        <v>2002</v>
      </c>
      <c r="D8012" s="1">
        <v>124000000000</v>
      </c>
      <c r="E8012" t="e" cm="1">
        <f t="array" ref="E8012">IF(
ISNA(_xlfn.XLOOKUP(B8012 &amp; C8012,[1]global_waste_stats!$B$2:$B$991 &amp; [1]global_waste_stats!$C$2:$C$991,[1]global_waste_stats!$D$2:$D$991)),
_xlfn.XLOOKUP(A8012 &amp; C8012,[2]UNdata_Export_20210503_03410335!$A$2:$A$1588 &amp; [2]UNdata_Export_20210503_03410335!$B$2:$B$1588,[2]UNdata_Export_20210503_03410335!$C$2:$C$1588 * 1000),
_xlfn.XLOOKUP(B8012 &amp; C8012,[1]global_waste_stats!$B$2:$B$991 &amp; [1]global_waste_stats!$C$2:$C$991,[1]global_waste_stats!$D$2:$D$991)
)</f>
        <v>#N/A</v>
      </c>
      <c r="F8012" t="str">
        <f t="shared" si="125"/>
        <v/>
      </c>
    </row>
    <row r="8013" spans="1:6" x14ac:dyDescent="0.3">
      <c r="A8013" t="s">
        <v>321</v>
      </c>
      <c r="B8013" t="s">
        <v>322</v>
      </c>
      <c r="C8013">
        <v>2003</v>
      </c>
      <c r="D8013" s="1">
        <v>130000000000</v>
      </c>
      <c r="E8013" t="e" cm="1">
        <f t="array" ref="E8013">IF(
ISNA(_xlfn.XLOOKUP(B8013 &amp; C8013,[1]global_waste_stats!$B$2:$B$991 &amp; [1]global_waste_stats!$C$2:$C$991,[1]global_waste_stats!$D$2:$D$991)),
_xlfn.XLOOKUP(A8013 &amp; C8013,[2]UNdata_Export_20210503_03410335!$A$2:$A$1588 &amp; [2]UNdata_Export_20210503_03410335!$B$2:$B$1588,[2]UNdata_Export_20210503_03410335!$C$2:$C$1588 * 1000),
_xlfn.XLOOKUP(B8013 &amp; C8013,[1]global_waste_stats!$B$2:$B$991 &amp; [1]global_waste_stats!$C$2:$C$991,[1]global_waste_stats!$D$2:$D$991)
)</f>
        <v>#N/A</v>
      </c>
      <c r="F8013" t="str">
        <f t="shared" si="125"/>
        <v/>
      </c>
    </row>
    <row r="8014" spans="1:6" x14ac:dyDescent="0.3">
      <c r="A8014" t="s">
        <v>321</v>
      </c>
      <c r="B8014" t="s">
        <v>322</v>
      </c>
      <c r="C8014">
        <v>2004</v>
      </c>
      <c r="D8014" s="1">
        <v>139000000000</v>
      </c>
      <c r="E8014" t="e" cm="1">
        <f t="array" ref="E8014">IF(
ISNA(_xlfn.XLOOKUP(B8014 &amp; C8014,[1]global_waste_stats!$B$2:$B$991 &amp; [1]global_waste_stats!$C$2:$C$991,[1]global_waste_stats!$D$2:$D$991)),
_xlfn.XLOOKUP(A8014 &amp; C8014,[2]UNdata_Export_20210503_03410335!$A$2:$A$1588 &amp; [2]UNdata_Export_20210503_03410335!$B$2:$B$1588,[2]UNdata_Export_20210503_03410335!$C$2:$C$1588 * 1000),
_xlfn.XLOOKUP(B8014 &amp; C8014,[1]global_waste_stats!$B$2:$B$991 &amp; [1]global_waste_stats!$C$2:$C$991,[1]global_waste_stats!$D$2:$D$991)
)</f>
        <v>#N/A</v>
      </c>
      <c r="F8014" t="str">
        <f t="shared" si="125"/>
        <v/>
      </c>
    </row>
    <row r="8015" spans="1:6" x14ac:dyDescent="0.3">
      <c r="A8015" t="s">
        <v>321</v>
      </c>
      <c r="B8015" t="s">
        <v>322</v>
      </c>
      <c r="C8015">
        <v>2005</v>
      </c>
      <c r="D8015" s="1">
        <v>150000000000</v>
      </c>
      <c r="E8015" t="e" cm="1">
        <f t="array" ref="E8015">IF(
ISNA(_xlfn.XLOOKUP(B8015 &amp; C8015,[1]global_waste_stats!$B$2:$B$991 &amp; [1]global_waste_stats!$C$2:$C$991,[1]global_waste_stats!$D$2:$D$991)),
_xlfn.XLOOKUP(A8015 &amp; C8015,[2]UNdata_Export_20210503_03410335!$A$2:$A$1588 &amp; [2]UNdata_Export_20210503_03410335!$B$2:$B$1588,[2]UNdata_Export_20210503_03410335!$C$2:$C$1588 * 1000),
_xlfn.XLOOKUP(B8015 &amp; C8015,[1]global_waste_stats!$B$2:$B$991 &amp; [1]global_waste_stats!$C$2:$C$991,[1]global_waste_stats!$D$2:$D$991)
)</f>
        <v>#N/A</v>
      </c>
      <c r="F8015" t="str">
        <f t="shared" si="125"/>
        <v/>
      </c>
    </row>
    <row r="8016" spans="1:6" x14ac:dyDescent="0.3">
      <c r="A8016" t="s">
        <v>321</v>
      </c>
      <c r="B8016" t="s">
        <v>322</v>
      </c>
      <c r="C8016">
        <v>2006</v>
      </c>
      <c r="D8016" s="1">
        <v>159000000000</v>
      </c>
      <c r="E8016" t="e" cm="1">
        <f t="array" ref="E8016">IF(
ISNA(_xlfn.XLOOKUP(B8016 &amp; C8016,[1]global_waste_stats!$B$2:$B$991 &amp; [1]global_waste_stats!$C$2:$C$991,[1]global_waste_stats!$D$2:$D$991)),
_xlfn.XLOOKUP(A8016 &amp; C8016,[2]UNdata_Export_20210503_03410335!$A$2:$A$1588 &amp; [2]UNdata_Export_20210503_03410335!$B$2:$B$1588,[2]UNdata_Export_20210503_03410335!$C$2:$C$1588 * 1000),
_xlfn.XLOOKUP(B8016 &amp; C8016,[1]global_waste_stats!$B$2:$B$991 &amp; [1]global_waste_stats!$C$2:$C$991,[1]global_waste_stats!$D$2:$D$991)
)</f>
        <v>#N/A</v>
      </c>
      <c r="F8016" t="str">
        <f t="shared" si="125"/>
        <v/>
      </c>
    </row>
    <row r="8017" spans="1:6" x14ac:dyDescent="0.3">
      <c r="A8017" t="s">
        <v>321</v>
      </c>
      <c r="B8017" t="s">
        <v>322</v>
      </c>
      <c r="C8017">
        <v>2007</v>
      </c>
      <c r="D8017" s="1">
        <v>167000000000</v>
      </c>
      <c r="E8017" t="e" cm="1">
        <f t="array" ref="E8017">IF(
ISNA(_xlfn.XLOOKUP(B8017 &amp; C8017,[1]global_waste_stats!$B$2:$B$991 &amp; [1]global_waste_stats!$C$2:$C$991,[1]global_waste_stats!$D$2:$D$991)),
_xlfn.XLOOKUP(A8017 &amp; C8017,[2]UNdata_Export_20210503_03410335!$A$2:$A$1588 &amp; [2]UNdata_Export_20210503_03410335!$B$2:$B$1588,[2]UNdata_Export_20210503_03410335!$C$2:$C$1588 * 1000),
_xlfn.XLOOKUP(B8017 &amp; C8017,[1]global_waste_stats!$B$2:$B$991 &amp; [1]global_waste_stats!$C$2:$C$991,[1]global_waste_stats!$D$2:$D$991)
)</f>
        <v>#N/A</v>
      </c>
      <c r="F8017" t="str">
        <f t="shared" si="125"/>
        <v/>
      </c>
    </row>
    <row r="8018" spans="1:6" x14ac:dyDescent="0.3">
      <c r="A8018" t="s">
        <v>321</v>
      </c>
      <c r="B8018" t="s">
        <v>322</v>
      </c>
      <c r="C8018">
        <v>2008</v>
      </c>
      <c r="D8018" s="1">
        <v>170000000000</v>
      </c>
      <c r="E8018" t="e" cm="1">
        <f t="array" ref="E8018">IF(
ISNA(_xlfn.XLOOKUP(B8018 &amp; C8018,[1]global_waste_stats!$B$2:$B$991 &amp; [1]global_waste_stats!$C$2:$C$991,[1]global_waste_stats!$D$2:$D$991)),
_xlfn.XLOOKUP(A8018 &amp; C8018,[2]UNdata_Export_20210503_03410335!$A$2:$A$1588 &amp; [2]UNdata_Export_20210503_03410335!$B$2:$B$1588,[2]UNdata_Export_20210503_03410335!$C$2:$C$1588 * 1000),
_xlfn.XLOOKUP(B8018 &amp; C8018,[1]global_waste_stats!$B$2:$B$991 &amp; [1]global_waste_stats!$C$2:$C$991,[1]global_waste_stats!$D$2:$D$991)
)</f>
        <v>#N/A</v>
      </c>
      <c r="F8018" t="str">
        <f t="shared" si="125"/>
        <v/>
      </c>
    </row>
    <row r="8019" spans="1:6" x14ac:dyDescent="0.3">
      <c r="A8019" t="s">
        <v>321</v>
      </c>
      <c r="B8019" t="s">
        <v>322</v>
      </c>
      <c r="C8019">
        <v>2009</v>
      </c>
      <c r="D8019" s="1">
        <v>175000000000</v>
      </c>
      <c r="E8019" t="e" cm="1">
        <f t="array" ref="E8019">IF(
ISNA(_xlfn.XLOOKUP(B8019 &amp; C8019,[1]global_waste_stats!$B$2:$B$991 &amp; [1]global_waste_stats!$C$2:$C$991,[1]global_waste_stats!$D$2:$D$991)),
_xlfn.XLOOKUP(A8019 &amp; C8019,[2]UNdata_Export_20210503_03410335!$A$2:$A$1588 &amp; [2]UNdata_Export_20210503_03410335!$B$2:$B$1588,[2]UNdata_Export_20210503_03410335!$C$2:$C$1588 * 1000),
_xlfn.XLOOKUP(B8019 &amp; C8019,[1]global_waste_stats!$B$2:$B$991 &amp; [1]global_waste_stats!$C$2:$C$991,[1]global_waste_stats!$D$2:$D$991)
)</f>
        <v>#N/A</v>
      </c>
      <c r="F8019" t="str">
        <f t="shared" si="125"/>
        <v/>
      </c>
    </row>
    <row r="8020" spans="1:6" x14ac:dyDescent="0.3">
      <c r="A8020" t="s">
        <v>321</v>
      </c>
      <c r="B8020" t="s">
        <v>322</v>
      </c>
      <c r="C8020">
        <v>2010</v>
      </c>
      <c r="D8020" s="1">
        <v>177000000000</v>
      </c>
      <c r="E8020" t="e" cm="1">
        <f t="array" ref="E8020">IF(
ISNA(_xlfn.XLOOKUP(B8020 &amp; C8020,[1]global_waste_stats!$B$2:$B$991 &amp; [1]global_waste_stats!$C$2:$C$991,[1]global_waste_stats!$D$2:$D$991)),
_xlfn.XLOOKUP(A8020 &amp; C8020,[2]UNdata_Export_20210503_03410335!$A$2:$A$1588 &amp; [2]UNdata_Export_20210503_03410335!$B$2:$B$1588,[2]UNdata_Export_20210503_03410335!$C$2:$C$1588 * 1000),
_xlfn.XLOOKUP(B8020 &amp; C8020,[1]global_waste_stats!$B$2:$B$991 &amp; [1]global_waste_stats!$C$2:$C$991,[1]global_waste_stats!$D$2:$D$991)
)</f>
        <v>#N/A</v>
      </c>
      <c r="F8020" t="str">
        <f t="shared" si="125"/>
        <v/>
      </c>
    </row>
    <row r="8021" spans="1:6" x14ac:dyDescent="0.3">
      <c r="A8021" t="s">
        <v>321</v>
      </c>
      <c r="B8021" t="s">
        <v>322</v>
      </c>
      <c r="C8021">
        <v>2011</v>
      </c>
      <c r="D8021" s="1">
        <v>182000000000</v>
      </c>
      <c r="E8021" t="e" cm="1">
        <f t="array" ref="E8021">IF(
ISNA(_xlfn.XLOOKUP(B8021 &amp; C8021,[1]global_waste_stats!$B$2:$B$991 &amp; [1]global_waste_stats!$C$2:$C$991,[1]global_waste_stats!$D$2:$D$991)),
_xlfn.XLOOKUP(A8021 &amp; C8021,[2]UNdata_Export_20210503_03410335!$A$2:$A$1588 &amp; [2]UNdata_Export_20210503_03410335!$B$2:$B$1588,[2]UNdata_Export_20210503_03410335!$C$2:$C$1588 * 1000),
_xlfn.XLOOKUP(B8021 &amp; C8021,[1]global_waste_stats!$B$2:$B$991 &amp; [1]global_waste_stats!$C$2:$C$991,[1]global_waste_stats!$D$2:$D$991)
)</f>
        <v>#N/A</v>
      </c>
      <c r="F8021" t="str">
        <f t="shared" si="125"/>
        <v/>
      </c>
    </row>
    <row r="8022" spans="1:6" x14ac:dyDescent="0.3">
      <c r="A8022" t="s">
        <v>321</v>
      </c>
      <c r="B8022" t="s">
        <v>322</v>
      </c>
      <c r="C8022">
        <v>2012</v>
      </c>
      <c r="D8022" s="1">
        <v>189000000000</v>
      </c>
      <c r="E8022" t="e" cm="1">
        <f t="array" ref="E8022">IF(
ISNA(_xlfn.XLOOKUP(B8022 &amp; C8022,[1]global_waste_stats!$B$2:$B$991 &amp; [1]global_waste_stats!$C$2:$C$991,[1]global_waste_stats!$D$2:$D$991)),
_xlfn.XLOOKUP(A8022 &amp; C8022,[2]UNdata_Export_20210503_03410335!$A$2:$A$1588 &amp; [2]UNdata_Export_20210503_03410335!$B$2:$B$1588,[2]UNdata_Export_20210503_03410335!$C$2:$C$1588 * 1000),
_xlfn.XLOOKUP(B8022 &amp; C8022,[1]global_waste_stats!$B$2:$B$991 &amp; [1]global_waste_stats!$C$2:$C$991,[1]global_waste_stats!$D$2:$D$991)
)</f>
        <v>#N/A</v>
      </c>
      <c r="F8022" t="str">
        <f t="shared" si="125"/>
        <v/>
      </c>
    </row>
    <row r="8023" spans="1:6" x14ac:dyDescent="0.3">
      <c r="A8023" t="s">
        <v>321</v>
      </c>
      <c r="B8023" t="s">
        <v>322</v>
      </c>
      <c r="C8023">
        <v>2013</v>
      </c>
      <c r="D8023" s="1">
        <v>197000000000</v>
      </c>
      <c r="E8023" t="e" cm="1">
        <f t="array" ref="E8023">IF(
ISNA(_xlfn.XLOOKUP(B8023 &amp; C8023,[1]global_waste_stats!$B$2:$B$991 &amp; [1]global_waste_stats!$C$2:$C$991,[1]global_waste_stats!$D$2:$D$991)),
_xlfn.XLOOKUP(A8023 &amp; C8023,[2]UNdata_Export_20210503_03410335!$A$2:$A$1588 &amp; [2]UNdata_Export_20210503_03410335!$B$2:$B$1588,[2]UNdata_Export_20210503_03410335!$C$2:$C$1588 * 1000),
_xlfn.XLOOKUP(B8023 &amp; C8023,[1]global_waste_stats!$B$2:$B$991 &amp; [1]global_waste_stats!$C$2:$C$991,[1]global_waste_stats!$D$2:$D$991)
)</f>
        <v>#N/A</v>
      </c>
      <c r="F8023" t="str">
        <f t="shared" si="125"/>
        <v/>
      </c>
    </row>
    <row r="8024" spans="1:6" x14ac:dyDescent="0.3">
      <c r="A8024" t="s">
        <v>321</v>
      </c>
      <c r="B8024" t="s">
        <v>322</v>
      </c>
      <c r="C8024">
        <v>2014</v>
      </c>
      <c r="D8024" s="1">
        <v>206000000000</v>
      </c>
      <c r="E8024" t="e" cm="1">
        <f t="array" ref="E8024">IF(
ISNA(_xlfn.XLOOKUP(B8024 &amp; C8024,[1]global_waste_stats!$B$2:$B$991 &amp; [1]global_waste_stats!$C$2:$C$991,[1]global_waste_stats!$D$2:$D$991)),
_xlfn.XLOOKUP(A8024 &amp; C8024,[2]UNdata_Export_20210503_03410335!$A$2:$A$1588 &amp; [2]UNdata_Export_20210503_03410335!$B$2:$B$1588,[2]UNdata_Export_20210503_03410335!$C$2:$C$1588 * 1000),
_xlfn.XLOOKUP(B8024 &amp; C8024,[1]global_waste_stats!$B$2:$B$991 &amp; [1]global_waste_stats!$C$2:$C$991,[1]global_waste_stats!$D$2:$D$991)
)</f>
        <v>#N/A</v>
      </c>
      <c r="F8024" t="str">
        <f t="shared" si="125"/>
        <v/>
      </c>
    </row>
    <row r="8025" spans="1:6" x14ac:dyDescent="0.3">
      <c r="A8025" t="s">
        <v>321</v>
      </c>
      <c r="B8025" t="s">
        <v>322</v>
      </c>
      <c r="C8025">
        <v>2015</v>
      </c>
      <c r="D8025" s="1">
        <v>216000000000</v>
      </c>
      <c r="E8025" t="e" cm="1">
        <f t="array" ref="E8025">IF(
ISNA(_xlfn.XLOOKUP(B8025 &amp; C8025,[1]global_waste_stats!$B$2:$B$991 &amp; [1]global_waste_stats!$C$2:$C$991,[1]global_waste_stats!$D$2:$D$991)),
_xlfn.XLOOKUP(A8025 &amp; C8025,[2]UNdata_Export_20210503_03410335!$A$2:$A$1588 &amp; [2]UNdata_Export_20210503_03410335!$B$2:$B$1588,[2]UNdata_Export_20210503_03410335!$C$2:$C$1588 * 1000),
_xlfn.XLOOKUP(B8025 &amp; C8025,[1]global_waste_stats!$B$2:$B$991 &amp; [1]global_waste_stats!$C$2:$C$991,[1]global_waste_stats!$D$2:$D$991)
)</f>
        <v>#N/A</v>
      </c>
      <c r="F8025" t="str">
        <f t="shared" si="125"/>
        <v/>
      </c>
    </row>
    <row r="8026" spans="1:6" x14ac:dyDescent="0.3">
      <c r="A8026" t="s">
        <v>321</v>
      </c>
      <c r="B8026" t="s">
        <v>322</v>
      </c>
      <c r="C8026">
        <v>2016</v>
      </c>
      <c r="D8026" s="1">
        <v>228000000000</v>
      </c>
      <c r="E8026" t="e" cm="1">
        <f t="array" ref="E8026">IF(
ISNA(_xlfn.XLOOKUP(B8026 &amp; C8026,[1]global_waste_stats!$B$2:$B$991 &amp; [1]global_waste_stats!$C$2:$C$991,[1]global_waste_stats!$D$2:$D$991)),
_xlfn.XLOOKUP(A8026 &amp; C8026,[2]UNdata_Export_20210503_03410335!$A$2:$A$1588 &amp; [2]UNdata_Export_20210503_03410335!$B$2:$B$1588,[2]UNdata_Export_20210503_03410335!$C$2:$C$1588 * 1000),
_xlfn.XLOOKUP(B8026 &amp; C8026,[1]global_waste_stats!$B$2:$B$991 &amp; [1]global_waste_stats!$C$2:$C$991,[1]global_waste_stats!$D$2:$D$991)
)</f>
        <v>#N/A</v>
      </c>
      <c r="F8026" t="str">
        <f t="shared" si="125"/>
        <v/>
      </c>
    </row>
    <row r="8027" spans="1:6" x14ac:dyDescent="0.3">
      <c r="A8027" t="s">
        <v>321</v>
      </c>
      <c r="B8027" t="s">
        <v>322</v>
      </c>
      <c r="C8027">
        <v>2017</v>
      </c>
      <c r="D8027" s="1">
        <v>241000000000</v>
      </c>
      <c r="E8027" t="e" cm="1">
        <f t="array" ref="E8027">IF(
ISNA(_xlfn.XLOOKUP(B8027 &amp; C8027,[1]global_waste_stats!$B$2:$B$991 &amp; [1]global_waste_stats!$C$2:$C$991,[1]global_waste_stats!$D$2:$D$991)),
_xlfn.XLOOKUP(A8027 &amp; C8027,[2]UNdata_Export_20210503_03410335!$A$2:$A$1588 &amp; [2]UNdata_Export_20210503_03410335!$B$2:$B$1588,[2]UNdata_Export_20210503_03410335!$C$2:$C$1588 * 1000),
_xlfn.XLOOKUP(B8027 &amp; C8027,[1]global_waste_stats!$B$2:$B$991 &amp; [1]global_waste_stats!$C$2:$C$991,[1]global_waste_stats!$D$2:$D$991)
)</f>
        <v>#N/A</v>
      </c>
      <c r="F8027" t="str">
        <f t="shared" si="125"/>
        <v/>
      </c>
    </row>
    <row r="8028" spans="1:6" x14ac:dyDescent="0.3">
      <c r="A8028" t="s">
        <v>323</v>
      </c>
      <c r="B8028" t="s">
        <v>324</v>
      </c>
      <c r="C8028">
        <v>2000</v>
      </c>
      <c r="D8028" s="1">
        <v>179149276</v>
      </c>
      <c r="E8028" t="e" cm="1">
        <f t="array" ref="E8028">IF(
ISNA(_xlfn.XLOOKUP(B8028 &amp; C8028,[1]global_waste_stats!$B$2:$B$991 &amp; [1]global_waste_stats!$C$2:$C$991,[1]global_waste_stats!$D$2:$D$991)),
_xlfn.XLOOKUP(A8028 &amp; C8028,[2]UNdata_Export_20210503_03410335!$A$2:$A$1588 &amp; [2]UNdata_Export_20210503_03410335!$B$2:$B$1588,[2]UNdata_Export_20210503_03410335!$C$2:$C$1588 * 1000),
_xlfn.XLOOKUP(B8028 &amp; C8028,[1]global_waste_stats!$B$2:$B$991 &amp; [1]global_waste_stats!$C$2:$C$991,[1]global_waste_stats!$D$2:$D$991)
)</f>
        <v>#N/A</v>
      </c>
      <c r="F8028" t="str">
        <f t="shared" si="125"/>
        <v/>
      </c>
    </row>
    <row r="8029" spans="1:6" x14ac:dyDescent="0.3">
      <c r="A8029" t="s">
        <v>323</v>
      </c>
      <c r="B8029" t="s">
        <v>324</v>
      </c>
      <c r="C8029">
        <v>2001</v>
      </c>
      <c r="D8029" s="1">
        <v>189149546</v>
      </c>
      <c r="E8029" t="e" cm="1">
        <f t="array" ref="E8029">IF(
ISNA(_xlfn.XLOOKUP(B8029 &amp; C8029,[1]global_waste_stats!$B$2:$B$991 &amp; [1]global_waste_stats!$C$2:$C$991,[1]global_waste_stats!$D$2:$D$991)),
_xlfn.XLOOKUP(A8029 &amp; C8029,[2]UNdata_Export_20210503_03410335!$A$2:$A$1588 &amp; [2]UNdata_Export_20210503_03410335!$B$2:$B$1588,[2]UNdata_Export_20210503_03410335!$C$2:$C$1588 * 1000),
_xlfn.XLOOKUP(B8029 &amp; C8029,[1]global_waste_stats!$B$2:$B$991 &amp; [1]global_waste_stats!$C$2:$C$991,[1]global_waste_stats!$D$2:$D$991)
)</f>
        <v>#N/A</v>
      </c>
      <c r="F8029" t="str">
        <f t="shared" si="125"/>
        <v/>
      </c>
    </row>
    <row r="8030" spans="1:6" x14ac:dyDescent="0.3">
      <c r="A8030" t="s">
        <v>323</v>
      </c>
      <c r="B8030" t="s">
        <v>324</v>
      </c>
      <c r="C8030">
        <v>2002</v>
      </c>
      <c r="D8030" s="1">
        <v>194743461</v>
      </c>
      <c r="E8030" t="e" cm="1">
        <f t="array" ref="E8030">IF(
ISNA(_xlfn.XLOOKUP(B8030 &amp; C8030,[1]global_waste_stats!$B$2:$B$991 &amp; [1]global_waste_stats!$C$2:$C$991,[1]global_waste_stats!$D$2:$D$991)),
_xlfn.XLOOKUP(A8030 &amp; C8030,[2]UNdata_Export_20210503_03410335!$A$2:$A$1588 &amp; [2]UNdata_Export_20210503_03410335!$B$2:$B$1588,[2]UNdata_Export_20210503_03410335!$C$2:$C$1588 * 1000),
_xlfn.XLOOKUP(B8030 &amp; C8030,[1]global_waste_stats!$B$2:$B$991 &amp; [1]global_waste_stats!$C$2:$C$991,[1]global_waste_stats!$D$2:$D$991)
)</f>
        <v>#N/A</v>
      </c>
      <c r="F8030" t="str">
        <f t="shared" si="125"/>
        <v/>
      </c>
    </row>
    <row r="8031" spans="1:6" x14ac:dyDescent="0.3">
      <c r="A8031" t="s">
        <v>323</v>
      </c>
      <c r="B8031" t="s">
        <v>324</v>
      </c>
      <c r="C8031">
        <v>2003</v>
      </c>
      <c r="D8031" s="1">
        <v>189886345</v>
      </c>
      <c r="E8031" t="e" cm="1">
        <f t="array" ref="E8031">IF(
ISNA(_xlfn.XLOOKUP(B8031 &amp; C8031,[1]global_waste_stats!$B$2:$B$991 &amp; [1]global_waste_stats!$C$2:$C$991,[1]global_waste_stats!$D$2:$D$991)),
_xlfn.XLOOKUP(A8031 &amp; C8031,[2]UNdata_Export_20210503_03410335!$A$2:$A$1588 &amp; [2]UNdata_Export_20210503_03410335!$B$2:$B$1588,[2]UNdata_Export_20210503_03410335!$C$2:$C$1588 * 1000),
_xlfn.XLOOKUP(B8031 &amp; C8031,[1]global_waste_stats!$B$2:$B$991 &amp; [1]global_waste_stats!$C$2:$C$991,[1]global_waste_stats!$D$2:$D$991)
)</f>
        <v>#N/A</v>
      </c>
      <c r="F8031" t="str">
        <f t="shared" si="125"/>
        <v/>
      </c>
    </row>
    <row r="8032" spans="1:6" x14ac:dyDescent="0.3">
      <c r="A8032" t="s">
        <v>323</v>
      </c>
      <c r="B8032" t="s">
        <v>324</v>
      </c>
      <c r="C8032">
        <v>2004</v>
      </c>
      <c r="D8032" s="1">
        <v>200782837</v>
      </c>
      <c r="E8032" t="e" cm="1">
        <f t="array" ref="E8032">IF(
ISNA(_xlfn.XLOOKUP(B8032 &amp; C8032,[1]global_waste_stats!$B$2:$B$991 &amp; [1]global_waste_stats!$C$2:$C$991,[1]global_waste_stats!$D$2:$D$991)),
_xlfn.XLOOKUP(A8032 &amp; C8032,[2]UNdata_Export_20210503_03410335!$A$2:$A$1588 &amp; [2]UNdata_Export_20210503_03410335!$B$2:$B$1588,[2]UNdata_Export_20210503_03410335!$C$2:$C$1588 * 1000),
_xlfn.XLOOKUP(B8032 &amp; C8032,[1]global_waste_stats!$B$2:$B$991 &amp; [1]global_waste_stats!$C$2:$C$991,[1]global_waste_stats!$D$2:$D$991)
)</f>
        <v>#N/A</v>
      </c>
      <c r="F8032" t="str">
        <f t="shared" si="125"/>
        <v/>
      </c>
    </row>
    <row r="8033" spans="1:6" x14ac:dyDescent="0.3">
      <c r="A8033" t="s">
        <v>323</v>
      </c>
      <c r="B8033" t="s">
        <v>324</v>
      </c>
      <c r="C8033">
        <v>2005</v>
      </c>
      <c r="D8033" s="1">
        <v>213014711</v>
      </c>
      <c r="E8033" t="e" cm="1">
        <f t="array" ref="E8033">IF(
ISNA(_xlfn.XLOOKUP(B8033 &amp; C8033,[1]global_waste_stats!$B$2:$B$991 &amp; [1]global_waste_stats!$C$2:$C$991,[1]global_waste_stats!$D$2:$D$991)),
_xlfn.XLOOKUP(A8033 &amp; C8033,[2]UNdata_Export_20210503_03410335!$A$2:$A$1588 &amp; [2]UNdata_Export_20210503_03410335!$B$2:$B$1588,[2]UNdata_Export_20210503_03410335!$C$2:$C$1588 * 1000),
_xlfn.XLOOKUP(B8033 &amp; C8033,[1]global_waste_stats!$B$2:$B$991 &amp; [1]global_waste_stats!$C$2:$C$991,[1]global_waste_stats!$D$2:$D$991)
)</f>
        <v>#N/A</v>
      </c>
      <c r="F8033" t="str">
        <f t="shared" si="125"/>
        <v/>
      </c>
    </row>
    <row r="8034" spans="1:6" x14ac:dyDescent="0.3">
      <c r="A8034" t="s">
        <v>323</v>
      </c>
      <c r="B8034" t="s">
        <v>324</v>
      </c>
      <c r="C8034">
        <v>2006</v>
      </c>
      <c r="D8034" s="1">
        <v>207331749</v>
      </c>
      <c r="E8034" t="e" cm="1">
        <f t="array" ref="E8034">IF(
ISNA(_xlfn.XLOOKUP(B8034 &amp; C8034,[1]global_waste_stats!$B$2:$B$991 &amp; [1]global_waste_stats!$C$2:$C$991,[1]global_waste_stats!$D$2:$D$991)),
_xlfn.XLOOKUP(A8034 &amp; C8034,[2]UNdata_Export_20210503_03410335!$A$2:$A$1588 &amp; [2]UNdata_Export_20210503_03410335!$B$2:$B$1588,[2]UNdata_Export_20210503_03410335!$C$2:$C$1588 * 1000),
_xlfn.XLOOKUP(B8034 &amp; C8034,[1]global_waste_stats!$B$2:$B$991 &amp; [1]global_waste_stats!$C$2:$C$991,[1]global_waste_stats!$D$2:$D$991)
)</f>
        <v>#N/A</v>
      </c>
      <c r="F8034" t="str">
        <f t="shared" si="125"/>
        <v/>
      </c>
    </row>
    <row r="8035" spans="1:6" x14ac:dyDescent="0.3">
      <c r="A8035" t="s">
        <v>323</v>
      </c>
      <c r="B8035" t="s">
        <v>324</v>
      </c>
      <c r="C8035">
        <v>2007</v>
      </c>
      <c r="D8035" s="1">
        <v>208335533</v>
      </c>
      <c r="E8035" t="e" cm="1">
        <f t="array" ref="E8035">IF(
ISNA(_xlfn.XLOOKUP(B8035 &amp; C8035,[1]global_waste_stats!$B$2:$B$991 &amp; [1]global_waste_stats!$C$2:$C$991,[1]global_waste_stats!$D$2:$D$991)),
_xlfn.XLOOKUP(A8035 &amp; C8035,[2]UNdata_Export_20210503_03410335!$A$2:$A$1588 &amp; [2]UNdata_Export_20210503_03410335!$B$2:$B$1588,[2]UNdata_Export_20210503_03410335!$C$2:$C$1588 * 1000),
_xlfn.XLOOKUP(B8035 &amp; C8035,[1]global_waste_stats!$B$2:$B$991 &amp; [1]global_waste_stats!$C$2:$C$991,[1]global_waste_stats!$D$2:$D$991)
)</f>
        <v>#N/A</v>
      </c>
      <c r="F8035" t="str">
        <f t="shared" si="125"/>
        <v/>
      </c>
    </row>
    <row r="8036" spans="1:6" x14ac:dyDescent="0.3">
      <c r="A8036" t="s">
        <v>323</v>
      </c>
      <c r="B8036" t="s">
        <v>324</v>
      </c>
      <c r="C8036">
        <v>2008</v>
      </c>
      <c r="D8036" s="1">
        <v>194972338</v>
      </c>
      <c r="E8036" t="e" cm="1">
        <f t="array" ref="E8036">IF(
ISNA(_xlfn.XLOOKUP(B8036 &amp; C8036,[1]global_waste_stats!$B$2:$B$991 &amp; [1]global_waste_stats!$C$2:$C$991,[1]global_waste_stats!$D$2:$D$991)),
_xlfn.XLOOKUP(A8036 &amp; C8036,[2]UNdata_Export_20210503_03410335!$A$2:$A$1588 &amp; [2]UNdata_Export_20210503_03410335!$B$2:$B$1588,[2]UNdata_Export_20210503_03410335!$C$2:$C$1588 * 1000),
_xlfn.XLOOKUP(B8036 &amp; C8036,[1]global_waste_stats!$B$2:$B$991 &amp; [1]global_waste_stats!$C$2:$C$991,[1]global_waste_stats!$D$2:$D$991)
)</f>
        <v>#N/A</v>
      </c>
      <c r="F8036" t="str">
        <f t="shared" si="125"/>
        <v/>
      </c>
    </row>
    <row r="8037" spans="1:6" x14ac:dyDescent="0.3">
      <c r="A8037" t="s">
        <v>323</v>
      </c>
      <c r="B8037" t="s">
        <v>324</v>
      </c>
      <c r="C8037">
        <v>2009</v>
      </c>
      <c r="D8037" s="1">
        <v>184541589</v>
      </c>
      <c r="E8037" t="e" cm="1">
        <f t="array" ref="E8037">IF(
ISNA(_xlfn.XLOOKUP(B8037 &amp; C8037,[1]global_waste_stats!$B$2:$B$991 &amp; [1]global_waste_stats!$C$2:$C$991,[1]global_waste_stats!$D$2:$D$991)),
_xlfn.XLOOKUP(A8037 &amp; C8037,[2]UNdata_Export_20210503_03410335!$A$2:$A$1588 &amp; [2]UNdata_Export_20210503_03410335!$B$2:$B$1588,[2]UNdata_Export_20210503_03410335!$C$2:$C$1588 * 1000),
_xlfn.XLOOKUP(B8037 &amp; C8037,[1]global_waste_stats!$B$2:$B$991 &amp; [1]global_waste_stats!$C$2:$C$991,[1]global_waste_stats!$D$2:$D$991)
)</f>
        <v>#N/A</v>
      </c>
      <c r="F8037" t="str">
        <f t="shared" si="125"/>
        <v/>
      </c>
    </row>
    <row r="8038" spans="1:6" x14ac:dyDescent="0.3">
      <c r="A8038" t="s">
        <v>323</v>
      </c>
      <c r="B8038" t="s">
        <v>324</v>
      </c>
      <c r="C8038">
        <v>2010</v>
      </c>
      <c r="D8038" s="1">
        <v>182843800</v>
      </c>
      <c r="E8038" t="e" cm="1">
        <f t="array" ref="E8038">IF(
ISNA(_xlfn.XLOOKUP(B8038 &amp; C8038,[1]global_waste_stats!$B$2:$B$991 &amp; [1]global_waste_stats!$C$2:$C$991,[1]global_waste_stats!$D$2:$D$991)),
_xlfn.XLOOKUP(A8038 &amp; C8038,[2]UNdata_Export_20210503_03410335!$A$2:$A$1588 &amp; [2]UNdata_Export_20210503_03410335!$B$2:$B$1588,[2]UNdata_Export_20210503_03410335!$C$2:$C$1588 * 1000),
_xlfn.XLOOKUP(B8038 &amp; C8038,[1]global_waste_stats!$B$2:$B$991 &amp; [1]global_waste_stats!$C$2:$C$991,[1]global_waste_stats!$D$2:$D$991)
)</f>
        <v>#N/A</v>
      </c>
      <c r="F8038" t="str">
        <f t="shared" si="125"/>
        <v/>
      </c>
    </row>
    <row r="8039" spans="1:6" x14ac:dyDescent="0.3">
      <c r="A8039" t="s">
        <v>323</v>
      </c>
      <c r="B8039" t="s">
        <v>324</v>
      </c>
      <c r="C8039">
        <v>2011</v>
      </c>
      <c r="D8039" s="1">
        <v>194435450</v>
      </c>
      <c r="E8039" t="e" cm="1">
        <f t="array" ref="E8039">IF(
ISNA(_xlfn.XLOOKUP(B8039 &amp; C8039,[1]global_waste_stats!$B$2:$B$991 &amp; [1]global_waste_stats!$C$2:$C$991,[1]global_waste_stats!$D$2:$D$991)),
_xlfn.XLOOKUP(A8039 &amp; C8039,[2]UNdata_Export_20210503_03410335!$A$2:$A$1588 &amp; [2]UNdata_Export_20210503_03410335!$B$2:$B$1588,[2]UNdata_Export_20210503_03410335!$C$2:$C$1588 * 1000),
_xlfn.XLOOKUP(B8039 &amp; C8039,[1]global_waste_stats!$B$2:$B$991 &amp; [1]global_waste_stats!$C$2:$C$991,[1]global_waste_stats!$D$2:$D$991)
)</f>
        <v>#N/A</v>
      </c>
      <c r="F8039" t="str">
        <f t="shared" si="125"/>
        <v/>
      </c>
    </row>
    <row r="8040" spans="1:6" x14ac:dyDescent="0.3">
      <c r="A8040" t="s">
        <v>323</v>
      </c>
      <c r="B8040" t="s">
        <v>324</v>
      </c>
      <c r="C8040">
        <v>2012</v>
      </c>
      <c r="D8040" s="1">
        <v>202144111</v>
      </c>
      <c r="E8040" t="e" cm="1">
        <f t="array" ref="E8040">IF(
ISNA(_xlfn.XLOOKUP(B8040 &amp; C8040,[1]global_waste_stats!$B$2:$B$991 &amp; [1]global_waste_stats!$C$2:$C$991,[1]global_waste_stats!$D$2:$D$991)),
_xlfn.XLOOKUP(A8040 &amp; C8040,[2]UNdata_Export_20210503_03410335!$A$2:$A$1588 &amp; [2]UNdata_Export_20210503_03410335!$B$2:$B$1588,[2]UNdata_Export_20210503_03410335!$C$2:$C$1588 * 1000),
_xlfn.XLOOKUP(B8040 &amp; C8040,[1]global_waste_stats!$B$2:$B$991 &amp; [1]global_waste_stats!$C$2:$C$991,[1]global_waste_stats!$D$2:$D$991)
)</f>
        <v>#N/A</v>
      </c>
      <c r="F8040" t="str">
        <f t="shared" si="125"/>
        <v/>
      </c>
    </row>
    <row r="8041" spans="1:6" x14ac:dyDescent="0.3">
      <c r="A8041" t="s">
        <v>323</v>
      </c>
      <c r="B8041" t="s">
        <v>324</v>
      </c>
      <c r="C8041">
        <v>2013</v>
      </c>
      <c r="D8041" s="1">
        <v>199079132</v>
      </c>
      <c r="E8041" t="e" cm="1">
        <f t="array" ref="E8041">IF(
ISNA(_xlfn.XLOOKUP(B8041 &amp; C8041,[1]global_waste_stats!$B$2:$B$991 &amp; [1]global_waste_stats!$C$2:$C$991,[1]global_waste_stats!$D$2:$D$991)),
_xlfn.XLOOKUP(A8041 &amp; C8041,[2]UNdata_Export_20210503_03410335!$A$2:$A$1588 &amp; [2]UNdata_Export_20210503_03410335!$B$2:$B$1588,[2]UNdata_Export_20210503_03410335!$C$2:$C$1588 * 1000),
_xlfn.XLOOKUP(B8041 &amp; C8041,[1]global_waste_stats!$B$2:$B$991 &amp; [1]global_waste_stats!$C$2:$C$991,[1]global_waste_stats!$D$2:$D$991)
)</f>
        <v>#N/A</v>
      </c>
      <c r="F8041" t="str">
        <f t="shared" si="125"/>
        <v/>
      </c>
    </row>
    <row r="8042" spans="1:6" x14ac:dyDescent="0.3">
      <c r="A8042" t="s">
        <v>323</v>
      </c>
      <c r="B8042" t="s">
        <v>324</v>
      </c>
      <c r="C8042">
        <v>2014</v>
      </c>
      <c r="D8042" s="1">
        <v>204448780</v>
      </c>
      <c r="E8042" t="e" cm="1">
        <f t="array" ref="E8042">IF(
ISNA(_xlfn.XLOOKUP(B8042 &amp; C8042,[1]global_waste_stats!$B$2:$B$991 &amp; [1]global_waste_stats!$C$2:$C$991,[1]global_waste_stats!$D$2:$D$991)),
_xlfn.XLOOKUP(A8042 &amp; C8042,[2]UNdata_Export_20210503_03410335!$A$2:$A$1588 &amp; [2]UNdata_Export_20210503_03410335!$B$2:$B$1588,[2]UNdata_Export_20210503_03410335!$C$2:$C$1588 * 1000),
_xlfn.XLOOKUP(B8042 &amp; C8042,[1]global_waste_stats!$B$2:$B$991 &amp; [1]global_waste_stats!$C$2:$C$991,[1]global_waste_stats!$D$2:$D$991)
)</f>
        <v>#N/A</v>
      </c>
      <c r="F8042" t="str">
        <f t="shared" si="125"/>
        <v/>
      </c>
    </row>
    <row r="8043" spans="1:6" x14ac:dyDescent="0.3">
      <c r="A8043" t="s">
        <v>323</v>
      </c>
      <c r="B8043" t="s">
        <v>324</v>
      </c>
      <c r="C8043">
        <v>2015</v>
      </c>
      <c r="D8043" s="1">
        <v>225175594</v>
      </c>
      <c r="E8043" t="e" cm="1">
        <f t="array" ref="E8043">IF(
ISNA(_xlfn.XLOOKUP(B8043 &amp; C8043,[1]global_waste_stats!$B$2:$B$991 &amp; [1]global_waste_stats!$C$2:$C$991,[1]global_waste_stats!$D$2:$D$991)),
_xlfn.XLOOKUP(A8043 &amp; C8043,[2]UNdata_Export_20210503_03410335!$A$2:$A$1588 &amp; [2]UNdata_Export_20210503_03410335!$B$2:$B$1588,[2]UNdata_Export_20210503_03410335!$C$2:$C$1588 * 1000),
_xlfn.XLOOKUP(B8043 &amp; C8043,[1]global_waste_stats!$B$2:$B$991 &amp; [1]global_waste_stats!$C$2:$C$991,[1]global_waste_stats!$D$2:$D$991)
)</f>
        <v>#N/A</v>
      </c>
      <c r="F8043" t="str">
        <f t="shared" si="125"/>
        <v/>
      </c>
    </row>
    <row r="8044" spans="1:6" x14ac:dyDescent="0.3">
      <c r="A8044" t="s">
        <v>323</v>
      </c>
      <c r="B8044" t="s">
        <v>324</v>
      </c>
      <c r="C8044">
        <v>2016</v>
      </c>
      <c r="D8044" s="1">
        <v>225308049</v>
      </c>
      <c r="E8044" t="e" cm="1">
        <f t="array" ref="E8044">IF(
ISNA(_xlfn.XLOOKUP(B8044 &amp; C8044,[1]global_waste_stats!$B$2:$B$991 &amp; [1]global_waste_stats!$C$2:$C$991,[1]global_waste_stats!$D$2:$D$991)),
_xlfn.XLOOKUP(A8044 &amp; C8044,[2]UNdata_Export_20210503_03410335!$A$2:$A$1588 &amp; [2]UNdata_Export_20210503_03410335!$B$2:$B$1588,[2]UNdata_Export_20210503_03410335!$C$2:$C$1588 * 1000),
_xlfn.XLOOKUP(B8044 &amp; C8044,[1]global_waste_stats!$B$2:$B$991 &amp; [1]global_waste_stats!$C$2:$C$991,[1]global_waste_stats!$D$2:$D$991)
)</f>
        <v>#N/A</v>
      </c>
      <c r="F8044" t="str">
        <f t="shared" si="125"/>
        <v/>
      </c>
    </row>
    <row r="8045" spans="1:6" x14ac:dyDescent="0.3">
      <c r="A8045" t="s">
        <v>323</v>
      </c>
      <c r="B8045" t="s">
        <v>324</v>
      </c>
      <c r="C8045">
        <v>2017</v>
      </c>
      <c r="D8045" s="1">
        <v>216925511</v>
      </c>
      <c r="E8045" t="e" cm="1">
        <f t="array" ref="E8045">IF(
ISNA(_xlfn.XLOOKUP(B8045 &amp; C8045,[1]global_waste_stats!$B$2:$B$991 &amp; [1]global_waste_stats!$C$2:$C$991,[1]global_waste_stats!$D$2:$D$991)),
_xlfn.XLOOKUP(A8045 &amp; C8045,[2]UNdata_Export_20210503_03410335!$A$2:$A$1588 &amp; [2]UNdata_Export_20210503_03410335!$B$2:$B$1588,[2]UNdata_Export_20210503_03410335!$C$2:$C$1588 * 1000),
_xlfn.XLOOKUP(B8045 &amp; C8045,[1]global_waste_stats!$B$2:$B$991 &amp; [1]global_waste_stats!$C$2:$C$991,[1]global_waste_stats!$D$2:$D$991)
)</f>
        <v>#N/A</v>
      </c>
      <c r="F8045" t="str">
        <f t="shared" si="125"/>
        <v/>
      </c>
    </row>
    <row r="8046" spans="1:6" x14ac:dyDescent="0.3">
      <c r="A8046" t="s">
        <v>325</v>
      </c>
      <c r="B8046" t="s">
        <v>326</v>
      </c>
      <c r="C8046">
        <v>1994</v>
      </c>
      <c r="D8046" s="1">
        <v>4485011706</v>
      </c>
      <c r="E8046" t="e" cm="1">
        <f t="array" ref="E8046">IF(
ISNA(_xlfn.XLOOKUP(B8046 &amp; C8046,[1]global_waste_stats!$B$2:$B$991 &amp; [1]global_waste_stats!$C$2:$C$991,[1]global_waste_stats!$D$2:$D$991)),
_xlfn.XLOOKUP(A8046 &amp; C8046,[2]UNdata_Export_20210503_03410335!$A$2:$A$1588 &amp; [2]UNdata_Export_20210503_03410335!$B$2:$B$1588,[2]UNdata_Export_20210503_03410335!$C$2:$C$1588 * 1000),
_xlfn.XLOOKUP(B8046 &amp; C8046,[1]global_waste_stats!$B$2:$B$991 &amp; [1]global_waste_stats!$C$2:$C$991,[1]global_waste_stats!$D$2:$D$991)
)</f>
        <v>#N/A</v>
      </c>
      <c r="F8046" t="str">
        <f t="shared" si="125"/>
        <v/>
      </c>
    </row>
    <row r="8047" spans="1:6" x14ac:dyDescent="0.3">
      <c r="A8047" t="s">
        <v>325</v>
      </c>
      <c r="B8047" t="s">
        <v>326</v>
      </c>
      <c r="C8047">
        <v>1995</v>
      </c>
      <c r="D8047" s="1">
        <v>4804277804</v>
      </c>
      <c r="E8047" t="e" cm="1">
        <f t="array" ref="E8047">IF(
ISNA(_xlfn.XLOOKUP(B8047 &amp; C8047,[1]global_waste_stats!$B$2:$B$991 &amp; [1]global_waste_stats!$C$2:$C$991,[1]global_waste_stats!$D$2:$D$991)),
_xlfn.XLOOKUP(A8047 &amp; C8047,[2]UNdata_Export_20210503_03410335!$A$2:$A$1588 &amp; [2]UNdata_Export_20210503_03410335!$B$2:$B$1588,[2]UNdata_Export_20210503_03410335!$C$2:$C$1588 * 1000),
_xlfn.XLOOKUP(B8047 &amp; C8047,[1]global_waste_stats!$B$2:$B$991 &amp; [1]global_waste_stats!$C$2:$C$991,[1]global_waste_stats!$D$2:$D$991)
)</f>
        <v>#N/A</v>
      </c>
      <c r="F8047" t="str">
        <f t="shared" si="125"/>
        <v/>
      </c>
    </row>
    <row r="8048" spans="1:6" x14ac:dyDescent="0.3">
      <c r="A8048" t="s">
        <v>325</v>
      </c>
      <c r="B8048" t="s">
        <v>326</v>
      </c>
      <c r="C8048">
        <v>1996</v>
      </c>
      <c r="D8048" s="1">
        <v>4862657059</v>
      </c>
      <c r="E8048" t="e" cm="1">
        <f t="array" ref="E8048">IF(
ISNA(_xlfn.XLOOKUP(B8048 &amp; C8048,[1]global_waste_stats!$B$2:$B$991 &amp; [1]global_waste_stats!$C$2:$C$991,[1]global_waste_stats!$D$2:$D$991)),
_xlfn.XLOOKUP(A8048 &amp; C8048,[2]UNdata_Export_20210503_03410335!$A$2:$A$1588 &amp; [2]UNdata_Export_20210503_03410335!$B$2:$B$1588,[2]UNdata_Export_20210503_03410335!$C$2:$C$1588 * 1000),
_xlfn.XLOOKUP(B8048 &amp; C8048,[1]global_waste_stats!$B$2:$B$991 &amp; [1]global_waste_stats!$C$2:$C$991,[1]global_waste_stats!$D$2:$D$991)
)</f>
        <v>#N/A</v>
      </c>
      <c r="F8048" t="str">
        <f t="shared" si="125"/>
        <v/>
      </c>
    </row>
    <row r="8049" spans="1:6" x14ac:dyDescent="0.3">
      <c r="A8049" t="s">
        <v>325</v>
      </c>
      <c r="B8049" t="s">
        <v>326</v>
      </c>
      <c r="C8049">
        <v>1997</v>
      </c>
      <c r="D8049" s="1">
        <v>5575873936</v>
      </c>
      <c r="E8049" t="e" cm="1">
        <f t="array" ref="E8049">IF(
ISNA(_xlfn.XLOOKUP(B8049 &amp; C8049,[1]global_waste_stats!$B$2:$B$991 &amp; [1]global_waste_stats!$C$2:$C$991,[1]global_waste_stats!$D$2:$D$991)),
_xlfn.XLOOKUP(A8049 &amp; C8049,[2]UNdata_Export_20210503_03410335!$A$2:$A$1588 &amp; [2]UNdata_Export_20210503_03410335!$B$2:$B$1588,[2]UNdata_Export_20210503_03410335!$C$2:$C$1588 * 1000),
_xlfn.XLOOKUP(B8049 &amp; C8049,[1]global_waste_stats!$B$2:$B$991 &amp; [1]global_waste_stats!$C$2:$C$991,[1]global_waste_stats!$D$2:$D$991)
)</f>
        <v>#N/A</v>
      </c>
      <c r="F8049" t="str">
        <f t="shared" si="125"/>
        <v/>
      </c>
    </row>
    <row r="8050" spans="1:6" x14ac:dyDescent="0.3">
      <c r="A8050" t="s">
        <v>325</v>
      </c>
      <c r="B8050" t="s">
        <v>326</v>
      </c>
      <c r="C8050">
        <v>1998</v>
      </c>
      <c r="D8050" s="1">
        <v>6375131062</v>
      </c>
      <c r="E8050" t="e" cm="1">
        <f t="array" ref="E8050">IF(
ISNA(_xlfn.XLOOKUP(B8050 &amp; C8050,[1]global_waste_stats!$B$2:$B$991 &amp; [1]global_waste_stats!$C$2:$C$991,[1]global_waste_stats!$D$2:$D$991)),
_xlfn.XLOOKUP(A8050 &amp; C8050,[2]UNdata_Export_20210503_03410335!$A$2:$A$1588 &amp; [2]UNdata_Export_20210503_03410335!$B$2:$B$1588,[2]UNdata_Export_20210503_03410335!$C$2:$C$1588 * 1000),
_xlfn.XLOOKUP(B8050 &amp; C8050,[1]global_waste_stats!$B$2:$B$991 &amp; [1]global_waste_stats!$C$2:$C$991,[1]global_waste_stats!$D$2:$D$991)
)</f>
        <v>#N/A</v>
      </c>
      <c r="F8050" t="str">
        <f t="shared" si="125"/>
        <v/>
      </c>
    </row>
    <row r="8051" spans="1:6" x14ac:dyDescent="0.3">
      <c r="A8051" t="s">
        <v>325</v>
      </c>
      <c r="B8051" t="s">
        <v>326</v>
      </c>
      <c r="C8051">
        <v>1999</v>
      </c>
      <c r="D8051" s="1">
        <v>6903019284</v>
      </c>
      <c r="E8051" t="e" cm="1">
        <f t="array" ref="E8051">IF(
ISNA(_xlfn.XLOOKUP(B8051 &amp; C8051,[1]global_waste_stats!$B$2:$B$991 &amp; [1]global_waste_stats!$C$2:$C$991,[1]global_waste_stats!$D$2:$D$991)),
_xlfn.XLOOKUP(A8051 &amp; C8051,[2]UNdata_Export_20210503_03410335!$A$2:$A$1588 &amp; [2]UNdata_Export_20210503_03410335!$B$2:$B$1588,[2]UNdata_Export_20210503_03410335!$C$2:$C$1588 * 1000),
_xlfn.XLOOKUP(B8051 &amp; C8051,[1]global_waste_stats!$B$2:$B$991 &amp; [1]global_waste_stats!$C$2:$C$991,[1]global_waste_stats!$D$2:$D$991)
)</f>
        <v>#N/A</v>
      </c>
      <c r="F8051" t="str">
        <f t="shared" si="125"/>
        <v/>
      </c>
    </row>
    <row r="8052" spans="1:6" x14ac:dyDescent="0.3">
      <c r="A8052" t="s">
        <v>325</v>
      </c>
      <c r="B8052" t="s">
        <v>326</v>
      </c>
      <c r="C8052">
        <v>2000</v>
      </c>
      <c r="D8052" s="1">
        <v>6312384282</v>
      </c>
      <c r="E8052" t="e" cm="1">
        <f t="array" ref="E8052">IF(
ISNA(_xlfn.XLOOKUP(B8052 &amp; C8052,[1]global_waste_stats!$B$2:$B$991 &amp; [1]global_waste_stats!$C$2:$C$991,[1]global_waste_stats!$D$2:$D$991)),
_xlfn.XLOOKUP(A8052 &amp; C8052,[2]UNdata_Export_20210503_03410335!$A$2:$A$1588 &amp; [2]UNdata_Export_20210503_03410335!$B$2:$B$1588,[2]UNdata_Export_20210503_03410335!$C$2:$C$1588 * 1000),
_xlfn.XLOOKUP(B8052 &amp; C8052,[1]global_waste_stats!$B$2:$B$991 &amp; [1]global_waste_stats!$C$2:$C$991,[1]global_waste_stats!$D$2:$D$991)
)</f>
        <v>#N/A</v>
      </c>
      <c r="F8052" t="str">
        <f t="shared" si="125"/>
        <v/>
      </c>
    </row>
    <row r="8053" spans="1:6" x14ac:dyDescent="0.3">
      <c r="A8053" t="s">
        <v>325</v>
      </c>
      <c r="B8053" t="s">
        <v>326</v>
      </c>
      <c r="C8053">
        <v>2001</v>
      </c>
      <c r="D8053" s="1">
        <v>5724660964</v>
      </c>
      <c r="E8053" t="e" cm="1">
        <f t="array" ref="E8053">IF(
ISNA(_xlfn.XLOOKUP(B8053 &amp; C8053,[1]global_waste_stats!$B$2:$B$991 &amp; [1]global_waste_stats!$C$2:$C$991,[1]global_waste_stats!$D$2:$D$991)),
_xlfn.XLOOKUP(A8053 &amp; C8053,[2]UNdata_Export_20210503_03410335!$A$2:$A$1588 &amp; [2]UNdata_Export_20210503_03410335!$B$2:$B$1588,[2]UNdata_Export_20210503_03410335!$C$2:$C$1588 * 1000),
_xlfn.XLOOKUP(B8053 &amp; C8053,[1]global_waste_stats!$B$2:$B$991 &amp; [1]global_waste_stats!$C$2:$C$991,[1]global_waste_stats!$D$2:$D$991)
)</f>
        <v>#N/A</v>
      </c>
      <c r="F8053" t="str">
        <f t="shared" si="125"/>
        <v/>
      </c>
    </row>
    <row r="8054" spans="1:6" x14ac:dyDescent="0.3">
      <c r="A8054" t="s">
        <v>325</v>
      </c>
      <c r="B8054" t="s">
        <v>326</v>
      </c>
      <c r="C8054">
        <v>2002</v>
      </c>
      <c r="D8054" s="1">
        <v>5009697076</v>
      </c>
      <c r="E8054" t="e" cm="1">
        <f t="array" ref="E8054">IF(
ISNA(_xlfn.XLOOKUP(B8054 &amp; C8054,[1]global_waste_stats!$B$2:$B$991 &amp; [1]global_waste_stats!$C$2:$C$991,[1]global_waste_stats!$D$2:$D$991)),
_xlfn.XLOOKUP(A8054 &amp; C8054,[2]UNdata_Export_20210503_03410335!$A$2:$A$1588 &amp; [2]UNdata_Export_20210503_03410335!$B$2:$B$1588,[2]UNdata_Export_20210503_03410335!$C$2:$C$1588 * 1000),
_xlfn.XLOOKUP(B8054 &amp; C8054,[1]global_waste_stats!$B$2:$B$991 &amp; [1]global_waste_stats!$C$2:$C$991,[1]global_waste_stats!$D$2:$D$991)
)</f>
        <v>#N/A</v>
      </c>
      <c r="F8054" t="str">
        <f t="shared" si="125"/>
        <v/>
      </c>
    </row>
    <row r="8055" spans="1:6" x14ac:dyDescent="0.3">
      <c r="A8055" t="s">
        <v>325</v>
      </c>
      <c r="B8055" t="s">
        <v>326</v>
      </c>
      <c r="C8055">
        <v>2003</v>
      </c>
      <c r="D8055" s="1">
        <v>5711849557</v>
      </c>
      <c r="E8055" t="e" cm="1">
        <f t="array" ref="E8055">IF(
ISNA(_xlfn.XLOOKUP(B8055 &amp; C8055,[1]global_waste_stats!$B$2:$B$991 &amp; [1]global_waste_stats!$C$2:$C$991,[1]global_waste_stats!$D$2:$D$991)),
_xlfn.XLOOKUP(A8055 &amp; C8055,[2]UNdata_Export_20210503_03410335!$A$2:$A$1588 &amp; [2]UNdata_Export_20210503_03410335!$B$2:$B$1588,[2]UNdata_Export_20210503_03410335!$C$2:$C$1588 * 1000),
_xlfn.XLOOKUP(B8055 &amp; C8055,[1]global_waste_stats!$B$2:$B$991 &amp; [1]global_waste_stats!$C$2:$C$991,[1]global_waste_stats!$D$2:$D$991)
)</f>
        <v>#N/A</v>
      </c>
      <c r="F8055" t="str">
        <f t="shared" si="125"/>
        <v/>
      </c>
    </row>
    <row r="8056" spans="1:6" x14ac:dyDescent="0.3">
      <c r="A8056" t="s">
        <v>325</v>
      </c>
      <c r="B8056" t="s">
        <v>326</v>
      </c>
      <c r="C8056">
        <v>2004</v>
      </c>
      <c r="D8056" s="1">
        <v>6302630142</v>
      </c>
      <c r="E8056" t="e" cm="1">
        <f t="array" ref="E8056">IF(
ISNA(_xlfn.XLOOKUP(B8056 &amp; C8056,[1]global_waste_stats!$B$2:$B$991 &amp; [1]global_waste_stats!$C$2:$C$991,[1]global_waste_stats!$D$2:$D$991)),
_xlfn.XLOOKUP(A8056 &amp; C8056,[2]UNdata_Export_20210503_03410335!$A$2:$A$1588 &amp; [2]UNdata_Export_20210503_03410335!$B$2:$B$1588,[2]UNdata_Export_20210503_03410335!$C$2:$C$1588 * 1000),
_xlfn.XLOOKUP(B8056 &amp; C8056,[1]global_waste_stats!$B$2:$B$991 &amp; [1]global_waste_stats!$C$2:$C$991,[1]global_waste_stats!$D$2:$D$991)
)</f>
        <v>#N/A</v>
      </c>
      <c r="F8056" t="str">
        <f t="shared" si="125"/>
        <v/>
      </c>
    </row>
    <row r="8057" spans="1:6" x14ac:dyDescent="0.3">
      <c r="A8057" t="s">
        <v>325</v>
      </c>
      <c r="B8057" t="s">
        <v>326</v>
      </c>
      <c r="C8057">
        <v>2005</v>
      </c>
      <c r="D8057" s="1">
        <v>6983236165</v>
      </c>
      <c r="E8057" t="e" cm="1">
        <f t="array" ref="E8057">IF(
ISNA(_xlfn.XLOOKUP(B8057 &amp; C8057,[1]global_waste_stats!$B$2:$B$991 &amp; [1]global_waste_stats!$C$2:$C$991,[1]global_waste_stats!$D$2:$D$991)),
_xlfn.XLOOKUP(A8057 &amp; C8057,[2]UNdata_Export_20210503_03410335!$A$2:$A$1588 &amp; [2]UNdata_Export_20210503_03410335!$B$2:$B$1588,[2]UNdata_Export_20210503_03410335!$C$2:$C$1588 * 1000),
_xlfn.XLOOKUP(B8057 &amp; C8057,[1]global_waste_stats!$B$2:$B$991 &amp; [1]global_waste_stats!$C$2:$C$991,[1]global_waste_stats!$D$2:$D$991)
)</f>
        <v>#N/A</v>
      </c>
      <c r="F8057" t="str">
        <f t="shared" si="125"/>
        <v/>
      </c>
    </row>
    <row r="8058" spans="1:6" x14ac:dyDescent="0.3">
      <c r="A8058" t="s">
        <v>325</v>
      </c>
      <c r="B8058" t="s">
        <v>326</v>
      </c>
      <c r="C8058">
        <v>2006</v>
      </c>
      <c r="D8058" s="1">
        <v>6710848171</v>
      </c>
      <c r="E8058" t="e" cm="1">
        <f t="array" ref="E8058">IF(
ISNA(_xlfn.XLOOKUP(B8058 &amp; C8058,[1]global_waste_stats!$B$2:$B$991 &amp; [1]global_waste_stats!$C$2:$C$991,[1]global_waste_stats!$D$2:$D$991)),
_xlfn.XLOOKUP(A8058 &amp; C8058,[2]UNdata_Export_20210503_03410335!$A$2:$A$1588 &amp; [2]UNdata_Export_20210503_03410335!$B$2:$B$1588,[2]UNdata_Export_20210503_03410335!$C$2:$C$1588 * 1000),
_xlfn.XLOOKUP(B8058 &amp; C8058,[1]global_waste_stats!$B$2:$B$991 &amp; [1]global_waste_stats!$C$2:$C$991,[1]global_waste_stats!$D$2:$D$991)
)</f>
        <v>#N/A</v>
      </c>
      <c r="F8058" t="str">
        <f t="shared" si="125"/>
        <v/>
      </c>
    </row>
    <row r="8059" spans="1:6" x14ac:dyDescent="0.3">
      <c r="A8059" t="s">
        <v>325</v>
      </c>
      <c r="B8059" t="s">
        <v>326</v>
      </c>
      <c r="C8059">
        <v>2007</v>
      </c>
      <c r="D8059" s="1">
        <v>7153132898</v>
      </c>
      <c r="E8059" t="e" cm="1">
        <f t="array" ref="E8059">IF(
ISNA(_xlfn.XLOOKUP(B8059 &amp; C8059,[1]global_waste_stats!$B$2:$B$991 &amp; [1]global_waste_stats!$C$2:$C$991,[1]global_waste_stats!$D$2:$D$991)),
_xlfn.XLOOKUP(A8059 &amp; C8059,[2]UNdata_Export_20210503_03410335!$A$2:$A$1588 &amp; [2]UNdata_Export_20210503_03410335!$B$2:$B$1588,[2]UNdata_Export_20210503_03410335!$C$2:$C$1588 * 1000),
_xlfn.XLOOKUP(B8059 &amp; C8059,[1]global_waste_stats!$B$2:$B$991 &amp; [1]global_waste_stats!$C$2:$C$991,[1]global_waste_stats!$D$2:$D$991)
)</f>
        <v>#N/A</v>
      </c>
      <c r="F8059" t="str">
        <f t="shared" si="125"/>
        <v/>
      </c>
    </row>
    <row r="8060" spans="1:6" x14ac:dyDescent="0.3">
      <c r="A8060" t="s">
        <v>325</v>
      </c>
      <c r="B8060" t="s">
        <v>326</v>
      </c>
      <c r="C8060">
        <v>2008</v>
      </c>
      <c r="D8060" s="1">
        <v>7587992831</v>
      </c>
      <c r="E8060" t="e" cm="1">
        <f t="array" ref="E8060">IF(
ISNA(_xlfn.XLOOKUP(B8060 &amp; C8060,[1]global_waste_stats!$B$2:$B$991 &amp; [1]global_waste_stats!$C$2:$C$991,[1]global_waste_stats!$D$2:$D$991)),
_xlfn.XLOOKUP(A8060 &amp; C8060,[2]UNdata_Export_20210503_03410335!$A$2:$A$1588 &amp; [2]UNdata_Export_20210503_03410335!$B$2:$B$1588,[2]UNdata_Export_20210503_03410335!$C$2:$C$1588 * 1000),
_xlfn.XLOOKUP(B8060 &amp; C8060,[1]global_waste_stats!$B$2:$B$991 &amp; [1]global_waste_stats!$C$2:$C$991,[1]global_waste_stats!$D$2:$D$991)
)</f>
        <v>#N/A</v>
      </c>
      <c r="F8060" t="str">
        <f t="shared" si="125"/>
        <v/>
      </c>
    </row>
    <row r="8061" spans="1:6" x14ac:dyDescent="0.3">
      <c r="A8061" t="s">
        <v>325</v>
      </c>
      <c r="B8061" t="s">
        <v>326</v>
      </c>
      <c r="C8061">
        <v>2009</v>
      </c>
      <c r="D8061" s="1">
        <v>8245305385</v>
      </c>
      <c r="E8061" t="e" cm="1">
        <f t="array" ref="E8061">IF(
ISNA(_xlfn.XLOOKUP(B8061 &amp; C8061,[1]global_waste_stats!$B$2:$B$991 &amp; [1]global_waste_stats!$C$2:$C$991,[1]global_waste_stats!$D$2:$D$991)),
_xlfn.XLOOKUP(A8061 &amp; C8061,[2]UNdata_Export_20210503_03410335!$A$2:$A$1588 &amp; [2]UNdata_Export_20210503_03410335!$B$2:$B$1588,[2]UNdata_Export_20210503_03410335!$C$2:$C$1588 * 1000),
_xlfn.XLOOKUP(B8061 &amp; C8061,[1]global_waste_stats!$B$2:$B$991 &amp; [1]global_waste_stats!$C$2:$C$991,[1]global_waste_stats!$D$2:$D$991)
)</f>
        <v>#N/A</v>
      </c>
      <c r="F8061" t="str">
        <f t="shared" si="125"/>
        <v/>
      </c>
    </row>
    <row r="8062" spans="1:6" x14ac:dyDescent="0.3">
      <c r="A8062" t="s">
        <v>325</v>
      </c>
      <c r="B8062" t="s">
        <v>326</v>
      </c>
      <c r="C8062">
        <v>2010</v>
      </c>
      <c r="D8062" s="1">
        <v>8913100000</v>
      </c>
      <c r="E8062" t="e" cm="1">
        <f t="array" ref="E8062">IF(
ISNA(_xlfn.XLOOKUP(B8062 &amp; C8062,[1]global_waste_stats!$B$2:$B$991 &amp; [1]global_waste_stats!$C$2:$C$991,[1]global_waste_stats!$D$2:$D$991)),
_xlfn.XLOOKUP(A8062 &amp; C8062,[2]UNdata_Export_20210503_03410335!$A$2:$A$1588 &amp; [2]UNdata_Export_20210503_03410335!$B$2:$B$1588,[2]UNdata_Export_20210503_03410335!$C$2:$C$1588 * 1000),
_xlfn.XLOOKUP(B8062 &amp; C8062,[1]global_waste_stats!$B$2:$B$991 &amp; [1]global_waste_stats!$C$2:$C$991,[1]global_waste_stats!$D$2:$D$991)
)</f>
        <v>#N/A</v>
      </c>
      <c r="F8062" t="str">
        <f t="shared" si="125"/>
        <v/>
      </c>
    </row>
    <row r="8063" spans="1:6" x14ac:dyDescent="0.3">
      <c r="A8063" t="s">
        <v>325</v>
      </c>
      <c r="B8063" t="s">
        <v>326</v>
      </c>
      <c r="C8063">
        <v>2011</v>
      </c>
      <c r="D8063" s="1">
        <v>10019539737</v>
      </c>
      <c r="E8063" t="e" cm="1">
        <f t="array" ref="E8063">IF(
ISNA(_xlfn.XLOOKUP(B8063 &amp; C8063,[1]global_waste_stats!$B$2:$B$991 &amp; [1]global_waste_stats!$C$2:$C$991,[1]global_waste_stats!$D$2:$D$991)),
_xlfn.XLOOKUP(A8063 &amp; C8063,[2]UNdata_Export_20210503_03410335!$A$2:$A$1588 &amp; [2]UNdata_Export_20210503_03410335!$B$2:$B$1588,[2]UNdata_Export_20210503_03410335!$C$2:$C$1588 * 1000),
_xlfn.XLOOKUP(B8063 &amp; C8063,[1]global_waste_stats!$B$2:$B$991 &amp; [1]global_waste_stats!$C$2:$C$991,[1]global_waste_stats!$D$2:$D$991)
)</f>
        <v>#N/A</v>
      </c>
      <c r="F8063" t="str">
        <f t="shared" si="125"/>
        <v/>
      </c>
    </row>
    <row r="8064" spans="1:6" x14ac:dyDescent="0.3">
      <c r="A8064" t="s">
        <v>325</v>
      </c>
      <c r="B8064" t="s">
        <v>326</v>
      </c>
      <c r="C8064">
        <v>2012</v>
      </c>
      <c r="D8064" s="1">
        <v>10649191297</v>
      </c>
      <c r="E8064" t="e" cm="1">
        <f t="array" ref="E8064">IF(
ISNA(_xlfn.XLOOKUP(B8064 &amp; C8064,[1]global_waste_stats!$B$2:$B$991 &amp; [1]global_waste_stats!$C$2:$C$991,[1]global_waste_stats!$D$2:$D$991)),
_xlfn.XLOOKUP(A8064 &amp; C8064,[2]UNdata_Export_20210503_03410335!$A$2:$A$1588 &amp; [2]UNdata_Export_20210503_03410335!$B$2:$B$1588,[2]UNdata_Export_20210503_03410335!$C$2:$C$1588 * 1000),
_xlfn.XLOOKUP(B8064 &amp; C8064,[1]global_waste_stats!$B$2:$B$991 &amp; [1]global_waste_stats!$C$2:$C$991,[1]global_waste_stats!$D$2:$D$991)
)</f>
        <v>#N/A</v>
      </c>
      <c r="F8064" t="str">
        <f t="shared" si="125"/>
        <v/>
      </c>
    </row>
    <row r="8065" spans="1:6" x14ac:dyDescent="0.3">
      <c r="A8065" t="s">
        <v>325</v>
      </c>
      <c r="B8065" t="s">
        <v>326</v>
      </c>
      <c r="C8065">
        <v>2013</v>
      </c>
      <c r="D8065" s="1">
        <v>10885328831</v>
      </c>
      <c r="E8065" t="e" cm="1">
        <f t="array" ref="E8065">IF(
ISNA(_xlfn.XLOOKUP(B8065 &amp; C8065,[1]global_waste_stats!$B$2:$B$991 &amp; [1]global_waste_stats!$C$2:$C$991,[1]global_waste_stats!$D$2:$D$991)),
_xlfn.XLOOKUP(A8065 &amp; C8065,[2]UNdata_Export_20210503_03410335!$A$2:$A$1588 &amp; [2]UNdata_Export_20210503_03410335!$B$2:$B$1588,[2]UNdata_Export_20210503_03410335!$C$2:$C$1588 * 1000),
_xlfn.XLOOKUP(B8065 &amp; C8065,[1]global_waste_stats!$B$2:$B$991 &amp; [1]global_waste_stats!$C$2:$C$991,[1]global_waste_stats!$D$2:$D$991)
)</f>
        <v>#N/A</v>
      </c>
      <c r="F8065" t="str">
        <f t="shared" si="125"/>
        <v/>
      </c>
    </row>
    <row r="8066" spans="1:6" x14ac:dyDescent="0.3">
      <c r="A8066" t="s">
        <v>325</v>
      </c>
      <c r="B8066" t="s">
        <v>326</v>
      </c>
      <c r="C8066">
        <v>2014</v>
      </c>
      <c r="D8066" s="1">
        <v>10865529383</v>
      </c>
      <c r="E8066" t="e" cm="1">
        <f t="array" ref="E8066">IF(
ISNA(_xlfn.XLOOKUP(B8066 &amp; C8066,[1]global_waste_stats!$B$2:$B$991 &amp; [1]global_waste_stats!$C$2:$C$991,[1]global_waste_stats!$D$2:$D$991)),
_xlfn.XLOOKUP(A8066 &amp; C8066,[2]UNdata_Export_20210503_03410335!$A$2:$A$1588 &amp; [2]UNdata_Export_20210503_03410335!$B$2:$B$1588,[2]UNdata_Export_20210503_03410335!$C$2:$C$1588 * 1000),
_xlfn.XLOOKUP(B8066 &amp; C8066,[1]global_waste_stats!$B$2:$B$991 &amp; [1]global_waste_stats!$C$2:$C$991,[1]global_waste_stats!$D$2:$D$991)
)</f>
        <v>#N/A</v>
      </c>
      <c r="F8066" t="str">
        <f t="shared" si="125"/>
        <v/>
      </c>
    </row>
    <row r="8067" spans="1:6" x14ac:dyDescent="0.3">
      <c r="A8067" t="s">
        <v>325</v>
      </c>
      <c r="B8067" t="s">
        <v>326</v>
      </c>
      <c r="C8067">
        <v>2015</v>
      </c>
      <c r="D8067" s="1">
        <v>11238079289</v>
      </c>
      <c r="E8067" t="e" cm="1">
        <f t="array" ref="E8067">IF(
ISNA(_xlfn.XLOOKUP(B8067 &amp; C8067,[1]global_waste_stats!$B$2:$B$991 &amp; [1]global_waste_stats!$C$2:$C$991,[1]global_waste_stats!$D$2:$D$991)),
_xlfn.XLOOKUP(A8067 &amp; C8067,[2]UNdata_Export_20210503_03410335!$A$2:$A$1588 &amp; [2]UNdata_Export_20210503_03410335!$B$2:$B$1588,[2]UNdata_Export_20210503_03410335!$C$2:$C$1588 * 1000),
_xlfn.XLOOKUP(B8067 &amp; C8067,[1]global_waste_stats!$B$2:$B$991 &amp; [1]global_waste_stats!$C$2:$C$991,[1]global_waste_stats!$D$2:$D$991)
)</f>
        <v>#N/A</v>
      </c>
      <c r="F8067" t="str">
        <f t="shared" ref="F8067:F8130" si="126">IF(ISNA(E8067),"",D8067/E8067)</f>
        <v/>
      </c>
    </row>
    <row r="8068" spans="1:6" x14ac:dyDescent="0.3">
      <c r="A8068" t="s">
        <v>325</v>
      </c>
      <c r="B8068" t="s">
        <v>326</v>
      </c>
      <c r="C8068">
        <v>2016</v>
      </c>
      <c r="D8068" s="1">
        <v>11767216976</v>
      </c>
      <c r="E8068" t="e" cm="1">
        <f t="array" ref="E8068">IF(
ISNA(_xlfn.XLOOKUP(B8068 &amp; C8068,[1]global_waste_stats!$B$2:$B$991 &amp; [1]global_waste_stats!$C$2:$C$991,[1]global_waste_stats!$D$2:$D$991)),
_xlfn.XLOOKUP(A8068 &amp; C8068,[2]UNdata_Export_20210503_03410335!$A$2:$A$1588 &amp; [2]UNdata_Export_20210503_03410335!$B$2:$B$1588,[2]UNdata_Export_20210503_03410335!$C$2:$C$1588 * 1000),
_xlfn.XLOOKUP(B8068 &amp; C8068,[1]global_waste_stats!$B$2:$B$991 &amp; [1]global_waste_stats!$C$2:$C$991,[1]global_waste_stats!$D$2:$D$991)
)</f>
        <v>#N/A</v>
      </c>
      <c r="F8068" t="str">
        <f t="shared" si="126"/>
        <v/>
      </c>
    </row>
    <row r="8069" spans="1:6" x14ac:dyDescent="0.3">
      <c r="A8069" t="s">
        <v>325</v>
      </c>
      <c r="B8069" t="s">
        <v>326</v>
      </c>
      <c r="C8069">
        <v>2017</v>
      </c>
      <c r="D8069" s="1">
        <v>12136735452</v>
      </c>
      <c r="E8069" t="e" cm="1">
        <f t="array" ref="E8069">IF(
ISNA(_xlfn.XLOOKUP(B8069 &amp; C8069,[1]global_waste_stats!$B$2:$B$991 &amp; [1]global_waste_stats!$C$2:$C$991,[1]global_waste_stats!$D$2:$D$991)),
_xlfn.XLOOKUP(A8069 &amp; C8069,[2]UNdata_Export_20210503_03410335!$A$2:$A$1588 &amp; [2]UNdata_Export_20210503_03410335!$B$2:$B$1588,[2]UNdata_Export_20210503_03410335!$C$2:$C$1588 * 1000),
_xlfn.XLOOKUP(B8069 &amp; C8069,[1]global_waste_stats!$B$2:$B$991 &amp; [1]global_waste_stats!$C$2:$C$991,[1]global_waste_stats!$D$2:$D$991)
)</f>
        <v>#N/A</v>
      </c>
      <c r="F8069" t="str">
        <f t="shared" si="126"/>
        <v/>
      </c>
    </row>
    <row r="8070" spans="1:6" x14ac:dyDescent="0.3">
      <c r="A8070" t="s">
        <v>327</v>
      </c>
      <c r="B8070" t="s">
        <v>328</v>
      </c>
      <c r="C8070">
        <v>1960</v>
      </c>
      <c r="D8070" s="1">
        <v>2423938042</v>
      </c>
      <c r="E8070" t="e" cm="1">
        <f t="array" ref="E8070">IF(
ISNA(_xlfn.XLOOKUP(B8070 &amp; C8070,[1]global_waste_stats!$B$2:$B$991 &amp; [1]global_waste_stats!$C$2:$C$991,[1]global_waste_stats!$D$2:$D$991)),
_xlfn.XLOOKUP(A8070 &amp; C8070,[2]UNdata_Export_20210503_03410335!$A$2:$A$1588 &amp; [2]UNdata_Export_20210503_03410335!$B$2:$B$1588,[2]UNdata_Export_20210503_03410335!$C$2:$C$1588 * 1000),
_xlfn.XLOOKUP(B8070 &amp; C8070,[1]global_waste_stats!$B$2:$B$991 &amp; [1]global_waste_stats!$C$2:$C$991,[1]global_waste_stats!$D$2:$D$991)
)</f>
        <v>#N/A</v>
      </c>
      <c r="F8070" t="str">
        <f t="shared" si="126"/>
        <v/>
      </c>
    </row>
    <row r="8071" spans="1:6" x14ac:dyDescent="0.3">
      <c r="A8071" t="s">
        <v>327</v>
      </c>
      <c r="B8071" t="s">
        <v>328</v>
      </c>
      <c r="C8071">
        <v>1961</v>
      </c>
      <c r="D8071" s="1">
        <v>2688791932</v>
      </c>
      <c r="E8071" t="e" cm="1">
        <f t="array" ref="E8071">IF(
ISNA(_xlfn.XLOOKUP(B8071 &amp; C8071,[1]global_waste_stats!$B$2:$B$991 &amp; [1]global_waste_stats!$C$2:$C$991,[1]global_waste_stats!$D$2:$D$991)),
_xlfn.XLOOKUP(A8071 &amp; C8071,[2]UNdata_Export_20210503_03410335!$A$2:$A$1588 &amp; [2]UNdata_Export_20210503_03410335!$B$2:$B$1588,[2]UNdata_Export_20210503_03410335!$C$2:$C$1588 * 1000),
_xlfn.XLOOKUP(B8071 &amp; C8071,[1]global_waste_stats!$B$2:$B$991 &amp; [1]global_waste_stats!$C$2:$C$991,[1]global_waste_stats!$D$2:$D$991)
)</f>
        <v>#N/A</v>
      </c>
      <c r="F8071" t="str">
        <f t="shared" si="126"/>
        <v/>
      </c>
    </row>
    <row r="8072" spans="1:6" x14ac:dyDescent="0.3">
      <c r="A8072" t="s">
        <v>327</v>
      </c>
      <c r="B8072" t="s">
        <v>328</v>
      </c>
      <c r="C8072">
        <v>1962</v>
      </c>
      <c r="D8072" s="1">
        <v>2910475750</v>
      </c>
      <c r="E8072" t="e" cm="1">
        <f t="array" ref="E8072">IF(
ISNA(_xlfn.XLOOKUP(B8072 &amp; C8072,[1]global_waste_stats!$B$2:$B$991 &amp; [1]global_waste_stats!$C$2:$C$991,[1]global_waste_stats!$D$2:$D$991)),
_xlfn.XLOOKUP(A8072 &amp; C8072,[2]UNdata_Export_20210503_03410335!$A$2:$A$1588 &amp; [2]UNdata_Export_20210503_03410335!$B$2:$B$1588,[2]UNdata_Export_20210503_03410335!$C$2:$C$1588 * 1000),
_xlfn.XLOOKUP(B8072 &amp; C8072,[1]global_waste_stats!$B$2:$B$991 &amp; [1]global_waste_stats!$C$2:$C$991,[1]global_waste_stats!$D$2:$D$991)
)</f>
        <v>#N/A</v>
      </c>
      <c r="F8072" t="str">
        <f t="shared" si="126"/>
        <v/>
      </c>
    </row>
    <row r="8073" spans="1:6" x14ac:dyDescent="0.3">
      <c r="A8073" t="s">
        <v>327</v>
      </c>
      <c r="B8073" t="s">
        <v>328</v>
      </c>
      <c r="C8073">
        <v>1963</v>
      </c>
      <c r="D8073" s="1">
        <v>3158995127</v>
      </c>
      <c r="E8073" t="e" cm="1">
        <f t="array" ref="E8073">IF(
ISNA(_xlfn.XLOOKUP(B8073 &amp; C8073,[1]global_waste_stats!$B$2:$B$991 &amp; [1]global_waste_stats!$C$2:$C$991,[1]global_waste_stats!$D$2:$D$991)),
_xlfn.XLOOKUP(A8073 &amp; C8073,[2]UNdata_Export_20210503_03410335!$A$2:$A$1588 &amp; [2]UNdata_Export_20210503_03410335!$B$2:$B$1588,[2]UNdata_Export_20210503_03410335!$C$2:$C$1588 * 1000),
_xlfn.XLOOKUP(B8073 &amp; C8073,[1]global_waste_stats!$B$2:$B$991 &amp; [1]global_waste_stats!$C$2:$C$991,[1]global_waste_stats!$D$2:$D$991)
)</f>
        <v>#N/A</v>
      </c>
      <c r="F8073" t="str">
        <f t="shared" si="126"/>
        <v/>
      </c>
    </row>
    <row r="8074" spans="1:6" x14ac:dyDescent="0.3">
      <c r="A8074" t="s">
        <v>327</v>
      </c>
      <c r="B8074" t="s">
        <v>328</v>
      </c>
      <c r="C8074">
        <v>1964</v>
      </c>
      <c r="D8074" s="1">
        <v>3299005910</v>
      </c>
      <c r="E8074" t="e" cm="1">
        <f t="array" ref="E8074">IF(
ISNA(_xlfn.XLOOKUP(B8074 &amp; C8074,[1]global_waste_stats!$B$2:$B$991 &amp; [1]global_waste_stats!$C$2:$C$991,[1]global_waste_stats!$D$2:$D$991)),
_xlfn.XLOOKUP(A8074 &amp; C8074,[2]UNdata_Export_20210503_03410335!$A$2:$A$1588 &amp; [2]UNdata_Export_20210503_03410335!$B$2:$B$1588,[2]UNdata_Export_20210503_03410335!$C$2:$C$1588 * 1000),
_xlfn.XLOOKUP(B8074 &amp; C8074,[1]global_waste_stats!$B$2:$B$991 &amp; [1]global_waste_stats!$C$2:$C$991,[1]global_waste_stats!$D$2:$D$991)
)</f>
        <v>#N/A</v>
      </c>
      <c r="F8074" t="str">
        <f t="shared" si="126"/>
        <v/>
      </c>
    </row>
    <row r="8075" spans="1:6" x14ac:dyDescent="0.3">
      <c r="A8075" t="s">
        <v>327</v>
      </c>
      <c r="B8075" t="s">
        <v>328</v>
      </c>
      <c r="C8075">
        <v>1965</v>
      </c>
      <c r="D8075" s="1">
        <v>3601196047</v>
      </c>
      <c r="E8075" t="e" cm="1">
        <f t="array" ref="E8075">IF(
ISNA(_xlfn.XLOOKUP(B8075 &amp; C8075,[1]global_waste_stats!$B$2:$B$991 &amp; [1]global_waste_stats!$C$2:$C$991,[1]global_waste_stats!$D$2:$D$991)),
_xlfn.XLOOKUP(A8075 &amp; C8075,[2]UNdata_Export_20210503_03410335!$A$2:$A$1588 &amp; [2]UNdata_Export_20210503_03410335!$B$2:$B$1588,[2]UNdata_Export_20210503_03410335!$C$2:$C$1588 * 1000),
_xlfn.XLOOKUP(B8075 &amp; C8075,[1]global_waste_stats!$B$2:$B$991 &amp; [1]global_waste_stats!$C$2:$C$991,[1]global_waste_stats!$D$2:$D$991)
)</f>
        <v>#N/A</v>
      </c>
      <c r="F8075" t="str">
        <f t="shared" si="126"/>
        <v/>
      </c>
    </row>
    <row r="8076" spans="1:6" x14ac:dyDescent="0.3">
      <c r="A8076" t="s">
        <v>327</v>
      </c>
      <c r="B8076" t="s">
        <v>328</v>
      </c>
      <c r="C8076">
        <v>1966</v>
      </c>
      <c r="D8076" s="1">
        <v>3874217192</v>
      </c>
      <c r="E8076" t="e" cm="1">
        <f t="array" ref="E8076">IF(
ISNA(_xlfn.XLOOKUP(B8076 &amp; C8076,[1]global_waste_stats!$B$2:$B$991 &amp; [1]global_waste_stats!$C$2:$C$991,[1]global_waste_stats!$D$2:$D$991)),
_xlfn.XLOOKUP(A8076 &amp; C8076,[2]UNdata_Export_20210503_03410335!$A$2:$A$1588 &amp; [2]UNdata_Export_20210503_03410335!$B$2:$B$1588,[2]UNdata_Export_20210503_03410335!$C$2:$C$1588 * 1000),
_xlfn.XLOOKUP(B8076 &amp; C8076,[1]global_waste_stats!$B$2:$B$991 &amp; [1]global_waste_stats!$C$2:$C$991,[1]global_waste_stats!$D$2:$D$991)
)</f>
        <v>#N/A</v>
      </c>
      <c r="F8076" t="str">
        <f t="shared" si="126"/>
        <v/>
      </c>
    </row>
    <row r="8077" spans="1:6" x14ac:dyDescent="0.3">
      <c r="A8077" t="s">
        <v>327</v>
      </c>
      <c r="B8077" t="s">
        <v>328</v>
      </c>
      <c r="C8077">
        <v>1967</v>
      </c>
      <c r="D8077" s="1">
        <v>4205576322</v>
      </c>
      <c r="E8077" t="e" cm="1">
        <f t="array" ref="E8077">IF(
ISNA(_xlfn.XLOOKUP(B8077 &amp; C8077,[1]global_waste_stats!$B$2:$B$991 &amp; [1]global_waste_stats!$C$2:$C$991,[1]global_waste_stats!$D$2:$D$991)),
_xlfn.XLOOKUP(A8077 &amp; C8077,[2]UNdata_Export_20210503_03410335!$A$2:$A$1588 &amp; [2]UNdata_Export_20210503_03410335!$B$2:$B$1588,[2]UNdata_Export_20210503_03410335!$C$2:$C$1588 * 1000),
_xlfn.XLOOKUP(B8077 &amp; C8077,[1]global_waste_stats!$B$2:$B$991 &amp; [1]global_waste_stats!$C$2:$C$991,[1]global_waste_stats!$D$2:$D$991)
)</f>
        <v>#N/A</v>
      </c>
      <c r="F8077" t="str">
        <f t="shared" si="126"/>
        <v/>
      </c>
    </row>
    <row r="8078" spans="1:6" x14ac:dyDescent="0.3">
      <c r="A8078" t="s">
        <v>327</v>
      </c>
      <c r="B8078" t="s">
        <v>328</v>
      </c>
      <c r="C8078">
        <v>1968</v>
      </c>
      <c r="D8078" s="1">
        <v>4499015726</v>
      </c>
      <c r="E8078" t="e" cm="1">
        <f t="array" ref="E8078">IF(
ISNA(_xlfn.XLOOKUP(B8078 &amp; C8078,[1]global_waste_stats!$B$2:$B$991 &amp; [1]global_waste_stats!$C$2:$C$991,[1]global_waste_stats!$D$2:$D$991)),
_xlfn.XLOOKUP(A8078 &amp; C8078,[2]UNdata_Export_20210503_03410335!$A$2:$A$1588 &amp; [2]UNdata_Export_20210503_03410335!$B$2:$B$1588,[2]UNdata_Export_20210503_03410335!$C$2:$C$1588 * 1000),
_xlfn.XLOOKUP(B8078 &amp; C8078,[1]global_waste_stats!$B$2:$B$991 &amp; [1]global_waste_stats!$C$2:$C$991,[1]global_waste_stats!$D$2:$D$991)
)</f>
        <v>#N/A</v>
      </c>
      <c r="F8078" t="str">
        <f t="shared" si="126"/>
        <v/>
      </c>
    </row>
    <row r="8079" spans="1:6" x14ac:dyDescent="0.3">
      <c r="A8079" t="s">
        <v>327</v>
      </c>
      <c r="B8079" t="s">
        <v>328</v>
      </c>
      <c r="C8079">
        <v>1969</v>
      </c>
      <c r="D8079" s="1">
        <v>4878795153</v>
      </c>
      <c r="E8079" t="e" cm="1">
        <f t="array" ref="E8079">IF(
ISNA(_xlfn.XLOOKUP(B8079 &amp; C8079,[1]global_waste_stats!$B$2:$B$991 &amp; [1]global_waste_stats!$C$2:$C$991,[1]global_waste_stats!$D$2:$D$991)),
_xlfn.XLOOKUP(A8079 &amp; C8079,[2]UNdata_Export_20210503_03410335!$A$2:$A$1588 &amp; [2]UNdata_Export_20210503_03410335!$B$2:$B$1588,[2]UNdata_Export_20210503_03410335!$C$2:$C$1588 * 1000),
_xlfn.XLOOKUP(B8079 &amp; C8079,[1]global_waste_stats!$B$2:$B$991 &amp; [1]global_waste_stats!$C$2:$C$991,[1]global_waste_stats!$D$2:$D$991)
)</f>
        <v>#N/A</v>
      </c>
      <c r="F8079" t="str">
        <f t="shared" si="126"/>
        <v/>
      </c>
    </row>
    <row r="8080" spans="1:6" x14ac:dyDescent="0.3">
      <c r="A8080" t="s">
        <v>327</v>
      </c>
      <c r="B8080" t="s">
        <v>328</v>
      </c>
      <c r="C8080">
        <v>1970</v>
      </c>
      <c r="D8080" s="1">
        <v>5218321539</v>
      </c>
      <c r="E8080" t="e" cm="1">
        <f t="array" ref="E8080">IF(
ISNA(_xlfn.XLOOKUP(B8080 &amp; C8080,[1]global_waste_stats!$B$2:$B$991 &amp; [1]global_waste_stats!$C$2:$C$991,[1]global_waste_stats!$D$2:$D$991)),
_xlfn.XLOOKUP(A8080 &amp; C8080,[2]UNdata_Export_20210503_03410335!$A$2:$A$1588 &amp; [2]UNdata_Export_20210503_03410335!$B$2:$B$1588,[2]UNdata_Export_20210503_03410335!$C$2:$C$1588 * 1000),
_xlfn.XLOOKUP(B8080 &amp; C8080,[1]global_waste_stats!$B$2:$B$991 &amp; [1]global_waste_stats!$C$2:$C$991,[1]global_waste_stats!$D$2:$D$991)
)</f>
        <v>#N/A</v>
      </c>
      <c r="F8080" t="str">
        <f t="shared" si="126"/>
        <v/>
      </c>
    </row>
    <row r="8081" spans="1:6" x14ac:dyDescent="0.3">
      <c r="A8081" t="s">
        <v>327</v>
      </c>
      <c r="B8081" t="s">
        <v>328</v>
      </c>
      <c r="C8081">
        <v>1971</v>
      </c>
      <c r="D8081" s="1">
        <v>5720122517</v>
      </c>
      <c r="E8081" t="e" cm="1">
        <f t="array" ref="E8081">IF(
ISNA(_xlfn.XLOOKUP(B8081 &amp; C8081,[1]global_waste_stats!$B$2:$B$991 &amp; [1]global_waste_stats!$C$2:$C$991,[1]global_waste_stats!$D$2:$D$991)),
_xlfn.XLOOKUP(A8081 &amp; C8081,[2]UNdata_Export_20210503_03410335!$A$2:$A$1588 &amp; [2]UNdata_Export_20210503_03410335!$B$2:$B$1588,[2]UNdata_Export_20210503_03410335!$C$2:$C$1588 * 1000),
_xlfn.XLOOKUP(B8081 &amp; C8081,[1]global_waste_stats!$B$2:$B$991 &amp; [1]global_waste_stats!$C$2:$C$991,[1]global_waste_stats!$D$2:$D$991)
)</f>
        <v>#N/A</v>
      </c>
      <c r="F8081" t="str">
        <f t="shared" si="126"/>
        <v/>
      </c>
    </row>
    <row r="8082" spans="1:6" x14ac:dyDescent="0.3">
      <c r="A8082" t="s">
        <v>327</v>
      </c>
      <c r="B8082" t="s">
        <v>328</v>
      </c>
      <c r="C8082">
        <v>1972</v>
      </c>
      <c r="D8082" s="1">
        <v>5982265007</v>
      </c>
      <c r="E8082" t="e" cm="1">
        <f t="array" ref="E8082">IF(
ISNA(_xlfn.XLOOKUP(B8082 &amp; C8082,[1]global_waste_stats!$B$2:$B$991 &amp; [1]global_waste_stats!$C$2:$C$991,[1]global_waste_stats!$D$2:$D$991)),
_xlfn.XLOOKUP(A8082 &amp; C8082,[2]UNdata_Export_20210503_03410335!$A$2:$A$1588 &amp; [2]UNdata_Export_20210503_03410335!$B$2:$B$1588,[2]UNdata_Export_20210503_03410335!$C$2:$C$1588 * 1000),
_xlfn.XLOOKUP(B8082 &amp; C8082,[1]global_waste_stats!$B$2:$B$991 &amp; [1]global_waste_stats!$C$2:$C$991,[1]global_waste_stats!$D$2:$D$991)
)</f>
        <v>#N/A</v>
      </c>
      <c r="F8082" t="str">
        <f t="shared" si="126"/>
        <v/>
      </c>
    </row>
    <row r="8083" spans="1:6" x14ac:dyDescent="0.3">
      <c r="A8083" t="s">
        <v>327</v>
      </c>
      <c r="B8083" t="s">
        <v>328</v>
      </c>
      <c r="C8083">
        <v>1973</v>
      </c>
      <c r="D8083" s="1">
        <v>6303172260</v>
      </c>
      <c r="E8083" t="e" cm="1">
        <f t="array" ref="E8083">IF(
ISNA(_xlfn.XLOOKUP(B8083 &amp; C8083,[1]global_waste_stats!$B$2:$B$991 &amp; [1]global_waste_stats!$C$2:$C$991,[1]global_waste_stats!$D$2:$D$991)),
_xlfn.XLOOKUP(A8083 &amp; C8083,[2]UNdata_Export_20210503_03410335!$A$2:$A$1588 &amp; [2]UNdata_Export_20210503_03410335!$B$2:$B$1588,[2]UNdata_Export_20210503_03410335!$C$2:$C$1588 * 1000),
_xlfn.XLOOKUP(B8083 &amp; C8083,[1]global_waste_stats!$B$2:$B$991 &amp; [1]global_waste_stats!$C$2:$C$991,[1]global_waste_stats!$D$2:$D$991)
)</f>
        <v>#N/A</v>
      </c>
      <c r="F8083" t="str">
        <f t="shared" si="126"/>
        <v/>
      </c>
    </row>
    <row r="8084" spans="1:6" x14ac:dyDescent="0.3">
      <c r="A8084" t="s">
        <v>327</v>
      </c>
      <c r="B8084" t="s">
        <v>328</v>
      </c>
      <c r="C8084">
        <v>1974</v>
      </c>
      <c r="D8084" s="1">
        <v>6457494059</v>
      </c>
      <c r="E8084" t="e" cm="1">
        <f t="array" ref="E8084">IF(
ISNA(_xlfn.XLOOKUP(B8084 &amp; C8084,[1]global_waste_stats!$B$2:$B$991 &amp; [1]global_waste_stats!$C$2:$C$991,[1]global_waste_stats!$D$2:$D$991)),
_xlfn.XLOOKUP(A8084 &amp; C8084,[2]UNdata_Export_20210503_03410335!$A$2:$A$1588 &amp; [2]UNdata_Export_20210503_03410335!$B$2:$B$1588,[2]UNdata_Export_20210503_03410335!$C$2:$C$1588 * 1000),
_xlfn.XLOOKUP(B8084 &amp; C8084,[1]global_waste_stats!$B$2:$B$991 &amp; [1]global_waste_stats!$C$2:$C$991,[1]global_waste_stats!$D$2:$D$991)
)</f>
        <v>#N/A</v>
      </c>
      <c r="F8084" t="str">
        <f t="shared" si="126"/>
        <v/>
      </c>
    </row>
    <row r="8085" spans="1:6" x14ac:dyDescent="0.3">
      <c r="A8085" t="s">
        <v>327</v>
      </c>
      <c r="B8085" t="s">
        <v>328</v>
      </c>
      <c r="C8085">
        <v>1975</v>
      </c>
      <c r="D8085" s="1">
        <v>6569913829</v>
      </c>
      <c r="E8085" t="e" cm="1">
        <f t="array" ref="E8085">IF(
ISNA(_xlfn.XLOOKUP(B8085 &amp; C8085,[1]global_waste_stats!$B$2:$B$991 &amp; [1]global_waste_stats!$C$2:$C$991,[1]global_waste_stats!$D$2:$D$991)),
_xlfn.XLOOKUP(A8085 &amp; C8085,[2]UNdata_Export_20210503_03410335!$A$2:$A$1588 &amp; [2]UNdata_Export_20210503_03410335!$B$2:$B$1588,[2]UNdata_Export_20210503_03410335!$C$2:$C$1588 * 1000),
_xlfn.XLOOKUP(B8085 &amp; C8085,[1]global_waste_stats!$B$2:$B$991 &amp; [1]global_waste_stats!$C$2:$C$991,[1]global_waste_stats!$D$2:$D$991)
)</f>
        <v>#N/A</v>
      </c>
      <c r="F8085" t="str">
        <f t="shared" si="126"/>
        <v/>
      </c>
    </row>
    <row r="8086" spans="1:6" x14ac:dyDescent="0.3">
      <c r="A8086" t="s">
        <v>327</v>
      </c>
      <c r="B8086" t="s">
        <v>328</v>
      </c>
      <c r="C8086">
        <v>1976</v>
      </c>
      <c r="D8086" s="1">
        <v>6679267506</v>
      </c>
      <c r="E8086" t="e" cm="1">
        <f t="array" ref="E8086">IF(
ISNA(_xlfn.XLOOKUP(B8086 &amp; C8086,[1]global_waste_stats!$B$2:$B$991 &amp; [1]global_waste_stats!$C$2:$C$991,[1]global_waste_stats!$D$2:$D$991)),
_xlfn.XLOOKUP(A8086 &amp; C8086,[2]UNdata_Export_20210503_03410335!$A$2:$A$1588 &amp; [2]UNdata_Export_20210503_03410335!$B$2:$B$1588,[2]UNdata_Export_20210503_03410335!$C$2:$C$1588 * 1000),
_xlfn.XLOOKUP(B8086 &amp; C8086,[1]global_waste_stats!$B$2:$B$991 &amp; [1]global_waste_stats!$C$2:$C$991,[1]global_waste_stats!$D$2:$D$991)
)</f>
        <v>#N/A</v>
      </c>
      <c r="F8086" t="str">
        <f t="shared" si="126"/>
        <v/>
      </c>
    </row>
    <row r="8087" spans="1:6" x14ac:dyDescent="0.3">
      <c r="A8087" t="s">
        <v>327</v>
      </c>
      <c r="B8087" t="s">
        <v>328</v>
      </c>
      <c r="C8087">
        <v>1977</v>
      </c>
      <c r="D8087" s="1">
        <v>6752340422</v>
      </c>
      <c r="E8087" t="e" cm="1">
        <f t="array" ref="E8087">IF(
ISNA(_xlfn.XLOOKUP(B8087 &amp; C8087,[1]global_waste_stats!$B$2:$B$991 &amp; [1]global_waste_stats!$C$2:$C$991,[1]global_waste_stats!$D$2:$D$991)),
_xlfn.XLOOKUP(A8087 &amp; C8087,[2]UNdata_Export_20210503_03410335!$A$2:$A$1588 &amp; [2]UNdata_Export_20210503_03410335!$B$2:$B$1588,[2]UNdata_Export_20210503_03410335!$C$2:$C$1588 * 1000),
_xlfn.XLOOKUP(B8087 &amp; C8087,[1]global_waste_stats!$B$2:$B$991 &amp; [1]global_waste_stats!$C$2:$C$991,[1]global_waste_stats!$D$2:$D$991)
)</f>
        <v>#N/A</v>
      </c>
      <c r="F8087" t="str">
        <f t="shared" si="126"/>
        <v/>
      </c>
    </row>
    <row r="8088" spans="1:6" x14ac:dyDescent="0.3">
      <c r="A8088" t="s">
        <v>327</v>
      </c>
      <c r="B8088" t="s">
        <v>328</v>
      </c>
      <c r="C8088">
        <v>1978</v>
      </c>
      <c r="D8088" s="1">
        <v>7413573075</v>
      </c>
      <c r="E8088" t="e" cm="1">
        <f t="array" ref="E8088">IF(
ISNA(_xlfn.XLOOKUP(B8088 &amp; C8088,[1]global_waste_stats!$B$2:$B$991 &amp; [1]global_waste_stats!$C$2:$C$991,[1]global_waste_stats!$D$2:$D$991)),
_xlfn.XLOOKUP(A8088 &amp; C8088,[2]UNdata_Export_20210503_03410335!$A$2:$A$1588 &amp; [2]UNdata_Export_20210503_03410335!$B$2:$B$1588,[2]UNdata_Export_20210503_03410335!$C$2:$C$1588 * 1000),
_xlfn.XLOOKUP(B8088 &amp; C8088,[1]global_waste_stats!$B$2:$B$991 &amp; [1]global_waste_stats!$C$2:$C$991,[1]global_waste_stats!$D$2:$D$991)
)</f>
        <v>#N/A</v>
      </c>
      <c r="F8088" t="str">
        <f t="shared" si="126"/>
        <v/>
      </c>
    </row>
    <row r="8089" spans="1:6" x14ac:dyDescent="0.3">
      <c r="A8089" t="s">
        <v>327</v>
      </c>
      <c r="B8089" t="s">
        <v>328</v>
      </c>
      <c r="C8089">
        <v>1979</v>
      </c>
      <c r="D8089" s="1">
        <v>7748277446</v>
      </c>
      <c r="E8089" t="e" cm="1">
        <f t="array" ref="E8089">IF(
ISNA(_xlfn.XLOOKUP(B8089 &amp; C8089,[1]global_waste_stats!$B$2:$B$991 &amp; [1]global_waste_stats!$C$2:$C$991,[1]global_waste_stats!$D$2:$D$991)),
_xlfn.XLOOKUP(A8089 &amp; C8089,[2]UNdata_Export_20210503_03410335!$A$2:$A$1588 &amp; [2]UNdata_Export_20210503_03410335!$B$2:$B$1588,[2]UNdata_Export_20210503_03410335!$C$2:$C$1588 * 1000),
_xlfn.XLOOKUP(B8089 &amp; C8089,[1]global_waste_stats!$B$2:$B$991 &amp; [1]global_waste_stats!$C$2:$C$991,[1]global_waste_stats!$D$2:$D$991)
)</f>
        <v>#N/A</v>
      </c>
      <c r="F8089" t="str">
        <f t="shared" si="126"/>
        <v/>
      </c>
    </row>
    <row r="8090" spans="1:6" x14ac:dyDescent="0.3">
      <c r="A8090" t="s">
        <v>327</v>
      </c>
      <c r="B8090" t="s">
        <v>328</v>
      </c>
      <c r="C8090">
        <v>1980</v>
      </c>
      <c r="D8090" s="1">
        <v>8762099393</v>
      </c>
      <c r="E8090" t="e" cm="1">
        <f t="array" ref="E8090">IF(
ISNA(_xlfn.XLOOKUP(B8090 &amp; C8090,[1]global_waste_stats!$B$2:$B$991 &amp; [1]global_waste_stats!$C$2:$C$991,[1]global_waste_stats!$D$2:$D$991)),
_xlfn.XLOOKUP(A8090 &amp; C8090,[2]UNdata_Export_20210503_03410335!$A$2:$A$1588 &amp; [2]UNdata_Export_20210503_03410335!$B$2:$B$1588,[2]UNdata_Export_20210503_03410335!$C$2:$C$1588 * 1000),
_xlfn.XLOOKUP(B8090 &amp; C8090,[1]global_waste_stats!$B$2:$B$991 &amp; [1]global_waste_stats!$C$2:$C$991,[1]global_waste_stats!$D$2:$D$991)
)</f>
        <v>#N/A</v>
      </c>
      <c r="F8090" t="str">
        <f t="shared" si="126"/>
        <v/>
      </c>
    </row>
    <row r="8091" spans="1:6" x14ac:dyDescent="0.3">
      <c r="A8091" t="s">
        <v>327</v>
      </c>
      <c r="B8091" t="s">
        <v>328</v>
      </c>
      <c r="C8091">
        <v>1981</v>
      </c>
      <c r="D8091" s="1">
        <v>9568809188</v>
      </c>
      <c r="E8091" t="e" cm="1">
        <f t="array" ref="E8091">IF(
ISNA(_xlfn.XLOOKUP(B8091 &amp; C8091,[1]global_waste_stats!$B$2:$B$991 &amp; [1]global_waste_stats!$C$2:$C$991,[1]global_waste_stats!$D$2:$D$991)),
_xlfn.XLOOKUP(A8091 &amp; C8091,[2]UNdata_Export_20210503_03410335!$A$2:$A$1588 &amp; [2]UNdata_Export_20210503_03410335!$B$2:$B$1588,[2]UNdata_Export_20210503_03410335!$C$2:$C$1588 * 1000),
_xlfn.XLOOKUP(B8091 &amp; C8091,[1]global_waste_stats!$B$2:$B$991 &amp; [1]global_waste_stats!$C$2:$C$991,[1]global_waste_stats!$D$2:$D$991)
)</f>
        <v>#N/A</v>
      </c>
      <c r="F8091" t="str">
        <f t="shared" si="126"/>
        <v/>
      </c>
    </row>
    <row r="8092" spans="1:6" x14ac:dyDescent="0.3">
      <c r="A8092" t="s">
        <v>327</v>
      </c>
      <c r="B8092" t="s">
        <v>328</v>
      </c>
      <c r="C8092">
        <v>1982</v>
      </c>
      <c r="D8092" s="1">
        <v>10080592779</v>
      </c>
      <c r="E8092" t="e" cm="1">
        <f t="array" ref="E8092">IF(
ISNA(_xlfn.XLOOKUP(B8092 &amp; C8092,[1]global_waste_stats!$B$2:$B$991 &amp; [1]global_waste_stats!$C$2:$C$991,[1]global_waste_stats!$D$2:$D$991)),
_xlfn.XLOOKUP(A8092 &amp; C8092,[2]UNdata_Export_20210503_03410335!$A$2:$A$1588 &amp; [2]UNdata_Export_20210503_03410335!$B$2:$B$1588,[2]UNdata_Export_20210503_03410335!$C$2:$C$1588 * 1000),
_xlfn.XLOOKUP(B8092 &amp; C8092,[1]global_waste_stats!$B$2:$B$991 &amp; [1]global_waste_stats!$C$2:$C$991,[1]global_waste_stats!$D$2:$D$991)
)</f>
        <v>#N/A</v>
      </c>
      <c r="F8092" t="str">
        <f t="shared" si="126"/>
        <v/>
      </c>
    </row>
    <row r="8093" spans="1:6" x14ac:dyDescent="0.3">
      <c r="A8093" t="s">
        <v>327</v>
      </c>
      <c r="B8093" t="s">
        <v>328</v>
      </c>
      <c r="C8093">
        <v>1983</v>
      </c>
      <c r="D8093" s="1">
        <v>9627836629</v>
      </c>
      <c r="E8093" t="e" cm="1">
        <f t="array" ref="E8093">IF(
ISNA(_xlfn.XLOOKUP(B8093 &amp; C8093,[1]global_waste_stats!$B$2:$B$991 &amp; [1]global_waste_stats!$C$2:$C$991,[1]global_waste_stats!$D$2:$D$991)),
_xlfn.XLOOKUP(A8093 &amp; C8093,[2]UNdata_Export_20210503_03410335!$A$2:$A$1588 &amp; [2]UNdata_Export_20210503_03410335!$B$2:$B$1588,[2]UNdata_Export_20210503_03410335!$C$2:$C$1588 * 1000),
_xlfn.XLOOKUP(B8093 &amp; C8093,[1]global_waste_stats!$B$2:$B$991 &amp; [1]global_waste_stats!$C$2:$C$991,[1]global_waste_stats!$D$2:$D$991)
)</f>
        <v>#N/A</v>
      </c>
      <c r="F8093" t="str">
        <f t="shared" si="126"/>
        <v/>
      </c>
    </row>
    <row r="8094" spans="1:6" x14ac:dyDescent="0.3">
      <c r="A8094" t="s">
        <v>327</v>
      </c>
      <c r="B8094" t="s">
        <v>328</v>
      </c>
      <c r="C8094">
        <v>1984</v>
      </c>
      <c r="D8094" s="1">
        <v>9888700337</v>
      </c>
      <c r="E8094" t="e" cm="1">
        <f t="array" ref="E8094">IF(
ISNA(_xlfn.XLOOKUP(B8094 &amp; C8094,[1]global_waste_stats!$B$2:$B$991 &amp; [1]global_waste_stats!$C$2:$C$991,[1]global_waste_stats!$D$2:$D$991)),
_xlfn.XLOOKUP(A8094 &amp; C8094,[2]UNdata_Export_20210503_03410335!$A$2:$A$1588 &amp; [2]UNdata_Export_20210503_03410335!$B$2:$B$1588,[2]UNdata_Export_20210503_03410335!$C$2:$C$1588 * 1000),
_xlfn.XLOOKUP(B8094 &amp; C8094,[1]global_waste_stats!$B$2:$B$991 &amp; [1]global_waste_stats!$C$2:$C$991,[1]global_waste_stats!$D$2:$D$991)
)</f>
        <v>#N/A</v>
      </c>
      <c r="F8094" t="str">
        <f t="shared" si="126"/>
        <v/>
      </c>
    </row>
    <row r="8095" spans="1:6" x14ac:dyDescent="0.3">
      <c r="A8095" t="s">
        <v>327</v>
      </c>
      <c r="B8095" t="s">
        <v>328</v>
      </c>
      <c r="C8095">
        <v>1985</v>
      </c>
      <c r="D8095" s="1">
        <v>10377423013</v>
      </c>
      <c r="E8095" t="e" cm="1">
        <f t="array" ref="E8095">IF(
ISNA(_xlfn.XLOOKUP(B8095 &amp; C8095,[1]global_waste_stats!$B$2:$B$991 &amp; [1]global_waste_stats!$C$2:$C$991,[1]global_waste_stats!$D$2:$D$991)),
_xlfn.XLOOKUP(A8095 &amp; C8095,[2]UNdata_Export_20210503_03410335!$A$2:$A$1588 &amp; [2]UNdata_Export_20210503_03410335!$B$2:$B$1588,[2]UNdata_Export_20210503_03410335!$C$2:$C$1588 * 1000),
_xlfn.XLOOKUP(B8095 &amp; C8095,[1]global_waste_stats!$B$2:$B$991 &amp; [1]global_waste_stats!$C$2:$C$991,[1]global_waste_stats!$D$2:$D$991)
)</f>
        <v>#N/A</v>
      </c>
      <c r="F8095" t="str">
        <f t="shared" si="126"/>
        <v/>
      </c>
    </row>
    <row r="8096" spans="1:6" x14ac:dyDescent="0.3">
      <c r="A8096" t="s">
        <v>327</v>
      </c>
      <c r="B8096" t="s">
        <v>328</v>
      </c>
      <c r="C8096">
        <v>1986</v>
      </c>
      <c r="D8096" s="1">
        <v>10747667490</v>
      </c>
      <c r="E8096" t="e" cm="1">
        <f t="array" ref="E8096">IF(
ISNA(_xlfn.XLOOKUP(B8096 &amp; C8096,[1]global_waste_stats!$B$2:$B$991 &amp; [1]global_waste_stats!$C$2:$C$991,[1]global_waste_stats!$D$2:$D$991)),
_xlfn.XLOOKUP(A8096 &amp; C8096,[2]UNdata_Export_20210503_03410335!$A$2:$A$1588 &amp; [2]UNdata_Export_20210503_03410335!$B$2:$B$1588,[2]UNdata_Export_20210503_03410335!$C$2:$C$1588 * 1000),
_xlfn.XLOOKUP(B8096 &amp; C8096,[1]global_waste_stats!$B$2:$B$991 &amp; [1]global_waste_stats!$C$2:$C$991,[1]global_waste_stats!$D$2:$D$991)
)</f>
        <v>#N/A</v>
      </c>
      <c r="F8096" t="str">
        <f t="shared" si="126"/>
        <v/>
      </c>
    </row>
    <row r="8097" spans="1:6" x14ac:dyDescent="0.3">
      <c r="A8097" t="s">
        <v>327</v>
      </c>
      <c r="B8097" t="s">
        <v>328</v>
      </c>
      <c r="C8097">
        <v>1987</v>
      </c>
      <c r="D8097" s="1">
        <v>10553236222</v>
      </c>
      <c r="E8097" t="e" cm="1">
        <f t="array" ref="E8097">IF(
ISNA(_xlfn.XLOOKUP(B8097 &amp; C8097,[1]global_waste_stats!$B$2:$B$991 &amp; [1]global_waste_stats!$C$2:$C$991,[1]global_waste_stats!$D$2:$D$991)),
_xlfn.XLOOKUP(A8097 &amp; C8097,[2]UNdata_Export_20210503_03410335!$A$2:$A$1588 &amp; [2]UNdata_Export_20210503_03410335!$B$2:$B$1588,[2]UNdata_Export_20210503_03410335!$C$2:$C$1588 * 1000),
_xlfn.XLOOKUP(B8097 &amp; C8097,[1]global_waste_stats!$B$2:$B$991 &amp; [1]global_waste_stats!$C$2:$C$991,[1]global_waste_stats!$D$2:$D$991)
)</f>
        <v>#N/A</v>
      </c>
      <c r="F8097" t="str">
        <f t="shared" si="126"/>
        <v/>
      </c>
    </row>
    <row r="8098" spans="1:6" x14ac:dyDescent="0.3">
      <c r="A8098" t="s">
        <v>327</v>
      </c>
      <c r="B8098" t="s">
        <v>328</v>
      </c>
      <c r="C8098">
        <v>1988</v>
      </c>
      <c r="D8098" s="1">
        <v>9141229701</v>
      </c>
      <c r="E8098" t="e" cm="1">
        <f t="array" ref="E8098">IF(
ISNA(_xlfn.XLOOKUP(B8098 &amp; C8098,[1]global_waste_stats!$B$2:$B$991 &amp; [1]global_waste_stats!$C$2:$C$991,[1]global_waste_stats!$D$2:$D$991)),
_xlfn.XLOOKUP(A8098 &amp; C8098,[2]UNdata_Export_20210503_03410335!$A$2:$A$1588 &amp; [2]UNdata_Export_20210503_03410335!$B$2:$B$1588,[2]UNdata_Export_20210503_03410335!$C$2:$C$1588 * 1000),
_xlfn.XLOOKUP(B8098 &amp; C8098,[1]global_waste_stats!$B$2:$B$991 &amp; [1]global_waste_stats!$C$2:$C$991,[1]global_waste_stats!$D$2:$D$991)
)</f>
        <v>#N/A</v>
      </c>
      <c r="F8098" t="str">
        <f t="shared" si="126"/>
        <v/>
      </c>
    </row>
    <row r="8099" spans="1:6" x14ac:dyDescent="0.3">
      <c r="A8099" t="s">
        <v>327</v>
      </c>
      <c r="B8099" t="s">
        <v>328</v>
      </c>
      <c r="C8099">
        <v>1989</v>
      </c>
      <c r="D8099" s="1">
        <v>9284038289</v>
      </c>
      <c r="E8099" t="e" cm="1">
        <f t="array" ref="E8099">IF(
ISNA(_xlfn.XLOOKUP(B8099 &amp; C8099,[1]global_waste_stats!$B$2:$B$991 &amp; [1]global_waste_stats!$C$2:$C$991,[1]global_waste_stats!$D$2:$D$991)),
_xlfn.XLOOKUP(A8099 &amp; C8099,[2]UNdata_Export_20210503_03410335!$A$2:$A$1588 &amp; [2]UNdata_Export_20210503_03410335!$B$2:$B$1588,[2]UNdata_Export_20210503_03410335!$C$2:$C$1588 * 1000),
_xlfn.XLOOKUP(B8099 &amp; C8099,[1]global_waste_stats!$B$2:$B$991 &amp; [1]global_waste_stats!$C$2:$C$991,[1]global_waste_stats!$D$2:$D$991)
)</f>
        <v>#N/A</v>
      </c>
      <c r="F8099" t="str">
        <f t="shared" si="126"/>
        <v/>
      </c>
    </row>
    <row r="8100" spans="1:6" x14ac:dyDescent="0.3">
      <c r="A8100" t="s">
        <v>327</v>
      </c>
      <c r="B8100" t="s">
        <v>328</v>
      </c>
      <c r="C8100">
        <v>1990</v>
      </c>
      <c r="D8100" s="1">
        <v>10035951900</v>
      </c>
      <c r="E8100" t="e" cm="1">
        <f t="array" ref="E8100">IF(
ISNA(_xlfn.XLOOKUP(B8100 &amp; C8100,[1]global_waste_stats!$B$2:$B$991 &amp; [1]global_waste_stats!$C$2:$C$991,[1]global_waste_stats!$D$2:$D$991)),
_xlfn.XLOOKUP(A8100 &amp; C8100,[2]UNdata_Export_20210503_03410335!$A$2:$A$1588 &amp; [2]UNdata_Export_20210503_03410335!$B$2:$B$1588,[2]UNdata_Export_20210503_03410335!$C$2:$C$1588 * 1000),
_xlfn.XLOOKUP(B8100 &amp; C8100,[1]global_waste_stats!$B$2:$B$991 &amp; [1]global_waste_stats!$C$2:$C$991,[1]global_waste_stats!$D$2:$D$991)
)</f>
        <v>#N/A</v>
      </c>
      <c r="F8100" t="str">
        <f t="shared" si="126"/>
        <v/>
      </c>
    </row>
    <row r="8101" spans="1:6" x14ac:dyDescent="0.3">
      <c r="A8101" t="s">
        <v>327</v>
      </c>
      <c r="B8101" t="s">
        <v>328</v>
      </c>
      <c r="C8101">
        <v>1991</v>
      </c>
      <c r="D8101" s="1">
        <v>10981238786</v>
      </c>
      <c r="E8101" t="e" cm="1">
        <f t="array" ref="E8101">IF(
ISNA(_xlfn.XLOOKUP(B8101 &amp; C8101,[1]global_waste_stats!$B$2:$B$991 &amp; [1]global_waste_stats!$C$2:$C$991,[1]global_waste_stats!$D$2:$D$991)),
_xlfn.XLOOKUP(A8101 &amp; C8101,[2]UNdata_Export_20210503_03410335!$A$2:$A$1588 &amp; [2]UNdata_Export_20210503_03410335!$B$2:$B$1588,[2]UNdata_Export_20210503_03410335!$C$2:$C$1588 * 1000),
_xlfn.XLOOKUP(B8101 &amp; C8101,[1]global_waste_stats!$B$2:$B$991 &amp; [1]global_waste_stats!$C$2:$C$991,[1]global_waste_stats!$D$2:$D$991)
)</f>
        <v>#N/A</v>
      </c>
      <c r="F8101" t="str">
        <f t="shared" si="126"/>
        <v/>
      </c>
    </row>
    <row r="8102" spans="1:6" x14ac:dyDescent="0.3">
      <c r="A8102" t="s">
        <v>327</v>
      </c>
      <c r="B8102" t="s">
        <v>328</v>
      </c>
      <c r="C8102">
        <v>1992</v>
      </c>
      <c r="D8102" s="1">
        <v>11881884913</v>
      </c>
      <c r="E8102" t="e" cm="1">
        <f t="array" ref="E8102">IF(
ISNA(_xlfn.XLOOKUP(B8102 &amp; C8102,[1]global_waste_stats!$B$2:$B$991 &amp; [1]global_waste_stats!$C$2:$C$991,[1]global_waste_stats!$D$2:$D$991)),
_xlfn.XLOOKUP(A8102 &amp; C8102,[2]UNdata_Export_20210503_03410335!$A$2:$A$1588 &amp; [2]UNdata_Export_20210503_03410335!$B$2:$B$1588,[2]UNdata_Export_20210503_03410335!$C$2:$C$1588 * 1000),
_xlfn.XLOOKUP(B8102 &amp; C8102,[1]global_waste_stats!$B$2:$B$991 &amp; [1]global_waste_stats!$C$2:$C$991,[1]global_waste_stats!$D$2:$D$991)
)</f>
        <v>#N/A</v>
      </c>
      <c r="F8102" t="str">
        <f t="shared" si="126"/>
        <v/>
      </c>
    </row>
    <row r="8103" spans="1:6" x14ac:dyDescent="0.3">
      <c r="A8103" t="s">
        <v>327</v>
      </c>
      <c r="B8103" t="s">
        <v>328</v>
      </c>
      <c r="C8103">
        <v>1993</v>
      </c>
      <c r="D8103" s="1">
        <v>12530130086</v>
      </c>
      <c r="E8103" t="e" cm="1">
        <f t="array" ref="E8103">IF(
ISNA(_xlfn.XLOOKUP(B8103 &amp; C8103,[1]global_waste_stats!$B$2:$B$991 &amp; [1]global_waste_stats!$C$2:$C$991,[1]global_waste_stats!$D$2:$D$991)),
_xlfn.XLOOKUP(A8103 &amp; C8103,[2]UNdata_Export_20210503_03410335!$A$2:$A$1588 &amp; [2]UNdata_Export_20210503_03410335!$B$2:$B$1588,[2]UNdata_Export_20210503_03410335!$C$2:$C$1588 * 1000),
_xlfn.XLOOKUP(B8103 &amp; C8103,[1]global_waste_stats!$B$2:$B$991 &amp; [1]global_waste_stats!$C$2:$C$991,[1]global_waste_stats!$D$2:$D$991)
)</f>
        <v>#N/A</v>
      </c>
      <c r="F8103" t="str">
        <f t="shared" si="126"/>
        <v/>
      </c>
    </row>
    <row r="8104" spans="1:6" x14ac:dyDescent="0.3">
      <c r="A8104" t="s">
        <v>327</v>
      </c>
      <c r="B8104" t="s">
        <v>328</v>
      </c>
      <c r="C8104">
        <v>1994</v>
      </c>
      <c r="D8104" s="1">
        <v>12887257234</v>
      </c>
      <c r="E8104" t="e" cm="1">
        <f t="array" ref="E8104">IF(
ISNA(_xlfn.XLOOKUP(B8104 &amp; C8104,[1]global_waste_stats!$B$2:$B$991 &amp; [1]global_waste_stats!$C$2:$C$991,[1]global_waste_stats!$D$2:$D$991)),
_xlfn.XLOOKUP(A8104 &amp; C8104,[2]UNdata_Export_20210503_03410335!$A$2:$A$1588 &amp; [2]UNdata_Export_20210503_03410335!$B$2:$B$1588,[2]UNdata_Export_20210503_03410335!$C$2:$C$1588 * 1000),
_xlfn.XLOOKUP(B8104 &amp; C8104,[1]global_waste_stats!$B$2:$B$991 &amp; [1]global_waste_stats!$C$2:$C$991,[1]global_waste_stats!$D$2:$D$991)
)</f>
        <v>#N/A</v>
      </c>
      <c r="F8104" t="str">
        <f t="shared" si="126"/>
        <v/>
      </c>
    </row>
    <row r="8105" spans="1:6" x14ac:dyDescent="0.3">
      <c r="A8105" t="s">
        <v>327</v>
      </c>
      <c r="B8105" t="s">
        <v>328</v>
      </c>
      <c r="C8105">
        <v>1995</v>
      </c>
      <c r="D8105" s="1">
        <v>13113000572</v>
      </c>
      <c r="E8105" cm="1">
        <f t="array" ref="E8105">IF(
ISNA(_xlfn.XLOOKUP(B8105 &amp; C8105,[1]global_waste_stats!$B$2:$B$991 &amp; [1]global_waste_stats!$C$2:$C$991,[1]global_waste_stats!$D$2:$D$991)),
_xlfn.XLOOKUP(A8105 &amp; C8105,[2]UNdata_Export_20210503_03410335!$A$2:$A$1588 &amp; [2]UNdata_Export_20210503_03410335!$B$2:$B$1588,[2]UNdata_Export_20210503_03410335!$C$2:$C$1588 * 1000),
_xlfn.XLOOKUP(B8105 &amp; C8105,[1]global_waste_stats!$B$2:$B$991 &amp; [1]global_waste_stats!$C$2:$C$991,[1]global_waste_stats!$D$2:$D$991)
)</f>
        <v>264787.65869140602</v>
      </c>
      <c r="F8105">
        <f t="shared" si="126"/>
        <v>49522.702971902509</v>
      </c>
    </row>
    <row r="8106" spans="1:6" x14ac:dyDescent="0.3">
      <c r="A8106" t="s">
        <v>327</v>
      </c>
      <c r="B8106" t="s">
        <v>328</v>
      </c>
      <c r="C8106">
        <v>1996</v>
      </c>
      <c r="D8106" s="1">
        <v>13647972062</v>
      </c>
      <c r="E8106" cm="1">
        <f t="array" ref="E8106">IF(
ISNA(_xlfn.XLOOKUP(B8106 &amp; C8106,[1]global_waste_stats!$B$2:$B$991 &amp; [1]global_waste_stats!$C$2:$C$991,[1]global_waste_stats!$D$2:$D$991)),
_xlfn.XLOOKUP(A8106 &amp; C8106,[2]UNdata_Export_20210503_03410335!$A$2:$A$1588 &amp; [2]UNdata_Export_20210503_03410335!$B$2:$B$1588,[2]UNdata_Export_20210503_03410335!$C$2:$C$1588 * 1000),
_xlfn.XLOOKUP(B8106 &amp; C8106,[1]global_waste_stats!$B$2:$B$991 &amp; [1]global_waste_stats!$C$2:$C$991,[1]global_waste_stats!$D$2:$D$991)
)</f>
        <v>279639.61791992199</v>
      </c>
      <c r="F8106">
        <f t="shared" si="126"/>
        <v>48805.573986688301</v>
      </c>
    </row>
    <row r="8107" spans="1:6" x14ac:dyDescent="0.3">
      <c r="A8107" t="s">
        <v>327</v>
      </c>
      <c r="B8107" t="s">
        <v>328</v>
      </c>
      <c r="C8107">
        <v>1997</v>
      </c>
      <c r="D8107" s="1">
        <v>14529766213</v>
      </c>
      <c r="E8107" cm="1">
        <f t="array" ref="E8107">IF(
ISNA(_xlfn.XLOOKUP(B8107 &amp; C8107,[1]global_waste_stats!$B$2:$B$991 &amp; [1]global_waste_stats!$C$2:$C$991,[1]global_waste_stats!$D$2:$D$991)),
_xlfn.XLOOKUP(A8107 &amp; C8107,[2]UNdata_Export_20210503_03410335!$A$2:$A$1588 &amp; [2]UNdata_Export_20210503_03410335!$B$2:$B$1588,[2]UNdata_Export_20210503_03410335!$C$2:$C$1588 * 1000),
_xlfn.XLOOKUP(B8107 &amp; C8107,[1]global_waste_stats!$B$2:$B$991 &amp; [1]global_waste_stats!$C$2:$C$991,[1]global_waste_stats!$D$2:$D$991)
)</f>
        <v>306152.37426757801</v>
      </c>
      <c r="F8107">
        <f t="shared" si="126"/>
        <v>47459.263537512023</v>
      </c>
    </row>
    <row r="8108" spans="1:6" x14ac:dyDescent="0.3">
      <c r="A8108" t="s">
        <v>327</v>
      </c>
      <c r="B8108" t="s">
        <v>328</v>
      </c>
      <c r="C8108">
        <v>1998</v>
      </c>
      <c r="D8108" s="1">
        <v>15596469214</v>
      </c>
      <c r="E8108" cm="1">
        <f t="array" ref="E8108">IF(
ISNA(_xlfn.XLOOKUP(B8108 &amp; C8108,[1]global_waste_stats!$B$2:$B$991 &amp; [1]global_waste_stats!$C$2:$C$991,[1]global_waste_stats!$D$2:$D$991)),
_xlfn.XLOOKUP(A8108 &amp; C8108,[2]UNdata_Export_20210503_03410335!$A$2:$A$1588 &amp; [2]UNdata_Export_20210503_03410335!$B$2:$B$1588,[2]UNdata_Export_20210503_03410335!$C$2:$C$1588 * 1000),
_xlfn.XLOOKUP(B8108 &amp; C8108,[1]global_waste_stats!$B$2:$B$991 &amp; [1]global_waste_stats!$C$2:$C$991,[1]global_waste_stats!$D$2:$D$991)
)</f>
        <v>343805.51147460897</v>
      </c>
      <c r="F8108">
        <f t="shared" si="126"/>
        <v>45364.221030388704</v>
      </c>
    </row>
    <row r="8109" spans="1:6" x14ac:dyDescent="0.3">
      <c r="A8109" t="s">
        <v>327</v>
      </c>
      <c r="B8109" t="s">
        <v>328</v>
      </c>
      <c r="C8109">
        <v>1999</v>
      </c>
      <c r="D8109" s="1">
        <v>16207415135</v>
      </c>
      <c r="E8109" cm="1">
        <f t="array" ref="E8109">IF(
ISNA(_xlfn.XLOOKUP(B8109 &amp; C8109,[1]global_waste_stats!$B$2:$B$991 &amp; [1]global_waste_stats!$C$2:$C$991,[1]global_waste_stats!$D$2:$D$991)),
_xlfn.XLOOKUP(A8109 &amp; C8109,[2]UNdata_Export_20210503_03410335!$A$2:$A$1588 &amp; [2]UNdata_Export_20210503_03410335!$B$2:$B$1588,[2]UNdata_Export_20210503_03410335!$C$2:$C$1588 * 1000),
_xlfn.XLOOKUP(B8109 &amp; C8109,[1]global_waste_stats!$B$2:$B$991 &amp; [1]global_waste_stats!$C$2:$C$991,[1]global_waste_stats!$D$2:$D$991)
)</f>
        <v>321731.84204101603</v>
      </c>
      <c r="F8109">
        <f t="shared" si="126"/>
        <v>50375.539555496638</v>
      </c>
    </row>
    <row r="8110" spans="1:6" x14ac:dyDescent="0.3">
      <c r="A8110" t="s">
        <v>327</v>
      </c>
      <c r="B8110" t="s">
        <v>328</v>
      </c>
      <c r="C8110">
        <v>2000</v>
      </c>
      <c r="D8110" s="1">
        <v>16647506990</v>
      </c>
      <c r="E8110" cm="1">
        <f t="array" ref="E8110">IF(
ISNA(_xlfn.XLOOKUP(B8110 &amp; C8110,[1]global_waste_stats!$B$2:$B$991 &amp; [1]global_waste_stats!$C$2:$C$991,[1]global_waste_stats!$D$2:$D$991)),
_xlfn.XLOOKUP(A8110 &amp; C8110,[2]UNdata_Export_20210503_03410335!$A$2:$A$1588 &amp; [2]UNdata_Export_20210503_03410335!$B$2:$B$1588,[2]UNdata_Export_20210503_03410335!$C$2:$C$1588 * 1000),
_xlfn.XLOOKUP(B8110 &amp; C8110,[1]global_waste_stats!$B$2:$B$991 &amp; [1]global_waste_stats!$C$2:$C$991,[1]global_waste_stats!$D$2:$D$991)
)</f>
        <v>353986.29760742199</v>
      </c>
      <c r="F8110">
        <f t="shared" si="126"/>
        <v>47028.676258148342</v>
      </c>
    </row>
    <row r="8111" spans="1:6" x14ac:dyDescent="0.3">
      <c r="A8111" t="s">
        <v>327</v>
      </c>
      <c r="B8111" t="s">
        <v>328</v>
      </c>
      <c r="C8111">
        <v>2001</v>
      </c>
      <c r="D8111" s="1">
        <v>16743109140</v>
      </c>
      <c r="E8111" cm="1">
        <f t="array" ref="E8111">IF(
ISNA(_xlfn.XLOOKUP(B8111 &amp; C8111,[1]global_waste_stats!$B$2:$B$991 &amp; [1]global_waste_stats!$C$2:$C$991,[1]global_waste_stats!$D$2:$D$991)),
_xlfn.XLOOKUP(A8111 &amp; C8111,[2]UNdata_Export_20210503_03410335!$A$2:$A$1588 &amp; [2]UNdata_Export_20210503_03410335!$B$2:$B$1588,[2]UNdata_Export_20210503_03410335!$C$2:$C$1588 * 1000),
_xlfn.XLOOKUP(B8111 &amp; C8111,[1]global_waste_stats!$B$2:$B$991 &amp; [1]global_waste_stats!$C$2:$C$991,[1]global_waste_stats!$D$2:$D$991)
)</f>
        <v>372704.46777343802</v>
      </c>
      <c r="F8111">
        <f t="shared" si="126"/>
        <v>44923.28530437126</v>
      </c>
    </row>
    <row r="8112" spans="1:6" x14ac:dyDescent="0.3">
      <c r="A8112" t="s">
        <v>327</v>
      </c>
      <c r="B8112" t="s">
        <v>328</v>
      </c>
      <c r="C8112">
        <v>2002</v>
      </c>
      <c r="D8112" s="1">
        <v>17116338077</v>
      </c>
      <c r="E8112" cm="1">
        <f t="array" ref="E8112">IF(
ISNA(_xlfn.XLOOKUP(B8112 &amp; C8112,[1]global_waste_stats!$B$2:$B$991 &amp; [1]global_waste_stats!$C$2:$C$991,[1]global_waste_stats!$D$2:$D$991)),
_xlfn.XLOOKUP(A8112 &amp; C8112,[2]UNdata_Export_20210503_03410335!$A$2:$A$1588 &amp; [2]UNdata_Export_20210503_03410335!$B$2:$B$1588,[2]UNdata_Export_20210503_03410335!$C$2:$C$1588 * 1000),
_xlfn.XLOOKUP(B8112 &amp; C8112,[1]global_waste_stats!$B$2:$B$991 &amp; [1]global_waste_stats!$C$2:$C$991,[1]global_waste_stats!$D$2:$D$991)
)</f>
        <v>369764.52636718802</v>
      </c>
      <c r="F8112">
        <f t="shared" si="126"/>
        <v>46289.832735341755</v>
      </c>
    </row>
    <row r="8113" spans="1:6" x14ac:dyDescent="0.3">
      <c r="A8113" t="s">
        <v>327</v>
      </c>
      <c r="B8113" t="s">
        <v>328</v>
      </c>
      <c r="C8113">
        <v>2003</v>
      </c>
      <c r="D8113" s="1">
        <v>17836164949</v>
      </c>
      <c r="E8113" cm="1">
        <f t="array" ref="E8113">IF(
ISNA(_xlfn.XLOOKUP(B8113 &amp; C8113,[1]global_waste_stats!$B$2:$B$991 &amp; [1]global_waste_stats!$C$2:$C$991,[1]global_waste_stats!$D$2:$D$991)),
_xlfn.XLOOKUP(A8113 &amp; C8113,[2]UNdata_Export_20210503_03410335!$A$2:$A$1588 &amp; [2]UNdata_Export_20210503_03410335!$B$2:$B$1588,[2]UNdata_Export_20210503_03410335!$C$2:$C$1588 * 1000),
_xlfn.XLOOKUP(B8113 &amp; C8113,[1]global_waste_stats!$B$2:$B$991 &amp; [1]global_waste_stats!$C$2:$C$991,[1]global_waste_stats!$D$2:$D$991)
)</f>
        <v>382493.10302734398</v>
      </c>
      <c r="F8113">
        <f t="shared" si="126"/>
        <v>46631.337422376775</v>
      </c>
    </row>
    <row r="8114" spans="1:6" x14ac:dyDescent="0.3">
      <c r="A8114" t="s">
        <v>327</v>
      </c>
      <c r="B8114" t="s">
        <v>328</v>
      </c>
      <c r="C8114">
        <v>2004</v>
      </c>
      <c r="D8114" s="1">
        <v>19177815562</v>
      </c>
      <c r="E8114" cm="1">
        <f t="array" ref="E8114">IF(
ISNA(_xlfn.XLOOKUP(B8114 &amp; C8114,[1]global_waste_stats!$B$2:$B$991 &amp; [1]global_waste_stats!$C$2:$C$991,[1]global_waste_stats!$D$2:$D$991)),
_xlfn.XLOOKUP(A8114 &amp; C8114,[2]UNdata_Export_20210503_03410335!$A$2:$A$1588 &amp; [2]UNdata_Export_20210503_03410335!$B$2:$B$1588,[2]UNdata_Export_20210503_03410335!$C$2:$C$1588 * 1000),
_xlfn.XLOOKUP(B8114 &amp; C8114,[1]global_waste_stats!$B$2:$B$991 &amp; [1]global_waste_stats!$C$2:$C$991,[1]global_waste_stats!$D$2:$D$991)
)</f>
        <v>393406.46362304699</v>
      </c>
      <c r="F8114">
        <f t="shared" si="126"/>
        <v>48748.094745021124</v>
      </c>
    </row>
    <row r="8115" spans="1:6" x14ac:dyDescent="0.3">
      <c r="A8115" t="s">
        <v>327</v>
      </c>
      <c r="B8115" t="s">
        <v>328</v>
      </c>
      <c r="C8115">
        <v>2005</v>
      </c>
      <c r="D8115" s="1">
        <v>20556945757</v>
      </c>
      <c r="E8115" cm="1">
        <f t="array" ref="E8115">IF(
ISNA(_xlfn.XLOOKUP(B8115 &amp; C8115,[1]global_waste_stats!$B$2:$B$991 &amp; [1]global_waste_stats!$C$2:$C$991,[1]global_waste_stats!$D$2:$D$991)),
_xlfn.XLOOKUP(A8115 &amp; C8115,[2]UNdata_Export_20210503_03410335!$A$2:$A$1588 &amp; [2]UNdata_Export_20210503_03410335!$B$2:$B$1588,[2]UNdata_Export_20210503_03410335!$C$2:$C$1588 * 1000),
_xlfn.XLOOKUP(B8115 &amp; C8115,[1]global_waste_stats!$B$2:$B$991 &amp; [1]global_waste_stats!$C$2:$C$991,[1]global_waste_stats!$D$2:$D$991)
)</f>
        <v>383009.55200195301</v>
      </c>
      <c r="F8115">
        <f t="shared" si="126"/>
        <v>53672.149035320086</v>
      </c>
    </row>
    <row r="8116" spans="1:6" x14ac:dyDescent="0.3">
      <c r="A8116" t="s">
        <v>327</v>
      </c>
      <c r="B8116" t="s">
        <v>328</v>
      </c>
      <c r="C8116">
        <v>2006</v>
      </c>
      <c r="D8116" s="1">
        <v>22335628458</v>
      </c>
      <c r="E8116" cm="1">
        <f t="array" ref="E8116">IF(
ISNA(_xlfn.XLOOKUP(B8116 &amp; C8116,[1]global_waste_stats!$B$2:$B$991 &amp; [1]global_waste_stats!$C$2:$C$991,[1]global_waste_stats!$D$2:$D$991)),
_xlfn.XLOOKUP(A8116 &amp; C8116,[2]UNdata_Export_20210503_03410335!$A$2:$A$1588 &amp; [2]UNdata_Export_20210503_03410335!$B$2:$B$1588,[2]UNdata_Export_20210503_03410335!$C$2:$C$1588 * 1000),
_xlfn.XLOOKUP(B8116 &amp; C8116,[1]global_waste_stats!$B$2:$B$991 &amp; [1]global_waste_stats!$C$2:$C$991,[1]global_waste_stats!$D$2:$D$991)
)</f>
        <v>396660.82763671898</v>
      </c>
      <c r="F8116">
        <f t="shared" si="126"/>
        <v>56309.13592117052</v>
      </c>
    </row>
    <row r="8117" spans="1:6" x14ac:dyDescent="0.3">
      <c r="A8117" t="s">
        <v>327</v>
      </c>
      <c r="B8117" t="s">
        <v>328</v>
      </c>
      <c r="C8117">
        <v>2007</v>
      </c>
      <c r="D8117" s="1">
        <v>25012326922</v>
      </c>
      <c r="E8117" cm="1">
        <f t="array" ref="E8117">IF(
ISNA(_xlfn.XLOOKUP(B8117 &amp; C8117,[1]global_waste_stats!$B$2:$B$991 &amp; [1]global_waste_stats!$C$2:$C$991,[1]global_waste_stats!$D$2:$D$991)),
_xlfn.XLOOKUP(A8117 &amp; C8117,[2]UNdata_Export_20210503_03410335!$A$2:$A$1588 &amp; [2]UNdata_Export_20210503_03410335!$B$2:$B$1588,[2]UNdata_Export_20210503_03410335!$C$2:$C$1588 * 1000),
_xlfn.XLOOKUP(B8117 &amp; C8117,[1]global_waste_stats!$B$2:$B$991 &amp; [1]global_waste_stats!$C$2:$C$991,[1]global_waste_stats!$D$2:$D$991)
)</f>
        <v>514737.18261718797</v>
      </c>
      <c r="F8117">
        <f t="shared" si="126"/>
        <v>48592.423020277056</v>
      </c>
    </row>
    <row r="8118" spans="1:6" x14ac:dyDescent="0.3">
      <c r="A8118" t="s">
        <v>327</v>
      </c>
      <c r="B8118" t="s">
        <v>328</v>
      </c>
      <c r="C8118">
        <v>2008</v>
      </c>
      <c r="D8118" s="1">
        <v>27477455534</v>
      </c>
      <c r="E8118" cm="1">
        <f t="array" ref="E8118">IF(
ISNA(_xlfn.XLOOKUP(B8118 &amp; C8118,[1]global_waste_stats!$B$2:$B$991 &amp; [1]global_waste_stats!$C$2:$C$991,[1]global_waste_stats!$D$2:$D$991)),
_xlfn.XLOOKUP(A8118 &amp; C8118,[2]UNdata_Export_20210503_03410335!$A$2:$A$1588 &amp; [2]UNdata_Export_20210503_03410335!$B$2:$B$1588,[2]UNdata_Export_20210503_03410335!$C$2:$C$1588 * 1000),
_xlfn.XLOOKUP(B8118 &amp; C8118,[1]global_waste_stats!$B$2:$B$991 &amp; [1]global_waste_stats!$C$2:$C$991,[1]global_waste_stats!$D$2:$D$991)
)</f>
        <v>497274.07836914103</v>
      </c>
      <c r="F8118">
        <f t="shared" si="126"/>
        <v>55256.15898603644</v>
      </c>
    </row>
    <row r="8119" spans="1:6" x14ac:dyDescent="0.3">
      <c r="A8119" t="s">
        <v>327</v>
      </c>
      <c r="B8119" t="s">
        <v>328</v>
      </c>
      <c r="C8119">
        <v>2009</v>
      </c>
      <c r="D8119" s="1">
        <v>27818998195</v>
      </c>
      <c r="E8119" cm="1">
        <f t="array" ref="E8119">IF(
ISNA(_xlfn.XLOOKUP(B8119 &amp; C8119,[1]global_waste_stats!$B$2:$B$991 &amp; [1]global_waste_stats!$C$2:$C$991,[1]global_waste_stats!$D$2:$D$991)),
_xlfn.XLOOKUP(A8119 &amp; C8119,[2]UNdata_Export_20210503_03410335!$A$2:$A$1588 &amp; [2]UNdata_Export_20210503_03410335!$B$2:$B$1588,[2]UNdata_Export_20210503_03410335!$C$2:$C$1588 * 1000),
_xlfn.XLOOKUP(B8119 &amp; C8119,[1]global_waste_stats!$B$2:$B$991 &amp; [1]global_waste_stats!$C$2:$C$991,[1]global_waste_stats!$D$2:$D$991)
)</f>
        <v>553551.513671875</v>
      </c>
      <c r="F8119">
        <f t="shared" si="126"/>
        <v>50255.482114876992</v>
      </c>
    </row>
    <row r="8120" spans="1:6" x14ac:dyDescent="0.3">
      <c r="A8120" t="s">
        <v>327</v>
      </c>
      <c r="B8120" t="s">
        <v>328</v>
      </c>
      <c r="C8120">
        <v>2010</v>
      </c>
      <c r="D8120" s="1">
        <v>29440287600</v>
      </c>
      <c r="E8120" cm="1">
        <f t="array" ref="E8120">IF(
ISNA(_xlfn.XLOOKUP(B8120 &amp; C8120,[1]global_waste_stats!$B$2:$B$991 &amp; [1]global_waste_stats!$C$2:$C$991,[1]global_waste_stats!$D$2:$D$991)),
_xlfn.XLOOKUP(A8120 &amp; C8120,[2]UNdata_Export_20210503_03410335!$A$2:$A$1588 &amp; [2]UNdata_Export_20210503_03410335!$B$2:$B$1588,[2]UNdata_Export_20210503_03410335!$C$2:$C$1588 * 1000),
_xlfn.XLOOKUP(B8120 &amp; C8120,[1]global_waste_stats!$B$2:$B$991 &amp; [1]global_waste_stats!$C$2:$C$991,[1]global_waste_stats!$D$2:$D$991)
)</f>
        <v>634006.103515625</v>
      </c>
      <c r="F8120">
        <f t="shared" si="126"/>
        <v>46435.337825220871</v>
      </c>
    </row>
    <row r="8121" spans="1:6" x14ac:dyDescent="0.3">
      <c r="A8121" t="s">
        <v>327</v>
      </c>
      <c r="B8121" t="s">
        <v>328</v>
      </c>
      <c r="C8121">
        <v>2011</v>
      </c>
      <c r="D8121" s="1">
        <v>32771051606</v>
      </c>
      <c r="E8121" cm="1">
        <f t="array" ref="E8121">IF(
ISNA(_xlfn.XLOOKUP(B8121 &amp; C8121,[1]global_waste_stats!$B$2:$B$991 &amp; [1]global_waste_stats!$C$2:$C$991,[1]global_waste_stats!$D$2:$D$991)),
_xlfn.XLOOKUP(A8121 &amp; C8121,[2]UNdata_Export_20210503_03410335!$A$2:$A$1588 &amp; [2]UNdata_Export_20210503_03410335!$B$2:$B$1588,[2]UNdata_Export_20210503_03410335!$C$2:$C$1588 * 1000),
_xlfn.XLOOKUP(B8121 &amp; C8121,[1]global_waste_stats!$B$2:$B$991 &amp; [1]global_waste_stats!$C$2:$C$991,[1]global_waste_stats!$D$2:$D$991)
)</f>
        <v>674404.72412109398</v>
      </c>
      <c r="F8121">
        <f t="shared" si="126"/>
        <v>48592.559384438318</v>
      </c>
    </row>
    <row r="8122" spans="1:6" x14ac:dyDescent="0.3">
      <c r="A8122" t="s">
        <v>327</v>
      </c>
      <c r="B8122" t="s">
        <v>328</v>
      </c>
      <c r="C8122">
        <v>2012</v>
      </c>
      <c r="D8122" s="1">
        <v>35975676272</v>
      </c>
      <c r="E8122" cm="1">
        <f t="array" ref="E8122">IF(
ISNA(_xlfn.XLOOKUP(B8122 &amp; C8122,[1]global_waste_stats!$B$2:$B$991 &amp; [1]global_waste_stats!$C$2:$C$991,[1]global_waste_stats!$D$2:$D$991)),
_xlfn.XLOOKUP(A8122 &amp; C8122,[2]UNdata_Export_20210503_03410335!$A$2:$A$1588 &amp; [2]UNdata_Export_20210503_03410335!$B$2:$B$1588,[2]UNdata_Export_20210503_03410335!$C$2:$C$1588 * 1000),
_xlfn.XLOOKUP(B8122 &amp; C8122,[1]global_waste_stats!$B$2:$B$991 &amp; [1]global_waste_stats!$C$2:$C$991,[1]global_waste_stats!$D$2:$D$991)
)</f>
        <v>670111.328125</v>
      </c>
      <c r="F8122">
        <f t="shared" si="126"/>
        <v>53686.118652346129</v>
      </c>
    </row>
    <row r="8123" spans="1:6" x14ac:dyDescent="0.3">
      <c r="A8123" t="s">
        <v>327</v>
      </c>
      <c r="B8123" t="s">
        <v>328</v>
      </c>
      <c r="C8123">
        <v>2013</v>
      </c>
      <c r="D8123" s="1">
        <v>38459234341</v>
      </c>
      <c r="E8123" cm="1">
        <f t="array" ref="E8123">IF(
ISNA(_xlfn.XLOOKUP(B8123 &amp; C8123,[1]global_waste_stats!$B$2:$B$991 &amp; [1]global_waste_stats!$C$2:$C$991,[1]global_waste_stats!$D$2:$D$991)),
_xlfn.XLOOKUP(A8123 &amp; C8123,[2]UNdata_Export_20210503_03410335!$A$2:$A$1588 &amp; [2]UNdata_Export_20210503_03410335!$B$2:$B$1588,[2]UNdata_Export_20210503_03410335!$C$2:$C$1588 * 1000),
_xlfn.XLOOKUP(B8123 &amp; C8123,[1]global_waste_stats!$B$2:$B$991 &amp; [1]global_waste_stats!$C$2:$C$991,[1]global_waste_stats!$D$2:$D$991)
)</f>
        <v>677416.9921875</v>
      </c>
      <c r="F8123">
        <f t="shared" si="126"/>
        <v>56773.353465504741</v>
      </c>
    </row>
    <row r="8124" spans="1:6" x14ac:dyDescent="0.3">
      <c r="A8124" t="s">
        <v>327</v>
      </c>
      <c r="B8124" t="s">
        <v>328</v>
      </c>
      <c r="C8124">
        <v>2014</v>
      </c>
      <c r="D8124" s="1">
        <v>40407814914</v>
      </c>
      <c r="E8124" cm="1">
        <f t="array" ref="E8124">IF(
ISNA(_xlfn.XLOOKUP(B8124 &amp; C8124,[1]global_waste_stats!$B$2:$B$991 &amp; [1]global_waste_stats!$C$2:$C$991,[1]global_waste_stats!$D$2:$D$991)),
_xlfn.XLOOKUP(A8124 &amp; C8124,[2]UNdata_Export_20210503_03410335!$A$2:$A$1588 &amp; [2]UNdata_Export_20210503_03410335!$B$2:$B$1588,[2]UNdata_Export_20210503_03410335!$C$2:$C$1588 * 1000),
_xlfn.XLOOKUP(B8124 &amp; C8124,[1]global_waste_stats!$B$2:$B$991 &amp; [1]global_waste_stats!$C$2:$C$991,[1]global_waste_stats!$D$2:$D$991)
)</f>
        <v>687007.01904296898</v>
      </c>
      <c r="F8124">
        <f t="shared" si="126"/>
        <v>58817.179146568058</v>
      </c>
    </row>
    <row r="8125" spans="1:6" x14ac:dyDescent="0.3">
      <c r="A8125" t="s">
        <v>327</v>
      </c>
      <c r="B8125" t="s">
        <v>328</v>
      </c>
      <c r="C8125">
        <v>2015</v>
      </c>
      <c r="D8125" s="1">
        <v>42660859601</v>
      </c>
      <c r="E8125" cm="1">
        <f t="array" ref="E8125">IF(
ISNA(_xlfn.XLOOKUP(B8125 &amp; C8125,[1]global_waste_stats!$B$2:$B$991 &amp; [1]global_waste_stats!$C$2:$C$991,[1]global_waste_stats!$D$2:$D$991)),
_xlfn.XLOOKUP(A8125 &amp; C8125,[2]UNdata_Export_20210503_03410335!$A$2:$A$1588 &amp; [2]UNdata_Export_20210503_03410335!$B$2:$B$1588,[2]UNdata_Export_20210503_03410335!$C$2:$C$1588 * 1000),
_xlfn.XLOOKUP(B8125 &amp; C8125,[1]global_waste_stats!$B$2:$B$991 &amp; [1]global_waste_stats!$C$2:$C$991,[1]global_waste_stats!$D$2:$D$991)
)</f>
        <v>701622.98583984398</v>
      </c>
      <c r="F8125">
        <f t="shared" si="126"/>
        <v>60803.110020597276</v>
      </c>
    </row>
    <row r="8126" spans="1:6" x14ac:dyDescent="0.3">
      <c r="A8126" t="s">
        <v>327</v>
      </c>
      <c r="B8126" t="s">
        <v>328</v>
      </c>
      <c r="C8126">
        <v>2016</v>
      </c>
      <c r="D8126" s="1">
        <v>44789036003</v>
      </c>
      <c r="E8126" t="e" cm="1">
        <f t="array" ref="E8126">IF(
ISNA(_xlfn.XLOOKUP(B8126 &amp; C8126,[1]global_waste_stats!$B$2:$B$991 &amp; [1]global_waste_stats!$C$2:$C$991,[1]global_waste_stats!$D$2:$D$991)),
_xlfn.XLOOKUP(A8126 &amp; C8126,[2]UNdata_Export_20210503_03410335!$A$2:$A$1588 &amp; [2]UNdata_Export_20210503_03410335!$B$2:$B$1588,[2]UNdata_Export_20210503_03410335!$C$2:$C$1588 * 1000),
_xlfn.XLOOKUP(B8126 &amp; C8126,[1]global_waste_stats!$B$2:$B$991 &amp; [1]global_waste_stats!$C$2:$C$991,[1]global_waste_stats!$D$2:$D$991)
)</f>
        <v>#N/A</v>
      </c>
      <c r="F8126" t="str">
        <f t="shared" si="126"/>
        <v/>
      </c>
    </row>
    <row r="8127" spans="1:6" x14ac:dyDescent="0.3">
      <c r="A8127" t="s">
        <v>327</v>
      </c>
      <c r="B8127" t="s">
        <v>328</v>
      </c>
      <c r="C8127">
        <v>2017</v>
      </c>
      <c r="D8127" s="1">
        <v>47188170241</v>
      </c>
      <c r="E8127" t="e" cm="1">
        <f t="array" ref="E8127">IF(
ISNA(_xlfn.XLOOKUP(B8127 &amp; C8127,[1]global_waste_stats!$B$2:$B$991 &amp; [1]global_waste_stats!$C$2:$C$991,[1]global_waste_stats!$D$2:$D$991)),
_xlfn.XLOOKUP(A8127 &amp; C8127,[2]UNdata_Export_20210503_03410335!$A$2:$A$1588 &amp; [2]UNdata_Export_20210503_03410335!$B$2:$B$1588,[2]UNdata_Export_20210503_03410335!$C$2:$C$1588 * 1000),
_xlfn.XLOOKUP(B8127 &amp; C8127,[1]global_waste_stats!$B$2:$B$991 &amp; [1]global_waste_stats!$C$2:$C$991,[1]global_waste_stats!$D$2:$D$991)
)</f>
        <v>#N/A</v>
      </c>
      <c r="F8127" t="str">
        <f t="shared" si="126"/>
        <v/>
      </c>
    </row>
    <row r="8128" spans="1:6" x14ac:dyDescent="0.3">
      <c r="A8128" t="s">
        <v>329</v>
      </c>
      <c r="B8128" t="s">
        <v>330</v>
      </c>
      <c r="C8128">
        <v>1960</v>
      </c>
      <c r="D8128" s="1">
        <v>2283859426</v>
      </c>
      <c r="E8128" t="e" cm="1">
        <f t="array" ref="E8128">IF(
ISNA(_xlfn.XLOOKUP(B8128 &amp; C8128,[1]global_waste_stats!$B$2:$B$991 &amp; [1]global_waste_stats!$C$2:$C$991,[1]global_waste_stats!$D$2:$D$991)),
_xlfn.XLOOKUP(A8128 &amp; C8128,[2]UNdata_Export_20210503_03410335!$A$2:$A$1588 &amp; [2]UNdata_Export_20210503_03410335!$B$2:$B$1588,[2]UNdata_Export_20210503_03410335!$C$2:$C$1588 * 1000),
_xlfn.XLOOKUP(B8128 &amp; C8128,[1]global_waste_stats!$B$2:$B$991 &amp; [1]global_waste_stats!$C$2:$C$991,[1]global_waste_stats!$D$2:$D$991)
)</f>
        <v>#N/A</v>
      </c>
      <c r="F8128" t="str">
        <f t="shared" si="126"/>
        <v/>
      </c>
    </row>
    <row r="8129" spans="1:6" x14ac:dyDescent="0.3">
      <c r="A8129" t="s">
        <v>329</v>
      </c>
      <c r="B8129" t="s">
        <v>330</v>
      </c>
      <c r="C8129">
        <v>1961</v>
      </c>
      <c r="D8129" s="1">
        <v>2425027328</v>
      </c>
      <c r="E8129" t="e" cm="1">
        <f t="array" ref="E8129">IF(
ISNA(_xlfn.XLOOKUP(B8129 &amp; C8129,[1]global_waste_stats!$B$2:$B$991 &amp; [1]global_waste_stats!$C$2:$C$991,[1]global_waste_stats!$D$2:$D$991)),
_xlfn.XLOOKUP(A8129 &amp; C8129,[2]UNdata_Export_20210503_03410335!$A$2:$A$1588 &amp; [2]UNdata_Export_20210503_03410335!$B$2:$B$1588,[2]UNdata_Export_20210503_03410335!$C$2:$C$1588 * 1000),
_xlfn.XLOOKUP(B8129 &amp; C8129,[1]global_waste_stats!$B$2:$B$991 &amp; [1]global_waste_stats!$C$2:$C$991,[1]global_waste_stats!$D$2:$D$991)
)</f>
        <v>#N/A</v>
      </c>
      <c r="F8129" t="str">
        <f t="shared" si="126"/>
        <v/>
      </c>
    </row>
    <row r="8130" spans="1:6" x14ac:dyDescent="0.3">
      <c r="A8130" t="s">
        <v>329</v>
      </c>
      <c r="B8130" t="s">
        <v>330</v>
      </c>
      <c r="C8130">
        <v>1962</v>
      </c>
      <c r="D8130" s="1">
        <v>2579600979</v>
      </c>
      <c r="E8130" t="e" cm="1">
        <f t="array" ref="E8130">IF(
ISNA(_xlfn.XLOOKUP(B8130 &amp; C8130,[1]global_waste_stats!$B$2:$B$991 &amp; [1]global_waste_stats!$C$2:$C$991,[1]global_waste_stats!$D$2:$D$991)),
_xlfn.XLOOKUP(A8130 &amp; C8130,[2]UNdata_Export_20210503_03410335!$A$2:$A$1588 &amp; [2]UNdata_Export_20210503_03410335!$B$2:$B$1588,[2]UNdata_Export_20210503_03410335!$C$2:$C$1588 * 1000),
_xlfn.XLOOKUP(B8130 &amp; C8130,[1]global_waste_stats!$B$2:$B$991 &amp; [1]global_waste_stats!$C$2:$C$991,[1]global_waste_stats!$D$2:$D$991)
)</f>
        <v>#N/A</v>
      </c>
      <c r="F8130" t="str">
        <f t="shared" si="126"/>
        <v/>
      </c>
    </row>
    <row r="8131" spans="1:6" x14ac:dyDescent="0.3">
      <c r="A8131" t="s">
        <v>329</v>
      </c>
      <c r="B8131" t="s">
        <v>330</v>
      </c>
      <c r="C8131">
        <v>1963</v>
      </c>
      <c r="D8131" s="1">
        <v>2684655790</v>
      </c>
      <c r="E8131" t="e" cm="1">
        <f t="array" ref="E8131">IF(
ISNA(_xlfn.XLOOKUP(B8131 &amp; C8131,[1]global_waste_stats!$B$2:$B$991 &amp; [1]global_waste_stats!$C$2:$C$991,[1]global_waste_stats!$D$2:$D$991)),
_xlfn.XLOOKUP(A8131 &amp; C8131,[2]UNdata_Export_20210503_03410335!$A$2:$A$1588 &amp; [2]UNdata_Export_20210503_03410335!$B$2:$B$1588,[2]UNdata_Export_20210503_03410335!$C$2:$C$1588 * 1000),
_xlfn.XLOOKUP(B8131 &amp; C8131,[1]global_waste_stats!$B$2:$B$991 &amp; [1]global_waste_stats!$C$2:$C$991,[1]global_waste_stats!$D$2:$D$991)
)</f>
        <v>#N/A</v>
      </c>
      <c r="F8131" t="str">
        <f t="shared" ref="F8131:F8194" si="127">IF(ISNA(E8131),"",D8131/E8131)</f>
        <v/>
      </c>
    </row>
    <row r="8132" spans="1:6" x14ac:dyDescent="0.3">
      <c r="A8132" t="s">
        <v>329</v>
      </c>
      <c r="B8132" t="s">
        <v>330</v>
      </c>
      <c r="C8132">
        <v>1964</v>
      </c>
      <c r="D8132" s="1">
        <v>2914738349</v>
      </c>
      <c r="E8132" t="e" cm="1">
        <f t="array" ref="E8132">IF(
ISNA(_xlfn.XLOOKUP(B8132 &amp; C8132,[1]global_waste_stats!$B$2:$B$991 &amp; [1]global_waste_stats!$C$2:$C$991,[1]global_waste_stats!$D$2:$D$991)),
_xlfn.XLOOKUP(A8132 &amp; C8132,[2]UNdata_Export_20210503_03410335!$A$2:$A$1588 &amp; [2]UNdata_Export_20210503_03410335!$B$2:$B$1588,[2]UNdata_Export_20210503_03410335!$C$2:$C$1588 * 1000),
_xlfn.XLOOKUP(B8132 &amp; C8132,[1]global_waste_stats!$B$2:$B$991 &amp; [1]global_waste_stats!$C$2:$C$991,[1]global_waste_stats!$D$2:$D$991)
)</f>
        <v>#N/A</v>
      </c>
      <c r="F8132" t="str">
        <f t="shared" si="127"/>
        <v/>
      </c>
    </row>
    <row r="8133" spans="1:6" x14ac:dyDescent="0.3">
      <c r="A8133" t="s">
        <v>329</v>
      </c>
      <c r="B8133" t="s">
        <v>330</v>
      </c>
      <c r="C8133">
        <v>1965</v>
      </c>
      <c r="D8133" s="1">
        <v>3214038834</v>
      </c>
      <c r="E8133" t="e" cm="1">
        <f t="array" ref="E8133">IF(
ISNA(_xlfn.XLOOKUP(B8133 &amp; C8133,[1]global_waste_stats!$B$2:$B$991 &amp; [1]global_waste_stats!$C$2:$C$991,[1]global_waste_stats!$D$2:$D$991)),
_xlfn.XLOOKUP(A8133 &amp; C8133,[2]UNdata_Export_20210503_03410335!$A$2:$A$1588 &amp; [2]UNdata_Export_20210503_03410335!$B$2:$B$1588,[2]UNdata_Export_20210503_03410335!$C$2:$C$1588 * 1000),
_xlfn.XLOOKUP(B8133 &amp; C8133,[1]global_waste_stats!$B$2:$B$991 &amp; [1]global_waste_stats!$C$2:$C$991,[1]global_waste_stats!$D$2:$D$991)
)</f>
        <v>#N/A</v>
      </c>
      <c r="F8133" t="str">
        <f t="shared" si="127"/>
        <v/>
      </c>
    </row>
    <row r="8134" spans="1:6" x14ac:dyDescent="0.3">
      <c r="A8134" t="s">
        <v>329</v>
      </c>
      <c r="B8134" t="s">
        <v>330</v>
      </c>
      <c r="C8134">
        <v>1966</v>
      </c>
      <c r="D8134" s="1">
        <v>3400895273</v>
      </c>
      <c r="E8134" t="e" cm="1">
        <f t="array" ref="E8134">IF(
ISNA(_xlfn.XLOOKUP(B8134 &amp; C8134,[1]global_waste_stats!$B$2:$B$991 &amp; [1]global_waste_stats!$C$2:$C$991,[1]global_waste_stats!$D$2:$D$991)),
_xlfn.XLOOKUP(A8134 &amp; C8134,[2]UNdata_Export_20210503_03410335!$A$2:$A$1588 &amp; [2]UNdata_Export_20210503_03410335!$B$2:$B$1588,[2]UNdata_Export_20210503_03410335!$C$2:$C$1588 * 1000),
_xlfn.XLOOKUP(B8134 &amp; C8134,[1]global_waste_stats!$B$2:$B$991 &amp; [1]global_waste_stats!$C$2:$C$991,[1]global_waste_stats!$D$2:$D$991)
)</f>
        <v>#N/A</v>
      </c>
      <c r="F8134" t="str">
        <f t="shared" si="127"/>
        <v/>
      </c>
    </row>
    <row r="8135" spans="1:6" x14ac:dyDescent="0.3">
      <c r="A8135" t="s">
        <v>329</v>
      </c>
      <c r="B8135" t="s">
        <v>330</v>
      </c>
      <c r="C8135">
        <v>1967</v>
      </c>
      <c r="D8135" s="1">
        <v>3539327405</v>
      </c>
      <c r="E8135" t="e" cm="1">
        <f t="array" ref="E8135">IF(
ISNA(_xlfn.XLOOKUP(B8135 &amp; C8135,[1]global_waste_stats!$B$2:$B$991 &amp; [1]global_waste_stats!$C$2:$C$991,[1]global_waste_stats!$D$2:$D$991)),
_xlfn.XLOOKUP(A8135 &amp; C8135,[2]UNdata_Export_20210503_03410335!$A$2:$A$1588 &amp; [2]UNdata_Export_20210503_03410335!$B$2:$B$1588,[2]UNdata_Export_20210503_03410335!$C$2:$C$1588 * 1000),
_xlfn.XLOOKUP(B8135 &amp; C8135,[1]global_waste_stats!$B$2:$B$991 &amp; [1]global_waste_stats!$C$2:$C$991,[1]global_waste_stats!$D$2:$D$991)
)</f>
        <v>#N/A</v>
      </c>
      <c r="F8135" t="str">
        <f t="shared" si="127"/>
        <v/>
      </c>
    </row>
    <row r="8136" spans="1:6" x14ac:dyDescent="0.3">
      <c r="A8136" t="s">
        <v>329</v>
      </c>
      <c r="B8136" t="s">
        <v>330</v>
      </c>
      <c r="C8136">
        <v>1968</v>
      </c>
      <c r="D8136" s="1">
        <v>3693627578</v>
      </c>
      <c r="E8136" t="e" cm="1">
        <f t="array" ref="E8136">IF(
ISNA(_xlfn.XLOOKUP(B8136 &amp; C8136,[1]global_waste_stats!$B$2:$B$991 &amp; [1]global_waste_stats!$C$2:$C$991,[1]global_waste_stats!$D$2:$D$991)),
_xlfn.XLOOKUP(A8136 &amp; C8136,[2]UNdata_Export_20210503_03410335!$A$2:$A$1588 &amp; [2]UNdata_Export_20210503_03410335!$B$2:$B$1588,[2]UNdata_Export_20210503_03410335!$C$2:$C$1588 * 1000),
_xlfn.XLOOKUP(B8136 &amp; C8136,[1]global_waste_stats!$B$2:$B$991 &amp; [1]global_waste_stats!$C$2:$C$991,[1]global_waste_stats!$D$2:$D$991)
)</f>
        <v>#N/A</v>
      </c>
      <c r="F8136" t="str">
        <f t="shared" si="127"/>
        <v/>
      </c>
    </row>
    <row r="8137" spans="1:6" x14ac:dyDescent="0.3">
      <c r="A8137" t="s">
        <v>329</v>
      </c>
      <c r="B8137" t="s">
        <v>330</v>
      </c>
      <c r="C8137">
        <v>1969</v>
      </c>
      <c r="D8137" s="1">
        <v>3999218302</v>
      </c>
      <c r="E8137" t="e" cm="1">
        <f t="array" ref="E8137">IF(
ISNA(_xlfn.XLOOKUP(B8137 &amp; C8137,[1]global_waste_stats!$B$2:$B$991 &amp; [1]global_waste_stats!$C$2:$C$991,[1]global_waste_stats!$D$2:$D$991)),
_xlfn.XLOOKUP(A8137 &amp; C8137,[2]UNdata_Export_20210503_03410335!$A$2:$A$1588 &amp; [2]UNdata_Export_20210503_03410335!$B$2:$B$1588,[2]UNdata_Export_20210503_03410335!$C$2:$C$1588 * 1000),
_xlfn.XLOOKUP(B8137 &amp; C8137,[1]global_waste_stats!$B$2:$B$991 &amp; [1]global_waste_stats!$C$2:$C$991,[1]global_waste_stats!$D$2:$D$991)
)</f>
        <v>#N/A</v>
      </c>
      <c r="F8137" t="str">
        <f t="shared" si="127"/>
        <v/>
      </c>
    </row>
    <row r="8138" spans="1:6" x14ac:dyDescent="0.3">
      <c r="A8138" t="s">
        <v>329</v>
      </c>
      <c r="B8138" t="s">
        <v>330</v>
      </c>
      <c r="C8138">
        <v>1970</v>
      </c>
      <c r="D8138" s="1">
        <v>4432845775</v>
      </c>
      <c r="E8138" t="e" cm="1">
        <f t="array" ref="E8138">IF(
ISNA(_xlfn.XLOOKUP(B8138 &amp; C8138,[1]global_waste_stats!$B$2:$B$991 &amp; [1]global_waste_stats!$C$2:$C$991,[1]global_waste_stats!$D$2:$D$991)),
_xlfn.XLOOKUP(A8138 &amp; C8138,[2]UNdata_Export_20210503_03410335!$A$2:$A$1588 &amp; [2]UNdata_Export_20210503_03410335!$B$2:$B$1588,[2]UNdata_Export_20210503_03410335!$C$2:$C$1588 * 1000),
_xlfn.XLOOKUP(B8138 &amp; C8138,[1]global_waste_stats!$B$2:$B$991 &amp; [1]global_waste_stats!$C$2:$C$991,[1]global_waste_stats!$D$2:$D$991)
)</f>
        <v>#N/A</v>
      </c>
      <c r="F8138" t="str">
        <f t="shared" si="127"/>
        <v/>
      </c>
    </row>
    <row r="8139" spans="1:6" x14ac:dyDescent="0.3">
      <c r="A8139" t="s">
        <v>329</v>
      </c>
      <c r="B8139" t="s">
        <v>330</v>
      </c>
      <c r="C8139">
        <v>1971</v>
      </c>
      <c r="D8139" s="1">
        <v>4711901953</v>
      </c>
      <c r="E8139" t="e" cm="1">
        <f t="array" ref="E8139">IF(
ISNA(_xlfn.XLOOKUP(B8139 &amp; C8139,[1]global_waste_stats!$B$2:$B$991 &amp; [1]global_waste_stats!$C$2:$C$991,[1]global_waste_stats!$D$2:$D$991)),
_xlfn.XLOOKUP(A8139 &amp; C8139,[2]UNdata_Export_20210503_03410335!$A$2:$A$1588 &amp; [2]UNdata_Export_20210503_03410335!$B$2:$B$1588,[2]UNdata_Export_20210503_03410335!$C$2:$C$1588 * 1000),
_xlfn.XLOOKUP(B8139 &amp; C8139,[1]global_waste_stats!$B$2:$B$991 &amp; [1]global_waste_stats!$C$2:$C$991,[1]global_waste_stats!$D$2:$D$991)
)</f>
        <v>#N/A</v>
      </c>
      <c r="F8139" t="str">
        <f t="shared" si="127"/>
        <v/>
      </c>
    </row>
    <row r="8140" spans="1:6" x14ac:dyDescent="0.3">
      <c r="A8140" t="s">
        <v>329</v>
      </c>
      <c r="B8140" t="s">
        <v>330</v>
      </c>
      <c r="C8140">
        <v>1972</v>
      </c>
      <c r="D8140" s="1">
        <v>4977820654</v>
      </c>
      <c r="E8140" t="e" cm="1">
        <f t="array" ref="E8140">IF(
ISNA(_xlfn.XLOOKUP(B8140 &amp; C8140,[1]global_waste_stats!$B$2:$B$991 &amp; [1]global_waste_stats!$C$2:$C$991,[1]global_waste_stats!$D$2:$D$991)),
_xlfn.XLOOKUP(A8140 &amp; C8140,[2]UNdata_Export_20210503_03410335!$A$2:$A$1588 &amp; [2]UNdata_Export_20210503_03410335!$B$2:$B$1588,[2]UNdata_Export_20210503_03410335!$C$2:$C$1588 * 1000),
_xlfn.XLOOKUP(B8140 &amp; C8140,[1]global_waste_stats!$B$2:$B$991 &amp; [1]global_waste_stats!$C$2:$C$991,[1]global_waste_stats!$D$2:$D$991)
)</f>
        <v>#N/A</v>
      </c>
      <c r="F8140" t="str">
        <f t="shared" si="127"/>
        <v/>
      </c>
    </row>
    <row r="8141" spans="1:6" x14ac:dyDescent="0.3">
      <c r="A8141" t="s">
        <v>329</v>
      </c>
      <c r="B8141" t="s">
        <v>330</v>
      </c>
      <c r="C8141">
        <v>1973</v>
      </c>
      <c r="D8141" s="1">
        <v>5302835748</v>
      </c>
      <c r="E8141" t="e" cm="1">
        <f t="array" ref="E8141">IF(
ISNA(_xlfn.XLOOKUP(B8141 &amp; C8141,[1]global_waste_stats!$B$2:$B$991 &amp; [1]global_waste_stats!$C$2:$C$991,[1]global_waste_stats!$D$2:$D$991)),
_xlfn.XLOOKUP(A8141 &amp; C8141,[2]UNdata_Export_20210503_03410335!$A$2:$A$1588 &amp; [2]UNdata_Export_20210503_03410335!$B$2:$B$1588,[2]UNdata_Export_20210503_03410335!$C$2:$C$1588 * 1000),
_xlfn.XLOOKUP(B8141 &amp; C8141,[1]global_waste_stats!$B$2:$B$991 &amp; [1]global_waste_stats!$C$2:$C$991,[1]global_waste_stats!$D$2:$D$991)
)</f>
        <v>#N/A</v>
      </c>
      <c r="F8141" t="str">
        <f t="shared" si="127"/>
        <v/>
      </c>
    </row>
    <row r="8142" spans="1:6" x14ac:dyDescent="0.3">
      <c r="A8142" t="s">
        <v>329</v>
      </c>
      <c r="B8142" t="s">
        <v>330</v>
      </c>
      <c r="C8142">
        <v>1974</v>
      </c>
      <c r="D8142" s="1">
        <v>5441268004</v>
      </c>
      <c r="E8142" t="e" cm="1">
        <f t="array" ref="E8142">IF(
ISNA(_xlfn.XLOOKUP(B8142 &amp; C8142,[1]global_waste_stats!$B$2:$B$991 &amp; [1]global_waste_stats!$C$2:$C$991,[1]global_waste_stats!$D$2:$D$991)),
_xlfn.XLOOKUP(A8142 &amp; C8142,[2]UNdata_Export_20210503_03410335!$A$2:$A$1588 &amp; [2]UNdata_Export_20210503_03410335!$B$2:$B$1588,[2]UNdata_Export_20210503_03410335!$C$2:$C$1588 * 1000),
_xlfn.XLOOKUP(B8142 &amp; C8142,[1]global_waste_stats!$B$2:$B$991 &amp; [1]global_waste_stats!$C$2:$C$991,[1]global_waste_stats!$D$2:$D$991)
)</f>
        <v>#N/A</v>
      </c>
      <c r="F8142" t="str">
        <f t="shared" si="127"/>
        <v/>
      </c>
    </row>
    <row r="8143" spans="1:6" x14ac:dyDescent="0.3">
      <c r="A8143" t="s">
        <v>329</v>
      </c>
      <c r="B8143" t="s">
        <v>330</v>
      </c>
      <c r="C8143">
        <v>1975</v>
      </c>
      <c r="D8143" s="1">
        <v>5393391148</v>
      </c>
      <c r="E8143" t="e" cm="1">
        <f t="array" ref="E8143">IF(
ISNA(_xlfn.XLOOKUP(B8143 &amp; C8143,[1]global_waste_stats!$B$2:$B$991 &amp; [1]global_waste_stats!$C$2:$C$991,[1]global_waste_stats!$D$2:$D$991)),
_xlfn.XLOOKUP(A8143 &amp; C8143,[2]UNdata_Export_20210503_03410335!$A$2:$A$1588 &amp; [2]UNdata_Export_20210503_03410335!$B$2:$B$1588,[2]UNdata_Export_20210503_03410335!$C$2:$C$1588 * 1000),
_xlfn.XLOOKUP(B8143 &amp; C8143,[1]global_waste_stats!$B$2:$B$991 &amp; [1]global_waste_stats!$C$2:$C$991,[1]global_waste_stats!$D$2:$D$991)
)</f>
        <v>#N/A</v>
      </c>
      <c r="F8143" t="str">
        <f t="shared" si="127"/>
        <v/>
      </c>
    </row>
    <row r="8144" spans="1:6" x14ac:dyDescent="0.3">
      <c r="A8144" t="s">
        <v>329</v>
      </c>
      <c r="B8144" t="s">
        <v>330</v>
      </c>
      <c r="C8144">
        <v>1976</v>
      </c>
      <c r="D8144" s="1">
        <v>5210638860</v>
      </c>
      <c r="E8144" t="e" cm="1">
        <f t="array" ref="E8144">IF(
ISNA(_xlfn.XLOOKUP(B8144 &amp; C8144,[1]global_waste_stats!$B$2:$B$991 &amp; [1]global_waste_stats!$C$2:$C$991,[1]global_waste_stats!$D$2:$D$991)),
_xlfn.XLOOKUP(A8144 &amp; C8144,[2]UNdata_Export_20210503_03410335!$A$2:$A$1588 &amp; [2]UNdata_Export_20210503_03410335!$B$2:$B$1588,[2]UNdata_Export_20210503_03410335!$C$2:$C$1588 * 1000),
_xlfn.XLOOKUP(B8144 &amp; C8144,[1]global_waste_stats!$B$2:$B$991 &amp; [1]global_waste_stats!$C$2:$C$991,[1]global_waste_stats!$D$2:$D$991)
)</f>
        <v>#N/A</v>
      </c>
      <c r="F8144" t="str">
        <f t="shared" si="127"/>
        <v/>
      </c>
    </row>
    <row r="8145" spans="1:6" x14ac:dyDescent="0.3">
      <c r="A8145" t="s">
        <v>329</v>
      </c>
      <c r="B8145" t="s">
        <v>330</v>
      </c>
      <c r="C8145">
        <v>1977</v>
      </c>
      <c r="D8145" s="1">
        <v>5254138086</v>
      </c>
      <c r="E8145" t="e" cm="1">
        <f t="array" ref="E8145">IF(
ISNA(_xlfn.XLOOKUP(B8145 &amp; C8145,[1]global_waste_stats!$B$2:$B$991 &amp; [1]global_waste_stats!$C$2:$C$991,[1]global_waste_stats!$D$2:$D$991)),
_xlfn.XLOOKUP(A8145 &amp; C8145,[2]UNdata_Export_20210503_03410335!$A$2:$A$1588 &amp; [2]UNdata_Export_20210503_03410335!$B$2:$B$1588,[2]UNdata_Export_20210503_03410335!$C$2:$C$1588 * 1000),
_xlfn.XLOOKUP(B8145 &amp; C8145,[1]global_waste_stats!$B$2:$B$991 &amp; [1]global_waste_stats!$C$2:$C$991,[1]global_waste_stats!$D$2:$D$991)
)</f>
        <v>#N/A</v>
      </c>
      <c r="F8145" t="str">
        <f t="shared" si="127"/>
        <v/>
      </c>
    </row>
    <row r="8146" spans="1:6" x14ac:dyDescent="0.3">
      <c r="A8146" t="s">
        <v>329</v>
      </c>
      <c r="B8146" t="s">
        <v>330</v>
      </c>
      <c r="C8146">
        <v>1978</v>
      </c>
      <c r="D8146" s="1">
        <v>5703359502</v>
      </c>
      <c r="E8146" t="e" cm="1">
        <f t="array" ref="E8146">IF(
ISNA(_xlfn.XLOOKUP(B8146 &amp; C8146,[1]global_waste_stats!$B$2:$B$991 &amp; [1]global_waste_stats!$C$2:$C$991,[1]global_waste_stats!$D$2:$D$991)),
_xlfn.XLOOKUP(A8146 &amp; C8146,[2]UNdata_Export_20210503_03410335!$A$2:$A$1588 &amp; [2]UNdata_Export_20210503_03410335!$B$2:$B$1588,[2]UNdata_Export_20210503_03410335!$C$2:$C$1588 * 1000),
_xlfn.XLOOKUP(B8146 &amp; C8146,[1]global_waste_stats!$B$2:$B$991 &amp; [1]global_waste_stats!$C$2:$C$991,[1]global_waste_stats!$D$2:$D$991)
)</f>
        <v>#N/A</v>
      </c>
      <c r="F8146" t="str">
        <f t="shared" si="127"/>
        <v/>
      </c>
    </row>
    <row r="8147" spans="1:6" x14ac:dyDescent="0.3">
      <c r="A8147" t="s">
        <v>329</v>
      </c>
      <c r="B8147" t="s">
        <v>330</v>
      </c>
      <c r="C8147">
        <v>1979</v>
      </c>
      <c r="D8147" s="1">
        <v>5807867606</v>
      </c>
      <c r="E8147" t="e" cm="1">
        <f t="array" ref="E8147">IF(
ISNA(_xlfn.XLOOKUP(B8147 &amp; C8147,[1]global_waste_stats!$B$2:$B$991 &amp; [1]global_waste_stats!$C$2:$C$991,[1]global_waste_stats!$D$2:$D$991)),
_xlfn.XLOOKUP(A8147 &amp; C8147,[2]UNdata_Export_20210503_03410335!$A$2:$A$1588 &amp; [2]UNdata_Export_20210503_03410335!$B$2:$B$1588,[2]UNdata_Export_20210503_03410335!$C$2:$C$1588 * 1000),
_xlfn.XLOOKUP(B8147 &amp; C8147,[1]global_waste_stats!$B$2:$B$991 &amp; [1]global_waste_stats!$C$2:$C$991,[1]global_waste_stats!$D$2:$D$991)
)</f>
        <v>#N/A</v>
      </c>
      <c r="F8147" t="str">
        <f t="shared" si="127"/>
        <v/>
      </c>
    </row>
    <row r="8148" spans="1:6" x14ac:dyDescent="0.3">
      <c r="A8148" t="s">
        <v>329</v>
      </c>
      <c r="B8148" t="s">
        <v>330</v>
      </c>
      <c r="C8148">
        <v>1980</v>
      </c>
      <c r="D8148" s="1">
        <v>5674086210</v>
      </c>
      <c r="E8148" t="e" cm="1">
        <f t="array" ref="E8148">IF(
ISNA(_xlfn.XLOOKUP(B8148 &amp; C8148,[1]global_waste_stats!$B$2:$B$991 &amp; [1]global_waste_stats!$C$2:$C$991,[1]global_waste_stats!$D$2:$D$991)),
_xlfn.XLOOKUP(A8148 &amp; C8148,[2]UNdata_Export_20210503_03410335!$A$2:$A$1588 &amp; [2]UNdata_Export_20210503_03410335!$B$2:$B$1588,[2]UNdata_Export_20210503_03410335!$C$2:$C$1588 * 1000),
_xlfn.XLOOKUP(B8148 &amp; C8148,[1]global_waste_stats!$B$2:$B$991 &amp; [1]global_waste_stats!$C$2:$C$991,[1]global_waste_stats!$D$2:$D$991)
)</f>
        <v>#N/A</v>
      </c>
      <c r="F8148" t="str">
        <f t="shared" si="127"/>
        <v/>
      </c>
    </row>
    <row r="8149" spans="1:6" x14ac:dyDescent="0.3">
      <c r="A8149" t="s">
        <v>329</v>
      </c>
      <c r="B8149" t="s">
        <v>330</v>
      </c>
      <c r="C8149">
        <v>1981</v>
      </c>
      <c r="D8149" s="1">
        <v>5658492143</v>
      </c>
      <c r="E8149" t="e" cm="1">
        <f t="array" ref="E8149">IF(
ISNA(_xlfn.XLOOKUP(B8149 &amp; C8149,[1]global_waste_stats!$B$2:$B$991 &amp; [1]global_waste_stats!$C$2:$C$991,[1]global_waste_stats!$D$2:$D$991)),
_xlfn.XLOOKUP(A8149 &amp; C8149,[2]UNdata_Export_20210503_03410335!$A$2:$A$1588 &amp; [2]UNdata_Export_20210503_03410335!$B$2:$B$1588,[2]UNdata_Export_20210503_03410335!$C$2:$C$1588 * 1000),
_xlfn.XLOOKUP(B8149 &amp; C8149,[1]global_waste_stats!$B$2:$B$991 &amp; [1]global_waste_stats!$C$2:$C$991,[1]global_waste_stats!$D$2:$D$991)
)</f>
        <v>#N/A</v>
      </c>
      <c r="F8149" t="str">
        <f t="shared" si="127"/>
        <v/>
      </c>
    </row>
    <row r="8150" spans="1:6" x14ac:dyDescent="0.3">
      <c r="A8150" t="s">
        <v>329</v>
      </c>
      <c r="B8150" t="s">
        <v>330</v>
      </c>
      <c r="C8150">
        <v>1982</v>
      </c>
      <c r="D8150" s="1">
        <v>5678463468</v>
      </c>
      <c r="E8150" t="e" cm="1">
        <f t="array" ref="E8150">IF(
ISNA(_xlfn.XLOOKUP(B8150 &amp; C8150,[1]global_waste_stats!$B$2:$B$991 &amp; [1]global_waste_stats!$C$2:$C$991,[1]global_waste_stats!$D$2:$D$991)),
_xlfn.XLOOKUP(A8150 &amp; C8150,[2]UNdata_Export_20210503_03410335!$A$2:$A$1588 &amp; [2]UNdata_Export_20210503_03410335!$B$2:$B$1588,[2]UNdata_Export_20210503_03410335!$C$2:$C$1588 * 1000),
_xlfn.XLOOKUP(B8150 &amp; C8150,[1]global_waste_stats!$B$2:$B$991 &amp; [1]global_waste_stats!$C$2:$C$991,[1]global_waste_stats!$D$2:$D$991)
)</f>
        <v>#N/A</v>
      </c>
      <c r="F8150" t="str">
        <f t="shared" si="127"/>
        <v/>
      </c>
    </row>
    <row r="8151" spans="1:6" x14ac:dyDescent="0.3">
      <c r="A8151" t="s">
        <v>329</v>
      </c>
      <c r="B8151" t="s">
        <v>330</v>
      </c>
      <c r="C8151">
        <v>1983</v>
      </c>
      <c r="D8151" s="1">
        <v>5861489605</v>
      </c>
      <c r="E8151" t="e" cm="1">
        <f t="array" ref="E8151">IF(
ISNA(_xlfn.XLOOKUP(B8151 &amp; C8151,[1]global_waste_stats!$B$2:$B$991 &amp; [1]global_waste_stats!$C$2:$C$991,[1]global_waste_stats!$D$2:$D$991)),
_xlfn.XLOOKUP(A8151 &amp; C8151,[2]UNdata_Export_20210503_03410335!$A$2:$A$1588 &amp; [2]UNdata_Export_20210503_03410335!$B$2:$B$1588,[2]UNdata_Export_20210503_03410335!$C$2:$C$1588 * 1000),
_xlfn.XLOOKUP(B8151 &amp; C8151,[1]global_waste_stats!$B$2:$B$991 &amp; [1]global_waste_stats!$C$2:$C$991,[1]global_waste_stats!$D$2:$D$991)
)</f>
        <v>#N/A</v>
      </c>
      <c r="F8151" t="str">
        <f t="shared" si="127"/>
        <v/>
      </c>
    </row>
    <row r="8152" spans="1:6" x14ac:dyDescent="0.3">
      <c r="A8152" t="s">
        <v>329</v>
      </c>
      <c r="B8152" t="s">
        <v>330</v>
      </c>
      <c r="C8152">
        <v>1984</v>
      </c>
      <c r="D8152" s="1">
        <v>5840697350</v>
      </c>
      <c r="E8152" t="e" cm="1">
        <f t="array" ref="E8152">IF(
ISNA(_xlfn.XLOOKUP(B8152 &amp; C8152,[1]global_waste_stats!$B$2:$B$991 &amp; [1]global_waste_stats!$C$2:$C$991,[1]global_waste_stats!$D$2:$D$991)),
_xlfn.XLOOKUP(A8152 &amp; C8152,[2]UNdata_Export_20210503_03410335!$A$2:$A$1588 &amp; [2]UNdata_Export_20210503_03410335!$B$2:$B$1588,[2]UNdata_Export_20210503_03410335!$C$2:$C$1588 * 1000),
_xlfn.XLOOKUP(B8152 &amp; C8152,[1]global_waste_stats!$B$2:$B$991 &amp; [1]global_waste_stats!$C$2:$C$991,[1]global_waste_stats!$D$2:$D$991)
)</f>
        <v>#N/A</v>
      </c>
      <c r="F8152" t="str">
        <f t="shared" si="127"/>
        <v/>
      </c>
    </row>
    <row r="8153" spans="1:6" x14ac:dyDescent="0.3">
      <c r="A8153" t="s">
        <v>329</v>
      </c>
      <c r="B8153" t="s">
        <v>330</v>
      </c>
      <c r="C8153">
        <v>1985</v>
      </c>
      <c r="D8153" s="1">
        <v>6074336362</v>
      </c>
      <c r="E8153" t="e" cm="1">
        <f t="array" ref="E8153">IF(
ISNA(_xlfn.XLOOKUP(B8153 &amp; C8153,[1]global_waste_stats!$B$2:$B$991 &amp; [1]global_waste_stats!$C$2:$C$991,[1]global_waste_stats!$D$2:$D$991)),
_xlfn.XLOOKUP(A8153 &amp; C8153,[2]UNdata_Export_20210503_03410335!$A$2:$A$1588 &amp; [2]UNdata_Export_20210503_03410335!$B$2:$B$1588,[2]UNdata_Export_20210503_03410335!$C$2:$C$1588 * 1000),
_xlfn.XLOOKUP(B8153 &amp; C8153,[1]global_waste_stats!$B$2:$B$991 &amp; [1]global_waste_stats!$C$2:$C$991,[1]global_waste_stats!$D$2:$D$991)
)</f>
        <v>#N/A</v>
      </c>
      <c r="F8153" t="str">
        <f t="shared" si="127"/>
        <v/>
      </c>
    </row>
    <row r="8154" spans="1:6" x14ac:dyDescent="0.3">
      <c r="A8154" t="s">
        <v>329</v>
      </c>
      <c r="B8154" t="s">
        <v>330</v>
      </c>
      <c r="C8154">
        <v>1986</v>
      </c>
      <c r="D8154" s="1">
        <v>6359408434</v>
      </c>
      <c r="E8154" t="e" cm="1">
        <f t="array" ref="E8154">IF(
ISNA(_xlfn.XLOOKUP(B8154 &amp; C8154,[1]global_waste_stats!$B$2:$B$991 &amp; [1]global_waste_stats!$C$2:$C$991,[1]global_waste_stats!$D$2:$D$991)),
_xlfn.XLOOKUP(A8154 &amp; C8154,[2]UNdata_Export_20210503_03410335!$A$2:$A$1588 &amp; [2]UNdata_Export_20210503_03410335!$B$2:$B$1588,[2]UNdata_Export_20210503_03410335!$C$2:$C$1588 * 1000),
_xlfn.XLOOKUP(B8154 &amp; C8154,[1]global_waste_stats!$B$2:$B$991 &amp; [1]global_waste_stats!$C$2:$C$991,[1]global_waste_stats!$D$2:$D$991)
)</f>
        <v>#N/A</v>
      </c>
      <c r="F8154" t="str">
        <f t="shared" si="127"/>
        <v/>
      </c>
    </row>
    <row r="8155" spans="1:6" x14ac:dyDescent="0.3">
      <c r="A8155" t="s">
        <v>329</v>
      </c>
      <c r="B8155" t="s">
        <v>330</v>
      </c>
      <c r="C8155">
        <v>1987</v>
      </c>
      <c r="D8155" s="1">
        <v>6535595516</v>
      </c>
      <c r="E8155" t="e" cm="1">
        <f t="array" ref="E8155">IF(
ISNA(_xlfn.XLOOKUP(B8155 &amp; C8155,[1]global_waste_stats!$B$2:$B$991 &amp; [1]global_waste_stats!$C$2:$C$991,[1]global_waste_stats!$D$2:$D$991)),
_xlfn.XLOOKUP(A8155 &amp; C8155,[2]UNdata_Export_20210503_03410335!$A$2:$A$1588 &amp; [2]UNdata_Export_20210503_03410335!$B$2:$B$1588,[2]UNdata_Export_20210503_03410335!$C$2:$C$1588 * 1000),
_xlfn.XLOOKUP(B8155 &amp; C8155,[1]global_waste_stats!$B$2:$B$991 &amp; [1]global_waste_stats!$C$2:$C$991,[1]global_waste_stats!$D$2:$D$991)
)</f>
        <v>#N/A</v>
      </c>
      <c r="F8155" t="str">
        <f t="shared" si="127"/>
        <v/>
      </c>
    </row>
    <row r="8156" spans="1:6" x14ac:dyDescent="0.3">
      <c r="A8156" t="s">
        <v>329</v>
      </c>
      <c r="B8156" t="s">
        <v>330</v>
      </c>
      <c r="C8156">
        <v>1988</v>
      </c>
      <c r="D8156" s="1">
        <v>6725731707</v>
      </c>
      <c r="E8156" t="e" cm="1">
        <f t="array" ref="E8156">IF(
ISNA(_xlfn.XLOOKUP(B8156 &amp; C8156,[1]global_waste_stats!$B$2:$B$991 &amp; [1]global_waste_stats!$C$2:$C$991,[1]global_waste_stats!$D$2:$D$991)),
_xlfn.XLOOKUP(A8156 &amp; C8156,[2]UNdata_Export_20210503_03410335!$A$2:$A$1588 &amp; [2]UNdata_Export_20210503_03410335!$B$2:$B$1588,[2]UNdata_Export_20210503_03410335!$C$2:$C$1588 * 1000),
_xlfn.XLOOKUP(B8156 &amp; C8156,[1]global_waste_stats!$B$2:$B$991 &amp; [1]global_waste_stats!$C$2:$C$991,[1]global_waste_stats!$D$2:$D$991)
)</f>
        <v>#N/A</v>
      </c>
      <c r="F8156" t="str">
        <f t="shared" si="127"/>
        <v/>
      </c>
    </row>
    <row r="8157" spans="1:6" x14ac:dyDescent="0.3">
      <c r="A8157" t="s">
        <v>329</v>
      </c>
      <c r="B8157" t="s">
        <v>330</v>
      </c>
      <c r="C8157">
        <v>1989</v>
      </c>
      <c r="D8157" s="1">
        <v>6630254572</v>
      </c>
      <c r="E8157" t="e" cm="1">
        <f t="array" ref="E8157">IF(
ISNA(_xlfn.XLOOKUP(B8157 &amp; C8157,[1]global_waste_stats!$B$2:$B$991 &amp; [1]global_waste_stats!$C$2:$C$991,[1]global_waste_stats!$D$2:$D$991)),
_xlfn.XLOOKUP(A8157 &amp; C8157,[2]UNdata_Export_20210503_03410335!$A$2:$A$1588 &amp; [2]UNdata_Export_20210503_03410335!$B$2:$B$1588,[2]UNdata_Export_20210503_03410335!$C$2:$C$1588 * 1000),
_xlfn.XLOOKUP(B8157 &amp; C8157,[1]global_waste_stats!$B$2:$B$991 &amp; [1]global_waste_stats!$C$2:$C$991,[1]global_waste_stats!$D$2:$D$991)
)</f>
        <v>#N/A</v>
      </c>
      <c r="F8157" t="str">
        <f t="shared" si="127"/>
        <v/>
      </c>
    </row>
    <row r="8158" spans="1:6" x14ac:dyDescent="0.3">
      <c r="A8158" t="s">
        <v>329</v>
      </c>
      <c r="B8158" t="s">
        <v>330</v>
      </c>
      <c r="C8158">
        <v>1990</v>
      </c>
      <c r="D8158" s="1">
        <v>6430540085</v>
      </c>
      <c r="E8158" t="e" cm="1">
        <f t="array" ref="E8158">IF(
ISNA(_xlfn.XLOOKUP(B8158 &amp; C8158,[1]global_waste_stats!$B$2:$B$991 &amp; [1]global_waste_stats!$C$2:$C$991,[1]global_waste_stats!$D$2:$D$991)),
_xlfn.XLOOKUP(A8158 &amp; C8158,[2]UNdata_Export_20210503_03410335!$A$2:$A$1588 &amp; [2]UNdata_Export_20210503_03410335!$B$2:$B$1588,[2]UNdata_Export_20210503_03410335!$C$2:$C$1588 * 1000),
_xlfn.XLOOKUP(B8158 &amp; C8158,[1]global_waste_stats!$B$2:$B$991 &amp; [1]global_waste_stats!$C$2:$C$991,[1]global_waste_stats!$D$2:$D$991)
)</f>
        <v>#N/A</v>
      </c>
      <c r="F8158" t="str">
        <f t="shared" si="127"/>
        <v/>
      </c>
    </row>
    <row r="8159" spans="1:6" x14ac:dyDescent="0.3">
      <c r="A8159" t="s">
        <v>329</v>
      </c>
      <c r="B8159" t="s">
        <v>330</v>
      </c>
      <c r="C8159">
        <v>1991</v>
      </c>
      <c r="D8159" s="1">
        <v>7044457169</v>
      </c>
      <c r="E8159" t="e" cm="1">
        <f t="array" ref="E8159">IF(
ISNA(_xlfn.XLOOKUP(B8159 &amp; C8159,[1]global_waste_stats!$B$2:$B$991 &amp; [1]global_waste_stats!$C$2:$C$991,[1]global_waste_stats!$D$2:$D$991)),
_xlfn.XLOOKUP(A8159 &amp; C8159,[2]UNdata_Export_20210503_03410335!$A$2:$A$1588 &amp; [2]UNdata_Export_20210503_03410335!$B$2:$B$1588,[2]UNdata_Export_20210503_03410335!$C$2:$C$1588 * 1000),
_xlfn.XLOOKUP(B8159 &amp; C8159,[1]global_waste_stats!$B$2:$B$991 &amp; [1]global_waste_stats!$C$2:$C$991,[1]global_waste_stats!$D$2:$D$991)
)</f>
        <v>#N/A</v>
      </c>
      <c r="F8159" t="str">
        <f t="shared" si="127"/>
        <v/>
      </c>
    </row>
    <row r="8160" spans="1:6" x14ac:dyDescent="0.3">
      <c r="A8160" t="s">
        <v>329</v>
      </c>
      <c r="B8160" t="s">
        <v>330</v>
      </c>
      <c r="C8160">
        <v>1992</v>
      </c>
      <c r="D8160" s="1">
        <v>8020050049</v>
      </c>
      <c r="E8160" t="e" cm="1">
        <f t="array" ref="E8160">IF(
ISNA(_xlfn.XLOOKUP(B8160 &amp; C8160,[1]global_waste_stats!$B$2:$B$991 &amp; [1]global_waste_stats!$C$2:$C$991,[1]global_waste_stats!$D$2:$D$991)),
_xlfn.XLOOKUP(A8160 &amp; C8160,[2]UNdata_Export_20210503_03410335!$A$2:$A$1588 &amp; [2]UNdata_Export_20210503_03410335!$B$2:$B$1588,[2]UNdata_Export_20210503_03410335!$C$2:$C$1588 * 1000),
_xlfn.XLOOKUP(B8160 &amp; C8160,[1]global_waste_stats!$B$2:$B$991 &amp; [1]global_waste_stats!$C$2:$C$991,[1]global_waste_stats!$D$2:$D$991)
)</f>
        <v>#N/A</v>
      </c>
      <c r="F8160" t="str">
        <f t="shared" si="127"/>
        <v/>
      </c>
    </row>
    <row r="8161" spans="1:6" x14ac:dyDescent="0.3">
      <c r="A8161" t="s">
        <v>329</v>
      </c>
      <c r="B8161" t="s">
        <v>330</v>
      </c>
      <c r="C8161">
        <v>1993</v>
      </c>
      <c r="D8161" s="1">
        <v>9479882492</v>
      </c>
      <c r="E8161" t="e" cm="1">
        <f t="array" ref="E8161">IF(
ISNA(_xlfn.XLOOKUP(B8161 &amp; C8161,[1]global_waste_stats!$B$2:$B$991 &amp; [1]global_waste_stats!$C$2:$C$991,[1]global_waste_stats!$D$2:$D$991)),
_xlfn.XLOOKUP(A8161 &amp; C8161,[2]UNdata_Export_20210503_03410335!$A$2:$A$1588 &amp; [2]UNdata_Export_20210503_03410335!$B$2:$B$1588,[2]UNdata_Export_20210503_03410335!$C$2:$C$1588 * 1000),
_xlfn.XLOOKUP(B8161 &amp; C8161,[1]global_waste_stats!$B$2:$B$991 &amp; [1]global_waste_stats!$C$2:$C$991,[1]global_waste_stats!$D$2:$D$991)
)</f>
        <v>#N/A</v>
      </c>
      <c r="F8161" t="str">
        <f t="shared" si="127"/>
        <v/>
      </c>
    </row>
    <row r="8162" spans="1:6" x14ac:dyDescent="0.3">
      <c r="A8162" t="s">
        <v>329</v>
      </c>
      <c r="B8162" t="s">
        <v>330</v>
      </c>
      <c r="C8162">
        <v>1994</v>
      </c>
      <c r="D8162" s="1">
        <v>10043187449</v>
      </c>
      <c r="E8162" t="e" cm="1">
        <f t="array" ref="E8162">IF(
ISNA(_xlfn.XLOOKUP(B8162 &amp; C8162,[1]global_waste_stats!$B$2:$B$991 &amp; [1]global_waste_stats!$C$2:$C$991,[1]global_waste_stats!$D$2:$D$991)),
_xlfn.XLOOKUP(A8162 &amp; C8162,[2]UNdata_Export_20210503_03410335!$A$2:$A$1588 &amp; [2]UNdata_Export_20210503_03410335!$B$2:$B$1588,[2]UNdata_Export_20210503_03410335!$C$2:$C$1588 * 1000),
_xlfn.XLOOKUP(B8162 &amp; C8162,[1]global_waste_stats!$B$2:$B$991 &amp; [1]global_waste_stats!$C$2:$C$991,[1]global_waste_stats!$D$2:$D$991)
)</f>
        <v>#N/A</v>
      </c>
      <c r="F8162" t="str">
        <f t="shared" si="127"/>
        <v/>
      </c>
    </row>
    <row r="8163" spans="1:6" x14ac:dyDescent="0.3">
      <c r="A8163" t="s">
        <v>329</v>
      </c>
      <c r="B8163" t="s">
        <v>330</v>
      </c>
      <c r="C8163">
        <v>1995</v>
      </c>
      <c r="D8163" s="1">
        <v>9710512009</v>
      </c>
      <c r="E8163" t="e" cm="1">
        <f t="array" ref="E8163">IF(
ISNA(_xlfn.XLOOKUP(B8163 &amp; C8163,[1]global_waste_stats!$B$2:$B$991 &amp; [1]global_waste_stats!$C$2:$C$991,[1]global_waste_stats!$D$2:$D$991)),
_xlfn.XLOOKUP(A8163 &amp; C8163,[2]UNdata_Export_20210503_03410335!$A$2:$A$1588 &amp; [2]UNdata_Export_20210503_03410335!$B$2:$B$1588,[2]UNdata_Export_20210503_03410335!$C$2:$C$1588 * 1000),
_xlfn.XLOOKUP(B8163 &amp; C8163,[1]global_waste_stats!$B$2:$B$991 &amp; [1]global_waste_stats!$C$2:$C$991,[1]global_waste_stats!$D$2:$D$991)
)</f>
        <v>#N/A</v>
      </c>
      <c r="F8163" t="str">
        <f t="shared" si="127"/>
        <v/>
      </c>
    </row>
    <row r="8164" spans="1:6" x14ac:dyDescent="0.3">
      <c r="A8164" t="s">
        <v>329</v>
      </c>
      <c r="B8164" t="s">
        <v>330</v>
      </c>
      <c r="C8164">
        <v>1996</v>
      </c>
      <c r="D8164" s="1">
        <v>10461493468</v>
      </c>
      <c r="E8164" t="e" cm="1">
        <f t="array" ref="E8164">IF(
ISNA(_xlfn.XLOOKUP(B8164 &amp; C8164,[1]global_waste_stats!$B$2:$B$991 &amp; [1]global_waste_stats!$C$2:$C$991,[1]global_waste_stats!$D$2:$D$991)),
_xlfn.XLOOKUP(A8164 &amp; C8164,[2]UNdata_Export_20210503_03410335!$A$2:$A$1588 &amp; [2]UNdata_Export_20210503_03410335!$B$2:$B$1588,[2]UNdata_Export_20210503_03410335!$C$2:$C$1588 * 1000),
_xlfn.XLOOKUP(B8164 &amp; C8164,[1]global_waste_stats!$B$2:$B$991 &amp; [1]global_waste_stats!$C$2:$C$991,[1]global_waste_stats!$D$2:$D$991)
)</f>
        <v>#N/A</v>
      </c>
      <c r="F8164" t="str">
        <f t="shared" si="127"/>
        <v/>
      </c>
    </row>
    <row r="8165" spans="1:6" x14ac:dyDescent="0.3">
      <c r="A8165" t="s">
        <v>329</v>
      </c>
      <c r="B8165" t="s">
        <v>330</v>
      </c>
      <c r="C8165">
        <v>1997</v>
      </c>
      <c r="D8165" s="1">
        <v>10053035999</v>
      </c>
      <c r="E8165" t="e" cm="1">
        <f t="array" ref="E8165">IF(
ISNA(_xlfn.XLOOKUP(B8165 &amp; C8165,[1]global_waste_stats!$B$2:$B$991 &amp; [1]global_waste_stats!$C$2:$C$991,[1]global_waste_stats!$D$2:$D$991)),
_xlfn.XLOOKUP(A8165 &amp; C8165,[2]UNdata_Export_20210503_03410335!$A$2:$A$1588 &amp; [2]UNdata_Export_20210503_03410335!$B$2:$B$1588,[2]UNdata_Export_20210503_03410335!$C$2:$C$1588 * 1000),
_xlfn.XLOOKUP(B8165 &amp; C8165,[1]global_waste_stats!$B$2:$B$991 &amp; [1]global_waste_stats!$C$2:$C$991,[1]global_waste_stats!$D$2:$D$991)
)</f>
        <v>#N/A</v>
      </c>
      <c r="F8165" t="str">
        <f t="shared" si="127"/>
        <v/>
      </c>
    </row>
    <row r="8166" spans="1:6" x14ac:dyDescent="0.3">
      <c r="A8166" t="s">
        <v>329</v>
      </c>
      <c r="B8166" t="s">
        <v>330</v>
      </c>
      <c r="C8166">
        <v>1998</v>
      </c>
      <c r="D8166" s="1">
        <v>9674125691</v>
      </c>
      <c r="E8166" t="e" cm="1">
        <f t="array" ref="E8166">IF(
ISNA(_xlfn.XLOOKUP(B8166 &amp; C8166,[1]global_waste_stats!$B$2:$B$991 &amp; [1]global_waste_stats!$C$2:$C$991,[1]global_waste_stats!$D$2:$D$991)),
_xlfn.XLOOKUP(A8166 &amp; C8166,[2]UNdata_Export_20210503_03410335!$A$2:$A$1588 &amp; [2]UNdata_Export_20210503_03410335!$B$2:$B$1588,[2]UNdata_Export_20210503_03410335!$C$2:$C$1588 * 1000),
_xlfn.XLOOKUP(B8166 &amp; C8166,[1]global_waste_stats!$B$2:$B$991 &amp; [1]global_waste_stats!$C$2:$C$991,[1]global_waste_stats!$D$2:$D$991)
)</f>
        <v>#N/A</v>
      </c>
      <c r="F8166" t="str">
        <f t="shared" si="127"/>
        <v/>
      </c>
    </row>
    <row r="8167" spans="1:6" x14ac:dyDescent="0.3">
      <c r="A8167" t="s">
        <v>329</v>
      </c>
      <c r="B8167" t="s">
        <v>330</v>
      </c>
      <c r="C8167">
        <v>1999</v>
      </c>
      <c r="D8167" s="1">
        <v>9853634316</v>
      </c>
      <c r="E8167" t="e" cm="1">
        <f t="array" ref="E8167">IF(
ISNA(_xlfn.XLOOKUP(B8167 &amp; C8167,[1]global_waste_stats!$B$2:$B$991 &amp; [1]global_waste_stats!$C$2:$C$991,[1]global_waste_stats!$D$2:$D$991)),
_xlfn.XLOOKUP(A8167 &amp; C8167,[2]UNdata_Export_20210503_03410335!$A$2:$A$1588 &amp; [2]UNdata_Export_20210503_03410335!$B$2:$B$1588,[2]UNdata_Export_20210503_03410335!$C$2:$C$1588 * 1000),
_xlfn.XLOOKUP(B8167 &amp; C8167,[1]global_waste_stats!$B$2:$B$991 &amp; [1]global_waste_stats!$C$2:$C$991,[1]global_waste_stats!$D$2:$D$991)
)</f>
        <v>#N/A</v>
      </c>
      <c r="F8167" t="str">
        <f t="shared" si="127"/>
        <v/>
      </c>
    </row>
    <row r="8168" spans="1:6" x14ac:dyDescent="0.3">
      <c r="A8168" t="s">
        <v>329</v>
      </c>
      <c r="B8168" t="s">
        <v>330</v>
      </c>
      <c r="C8168">
        <v>2000</v>
      </c>
      <c r="D8168" s="1">
        <v>9607801709</v>
      </c>
      <c r="E8168" t="e" cm="1">
        <f t="array" ref="E8168">IF(
ISNA(_xlfn.XLOOKUP(B8168 &amp; C8168,[1]global_waste_stats!$B$2:$B$991 &amp; [1]global_waste_stats!$C$2:$C$991,[1]global_waste_stats!$D$2:$D$991)),
_xlfn.XLOOKUP(A8168 &amp; C8168,[2]UNdata_Export_20210503_03410335!$A$2:$A$1588 &amp; [2]UNdata_Export_20210503_03410335!$B$2:$B$1588,[2]UNdata_Export_20210503_03410335!$C$2:$C$1588 * 1000),
_xlfn.XLOOKUP(B8168 &amp; C8168,[1]global_waste_stats!$B$2:$B$991 &amp; [1]global_waste_stats!$C$2:$C$991,[1]global_waste_stats!$D$2:$D$991)
)</f>
        <v>#N/A</v>
      </c>
      <c r="F8168" t="str">
        <f t="shared" si="127"/>
        <v/>
      </c>
    </row>
    <row r="8169" spans="1:6" x14ac:dyDescent="0.3">
      <c r="A8169" t="s">
        <v>329</v>
      </c>
      <c r="B8169" t="s">
        <v>330</v>
      </c>
      <c r="C8169">
        <v>2001</v>
      </c>
      <c r="D8169" s="1">
        <v>9596148541</v>
      </c>
      <c r="E8169" t="e" cm="1">
        <f t="array" ref="E8169">IF(
ISNA(_xlfn.XLOOKUP(B8169 &amp; C8169,[1]global_waste_stats!$B$2:$B$991 &amp; [1]global_waste_stats!$C$2:$C$991,[1]global_waste_stats!$D$2:$D$991)),
_xlfn.XLOOKUP(A8169 &amp; C8169,[2]UNdata_Export_20210503_03410335!$A$2:$A$1588 &amp; [2]UNdata_Export_20210503_03410335!$B$2:$B$1588,[2]UNdata_Export_20210503_03410335!$C$2:$C$1588 * 1000),
_xlfn.XLOOKUP(B8169 &amp; C8169,[1]global_waste_stats!$B$2:$B$991 &amp; [1]global_waste_stats!$C$2:$C$991,[1]global_waste_stats!$D$2:$D$991)
)</f>
        <v>#N/A</v>
      </c>
      <c r="F8169" t="str">
        <f t="shared" si="127"/>
        <v/>
      </c>
    </row>
    <row r="8170" spans="1:6" x14ac:dyDescent="0.3">
      <c r="A8170" t="s">
        <v>329</v>
      </c>
      <c r="B8170" t="s">
        <v>330</v>
      </c>
      <c r="C8170">
        <v>2002</v>
      </c>
      <c r="D8170" s="1">
        <v>9580900210</v>
      </c>
      <c r="E8170" t="e" cm="1">
        <f t="array" ref="E8170">IF(
ISNA(_xlfn.XLOOKUP(B8170 &amp; C8170,[1]global_waste_stats!$B$2:$B$991 &amp; [1]global_waste_stats!$C$2:$C$991,[1]global_waste_stats!$D$2:$D$991)),
_xlfn.XLOOKUP(A8170 &amp; C8170,[2]UNdata_Export_20210503_03410335!$A$2:$A$1588 &amp; [2]UNdata_Export_20210503_03410335!$B$2:$B$1588,[2]UNdata_Export_20210503_03410335!$C$2:$C$1588 * 1000),
_xlfn.XLOOKUP(B8170 &amp; C8170,[1]global_waste_stats!$B$2:$B$991 &amp; [1]global_waste_stats!$C$2:$C$991,[1]global_waste_stats!$D$2:$D$991)
)</f>
        <v>#N/A</v>
      </c>
      <c r="F8170" t="str">
        <f t="shared" si="127"/>
        <v/>
      </c>
    </row>
    <row r="8171" spans="1:6" x14ac:dyDescent="0.3">
      <c r="A8171" t="s">
        <v>329</v>
      </c>
      <c r="B8171" t="s">
        <v>330</v>
      </c>
      <c r="C8171">
        <v>2003</v>
      </c>
      <c r="D8171" s="1">
        <v>9788240711</v>
      </c>
      <c r="E8171" t="e" cm="1">
        <f t="array" ref="E8171">IF(
ISNA(_xlfn.XLOOKUP(B8171 &amp; C8171,[1]global_waste_stats!$B$2:$B$991 &amp; [1]global_waste_stats!$C$2:$C$991,[1]global_waste_stats!$D$2:$D$991)),
_xlfn.XLOOKUP(A8171 &amp; C8171,[2]UNdata_Export_20210503_03410335!$A$2:$A$1588 &amp; [2]UNdata_Export_20210503_03410335!$B$2:$B$1588,[2]UNdata_Export_20210503_03410335!$C$2:$C$1588 * 1000),
_xlfn.XLOOKUP(B8171 &amp; C8171,[1]global_waste_stats!$B$2:$B$991 &amp; [1]global_waste_stats!$C$2:$C$991,[1]global_waste_stats!$D$2:$D$991)
)</f>
        <v>#N/A</v>
      </c>
      <c r="F8171" t="str">
        <f t="shared" si="127"/>
        <v/>
      </c>
    </row>
    <row r="8172" spans="1:6" x14ac:dyDescent="0.3">
      <c r="A8172" t="s">
        <v>329</v>
      </c>
      <c r="B8172" t="s">
        <v>330</v>
      </c>
      <c r="C8172">
        <v>2004</v>
      </c>
      <c r="D8172" s="1">
        <v>10054595942</v>
      </c>
      <c r="E8172" t="e" cm="1">
        <f t="array" ref="E8172">IF(
ISNA(_xlfn.XLOOKUP(B8172 &amp; C8172,[1]global_waste_stats!$B$2:$B$991 &amp; [1]global_waste_stats!$C$2:$C$991,[1]global_waste_stats!$D$2:$D$991)),
_xlfn.XLOOKUP(A8172 &amp; C8172,[2]UNdata_Export_20210503_03410335!$A$2:$A$1588 &amp; [2]UNdata_Export_20210503_03410335!$B$2:$B$1588,[2]UNdata_Export_20210503_03410335!$C$2:$C$1588 * 1000),
_xlfn.XLOOKUP(B8172 &amp; C8172,[1]global_waste_stats!$B$2:$B$991 &amp; [1]global_waste_stats!$C$2:$C$991,[1]global_waste_stats!$D$2:$D$991)
)</f>
        <v>#N/A</v>
      </c>
      <c r="F8172" t="str">
        <f t="shared" si="127"/>
        <v/>
      </c>
    </row>
    <row r="8173" spans="1:6" x14ac:dyDescent="0.3">
      <c r="A8173" t="s">
        <v>329</v>
      </c>
      <c r="B8173" t="s">
        <v>330</v>
      </c>
      <c r="C8173">
        <v>2005</v>
      </c>
      <c r="D8173" s="1">
        <v>10692539536</v>
      </c>
      <c r="E8173" t="e" cm="1">
        <f t="array" ref="E8173">IF(
ISNA(_xlfn.XLOOKUP(B8173 &amp; C8173,[1]global_waste_stats!$B$2:$B$991 &amp; [1]global_waste_stats!$C$2:$C$991,[1]global_waste_stats!$D$2:$D$991)),
_xlfn.XLOOKUP(A8173 &amp; C8173,[2]UNdata_Export_20210503_03410335!$A$2:$A$1588 &amp; [2]UNdata_Export_20210503_03410335!$B$2:$B$1588,[2]UNdata_Export_20210503_03410335!$C$2:$C$1588 * 1000),
_xlfn.XLOOKUP(B8173 &amp; C8173,[1]global_waste_stats!$B$2:$B$991 &amp; [1]global_waste_stats!$C$2:$C$991,[1]global_waste_stats!$D$2:$D$991)
)</f>
        <v>#N/A</v>
      </c>
      <c r="F8173" t="str">
        <f t="shared" si="127"/>
        <v/>
      </c>
    </row>
    <row r="8174" spans="1:6" x14ac:dyDescent="0.3">
      <c r="A8174" t="s">
        <v>329</v>
      </c>
      <c r="B8174" t="s">
        <v>330</v>
      </c>
      <c r="C8174">
        <v>2006</v>
      </c>
      <c r="D8174" s="1">
        <v>10937876231</v>
      </c>
      <c r="E8174" t="e" cm="1">
        <f t="array" ref="E8174">IF(
ISNA(_xlfn.XLOOKUP(B8174 &amp; C8174,[1]global_waste_stats!$B$2:$B$991 &amp; [1]global_waste_stats!$C$2:$C$991,[1]global_waste_stats!$D$2:$D$991)),
_xlfn.XLOOKUP(A8174 &amp; C8174,[2]UNdata_Export_20210503_03410335!$A$2:$A$1588 &amp; [2]UNdata_Export_20210503_03410335!$B$2:$B$1588,[2]UNdata_Export_20210503_03410335!$C$2:$C$1588 * 1000),
_xlfn.XLOOKUP(B8174 &amp; C8174,[1]global_waste_stats!$B$2:$B$991 &amp; [1]global_waste_stats!$C$2:$C$991,[1]global_waste_stats!$D$2:$D$991)
)</f>
        <v>#N/A</v>
      </c>
      <c r="F8174" t="str">
        <f t="shared" si="127"/>
        <v/>
      </c>
    </row>
    <row r="8175" spans="1:6" x14ac:dyDescent="0.3">
      <c r="A8175" t="s">
        <v>329</v>
      </c>
      <c r="B8175" t="s">
        <v>330</v>
      </c>
      <c r="C8175">
        <v>2007</v>
      </c>
      <c r="D8175" s="1">
        <v>12151737720</v>
      </c>
      <c r="E8175" t="e" cm="1">
        <f t="array" ref="E8175">IF(
ISNA(_xlfn.XLOOKUP(B8175 &amp; C8175,[1]global_waste_stats!$B$2:$B$991 &amp; [1]global_waste_stats!$C$2:$C$991,[1]global_waste_stats!$D$2:$D$991)),
_xlfn.XLOOKUP(A8175 &amp; C8175,[2]UNdata_Export_20210503_03410335!$A$2:$A$1588 &amp; [2]UNdata_Export_20210503_03410335!$B$2:$B$1588,[2]UNdata_Export_20210503_03410335!$C$2:$C$1588 * 1000),
_xlfn.XLOOKUP(B8175 &amp; C8175,[1]global_waste_stats!$B$2:$B$991 &amp; [1]global_waste_stats!$C$2:$C$991,[1]global_waste_stats!$D$2:$D$991)
)</f>
        <v>#N/A</v>
      </c>
      <c r="F8175" t="str">
        <f t="shared" si="127"/>
        <v/>
      </c>
    </row>
    <row r="8176" spans="1:6" x14ac:dyDescent="0.3">
      <c r="A8176" t="s">
        <v>329</v>
      </c>
      <c r="B8176" t="s">
        <v>330</v>
      </c>
      <c r="C8176">
        <v>2008</v>
      </c>
      <c r="D8176" s="1">
        <v>12115978017</v>
      </c>
      <c r="E8176" t="e" cm="1">
        <f t="array" ref="E8176">IF(
ISNA(_xlfn.XLOOKUP(B8176 &amp; C8176,[1]global_waste_stats!$B$2:$B$991 &amp; [1]global_waste_stats!$C$2:$C$991,[1]global_waste_stats!$D$2:$D$991)),
_xlfn.XLOOKUP(A8176 &amp; C8176,[2]UNdata_Export_20210503_03410335!$A$2:$A$1588 &amp; [2]UNdata_Export_20210503_03410335!$B$2:$B$1588,[2]UNdata_Export_20210503_03410335!$C$2:$C$1588 * 1000),
_xlfn.XLOOKUP(B8176 &amp; C8176,[1]global_waste_stats!$B$2:$B$991 &amp; [1]global_waste_stats!$C$2:$C$991,[1]global_waste_stats!$D$2:$D$991)
)</f>
        <v>#N/A</v>
      </c>
      <c r="F8176" t="str">
        <f t="shared" si="127"/>
        <v/>
      </c>
    </row>
    <row r="8177" spans="1:6" x14ac:dyDescent="0.3">
      <c r="A8177" t="s">
        <v>329</v>
      </c>
      <c r="B8177" t="s">
        <v>330</v>
      </c>
      <c r="C8177">
        <v>2009</v>
      </c>
      <c r="D8177" s="1">
        <v>12940537461</v>
      </c>
      <c r="E8177" t="e" cm="1">
        <f t="array" ref="E8177">IF(
ISNA(_xlfn.XLOOKUP(B8177 &amp; C8177,[1]global_waste_stats!$B$2:$B$991 &amp; [1]global_waste_stats!$C$2:$C$991,[1]global_waste_stats!$D$2:$D$991)),
_xlfn.XLOOKUP(A8177 &amp; C8177,[2]UNdata_Export_20210503_03410335!$A$2:$A$1588 &amp; [2]UNdata_Export_20210503_03410335!$B$2:$B$1588,[2]UNdata_Export_20210503_03410335!$C$2:$C$1588 * 1000),
_xlfn.XLOOKUP(B8177 &amp; C8177,[1]global_waste_stats!$B$2:$B$991 &amp; [1]global_waste_stats!$C$2:$C$991,[1]global_waste_stats!$D$2:$D$991)
)</f>
        <v>#N/A</v>
      </c>
      <c r="F8177" t="str">
        <f t="shared" si="127"/>
        <v/>
      </c>
    </row>
    <row r="8178" spans="1:6" x14ac:dyDescent="0.3">
      <c r="A8178" t="s">
        <v>329</v>
      </c>
      <c r="B8178" t="s">
        <v>330</v>
      </c>
      <c r="C8178">
        <v>2010</v>
      </c>
      <c r="D8178" s="1">
        <v>14250726290</v>
      </c>
      <c r="E8178" t="e" cm="1">
        <f t="array" ref="E8178">IF(
ISNA(_xlfn.XLOOKUP(B8178 &amp; C8178,[1]global_waste_stats!$B$2:$B$991 &amp; [1]global_waste_stats!$C$2:$C$991,[1]global_waste_stats!$D$2:$D$991)),
_xlfn.XLOOKUP(A8178 &amp; C8178,[2]UNdata_Export_20210503_03410335!$A$2:$A$1588 &amp; [2]UNdata_Export_20210503_03410335!$B$2:$B$1588,[2]UNdata_Export_20210503_03410335!$C$2:$C$1588 * 1000),
_xlfn.XLOOKUP(B8178 &amp; C8178,[1]global_waste_stats!$B$2:$B$991 &amp; [1]global_waste_stats!$C$2:$C$991,[1]global_waste_stats!$D$2:$D$991)
)</f>
        <v>#N/A</v>
      </c>
      <c r="F8178" t="str">
        <f t="shared" si="127"/>
        <v/>
      </c>
    </row>
    <row r="8179" spans="1:6" x14ac:dyDescent="0.3">
      <c r="A8179" t="s">
        <v>329</v>
      </c>
      <c r="B8179" t="s">
        <v>330</v>
      </c>
      <c r="C8179">
        <v>2011</v>
      </c>
      <c r="D8179" s="1">
        <v>14408526139</v>
      </c>
      <c r="E8179" t="e" cm="1">
        <f t="array" ref="E8179">IF(
ISNA(_xlfn.XLOOKUP(B8179 &amp; C8179,[1]global_waste_stats!$B$2:$B$991 &amp; [1]global_waste_stats!$C$2:$C$991,[1]global_waste_stats!$D$2:$D$991)),
_xlfn.XLOOKUP(A8179 &amp; C8179,[2]UNdata_Export_20210503_03410335!$A$2:$A$1588 &amp; [2]UNdata_Export_20210503_03410335!$B$2:$B$1588,[2]UNdata_Export_20210503_03410335!$C$2:$C$1588 * 1000),
_xlfn.XLOOKUP(B8179 &amp; C8179,[1]global_waste_stats!$B$2:$B$991 &amp; [1]global_waste_stats!$C$2:$C$991,[1]global_waste_stats!$D$2:$D$991)
)</f>
        <v>#N/A</v>
      </c>
      <c r="F8179" t="str">
        <f t="shared" si="127"/>
        <v/>
      </c>
    </row>
    <row r="8180" spans="1:6" x14ac:dyDescent="0.3">
      <c r="A8180" t="s">
        <v>329</v>
      </c>
      <c r="B8180" t="s">
        <v>330</v>
      </c>
      <c r="C8180">
        <v>2012</v>
      </c>
      <c r="D8180" s="1">
        <v>15078295049</v>
      </c>
      <c r="E8180" t="e" cm="1">
        <f t="array" ref="E8180">IF(
ISNA(_xlfn.XLOOKUP(B8180 &amp; C8180,[1]global_waste_stats!$B$2:$B$991 &amp; [1]global_waste_stats!$C$2:$C$991,[1]global_waste_stats!$D$2:$D$991)),
_xlfn.XLOOKUP(A8180 &amp; C8180,[2]UNdata_Export_20210503_03410335!$A$2:$A$1588 &amp; [2]UNdata_Export_20210503_03410335!$B$2:$B$1588,[2]UNdata_Export_20210503_03410335!$C$2:$C$1588 * 1000),
_xlfn.XLOOKUP(B8180 &amp; C8180,[1]global_waste_stats!$B$2:$B$991 &amp; [1]global_waste_stats!$C$2:$C$991,[1]global_waste_stats!$D$2:$D$991)
)</f>
        <v>#N/A</v>
      </c>
      <c r="F8180" t="str">
        <f t="shared" si="127"/>
        <v/>
      </c>
    </row>
    <row r="8181" spans="1:6" x14ac:dyDescent="0.3">
      <c r="A8181" t="s">
        <v>329</v>
      </c>
      <c r="B8181" t="s">
        <v>330</v>
      </c>
      <c r="C8181">
        <v>2013</v>
      </c>
      <c r="D8181" s="1">
        <v>15655783372</v>
      </c>
      <c r="E8181" t="e" cm="1">
        <f t="array" ref="E8181">IF(
ISNA(_xlfn.XLOOKUP(B8181 &amp; C8181,[1]global_waste_stats!$B$2:$B$991 &amp; [1]global_waste_stats!$C$2:$C$991,[1]global_waste_stats!$D$2:$D$991)),
_xlfn.XLOOKUP(A8181 &amp; C8181,[2]UNdata_Export_20210503_03410335!$A$2:$A$1588 &amp; [2]UNdata_Export_20210503_03410335!$B$2:$B$1588,[2]UNdata_Export_20210503_03410335!$C$2:$C$1588 * 1000),
_xlfn.XLOOKUP(B8181 &amp; C8181,[1]global_waste_stats!$B$2:$B$991 &amp; [1]global_waste_stats!$C$2:$C$991,[1]global_waste_stats!$D$2:$D$991)
)</f>
        <v>#N/A</v>
      </c>
      <c r="F8181" t="str">
        <f t="shared" si="127"/>
        <v/>
      </c>
    </row>
    <row r="8182" spans="1:6" x14ac:dyDescent="0.3">
      <c r="A8182" t="s">
        <v>329</v>
      </c>
      <c r="B8182" t="s">
        <v>330</v>
      </c>
      <c r="C8182">
        <v>2014</v>
      </c>
      <c r="D8182" s="1">
        <v>18070132657</v>
      </c>
      <c r="E8182" t="e" cm="1">
        <f t="array" ref="E8182">IF(
ISNA(_xlfn.XLOOKUP(B8182 &amp; C8182,[1]global_waste_stats!$B$2:$B$991 &amp; [1]global_waste_stats!$C$2:$C$991,[1]global_waste_stats!$D$2:$D$991)),
_xlfn.XLOOKUP(A8182 &amp; C8182,[2]UNdata_Export_20210503_03410335!$A$2:$A$1588 &amp; [2]UNdata_Export_20210503_03410335!$B$2:$B$1588,[2]UNdata_Export_20210503_03410335!$C$2:$C$1588 * 1000),
_xlfn.XLOOKUP(B8182 &amp; C8182,[1]global_waste_stats!$B$2:$B$991 &amp; [1]global_waste_stats!$C$2:$C$991,[1]global_waste_stats!$D$2:$D$991)
)</f>
        <v>#N/A</v>
      </c>
      <c r="F8182" t="str">
        <f t="shared" si="127"/>
        <v/>
      </c>
    </row>
    <row r="8183" spans="1:6" x14ac:dyDescent="0.3">
      <c r="A8183" t="s">
        <v>329</v>
      </c>
      <c r="B8183" t="s">
        <v>330</v>
      </c>
      <c r="C8183">
        <v>2015</v>
      </c>
      <c r="D8183" s="1">
        <v>19027666625</v>
      </c>
      <c r="E8183" t="e" cm="1">
        <f t="array" ref="E8183">IF(
ISNA(_xlfn.XLOOKUP(B8183 &amp; C8183,[1]global_waste_stats!$B$2:$B$991 &amp; [1]global_waste_stats!$C$2:$C$991,[1]global_waste_stats!$D$2:$D$991)),
_xlfn.XLOOKUP(A8183 &amp; C8183,[2]UNdata_Export_20210503_03410335!$A$2:$A$1588 &amp; [2]UNdata_Export_20210503_03410335!$B$2:$B$1588,[2]UNdata_Export_20210503_03410335!$C$2:$C$1588 * 1000),
_xlfn.XLOOKUP(B8183 &amp; C8183,[1]global_waste_stats!$B$2:$B$991 &amp; [1]global_waste_stats!$C$2:$C$991,[1]global_waste_stats!$D$2:$D$991)
)</f>
        <v>#N/A</v>
      </c>
      <c r="F8183" t="str">
        <f t="shared" si="127"/>
        <v/>
      </c>
    </row>
    <row r="8184" spans="1:6" x14ac:dyDescent="0.3">
      <c r="A8184" t="s">
        <v>329</v>
      </c>
      <c r="B8184" t="s">
        <v>330</v>
      </c>
      <c r="C8184">
        <v>2016</v>
      </c>
      <c r="D8184" s="1">
        <v>19389192291</v>
      </c>
      <c r="E8184" t="e" cm="1">
        <f t="array" ref="E8184">IF(
ISNA(_xlfn.XLOOKUP(B8184 &amp; C8184,[1]global_waste_stats!$B$2:$B$991 &amp; [1]global_waste_stats!$C$2:$C$991,[1]global_waste_stats!$D$2:$D$991)),
_xlfn.XLOOKUP(A8184 &amp; C8184,[2]UNdata_Export_20210503_03410335!$A$2:$A$1588 &amp; [2]UNdata_Export_20210503_03410335!$B$2:$B$1588,[2]UNdata_Export_20210503_03410335!$C$2:$C$1588 * 1000),
_xlfn.XLOOKUP(B8184 &amp; C8184,[1]global_waste_stats!$B$2:$B$991 &amp; [1]global_waste_stats!$C$2:$C$991,[1]global_waste_stats!$D$2:$D$991)
)</f>
        <v>#N/A</v>
      </c>
      <c r="F8184" t="str">
        <f t="shared" si="127"/>
        <v/>
      </c>
    </row>
    <row r="8185" spans="1:6" x14ac:dyDescent="0.3">
      <c r="A8185" t="s">
        <v>329</v>
      </c>
      <c r="B8185" t="s">
        <v>330</v>
      </c>
      <c r="C8185">
        <v>2017</v>
      </c>
      <c r="D8185" s="1">
        <v>19815754521</v>
      </c>
      <c r="E8185" t="e" cm="1">
        <f t="array" ref="E8185">IF(
ISNA(_xlfn.XLOOKUP(B8185 &amp; C8185,[1]global_waste_stats!$B$2:$B$991 &amp; [1]global_waste_stats!$C$2:$C$991,[1]global_waste_stats!$D$2:$D$991)),
_xlfn.XLOOKUP(A8185 &amp; C8185,[2]UNdata_Export_20210503_03410335!$A$2:$A$1588 &amp; [2]UNdata_Export_20210503_03410335!$B$2:$B$1588,[2]UNdata_Export_20210503_03410335!$C$2:$C$1588 * 1000),
_xlfn.XLOOKUP(B8185 &amp; C8185,[1]global_waste_stats!$B$2:$B$991 &amp; [1]global_waste_stats!$C$2:$C$991,[1]global_waste_stats!$D$2:$D$991)
)</f>
        <v>#N/A</v>
      </c>
      <c r="F8185" t="str">
        <f t="shared" si="127"/>
        <v/>
      </c>
    </row>
    <row r="8186" spans="1:6" x14ac:dyDescent="0.3">
      <c r="A8186" t="s">
        <v>331</v>
      </c>
      <c r="B8186" t="s">
        <v>332</v>
      </c>
      <c r="C8186">
        <v>1960</v>
      </c>
      <c r="D8186" s="1">
        <v>1951429898</v>
      </c>
      <c r="E8186" t="e" cm="1">
        <f t="array" ref="E8186">IF(
ISNA(_xlfn.XLOOKUP(B8186 &amp; C8186,[1]global_waste_stats!$B$2:$B$991 &amp; [1]global_waste_stats!$C$2:$C$991,[1]global_waste_stats!$D$2:$D$991)),
_xlfn.XLOOKUP(A8186 &amp; C8186,[2]UNdata_Export_20210503_03410335!$A$2:$A$1588 &amp; [2]UNdata_Export_20210503_03410335!$B$2:$B$1588,[2]UNdata_Export_20210503_03410335!$C$2:$C$1588 * 1000),
_xlfn.XLOOKUP(B8186 &amp; C8186,[1]global_waste_stats!$B$2:$B$991 &amp; [1]global_waste_stats!$C$2:$C$991,[1]global_waste_stats!$D$2:$D$991)
)</f>
        <v>#N/A</v>
      </c>
      <c r="F8186" t="str">
        <f t="shared" si="127"/>
        <v/>
      </c>
    </row>
    <row r="8187" spans="1:6" x14ac:dyDescent="0.3">
      <c r="A8187" t="s">
        <v>331</v>
      </c>
      <c r="B8187" t="s">
        <v>332</v>
      </c>
      <c r="C8187">
        <v>1961</v>
      </c>
      <c r="D8187" s="1">
        <v>2086084133</v>
      </c>
      <c r="E8187" t="e" cm="1">
        <f t="array" ref="E8187">IF(
ISNA(_xlfn.XLOOKUP(B8187 &amp; C8187,[1]global_waste_stats!$B$2:$B$991 &amp; [1]global_waste_stats!$C$2:$C$991,[1]global_waste_stats!$D$2:$D$991)),
_xlfn.XLOOKUP(A8187 &amp; C8187,[2]UNdata_Export_20210503_03410335!$A$2:$A$1588 &amp; [2]UNdata_Export_20210503_03410335!$B$2:$B$1588,[2]UNdata_Export_20210503_03410335!$C$2:$C$1588 * 1000),
_xlfn.XLOOKUP(B8187 &amp; C8187,[1]global_waste_stats!$B$2:$B$991 &amp; [1]global_waste_stats!$C$2:$C$991,[1]global_waste_stats!$D$2:$D$991)
)</f>
        <v>#N/A</v>
      </c>
      <c r="F8187" t="str">
        <f t="shared" si="127"/>
        <v/>
      </c>
    </row>
    <row r="8188" spans="1:6" x14ac:dyDescent="0.3">
      <c r="A8188" t="s">
        <v>331</v>
      </c>
      <c r="B8188" t="s">
        <v>332</v>
      </c>
      <c r="C8188">
        <v>1962</v>
      </c>
      <c r="D8188" s="1">
        <v>2154930302</v>
      </c>
      <c r="E8188" t="e" cm="1">
        <f t="array" ref="E8188">IF(
ISNA(_xlfn.XLOOKUP(B8188 &amp; C8188,[1]global_waste_stats!$B$2:$B$991 &amp; [1]global_waste_stats!$C$2:$C$991,[1]global_waste_stats!$D$2:$D$991)),
_xlfn.XLOOKUP(A8188 &amp; C8188,[2]UNdata_Export_20210503_03410335!$A$2:$A$1588 &amp; [2]UNdata_Export_20210503_03410335!$B$2:$B$1588,[2]UNdata_Export_20210503_03410335!$C$2:$C$1588 * 1000),
_xlfn.XLOOKUP(B8188 &amp; C8188,[1]global_waste_stats!$B$2:$B$991 &amp; [1]global_waste_stats!$C$2:$C$991,[1]global_waste_stats!$D$2:$D$991)
)</f>
        <v>#N/A</v>
      </c>
      <c r="F8188" t="str">
        <f t="shared" si="127"/>
        <v/>
      </c>
    </row>
    <row r="8189" spans="1:6" x14ac:dyDescent="0.3">
      <c r="A8189" t="s">
        <v>331</v>
      </c>
      <c r="B8189" t="s">
        <v>332</v>
      </c>
      <c r="C8189">
        <v>1963</v>
      </c>
      <c r="D8189" s="1">
        <v>2256433797</v>
      </c>
      <c r="E8189" t="e" cm="1">
        <f t="array" ref="E8189">IF(
ISNA(_xlfn.XLOOKUP(B8189 &amp; C8189,[1]global_waste_stats!$B$2:$B$991 &amp; [1]global_waste_stats!$C$2:$C$991,[1]global_waste_stats!$D$2:$D$991)),
_xlfn.XLOOKUP(A8189 &amp; C8189,[2]UNdata_Export_20210503_03410335!$A$2:$A$1588 &amp; [2]UNdata_Export_20210503_03410335!$B$2:$B$1588,[2]UNdata_Export_20210503_03410335!$C$2:$C$1588 * 1000),
_xlfn.XLOOKUP(B8189 &amp; C8189,[1]global_waste_stats!$B$2:$B$991 &amp; [1]global_waste_stats!$C$2:$C$991,[1]global_waste_stats!$D$2:$D$991)
)</f>
        <v>#N/A</v>
      </c>
      <c r="F8189" t="str">
        <f t="shared" si="127"/>
        <v/>
      </c>
    </row>
    <row r="8190" spans="1:6" x14ac:dyDescent="0.3">
      <c r="A8190" t="s">
        <v>331</v>
      </c>
      <c r="B8190" t="s">
        <v>332</v>
      </c>
      <c r="C8190">
        <v>1964</v>
      </c>
      <c r="D8190" s="1">
        <v>2351485560</v>
      </c>
      <c r="E8190" t="e" cm="1">
        <f t="array" ref="E8190">IF(
ISNA(_xlfn.XLOOKUP(B8190 &amp; C8190,[1]global_waste_stats!$B$2:$B$991 &amp; [1]global_waste_stats!$C$2:$C$991,[1]global_waste_stats!$D$2:$D$991)),
_xlfn.XLOOKUP(A8190 &amp; C8190,[2]UNdata_Export_20210503_03410335!$A$2:$A$1588 &amp; [2]UNdata_Export_20210503_03410335!$B$2:$B$1588,[2]UNdata_Export_20210503_03410335!$C$2:$C$1588 * 1000),
_xlfn.XLOOKUP(B8190 &amp; C8190,[1]global_waste_stats!$B$2:$B$991 &amp; [1]global_waste_stats!$C$2:$C$991,[1]global_waste_stats!$D$2:$D$991)
)</f>
        <v>#N/A</v>
      </c>
      <c r="F8190" t="str">
        <f t="shared" si="127"/>
        <v/>
      </c>
    </row>
    <row r="8191" spans="1:6" x14ac:dyDescent="0.3">
      <c r="A8191" t="s">
        <v>331</v>
      </c>
      <c r="B8191" t="s">
        <v>332</v>
      </c>
      <c r="C8191">
        <v>1965</v>
      </c>
      <c r="D8191" s="1">
        <v>2496524596</v>
      </c>
      <c r="E8191" t="e" cm="1">
        <f t="array" ref="E8191">IF(
ISNA(_xlfn.XLOOKUP(B8191 &amp; C8191,[1]global_waste_stats!$B$2:$B$991 &amp; [1]global_waste_stats!$C$2:$C$991,[1]global_waste_stats!$D$2:$D$991)),
_xlfn.XLOOKUP(A8191 &amp; C8191,[2]UNdata_Export_20210503_03410335!$A$2:$A$1588 &amp; [2]UNdata_Export_20210503_03410335!$B$2:$B$1588,[2]UNdata_Export_20210503_03410335!$C$2:$C$1588 * 1000),
_xlfn.XLOOKUP(B8191 &amp; C8191,[1]global_waste_stats!$B$2:$B$991 &amp; [1]global_waste_stats!$C$2:$C$991,[1]global_waste_stats!$D$2:$D$991)
)</f>
        <v>#N/A</v>
      </c>
      <c r="F8191" t="str">
        <f t="shared" si="127"/>
        <v/>
      </c>
    </row>
    <row r="8192" spans="1:6" x14ac:dyDescent="0.3">
      <c r="A8192" t="s">
        <v>331</v>
      </c>
      <c r="B8192" t="s">
        <v>332</v>
      </c>
      <c r="C8192">
        <v>1966</v>
      </c>
      <c r="D8192" s="1">
        <v>2546242966</v>
      </c>
      <c r="E8192" t="e" cm="1">
        <f t="array" ref="E8192">IF(
ISNA(_xlfn.XLOOKUP(B8192 &amp; C8192,[1]global_waste_stats!$B$2:$B$991 &amp; [1]global_waste_stats!$C$2:$C$991,[1]global_waste_stats!$D$2:$D$991)),
_xlfn.XLOOKUP(A8192 &amp; C8192,[2]UNdata_Export_20210503_03410335!$A$2:$A$1588 &amp; [2]UNdata_Export_20210503_03410335!$B$2:$B$1588,[2]UNdata_Export_20210503_03410335!$C$2:$C$1588 * 1000),
_xlfn.XLOOKUP(B8192 &amp; C8192,[1]global_waste_stats!$B$2:$B$991 &amp; [1]global_waste_stats!$C$2:$C$991,[1]global_waste_stats!$D$2:$D$991)
)</f>
        <v>#N/A</v>
      </c>
      <c r="F8192" t="str">
        <f t="shared" si="127"/>
        <v/>
      </c>
    </row>
    <row r="8193" spans="1:6" x14ac:dyDescent="0.3">
      <c r="A8193" t="s">
        <v>331</v>
      </c>
      <c r="B8193" t="s">
        <v>332</v>
      </c>
      <c r="C8193">
        <v>1967</v>
      </c>
      <c r="D8193" s="1">
        <v>2779233548</v>
      </c>
      <c r="E8193" t="e" cm="1">
        <f t="array" ref="E8193">IF(
ISNA(_xlfn.XLOOKUP(B8193 &amp; C8193,[1]global_waste_stats!$B$2:$B$991 &amp; [1]global_waste_stats!$C$2:$C$991,[1]global_waste_stats!$D$2:$D$991)),
_xlfn.XLOOKUP(A8193 &amp; C8193,[2]UNdata_Export_20210503_03410335!$A$2:$A$1588 &amp; [2]UNdata_Export_20210503_03410335!$B$2:$B$1588,[2]UNdata_Export_20210503_03410335!$C$2:$C$1588 * 1000),
_xlfn.XLOOKUP(B8193 &amp; C8193,[1]global_waste_stats!$B$2:$B$991 &amp; [1]global_waste_stats!$C$2:$C$991,[1]global_waste_stats!$D$2:$D$991)
)</f>
        <v>#N/A</v>
      </c>
      <c r="F8193" t="str">
        <f t="shared" si="127"/>
        <v/>
      </c>
    </row>
    <row r="8194" spans="1:6" x14ac:dyDescent="0.3">
      <c r="A8194" t="s">
        <v>331</v>
      </c>
      <c r="B8194" t="s">
        <v>332</v>
      </c>
      <c r="C8194">
        <v>1968</v>
      </c>
      <c r="D8194" s="1">
        <v>2905051503</v>
      </c>
      <c r="E8194" t="e" cm="1">
        <f t="array" ref="E8194">IF(
ISNA(_xlfn.XLOOKUP(B8194 &amp; C8194,[1]global_waste_stats!$B$2:$B$991 &amp; [1]global_waste_stats!$C$2:$C$991,[1]global_waste_stats!$D$2:$D$991)),
_xlfn.XLOOKUP(A8194 &amp; C8194,[2]UNdata_Export_20210503_03410335!$A$2:$A$1588 &amp; [2]UNdata_Export_20210503_03410335!$B$2:$B$1588,[2]UNdata_Export_20210503_03410335!$C$2:$C$1588 * 1000),
_xlfn.XLOOKUP(B8194 &amp; C8194,[1]global_waste_stats!$B$2:$B$991 &amp; [1]global_waste_stats!$C$2:$C$991,[1]global_waste_stats!$D$2:$D$991)
)</f>
        <v>#N/A</v>
      </c>
      <c r="F8194" t="str">
        <f t="shared" si="127"/>
        <v/>
      </c>
    </row>
    <row r="8195" spans="1:6" x14ac:dyDescent="0.3">
      <c r="A8195" t="s">
        <v>331</v>
      </c>
      <c r="B8195" t="s">
        <v>332</v>
      </c>
      <c r="C8195">
        <v>1969</v>
      </c>
      <c r="D8195" s="1">
        <v>3041622372</v>
      </c>
      <c r="E8195" t="e" cm="1">
        <f t="array" ref="E8195">IF(
ISNA(_xlfn.XLOOKUP(B8195 &amp; C8195,[1]global_waste_stats!$B$2:$B$991 &amp; [1]global_waste_stats!$C$2:$C$991,[1]global_waste_stats!$D$2:$D$991)),
_xlfn.XLOOKUP(A8195 &amp; C8195,[2]UNdata_Export_20210503_03410335!$A$2:$A$1588 &amp; [2]UNdata_Export_20210503_03410335!$B$2:$B$1588,[2]UNdata_Export_20210503_03410335!$C$2:$C$1588 * 1000),
_xlfn.XLOOKUP(B8195 &amp; C8195,[1]global_waste_stats!$B$2:$B$991 &amp; [1]global_waste_stats!$C$2:$C$991,[1]global_waste_stats!$D$2:$D$991)
)</f>
        <v>#N/A</v>
      </c>
      <c r="F8195" t="str">
        <f t="shared" ref="F8195:F8258" si="128">IF(ISNA(E8195),"",D8195/E8195)</f>
        <v/>
      </c>
    </row>
    <row r="8196" spans="1:6" x14ac:dyDescent="0.3">
      <c r="A8196" t="s">
        <v>331</v>
      </c>
      <c r="B8196" t="s">
        <v>332</v>
      </c>
      <c r="C8196">
        <v>1970</v>
      </c>
      <c r="D8196" s="1">
        <v>3210536612</v>
      </c>
      <c r="E8196" t="e" cm="1">
        <f t="array" ref="E8196">IF(
ISNA(_xlfn.XLOOKUP(B8196 &amp; C8196,[1]global_waste_stats!$B$2:$B$991 &amp; [1]global_waste_stats!$C$2:$C$991,[1]global_waste_stats!$D$2:$D$991)),
_xlfn.XLOOKUP(A8196 &amp; C8196,[2]UNdata_Export_20210503_03410335!$A$2:$A$1588 &amp; [2]UNdata_Export_20210503_03410335!$B$2:$B$1588,[2]UNdata_Export_20210503_03410335!$C$2:$C$1588 * 1000),
_xlfn.XLOOKUP(B8196 &amp; C8196,[1]global_waste_stats!$B$2:$B$991 &amp; [1]global_waste_stats!$C$2:$C$991,[1]global_waste_stats!$D$2:$D$991)
)</f>
        <v>#N/A</v>
      </c>
      <c r="F8196" t="str">
        <f t="shared" si="128"/>
        <v/>
      </c>
    </row>
    <row r="8197" spans="1:6" x14ac:dyDescent="0.3">
      <c r="A8197" t="s">
        <v>331</v>
      </c>
      <c r="B8197" t="s">
        <v>332</v>
      </c>
      <c r="C8197">
        <v>1971</v>
      </c>
      <c r="D8197" s="1">
        <v>3388341008</v>
      </c>
      <c r="E8197" t="e" cm="1">
        <f t="array" ref="E8197">IF(
ISNA(_xlfn.XLOOKUP(B8197 &amp; C8197,[1]global_waste_stats!$B$2:$B$991 &amp; [1]global_waste_stats!$C$2:$C$991,[1]global_waste_stats!$D$2:$D$991)),
_xlfn.XLOOKUP(A8197 &amp; C8197,[2]UNdata_Export_20210503_03410335!$A$2:$A$1588 &amp; [2]UNdata_Export_20210503_03410335!$B$2:$B$1588,[2]UNdata_Export_20210503_03410335!$C$2:$C$1588 * 1000),
_xlfn.XLOOKUP(B8197 &amp; C8197,[1]global_waste_stats!$B$2:$B$991 &amp; [1]global_waste_stats!$C$2:$C$991,[1]global_waste_stats!$D$2:$D$991)
)</f>
        <v>#N/A</v>
      </c>
      <c r="F8197" t="str">
        <f t="shared" si="128"/>
        <v/>
      </c>
    </row>
    <row r="8198" spans="1:6" x14ac:dyDescent="0.3">
      <c r="A8198" t="s">
        <v>331</v>
      </c>
      <c r="B8198" t="s">
        <v>332</v>
      </c>
      <c r="C8198">
        <v>1972</v>
      </c>
      <c r="D8198" s="1">
        <v>3613031979</v>
      </c>
      <c r="E8198" t="e" cm="1">
        <f t="array" ref="E8198">IF(
ISNA(_xlfn.XLOOKUP(B8198 &amp; C8198,[1]global_waste_stats!$B$2:$B$991 &amp; [1]global_waste_stats!$C$2:$C$991,[1]global_waste_stats!$D$2:$D$991)),
_xlfn.XLOOKUP(A8198 &amp; C8198,[2]UNdata_Export_20210503_03410335!$A$2:$A$1588 &amp; [2]UNdata_Export_20210503_03410335!$B$2:$B$1588,[2]UNdata_Export_20210503_03410335!$C$2:$C$1588 * 1000),
_xlfn.XLOOKUP(B8198 &amp; C8198,[1]global_waste_stats!$B$2:$B$991 &amp; [1]global_waste_stats!$C$2:$C$991,[1]global_waste_stats!$D$2:$D$991)
)</f>
        <v>#N/A</v>
      </c>
      <c r="F8198" t="str">
        <f t="shared" si="128"/>
        <v/>
      </c>
    </row>
    <row r="8199" spans="1:6" x14ac:dyDescent="0.3">
      <c r="A8199" t="s">
        <v>331</v>
      </c>
      <c r="B8199" t="s">
        <v>332</v>
      </c>
      <c r="C8199">
        <v>1973</v>
      </c>
      <c r="D8199" s="1">
        <v>3876884945</v>
      </c>
      <c r="E8199" t="e" cm="1">
        <f t="array" ref="E8199">IF(
ISNA(_xlfn.XLOOKUP(B8199 &amp; C8199,[1]global_waste_stats!$B$2:$B$991 &amp; [1]global_waste_stats!$C$2:$C$991,[1]global_waste_stats!$D$2:$D$991)),
_xlfn.XLOOKUP(A8199 &amp; C8199,[2]UNdata_Export_20210503_03410335!$A$2:$A$1588 &amp; [2]UNdata_Export_20210503_03410335!$B$2:$B$1588,[2]UNdata_Export_20210503_03410335!$C$2:$C$1588 * 1000),
_xlfn.XLOOKUP(B8199 &amp; C8199,[1]global_waste_stats!$B$2:$B$991 &amp; [1]global_waste_stats!$C$2:$C$991,[1]global_waste_stats!$D$2:$D$991)
)</f>
        <v>#N/A</v>
      </c>
      <c r="F8199" t="str">
        <f t="shared" si="128"/>
        <v/>
      </c>
    </row>
    <row r="8200" spans="1:6" x14ac:dyDescent="0.3">
      <c r="A8200" t="s">
        <v>331</v>
      </c>
      <c r="B8200" t="s">
        <v>332</v>
      </c>
      <c r="C8200">
        <v>1974</v>
      </c>
      <c r="D8200" s="1">
        <v>4201827043</v>
      </c>
      <c r="E8200" t="e" cm="1">
        <f t="array" ref="E8200">IF(
ISNA(_xlfn.XLOOKUP(B8200 &amp; C8200,[1]global_waste_stats!$B$2:$B$991 &amp; [1]global_waste_stats!$C$2:$C$991,[1]global_waste_stats!$D$2:$D$991)),
_xlfn.XLOOKUP(A8200 &amp; C8200,[2]UNdata_Export_20210503_03410335!$A$2:$A$1588 &amp; [2]UNdata_Export_20210503_03410335!$B$2:$B$1588,[2]UNdata_Export_20210503_03410335!$C$2:$C$1588 * 1000),
_xlfn.XLOOKUP(B8200 &amp; C8200,[1]global_waste_stats!$B$2:$B$991 &amp; [1]global_waste_stats!$C$2:$C$991,[1]global_waste_stats!$D$2:$D$991)
)</f>
        <v>#N/A</v>
      </c>
      <c r="F8200" t="str">
        <f t="shared" si="128"/>
        <v/>
      </c>
    </row>
    <row r="8201" spans="1:6" x14ac:dyDescent="0.3">
      <c r="A8201" t="s">
        <v>331</v>
      </c>
      <c r="B8201" t="s">
        <v>332</v>
      </c>
      <c r="C8201">
        <v>1975</v>
      </c>
      <c r="D8201" s="1">
        <v>4489754918</v>
      </c>
      <c r="E8201" t="e" cm="1">
        <f t="array" ref="E8201">IF(
ISNA(_xlfn.XLOOKUP(B8201 &amp; C8201,[1]global_waste_stats!$B$2:$B$991 &amp; [1]global_waste_stats!$C$2:$C$991,[1]global_waste_stats!$D$2:$D$991)),
_xlfn.XLOOKUP(A8201 &amp; C8201,[2]UNdata_Export_20210503_03410335!$A$2:$A$1588 &amp; [2]UNdata_Export_20210503_03410335!$B$2:$B$1588,[2]UNdata_Export_20210503_03410335!$C$2:$C$1588 * 1000),
_xlfn.XLOOKUP(B8201 &amp; C8201,[1]global_waste_stats!$B$2:$B$991 &amp; [1]global_waste_stats!$C$2:$C$991,[1]global_waste_stats!$D$2:$D$991)
)</f>
        <v>#N/A</v>
      </c>
      <c r="F8201" t="str">
        <f t="shared" si="128"/>
        <v/>
      </c>
    </row>
    <row r="8202" spans="1:6" x14ac:dyDescent="0.3">
      <c r="A8202" t="s">
        <v>331</v>
      </c>
      <c r="B8202" t="s">
        <v>332</v>
      </c>
      <c r="C8202">
        <v>1976</v>
      </c>
      <c r="D8202" s="1">
        <v>4827651607</v>
      </c>
      <c r="E8202" t="e" cm="1">
        <f t="array" ref="E8202">IF(
ISNA(_xlfn.XLOOKUP(B8202 &amp; C8202,[1]global_waste_stats!$B$2:$B$991 &amp; [1]global_waste_stats!$C$2:$C$991,[1]global_waste_stats!$D$2:$D$991)),
_xlfn.XLOOKUP(A8202 &amp; C8202,[2]UNdata_Export_20210503_03410335!$A$2:$A$1588 &amp; [2]UNdata_Export_20210503_03410335!$B$2:$B$1588,[2]UNdata_Export_20210503_03410335!$C$2:$C$1588 * 1000),
_xlfn.XLOOKUP(B8202 &amp; C8202,[1]global_waste_stats!$B$2:$B$991 &amp; [1]global_waste_stats!$C$2:$C$991,[1]global_waste_stats!$D$2:$D$991)
)</f>
        <v>#N/A</v>
      </c>
      <c r="F8202" t="str">
        <f t="shared" si="128"/>
        <v/>
      </c>
    </row>
    <row r="8203" spans="1:6" x14ac:dyDescent="0.3">
      <c r="A8203" t="s">
        <v>331</v>
      </c>
      <c r="B8203" t="s">
        <v>332</v>
      </c>
      <c r="C8203">
        <v>1977</v>
      </c>
      <c r="D8203" s="1">
        <v>5382545822</v>
      </c>
      <c r="E8203" t="e" cm="1">
        <f t="array" ref="E8203">IF(
ISNA(_xlfn.XLOOKUP(B8203 &amp; C8203,[1]global_waste_stats!$B$2:$B$991 &amp; [1]global_waste_stats!$C$2:$C$991,[1]global_waste_stats!$D$2:$D$991)),
_xlfn.XLOOKUP(A8203 &amp; C8203,[2]UNdata_Export_20210503_03410335!$A$2:$A$1588 &amp; [2]UNdata_Export_20210503_03410335!$B$2:$B$1588,[2]UNdata_Export_20210503_03410335!$C$2:$C$1588 * 1000),
_xlfn.XLOOKUP(B8203 &amp; C8203,[1]global_waste_stats!$B$2:$B$991 &amp; [1]global_waste_stats!$C$2:$C$991,[1]global_waste_stats!$D$2:$D$991)
)</f>
        <v>#N/A</v>
      </c>
      <c r="F8203" t="str">
        <f t="shared" si="128"/>
        <v/>
      </c>
    </row>
    <row r="8204" spans="1:6" x14ac:dyDescent="0.3">
      <c r="A8204" t="s">
        <v>331</v>
      </c>
      <c r="B8204" t="s">
        <v>332</v>
      </c>
      <c r="C8204">
        <v>1978</v>
      </c>
      <c r="D8204" s="1">
        <v>6029997723</v>
      </c>
      <c r="E8204" t="e" cm="1">
        <f t="array" ref="E8204">IF(
ISNA(_xlfn.XLOOKUP(B8204 &amp; C8204,[1]global_waste_stats!$B$2:$B$991 &amp; [1]global_waste_stats!$C$2:$C$991,[1]global_waste_stats!$D$2:$D$991)),
_xlfn.XLOOKUP(A8204 &amp; C8204,[2]UNdata_Export_20210503_03410335!$A$2:$A$1588 &amp; [2]UNdata_Export_20210503_03410335!$B$2:$B$1588,[2]UNdata_Export_20210503_03410335!$C$2:$C$1588 * 1000),
_xlfn.XLOOKUP(B8204 &amp; C8204,[1]global_waste_stats!$B$2:$B$991 &amp; [1]global_waste_stats!$C$2:$C$991,[1]global_waste_stats!$D$2:$D$991)
)</f>
        <v>#N/A</v>
      </c>
      <c r="F8204" t="str">
        <f t="shared" si="128"/>
        <v/>
      </c>
    </row>
    <row r="8205" spans="1:6" x14ac:dyDescent="0.3">
      <c r="A8205" t="s">
        <v>331</v>
      </c>
      <c r="B8205" t="s">
        <v>332</v>
      </c>
      <c r="C8205">
        <v>1979</v>
      </c>
      <c r="D8205" s="1">
        <v>6745284916</v>
      </c>
      <c r="E8205" t="e" cm="1">
        <f t="array" ref="E8205">IF(
ISNA(_xlfn.XLOOKUP(B8205 &amp; C8205,[1]global_waste_stats!$B$2:$B$991 &amp; [1]global_waste_stats!$C$2:$C$991,[1]global_waste_stats!$D$2:$D$991)),
_xlfn.XLOOKUP(A8205 &amp; C8205,[2]UNdata_Export_20210503_03410335!$A$2:$A$1588 &amp; [2]UNdata_Export_20210503_03410335!$B$2:$B$1588,[2]UNdata_Export_20210503_03410335!$C$2:$C$1588 * 1000),
_xlfn.XLOOKUP(B8205 &amp; C8205,[1]global_waste_stats!$B$2:$B$991 &amp; [1]global_waste_stats!$C$2:$C$991,[1]global_waste_stats!$D$2:$D$991)
)</f>
        <v>#N/A</v>
      </c>
      <c r="F8205" t="str">
        <f t="shared" si="128"/>
        <v/>
      </c>
    </row>
    <row r="8206" spans="1:6" x14ac:dyDescent="0.3">
      <c r="A8206" t="s">
        <v>331</v>
      </c>
      <c r="B8206" t="s">
        <v>332</v>
      </c>
      <c r="C8206">
        <v>1980</v>
      </c>
      <c r="D8206" s="1">
        <v>7535302529</v>
      </c>
      <c r="E8206" t="e" cm="1">
        <f t="array" ref="E8206">IF(
ISNA(_xlfn.XLOOKUP(B8206 &amp; C8206,[1]global_waste_stats!$B$2:$B$991 &amp; [1]global_waste_stats!$C$2:$C$991,[1]global_waste_stats!$D$2:$D$991)),
_xlfn.XLOOKUP(A8206 &amp; C8206,[2]UNdata_Export_20210503_03410335!$A$2:$A$1588 &amp; [2]UNdata_Export_20210503_03410335!$B$2:$B$1588,[2]UNdata_Export_20210503_03410335!$C$2:$C$1588 * 1000),
_xlfn.XLOOKUP(B8206 &amp; C8206,[1]global_waste_stats!$B$2:$B$991 &amp; [1]global_waste_stats!$C$2:$C$991,[1]global_waste_stats!$D$2:$D$991)
)</f>
        <v>#N/A</v>
      </c>
      <c r="F8206" t="str">
        <f t="shared" si="128"/>
        <v/>
      </c>
    </row>
    <row r="8207" spans="1:6" x14ac:dyDescent="0.3">
      <c r="A8207" t="s">
        <v>331</v>
      </c>
      <c r="B8207" t="s">
        <v>332</v>
      </c>
      <c r="C8207">
        <v>1981</v>
      </c>
      <c r="D8207" s="1">
        <v>8226324347</v>
      </c>
      <c r="E8207" t="e" cm="1">
        <f t="array" ref="E8207">IF(
ISNA(_xlfn.XLOOKUP(B8207 &amp; C8207,[1]global_waste_stats!$B$2:$B$991 &amp; [1]global_waste_stats!$C$2:$C$991,[1]global_waste_stats!$D$2:$D$991)),
_xlfn.XLOOKUP(A8207 &amp; C8207,[2]UNdata_Export_20210503_03410335!$A$2:$A$1588 &amp; [2]UNdata_Export_20210503_03410335!$B$2:$B$1588,[2]UNdata_Export_20210503_03410335!$C$2:$C$1588 * 1000),
_xlfn.XLOOKUP(B8207 &amp; C8207,[1]global_waste_stats!$B$2:$B$991 &amp; [1]global_waste_stats!$C$2:$C$991,[1]global_waste_stats!$D$2:$D$991)
)</f>
        <v>#N/A</v>
      </c>
      <c r="F8207" t="str">
        <f t="shared" si="128"/>
        <v/>
      </c>
    </row>
    <row r="8208" spans="1:6" x14ac:dyDescent="0.3">
      <c r="A8208" t="s">
        <v>331</v>
      </c>
      <c r="B8208" t="s">
        <v>332</v>
      </c>
      <c r="C8208">
        <v>1982</v>
      </c>
      <c r="D8208" s="1">
        <v>8111351781</v>
      </c>
      <c r="E8208" t="e" cm="1">
        <f t="array" ref="E8208">IF(
ISNA(_xlfn.XLOOKUP(B8208 &amp; C8208,[1]global_waste_stats!$B$2:$B$991 &amp; [1]global_waste_stats!$C$2:$C$991,[1]global_waste_stats!$D$2:$D$991)),
_xlfn.XLOOKUP(A8208 &amp; C8208,[2]UNdata_Export_20210503_03410335!$A$2:$A$1588 &amp; [2]UNdata_Export_20210503_03410335!$B$2:$B$1588,[2]UNdata_Export_20210503_03410335!$C$2:$C$1588 * 1000),
_xlfn.XLOOKUP(B8208 &amp; C8208,[1]global_waste_stats!$B$2:$B$991 &amp; [1]global_waste_stats!$C$2:$C$991,[1]global_waste_stats!$D$2:$D$991)
)</f>
        <v>#N/A</v>
      </c>
      <c r="F8208" t="str">
        <f t="shared" si="128"/>
        <v/>
      </c>
    </row>
    <row r="8209" spans="1:6" x14ac:dyDescent="0.3">
      <c r="A8209" t="s">
        <v>331</v>
      </c>
      <c r="B8209" t="s">
        <v>332</v>
      </c>
      <c r="C8209">
        <v>1983</v>
      </c>
      <c r="D8209" s="1">
        <v>7864554341</v>
      </c>
      <c r="E8209" t="e" cm="1">
        <f t="array" ref="E8209">IF(
ISNA(_xlfn.XLOOKUP(B8209 &amp; C8209,[1]global_waste_stats!$B$2:$B$991 &amp; [1]global_waste_stats!$C$2:$C$991,[1]global_waste_stats!$D$2:$D$991)),
_xlfn.XLOOKUP(A8209 &amp; C8209,[2]UNdata_Export_20210503_03410335!$A$2:$A$1588 &amp; [2]UNdata_Export_20210503_03410335!$B$2:$B$1588,[2]UNdata_Export_20210503_03410335!$C$2:$C$1588 * 1000),
_xlfn.XLOOKUP(B8209 &amp; C8209,[1]global_waste_stats!$B$2:$B$991 &amp; [1]global_waste_stats!$C$2:$C$991,[1]global_waste_stats!$D$2:$D$991)
)</f>
        <v>#N/A</v>
      </c>
      <c r="F8209" t="str">
        <f t="shared" si="128"/>
        <v/>
      </c>
    </row>
    <row r="8210" spans="1:6" x14ac:dyDescent="0.3">
      <c r="A8210" t="s">
        <v>331</v>
      </c>
      <c r="B8210" t="s">
        <v>332</v>
      </c>
      <c r="C8210">
        <v>1984</v>
      </c>
      <c r="D8210" s="1">
        <v>8086067334</v>
      </c>
      <c r="E8210" t="e" cm="1">
        <f t="array" ref="E8210">IF(
ISNA(_xlfn.XLOOKUP(B8210 &amp; C8210,[1]global_waste_stats!$B$2:$B$991 &amp; [1]global_waste_stats!$C$2:$C$991,[1]global_waste_stats!$D$2:$D$991)),
_xlfn.XLOOKUP(A8210 &amp; C8210,[2]UNdata_Export_20210503_03410335!$A$2:$A$1588 &amp; [2]UNdata_Export_20210503_03410335!$B$2:$B$1588,[2]UNdata_Export_20210503_03410335!$C$2:$C$1588 * 1000),
_xlfn.XLOOKUP(B8210 &amp; C8210,[1]global_waste_stats!$B$2:$B$991 &amp; [1]global_waste_stats!$C$2:$C$991,[1]global_waste_stats!$D$2:$D$991)
)</f>
        <v>#N/A</v>
      </c>
      <c r="F8210" t="str">
        <f t="shared" si="128"/>
        <v/>
      </c>
    </row>
    <row r="8211" spans="1:6" x14ac:dyDescent="0.3">
      <c r="A8211" t="s">
        <v>331</v>
      </c>
      <c r="B8211" t="s">
        <v>332</v>
      </c>
      <c r="C8211">
        <v>1985</v>
      </c>
      <c r="D8211" s="1">
        <v>8451811131</v>
      </c>
      <c r="E8211" t="e" cm="1">
        <f t="array" ref="E8211">IF(
ISNA(_xlfn.XLOOKUP(B8211 &amp; C8211,[1]global_waste_stats!$B$2:$B$991 &amp; [1]global_waste_stats!$C$2:$C$991,[1]global_waste_stats!$D$2:$D$991)),
_xlfn.XLOOKUP(A8211 &amp; C8211,[2]UNdata_Export_20210503_03410335!$A$2:$A$1588 &amp; [2]UNdata_Export_20210503_03410335!$B$2:$B$1588,[2]UNdata_Export_20210503_03410335!$C$2:$C$1588 * 1000),
_xlfn.XLOOKUP(B8211 &amp; C8211,[1]global_waste_stats!$B$2:$B$991 &amp; [1]global_waste_stats!$C$2:$C$991,[1]global_waste_stats!$D$2:$D$991)
)</f>
        <v>#N/A</v>
      </c>
      <c r="F8211" t="str">
        <f t="shared" si="128"/>
        <v/>
      </c>
    </row>
    <row r="8212" spans="1:6" x14ac:dyDescent="0.3">
      <c r="A8212" t="s">
        <v>331</v>
      </c>
      <c r="B8212" t="s">
        <v>332</v>
      </c>
      <c r="C8212">
        <v>1986</v>
      </c>
      <c r="D8212" s="1">
        <v>8871429664</v>
      </c>
      <c r="E8212" t="e" cm="1">
        <f t="array" ref="E8212">IF(
ISNA(_xlfn.XLOOKUP(B8212 &amp; C8212,[1]global_waste_stats!$B$2:$B$991 &amp; [1]global_waste_stats!$C$2:$C$991,[1]global_waste_stats!$D$2:$D$991)),
_xlfn.XLOOKUP(A8212 &amp; C8212,[2]UNdata_Export_20210503_03410335!$A$2:$A$1588 &amp; [2]UNdata_Export_20210503_03410335!$B$2:$B$1588,[2]UNdata_Export_20210503_03410335!$C$2:$C$1588 * 1000),
_xlfn.XLOOKUP(B8212 &amp; C8212,[1]global_waste_stats!$B$2:$B$991 &amp; [1]global_waste_stats!$C$2:$C$991,[1]global_waste_stats!$D$2:$D$991)
)</f>
        <v>#N/A</v>
      </c>
      <c r="F8212" t="str">
        <f t="shared" si="128"/>
        <v/>
      </c>
    </row>
    <row r="8213" spans="1:6" x14ac:dyDescent="0.3">
      <c r="A8213" t="s">
        <v>331</v>
      </c>
      <c r="B8213" t="s">
        <v>332</v>
      </c>
      <c r="C8213">
        <v>1987</v>
      </c>
      <c r="D8213" s="1">
        <v>9544088464</v>
      </c>
      <c r="E8213" t="e" cm="1">
        <f t="array" ref="E8213">IF(
ISNA(_xlfn.XLOOKUP(B8213 &amp; C8213,[1]global_waste_stats!$B$2:$B$991 &amp; [1]global_waste_stats!$C$2:$C$991,[1]global_waste_stats!$D$2:$D$991)),
_xlfn.XLOOKUP(A8213 &amp; C8213,[2]UNdata_Export_20210503_03410335!$A$2:$A$1588 &amp; [2]UNdata_Export_20210503_03410335!$B$2:$B$1588,[2]UNdata_Export_20210503_03410335!$C$2:$C$1588 * 1000),
_xlfn.XLOOKUP(B8213 &amp; C8213,[1]global_waste_stats!$B$2:$B$991 &amp; [1]global_waste_stats!$C$2:$C$991,[1]global_waste_stats!$D$2:$D$991)
)</f>
        <v>#N/A</v>
      </c>
      <c r="F8213" t="str">
        <f t="shared" si="128"/>
        <v/>
      </c>
    </row>
    <row r="8214" spans="1:6" x14ac:dyDescent="0.3">
      <c r="A8214" t="s">
        <v>331</v>
      </c>
      <c r="B8214" t="s">
        <v>332</v>
      </c>
      <c r="C8214">
        <v>1988</v>
      </c>
      <c r="D8214" s="1">
        <v>10108656807</v>
      </c>
      <c r="E8214" t="e" cm="1">
        <f t="array" ref="E8214">IF(
ISNA(_xlfn.XLOOKUP(B8214 &amp; C8214,[1]global_waste_stats!$B$2:$B$991 &amp; [1]global_waste_stats!$C$2:$C$991,[1]global_waste_stats!$D$2:$D$991)),
_xlfn.XLOOKUP(A8214 &amp; C8214,[2]UNdata_Export_20210503_03410335!$A$2:$A$1588 &amp; [2]UNdata_Export_20210503_03410335!$B$2:$B$1588,[2]UNdata_Export_20210503_03410335!$C$2:$C$1588 * 1000),
_xlfn.XLOOKUP(B8214 &amp; C8214,[1]global_waste_stats!$B$2:$B$991 &amp; [1]global_waste_stats!$C$2:$C$991,[1]global_waste_stats!$D$2:$D$991)
)</f>
        <v>#N/A</v>
      </c>
      <c r="F8214" t="str">
        <f t="shared" si="128"/>
        <v/>
      </c>
    </row>
    <row r="8215" spans="1:6" x14ac:dyDescent="0.3">
      <c r="A8215" t="s">
        <v>331</v>
      </c>
      <c r="B8215" t="s">
        <v>332</v>
      </c>
      <c r="C8215">
        <v>1989</v>
      </c>
      <c r="D8215" s="1">
        <v>10809712769</v>
      </c>
      <c r="E8215" t="e" cm="1">
        <f t="array" ref="E8215">IF(
ISNA(_xlfn.XLOOKUP(B8215 &amp; C8215,[1]global_waste_stats!$B$2:$B$991 &amp; [1]global_waste_stats!$C$2:$C$991,[1]global_waste_stats!$D$2:$D$991)),
_xlfn.XLOOKUP(A8215 &amp; C8215,[2]UNdata_Export_20210503_03410335!$A$2:$A$1588 &amp; [2]UNdata_Export_20210503_03410335!$B$2:$B$1588,[2]UNdata_Export_20210503_03410335!$C$2:$C$1588 * 1000),
_xlfn.XLOOKUP(B8215 &amp; C8215,[1]global_waste_stats!$B$2:$B$991 &amp; [1]global_waste_stats!$C$2:$C$991,[1]global_waste_stats!$D$2:$D$991)
)</f>
        <v>#N/A</v>
      </c>
      <c r="F8215" t="str">
        <f t="shared" si="128"/>
        <v/>
      </c>
    </row>
    <row r="8216" spans="1:6" x14ac:dyDescent="0.3">
      <c r="A8216" t="s">
        <v>331</v>
      </c>
      <c r="B8216" t="s">
        <v>332</v>
      </c>
      <c r="C8216">
        <v>1990</v>
      </c>
      <c r="D8216" s="1">
        <v>11255427805</v>
      </c>
      <c r="E8216" t="e" cm="1">
        <f t="array" ref="E8216">IF(
ISNA(_xlfn.XLOOKUP(B8216 &amp; C8216,[1]global_waste_stats!$B$2:$B$991 &amp; [1]global_waste_stats!$C$2:$C$991,[1]global_waste_stats!$D$2:$D$991)),
_xlfn.XLOOKUP(A8216 &amp; C8216,[2]UNdata_Export_20210503_03410335!$A$2:$A$1588 &amp; [2]UNdata_Export_20210503_03410335!$B$2:$B$1588,[2]UNdata_Export_20210503_03410335!$C$2:$C$1588 * 1000),
_xlfn.XLOOKUP(B8216 &amp; C8216,[1]global_waste_stats!$B$2:$B$991 &amp; [1]global_waste_stats!$C$2:$C$991,[1]global_waste_stats!$D$2:$D$991)
)</f>
        <v>#N/A</v>
      </c>
      <c r="F8216" t="str">
        <f t="shared" si="128"/>
        <v/>
      </c>
    </row>
    <row r="8217" spans="1:6" x14ac:dyDescent="0.3">
      <c r="A8217" t="s">
        <v>331</v>
      </c>
      <c r="B8217" t="s">
        <v>332</v>
      </c>
      <c r="C8217">
        <v>1991</v>
      </c>
      <c r="D8217" s="1">
        <v>11648653076</v>
      </c>
      <c r="E8217" t="e" cm="1">
        <f t="array" ref="E8217">IF(
ISNA(_xlfn.XLOOKUP(B8217 &amp; C8217,[1]global_waste_stats!$B$2:$B$991 &amp; [1]global_waste_stats!$C$2:$C$991,[1]global_waste_stats!$D$2:$D$991)),
_xlfn.XLOOKUP(A8217 &amp; C8217,[2]UNdata_Export_20210503_03410335!$A$2:$A$1588 &amp; [2]UNdata_Export_20210503_03410335!$B$2:$B$1588,[2]UNdata_Export_20210503_03410335!$C$2:$C$1588 * 1000),
_xlfn.XLOOKUP(B8217 &amp; C8217,[1]global_waste_stats!$B$2:$B$991 &amp; [1]global_waste_stats!$C$2:$C$991,[1]global_waste_stats!$D$2:$D$991)
)</f>
        <v>#N/A</v>
      </c>
      <c r="F8217" t="str">
        <f t="shared" si="128"/>
        <v/>
      </c>
    </row>
    <row r="8218" spans="1:6" x14ac:dyDescent="0.3">
      <c r="A8218" t="s">
        <v>331</v>
      </c>
      <c r="B8218" t="s">
        <v>332</v>
      </c>
      <c r="C8218">
        <v>1992</v>
      </c>
      <c r="D8218" s="1">
        <v>11846264090</v>
      </c>
      <c r="E8218" t="e" cm="1">
        <f t="array" ref="E8218">IF(
ISNA(_xlfn.XLOOKUP(B8218 &amp; C8218,[1]global_waste_stats!$B$2:$B$991 &amp; [1]global_waste_stats!$C$2:$C$991,[1]global_waste_stats!$D$2:$D$991)),
_xlfn.XLOOKUP(A8218 &amp; C8218,[2]UNdata_Export_20210503_03410335!$A$2:$A$1588 &amp; [2]UNdata_Export_20210503_03410335!$B$2:$B$1588,[2]UNdata_Export_20210503_03410335!$C$2:$C$1588 * 1000),
_xlfn.XLOOKUP(B8218 &amp; C8218,[1]global_waste_stats!$B$2:$B$991 &amp; [1]global_waste_stats!$C$2:$C$991,[1]global_waste_stats!$D$2:$D$991)
)</f>
        <v>#N/A</v>
      </c>
      <c r="F8218" t="str">
        <f t="shared" si="128"/>
        <v/>
      </c>
    </row>
    <row r="8219" spans="1:6" x14ac:dyDescent="0.3">
      <c r="A8219" t="s">
        <v>331</v>
      </c>
      <c r="B8219" t="s">
        <v>332</v>
      </c>
      <c r="C8219">
        <v>1993</v>
      </c>
      <c r="D8219" s="1">
        <v>12431038263</v>
      </c>
      <c r="E8219" t="e" cm="1">
        <f t="array" ref="E8219">IF(
ISNA(_xlfn.XLOOKUP(B8219 &amp; C8219,[1]global_waste_stats!$B$2:$B$991 &amp; [1]global_waste_stats!$C$2:$C$991,[1]global_waste_stats!$D$2:$D$991)),
_xlfn.XLOOKUP(A8219 &amp; C8219,[2]UNdata_Export_20210503_03410335!$A$2:$A$1588 &amp; [2]UNdata_Export_20210503_03410335!$B$2:$B$1588,[2]UNdata_Export_20210503_03410335!$C$2:$C$1588 * 1000),
_xlfn.XLOOKUP(B8219 &amp; C8219,[1]global_waste_stats!$B$2:$B$991 &amp; [1]global_waste_stats!$C$2:$C$991,[1]global_waste_stats!$D$2:$D$991)
)</f>
        <v>#N/A</v>
      </c>
      <c r="F8219" t="str">
        <f t="shared" si="128"/>
        <v/>
      </c>
    </row>
    <row r="8220" spans="1:6" x14ac:dyDescent="0.3">
      <c r="A8220" t="s">
        <v>331</v>
      </c>
      <c r="B8220" t="s">
        <v>332</v>
      </c>
      <c r="C8220">
        <v>1994</v>
      </c>
      <c r="D8220" s="1">
        <v>13092110918</v>
      </c>
      <c r="E8220" t="e" cm="1">
        <f t="array" ref="E8220">IF(
ISNA(_xlfn.XLOOKUP(B8220 &amp; C8220,[1]global_waste_stats!$B$2:$B$991 &amp; [1]global_waste_stats!$C$2:$C$991,[1]global_waste_stats!$D$2:$D$991)),
_xlfn.XLOOKUP(A8220 &amp; C8220,[2]UNdata_Export_20210503_03410335!$A$2:$A$1588 &amp; [2]UNdata_Export_20210503_03410335!$B$2:$B$1588,[2]UNdata_Export_20210503_03410335!$C$2:$C$1588 * 1000),
_xlfn.XLOOKUP(B8220 &amp; C8220,[1]global_waste_stats!$B$2:$B$991 &amp; [1]global_waste_stats!$C$2:$C$991,[1]global_waste_stats!$D$2:$D$991)
)</f>
        <v>#N/A</v>
      </c>
      <c r="F8220" t="str">
        <f t="shared" si="128"/>
        <v/>
      </c>
    </row>
    <row r="8221" spans="1:6" x14ac:dyDescent="0.3">
      <c r="A8221" t="s">
        <v>331</v>
      </c>
      <c r="B8221" t="s">
        <v>332</v>
      </c>
      <c r="C8221">
        <v>1995</v>
      </c>
      <c r="D8221" s="1">
        <v>13985360486</v>
      </c>
      <c r="E8221" t="e" cm="1">
        <f t="array" ref="E8221">IF(
ISNA(_xlfn.XLOOKUP(B8221 &amp; C8221,[1]global_waste_stats!$B$2:$B$991 &amp; [1]global_waste_stats!$C$2:$C$991,[1]global_waste_stats!$D$2:$D$991)),
_xlfn.XLOOKUP(A8221 &amp; C8221,[2]UNdata_Export_20210503_03410335!$A$2:$A$1588 &amp; [2]UNdata_Export_20210503_03410335!$B$2:$B$1588,[2]UNdata_Export_20210503_03410335!$C$2:$C$1588 * 1000),
_xlfn.XLOOKUP(B8221 &amp; C8221,[1]global_waste_stats!$B$2:$B$991 &amp; [1]global_waste_stats!$C$2:$C$991,[1]global_waste_stats!$D$2:$D$991)
)</f>
        <v>#N/A</v>
      </c>
      <c r="F8221" t="str">
        <f t="shared" si="128"/>
        <v/>
      </c>
    </row>
    <row r="8222" spans="1:6" x14ac:dyDescent="0.3">
      <c r="A8222" t="s">
        <v>331</v>
      </c>
      <c r="B8222" t="s">
        <v>332</v>
      </c>
      <c r="C8222">
        <v>1996</v>
      </c>
      <c r="D8222" s="1">
        <v>14205460613</v>
      </c>
      <c r="E8222" t="e" cm="1">
        <f t="array" ref="E8222">IF(
ISNA(_xlfn.XLOOKUP(B8222 &amp; C8222,[1]global_waste_stats!$B$2:$B$991 &amp; [1]global_waste_stats!$C$2:$C$991,[1]global_waste_stats!$D$2:$D$991)),
_xlfn.XLOOKUP(A8222 &amp; C8222,[2]UNdata_Export_20210503_03410335!$A$2:$A$1588 &amp; [2]UNdata_Export_20210503_03410335!$B$2:$B$1588,[2]UNdata_Export_20210503_03410335!$C$2:$C$1588 * 1000),
_xlfn.XLOOKUP(B8222 &amp; C8222,[1]global_waste_stats!$B$2:$B$991 &amp; [1]global_waste_stats!$C$2:$C$991,[1]global_waste_stats!$D$2:$D$991)
)</f>
        <v>#N/A</v>
      </c>
      <c r="F8222" t="str">
        <f t="shared" si="128"/>
        <v/>
      </c>
    </row>
    <row r="8223" spans="1:6" x14ac:dyDescent="0.3">
      <c r="A8223" t="s">
        <v>331</v>
      </c>
      <c r="B8223" t="s">
        <v>332</v>
      </c>
      <c r="C8223">
        <v>1997</v>
      </c>
      <c r="D8223" s="1">
        <v>14808128865</v>
      </c>
      <c r="E8223" t="e" cm="1">
        <f t="array" ref="E8223">IF(
ISNA(_xlfn.XLOOKUP(B8223 &amp; C8223,[1]global_waste_stats!$B$2:$B$991 &amp; [1]global_waste_stats!$C$2:$C$991,[1]global_waste_stats!$D$2:$D$991)),
_xlfn.XLOOKUP(A8223 &amp; C8223,[2]UNdata_Export_20210503_03410335!$A$2:$A$1588 &amp; [2]UNdata_Export_20210503_03410335!$B$2:$B$1588,[2]UNdata_Export_20210503_03410335!$C$2:$C$1588 * 1000),
_xlfn.XLOOKUP(B8223 &amp; C8223,[1]global_waste_stats!$B$2:$B$991 &amp; [1]global_waste_stats!$C$2:$C$991,[1]global_waste_stats!$D$2:$D$991)
)</f>
        <v>#N/A</v>
      </c>
      <c r="F8223" t="str">
        <f t="shared" si="128"/>
        <v/>
      </c>
    </row>
    <row r="8224" spans="1:6" x14ac:dyDescent="0.3">
      <c r="A8224" t="s">
        <v>331</v>
      </c>
      <c r="B8224" t="s">
        <v>332</v>
      </c>
      <c r="C8224">
        <v>1998</v>
      </c>
      <c r="D8224" s="1">
        <v>14818203595</v>
      </c>
      <c r="E8224" t="e" cm="1">
        <f t="array" ref="E8224">IF(
ISNA(_xlfn.XLOOKUP(B8224 &amp; C8224,[1]global_waste_stats!$B$2:$B$991 &amp; [1]global_waste_stats!$C$2:$C$991,[1]global_waste_stats!$D$2:$D$991)),
_xlfn.XLOOKUP(A8224 &amp; C8224,[2]UNdata_Export_20210503_03410335!$A$2:$A$1588 &amp; [2]UNdata_Export_20210503_03410335!$B$2:$B$1588,[2]UNdata_Export_20210503_03410335!$C$2:$C$1588 * 1000),
_xlfn.XLOOKUP(B8224 &amp; C8224,[1]global_waste_stats!$B$2:$B$991 &amp; [1]global_waste_stats!$C$2:$C$991,[1]global_waste_stats!$D$2:$D$991)
)</f>
        <v>#N/A</v>
      </c>
      <c r="F8224" t="str">
        <f t="shared" si="128"/>
        <v/>
      </c>
    </row>
    <row r="8225" spans="1:6" x14ac:dyDescent="0.3">
      <c r="A8225" t="s">
        <v>331</v>
      </c>
      <c r="B8225" t="s">
        <v>332</v>
      </c>
      <c r="C8225">
        <v>1999</v>
      </c>
      <c r="D8225" s="1">
        <v>14615776377</v>
      </c>
      <c r="E8225" t="e" cm="1">
        <f t="array" ref="E8225">IF(
ISNA(_xlfn.XLOOKUP(B8225 &amp; C8225,[1]global_waste_stats!$B$2:$B$991 &amp; [1]global_waste_stats!$C$2:$C$991,[1]global_waste_stats!$D$2:$D$991)),
_xlfn.XLOOKUP(A8225 &amp; C8225,[2]UNdata_Export_20210503_03410335!$A$2:$A$1588 &amp; [2]UNdata_Export_20210503_03410335!$B$2:$B$1588,[2]UNdata_Export_20210503_03410335!$C$2:$C$1588 * 1000),
_xlfn.XLOOKUP(B8225 &amp; C8225,[1]global_waste_stats!$B$2:$B$991 &amp; [1]global_waste_stats!$C$2:$C$991,[1]global_waste_stats!$D$2:$D$991)
)</f>
        <v>#N/A</v>
      </c>
      <c r="F8225" t="str">
        <f t="shared" si="128"/>
        <v/>
      </c>
    </row>
    <row r="8226" spans="1:6" x14ac:dyDescent="0.3">
      <c r="A8226" t="s">
        <v>331</v>
      </c>
      <c r="B8226" t="s">
        <v>332</v>
      </c>
      <c r="C8226">
        <v>2000</v>
      </c>
      <c r="D8226" s="1">
        <v>14277545968</v>
      </c>
      <c r="E8226" t="e" cm="1">
        <f t="array" ref="E8226">IF(
ISNA(_xlfn.XLOOKUP(B8226 &amp; C8226,[1]global_waste_stats!$B$2:$B$991 &amp; [1]global_waste_stats!$C$2:$C$991,[1]global_waste_stats!$D$2:$D$991)),
_xlfn.XLOOKUP(A8226 &amp; C8226,[2]UNdata_Export_20210503_03410335!$A$2:$A$1588 &amp; [2]UNdata_Export_20210503_03410335!$B$2:$B$1588,[2]UNdata_Export_20210503_03410335!$C$2:$C$1588 * 1000),
_xlfn.XLOOKUP(B8226 &amp; C8226,[1]global_waste_stats!$B$2:$B$991 &amp; [1]global_waste_stats!$C$2:$C$991,[1]global_waste_stats!$D$2:$D$991)
)</f>
        <v>#N/A</v>
      </c>
      <c r="F8226" t="str">
        <f t="shared" si="128"/>
        <v/>
      </c>
    </row>
    <row r="8227" spans="1:6" x14ac:dyDescent="0.3">
      <c r="A8227" t="s">
        <v>331</v>
      </c>
      <c r="B8227" t="s">
        <v>332</v>
      </c>
      <c r="C8227">
        <v>2001</v>
      </c>
      <c r="D8227" s="1">
        <v>14158462967</v>
      </c>
      <c r="E8227" t="e" cm="1">
        <f t="array" ref="E8227">IF(
ISNA(_xlfn.XLOOKUP(B8227 &amp; C8227,[1]global_waste_stats!$B$2:$B$991 &amp; [1]global_waste_stats!$C$2:$C$991,[1]global_waste_stats!$D$2:$D$991)),
_xlfn.XLOOKUP(A8227 &amp; C8227,[2]UNdata_Export_20210503_03410335!$A$2:$A$1588 &amp; [2]UNdata_Export_20210503_03410335!$B$2:$B$1588,[2]UNdata_Export_20210503_03410335!$C$2:$C$1588 * 1000),
_xlfn.XLOOKUP(B8227 &amp; C8227,[1]global_waste_stats!$B$2:$B$991 &amp; [1]global_waste_stats!$C$2:$C$991,[1]global_waste_stats!$D$2:$D$991)
)</f>
        <v>#N/A</v>
      </c>
      <c r="F8227" t="str">
        <f t="shared" si="128"/>
        <v/>
      </c>
    </row>
    <row r="8228" spans="1:6" x14ac:dyDescent="0.3">
      <c r="A8228" t="s">
        <v>331</v>
      </c>
      <c r="B8228" t="s">
        <v>332</v>
      </c>
      <c r="C8228">
        <v>2002</v>
      </c>
      <c r="D8228" s="1">
        <v>14155432776</v>
      </c>
      <c r="E8228" t="e" cm="1">
        <f t="array" ref="E8228">IF(
ISNA(_xlfn.XLOOKUP(B8228 &amp; C8228,[1]global_waste_stats!$B$2:$B$991 &amp; [1]global_waste_stats!$C$2:$C$991,[1]global_waste_stats!$D$2:$D$991)),
_xlfn.XLOOKUP(A8228 &amp; C8228,[2]UNdata_Export_20210503_03410335!$A$2:$A$1588 &amp; [2]UNdata_Export_20210503_03410335!$B$2:$B$1588,[2]UNdata_Export_20210503_03410335!$C$2:$C$1588 * 1000),
_xlfn.XLOOKUP(B8228 &amp; C8228,[1]global_waste_stats!$B$2:$B$991 &amp; [1]global_waste_stats!$C$2:$C$991,[1]global_waste_stats!$D$2:$D$991)
)</f>
        <v>#N/A</v>
      </c>
      <c r="F8228" t="str">
        <f t="shared" si="128"/>
        <v/>
      </c>
    </row>
    <row r="8229" spans="1:6" x14ac:dyDescent="0.3">
      <c r="A8229" t="s">
        <v>331</v>
      </c>
      <c r="B8229" t="s">
        <v>332</v>
      </c>
      <c r="C8229">
        <v>2003</v>
      </c>
      <c r="D8229" s="1">
        <v>14767053626</v>
      </c>
      <c r="E8229" t="e" cm="1">
        <f t="array" ref="E8229">IF(
ISNA(_xlfn.XLOOKUP(B8229 &amp; C8229,[1]global_waste_stats!$B$2:$B$991 &amp; [1]global_waste_stats!$C$2:$C$991,[1]global_waste_stats!$D$2:$D$991)),
_xlfn.XLOOKUP(A8229 &amp; C8229,[2]UNdata_Export_20210503_03410335!$A$2:$A$1588 &amp; [2]UNdata_Export_20210503_03410335!$B$2:$B$1588,[2]UNdata_Export_20210503_03410335!$C$2:$C$1588 * 1000),
_xlfn.XLOOKUP(B8229 &amp; C8229,[1]global_waste_stats!$B$2:$B$991 &amp; [1]global_waste_stats!$C$2:$C$991,[1]global_waste_stats!$D$2:$D$991)
)</f>
        <v>#N/A</v>
      </c>
      <c r="F8229" t="str">
        <f t="shared" si="128"/>
        <v/>
      </c>
    </row>
    <row r="8230" spans="1:6" x14ac:dyDescent="0.3">
      <c r="A8230" t="s">
        <v>331</v>
      </c>
      <c r="B8230" t="s">
        <v>332</v>
      </c>
      <c r="C8230">
        <v>2004</v>
      </c>
      <c r="D8230" s="1">
        <v>15366214891</v>
      </c>
      <c r="E8230" t="e" cm="1">
        <f t="array" ref="E8230">IF(
ISNA(_xlfn.XLOOKUP(B8230 &amp; C8230,[1]global_waste_stats!$B$2:$B$991 &amp; [1]global_waste_stats!$C$2:$C$991,[1]global_waste_stats!$D$2:$D$991)),
_xlfn.XLOOKUP(A8230 &amp; C8230,[2]UNdata_Export_20210503_03410335!$A$2:$A$1588 &amp; [2]UNdata_Export_20210503_03410335!$B$2:$B$1588,[2]UNdata_Export_20210503_03410335!$C$2:$C$1588 * 1000),
_xlfn.XLOOKUP(B8230 &amp; C8230,[1]global_waste_stats!$B$2:$B$991 &amp; [1]global_waste_stats!$C$2:$C$991,[1]global_waste_stats!$D$2:$D$991)
)</f>
        <v>#N/A</v>
      </c>
      <c r="F8230" t="str">
        <f t="shared" si="128"/>
        <v/>
      </c>
    </row>
    <row r="8231" spans="1:6" x14ac:dyDescent="0.3">
      <c r="A8231" t="s">
        <v>331</v>
      </c>
      <c r="B8231" t="s">
        <v>332</v>
      </c>
      <c r="C8231">
        <v>2005</v>
      </c>
      <c r="D8231" s="1">
        <v>15694050960</v>
      </c>
      <c r="E8231" t="e" cm="1">
        <f t="array" ref="E8231">IF(
ISNA(_xlfn.XLOOKUP(B8231 &amp; C8231,[1]global_waste_stats!$B$2:$B$991 &amp; [1]global_waste_stats!$C$2:$C$991,[1]global_waste_stats!$D$2:$D$991)),
_xlfn.XLOOKUP(A8231 &amp; C8231,[2]UNdata_Export_20210503_03410335!$A$2:$A$1588 &amp; [2]UNdata_Export_20210503_03410335!$B$2:$B$1588,[2]UNdata_Export_20210503_03410335!$C$2:$C$1588 * 1000),
_xlfn.XLOOKUP(B8231 &amp; C8231,[1]global_waste_stats!$B$2:$B$991 &amp; [1]global_waste_stats!$C$2:$C$991,[1]global_waste_stats!$D$2:$D$991)
)</f>
        <v>#N/A</v>
      </c>
      <c r="F8231" t="str">
        <f t="shared" si="128"/>
        <v/>
      </c>
    </row>
    <row r="8232" spans="1:6" x14ac:dyDescent="0.3">
      <c r="A8232" t="s">
        <v>331</v>
      </c>
      <c r="B8232" t="s">
        <v>332</v>
      </c>
      <c r="C8232">
        <v>2006</v>
      </c>
      <c r="D8232" s="1">
        <v>16448482864</v>
      </c>
      <c r="E8232" t="e" cm="1">
        <f t="array" ref="E8232">IF(
ISNA(_xlfn.XLOOKUP(B8232 &amp; C8232,[1]global_waste_stats!$B$2:$B$991 &amp; [1]global_waste_stats!$C$2:$C$991,[1]global_waste_stats!$D$2:$D$991)),
_xlfn.XLOOKUP(A8232 &amp; C8232,[2]UNdata_Export_20210503_03410335!$A$2:$A$1588 &amp; [2]UNdata_Export_20210503_03410335!$B$2:$B$1588,[2]UNdata_Export_20210503_03410335!$C$2:$C$1588 * 1000),
_xlfn.XLOOKUP(B8232 &amp; C8232,[1]global_waste_stats!$B$2:$B$991 &amp; [1]global_waste_stats!$C$2:$C$991,[1]global_waste_stats!$D$2:$D$991)
)</f>
        <v>#N/A</v>
      </c>
      <c r="F8232" t="str">
        <f t="shared" si="128"/>
        <v/>
      </c>
    </row>
    <row r="8233" spans="1:6" x14ac:dyDescent="0.3">
      <c r="A8233" t="s">
        <v>331</v>
      </c>
      <c r="B8233" t="s">
        <v>332</v>
      </c>
      <c r="C8233">
        <v>2007</v>
      </c>
      <c r="D8233" s="1">
        <v>17340257506</v>
      </c>
      <c r="E8233" t="e" cm="1">
        <f t="array" ref="E8233">IF(
ISNA(_xlfn.XLOOKUP(B8233 &amp; C8233,[1]global_waste_stats!$B$2:$B$991 &amp; [1]global_waste_stats!$C$2:$C$991,[1]global_waste_stats!$D$2:$D$991)),
_xlfn.XLOOKUP(A8233 &amp; C8233,[2]UNdata_Export_20210503_03410335!$A$2:$A$1588 &amp; [2]UNdata_Export_20210503_03410335!$B$2:$B$1588,[2]UNdata_Export_20210503_03410335!$C$2:$C$1588 * 1000),
_xlfn.XLOOKUP(B8233 &amp; C8233,[1]global_waste_stats!$B$2:$B$991 &amp; [1]global_waste_stats!$C$2:$C$991,[1]global_waste_stats!$D$2:$D$991)
)</f>
        <v>#N/A</v>
      </c>
      <c r="F8233" t="str">
        <f t="shared" si="128"/>
        <v/>
      </c>
    </row>
    <row r="8234" spans="1:6" x14ac:dyDescent="0.3">
      <c r="A8234" t="s">
        <v>331</v>
      </c>
      <c r="B8234" t="s">
        <v>332</v>
      </c>
      <c r="C8234">
        <v>2008</v>
      </c>
      <c r="D8234" s="1">
        <v>18442944772</v>
      </c>
      <c r="E8234" t="e" cm="1">
        <f t="array" ref="E8234">IF(
ISNA(_xlfn.XLOOKUP(B8234 &amp; C8234,[1]global_waste_stats!$B$2:$B$991 &amp; [1]global_waste_stats!$C$2:$C$991,[1]global_waste_stats!$D$2:$D$991)),
_xlfn.XLOOKUP(A8234 &amp; C8234,[2]UNdata_Export_20210503_03410335!$A$2:$A$1588 &amp; [2]UNdata_Export_20210503_03410335!$B$2:$B$1588,[2]UNdata_Export_20210503_03410335!$C$2:$C$1588 * 1000),
_xlfn.XLOOKUP(B8234 &amp; C8234,[1]global_waste_stats!$B$2:$B$991 &amp; [1]global_waste_stats!$C$2:$C$991,[1]global_waste_stats!$D$2:$D$991)
)</f>
        <v>#N/A</v>
      </c>
      <c r="F8234" t="str">
        <f t="shared" si="128"/>
        <v/>
      </c>
    </row>
    <row r="8235" spans="1:6" x14ac:dyDescent="0.3">
      <c r="A8235" t="s">
        <v>331</v>
      </c>
      <c r="B8235" t="s">
        <v>332</v>
      </c>
      <c r="C8235">
        <v>2009</v>
      </c>
      <c r="D8235" s="1">
        <v>17711553670</v>
      </c>
      <c r="E8235" t="e" cm="1">
        <f t="array" ref="E8235">IF(
ISNA(_xlfn.XLOOKUP(B8235 &amp; C8235,[1]global_waste_stats!$B$2:$B$991 &amp; [1]global_waste_stats!$C$2:$C$991,[1]global_waste_stats!$D$2:$D$991)),
_xlfn.XLOOKUP(A8235 &amp; C8235,[2]UNdata_Export_20210503_03410335!$A$2:$A$1588 &amp; [2]UNdata_Export_20210503_03410335!$B$2:$B$1588,[2]UNdata_Export_20210503_03410335!$C$2:$C$1588 * 1000),
_xlfn.XLOOKUP(B8235 &amp; C8235,[1]global_waste_stats!$B$2:$B$991 &amp; [1]global_waste_stats!$C$2:$C$991,[1]global_waste_stats!$D$2:$D$991)
)</f>
        <v>#N/A</v>
      </c>
      <c r="F8235" t="str">
        <f t="shared" si="128"/>
        <v/>
      </c>
    </row>
    <row r="8236" spans="1:6" x14ac:dyDescent="0.3">
      <c r="A8236" t="s">
        <v>331</v>
      </c>
      <c r="B8236" t="s">
        <v>332</v>
      </c>
      <c r="C8236">
        <v>2010</v>
      </c>
      <c r="D8236" s="1">
        <v>20030528043</v>
      </c>
      <c r="E8236" t="e" cm="1">
        <f t="array" ref="E8236">IF(
ISNA(_xlfn.XLOOKUP(B8236 &amp; C8236,[1]global_waste_stats!$B$2:$B$991 &amp; [1]global_waste_stats!$C$2:$C$991,[1]global_waste_stats!$D$2:$D$991)),
_xlfn.XLOOKUP(A8236 &amp; C8236,[2]UNdata_Export_20210503_03410335!$A$2:$A$1588 &amp; [2]UNdata_Export_20210503_03410335!$B$2:$B$1588,[2]UNdata_Export_20210503_03410335!$C$2:$C$1588 * 1000),
_xlfn.XLOOKUP(B8236 &amp; C8236,[1]global_waste_stats!$B$2:$B$991 &amp; [1]global_waste_stats!$C$2:$C$991,[1]global_waste_stats!$D$2:$D$991)
)</f>
        <v>#N/A</v>
      </c>
      <c r="F8236" t="str">
        <f t="shared" si="128"/>
        <v/>
      </c>
    </row>
    <row r="8237" spans="1:6" x14ac:dyDescent="0.3">
      <c r="A8237" t="s">
        <v>331</v>
      </c>
      <c r="B8237" t="s">
        <v>332</v>
      </c>
      <c r="C8237">
        <v>2011</v>
      </c>
      <c r="D8237" s="1">
        <v>20900335112</v>
      </c>
      <c r="E8237" t="e" cm="1">
        <f t="array" ref="E8237">IF(
ISNA(_xlfn.XLOOKUP(B8237 &amp; C8237,[1]global_waste_stats!$B$2:$B$991 &amp; [1]global_waste_stats!$C$2:$C$991,[1]global_waste_stats!$D$2:$D$991)),
_xlfn.XLOOKUP(A8237 &amp; C8237,[2]UNdata_Export_20210503_03410335!$A$2:$A$1588 &amp; [2]UNdata_Export_20210503_03410335!$B$2:$B$1588,[2]UNdata_Export_20210503_03410335!$C$2:$C$1588 * 1000),
_xlfn.XLOOKUP(B8237 &amp; C8237,[1]global_waste_stats!$B$2:$B$991 &amp; [1]global_waste_stats!$C$2:$C$991,[1]global_waste_stats!$D$2:$D$991)
)</f>
        <v>#N/A</v>
      </c>
      <c r="F8237" t="str">
        <f t="shared" si="128"/>
        <v/>
      </c>
    </row>
    <row r="8238" spans="1:6" x14ac:dyDescent="0.3">
      <c r="A8238" t="s">
        <v>331</v>
      </c>
      <c r="B8238" t="s">
        <v>332</v>
      </c>
      <c r="C8238">
        <v>2012</v>
      </c>
      <c r="D8238" s="1">
        <v>20641386542</v>
      </c>
      <c r="E8238" t="e" cm="1">
        <f t="array" ref="E8238">IF(
ISNA(_xlfn.XLOOKUP(B8238 &amp; C8238,[1]global_waste_stats!$B$2:$B$991 &amp; [1]global_waste_stats!$C$2:$C$991,[1]global_waste_stats!$D$2:$D$991)),
_xlfn.XLOOKUP(A8238 &amp; C8238,[2]UNdata_Export_20210503_03410335!$A$2:$A$1588 &amp; [2]UNdata_Export_20210503_03410335!$B$2:$B$1588,[2]UNdata_Export_20210503_03410335!$C$2:$C$1588 * 1000),
_xlfn.XLOOKUP(B8238 &amp; C8238,[1]global_waste_stats!$B$2:$B$991 &amp; [1]global_waste_stats!$C$2:$C$991,[1]global_waste_stats!$D$2:$D$991)
)</f>
        <v>#N/A</v>
      </c>
      <c r="F8238" t="str">
        <f t="shared" si="128"/>
        <v/>
      </c>
    </row>
    <row r="8239" spans="1:6" x14ac:dyDescent="0.3">
      <c r="A8239" t="s">
        <v>331</v>
      </c>
      <c r="B8239" t="s">
        <v>332</v>
      </c>
      <c r="C8239">
        <v>2013</v>
      </c>
      <c r="D8239" s="1">
        <v>23538668873</v>
      </c>
      <c r="E8239" t="e" cm="1">
        <f t="array" ref="E8239">IF(
ISNA(_xlfn.XLOOKUP(B8239 &amp; C8239,[1]global_waste_stats!$B$2:$B$991 &amp; [1]global_waste_stats!$C$2:$C$991,[1]global_waste_stats!$D$2:$D$991)),
_xlfn.XLOOKUP(A8239 &amp; C8239,[2]UNdata_Export_20210503_03410335!$A$2:$A$1588 &amp; [2]UNdata_Export_20210503_03410335!$B$2:$B$1588,[2]UNdata_Export_20210503_03410335!$C$2:$C$1588 * 1000),
_xlfn.XLOOKUP(B8239 &amp; C8239,[1]global_waste_stats!$B$2:$B$991 &amp; [1]global_waste_stats!$C$2:$C$991,[1]global_waste_stats!$D$2:$D$991)
)</f>
        <v>#N/A</v>
      </c>
      <c r="F8239" t="str">
        <f t="shared" si="128"/>
        <v/>
      </c>
    </row>
    <row r="8240" spans="1:6" x14ac:dyDescent="0.3">
      <c r="A8240" t="s">
        <v>331</v>
      </c>
      <c r="B8240" t="s">
        <v>332</v>
      </c>
      <c r="C8240">
        <v>2014</v>
      </c>
      <c r="D8240" s="1">
        <v>24650243376</v>
      </c>
      <c r="E8240" t="e" cm="1">
        <f t="array" ref="E8240">IF(
ISNA(_xlfn.XLOOKUP(B8240 &amp; C8240,[1]global_waste_stats!$B$2:$B$991 &amp; [1]global_waste_stats!$C$2:$C$991,[1]global_waste_stats!$D$2:$D$991)),
_xlfn.XLOOKUP(A8240 &amp; C8240,[2]UNdata_Export_20210503_03410335!$A$2:$A$1588 &amp; [2]UNdata_Export_20210503_03410335!$B$2:$B$1588,[2]UNdata_Export_20210503_03410335!$C$2:$C$1588 * 1000),
_xlfn.XLOOKUP(B8240 &amp; C8240,[1]global_waste_stats!$B$2:$B$991 &amp; [1]global_waste_stats!$C$2:$C$991,[1]global_waste_stats!$D$2:$D$991)
)</f>
        <v>#N/A</v>
      </c>
      <c r="F8240" t="str">
        <f t="shared" si="128"/>
        <v/>
      </c>
    </row>
    <row r="8241" spans="1:6" x14ac:dyDescent="0.3">
      <c r="A8241" t="s">
        <v>331</v>
      </c>
      <c r="B8241" t="s">
        <v>332</v>
      </c>
      <c r="C8241">
        <v>2015</v>
      </c>
      <c r="D8241" s="1">
        <v>25380441837</v>
      </c>
      <c r="E8241" t="e" cm="1">
        <f t="array" ref="E8241">IF(
ISNA(_xlfn.XLOOKUP(B8241 &amp; C8241,[1]global_waste_stats!$B$2:$B$991 &amp; [1]global_waste_stats!$C$2:$C$991,[1]global_waste_stats!$D$2:$D$991)),
_xlfn.XLOOKUP(A8241 &amp; C8241,[2]UNdata_Export_20210503_03410335!$A$2:$A$1588 &amp; [2]UNdata_Export_20210503_03410335!$B$2:$B$1588,[2]UNdata_Export_20210503_03410335!$C$2:$C$1588 * 1000),
_xlfn.XLOOKUP(B8241 &amp; C8241,[1]global_waste_stats!$B$2:$B$991 &amp; [1]global_waste_stats!$C$2:$C$991,[1]global_waste_stats!$D$2:$D$991)
)</f>
        <v>#N/A</v>
      </c>
      <c r="F8241" t="str">
        <f t="shared" si="128"/>
        <v/>
      </c>
    </row>
    <row r="8242" spans="1:6" x14ac:dyDescent="0.3">
      <c r="A8242" t="s">
        <v>331</v>
      </c>
      <c r="B8242" t="s">
        <v>332</v>
      </c>
      <c r="C8242">
        <v>2016</v>
      </c>
      <c r="D8242" s="1">
        <v>26400622643</v>
      </c>
      <c r="E8242" t="e" cm="1">
        <f t="array" ref="E8242">IF(
ISNA(_xlfn.XLOOKUP(B8242 &amp; C8242,[1]global_waste_stats!$B$2:$B$991 &amp; [1]global_waste_stats!$C$2:$C$991,[1]global_waste_stats!$D$2:$D$991)),
_xlfn.XLOOKUP(A8242 &amp; C8242,[2]UNdata_Export_20210503_03410335!$A$2:$A$1588 &amp; [2]UNdata_Export_20210503_03410335!$B$2:$B$1588,[2]UNdata_Export_20210503_03410335!$C$2:$C$1588 * 1000),
_xlfn.XLOOKUP(B8242 &amp; C8242,[1]global_waste_stats!$B$2:$B$991 &amp; [1]global_waste_stats!$C$2:$C$991,[1]global_waste_stats!$D$2:$D$991)
)</f>
        <v>#N/A</v>
      </c>
      <c r="F8242" t="str">
        <f t="shared" si="128"/>
        <v/>
      </c>
    </row>
    <row r="8243" spans="1:6" x14ac:dyDescent="0.3">
      <c r="A8243" t="s">
        <v>331</v>
      </c>
      <c r="B8243" t="s">
        <v>332</v>
      </c>
      <c r="C8243">
        <v>2017</v>
      </c>
      <c r="D8243" s="1">
        <v>26604449092</v>
      </c>
      <c r="E8243" t="e" cm="1">
        <f t="array" ref="E8243">IF(
ISNA(_xlfn.XLOOKUP(B8243 &amp; C8243,[1]global_waste_stats!$B$2:$B$991 &amp; [1]global_waste_stats!$C$2:$C$991,[1]global_waste_stats!$D$2:$D$991)),
_xlfn.XLOOKUP(A8243 &amp; C8243,[2]UNdata_Export_20210503_03410335!$A$2:$A$1588 &amp; [2]UNdata_Export_20210503_03410335!$B$2:$B$1588,[2]UNdata_Export_20210503_03410335!$C$2:$C$1588 * 1000),
_xlfn.XLOOKUP(B8243 &amp; C8243,[1]global_waste_stats!$B$2:$B$991 &amp; [1]global_waste_stats!$C$2:$C$991,[1]global_waste_stats!$D$2:$D$991)
)</f>
        <v>#N/A</v>
      </c>
      <c r="F8243" t="str">
        <f t="shared" si="128"/>
        <v/>
      </c>
    </row>
    <row r="8244" spans="1:6" x14ac:dyDescent="0.3">
      <c r="A8244" t="s">
        <v>333</v>
      </c>
      <c r="B8244" t="s">
        <v>334</v>
      </c>
      <c r="C8244">
        <v>1960</v>
      </c>
      <c r="D8244" s="1">
        <v>27007516808</v>
      </c>
      <c r="E8244" t="e" cm="1">
        <f t="array" ref="E8244">IF(
ISNA(_xlfn.XLOOKUP(B8244 &amp; C8244,[1]global_waste_stats!$B$2:$B$991 &amp; [1]global_waste_stats!$C$2:$C$991,[1]global_waste_stats!$D$2:$D$991)),
_xlfn.XLOOKUP(A8244 &amp; C8244,[2]UNdata_Export_20210503_03410335!$A$2:$A$1588 &amp; [2]UNdata_Export_20210503_03410335!$B$2:$B$1588,[2]UNdata_Export_20210503_03410335!$C$2:$C$1588 * 1000),
_xlfn.XLOOKUP(B8244 &amp; C8244,[1]global_waste_stats!$B$2:$B$991 &amp; [1]global_waste_stats!$C$2:$C$991,[1]global_waste_stats!$D$2:$D$991)
)</f>
        <v>#N/A</v>
      </c>
      <c r="F8244" t="str">
        <f t="shared" si="128"/>
        <v/>
      </c>
    </row>
    <row r="8245" spans="1:6" x14ac:dyDescent="0.3">
      <c r="A8245" t="s">
        <v>333</v>
      </c>
      <c r="B8245" t="s">
        <v>334</v>
      </c>
      <c r="C8245">
        <v>1961</v>
      </c>
      <c r="D8245" s="1">
        <v>28991785084</v>
      </c>
      <c r="E8245" t="e" cm="1">
        <f t="array" ref="E8245">IF(
ISNA(_xlfn.XLOOKUP(B8245 &amp; C8245,[1]global_waste_stats!$B$2:$B$991 &amp; [1]global_waste_stats!$C$2:$C$991,[1]global_waste_stats!$D$2:$D$991)),
_xlfn.XLOOKUP(A8245 &amp; C8245,[2]UNdata_Export_20210503_03410335!$A$2:$A$1588 &amp; [2]UNdata_Export_20210503_03410335!$B$2:$B$1588,[2]UNdata_Export_20210503_03410335!$C$2:$C$1588 * 1000),
_xlfn.XLOOKUP(B8245 &amp; C8245,[1]global_waste_stats!$B$2:$B$991 &amp; [1]global_waste_stats!$C$2:$C$991,[1]global_waste_stats!$D$2:$D$991)
)</f>
        <v>#N/A</v>
      </c>
      <c r="F8245" t="str">
        <f t="shared" si="128"/>
        <v/>
      </c>
    </row>
    <row r="8246" spans="1:6" x14ac:dyDescent="0.3">
      <c r="A8246" t="s">
        <v>333</v>
      </c>
      <c r="B8246" t="s">
        <v>334</v>
      </c>
      <c r="C8246">
        <v>1962</v>
      </c>
      <c r="D8246" s="1">
        <v>31901195760</v>
      </c>
      <c r="E8246" t="e" cm="1">
        <f t="array" ref="E8246">IF(
ISNA(_xlfn.XLOOKUP(B8246 &amp; C8246,[1]global_waste_stats!$B$2:$B$991 &amp; [1]global_waste_stats!$C$2:$C$991,[1]global_waste_stats!$D$2:$D$991)),
_xlfn.XLOOKUP(A8246 &amp; C8246,[2]UNdata_Export_20210503_03410335!$A$2:$A$1588 &amp; [2]UNdata_Export_20210503_03410335!$B$2:$B$1588,[2]UNdata_Export_20210503_03410335!$C$2:$C$1588 * 1000),
_xlfn.XLOOKUP(B8246 &amp; C8246,[1]global_waste_stats!$B$2:$B$991 &amp; [1]global_waste_stats!$C$2:$C$991,[1]global_waste_stats!$D$2:$D$991)
)</f>
        <v>#N/A</v>
      </c>
      <c r="F8246" t="str">
        <f t="shared" si="128"/>
        <v/>
      </c>
    </row>
    <row r="8247" spans="1:6" x14ac:dyDescent="0.3">
      <c r="A8247" t="s">
        <v>333</v>
      </c>
      <c r="B8247" t="s">
        <v>334</v>
      </c>
      <c r="C8247">
        <v>1963</v>
      </c>
      <c r="D8247" s="1">
        <v>33281959208</v>
      </c>
      <c r="E8247" t="e" cm="1">
        <f t="array" ref="E8247">IF(
ISNA(_xlfn.XLOOKUP(B8247 &amp; C8247,[1]global_waste_stats!$B$2:$B$991 &amp; [1]global_waste_stats!$C$2:$C$991,[1]global_waste_stats!$D$2:$D$991)),
_xlfn.XLOOKUP(A8247 &amp; C8247,[2]UNdata_Export_20210503_03410335!$A$2:$A$1588 &amp; [2]UNdata_Export_20210503_03410335!$B$2:$B$1588,[2]UNdata_Export_20210503_03410335!$C$2:$C$1588 * 1000),
_xlfn.XLOOKUP(B8247 &amp; C8247,[1]global_waste_stats!$B$2:$B$991 &amp; [1]global_waste_stats!$C$2:$C$991,[1]global_waste_stats!$D$2:$D$991)
)</f>
        <v>#N/A</v>
      </c>
      <c r="F8247" t="str">
        <f t="shared" si="128"/>
        <v/>
      </c>
    </row>
    <row r="8248" spans="1:6" x14ac:dyDescent="0.3">
      <c r="A8248" t="s">
        <v>333</v>
      </c>
      <c r="B8248" t="s">
        <v>334</v>
      </c>
      <c r="C8248">
        <v>1964</v>
      </c>
      <c r="D8248" s="1">
        <v>35461217848</v>
      </c>
      <c r="E8248" t="e" cm="1">
        <f t="array" ref="E8248">IF(
ISNA(_xlfn.XLOOKUP(B8248 &amp; C8248,[1]global_waste_stats!$B$2:$B$991 &amp; [1]global_waste_stats!$C$2:$C$991,[1]global_waste_stats!$D$2:$D$991)),
_xlfn.XLOOKUP(A8248 &amp; C8248,[2]UNdata_Export_20210503_03410335!$A$2:$A$1588 &amp; [2]UNdata_Export_20210503_03410335!$B$2:$B$1588,[2]UNdata_Export_20210503_03410335!$C$2:$C$1588 * 1000),
_xlfn.XLOOKUP(B8248 &amp; C8248,[1]global_waste_stats!$B$2:$B$991 &amp; [1]global_waste_stats!$C$2:$C$991,[1]global_waste_stats!$D$2:$D$991)
)</f>
        <v>#N/A</v>
      </c>
      <c r="F8248" t="str">
        <f t="shared" si="128"/>
        <v/>
      </c>
    </row>
    <row r="8249" spans="1:6" x14ac:dyDescent="0.3">
      <c r="A8249" t="s">
        <v>333</v>
      </c>
      <c r="B8249" t="s">
        <v>334</v>
      </c>
      <c r="C8249">
        <v>1965</v>
      </c>
      <c r="D8249" s="1">
        <v>37454752994</v>
      </c>
      <c r="E8249" t="e" cm="1">
        <f t="array" ref="E8249">IF(
ISNA(_xlfn.XLOOKUP(B8249 &amp; C8249,[1]global_waste_stats!$B$2:$B$991 &amp; [1]global_waste_stats!$C$2:$C$991,[1]global_waste_stats!$D$2:$D$991)),
_xlfn.XLOOKUP(A8249 &amp; C8249,[2]UNdata_Export_20210503_03410335!$A$2:$A$1588 &amp; [2]UNdata_Export_20210503_03410335!$B$2:$B$1588,[2]UNdata_Export_20210503_03410335!$C$2:$C$1588 * 1000),
_xlfn.XLOOKUP(B8249 &amp; C8249,[1]global_waste_stats!$B$2:$B$991 &amp; [1]global_waste_stats!$C$2:$C$991,[1]global_waste_stats!$D$2:$D$991)
)</f>
        <v>#N/A</v>
      </c>
      <c r="F8249" t="str">
        <f t="shared" si="128"/>
        <v/>
      </c>
    </row>
    <row r="8250" spans="1:6" x14ac:dyDescent="0.3">
      <c r="A8250" t="s">
        <v>333</v>
      </c>
      <c r="B8250" t="s">
        <v>334</v>
      </c>
      <c r="C8250">
        <v>1966</v>
      </c>
      <c r="D8250" s="1">
        <v>40540620296</v>
      </c>
      <c r="E8250" t="e" cm="1">
        <f t="array" ref="E8250">IF(
ISNA(_xlfn.XLOOKUP(B8250 &amp; C8250,[1]global_waste_stats!$B$2:$B$991 &amp; [1]global_waste_stats!$C$2:$C$991,[1]global_waste_stats!$D$2:$D$991)),
_xlfn.XLOOKUP(A8250 &amp; C8250,[2]UNdata_Export_20210503_03410335!$A$2:$A$1588 &amp; [2]UNdata_Export_20210503_03410335!$B$2:$B$1588,[2]UNdata_Export_20210503_03410335!$C$2:$C$1588 * 1000),
_xlfn.XLOOKUP(B8250 &amp; C8250,[1]global_waste_stats!$B$2:$B$991 &amp; [1]global_waste_stats!$C$2:$C$991,[1]global_waste_stats!$D$2:$D$991)
)</f>
        <v>#N/A</v>
      </c>
      <c r="F8250" t="str">
        <f t="shared" si="128"/>
        <v/>
      </c>
    </row>
    <row r="8251" spans="1:6" x14ac:dyDescent="0.3">
      <c r="A8251" t="s">
        <v>333</v>
      </c>
      <c r="B8251" t="s">
        <v>334</v>
      </c>
      <c r="C8251">
        <v>1967</v>
      </c>
      <c r="D8251" s="1">
        <v>42102473804</v>
      </c>
      <c r="E8251" t="e" cm="1">
        <f t="array" ref="E8251">IF(
ISNA(_xlfn.XLOOKUP(B8251 &amp; C8251,[1]global_waste_stats!$B$2:$B$991 &amp; [1]global_waste_stats!$C$2:$C$991,[1]global_waste_stats!$D$2:$D$991)),
_xlfn.XLOOKUP(A8251 &amp; C8251,[2]UNdata_Export_20210503_03410335!$A$2:$A$1588 &amp; [2]UNdata_Export_20210503_03410335!$B$2:$B$1588,[2]UNdata_Export_20210503_03410335!$C$2:$C$1588 * 1000),
_xlfn.XLOOKUP(B8251 &amp; C8251,[1]global_waste_stats!$B$2:$B$991 &amp; [1]global_waste_stats!$C$2:$C$991,[1]global_waste_stats!$D$2:$D$991)
)</f>
        <v>#N/A</v>
      </c>
      <c r="F8251" t="str">
        <f t="shared" si="128"/>
        <v/>
      </c>
    </row>
    <row r="8252" spans="1:6" x14ac:dyDescent="0.3">
      <c r="A8252" t="s">
        <v>333</v>
      </c>
      <c r="B8252" t="s">
        <v>334</v>
      </c>
      <c r="C8252">
        <v>1968</v>
      </c>
      <c r="D8252" s="1">
        <v>42166569647</v>
      </c>
      <c r="E8252" t="e" cm="1">
        <f t="array" ref="E8252">IF(
ISNA(_xlfn.XLOOKUP(B8252 &amp; C8252,[1]global_waste_stats!$B$2:$B$991 &amp; [1]global_waste_stats!$C$2:$C$991,[1]global_waste_stats!$D$2:$D$991)),
_xlfn.XLOOKUP(A8252 &amp; C8252,[2]UNdata_Export_20210503_03410335!$A$2:$A$1588 &amp; [2]UNdata_Export_20210503_03410335!$B$2:$B$1588,[2]UNdata_Export_20210503_03410335!$C$2:$C$1588 * 1000),
_xlfn.XLOOKUP(B8252 &amp; C8252,[1]global_waste_stats!$B$2:$B$991 &amp; [1]global_waste_stats!$C$2:$C$991,[1]global_waste_stats!$D$2:$D$991)
)</f>
        <v>#N/A</v>
      </c>
      <c r="F8252" t="str">
        <f t="shared" si="128"/>
        <v/>
      </c>
    </row>
    <row r="8253" spans="1:6" x14ac:dyDescent="0.3">
      <c r="A8253" t="s">
        <v>333</v>
      </c>
      <c r="B8253" t="s">
        <v>334</v>
      </c>
      <c r="C8253">
        <v>1969</v>
      </c>
      <c r="D8253" s="1">
        <v>43648496412</v>
      </c>
      <c r="E8253" t="e" cm="1">
        <f t="array" ref="E8253">IF(
ISNA(_xlfn.XLOOKUP(B8253 &amp; C8253,[1]global_waste_stats!$B$2:$B$991 &amp; [1]global_waste_stats!$C$2:$C$991,[1]global_waste_stats!$D$2:$D$991)),
_xlfn.XLOOKUP(A8253 &amp; C8253,[2]UNdata_Export_20210503_03410335!$A$2:$A$1588 &amp; [2]UNdata_Export_20210503_03410335!$B$2:$B$1588,[2]UNdata_Export_20210503_03410335!$C$2:$C$1588 * 1000),
_xlfn.XLOOKUP(B8253 &amp; C8253,[1]global_waste_stats!$B$2:$B$991 &amp; [1]global_waste_stats!$C$2:$C$991,[1]global_waste_stats!$D$2:$D$991)
)</f>
        <v>#N/A</v>
      </c>
      <c r="F8253" t="str">
        <f t="shared" si="128"/>
        <v/>
      </c>
    </row>
    <row r="8254" spans="1:6" x14ac:dyDescent="0.3">
      <c r="A8254" t="s">
        <v>333</v>
      </c>
      <c r="B8254" t="s">
        <v>334</v>
      </c>
      <c r="C8254">
        <v>1970</v>
      </c>
      <c r="D8254" s="1">
        <v>45117681232</v>
      </c>
      <c r="E8254" t="e" cm="1">
        <f t="array" ref="E8254">IF(
ISNA(_xlfn.XLOOKUP(B8254 &amp; C8254,[1]global_waste_stats!$B$2:$B$991 &amp; [1]global_waste_stats!$C$2:$C$991,[1]global_waste_stats!$D$2:$D$991)),
_xlfn.XLOOKUP(A8254 &amp; C8254,[2]UNdata_Export_20210503_03410335!$A$2:$A$1588 &amp; [2]UNdata_Export_20210503_03410335!$B$2:$B$1588,[2]UNdata_Export_20210503_03410335!$C$2:$C$1588 * 1000),
_xlfn.XLOOKUP(B8254 &amp; C8254,[1]global_waste_stats!$B$2:$B$991 &amp; [1]global_waste_stats!$C$2:$C$991,[1]global_waste_stats!$D$2:$D$991)
)</f>
        <v>#N/A</v>
      </c>
      <c r="F8254" t="str">
        <f t="shared" si="128"/>
        <v/>
      </c>
    </row>
    <row r="8255" spans="1:6" x14ac:dyDescent="0.3">
      <c r="A8255" t="s">
        <v>333</v>
      </c>
      <c r="B8255" t="s">
        <v>334</v>
      </c>
      <c r="C8255">
        <v>1971</v>
      </c>
      <c r="D8255" s="1">
        <v>47188826404</v>
      </c>
      <c r="E8255" t="e" cm="1">
        <f t="array" ref="E8255">IF(
ISNA(_xlfn.XLOOKUP(B8255 &amp; C8255,[1]global_waste_stats!$B$2:$B$991 &amp; [1]global_waste_stats!$C$2:$C$991,[1]global_waste_stats!$D$2:$D$991)),
_xlfn.XLOOKUP(A8255 &amp; C8255,[2]UNdata_Export_20210503_03410335!$A$2:$A$1588 &amp; [2]UNdata_Export_20210503_03410335!$B$2:$B$1588,[2]UNdata_Export_20210503_03410335!$C$2:$C$1588 * 1000),
_xlfn.XLOOKUP(B8255 &amp; C8255,[1]global_waste_stats!$B$2:$B$991 &amp; [1]global_waste_stats!$C$2:$C$991,[1]global_waste_stats!$D$2:$D$991)
)</f>
        <v>#N/A</v>
      </c>
      <c r="F8255" t="str">
        <f t="shared" si="128"/>
        <v/>
      </c>
    </row>
    <row r="8256" spans="1:6" x14ac:dyDescent="0.3">
      <c r="A8256" t="s">
        <v>333</v>
      </c>
      <c r="B8256" t="s">
        <v>334</v>
      </c>
      <c r="C8256">
        <v>1972</v>
      </c>
      <c r="D8256" s="1">
        <v>48829834416</v>
      </c>
      <c r="E8256" t="e" cm="1">
        <f t="array" ref="E8256">IF(
ISNA(_xlfn.XLOOKUP(B8256 &amp; C8256,[1]global_waste_stats!$B$2:$B$991 &amp; [1]global_waste_stats!$C$2:$C$991,[1]global_waste_stats!$D$2:$D$991)),
_xlfn.XLOOKUP(A8256 &amp; C8256,[2]UNdata_Export_20210503_03410335!$A$2:$A$1588 &amp; [2]UNdata_Export_20210503_03410335!$B$2:$B$1588,[2]UNdata_Export_20210503_03410335!$C$2:$C$1588 * 1000),
_xlfn.XLOOKUP(B8256 &amp; C8256,[1]global_waste_stats!$B$2:$B$991 &amp; [1]global_waste_stats!$C$2:$C$991,[1]global_waste_stats!$D$2:$D$991)
)</f>
        <v>#N/A</v>
      </c>
      <c r="F8256" t="str">
        <f t="shared" si="128"/>
        <v/>
      </c>
    </row>
    <row r="8257" spans="1:6" x14ac:dyDescent="0.3">
      <c r="A8257" t="s">
        <v>333</v>
      </c>
      <c r="B8257" t="s">
        <v>334</v>
      </c>
      <c r="C8257">
        <v>1973</v>
      </c>
      <c r="D8257" s="1">
        <v>51894851263</v>
      </c>
      <c r="E8257" t="e" cm="1">
        <f t="array" ref="E8257">IF(
ISNA(_xlfn.XLOOKUP(B8257 &amp; C8257,[1]global_waste_stats!$B$2:$B$991 &amp; [1]global_waste_stats!$C$2:$C$991,[1]global_waste_stats!$D$2:$D$991)),
_xlfn.XLOOKUP(A8257 &amp; C8257,[2]UNdata_Export_20210503_03410335!$A$2:$A$1588 &amp; [2]UNdata_Export_20210503_03410335!$B$2:$B$1588,[2]UNdata_Export_20210503_03410335!$C$2:$C$1588 * 1000),
_xlfn.XLOOKUP(B8257 &amp; C8257,[1]global_waste_stats!$B$2:$B$991 &amp; [1]global_waste_stats!$C$2:$C$991,[1]global_waste_stats!$D$2:$D$991)
)</f>
        <v>#N/A</v>
      </c>
      <c r="F8257" t="str">
        <f t="shared" si="128"/>
        <v/>
      </c>
    </row>
    <row r="8258" spans="1:6" x14ac:dyDescent="0.3">
      <c r="A8258" t="s">
        <v>333</v>
      </c>
      <c r="B8258" t="s">
        <v>334</v>
      </c>
      <c r="C8258">
        <v>1974</v>
      </c>
      <c r="D8258" s="1">
        <v>56766135283</v>
      </c>
      <c r="E8258" t="e" cm="1">
        <f t="array" ref="E8258">IF(
ISNA(_xlfn.XLOOKUP(B8258 &amp; C8258,[1]global_waste_stats!$B$2:$B$991 &amp; [1]global_waste_stats!$C$2:$C$991,[1]global_waste_stats!$D$2:$D$991)),
_xlfn.XLOOKUP(A8258 &amp; C8258,[2]UNdata_Export_20210503_03410335!$A$2:$A$1588 &amp; [2]UNdata_Export_20210503_03410335!$B$2:$B$1588,[2]UNdata_Export_20210503_03410335!$C$2:$C$1588 * 1000),
_xlfn.XLOOKUP(B8258 &amp; C8258,[1]global_waste_stats!$B$2:$B$991 &amp; [1]global_waste_stats!$C$2:$C$991,[1]global_waste_stats!$D$2:$D$991)
)</f>
        <v>#N/A</v>
      </c>
      <c r="F8258" t="str">
        <f t="shared" si="128"/>
        <v/>
      </c>
    </row>
    <row r="8259" spans="1:6" x14ac:dyDescent="0.3">
      <c r="A8259" t="s">
        <v>333</v>
      </c>
      <c r="B8259" t="s">
        <v>334</v>
      </c>
      <c r="C8259">
        <v>1975</v>
      </c>
      <c r="D8259" s="1">
        <v>59207569086</v>
      </c>
      <c r="E8259" t="e" cm="1">
        <f t="array" ref="E8259">IF(
ISNA(_xlfn.XLOOKUP(B8259 &amp; C8259,[1]global_waste_stats!$B$2:$B$991 &amp; [1]global_waste_stats!$C$2:$C$991,[1]global_waste_stats!$D$2:$D$991)),
_xlfn.XLOOKUP(A8259 &amp; C8259,[2]UNdata_Export_20210503_03410335!$A$2:$A$1588 &amp; [2]UNdata_Export_20210503_03410335!$B$2:$B$1588,[2]UNdata_Export_20210503_03410335!$C$2:$C$1588 * 1000),
_xlfn.XLOOKUP(B8259 &amp; C8259,[1]global_waste_stats!$B$2:$B$991 &amp; [1]global_waste_stats!$C$2:$C$991,[1]global_waste_stats!$D$2:$D$991)
)</f>
        <v>#N/A</v>
      </c>
      <c r="F8259" t="str">
        <f t="shared" ref="F8259:F8322" si="129">IF(ISNA(E8259),"",D8259/E8259)</f>
        <v/>
      </c>
    </row>
    <row r="8260" spans="1:6" x14ac:dyDescent="0.3">
      <c r="A8260" t="s">
        <v>333</v>
      </c>
      <c r="B8260" t="s">
        <v>334</v>
      </c>
      <c r="C8260">
        <v>1976</v>
      </c>
      <c r="D8260" s="1">
        <v>60064368328</v>
      </c>
      <c r="E8260" t="e" cm="1">
        <f t="array" ref="E8260">IF(
ISNA(_xlfn.XLOOKUP(B8260 &amp; C8260,[1]global_waste_stats!$B$2:$B$991 &amp; [1]global_waste_stats!$C$2:$C$991,[1]global_waste_stats!$D$2:$D$991)),
_xlfn.XLOOKUP(A8260 &amp; C8260,[2]UNdata_Export_20210503_03410335!$A$2:$A$1588 &amp; [2]UNdata_Export_20210503_03410335!$B$2:$B$1588,[2]UNdata_Export_20210503_03410335!$C$2:$C$1588 * 1000),
_xlfn.XLOOKUP(B8260 &amp; C8260,[1]global_waste_stats!$B$2:$B$991 &amp; [1]global_waste_stats!$C$2:$C$991,[1]global_waste_stats!$D$2:$D$991)
)</f>
        <v>#N/A</v>
      </c>
      <c r="F8260" t="str">
        <f t="shared" si="129"/>
        <v/>
      </c>
    </row>
    <row r="8261" spans="1:6" x14ac:dyDescent="0.3">
      <c r="A8261" t="s">
        <v>333</v>
      </c>
      <c r="B8261" t="s">
        <v>334</v>
      </c>
      <c r="C8261">
        <v>1977</v>
      </c>
      <c r="D8261" s="1">
        <v>60274031234</v>
      </c>
      <c r="E8261" t="e" cm="1">
        <f t="array" ref="E8261">IF(
ISNA(_xlfn.XLOOKUP(B8261 &amp; C8261,[1]global_waste_stats!$B$2:$B$991 &amp; [1]global_waste_stats!$C$2:$C$991,[1]global_waste_stats!$D$2:$D$991)),
_xlfn.XLOOKUP(A8261 &amp; C8261,[2]UNdata_Export_20210503_03410335!$A$2:$A$1588 &amp; [2]UNdata_Export_20210503_03410335!$B$2:$B$1588,[2]UNdata_Export_20210503_03410335!$C$2:$C$1588 * 1000),
_xlfn.XLOOKUP(B8261 &amp; C8261,[1]global_waste_stats!$B$2:$B$991 &amp; [1]global_waste_stats!$C$2:$C$991,[1]global_waste_stats!$D$2:$D$991)
)</f>
        <v>#N/A</v>
      </c>
      <c r="F8261" t="str">
        <f t="shared" si="129"/>
        <v/>
      </c>
    </row>
    <row r="8262" spans="1:6" x14ac:dyDescent="0.3">
      <c r="A8262" t="s">
        <v>333</v>
      </c>
      <c r="B8262" t="s">
        <v>334</v>
      </c>
      <c r="C8262">
        <v>1978</v>
      </c>
      <c r="D8262" s="1">
        <v>58681288164</v>
      </c>
      <c r="E8262" t="e" cm="1">
        <f t="array" ref="E8262">IF(
ISNA(_xlfn.XLOOKUP(B8262 &amp; C8262,[1]global_waste_stats!$B$2:$B$991 &amp; [1]global_waste_stats!$C$2:$C$991,[1]global_waste_stats!$D$2:$D$991)),
_xlfn.XLOOKUP(A8262 &amp; C8262,[2]UNdata_Export_20210503_03410335!$A$2:$A$1588 &amp; [2]UNdata_Export_20210503_03410335!$B$2:$B$1588,[2]UNdata_Export_20210503_03410335!$C$2:$C$1588 * 1000),
_xlfn.XLOOKUP(B8262 &amp; C8262,[1]global_waste_stats!$B$2:$B$991 &amp; [1]global_waste_stats!$C$2:$C$991,[1]global_waste_stats!$D$2:$D$991)
)</f>
        <v>#N/A</v>
      </c>
      <c r="F8262" t="str">
        <f t="shared" si="129"/>
        <v/>
      </c>
    </row>
    <row r="8263" spans="1:6" x14ac:dyDescent="0.3">
      <c r="A8263" t="s">
        <v>333</v>
      </c>
      <c r="B8263" t="s">
        <v>334</v>
      </c>
      <c r="C8263">
        <v>1979</v>
      </c>
      <c r="D8263" s="1">
        <v>61081793296</v>
      </c>
      <c r="E8263" t="e" cm="1">
        <f t="array" ref="E8263">IF(
ISNA(_xlfn.XLOOKUP(B8263 &amp; C8263,[1]global_waste_stats!$B$2:$B$991 &amp; [1]global_waste_stats!$C$2:$C$991,[1]global_waste_stats!$D$2:$D$991)),
_xlfn.XLOOKUP(A8263 &amp; C8263,[2]UNdata_Export_20210503_03410335!$A$2:$A$1588 &amp; [2]UNdata_Export_20210503_03410335!$B$2:$B$1588,[2]UNdata_Export_20210503_03410335!$C$2:$C$1588 * 1000),
_xlfn.XLOOKUP(B8263 &amp; C8263,[1]global_waste_stats!$B$2:$B$991 &amp; [1]global_waste_stats!$C$2:$C$991,[1]global_waste_stats!$D$2:$D$991)
)</f>
        <v>#N/A</v>
      </c>
      <c r="F8263" t="str">
        <f t="shared" si="129"/>
        <v/>
      </c>
    </row>
    <row r="8264" spans="1:6" x14ac:dyDescent="0.3">
      <c r="A8264" t="s">
        <v>333</v>
      </c>
      <c r="B8264" t="s">
        <v>334</v>
      </c>
      <c r="C8264">
        <v>1980</v>
      </c>
      <c r="D8264" s="1">
        <v>64712089139</v>
      </c>
      <c r="E8264" t="e" cm="1">
        <f t="array" ref="E8264">IF(
ISNA(_xlfn.XLOOKUP(B8264 &amp; C8264,[1]global_waste_stats!$B$2:$B$991 &amp; [1]global_waste_stats!$C$2:$C$991,[1]global_waste_stats!$D$2:$D$991)),
_xlfn.XLOOKUP(A8264 &amp; C8264,[2]UNdata_Export_20210503_03410335!$A$2:$A$1588 &amp; [2]UNdata_Export_20210503_03410335!$B$2:$B$1588,[2]UNdata_Export_20210503_03410335!$C$2:$C$1588 * 1000),
_xlfn.XLOOKUP(B8264 &amp; C8264,[1]global_waste_stats!$B$2:$B$991 &amp; [1]global_waste_stats!$C$2:$C$991,[1]global_waste_stats!$D$2:$D$991)
)</f>
        <v>#N/A</v>
      </c>
      <c r="F8264" t="str">
        <f t="shared" si="129"/>
        <v/>
      </c>
    </row>
    <row r="8265" spans="1:6" x14ac:dyDescent="0.3">
      <c r="A8265" t="s">
        <v>333</v>
      </c>
      <c r="B8265" t="s">
        <v>334</v>
      </c>
      <c r="C8265">
        <v>1981</v>
      </c>
      <c r="D8265" s="1">
        <v>68304931387</v>
      </c>
      <c r="E8265" t="e" cm="1">
        <f t="array" ref="E8265">IF(
ISNA(_xlfn.XLOOKUP(B8265 &amp; C8265,[1]global_waste_stats!$B$2:$B$991 &amp; [1]global_waste_stats!$C$2:$C$991,[1]global_waste_stats!$D$2:$D$991)),
_xlfn.XLOOKUP(A8265 &amp; C8265,[2]UNdata_Export_20210503_03410335!$A$2:$A$1588 &amp; [2]UNdata_Export_20210503_03410335!$B$2:$B$1588,[2]UNdata_Export_20210503_03410335!$C$2:$C$1588 * 1000),
_xlfn.XLOOKUP(B8265 &amp; C8265,[1]global_waste_stats!$B$2:$B$991 &amp; [1]global_waste_stats!$C$2:$C$991,[1]global_waste_stats!$D$2:$D$991)
)</f>
        <v>#N/A</v>
      </c>
      <c r="F8265" t="str">
        <f t="shared" si="129"/>
        <v/>
      </c>
    </row>
    <row r="8266" spans="1:6" x14ac:dyDescent="0.3">
      <c r="A8266" t="s">
        <v>333</v>
      </c>
      <c r="B8266" t="s">
        <v>334</v>
      </c>
      <c r="C8266">
        <v>1982</v>
      </c>
      <c r="D8266" s="1">
        <v>68152800291</v>
      </c>
      <c r="E8266" t="e" cm="1">
        <f t="array" ref="E8266">IF(
ISNA(_xlfn.XLOOKUP(B8266 &amp; C8266,[1]global_waste_stats!$B$2:$B$991 &amp; [1]global_waste_stats!$C$2:$C$991,[1]global_waste_stats!$D$2:$D$991)),
_xlfn.XLOOKUP(A8266 &amp; C8266,[2]UNdata_Export_20210503_03410335!$A$2:$A$1588 &amp; [2]UNdata_Export_20210503_03410335!$B$2:$B$1588,[2]UNdata_Export_20210503_03410335!$C$2:$C$1588 * 1000),
_xlfn.XLOOKUP(B8266 &amp; C8266,[1]global_waste_stats!$B$2:$B$991 &amp; [1]global_waste_stats!$C$2:$C$991,[1]global_waste_stats!$D$2:$D$991)
)</f>
        <v>#N/A</v>
      </c>
      <c r="F8266" t="str">
        <f t="shared" si="129"/>
        <v/>
      </c>
    </row>
    <row r="8267" spans="1:6" x14ac:dyDescent="0.3">
      <c r="A8267" t="s">
        <v>333</v>
      </c>
      <c r="B8267" t="s">
        <v>334</v>
      </c>
      <c r="C8267">
        <v>1983</v>
      </c>
      <c r="D8267" s="1">
        <v>61059398363</v>
      </c>
      <c r="E8267" t="e" cm="1">
        <f t="array" ref="E8267">IF(
ISNA(_xlfn.XLOOKUP(B8267 &amp; C8267,[1]global_waste_stats!$B$2:$B$991 &amp; [1]global_waste_stats!$C$2:$C$991,[1]global_waste_stats!$D$2:$D$991)),
_xlfn.XLOOKUP(A8267 &amp; C8267,[2]UNdata_Export_20210503_03410335!$A$2:$A$1588 &amp; [2]UNdata_Export_20210503_03410335!$B$2:$B$1588,[2]UNdata_Export_20210503_03410335!$C$2:$C$1588 * 1000),
_xlfn.XLOOKUP(B8267 &amp; C8267,[1]global_waste_stats!$B$2:$B$991 &amp; [1]global_waste_stats!$C$2:$C$991,[1]global_waste_stats!$D$2:$D$991)
)</f>
        <v>#N/A</v>
      </c>
      <c r="F8267" t="str">
        <f t="shared" si="129"/>
        <v/>
      </c>
    </row>
    <row r="8268" spans="1:6" x14ac:dyDescent="0.3">
      <c r="A8268" t="s">
        <v>333</v>
      </c>
      <c r="B8268" t="s">
        <v>334</v>
      </c>
      <c r="C8268">
        <v>1984</v>
      </c>
      <c r="D8268" s="1">
        <v>63262596415</v>
      </c>
      <c r="E8268" t="e" cm="1">
        <f t="array" ref="E8268">IF(
ISNA(_xlfn.XLOOKUP(B8268 &amp; C8268,[1]global_waste_stats!$B$2:$B$991 &amp; [1]global_waste_stats!$C$2:$C$991,[1]global_waste_stats!$D$2:$D$991)),
_xlfn.XLOOKUP(A8268 &amp; C8268,[2]UNdata_Export_20210503_03410335!$A$2:$A$1588 &amp; [2]UNdata_Export_20210503_03410335!$B$2:$B$1588,[2]UNdata_Export_20210503_03410335!$C$2:$C$1588 * 1000),
_xlfn.XLOOKUP(B8268 &amp; C8268,[1]global_waste_stats!$B$2:$B$991 &amp; [1]global_waste_stats!$C$2:$C$991,[1]global_waste_stats!$D$2:$D$991)
)</f>
        <v>#N/A</v>
      </c>
      <c r="F8268" t="str">
        <f t="shared" si="129"/>
        <v/>
      </c>
    </row>
    <row r="8269" spans="1:6" x14ac:dyDescent="0.3">
      <c r="A8269" t="s">
        <v>333</v>
      </c>
      <c r="B8269" t="s">
        <v>334</v>
      </c>
      <c r="C8269">
        <v>1985</v>
      </c>
      <c r="D8269" s="1">
        <v>64566522075</v>
      </c>
      <c r="E8269" t="e" cm="1">
        <f t="array" ref="E8269">IF(
ISNA(_xlfn.XLOOKUP(B8269 &amp; C8269,[1]global_waste_stats!$B$2:$B$991 &amp; [1]global_waste_stats!$C$2:$C$991,[1]global_waste_stats!$D$2:$D$991)),
_xlfn.XLOOKUP(A8269 &amp; C8269,[2]UNdata_Export_20210503_03410335!$A$2:$A$1588 &amp; [2]UNdata_Export_20210503_03410335!$B$2:$B$1588,[2]UNdata_Export_20210503_03410335!$C$2:$C$1588 * 1000),
_xlfn.XLOOKUP(B8269 &amp; C8269,[1]global_waste_stats!$B$2:$B$991 &amp; [1]global_waste_stats!$C$2:$C$991,[1]global_waste_stats!$D$2:$D$991)
)</f>
        <v>#N/A</v>
      </c>
      <c r="F8269" t="str">
        <f t="shared" si="129"/>
        <v/>
      </c>
    </row>
    <row r="8270" spans="1:6" x14ac:dyDescent="0.3">
      <c r="A8270" t="s">
        <v>333</v>
      </c>
      <c r="B8270" t="s">
        <v>334</v>
      </c>
      <c r="C8270">
        <v>1986</v>
      </c>
      <c r="D8270" s="1">
        <v>70652538144</v>
      </c>
      <c r="E8270" t="e" cm="1">
        <f t="array" ref="E8270">IF(
ISNA(_xlfn.XLOOKUP(B8270 &amp; C8270,[1]global_waste_stats!$B$2:$B$991 &amp; [1]global_waste_stats!$C$2:$C$991,[1]global_waste_stats!$D$2:$D$991)),
_xlfn.XLOOKUP(A8270 &amp; C8270,[2]UNdata_Export_20210503_03410335!$A$2:$A$1588 &amp; [2]UNdata_Export_20210503_03410335!$B$2:$B$1588,[2]UNdata_Export_20210503_03410335!$C$2:$C$1588 * 1000),
_xlfn.XLOOKUP(B8270 &amp; C8270,[1]global_waste_stats!$B$2:$B$991 &amp; [1]global_waste_stats!$C$2:$C$991,[1]global_waste_stats!$D$2:$D$991)
)</f>
        <v>#N/A</v>
      </c>
      <c r="F8270" t="str">
        <f t="shared" si="129"/>
        <v/>
      </c>
    </row>
    <row r="8271" spans="1:6" x14ac:dyDescent="0.3">
      <c r="A8271" t="s">
        <v>333</v>
      </c>
      <c r="B8271" t="s">
        <v>334</v>
      </c>
      <c r="C8271">
        <v>1987</v>
      </c>
      <c r="D8271" s="1">
        <v>77524307460</v>
      </c>
      <c r="E8271" t="e" cm="1">
        <f t="array" ref="E8271">IF(
ISNA(_xlfn.XLOOKUP(B8271 &amp; C8271,[1]global_waste_stats!$B$2:$B$991 &amp; [1]global_waste_stats!$C$2:$C$991,[1]global_waste_stats!$D$2:$D$991)),
_xlfn.XLOOKUP(A8271 &amp; C8271,[2]UNdata_Export_20210503_03410335!$A$2:$A$1588 &amp; [2]UNdata_Export_20210503_03410335!$B$2:$B$1588,[2]UNdata_Export_20210503_03410335!$C$2:$C$1588 * 1000),
_xlfn.XLOOKUP(B8271 &amp; C8271,[1]global_waste_stats!$B$2:$B$991 &amp; [1]global_waste_stats!$C$2:$C$991,[1]global_waste_stats!$D$2:$D$991)
)</f>
        <v>#N/A</v>
      </c>
      <c r="F8271" t="str">
        <f t="shared" si="129"/>
        <v/>
      </c>
    </row>
    <row r="8272" spans="1:6" x14ac:dyDescent="0.3">
      <c r="A8272" t="s">
        <v>333</v>
      </c>
      <c r="B8272" t="s">
        <v>334</v>
      </c>
      <c r="C8272">
        <v>1988</v>
      </c>
      <c r="D8272" s="1">
        <v>70205025606</v>
      </c>
      <c r="E8272" t="e" cm="1">
        <f t="array" ref="E8272">IF(
ISNA(_xlfn.XLOOKUP(B8272 &amp; C8272,[1]global_waste_stats!$B$2:$B$991 &amp; [1]global_waste_stats!$C$2:$C$991,[1]global_waste_stats!$D$2:$D$991)),
_xlfn.XLOOKUP(A8272 &amp; C8272,[2]UNdata_Export_20210503_03410335!$A$2:$A$1588 &amp; [2]UNdata_Export_20210503_03410335!$B$2:$B$1588,[2]UNdata_Export_20210503_03410335!$C$2:$C$1588 * 1000),
_xlfn.XLOOKUP(B8272 &amp; C8272,[1]global_waste_stats!$B$2:$B$991 &amp; [1]global_waste_stats!$C$2:$C$991,[1]global_waste_stats!$D$2:$D$991)
)</f>
        <v>#N/A</v>
      </c>
      <c r="F8272" t="str">
        <f t="shared" si="129"/>
        <v/>
      </c>
    </row>
    <row r="8273" spans="1:6" x14ac:dyDescent="0.3">
      <c r="A8273" t="s">
        <v>333</v>
      </c>
      <c r="B8273" t="s">
        <v>334</v>
      </c>
      <c r="C8273">
        <v>1989</v>
      </c>
      <c r="D8273" s="1">
        <v>61561353755</v>
      </c>
      <c r="E8273" t="e" cm="1">
        <f t="array" ref="E8273">IF(
ISNA(_xlfn.XLOOKUP(B8273 &amp; C8273,[1]global_waste_stats!$B$2:$B$991 &amp; [1]global_waste_stats!$C$2:$C$991,[1]global_waste_stats!$D$2:$D$991)),
_xlfn.XLOOKUP(A8273 &amp; C8273,[2]UNdata_Export_20210503_03410335!$A$2:$A$1588 &amp; [2]UNdata_Export_20210503_03410335!$B$2:$B$1588,[2]UNdata_Export_20210503_03410335!$C$2:$C$1588 * 1000),
_xlfn.XLOOKUP(B8273 &amp; C8273,[1]global_waste_stats!$B$2:$B$991 &amp; [1]global_waste_stats!$C$2:$C$991,[1]global_waste_stats!$D$2:$D$991)
)</f>
        <v>#N/A</v>
      </c>
      <c r="F8273" t="str">
        <f t="shared" si="129"/>
        <v/>
      </c>
    </row>
    <row r="8274" spans="1:6" x14ac:dyDescent="0.3">
      <c r="A8274" t="s">
        <v>333</v>
      </c>
      <c r="B8274" t="s">
        <v>334</v>
      </c>
      <c r="C8274">
        <v>1990</v>
      </c>
      <c r="D8274" s="1">
        <v>58494020190</v>
      </c>
      <c r="E8274" t="e" cm="1">
        <f t="array" ref="E8274">IF(
ISNA(_xlfn.XLOOKUP(B8274 &amp; C8274,[1]global_waste_stats!$B$2:$B$991 &amp; [1]global_waste_stats!$C$2:$C$991,[1]global_waste_stats!$D$2:$D$991)),
_xlfn.XLOOKUP(A8274 &amp; C8274,[2]UNdata_Export_20210503_03410335!$A$2:$A$1588 &amp; [2]UNdata_Export_20210503_03410335!$B$2:$B$1588,[2]UNdata_Export_20210503_03410335!$C$2:$C$1588 * 1000),
_xlfn.XLOOKUP(B8274 &amp; C8274,[1]global_waste_stats!$B$2:$B$991 &amp; [1]global_waste_stats!$C$2:$C$991,[1]global_waste_stats!$D$2:$D$991)
)</f>
        <v>#N/A</v>
      </c>
      <c r="F8274" t="str">
        <f t="shared" si="129"/>
        <v/>
      </c>
    </row>
    <row r="8275" spans="1:6" x14ac:dyDescent="0.3">
      <c r="A8275" t="s">
        <v>333</v>
      </c>
      <c r="B8275" t="s">
        <v>334</v>
      </c>
      <c r="C8275">
        <v>1991</v>
      </c>
      <c r="D8275" s="1">
        <v>59792154058</v>
      </c>
      <c r="E8275" t="e" cm="1">
        <f t="array" ref="E8275">IF(
ISNA(_xlfn.XLOOKUP(B8275 &amp; C8275,[1]global_waste_stats!$B$2:$B$991 &amp; [1]global_waste_stats!$C$2:$C$991,[1]global_waste_stats!$D$2:$D$991)),
_xlfn.XLOOKUP(A8275 &amp; C8275,[2]UNdata_Export_20210503_03410335!$A$2:$A$1588 &amp; [2]UNdata_Export_20210503_03410335!$B$2:$B$1588,[2]UNdata_Export_20210503_03410335!$C$2:$C$1588 * 1000),
_xlfn.XLOOKUP(B8275 &amp; C8275,[1]global_waste_stats!$B$2:$B$991 &amp; [1]global_waste_stats!$C$2:$C$991,[1]global_waste_stats!$D$2:$D$991)
)</f>
        <v>#N/A</v>
      </c>
      <c r="F8275" t="str">
        <f t="shared" si="129"/>
        <v/>
      </c>
    </row>
    <row r="8276" spans="1:6" x14ac:dyDescent="0.3">
      <c r="A8276" t="s">
        <v>333</v>
      </c>
      <c r="B8276" t="s">
        <v>334</v>
      </c>
      <c r="C8276">
        <v>1992</v>
      </c>
      <c r="D8276" s="1">
        <v>59468972009</v>
      </c>
      <c r="E8276" t="e" cm="1">
        <f t="array" ref="E8276">IF(
ISNA(_xlfn.XLOOKUP(B8276 &amp; C8276,[1]global_waste_stats!$B$2:$B$991 &amp; [1]global_waste_stats!$C$2:$C$991,[1]global_waste_stats!$D$2:$D$991)),
_xlfn.XLOOKUP(A8276 &amp; C8276,[2]UNdata_Export_20210503_03410335!$A$2:$A$1588 &amp; [2]UNdata_Export_20210503_03410335!$B$2:$B$1588,[2]UNdata_Export_20210503_03410335!$C$2:$C$1588 * 1000),
_xlfn.XLOOKUP(B8276 &amp; C8276,[1]global_waste_stats!$B$2:$B$991 &amp; [1]global_waste_stats!$C$2:$C$991,[1]global_waste_stats!$D$2:$D$991)
)</f>
        <v>#N/A</v>
      </c>
      <c r="F8276" t="str">
        <f t="shared" si="129"/>
        <v/>
      </c>
    </row>
    <row r="8277" spans="1:6" x14ac:dyDescent="0.3">
      <c r="A8277" t="s">
        <v>333</v>
      </c>
      <c r="B8277" t="s">
        <v>334</v>
      </c>
      <c r="C8277">
        <v>1993</v>
      </c>
      <c r="D8277" s="1">
        <v>62587273353</v>
      </c>
      <c r="E8277" t="e" cm="1">
        <f t="array" ref="E8277">IF(
ISNA(_xlfn.XLOOKUP(B8277 &amp; C8277,[1]global_waste_stats!$B$2:$B$991 &amp; [1]global_waste_stats!$C$2:$C$991,[1]global_waste_stats!$D$2:$D$991)),
_xlfn.XLOOKUP(A8277 &amp; C8277,[2]UNdata_Export_20210503_03410335!$A$2:$A$1588 &amp; [2]UNdata_Export_20210503_03410335!$B$2:$B$1588,[2]UNdata_Export_20210503_03410335!$C$2:$C$1588 * 1000),
_xlfn.XLOOKUP(B8277 &amp; C8277,[1]global_waste_stats!$B$2:$B$991 &amp; [1]global_waste_stats!$C$2:$C$991,[1]global_waste_stats!$D$2:$D$991)
)</f>
        <v>#N/A</v>
      </c>
      <c r="F8277" t="str">
        <f t="shared" si="129"/>
        <v/>
      </c>
    </row>
    <row r="8278" spans="1:6" x14ac:dyDescent="0.3">
      <c r="A8278" t="s">
        <v>333</v>
      </c>
      <c r="B8278" t="s">
        <v>334</v>
      </c>
      <c r="C8278">
        <v>1994</v>
      </c>
      <c r="D8278" s="1">
        <v>70290744142</v>
      </c>
      <c r="E8278" t="e" cm="1">
        <f t="array" ref="E8278">IF(
ISNA(_xlfn.XLOOKUP(B8278 &amp; C8278,[1]global_waste_stats!$B$2:$B$991 &amp; [1]global_waste_stats!$C$2:$C$991,[1]global_waste_stats!$D$2:$D$991)),
_xlfn.XLOOKUP(A8278 &amp; C8278,[2]UNdata_Export_20210503_03410335!$A$2:$A$1588 &amp; [2]UNdata_Export_20210503_03410335!$B$2:$B$1588,[2]UNdata_Export_20210503_03410335!$C$2:$C$1588 * 1000),
_xlfn.XLOOKUP(B8278 &amp; C8278,[1]global_waste_stats!$B$2:$B$991 &amp; [1]global_waste_stats!$C$2:$C$991,[1]global_waste_stats!$D$2:$D$991)
)</f>
        <v>#N/A</v>
      </c>
      <c r="F8278" t="str">
        <f t="shared" si="129"/>
        <v/>
      </c>
    </row>
    <row r="8279" spans="1:6" x14ac:dyDescent="0.3">
      <c r="A8279" t="s">
        <v>333</v>
      </c>
      <c r="B8279" t="s">
        <v>334</v>
      </c>
      <c r="C8279">
        <v>1995</v>
      </c>
      <c r="D8279" s="1">
        <v>75500268872</v>
      </c>
      <c r="E8279" t="e" cm="1">
        <f t="array" ref="E8279">IF(
ISNA(_xlfn.XLOOKUP(B8279 &amp; C8279,[1]global_waste_stats!$B$2:$B$991 &amp; [1]global_waste_stats!$C$2:$C$991,[1]global_waste_stats!$D$2:$D$991)),
_xlfn.XLOOKUP(A8279 &amp; C8279,[2]UNdata_Export_20210503_03410335!$A$2:$A$1588 &amp; [2]UNdata_Export_20210503_03410335!$B$2:$B$1588,[2]UNdata_Export_20210503_03410335!$C$2:$C$1588 * 1000),
_xlfn.XLOOKUP(B8279 &amp; C8279,[1]global_waste_stats!$B$2:$B$991 &amp; [1]global_waste_stats!$C$2:$C$991,[1]global_waste_stats!$D$2:$D$991)
)</f>
        <v>#N/A</v>
      </c>
      <c r="F8279" t="str">
        <f t="shared" si="129"/>
        <v/>
      </c>
    </row>
    <row r="8280" spans="1:6" x14ac:dyDescent="0.3">
      <c r="A8280" t="s">
        <v>333</v>
      </c>
      <c r="B8280" t="s">
        <v>334</v>
      </c>
      <c r="C8280">
        <v>1996</v>
      </c>
      <c r="D8280" s="1">
        <v>77613501072</v>
      </c>
      <c r="E8280" t="e" cm="1">
        <f t="array" ref="E8280">IF(
ISNA(_xlfn.XLOOKUP(B8280 &amp; C8280,[1]global_waste_stats!$B$2:$B$991 &amp; [1]global_waste_stats!$C$2:$C$991,[1]global_waste_stats!$D$2:$D$991)),
_xlfn.XLOOKUP(A8280 &amp; C8280,[2]UNdata_Export_20210503_03410335!$A$2:$A$1588 &amp; [2]UNdata_Export_20210503_03410335!$B$2:$B$1588,[2]UNdata_Export_20210503_03410335!$C$2:$C$1588 * 1000),
_xlfn.XLOOKUP(B8280 &amp; C8280,[1]global_waste_stats!$B$2:$B$991 &amp; [1]global_waste_stats!$C$2:$C$991,[1]global_waste_stats!$D$2:$D$991)
)</f>
        <v>#N/A</v>
      </c>
      <c r="F8280" t="str">
        <f t="shared" si="129"/>
        <v/>
      </c>
    </row>
    <row r="8281" spans="1:6" x14ac:dyDescent="0.3">
      <c r="A8281" t="s">
        <v>333</v>
      </c>
      <c r="B8281" t="s">
        <v>334</v>
      </c>
      <c r="C8281">
        <v>1997</v>
      </c>
      <c r="D8281" s="1">
        <v>82640391264</v>
      </c>
      <c r="E8281" t="e" cm="1">
        <f t="array" ref="E8281">IF(
ISNA(_xlfn.XLOOKUP(B8281 &amp; C8281,[1]global_waste_stats!$B$2:$B$991 &amp; [1]global_waste_stats!$C$2:$C$991,[1]global_waste_stats!$D$2:$D$991)),
_xlfn.XLOOKUP(A8281 &amp; C8281,[2]UNdata_Export_20210503_03410335!$A$2:$A$1588 &amp; [2]UNdata_Export_20210503_03410335!$B$2:$B$1588,[2]UNdata_Export_20210503_03410335!$C$2:$C$1588 * 1000),
_xlfn.XLOOKUP(B8281 &amp; C8281,[1]global_waste_stats!$B$2:$B$991 &amp; [1]global_waste_stats!$C$2:$C$991,[1]global_waste_stats!$D$2:$D$991)
)</f>
        <v>#N/A</v>
      </c>
      <c r="F8281" t="str">
        <f t="shared" si="129"/>
        <v/>
      </c>
    </row>
    <row r="8282" spans="1:6" x14ac:dyDescent="0.3">
      <c r="A8282" t="s">
        <v>333</v>
      </c>
      <c r="B8282" t="s">
        <v>334</v>
      </c>
      <c r="C8282">
        <v>1998</v>
      </c>
      <c r="D8282" s="1">
        <v>82316823096</v>
      </c>
      <c r="E8282" t="e" cm="1">
        <f t="array" ref="E8282">IF(
ISNA(_xlfn.XLOOKUP(B8282 &amp; C8282,[1]global_waste_stats!$B$2:$B$991 &amp; [1]global_waste_stats!$C$2:$C$991,[1]global_waste_stats!$D$2:$D$991)),
_xlfn.XLOOKUP(A8282 &amp; C8282,[2]UNdata_Export_20210503_03410335!$A$2:$A$1588 &amp; [2]UNdata_Export_20210503_03410335!$B$2:$B$1588,[2]UNdata_Export_20210503_03410335!$C$2:$C$1588 * 1000),
_xlfn.XLOOKUP(B8282 &amp; C8282,[1]global_waste_stats!$B$2:$B$991 &amp; [1]global_waste_stats!$C$2:$C$991,[1]global_waste_stats!$D$2:$D$991)
)</f>
        <v>#N/A</v>
      </c>
      <c r="F8282" t="str">
        <f t="shared" si="129"/>
        <v/>
      </c>
    </row>
    <row r="8283" spans="1:6" x14ac:dyDescent="0.3">
      <c r="A8283" t="s">
        <v>333</v>
      </c>
      <c r="B8283" t="s">
        <v>334</v>
      </c>
      <c r="C8283">
        <v>1999</v>
      </c>
      <c r="D8283" s="1">
        <v>83547386045</v>
      </c>
      <c r="E8283" t="e" cm="1">
        <f t="array" ref="E8283">IF(
ISNA(_xlfn.XLOOKUP(B8283 &amp; C8283,[1]global_waste_stats!$B$2:$B$991 &amp; [1]global_waste_stats!$C$2:$C$991,[1]global_waste_stats!$D$2:$D$991)),
_xlfn.XLOOKUP(A8283 &amp; C8283,[2]UNdata_Export_20210503_03410335!$A$2:$A$1588 &amp; [2]UNdata_Export_20210503_03410335!$B$2:$B$1588,[2]UNdata_Export_20210503_03410335!$C$2:$C$1588 * 1000),
_xlfn.XLOOKUP(B8283 &amp; C8283,[1]global_waste_stats!$B$2:$B$991 &amp; [1]global_waste_stats!$C$2:$C$991,[1]global_waste_stats!$D$2:$D$991)
)</f>
        <v>#N/A</v>
      </c>
      <c r="F8283" t="str">
        <f t="shared" si="129"/>
        <v/>
      </c>
    </row>
    <row r="8284" spans="1:6" x14ac:dyDescent="0.3">
      <c r="A8284" t="s">
        <v>333</v>
      </c>
      <c r="B8284" t="s">
        <v>334</v>
      </c>
      <c r="C8284">
        <v>2000</v>
      </c>
      <c r="D8284" s="1">
        <v>85798462918</v>
      </c>
      <c r="E8284" t="e" cm="1">
        <f t="array" ref="E8284">IF(
ISNA(_xlfn.XLOOKUP(B8284 &amp; C8284,[1]global_waste_stats!$B$2:$B$991 &amp; [1]global_waste_stats!$C$2:$C$991,[1]global_waste_stats!$D$2:$D$991)),
_xlfn.XLOOKUP(A8284 &amp; C8284,[2]UNdata_Export_20210503_03410335!$A$2:$A$1588 &amp; [2]UNdata_Export_20210503_03410335!$B$2:$B$1588,[2]UNdata_Export_20210503_03410335!$C$2:$C$1588 * 1000),
_xlfn.XLOOKUP(B8284 &amp; C8284,[1]global_waste_stats!$B$2:$B$991 &amp; [1]global_waste_stats!$C$2:$C$991,[1]global_waste_stats!$D$2:$D$991)
)</f>
        <v>#N/A</v>
      </c>
      <c r="F8284" t="str">
        <f t="shared" si="129"/>
        <v/>
      </c>
    </row>
    <row r="8285" spans="1:6" x14ac:dyDescent="0.3">
      <c r="A8285" t="s">
        <v>333</v>
      </c>
      <c r="B8285" t="s">
        <v>334</v>
      </c>
      <c r="C8285">
        <v>2001</v>
      </c>
      <c r="D8285" s="1">
        <v>86328605036</v>
      </c>
      <c r="E8285" cm="1">
        <f t="array" ref="E8285">IF(
ISNA(_xlfn.XLOOKUP(B8285 &amp; C8285,[1]global_waste_stats!$B$2:$B$991 &amp; [1]global_waste_stats!$C$2:$C$991,[1]global_waste_stats!$D$2:$D$991)),
_xlfn.XLOOKUP(A8285 &amp; C8285,[2]UNdata_Export_20210503_03410335!$A$2:$A$1588 &amp; [2]UNdata_Export_20210503_03410335!$B$2:$B$1588,[2]UNdata_Export_20210503_03410335!$C$2:$C$1588 * 1000),
_xlfn.XLOOKUP(B8285 &amp; C8285,[1]global_waste_stats!$B$2:$B$991 &amp; [1]global_waste_stats!$C$2:$C$991,[1]global_waste_stats!$D$2:$D$991)
)</f>
        <v>4739970.21484375</v>
      </c>
      <c r="F8285">
        <f t="shared" si="129"/>
        <v>18212.900318582648</v>
      </c>
    </row>
    <row r="8286" spans="1:6" x14ac:dyDescent="0.3">
      <c r="A8286" t="s">
        <v>333</v>
      </c>
      <c r="B8286" t="s">
        <v>334</v>
      </c>
      <c r="C8286">
        <v>2002</v>
      </c>
      <c r="D8286" s="1">
        <v>91036560494</v>
      </c>
      <c r="E8286" t="e" cm="1">
        <f t="array" ref="E8286">IF(
ISNA(_xlfn.XLOOKUP(B8286 &amp; C8286,[1]global_waste_stats!$B$2:$B$991 &amp; [1]global_waste_stats!$C$2:$C$991,[1]global_waste_stats!$D$2:$D$991)),
_xlfn.XLOOKUP(A8286 &amp; C8286,[2]UNdata_Export_20210503_03410335!$A$2:$A$1588 &amp; [2]UNdata_Export_20210503_03410335!$B$2:$B$1588,[2]UNdata_Export_20210503_03410335!$C$2:$C$1588 * 1000),
_xlfn.XLOOKUP(B8286 &amp; C8286,[1]global_waste_stats!$B$2:$B$991 &amp; [1]global_waste_stats!$C$2:$C$991,[1]global_waste_stats!$D$2:$D$991)
)</f>
        <v>#N/A</v>
      </c>
      <c r="F8286" t="str">
        <f t="shared" si="129"/>
        <v/>
      </c>
    </row>
    <row r="8287" spans="1:6" x14ac:dyDescent="0.3">
      <c r="A8287" t="s">
        <v>333</v>
      </c>
      <c r="B8287" t="s">
        <v>334</v>
      </c>
      <c r="C8287">
        <v>2003</v>
      </c>
      <c r="D8287" s="1">
        <v>94828254301</v>
      </c>
      <c r="E8287" t="e" cm="1">
        <f t="array" ref="E8287">IF(
ISNA(_xlfn.XLOOKUP(B8287 &amp; C8287,[1]global_waste_stats!$B$2:$B$991 &amp; [1]global_waste_stats!$C$2:$C$991,[1]global_waste_stats!$D$2:$D$991)),
_xlfn.XLOOKUP(A8287 &amp; C8287,[2]UNdata_Export_20210503_03410335!$A$2:$A$1588 &amp; [2]UNdata_Export_20210503_03410335!$B$2:$B$1588,[2]UNdata_Export_20210503_03410335!$C$2:$C$1588 * 1000),
_xlfn.XLOOKUP(B8287 &amp; C8287,[1]global_waste_stats!$B$2:$B$991 &amp; [1]global_waste_stats!$C$2:$C$991,[1]global_waste_stats!$D$2:$D$991)
)</f>
        <v>#N/A</v>
      </c>
      <c r="F8287" t="str">
        <f t="shared" si="129"/>
        <v/>
      </c>
    </row>
    <row r="8288" spans="1:6" x14ac:dyDescent="0.3">
      <c r="A8288" t="s">
        <v>333</v>
      </c>
      <c r="B8288" t="s">
        <v>334</v>
      </c>
      <c r="C8288">
        <v>2004</v>
      </c>
      <c r="D8288" s="1">
        <v>99530031846</v>
      </c>
      <c r="E8288" t="e" cm="1">
        <f t="array" ref="E8288">IF(
ISNA(_xlfn.XLOOKUP(B8288 &amp; C8288,[1]global_waste_stats!$B$2:$B$991 &amp; [1]global_waste_stats!$C$2:$C$991,[1]global_waste_stats!$D$2:$D$991)),
_xlfn.XLOOKUP(A8288 &amp; C8288,[2]UNdata_Export_20210503_03410335!$A$2:$A$1588 &amp; [2]UNdata_Export_20210503_03410335!$B$2:$B$1588,[2]UNdata_Export_20210503_03410335!$C$2:$C$1588 * 1000),
_xlfn.XLOOKUP(B8288 &amp; C8288,[1]global_waste_stats!$B$2:$B$991 &amp; [1]global_waste_stats!$C$2:$C$991,[1]global_waste_stats!$D$2:$D$991)
)</f>
        <v>#N/A</v>
      </c>
      <c r="F8288" t="str">
        <f t="shared" si="129"/>
        <v/>
      </c>
    </row>
    <row r="8289" spans="1:6" x14ac:dyDescent="0.3">
      <c r="A8289" t="s">
        <v>333</v>
      </c>
      <c r="B8289" t="s">
        <v>334</v>
      </c>
      <c r="C8289">
        <v>2005</v>
      </c>
      <c r="D8289" s="1">
        <v>106000000000</v>
      </c>
      <c r="E8289" t="e" cm="1">
        <f t="array" ref="E8289">IF(
ISNA(_xlfn.XLOOKUP(B8289 &amp; C8289,[1]global_waste_stats!$B$2:$B$991 &amp; [1]global_waste_stats!$C$2:$C$991,[1]global_waste_stats!$D$2:$D$991)),
_xlfn.XLOOKUP(A8289 &amp; C8289,[2]UNdata_Export_20210503_03410335!$A$2:$A$1588 &amp; [2]UNdata_Export_20210503_03410335!$B$2:$B$1588,[2]UNdata_Export_20210503_03410335!$C$2:$C$1588 * 1000),
_xlfn.XLOOKUP(B8289 &amp; C8289,[1]global_waste_stats!$B$2:$B$991 &amp; [1]global_waste_stats!$C$2:$C$991,[1]global_waste_stats!$D$2:$D$991)
)</f>
        <v>#N/A</v>
      </c>
      <c r="F8289" t="str">
        <f t="shared" si="129"/>
        <v/>
      </c>
    </row>
    <row r="8290" spans="1:6" x14ac:dyDescent="0.3">
      <c r="A8290" t="s">
        <v>333</v>
      </c>
      <c r="B8290" t="s">
        <v>334</v>
      </c>
      <c r="C8290">
        <v>2006</v>
      </c>
      <c r="D8290" s="1">
        <v>114000000000</v>
      </c>
      <c r="E8290" t="e" cm="1">
        <f t="array" ref="E8290">IF(
ISNA(_xlfn.XLOOKUP(B8290 &amp; C8290,[1]global_waste_stats!$B$2:$B$991 &amp; [1]global_waste_stats!$C$2:$C$991,[1]global_waste_stats!$D$2:$D$991)),
_xlfn.XLOOKUP(A8290 &amp; C8290,[2]UNdata_Export_20210503_03410335!$A$2:$A$1588 &amp; [2]UNdata_Export_20210503_03410335!$B$2:$B$1588,[2]UNdata_Export_20210503_03410335!$C$2:$C$1588 * 1000),
_xlfn.XLOOKUP(B8290 &amp; C8290,[1]global_waste_stats!$B$2:$B$991 &amp; [1]global_waste_stats!$C$2:$C$991,[1]global_waste_stats!$D$2:$D$991)
)</f>
        <v>#N/A</v>
      </c>
      <c r="F8290" t="str">
        <f t="shared" si="129"/>
        <v/>
      </c>
    </row>
    <row r="8291" spans="1:6" x14ac:dyDescent="0.3">
      <c r="A8291" t="s">
        <v>333</v>
      </c>
      <c r="B8291" t="s">
        <v>334</v>
      </c>
      <c r="C8291">
        <v>2007</v>
      </c>
      <c r="D8291" s="1">
        <v>123000000000</v>
      </c>
      <c r="E8291" t="e" cm="1">
        <f t="array" ref="E8291">IF(
ISNA(_xlfn.XLOOKUP(B8291 &amp; C8291,[1]global_waste_stats!$B$2:$B$991 &amp; [1]global_waste_stats!$C$2:$C$991,[1]global_waste_stats!$D$2:$D$991)),
_xlfn.XLOOKUP(A8291 &amp; C8291,[2]UNdata_Export_20210503_03410335!$A$2:$A$1588 &amp; [2]UNdata_Export_20210503_03410335!$B$2:$B$1588,[2]UNdata_Export_20210503_03410335!$C$2:$C$1588 * 1000),
_xlfn.XLOOKUP(B8291 &amp; C8291,[1]global_waste_stats!$B$2:$B$991 &amp; [1]global_waste_stats!$C$2:$C$991,[1]global_waste_stats!$D$2:$D$991)
)</f>
        <v>#N/A</v>
      </c>
      <c r="F8291" t="str">
        <f t="shared" si="129"/>
        <v/>
      </c>
    </row>
    <row r="8292" spans="1:6" x14ac:dyDescent="0.3">
      <c r="A8292" t="s">
        <v>333</v>
      </c>
      <c r="B8292" t="s">
        <v>334</v>
      </c>
      <c r="C8292">
        <v>2008</v>
      </c>
      <c r="D8292" s="1">
        <v>135000000000</v>
      </c>
      <c r="E8292" t="e" cm="1">
        <f t="array" ref="E8292">IF(
ISNA(_xlfn.XLOOKUP(B8292 &amp; C8292,[1]global_waste_stats!$B$2:$B$991 &amp; [1]global_waste_stats!$C$2:$C$991,[1]global_waste_stats!$D$2:$D$991)),
_xlfn.XLOOKUP(A8292 &amp; C8292,[2]UNdata_Export_20210503_03410335!$A$2:$A$1588 &amp; [2]UNdata_Export_20210503_03410335!$B$2:$B$1588,[2]UNdata_Export_20210503_03410335!$C$2:$C$1588 * 1000),
_xlfn.XLOOKUP(B8292 &amp; C8292,[1]global_waste_stats!$B$2:$B$991 &amp; [1]global_waste_stats!$C$2:$C$991,[1]global_waste_stats!$D$2:$D$991)
)</f>
        <v>#N/A</v>
      </c>
      <c r="F8292" t="str">
        <f t="shared" si="129"/>
        <v/>
      </c>
    </row>
    <row r="8293" spans="1:6" x14ac:dyDescent="0.3">
      <c r="A8293" t="s">
        <v>333</v>
      </c>
      <c r="B8293" t="s">
        <v>334</v>
      </c>
      <c r="C8293">
        <v>2009</v>
      </c>
      <c r="D8293" s="1">
        <v>136000000000</v>
      </c>
      <c r="E8293" t="e" cm="1">
        <f t="array" ref="E8293">IF(
ISNA(_xlfn.XLOOKUP(B8293 &amp; C8293,[1]global_waste_stats!$B$2:$B$991 &amp; [1]global_waste_stats!$C$2:$C$991,[1]global_waste_stats!$D$2:$D$991)),
_xlfn.XLOOKUP(A8293 &amp; C8293,[2]UNdata_Export_20210503_03410335!$A$2:$A$1588 &amp; [2]UNdata_Export_20210503_03410335!$B$2:$B$1588,[2]UNdata_Export_20210503_03410335!$C$2:$C$1588 * 1000),
_xlfn.XLOOKUP(B8293 &amp; C8293,[1]global_waste_stats!$B$2:$B$991 &amp; [1]global_waste_stats!$C$2:$C$991,[1]global_waste_stats!$D$2:$D$991)
)</f>
        <v>#N/A</v>
      </c>
      <c r="F8293" t="str">
        <f t="shared" si="129"/>
        <v/>
      </c>
    </row>
    <row r="8294" spans="1:6" x14ac:dyDescent="0.3">
      <c r="A8294" t="s">
        <v>333</v>
      </c>
      <c r="B8294" t="s">
        <v>334</v>
      </c>
      <c r="C8294">
        <v>2010</v>
      </c>
      <c r="D8294" s="1">
        <v>148000000000</v>
      </c>
      <c r="E8294" t="e" cm="1">
        <f t="array" ref="E8294">IF(
ISNA(_xlfn.XLOOKUP(B8294 &amp; C8294,[1]global_waste_stats!$B$2:$B$991 &amp; [1]global_waste_stats!$C$2:$C$991,[1]global_waste_stats!$D$2:$D$991)),
_xlfn.XLOOKUP(A8294 &amp; C8294,[2]UNdata_Export_20210503_03410335!$A$2:$A$1588 &amp; [2]UNdata_Export_20210503_03410335!$B$2:$B$1588,[2]UNdata_Export_20210503_03410335!$C$2:$C$1588 * 1000),
_xlfn.XLOOKUP(B8294 &amp; C8294,[1]global_waste_stats!$B$2:$B$991 &amp; [1]global_waste_stats!$C$2:$C$991,[1]global_waste_stats!$D$2:$D$991)
)</f>
        <v>#N/A</v>
      </c>
      <c r="F8294" t="str">
        <f t="shared" si="129"/>
        <v/>
      </c>
    </row>
    <row r="8295" spans="1:6" x14ac:dyDescent="0.3">
      <c r="A8295" t="s">
        <v>333</v>
      </c>
      <c r="B8295" t="s">
        <v>334</v>
      </c>
      <c r="C8295">
        <v>2011</v>
      </c>
      <c r="D8295" s="1">
        <v>157000000000</v>
      </c>
      <c r="E8295" t="e" cm="1">
        <f t="array" ref="E8295">IF(
ISNA(_xlfn.XLOOKUP(B8295 &amp; C8295,[1]global_waste_stats!$B$2:$B$991 &amp; [1]global_waste_stats!$C$2:$C$991,[1]global_waste_stats!$D$2:$D$991)),
_xlfn.XLOOKUP(A8295 &amp; C8295,[2]UNdata_Export_20210503_03410335!$A$2:$A$1588 &amp; [2]UNdata_Export_20210503_03410335!$B$2:$B$1588,[2]UNdata_Export_20210503_03410335!$C$2:$C$1588 * 1000),
_xlfn.XLOOKUP(B8295 &amp; C8295,[1]global_waste_stats!$B$2:$B$991 &amp; [1]global_waste_stats!$C$2:$C$991,[1]global_waste_stats!$D$2:$D$991)
)</f>
        <v>#N/A</v>
      </c>
      <c r="F8295" t="str">
        <f t="shared" si="129"/>
        <v/>
      </c>
    </row>
    <row r="8296" spans="1:6" x14ac:dyDescent="0.3">
      <c r="A8296" t="s">
        <v>333</v>
      </c>
      <c r="B8296" t="s">
        <v>334</v>
      </c>
      <c r="C8296">
        <v>2012</v>
      </c>
      <c r="D8296" s="1">
        <v>166000000000</v>
      </c>
      <c r="E8296" t="e" cm="1">
        <f t="array" ref="E8296">IF(
ISNA(_xlfn.XLOOKUP(B8296 &amp; C8296,[1]global_waste_stats!$B$2:$B$991 &amp; [1]global_waste_stats!$C$2:$C$991,[1]global_waste_stats!$D$2:$D$991)),
_xlfn.XLOOKUP(A8296 &amp; C8296,[2]UNdata_Export_20210503_03410335!$A$2:$A$1588 &amp; [2]UNdata_Export_20210503_03410335!$B$2:$B$1588,[2]UNdata_Export_20210503_03410335!$C$2:$C$1588 * 1000),
_xlfn.XLOOKUP(B8296 &amp; C8296,[1]global_waste_stats!$B$2:$B$991 &amp; [1]global_waste_stats!$C$2:$C$991,[1]global_waste_stats!$D$2:$D$991)
)</f>
        <v>#N/A</v>
      </c>
      <c r="F8296" t="str">
        <f t="shared" si="129"/>
        <v/>
      </c>
    </row>
    <row r="8297" spans="1:6" x14ac:dyDescent="0.3">
      <c r="A8297" t="s">
        <v>333</v>
      </c>
      <c r="B8297" t="s">
        <v>334</v>
      </c>
      <c r="C8297">
        <v>2013</v>
      </c>
      <c r="D8297" s="1">
        <v>176000000000</v>
      </c>
      <c r="E8297" t="e" cm="1">
        <f t="array" ref="E8297">IF(
ISNA(_xlfn.XLOOKUP(B8297 &amp; C8297,[1]global_waste_stats!$B$2:$B$991 &amp; [1]global_waste_stats!$C$2:$C$991,[1]global_waste_stats!$D$2:$D$991)),
_xlfn.XLOOKUP(A8297 &amp; C8297,[2]UNdata_Export_20210503_03410335!$A$2:$A$1588 &amp; [2]UNdata_Export_20210503_03410335!$B$2:$B$1588,[2]UNdata_Export_20210503_03410335!$C$2:$C$1588 * 1000),
_xlfn.XLOOKUP(B8297 &amp; C8297,[1]global_waste_stats!$B$2:$B$991 &amp; [1]global_waste_stats!$C$2:$C$991,[1]global_waste_stats!$D$2:$D$991)
)</f>
        <v>#N/A</v>
      </c>
      <c r="F8297" t="str">
        <f t="shared" si="129"/>
        <v/>
      </c>
    </row>
    <row r="8298" spans="1:6" x14ac:dyDescent="0.3">
      <c r="A8298" t="s">
        <v>333</v>
      </c>
      <c r="B8298" t="s">
        <v>334</v>
      </c>
      <c r="C8298">
        <v>2014</v>
      </c>
      <c r="D8298" s="1">
        <v>180000000000</v>
      </c>
      <c r="E8298" t="e" cm="1">
        <f t="array" ref="E8298">IF(
ISNA(_xlfn.XLOOKUP(B8298 &amp; C8298,[1]global_waste_stats!$B$2:$B$991 &amp; [1]global_waste_stats!$C$2:$C$991,[1]global_waste_stats!$D$2:$D$991)),
_xlfn.XLOOKUP(A8298 &amp; C8298,[2]UNdata_Export_20210503_03410335!$A$2:$A$1588 &amp; [2]UNdata_Export_20210503_03410335!$B$2:$B$1588,[2]UNdata_Export_20210503_03410335!$C$2:$C$1588 * 1000),
_xlfn.XLOOKUP(B8298 &amp; C8298,[1]global_waste_stats!$B$2:$B$991 &amp; [1]global_waste_stats!$C$2:$C$991,[1]global_waste_stats!$D$2:$D$991)
)</f>
        <v>#N/A</v>
      </c>
      <c r="F8298" t="str">
        <f t="shared" si="129"/>
        <v/>
      </c>
    </row>
    <row r="8299" spans="1:6" x14ac:dyDescent="0.3">
      <c r="A8299" t="s">
        <v>333</v>
      </c>
      <c r="B8299" t="s">
        <v>334</v>
      </c>
      <c r="C8299">
        <v>2015</v>
      </c>
      <c r="D8299" s="1">
        <v>186000000000</v>
      </c>
      <c r="E8299" t="e" cm="1">
        <f t="array" ref="E8299">IF(
ISNA(_xlfn.XLOOKUP(B8299 &amp; C8299,[1]global_waste_stats!$B$2:$B$991 &amp; [1]global_waste_stats!$C$2:$C$991,[1]global_waste_stats!$D$2:$D$991)),
_xlfn.XLOOKUP(A8299 &amp; C8299,[2]UNdata_Export_20210503_03410335!$A$2:$A$1588 &amp; [2]UNdata_Export_20210503_03410335!$B$2:$B$1588,[2]UNdata_Export_20210503_03410335!$C$2:$C$1588 * 1000),
_xlfn.XLOOKUP(B8299 &amp; C8299,[1]global_waste_stats!$B$2:$B$991 &amp; [1]global_waste_stats!$C$2:$C$991,[1]global_waste_stats!$D$2:$D$991)
)</f>
        <v>#N/A</v>
      </c>
      <c r="F8299" t="str">
        <f t="shared" si="129"/>
        <v/>
      </c>
    </row>
    <row r="8300" spans="1:6" x14ac:dyDescent="0.3">
      <c r="A8300" t="s">
        <v>333</v>
      </c>
      <c r="B8300" t="s">
        <v>334</v>
      </c>
      <c r="C8300">
        <v>2016</v>
      </c>
      <c r="D8300" s="1">
        <v>194000000000</v>
      </c>
      <c r="E8300" t="e" cm="1">
        <f t="array" ref="E8300">IF(
ISNA(_xlfn.XLOOKUP(B8300 &amp; C8300,[1]global_waste_stats!$B$2:$B$991 &amp; [1]global_waste_stats!$C$2:$C$991,[1]global_waste_stats!$D$2:$D$991)),
_xlfn.XLOOKUP(A8300 &amp; C8300,[2]UNdata_Export_20210503_03410335!$A$2:$A$1588 &amp; [2]UNdata_Export_20210503_03410335!$B$2:$B$1588,[2]UNdata_Export_20210503_03410335!$C$2:$C$1588 * 1000),
_xlfn.XLOOKUP(B8300 &amp; C8300,[1]global_waste_stats!$B$2:$B$991 &amp; [1]global_waste_stats!$C$2:$C$991,[1]global_waste_stats!$D$2:$D$991)
)</f>
        <v>#N/A</v>
      </c>
      <c r="F8300" t="str">
        <f t="shared" si="129"/>
        <v/>
      </c>
    </row>
    <row r="8301" spans="1:6" x14ac:dyDescent="0.3">
      <c r="A8301" t="s">
        <v>333</v>
      </c>
      <c r="B8301" t="s">
        <v>334</v>
      </c>
      <c r="C8301">
        <v>2017</v>
      </c>
      <c r="D8301" s="1">
        <v>199000000000</v>
      </c>
      <c r="E8301" t="e" cm="1">
        <f t="array" ref="E8301">IF(
ISNA(_xlfn.XLOOKUP(B8301 &amp; C8301,[1]global_waste_stats!$B$2:$B$991 &amp; [1]global_waste_stats!$C$2:$C$991,[1]global_waste_stats!$D$2:$D$991)),
_xlfn.XLOOKUP(A8301 &amp; C8301,[2]UNdata_Export_20210503_03410335!$A$2:$A$1588 &amp; [2]UNdata_Export_20210503_03410335!$B$2:$B$1588,[2]UNdata_Export_20210503_03410335!$C$2:$C$1588 * 1000),
_xlfn.XLOOKUP(B8301 &amp; C8301,[1]global_waste_stats!$B$2:$B$991 &amp; [1]global_waste_stats!$C$2:$C$991,[1]global_waste_stats!$D$2:$D$991)
)</f>
        <v>#N/A</v>
      </c>
      <c r="F8301" t="str">
        <f t="shared" si="129"/>
        <v/>
      </c>
    </row>
    <row r="8302" spans="1:6" x14ac:dyDescent="0.3">
      <c r="A8302" t="s">
        <v>335</v>
      </c>
      <c r="B8302" t="s">
        <v>336</v>
      </c>
      <c r="C8302">
        <v>1960</v>
      </c>
      <c r="D8302" s="1">
        <v>27831927085</v>
      </c>
      <c r="E8302" t="e" cm="1">
        <f t="array" ref="E8302">IF(
ISNA(_xlfn.XLOOKUP(B8302 &amp; C8302,[1]global_waste_stats!$B$2:$B$991 &amp; [1]global_waste_stats!$C$2:$C$991,[1]global_waste_stats!$D$2:$D$991)),
_xlfn.XLOOKUP(A8302 &amp; C8302,[2]UNdata_Export_20210503_03410335!$A$2:$A$1588 &amp; [2]UNdata_Export_20210503_03410335!$B$2:$B$1588,[2]UNdata_Export_20210503_03410335!$C$2:$C$1588 * 1000),
_xlfn.XLOOKUP(B8302 &amp; C8302,[1]global_waste_stats!$B$2:$B$991 &amp; [1]global_waste_stats!$C$2:$C$991,[1]global_waste_stats!$D$2:$D$991)
)</f>
        <v>#N/A</v>
      </c>
      <c r="F8302" t="str">
        <f t="shared" si="129"/>
        <v/>
      </c>
    </row>
    <row r="8303" spans="1:6" x14ac:dyDescent="0.3">
      <c r="A8303" t="s">
        <v>335</v>
      </c>
      <c r="B8303" t="s">
        <v>336</v>
      </c>
      <c r="C8303">
        <v>1961</v>
      </c>
      <c r="D8303" s="1">
        <v>29395129346</v>
      </c>
      <c r="E8303" t="e" cm="1">
        <f t="array" ref="E8303">IF(
ISNA(_xlfn.XLOOKUP(B8303 &amp; C8303,[1]global_waste_stats!$B$2:$B$991 &amp; [1]global_waste_stats!$C$2:$C$991,[1]global_waste_stats!$D$2:$D$991)),
_xlfn.XLOOKUP(A8303 &amp; C8303,[2]UNdata_Export_20210503_03410335!$A$2:$A$1588 &amp; [2]UNdata_Export_20210503_03410335!$B$2:$B$1588,[2]UNdata_Export_20210503_03410335!$C$2:$C$1588 * 1000),
_xlfn.XLOOKUP(B8303 &amp; C8303,[1]global_waste_stats!$B$2:$B$991 &amp; [1]global_waste_stats!$C$2:$C$991,[1]global_waste_stats!$D$2:$D$991)
)</f>
        <v>#N/A</v>
      </c>
      <c r="F8303" t="str">
        <f t="shared" si="129"/>
        <v/>
      </c>
    </row>
    <row r="8304" spans="1:6" x14ac:dyDescent="0.3">
      <c r="A8304" t="s">
        <v>335</v>
      </c>
      <c r="B8304" t="s">
        <v>336</v>
      </c>
      <c r="C8304">
        <v>1962</v>
      </c>
      <c r="D8304" s="1">
        <v>30798194686</v>
      </c>
      <c r="E8304" t="e" cm="1">
        <f t="array" ref="E8304">IF(
ISNA(_xlfn.XLOOKUP(B8304 &amp; C8304,[1]global_waste_stats!$B$2:$B$991 &amp; [1]global_waste_stats!$C$2:$C$991,[1]global_waste_stats!$D$2:$D$991)),
_xlfn.XLOOKUP(A8304 &amp; C8304,[2]UNdata_Export_20210503_03410335!$A$2:$A$1588 &amp; [2]UNdata_Export_20210503_03410335!$B$2:$B$1588,[2]UNdata_Export_20210503_03410335!$C$2:$C$1588 * 1000),
_xlfn.XLOOKUP(B8304 &amp; C8304,[1]global_waste_stats!$B$2:$B$991 &amp; [1]global_waste_stats!$C$2:$C$991,[1]global_waste_stats!$D$2:$D$991)
)</f>
        <v>#N/A</v>
      </c>
      <c r="F8304" t="str">
        <f t="shared" si="129"/>
        <v/>
      </c>
    </row>
    <row r="8305" spans="1:6" x14ac:dyDescent="0.3">
      <c r="A8305" t="s">
        <v>335</v>
      </c>
      <c r="B8305" t="s">
        <v>336</v>
      </c>
      <c r="C8305">
        <v>1963</v>
      </c>
      <c r="D8305" s="1">
        <v>32972697349</v>
      </c>
      <c r="E8305" t="e" cm="1">
        <f t="array" ref="E8305">IF(
ISNA(_xlfn.XLOOKUP(B8305 &amp; C8305,[1]global_waste_stats!$B$2:$B$991 &amp; [1]global_waste_stats!$C$2:$C$991,[1]global_waste_stats!$D$2:$D$991)),
_xlfn.XLOOKUP(A8305 &amp; C8305,[2]UNdata_Export_20210503_03410335!$A$2:$A$1588 &amp; [2]UNdata_Export_20210503_03410335!$B$2:$B$1588,[2]UNdata_Export_20210503_03410335!$C$2:$C$1588 * 1000),
_xlfn.XLOOKUP(B8305 &amp; C8305,[1]global_waste_stats!$B$2:$B$991 &amp; [1]global_waste_stats!$C$2:$C$991,[1]global_waste_stats!$D$2:$D$991)
)</f>
        <v>#N/A</v>
      </c>
      <c r="F8305" t="str">
        <f t="shared" si="129"/>
        <v/>
      </c>
    </row>
    <row r="8306" spans="1:6" x14ac:dyDescent="0.3">
      <c r="A8306" t="s">
        <v>335</v>
      </c>
      <c r="B8306" t="s">
        <v>336</v>
      </c>
      <c r="C8306">
        <v>1964</v>
      </c>
      <c r="D8306" s="1">
        <v>34109260339</v>
      </c>
      <c r="E8306" t="e" cm="1">
        <f t="array" ref="E8306">IF(
ISNA(_xlfn.XLOOKUP(B8306 &amp; C8306,[1]global_waste_stats!$B$2:$B$991 &amp; [1]global_waste_stats!$C$2:$C$991,[1]global_waste_stats!$D$2:$D$991)),
_xlfn.XLOOKUP(A8306 &amp; C8306,[2]UNdata_Export_20210503_03410335!$A$2:$A$1588 &amp; [2]UNdata_Export_20210503_03410335!$B$2:$B$1588,[2]UNdata_Export_20210503_03410335!$C$2:$C$1588 * 1000),
_xlfn.XLOOKUP(B8306 &amp; C8306,[1]global_waste_stats!$B$2:$B$991 &amp; [1]global_waste_stats!$C$2:$C$991,[1]global_waste_stats!$D$2:$D$991)
)</f>
        <v>#N/A</v>
      </c>
      <c r="F8306" t="str">
        <f t="shared" si="129"/>
        <v/>
      </c>
    </row>
    <row r="8307" spans="1:6" x14ac:dyDescent="0.3">
      <c r="A8307" t="s">
        <v>335</v>
      </c>
      <c r="B8307" t="s">
        <v>336</v>
      </c>
      <c r="C8307">
        <v>1965</v>
      </c>
      <c r="D8307" s="1">
        <v>35905389339</v>
      </c>
      <c r="E8307" t="e" cm="1">
        <f t="array" ref="E8307">IF(
ISNA(_xlfn.XLOOKUP(B8307 &amp; C8307,[1]global_waste_stats!$B$2:$B$991 &amp; [1]global_waste_stats!$C$2:$C$991,[1]global_waste_stats!$D$2:$D$991)),
_xlfn.XLOOKUP(A8307 &amp; C8307,[2]UNdata_Export_20210503_03410335!$A$2:$A$1588 &amp; [2]UNdata_Export_20210503_03410335!$B$2:$B$1588,[2]UNdata_Export_20210503_03410335!$C$2:$C$1588 * 1000),
_xlfn.XLOOKUP(B8307 &amp; C8307,[1]global_waste_stats!$B$2:$B$991 &amp; [1]global_waste_stats!$C$2:$C$991,[1]global_waste_stats!$D$2:$D$991)
)</f>
        <v>#N/A</v>
      </c>
      <c r="F8307" t="str">
        <f t="shared" si="129"/>
        <v/>
      </c>
    </row>
    <row r="8308" spans="1:6" x14ac:dyDescent="0.3">
      <c r="A8308" t="s">
        <v>335</v>
      </c>
      <c r="B8308" t="s">
        <v>336</v>
      </c>
      <c r="C8308">
        <v>1966</v>
      </c>
      <c r="D8308" s="1">
        <v>37494559779</v>
      </c>
      <c r="E8308" t="e" cm="1">
        <f t="array" ref="E8308">IF(
ISNA(_xlfn.XLOOKUP(B8308 &amp; C8308,[1]global_waste_stats!$B$2:$B$991 &amp; [1]global_waste_stats!$C$2:$C$991,[1]global_waste_stats!$D$2:$D$991)),
_xlfn.XLOOKUP(A8308 &amp; C8308,[2]UNdata_Export_20210503_03410335!$A$2:$A$1588 &amp; [2]UNdata_Export_20210503_03410335!$B$2:$B$1588,[2]UNdata_Export_20210503_03410335!$C$2:$C$1588 * 1000),
_xlfn.XLOOKUP(B8308 &amp; C8308,[1]global_waste_stats!$B$2:$B$991 &amp; [1]global_waste_stats!$C$2:$C$991,[1]global_waste_stats!$D$2:$D$991)
)</f>
        <v>#N/A</v>
      </c>
      <c r="F8308" t="str">
        <f t="shared" si="129"/>
        <v/>
      </c>
    </row>
    <row r="8309" spans="1:6" x14ac:dyDescent="0.3">
      <c r="A8309" t="s">
        <v>335</v>
      </c>
      <c r="B8309" t="s">
        <v>336</v>
      </c>
      <c r="C8309">
        <v>1967</v>
      </c>
      <c r="D8309" s="1">
        <v>39490826454</v>
      </c>
      <c r="E8309" t="e" cm="1">
        <f t="array" ref="E8309">IF(
ISNA(_xlfn.XLOOKUP(B8309 &amp; C8309,[1]global_waste_stats!$B$2:$B$991 &amp; [1]global_waste_stats!$C$2:$C$991,[1]global_waste_stats!$D$2:$D$991)),
_xlfn.XLOOKUP(A8309 &amp; C8309,[2]UNdata_Export_20210503_03410335!$A$2:$A$1588 &amp; [2]UNdata_Export_20210503_03410335!$B$2:$B$1588,[2]UNdata_Export_20210503_03410335!$C$2:$C$1588 * 1000),
_xlfn.XLOOKUP(B8309 &amp; C8309,[1]global_waste_stats!$B$2:$B$991 &amp; [1]global_waste_stats!$C$2:$C$991,[1]global_waste_stats!$D$2:$D$991)
)</f>
        <v>#N/A</v>
      </c>
      <c r="F8309" t="str">
        <f t="shared" si="129"/>
        <v/>
      </c>
    </row>
    <row r="8310" spans="1:6" x14ac:dyDescent="0.3">
      <c r="A8310" t="s">
        <v>335</v>
      </c>
      <c r="B8310" t="s">
        <v>336</v>
      </c>
      <c r="C8310">
        <v>1968</v>
      </c>
      <c r="D8310" s="1">
        <v>41443812926</v>
      </c>
      <c r="E8310" t="e" cm="1">
        <f t="array" ref="E8310">IF(
ISNA(_xlfn.XLOOKUP(B8310 &amp; C8310,[1]global_waste_stats!$B$2:$B$991 &amp; [1]global_waste_stats!$C$2:$C$991,[1]global_waste_stats!$D$2:$D$991)),
_xlfn.XLOOKUP(A8310 &amp; C8310,[2]UNdata_Export_20210503_03410335!$A$2:$A$1588 &amp; [2]UNdata_Export_20210503_03410335!$B$2:$B$1588,[2]UNdata_Export_20210503_03410335!$C$2:$C$1588 * 1000),
_xlfn.XLOOKUP(B8310 &amp; C8310,[1]global_waste_stats!$B$2:$B$991 &amp; [1]global_waste_stats!$C$2:$C$991,[1]global_waste_stats!$D$2:$D$991)
)</f>
        <v>#N/A</v>
      </c>
      <c r="F8310" t="str">
        <f t="shared" si="129"/>
        <v/>
      </c>
    </row>
    <row r="8311" spans="1:6" x14ac:dyDescent="0.3">
      <c r="A8311" t="s">
        <v>335</v>
      </c>
      <c r="B8311" t="s">
        <v>336</v>
      </c>
      <c r="C8311">
        <v>1969</v>
      </c>
      <c r="D8311" s="1">
        <v>43373585464</v>
      </c>
      <c r="E8311" t="e" cm="1">
        <f t="array" ref="E8311">IF(
ISNA(_xlfn.XLOOKUP(B8311 &amp; C8311,[1]global_waste_stats!$B$2:$B$991 &amp; [1]global_waste_stats!$C$2:$C$991,[1]global_waste_stats!$D$2:$D$991)),
_xlfn.XLOOKUP(A8311 &amp; C8311,[2]UNdata_Export_20210503_03410335!$A$2:$A$1588 &amp; [2]UNdata_Export_20210503_03410335!$B$2:$B$1588,[2]UNdata_Export_20210503_03410335!$C$2:$C$1588 * 1000),
_xlfn.XLOOKUP(B8311 &amp; C8311,[1]global_waste_stats!$B$2:$B$991 &amp; [1]global_waste_stats!$C$2:$C$991,[1]global_waste_stats!$D$2:$D$991)
)</f>
        <v>#N/A</v>
      </c>
      <c r="F8311" t="str">
        <f t="shared" si="129"/>
        <v/>
      </c>
    </row>
    <row r="8312" spans="1:6" x14ac:dyDescent="0.3">
      <c r="A8312" t="s">
        <v>335</v>
      </c>
      <c r="B8312" t="s">
        <v>336</v>
      </c>
      <c r="C8312">
        <v>1970</v>
      </c>
      <c r="D8312" s="1">
        <v>45006429570</v>
      </c>
      <c r="E8312" t="e" cm="1">
        <f t="array" ref="E8312">IF(
ISNA(_xlfn.XLOOKUP(B8312 &amp; C8312,[1]global_waste_stats!$B$2:$B$991 &amp; [1]global_waste_stats!$C$2:$C$991,[1]global_waste_stats!$D$2:$D$991)),
_xlfn.XLOOKUP(A8312 &amp; C8312,[2]UNdata_Export_20210503_03410335!$A$2:$A$1588 &amp; [2]UNdata_Export_20210503_03410335!$B$2:$B$1588,[2]UNdata_Export_20210503_03410335!$C$2:$C$1588 * 1000),
_xlfn.XLOOKUP(B8312 &amp; C8312,[1]global_waste_stats!$B$2:$B$991 &amp; [1]global_waste_stats!$C$2:$C$991,[1]global_waste_stats!$D$2:$D$991)
)</f>
        <v>#N/A</v>
      </c>
      <c r="F8312" t="str">
        <f t="shared" si="129"/>
        <v/>
      </c>
    </row>
    <row r="8313" spans="1:6" x14ac:dyDescent="0.3">
      <c r="A8313" t="s">
        <v>335</v>
      </c>
      <c r="B8313" t="s">
        <v>336</v>
      </c>
      <c r="C8313">
        <v>1971</v>
      </c>
      <c r="D8313" s="1">
        <v>47449662724</v>
      </c>
      <c r="E8313" t="e" cm="1">
        <f t="array" ref="E8313">IF(
ISNA(_xlfn.XLOOKUP(B8313 &amp; C8313,[1]global_waste_stats!$B$2:$B$991 &amp; [1]global_waste_stats!$C$2:$C$991,[1]global_waste_stats!$D$2:$D$991)),
_xlfn.XLOOKUP(A8313 &amp; C8313,[2]UNdata_Export_20210503_03410335!$A$2:$A$1588 &amp; [2]UNdata_Export_20210503_03410335!$B$2:$B$1588,[2]UNdata_Export_20210503_03410335!$C$2:$C$1588 * 1000),
_xlfn.XLOOKUP(B8313 &amp; C8313,[1]global_waste_stats!$B$2:$B$991 &amp; [1]global_waste_stats!$C$2:$C$991,[1]global_waste_stats!$D$2:$D$991)
)</f>
        <v>#N/A</v>
      </c>
      <c r="F8313" t="str">
        <f t="shared" si="129"/>
        <v/>
      </c>
    </row>
    <row r="8314" spans="1:6" x14ac:dyDescent="0.3">
      <c r="A8314" t="s">
        <v>335</v>
      </c>
      <c r="B8314" t="s">
        <v>336</v>
      </c>
      <c r="C8314">
        <v>1972</v>
      </c>
      <c r="D8314" s="1">
        <v>50034146732</v>
      </c>
      <c r="E8314" t="e" cm="1">
        <f t="array" ref="E8314">IF(
ISNA(_xlfn.XLOOKUP(B8314 &amp; C8314,[1]global_waste_stats!$B$2:$B$991 &amp; [1]global_waste_stats!$C$2:$C$991,[1]global_waste_stats!$D$2:$D$991)),
_xlfn.XLOOKUP(A8314 &amp; C8314,[2]UNdata_Export_20210503_03410335!$A$2:$A$1588 &amp; [2]UNdata_Export_20210503_03410335!$B$2:$B$1588,[2]UNdata_Export_20210503_03410335!$C$2:$C$1588 * 1000),
_xlfn.XLOOKUP(B8314 &amp; C8314,[1]global_waste_stats!$B$2:$B$991 &amp; [1]global_waste_stats!$C$2:$C$991,[1]global_waste_stats!$D$2:$D$991)
)</f>
        <v>#N/A</v>
      </c>
      <c r="F8314" t="str">
        <f t="shared" si="129"/>
        <v/>
      </c>
    </row>
    <row r="8315" spans="1:6" x14ac:dyDescent="0.3">
      <c r="A8315" t="s">
        <v>335</v>
      </c>
      <c r="B8315" t="s">
        <v>336</v>
      </c>
      <c r="C8315">
        <v>1973</v>
      </c>
      <c r="D8315" s="1">
        <v>54497516253</v>
      </c>
      <c r="E8315" t="e" cm="1">
        <f t="array" ref="E8315">IF(
ISNA(_xlfn.XLOOKUP(B8315 &amp; C8315,[1]global_waste_stats!$B$2:$B$991 &amp; [1]global_waste_stats!$C$2:$C$991,[1]global_waste_stats!$D$2:$D$991)),
_xlfn.XLOOKUP(A8315 &amp; C8315,[2]UNdata_Export_20210503_03410335!$A$2:$A$1588 &amp; [2]UNdata_Export_20210503_03410335!$B$2:$B$1588,[2]UNdata_Export_20210503_03410335!$C$2:$C$1588 * 1000),
_xlfn.XLOOKUP(B8315 &amp; C8315,[1]global_waste_stats!$B$2:$B$991 &amp; [1]global_waste_stats!$C$2:$C$991,[1]global_waste_stats!$D$2:$D$991)
)</f>
        <v>#N/A</v>
      </c>
      <c r="F8315" t="str">
        <f t="shared" si="129"/>
        <v/>
      </c>
    </row>
    <row r="8316" spans="1:6" x14ac:dyDescent="0.3">
      <c r="A8316" t="s">
        <v>335</v>
      </c>
      <c r="B8316" t="s">
        <v>336</v>
      </c>
      <c r="C8316">
        <v>1974</v>
      </c>
      <c r="D8316" s="1">
        <v>56436600597</v>
      </c>
      <c r="E8316" t="e" cm="1">
        <f t="array" ref="E8316">IF(
ISNA(_xlfn.XLOOKUP(B8316 &amp; C8316,[1]global_waste_stats!$B$2:$B$991 &amp; [1]global_waste_stats!$C$2:$C$991,[1]global_waste_stats!$D$2:$D$991)),
_xlfn.XLOOKUP(A8316 &amp; C8316,[2]UNdata_Export_20210503_03410335!$A$2:$A$1588 &amp; [2]UNdata_Export_20210503_03410335!$B$2:$B$1588,[2]UNdata_Export_20210503_03410335!$C$2:$C$1588 * 1000),
_xlfn.XLOOKUP(B8316 &amp; C8316,[1]global_waste_stats!$B$2:$B$991 &amp; [1]global_waste_stats!$C$2:$C$991,[1]global_waste_stats!$D$2:$D$991)
)</f>
        <v>#N/A</v>
      </c>
      <c r="F8316" t="str">
        <f t="shared" si="129"/>
        <v/>
      </c>
    </row>
    <row r="8317" spans="1:6" x14ac:dyDescent="0.3">
      <c r="A8317" t="s">
        <v>335</v>
      </c>
      <c r="B8317" t="s">
        <v>336</v>
      </c>
      <c r="C8317">
        <v>1975</v>
      </c>
      <c r="D8317" s="1">
        <v>59577169661</v>
      </c>
      <c r="E8317" t="e" cm="1">
        <f t="array" ref="E8317">IF(
ISNA(_xlfn.XLOOKUP(B8317 &amp; C8317,[1]global_waste_stats!$B$2:$B$991 &amp; [1]global_waste_stats!$C$2:$C$991,[1]global_waste_stats!$D$2:$D$991)),
_xlfn.XLOOKUP(A8317 &amp; C8317,[2]UNdata_Export_20210503_03410335!$A$2:$A$1588 &amp; [2]UNdata_Export_20210503_03410335!$B$2:$B$1588,[2]UNdata_Export_20210503_03410335!$C$2:$C$1588 * 1000),
_xlfn.XLOOKUP(B8317 &amp; C8317,[1]global_waste_stats!$B$2:$B$991 &amp; [1]global_waste_stats!$C$2:$C$991,[1]global_waste_stats!$D$2:$D$991)
)</f>
        <v>#N/A</v>
      </c>
      <c r="F8317" t="str">
        <f t="shared" si="129"/>
        <v/>
      </c>
    </row>
    <row r="8318" spans="1:6" x14ac:dyDescent="0.3">
      <c r="A8318" t="s">
        <v>335</v>
      </c>
      <c r="B8318" t="s">
        <v>336</v>
      </c>
      <c r="C8318">
        <v>1976</v>
      </c>
      <c r="D8318" s="1">
        <v>64823910896</v>
      </c>
      <c r="E8318" t="e" cm="1">
        <f t="array" ref="E8318">IF(
ISNA(_xlfn.XLOOKUP(B8318 &amp; C8318,[1]global_waste_stats!$B$2:$B$991 &amp; [1]global_waste_stats!$C$2:$C$991,[1]global_waste_stats!$D$2:$D$991)),
_xlfn.XLOOKUP(A8318 &amp; C8318,[2]UNdata_Export_20210503_03410335!$A$2:$A$1588 &amp; [2]UNdata_Export_20210503_03410335!$B$2:$B$1588,[2]UNdata_Export_20210503_03410335!$C$2:$C$1588 * 1000),
_xlfn.XLOOKUP(B8318 &amp; C8318,[1]global_waste_stats!$B$2:$B$991 &amp; [1]global_waste_stats!$C$2:$C$991,[1]global_waste_stats!$D$2:$D$991)
)</f>
        <v>#N/A</v>
      </c>
      <c r="F8318" t="str">
        <f t="shared" si="129"/>
        <v/>
      </c>
    </row>
    <row r="8319" spans="1:6" x14ac:dyDescent="0.3">
      <c r="A8319" t="s">
        <v>335</v>
      </c>
      <c r="B8319" t="s">
        <v>336</v>
      </c>
      <c r="C8319">
        <v>1977</v>
      </c>
      <c r="D8319" s="1">
        <v>68455382411</v>
      </c>
      <c r="E8319" t="e" cm="1">
        <f t="array" ref="E8319">IF(
ISNA(_xlfn.XLOOKUP(B8319 &amp; C8319,[1]global_waste_stats!$B$2:$B$991 &amp; [1]global_waste_stats!$C$2:$C$991,[1]global_waste_stats!$D$2:$D$991)),
_xlfn.XLOOKUP(A8319 &amp; C8319,[2]UNdata_Export_20210503_03410335!$A$2:$A$1588 &amp; [2]UNdata_Export_20210503_03410335!$B$2:$B$1588,[2]UNdata_Export_20210503_03410335!$C$2:$C$1588 * 1000),
_xlfn.XLOOKUP(B8319 &amp; C8319,[1]global_waste_stats!$B$2:$B$991 &amp; [1]global_waste_stats!$C$2:$C$991,[1]global_waste_stats!$D$2:$D$991)
)</f>
        <v>#N/A</v>
      </c>
      <c r="F8319" t="str">
        <f t="shared" si="129"/>
        <v/>
      </c>
    </row>
    <row r="8320" spans="1:6" x14ac:dyDescent="0.3">
      <c r="A8320" t="s">
        <v>335</v>
      </c>
      <c r="B8320" t="s">
        <v>336</v>
      </c>
      <c r="C8320">
        <v>1978</v>
      </c>
      <c r="D8320" s="1">
        <v>71995965495</v>
      </c>
      <c r="E8320" t="e" cm="1">
        <f t="array" ref="E8320">IF(
ISNA(_xlfn.XLOOKUP(B8320 &amp; C8320,[1]global_waste_stats!$B$2:$B$991 &amp; [1]global_waste_stats!$C$2:$C$991,[1]global_waste_stats!$D$2:$D$991)),
_xlfn.XLOOKUP(A8320 &amp; C8320,[2]UNdata_Export_20210503_03410335!$A$2:$A$1588 &amp; [2]UNdata_Export_20210503_03410335!$B$2:$B$1588,[2]UNdata_Export_20210503_03410335!$C$2:$C$1588 * 1000),
_xlfn.XLOOKUP(B8320 &amp; C8320,[1]global_waste_stats!$B$2:$B$991 &amp; [1]global_waste_stats!$C$2:$C$991,[1]global_waste_stats!$D$2:$D$991)
)</f>
        <v>#N/A</v>
      </c>
      <c r="F8320" t="str">
        <f t="shared" si="129"/>
        <v/>
      </c>
    </row>
    <row r="8321" spans="1:6" x14ac:dyDescent="0.3">
      <c r="A8321" t="s">
        <v>335</v>
      </c>
      <c r="B8321" t="s">
        <v>336</v>
      </c>
      <c r="C8321">
        <v>1979</v>
      </c>
      <c r="D8321" s="1">
        <v>76056304499</v>
      </c>
      <c r="E8321" t="e" cm="1">
        <f t="array" ref="E8321">IF(
ISNA(_xlfn.XLOOKUP(B8321 &amp; C8321,[1]global_waste_stats!$B$2:$B$991 &amp; [1]global_waste_stats!$C$2:$C$991,[1]global_waste_stats!$D$2:$D$991)),
_xlfn.XLOOKUP(A8321 &amp; C8321,[2]UNdata_Export_20210503_03410335!$A$2:$A$1588 &amp; [2]UNdata_Export_20210503_03410335!$B$2:$B$1588,[2]UNdata_Export_20210503_03410335!$C$2:$C$1588 * 1000),
_xlfn.XLOOKUP(B8321 &amp; C8321,[1]global_waste_stats!$B$2:$B$991 &amp; [1]global_waste_stats!$C$2:$C$991,[1]global_waste_stats!$D$2:$D$991)
)</f>
        <v>#N/A</v>
      </c>
      <c r="F8321" t="str">
        <f t="shared" si="129"/>
        <v/>
      </c>
    </row>
    <row r="8322" spans="1:6" x14ac:dyDescent="0.3">
      <c r="A8322" t="s">
        <v>335</v>
      </c>
      <c r="B8322" t="s">
        <v>336</v>
      </c>
      <c r="C8322">
        <v>1980</v>
      </c>
      <c r="D8322" s="1">
        <v>79972376152</v>
      </c>
      <c r="E8322" t="e" cm="1">
        <f t="array" ref="E8322">IF(
ISNA(_xlfn.XLOOKUP(B8322 &amp; C8322,[1]global_waste_stats!$B$2:$B$991 &amp; [1]global_waste_stats!$C$2:$C$991,[1]global_waste_stats!$D$2:$D$991)),
_xlfn.XLOOKUP(A8322 &amp; C8322,[2]UNdata_Export_20210503_03410335!$A$2:$A$1588 &amp; [2]UNdata_Export_20210503_03410335!$B$2:$B$1588,[2]UNdata_Export_20210503_03410335!$C$2:$C$1588 * 1000),
_xlfn.XLOOKUP(B8322 &amp; C8322,[1]global_waste_stats!$B$2:$B$991 &amp; [1]global_waste_stats!$C$2:$C$991,[1]global_waste_stats!$D$2:$D$991)
)</f>
        <v>#N/A</v>
      </c>
      <c r="F8322" t="str">
        <f t="shared" si="129"/>
        <v/>
      </c>
    </row>
    <row r="8323" spans="1:6" x14ac:dyDescent="0.3">
      <c r="A8323" t="s">
        <v>335</v>
      </c>
      <c r="B8323" t="s">
        <v>336</v>
      </c>
      <c r="C8323">
        <v>1981</v>
      </c>
      <c r="D8323" s="1">
        <v>82710045855</v>
      </c>
      <c r="E8323" t="e" cm="1">
        <f t="array" ref="E8323">IF(
ISNA(_xlfn.XLOOKUP(B8323 &amp; C8323,[1]global_waste_stats!$B$2:$B$991 &amp; [1]global_waste_stats!$C$2:$C$991,[1]global_waste_stats!$D$2:$D$991)),
_xlfn.XLOOKUP(A8323 &amp; C8323,[2]UNdata_Export_20210503_03410335!$A$2:$A$1588 &amp; [2]UNdata_Export_20210503_03410335!$B$2:$B$1588,[2]UNdata_Export_20210503_03410335!$C$2:$C$1588 * 1000),
_xlfn.XLOOKUP(B8323 &amp; C8323,[1]global_waste_stats!$B$2:$B$991 &amp; [1]global_waste_stats!$C$2:$C$991,[1]global_waste_stats!$D$2:$D$991)
)</f>
        <v>#N/A</v>
      </c>
      <c r="F8323" t="str">
        <f t="shared" ref="F8323:F8386" si="130">IF(ISNA(E8323),"",D8323/E8323)</f>
        <v/>
      </c>
    </row>
    <row r="8324" spans="1:6" x14ac:dyDescent="0.3">
      <c r="A8324" t="s">
        <v>335</v>
      </c>
      <c r="B8324" t="s">
        <v>336</v>
      </c>
      <c r="C8324">
        <v>1982</v>
      </c>
      <c r="D8324" s="1">
        <v>85703593377</v>
      </c>
      <c r="E8324" t="e" cm="1">
        <f t="array" ref="E8324">IF(
ISNA(_xlfn.XLOOKUP(B8324 &amp; C8324,[1]global_waste_stats!$B$2:$B$991 &amp; [1]global_waste_stats!$C$2:$C$991,[1]global_waste_stats!$D$2:$D$991)),
_xlfn.XLOOKUP(A8324 &amp; C8324,[2]UNdata_Export_20210503_03410335!$A$2:$A$1588 &amp; [2]UNdata_Export_20210503_03410335!$B$2:$B$1588,[2]UNdata_Export_20210503_03410335!$C$2:$C$1588 * 1000),
_xlfn.XLOOKUP(B8324 &amp; C8324,[1]global_waste_stats!$B$2:$B$991 &amp; [1]global_waste_stats!$C$2:$C$991,[1]global_waste_stats!$D$2:$D$991)
)</f>
        <v>#N/A</v>
      </c>
      <c r="F8324" t="str">
        <f t="shared" si="130"/>
        <v/>
      </c>
    </row>
    <row r="8325" spans="1:6" x14ac:dyDescent="0.3">
      <c r="A8325" t="s">
        <v>335</v>
      </c>
      <c r="B8325" t="s">
        <v>336</v>
      </c>
      <c r="C8325">
        <v>1983</v>
      </c>
      <c r="D8325" s="1">
        <v>87310207053</v>
      </c>
      <c r="E8325" t="e" cm="1">
        <f t="array" ref="E8325">IF(
ISNA(_xlfn.XLOOKUP(B8325 &amp; C8325,[1]global_waste_stats!$B$2:$B$991 &amp; [1]global_waste_stats!$C$2:$C$991,[1]global_waste_stats!$D$2:$D$991)),
_xlfn.XLOOKUP(A8325 &amp; C8325,[2]UNdata_Export_20210503_03410335!$A$2:$A$1588 &amp; [2]UNdata_Export_20210503_03410335!$B$2:$B$1588,[2]UNdata_Export_20210503_03410335!$C$2:$C$1588 * 1000),
_xlfn.XLOOKUP(B8325 &amp; C8325,[1]global_waste_stats!$B$2:$B$991 &amp; [1]global_waste_stats!$C$2:$C$991,[1]global_waste_stats!$D$2:$D$991)
)</f>
        <v>#N/A</v>
      </c>
      <c r="F8325" t="str">
        <f t="shared" si="130"/>
        <v/>
      </c>
    </row>
    <row r="8326" spans="1:6" x14ac:dyDescent="0.3">
      <c r="A8326" t="s">
        <v>335</v>
      </c>
      <c r="B8326" t="s">
        <v>336</v>
      </c>
      <c r="C8326">
        <v>1984</v>
      </c>
      <c r="D8326" s="1">
        <v>80915884624</v>
      </c>
      <c r="E8326" t="e" cm="1">
        <f t="array" ref="E8326">IF(
ISNA(_xlfn.XLOOKUP(B8326 &amp; C8326,[1]global_waste_stats!$B$2:$B$991 &amp; [1]global_waste_stats!$C$2:$C$991,[1]global_waste_stats!$D$2:$D$991)),
_xlfn.XLOOKUP(A8326 &amp; C8326,[2]UNdata_Export_20210503_03410335!$A$2:$A$1588 &amp; [2]UNdata_Export_20210503_03410335!$B$2:$B$1588,[2]UNdata_Export_20210503_03410335!$C$2:$C$1588 * 1000),
_xlfn.XLOOKUP(B8326 &amp; C8326,[1]global_waste_stats!$B$2:$B$991 &amp; [1]global_waste_stats!$C$2:$C$991,[1]global_waste_stats!$D$2:$D$991)
)</f>
        <v>#N/A</v>
      </c>
      <c r="F8326" t="str">
        <f t="shared" si="130"/>
        <v/>
      </c>
    </row>
    <row r="8327" spans="1:6" x14ac:dyDescent="0.3">
      <c r="A8327" t="s">
        <v>335</v>
      </c>
      <c r="B8327" t="s">
        <v>336</v>
      </c>
      <c r="C8327">
        <v>1985</v>
      </c>
      <c r="D8327" s="1">
        <v>75003677449</v>
      </c>
      <c r="E8327" t="e" cm="1">
        <f t="array" ref="E8327">IF(
ISNA(_xlfn.XLOOKUP(B8327 &amp; C8327,[1]global_waste_stats!$B$2:$B$991 &amp; [1]global_waste_stats!$C$2:$C$991,[1]global_waste_stats!$D$2:$D$991)),
_xlfn.XLOOKUP(A8327 &amp; C8327,[2]UNdata_Export_20210503_03410335!$A$2:$A$1588 &amp; [2]UNdata_Export_20210503_03410335!$B$2:$B$1588,[2]UNdata_Export_20210503_03410335!$C$2:$C$1588 * 1000),
_xlfn.XLOOKUP(B8327 &amp; C8327,[1]global_waste_stats!$B$2:$B$991 &amp; [1]global_waste_stats!$C$2:$C$991,[1]global_waste_stats!$D$2:$D$991)
)</f>
        <v>#N/A</v>
      </c>
      <c r="F8327" t="str">
        <f t="shared" si="130"/>
        <v/>
      </c>
    </row>
    <row r="8328" spans="1:6" x14ac:dyDescent="0.3">
      <c r="A8328" t="s">
        <v>335</v>
      </c>
      <c r="B8328" t="s">
        <v>336</v>
      </c>
      <c r="C8328">
        <v>1986</v>
      </c>
      <c r="D8328" s="1">
        <v>77566390203</v>
      </c>
      <c r="E8328" t="e" cm="1">
        <f t="array" ref="E8328">IF(
ISNA(_xlfn.XLOOKUP(B8328 &amp; C8328,[1]global_waste_stats!$B$2:$B$991 &amp; [1]global_waste_stats!$C$2:$C$991,[1]global_waste_stats!$D$2:$D$991)),
_xlfn.XLOOKUP(A8328 &amp; C8328,[2]UNdata_Export_20210503_03410335!$A$2:$A$1588 &amp; [2]UNdata_Export_20210503_03410335!$B$2:$B$1588,[2]UNdata_Export_20210503_03410335!$C$2:$C$1588 * 1000),
_xlfn.XLOOKUP(B8328 &amp; C8328,[1]global_waste_stats!$B$2:$B$991 &amp; [1]global_waste_stats!$C$2:$C$991,[1]global_waste_stats!$D$2:$D$991)
)</f>
        <v>#N/A</v>
      </c>
      <c r="F8328" t="str">
        <f t="shared" si="130"/>
        <v/>
      </c>
    </row>
    <row r="8329" spans="1:6" x14ac:dyDescent="0.3">
      <c r="A8329" t="s">
        <v>335</v>
      </c>
      <c r="B8329" t="s">
        <v>336</v>
      </c>
      <c r="C8329">
        <v>1987</v>
      </c>
      <c r="D8329" s="1">
        <v>80910769692</v>
      </c>
      <c r="E8329" t="e" cm="1">
        <f t="array" ref="E8329">IF(
ISNA(_xlfn.XLOOKUP(B8329 &amp; C8329,[1]global_waste_stats!$B$2:$B$991 &amp; [1]global_waste_stats!$C$2:$C$991,[1]global_waste_stats!$D$2:$D$991)),
_xlfn.XLOOKUP(A8329 &amp; C8329,[2]UNdata_Export_20210503_03410335!$A$2:$A$1588 &amp; [2]UNdata_Export_20210503_03410335!$B$2:$B$1588,[2]UNdata_Export_20210503_03410335!$C$2:$C$1588 * 1000),
_xlfn.XLOOKUP(B8329 &amp; C8329,[1]global_waste_stats!$B$2:$B$991 &amp; [1]global_waste_stats!$C$2:$C$991,[1]global_waste_stats!$D$2:$D$991)
)</f>
        <v>#N/A</v>
      </c>
      <c r="F8329" t="str">
        <f t="shared" si="130"/>
        <v/>
      </c>
    </row>
    <row r="8330" spans="1:6" x14ac:dyDescent="0.3">
      <c r="A8330" t="s">
        <v>335</v>
      </c>
      <c r="B8330" t="s">
        <v>336</v>
      </c>
      <c r="C8330">
        <v>1988</v>
      </c>
      <c r="D8330" s="1">
        <v>86374305406</v>
      </c>
      <c r="E8330" t="e" cm="1">
        <f t="array" ref="E8330">IF(
ISNA(_xlfn.XLOOKUP(B8330 &amp; C8330,[1]global_waste_stats!$B$2:$B$991 &amp; [1]global_waste_stats!$C$2:$C$991,[1]global_waste_stats!$D$2:$D$991)),
_xlfn.XLOOKUP(A8330 &amp; C8330,[2]UNdata_Export_20210503_03410335!$A$2:$A$1588 &amp; [2]UNdata_Export_20210503_03410335!$B$2:$B$1588,[2]UNdata_Export_20210503_03410335!$C$2:$C$1588 * 1000),
_xlfn.XLOOKUP(B8330 &amp; C8330,[1]global_waste_stats!$B$2:$B$991 &amp; [1]global_waste_stats!$C$2:$C$991,[1]global_waste_stats!$D$2:$D$991)
)</f>
        <v>#N/A</v>
      </c>
      <c r="F8330" t="str">
        <f t="shared" si="130"/>
        <v/>
      </c>
    </row>
    <row r="8331" spans="1:6" x14ac:dyDescent="0.3">
      <c r="A8331" t="s">
        <v>335</v>
      </c>
      <c r="B8331" t="s">
        <v>336</v>
      </c>
      <c r="C8331">
        <v>1989</v>
      </c>
      <c r="D8331" s="1">
        <v>91734099781</v>
      </c>
      <c r="E8331" t="e" cm="1">
        <f t="array" ref="E8331">IF(
ISNA(_xlfn.XLOOKUP(B8331 &amp; C8331,[1]global_waste_stats!$B$2:$B$991 &amp; [1]global_waste_stats!$C$2:$C$991,[1]global_waste_stats!$D$2:$D$991)),
_xlfn.XLOOKUP(A8331 &amp; C8331,[2]UNdata_Export_20210503_03410335!$A$2:$A$1588 &amp; [2]UNdata_Export_20210503_03410335!$B$2:$B$1588,[2]UNdata_Export_20210503_03410335!$C$2:$C$1588 * 1000),
_xlfn.XLOOKUP(B8331 &amp; C8331,[1]global_waste_stats!$B$2:$B$991 &amp; [1]global_waste_stats!$C$2:$C$991,[1]global_waste_stats!$D$2:$D$991)
)</f>
        <v>#N/A</v>
      </c>
      <c r="F8331" t="str">
        <f t="shared" si="130"/>
        <v/>
      </c>
    </row>
    <row r="8332" spans="1:6" x14ac:dyDescent="0.3">
      <c r="A8332" t="s">
        <v>335</v>
      </c>
      <c r="B8332" t="s">
        <v>336</v>
      </c>
      <c r="C8332">
        <v>1990</v>
      </c>
      <c r="D8332" s="1">
        <v>94520033471</v>
      </c>
      <c r="E8332" t="e" cm="1">
        <f t="array" ref="E8332">IF(
ISNA(_xlfn.XLOOKUP(B8332 &amp; C8332,[1]global_waste_stats!$B$2:$B$991 &amp; [1]global_waste_stats!$C$2:$C$991,[1]global_waste_stats!$D$2:$D$991)),
_xlfn.XLOOKUP(A8332 &amp; C8332,[2]UNdata_Export_20210503_03410335!$A$2:$A$1588 &amp; [2]UNdata_Export_20210503_03410335!$B$2:$B$1588,[2]UNdata_Export_20210503_03410335!$C$2:$C$1588 * 1000),
_xlfn.XLOOKUP(B8332 &amp; C8332,[1]global_waste_stats!$B$2:$B$991 &amp; [1]global_waste_stats!$C$2:$C$991,[1]global_waste_stats!$D$2:$D$991)
)</f>
        <v>#N/A</v>
      </c>
      <c r="F8332" t="str">
        <f t="shared" si="130"/>
        <v/>
      </c>
    </row>
    <row r="8333" spans="1:6" x14ac:dyDescent="0.3">
      <c r="A8333" t="s">
        <v>335</v>
      </c>
      <c r="B8333" t="s">
        <v>336</v>
      </c>
      <c r="C8333">
        <v>1991</v>
      </c>
      <c r="D8333" s="1">
        <v>93973391366</v>
      </c>
      <c r="E8333" t="e" cm="1">
        <f t="array" ref="E8333">IF(
ISNA(_xlfn.XLOOKUP(B8333 &amp; C8333,[1]global_waste_stats!$B$2:$B$991 &amp; [1]global_waste_stats!$C$2:$C$991,[1]global_waste_stats!$D$2:$D$991)),
_xlfn.XLOOKUP(A8333 &amp; C8333,[2]UNdata_Export_20210503_03410335!$A$2:$A$1588 &amp; [2]UNdata_Export_20210503_03410335!$B$2:$B$1588,[2]UNdata_Export_20210503_03410335!$C$2:$C$1588 * 1000),
_xlfn.XLOOKUP(B8333 &amp; C8333,[1]global_waste_stats!$B$2:$B$991 &amp; [1]global_waste_stats!$C$2:$C$991,[1]global_waste_stats!$D$2:$D$991)
)</f>
        <v>#N/A</v>
      </c>
      <c r="F8333" t="str">
        <f t="shared" si="130"/>
        <v/>
      </c>
    </row>
    <row r="8334" spans="1:6" x14ac:dyDescent="0.3">
      <c r="A8334" t="s">
        <v>335</v>
      </c>
      <c r="B8334" t="s">
        <v>336</v>
      </c>
      <c r="C8334">
        <v>1992</v>
      </c>
      <c r="D8334" s="1">
        <v>94290648382</v>
      </c>
      <c r="E8334" t="e" cm="1">
        <f t="array" ref="E8334">IF(
ISNA(_xlfn.XLOOKUP(B8334 &amp; C8334,[1]global_waste_stats!$B$2:$B$991 &amp; [1]global_waste_stats!$C$2:$C$991,[1]global_waste_stats!$D$2:$D$991)),
_xlfn.XLOOKUP(A8334 &amp; C8334,[2]UNdata_Export_20210503_03410335!$A$2:$A$1588 &amp; [2]UNdata_Export_20210503_03410335!$B$2:$B$1588,[2]UNdata_Export_20210503_03410335!$C$2:$C$1588 * 1000),
_xlfn.XLOOKUP(B8334 &amp; C8334,[1]global_waste_stats!$B$2:$B$991 &amp; [1]global_waste_stats!$C$2:$C$991,[1]global_waste_stats!$D$2:$D$991)
)</f>
        <v>#N/A</v>
      </c>
      <c r="F8334" t="str">
        <f t="shared" si="130"/>
        <v/>
      </c>
    </row>
    <row r="8335" spans="1:6" x14ac:dyDescent="0.3">
      <c r="A8335" t="s">
        <v>335</v>
      </c>
      <c r="B8335" t="s">
        <v>336</v>
      </c>
      <c r="C8335">
        <v>1993</v>
      </c>
      <c r="D8335" s="1">
        <v>96286128143</v>
      </c>
      <c r="E8335" t="e" cm="1">
        <f t="array" ref="E8335">IF(
ISNA(_xlfn.XLOOKUP(B8335 &amp; C8335,[1]global_waste_stats!$B$2:$B$991 &amp; [1]global_waste_stats!$C$2:$C$991,[1]global_waste_stats!$D$2:$D$991)),
_xlfn.XLOOKUP(A8335 &amp; C8335,[2]UNdata_Export_20210503_03410335!$A$2:$A$1588 &amp; [2]UNdata_Export_20210503_03410335!$B$2:$B$1588,[2]UNdata_Export_20210503_03410335!$C$2:$C$1588 * 1000),
_xlfn.XLOOKUP(B8335 &amp; C8335,[1]global_waste_stats!$B$2:$B$991 &amp; [1]global_waste_stats!$C$2:$C$991,[1]global_waste_stats!$D$2:$D$991)
)</f>
        <v>#N/A</v>
      </c>
      <c r="F8335" t="str">
        <f t="shared" si="130"/>
        <v/>
      </c>
    </row>
    <row r="8336" spans="1:6" x14ac:dyDescent="0.3">
      <c r="A8336" t="s">
        <v>335</v>
      </c>
      <c r="B8336" t="s">
        <v>336</v>
      </c>
      <c r="C8336">
        <v>1994</v>
      </c>
      <c r="D8336" s="1">
        <v>101000000000</v>
      </c>
      <c r="E8336" t="e" cm="1">
        <f t="array" ref="E8336">IF(
ISNA(_xlfn.XLOOKUP(B8336 &amp; C8336,[1]global_waste_stats!$B$2:$B$991 &amp; [1]global_waste_stats!$C$2:$C$991,[1]global_waste_stats!$D$2:$D$991)),
_xlfn.XLOOKUP(A8336 &amp; C8336,[2]UNdata_Export_20210503_03410335!$A$2:$A$1588 &amp; [2]UNdata_Export_20210503_03410335!$B$2:$B$1588,[2]UNdata_Export_20210503_03410335!$C$2:$C$1588 * 1000),
_xlfn.XLOOKUP(B8336 &amp; C8336,[1]global_waste_stats!$B$2:$B$991 &amp; [1]global_waste_stats!$C$2:$C$991,[1]global_waste_stats!$D$2:$D$991)
)</f>
        <v>#N/A</v>
      </c>
      <c r="F8336" t="str">
        <f t="shared" si="130"/>
        <v/>
      </c>
    </row>
    <row r="8337" spans="1:6" x14ac:dyDescent="0.3">
      <c r="A8337" t="s">
        <v>335</v>
      </c>
      <c r="B8337" t="s">
        <v>336</v>
      </c>
      <c r="C8337">
        <v>1995</v>
      </c>
      <c r="D8337" s="1">
        <v>105000000000</v>
      </c>
      <c r="E8337" t="e" cm="1">
        <f t="array" ref="E8337">IF(
ISNA(_xlfn.XLOOKUP(B8337 &amp; C8337,[1]global_waste_stats!$B$2:$B$991 &amp; [1]global_waste_stats!$C$2:$C$991,[1]global_waste_stats!$D$2:$D$991)),
_xlfn.XLOOKUP(A8337 &amp; C8337,[2]UNdata_Export_20210503_03410335!$A$2:$A$1588 &amp; [2]UNdata_Export_20210503_03410335!$B$2:$B$1588,[2]UNdata_Export_20210503_03410335!$C$2:$C$1588 * 1000),
_xlfn.XLOOKUP(B8337 &amp; C8337,[1]global_waste_stats!$B$2:$B$991 &amp; [1]global_waste_stats!$C$2:$C$991,[1]global_waste_stats!$D$2:$D$991)
)</f>
        <v>#N/A</v>
      </c>
      <c r="F8337" t="str">
        <f t="shared" si="130"/>
        <v/>
      </c>
    </row>
    <row r="8338" spans="1:6" x14ac:dyDescent="0.3">
      <c r="A8338" t="s">
        <v>335</v>
      </c>
      <c r="B8338" t="s">
        <v>336</v>
      </c>
      <c r="C8338">
        <v>1996</v>
      </c>
      <c r="D8338" s="1">
        <v>111000000000</v>
      </c>
      <c r="E8338" t="e" cm="1">
        <f t="array" ref="E8338">IF(
ISNA(_xlfn.XLOOKUP(B8338 &amp; C8338,[1]global_waste_stats!$B$2:$B$991 &amp; [1]global_waste_stats!$C$2:$C$991,[1]global_waste_stats!$D$2:$D$991)),
_xlfn.XLOOKUP(A8338 &amp; C8338,[2]UNdata_Export_20210503_03410335!$A$2:$A$1588 &amp; [2]UNdata_Export_20210503_03410335!$B$2:$B$1588,[2]UNdata_Export_20210503_03410335!$C$2:$C$1588 * 1000),
_xlfn.XLOOKUP(B8338 &amp; C8338,[1]global_waste_stats!$B$2:$B$991 &amp; [1]global_waste_stats!$C$2:$C$991,[1]global_waste_stats!$D$2:$D$991)
)</f>
        <v>#N/A</v>
      </c>
      <c r="F8338" t="str">
        <f t="shared" si="130"/>
        <v/>
      </c>
    </row>
    <row r="8339" spans="1:6" x14ac:dyDescent="0.3">
      <c r="A8339" t="s">
        <v>335</v>
      </c>
      <c r="B8339" t="s">
        <v>336</v>
      </c>
      <c r="C8339">
        <v>1997</v>
      </c>
      <c r="D8339" s="1">
        <v>117000000000</v>
      </c>
      <c r="E8339" t="e" cm="1">
        <f t="array" ref="E8339">IF(
ISNA(_xlfn.XLOOKUP(B8339 &amp; C8339,[1]global_waste_stats!$B$2:$B$991 &amp; [1]global_waste_stats!$C$2:$C$991,[1]global_waste_stats!$D$2:$D$991)),
_xlfn.XLOOKUP(A8339 &amp; C8339,[2]UNdata_Export_20210503_03410335!$A$2:$A$1588 &amp; [2]UNdata_Export_20210503_03410335!$B$2:$B$1588,[2]UNdata_Export_20210503_03410335!$C$2:$C$1588 * 1000),
_xlfn.XLOOKUP(B8339 &amp; C8339,[1]global_waste_stats!$B$2:$B$991 &amp; [1]global_waste_stats!$C$2:$C$991,[1]global_waste_stats!$D$2:$D$991)
)</f>
        <v>#N/A</v>
      </c>
      <c r="F8339" t="str">
        <f t="shared" si="130"/>
        <v/>
      </c>
    </row>
    <row r="8340" spans="1:6" x14ac:dyDescent="0.3">
      <c r="A8340" t="s">
        <v>335</v>
      </c>
      <c r="B8340" t="s">
        <v>336</v>
      </c>
      <c r="C8340">
        <v>1998</v>
      </c>
      <c r="D8340" s="1">
        <v>116000000000</v>
      </c>
      <c r="E8340" t="e" cm="1">
        <f t="array" ref="E8340">IF(
ISNA(_xlfn.XLOOKUP(B8340 &amp; C8340,[1]global_waste_stats!$B$2:$B$991 &amp; [1]global_waste_stats!$C$2:$C$991,[1]global_waste_stats!$D$2:$D$991)),
_xlfn.XLOOKUP(A8340 &amp; C8340,[2]UNdata_Export_20210503_03410335!$A$2:$A$1588 &amp; [2]UNdata_Export_20210503_03410335!$B$2:$B$1588,[2]UNdata_Export_20210503_03410335!$C$2:$C$1588 * 1000),
_xlfn.XLOOKUP(B8340 &amp; C8340,[1]global_waste_stats!$B$2:$B$991 &amp; [1]global_waste_stats!$C$2:$C$991,[1]global_waste_stats!$D$2:$D$991)
)</f>
        <v>#N/A</v>
      </c>
      <c r="F8340" t="str">
        <f t="shared" si="130"/>
        <v/>
      </c>
    </row>
    <row r="8341" spans="1:6" x14ac:dyDescent="0.3">
      <c r="A8341" t="s">
        <v>335</v>
      </c>
      <c r="B8341" t="s">
        <v>336</v>
      </c>
      <c r="C8341">
        <v>1999</v>
      </c>
      <c r="D8341" s="1">
        <v>120000000000</v>
      </c>
      <c r="E8341" t="e" cm="1">
        <f t="array" ref="E8341">IF(
ISNA(_xlfn.XLOOKUP(B8341 &amp; C8341,[1]global_waste_stats!$B$2:$B$991 &amp; [1]global_waste_stats!$C$2:$C$991,[1]global_waste_stats!$D$2:$D$991)),
_xlfn.XLOOKUP(A8341 &amp; C8341,[2]UNdata_Export_20210503_03410335!$A$2:$A$1588 &amp; [2]UNdata_Export_20210503_03410335!$B$2:$B$1588,[2]UNdata_Export_20210503_03410335!$C$2:$C$1588 * 1000),
_xlfn.XLOOKUP(B8341 &amp; C8341,[1]global_waste_stats!$B$2:$B$991 &amp; [1]global_waste_stats!$C$2:$C$991,[1]global_waste_stats!$D$2:$D$991)
)</f>
        <v>#N/A</v>
      </c>
      <c r="F8341" t="str">
        <f t="shared" si="130"/>
        <v/>
      </c>
    </row>
    <row r="8342" spans="1:6" x14ac:dyDescent="0.3">
      <c r="A8342" t="s">
        <v>335</v>
      </c>
      <c r="B8342" t="s">
        <v>336</v>
      </c>
      <c r="C8342">
        <v>2000</v>
      </c>
      <c r="D8342" s="1">
        <v>125000000000</v>
      </c>
      <c r="E8342" t="e" cm="1">
        <f t="array" ref="E8342">IF(
ISNA(_xlfn.XLOOKUP(B8342 &amp; C8342,[1]global_waste_stats!$B$2:$B$991 &amp; [1]global_waste_stats!$C$2:$C$991,[1]global_waste_stats!$D$2:$D$991)),
_xlfn.XLOOKUP(A8342 &amp; C8342,[2]UNdata_Export_20210503_03410335!$A$2:$A$1588 &amp; [2]UNdata_Export_20210503_03410335!$B$2:$B$1588,[2]UNdata_Export_20210503_03410335!$C$2:$C$1588 * 1000),
_xlfn.XLOOKUP(B8342 &amp; C8342,[1]global_waste_stats!$B$2:$B$991 &amp; [1]global_waste_stats!$C$2:$C$991,[1]global_waste_stats!$D$2:$D$991)
)</f>
        <v>#N/A</v>
      </c>
      <c r="F8342" t="str">
        <f t="shared" si="130"/>
        <v/>
      </c>
    </row>
    <row r="8343" spans="1:6" x14ac:dyDescent="0.3">
      <c r="A8343" t="s">
        <v>335</v>
      </c>
      <c r="B8343" t="s">
        <v>336</v>
      </c>
      <c r="C8343">
        <v>2001</v>
      </c>
      <c r="D8343" s="1">
        <v>129000000000</v>
      </c>
      <c r="E8343" t="e" cm="1">
        <f t="array" ref="E8343">IF(
ISNA(_xlfn.XLOOKUP(B8343 &amp; C8343,[1]global_waste_stats!$B$2:$B$991 &amp; [1]global_waste_stats!$C$2:$C$991,[1]global_waste_stats!$D$2:$D$991)),
_xlfn.XLOOKUP(A8343 &amp; C8343,[2]UNdata_Export_20210503_03410335!$A$2:$A$1588 &amp; [2]UNdata_Export_20210503_03410335!$B$2:$B$1588,[2]UNdata_Export_20210503_03410335!$C$2:$C$1588 * 1000),
_xlfn.XLOOKUP(B8343 &amp; C8343,[1]global_waste_stats!$B$2:$B$991 &amp; [1]global_waste_stats!$C$2:$C$991,[1]global_waste_stats!$D$2:$D$991)
)</f>
        <v>#N/A</v>
      </c>
      <c r="F8343" t="str">
        <f t="shared" si="130"/>
        <v/>
      </c>
    </row>
    <row r="8344" spans="1:6" x14ac:dyDescent="0.3">
      <c r="A8344" t="s">
        <v>335</v>
      </c>
      <c r="B8344" t="s">
        <v>336</v>
      </c>
      <c r="C8344">
        <v>2002</v>
      </c>
      <c r="D8344" s="1">
        <v>134000000000</v>
      </c>
      <c r="E8344" t="e" cm="1">
        <f t="array" ref="E8344">IF(
ISNA(_xlfn.XLOOKUP(B8344 &amp; C8344,[1]global_waste_stats!$B$2:$B$991 &amp; [1]global_waste_stats!$C$2:$C$991,[1]global_waste_stats!$D$2:$D$991)),
_xlfn.XLOOKUP(A8344 &amp; C8344,[2]UNdata_Export_20210503_03410335!$A$2:$A$1588 &amp; [2]UNdata_Export_20210503_03410335!$B$2:$B$1588,[2]UNdata_Export_20210503_03410335!$C$2:$C$1588 * 1000),
_xlfn.XLOOKUP(B8344 &amp; C8344,[1]global_waste_stats!$B$2:$B$991 &amp; [1]global_waste_stats!$C$2:$C$991,[1]global_waste_stats!$D$2:$D$991)
)</f>
        <v>#N/A</v>
      </c>
      <c r="F8344" t="str">
        <f t="shared" si="130"/>
        <v/>
      </c>
    </row>
    <row r="8345" spans="1:6" x14ac:dyDescent="0.3">
      <c r="A8345" t="s">
        <v>335</v>
      </c>
      <c r="B8345" t="s">
        <v>336</v>
      </c>
      <c r="C8345">
        <v>2003</v>
      </c>
      <c r="D8345" s="1">
        <v>140000000000</v>
      </c>
      <c r="E8345" t="e" cm="1">
        <f t="array" ref="E8345">IF(
ISNA(_xlfn.XLOOKUP(B8345 &amp; C8345,[1]global_waste_stats!$B$2:$B$991 &amp; [1]global_waste_stats!$C$2:$C$991,[1]global_waste_stats!$D$2:$D$991)),
_xlfn.XLOOKUP(A8345 &amp; C8345,[2]UNdata_Export_20210503_03410335!$A$2:$A$1588 &amp; [2]UNdata_Export_20210503_03410335!$B$2:$B$1588,[2]UNdata_Export_20210503_03410335!$C$2:$C$1588 * 1000),
_xlfn.XLOOKUP(B8345 &amp; C8345,[1]global_waste_stats!$B$2:$B$991 &amp; [1]global_waste_stats!$C$2:$C$991,[1]global_waste_stats!$D$2:$D$991)
)</f>
        <v>#N/A</v>
      </c>
      <c r="F8345" t="str">
        <f t="shared" si="130"/>
        <v/>
      </c>
    </row>
    <row r="8346" spans="1:6" x14ac:dyDescent="0.3">
      <c r="A8346" t="s">
        <v>335</v>
      </c>
      <c r="B8346" t="s">
        <v>336</v>
      </c>
      <c r="C8346">
        <v>2004</v>
      </c>
      <c r="D8346" s="1">
        <v>150000000000</v>
      </c>
      <c r="E8346" t="e" cm="1">
        <f t="array" ref="E8346">IF(
ISNA(_xlfn.XLOOKUP(B8346 &amp; C8346,[1]global_waste_stats!$B$2:$B$991 &amp; [1]global_waste_stats!$C$2:$C$991,[1]global_waste_stats!$D$2:$D$991)),
_xlfn.XLOOKUP(A8346 &amp; C8346,[2]UNdata_Export_20210503_03410335!$A$2:$A$1588 &amp; [2]UNdata_Export_20210503_03410335!$B$2:$B$1588,[2]UNdata_Export_20210503_03410335!$C$2:$C$1588 * 1000),
_xlfn.XLOOKUP(B8346 &amp; C8346,[1]global_waste_stats!$B$2:$B$991 &amp; [1]global_waste_stats!$C$2:$C$991,[1]global_waste_stats!$D$2:$D$991)
)</f>
        <v>#N/A</v>
      </c>
      <c r="F8346" t="str">
        <f t="shared" si="130"/>
        <v/>
      </c>
    </row>
    <row r="8347" spans="1:6" x14ac:dyDescent="0.3">
      <c r="A8347" t="s">
        <v>335</v>
      </c>
      <c r="B8347" t="s">
        <v>336</v>
      </c>
      <c r="C8347">
        <v>2005</v>
      </c>
      <c r="D8347" s="1">
        <v>157000000000</v>
      </c>
      <c r="E8347" t="e" cm="1">
        <f t="array" ref="E8347">IF(
ISNA(_xlfn.XLOOKUP(B8347 &amp; C8347,[1]global_waste_stats!$B$2:$B$991 &amp; [1]global_waste_stats!$C$2:$C$991,[1]global_waste_stats!$D$2:$D$991)),
_xlfn.XLOOKUP(A8347 &amp; C8347,[2]UNdata_Export_20210503_03410335!$A$2:$A$1588 &amp; [2]UNdata_Export_20210503_03410335!$B$2:$B$1588,[2]UNdata_Export_20210503_03410335!$C$2:$C$1588 * 1000),
_xlfn.XLOOKUP(B8347 &amp; C8347,[1]global_waste_stats!$B$2:$B$991 &amp; [1]global_waste_stats!$C$2:$C$991,[1]global_waste_stats!$D$2:$D$991)
)</f>
        <v>#N/A</v>
      </c>
      <c r="F8347" t="str">
        <f t="shared" si="130"/>
        <v/>
      </c>
    </row>
    <row r="8348" spans="1:6" x14ac:dyDescent="0.3">
      <c r="A8348" t="s">
        <v>335</v>
      </c>
      <c r="B8348" t="s">
        <v>336</v>
      </c>
      <c r="C8348">
        <v>2006</v>
      </c>
      <c r="D8348" s="1">
        <v>165000000000</v>
      </c>
      <c r="E8348" t="e" cm="1">
        <f t="array" ref="E8348">IF(
ISNA(_xlfn.XLOOKUP(B8348 &amp; C8348,[1]global_waste_stats!$B$2:$B$991 &amp; [1]global_waste_stats!$C$2:$C$991,[1]global_waste_stats!$D$2:$D$991)),
_xlfn.XLOOKUP(A8348 &amp; C8348,[2]UNdata_Export_20210503_03410335!$A$2:$A$1588 &amp; [2]UNdata_Export_20210503_03410335!$B$2:$B$1588,[2]UNdata_Export_20210503_03410335!$C$2:$C$1588 * 1000),
_xlfn.XLOOKUP(B8348 &amp; C8348,[1]global_waste_stats!$B$2:$B$991 &amp; [1]global_waste_stats!$C$2:$C$991,[1]global_waste_stats!$D$2:$D$991)
)</f>
        <v>#N/A</v>
      </c>
      <c r="F8348" t="str">
        <f t="shared" si="130"/>
        <v/>
      </c>
    </row>
    <row r="8349" spans="1:6" x14ac:dyDescent="0.3">
      <c r="A8349" t="s">
        <v>335</v>
      </c>
      <c r="B8349" t="s">
        <v>336</v>
      </c>
      <c r="C8349">
        <v>2007</v>
      </c>
      <c r="D8349" s="1">
        <v>176000000000</v>
      </c>
      <c r="E8349" cm="1">
        <f t="array" ref="E8349">IF(
ISNA(_xlfn.XLOOKUP(B8349 &amp; C8349,[1]global_waste_stats!$B$2:$B$991 &amp; [1]global_waste_stats!$C$2:$C$991,[1]global_waste_stats!$D$2:$D$991)),
_xlfn.XLOOKUP(A8349 &amp; C8349,[2]UNdata_Export_20210503_03410335!$A$2:$A$1588 &amp; [2]UNdata_Export_20210503_03410335!$B$2:$B$1588,[2]UNdata_Export_20210503_03410335!$C$2:$C$1588 * 1000),
_xlfn.XLOOKUP(B8349 &amp; C8349,[1]global_waste_stats!$B$2:$B$991 &amp; [1]global_waste_stats!$C$2:$C$991,[1]global_waste_stats!$D$2:$D$991)
)</f>
        <v>7472339.84375</v>
      </c>
      <c r="F8349">
        <f t="shared" si="130"/>
        <v>23553.532585540735</v>
      </c>
    </row>
    <row r="8350" spans="1:6" x14ac:dyDescent="0.3">
      <c r="A8350" t="s">
        <v>335</v>
      </c>
      <c r="B8350" t="s">
        <v>336</v>
      </c>
      <c r="C8350">
        <v>2008</v>
      </c>
      <c r="D8350" s="1">
        <v>183000000000</v>
      </c>
      <c r="E8350" cm="1">
        <f t="array" ref="E8350">IF(
ISNA(_xlfn.XLOOKUP(B8350 &amp; C8350,[1]global_waste_stats!$B$2:$B$991 &amp; [1]global_waste_stats!$C$2:$C$991,[1]global_waste_stats!$D$2:$D$991)),
_xlfn.XLOOKUP(A8350 &amp; C8350,[2]UNdata_Export_20210503_03410335!$A$2:$A$1588 &amp; [2]UNdata_Export_20210503_03410335!$B$2:$B$1588,[2]UNdata_Export_20210503_03410335!$C$2:$C$1588 * 1000),
_xlfn.XLOOKUP(B8350 &amp; C8350,[1]global_waste_stats!$B$2:$B$991 &amp; [1]global_waste_stats!$C$2:$C$991,[1]global_waste_stats!$D$2:$D$991)
)</f>
        <v>8868719.7265625</v>
      </c>
      <c r="F8350">
        <f t="shared" si="130"/>
        <v>20634.319906615256</v>
      </c>
    </row>
    <row r="8351" spans="1:6" x14ac:dyDescent="0.3">
      <c r="A8351" t="s">
        <v>335</v>
      </c>
      <c r="B8351" t="s">
        <v>336</v>
      </c>
      <c r="C8351">
        <v>2009</v>
      </c>
      <c r="D8351" s="1">
        <v>185000000000</v>
      </c>
      <c r="E8351" cm="1">
        <f t="array" ref="E8351">IF(
ISNA(_xlfn.XLOOKUP(B8351 &amp; C8351,[1]global_waste_stats!$B$2:$B$991 &amp; [1]global_waste_stats!$C$2:$C$991,[1]global_waste_stats!$D$2:$D$991)),
_xlfn.XLOOKUP(A8351 &amp; C8351,[2]UNdata_Export_20210503_03410335!$A$2:$A$1588 &amp; [2]UNdata_Export_20210503_03410335!$B$2:$B$1588,[2]UNdata_Export_20210503_03410335!$C$2:$C$1588 * 1000),
_xlfn.XLOOKUP(B8351 &amp; C8351,[1]global_waste_stats!$B$2:$B$991 &amp; [1]global_waste_stats!$C$2:$C$991,[1]global_waste_stats!$D$2:$D$991)
)</f>
        <v>9103719.7265625</v>
      </c>
      <c r="F8351">
        <f t="shared" si="130"/>
        <v>20321.363745438448</v>
      </c>
    </row>
    <row r="8352" spans="1:6" x14ac:dyDescent="0.3">
      <c r="A8352" t="s">
        <v>335</v>
      </c>
      <c r="B8352" t="s">
        <v>336</v>
      </c>
      <c r="C8352">
        <v>2010</v>
      </c>
      <c r="D8352" s="1">
        <v>200000000000</v>
      </c>
      <c r="E8352" t="e" cm="1">
        <f t="array" ref="E8352">IF(
ISNA(_xlfn.XLOOKUP(B8352 &amp; C8352,[1]global_waste_stats!$B$2:$B$991 &amp; [1]global_waste_stats!$C$2:$C$991,[1]global_waste_stats!$D$2:$D$991)),
_xlfn.XLOOKUP(A8352 &amp; C8352,[2]UNdata_Export_20210503_03410335!$A$2:$A$1588 &amp; [2]UNdata_Export_20210503_03410335!$B$2:$B$1588,[2]UNdata_Export_20210503_03410335!$C$2:$C$1588 * 1000),
_xlfn.XLOOKUP(B8352 &amp; C8352,[1]global_waste_stats!$B$2:$B$991 &amp; [1]global_waste_stats!$C$2:$C$991,[1]global_waste_stats!$D$2:$D$991)
)</f>
        <v>#N/A</v>
      </c>
      <c r="F8352" t="str">
        <f t="shared" si="130"/>
        <v/>
      </c>
    </row>
    <row r="8353" spans="1:6" x14ac:dyDescent="0.3">
      <c r="A8353" t="s">
        <v>335</v>
      </c>
      <c r="B8353" t="s">
        <v>336</v>
      </c>
      <c r="C8353">
        <v>2011</v>
      </c>
      <c r="D8353" s="1">
        <v>207000000000</v>
      </c>
      <c r="E8353" t="e" cm="1">
        <f t="array" ref="E8353">IF(
ISNA(_xlfn.XLOOKUP(B8353 &amp; C8353,[1]global_waste_stats!$B$2:$B$991 &amp; [1]global_waste_stats!$C$2:$C$991,[1]global_waste_stats!$D$2:$D$991)),
_xlfn.XLOOKUP(A8353 &amp; C8353,[2]UNdata_Export_20210503_03410335!$A$2:$A$1588 &amp; [2]UNdata_Export_20210503_03410335!$B$2:$B$1588,[2]UNdata_Export_20210503_03410335!$C$2:$C$1588 * 1000),
_xlfn.XLOOKUP(B8353 &amp; C8353,[1]global_waste_stats!$B$2:$B$991 &amp; [1]global_waste_stats!$C$2:$C$991,[1]global_waste_stats!$D$2:$D$991)
)</f>
        <v>#N/A</v>
      </c>
      <c r="F8353" t="str">
        <f t="shared" si="130"/>
        <v/>
      </c>
    </row>
    <row r="8354" spans="1:6" x14ac:dyDescent="0.3">
      <c r="A8354" t="s">
        <v>335</v>
      </c>
      <c r="B8354" t="s">
        <v>336</v>
      </c>
      <c r="C8354">
        <v>2012</v>
      </c>
      <c r="D8354" s="1">
        <v>221000000000</v>
      </c>
      <c r="E8354" t="e" cm="1">
        <f t="array" ref="E8354">IF(
ISNA(_xlfn.XLOOKUP(B8354 &amp; C8354,[1]global_waste_stats!$B$2:$B$991 &amp; [1]global_waste_stats!$C$2:$C$991,[1]global_waste_stats!$D$2:$D$991)),
_xlfn.XLOOKUP(A8354 &amp; C8354,[2]UNdata_Export_20210503_03410335!$A$2:$A$1588 &amp; [2]UNdata_Export_20210503_03410335!$B$2:$B$1588,[2]UNdata_Export_20210503_03410335!$C$2:$C$1588 * 1000),
_xlfn.XLOOKUP(B8354 &amp; C8354,[1]global_waste_stats!$B$2:$B$991 &amp; [1]global_waste_stats!$C$2:$C$991,[1]global_waste_stats!$D$2:$D$991)
)</f>
        <v>#N/A</v>
      </c>
      <c r="F8354" t="str">
        <f t="shared" si="130"/>
        <v/>
      </c>
    </row>
    <row r="8355" spans="1:6" x14ac:dyDescent="0.3">
      <c r="A8355" t="s">
        <v>335</v>
      </c>
      <c r="B8355" t="s">
        <v>336</v>
      </c>
      <c r="C8355">
        <v>2013</v>
      </c>
      <c r="D8355" s="1">
        <v>236000000000</v>
      </c>
      <c r="E8355" t="e" cm="1">
        <f t="array" ref="E8355">IF(
ISNA(_xlfn.XLOOKUP(B8355 &amp; C8355,[1]global_waste_stats!$B$2:$B$991 &amp; [1]global_waste_stats!$C$2:$C$991,[1]global_waste_stats!$D$2:$D$991)),
_xlfn.XLOOKUP(A8355 &amp; C8355,[2]UNdata_Export_20210503_03410335!$A$2:$A$1588 &amp; [2]UNdata_Export_20210503_03410335!$B$2:$B$1588,[2]UNdata_Export_20210503_03410335!$C$2:$C$1588 * 1000),
_xlfn.XLOOKUP(B8355 &amp; C8355,[1]global_waste_stats!$B$2:$B$991 &amp; [1]global_waste_stats!$C$2:$C$991,[1]global_waste_stats!$D$2:$D$991)
)</f>
        <v>#N/A</v>
      </c>
      <c r="F8355" t="str">
        <f t="shared" si="130"/>
        <v/>
      </c>
    </row>
    <row r="8356" spans="1:6" x14ac:dyDescent="0.3">
      <c r="A8356" t="s">
        <v>335</v>
      </c>
      <c r="B8356" t="s">
        <v>336</v>
      </c>
      <c r="C8356">
        <v>2014</v>
      </c>
      <c r="D8356" s="1">
        <v>251000000000</v>
      </c>
      <c r="E8356" t="e" cm="1">
        <f t="array" ref="E8356">IF(
ISNA(_xlfn.XLOOKUP(B8356 &amp; C8356,[1]global_waste_stats!$B$2:$B$991 &amp; [1]global_waste_stats!$C$2:$C$991,[1]global_waste_stats!$D$2:$D$991)),
_xlfn.XLOOKUP(A8356 &amp; C8356,[2]UNdata_Export_20210503_03410335!$A$2:$A$1588 &amp; [2]UNdata_Export_20210503_03410335!$B$2:$B$1588,[2]UNdata_Export_20210503_03410335!$C$2:$C$1588 * 1000),
_xlfn.XLOOKUP(B8356 &amp; C8356,[1]global_waste_stats!$B$2:$B$991 &amp; [1]global_waste_stats!$C$2:$C$991,[1]global_waste_stats!$D$2:$D$991)
)</f>
        <v>#N/A</v>
      </c>
      <c r="F8356" t="str">
        <f t="shared" si="130"/>
        <v/>
      </c>
    </row>
    <row r="8357" spans="1:6" x14ac:dyDescent="0.3">
      <c r="A8357" t="s">
        <v>335</v>
      </c>
      <c r="B8357" t="s">
        <v>336</v>
      </c>
      <c r="C8357">
        <v>2015</v>
      </c>
      <c r="D8357" s="1">
        <v>266000000000</v>
      </c>
      <c r="E8357" t="e" cm="1">
        <f t="array" ref="E8357">IF(
ISNA(_xlfn.XLOOKUP(B8357 &amp; C8357,[1]global_waste_stats!$B$2:$B$991 &amp; [1]global_waste_stats!$C$2:$C$991,[1]global_waste_stats!$D$2:$D$991)),
_xlfn.XLOOKUP(A8357 &amp; C8357,[2]UNdata_Export_20210503_03410335!$A$2:$A$1588 &amp; [2]UNdata_Export_20210503_03410335!$B$2:$B$1588,[2]UNdata_Export_20210503_03410335!$C$2:$C$1588 * 1000),
_xlfn.XLOOKUP(B8357 &amp; C8357,[1]global_waste_stats!$B$2:$B$991 &amp; [1]global_waste_stats!$C$2:$C$991,[1]global_waste_stats!$D$2:$D$991)
)</f>
        <v>#N/A</v>
      </c>
      <c r="F8357" t="str">
        <f t="shared" si="130"/>
        <v/>
      </c>
    </row>
    <row r="8358" spans="1:6" x14ac:dyDescent="0.3">
      <c r="A8358" t="s">
        <v>335</v>
      </c>
      <c r="B8358" t="s">
        <v>336</v>
      </c>
      <c r="C8358">
        <v>2016</v>
      </c>
      <c r="D8358" s="1">
        <v>284000000000</v>
      </c>
      <c r="E8358" t="e" cm="1">
        <f t="array" ref="E8358">IF(
ISNA(_xlfn.XLOOKUP(B8358 &amp; C8358,[1]global_waste_stats!$B$2:$B$991 &amp; [1]global_waste_stats!$C$2:$C$991,[1]global_waste_stats!$D$2:$D$991)),
_xlfn.XLOOKUP(A8358 &amp; C8358,[2]UNdata_Export_20210503_03410335!$A$2:$A$1588 &amp; [2]UNdata_Export_20210503_03410335!$B$2:$B$1588,[2]UNdata_Export_20210503_03410335!$C$2:$C$1588 * 1000),
_xlfn.XLOOKUP(B8358 &amp; C8358,[1]global_waste_stats!$B$2:$B$991 &amp; [1]global_waste_stats!$C$2:$C$991,[1]global_waste_stats!$D$2:$D$991)
)</f>
        <v>#N/A</v>
      </c>
      <c r="F8358" t="str">
        <f t="shared" si="130"/>
        <v/>
      </c>
    </row>
    <row r="8359" spans="1:6" x14ac:dyDescent="0.3">
      <c r="A8359" t="s">
        <v>335</v>
      </c>
      <c r="B8359" t="s">
        <v>336</v>
      </c>
      <c r="C8359">
        <v>2017</v>
      </c>
      <c r="D8359" s="1">
        <v>303000000000</v>
      </c>
      <c r="E8359" t="e" cm="1">
        <f t="array" ref="E8359">IF(
ISNA(_xlfn.XLOOKUP(B8359 &amp; C8359,[1]global_waste_stats!$B$2:$B$991 &amp; [1]global_waste_stats!$C$2:$C$991,[1]global_waste_stats!$D$2:$D$991)),
_xlfn.XLOOKUP(A8359 &amp; C8359,[2]UNdata_Export_20210503_03410335!$A$2:$A$1588 &amp; [2]UNdata_Export_20210503_03410335!$B$2:$B$1588,[2]UNdata_Export_20210503_03410335!$C$2:$C$1588 * 1000),
_xlfn.XLOOKUP(B8359 &amp; C8359,[1]global_waste_stats!$B$2:$B$991 &amp; [1]global_waste_stats!$C$2:$C$991,[1]global_waste_stats!$D$2:$D$991)
)</f>
        <v>#N/A</v>
      </c>
      <c r="F8359" t="str">
        <f t="shared" si="130"/>
        <v/>
      </c>
    </row>
    <row r="8360" spans="1:6" x14ac:dyDescent="0.3">
      <c r="A8360" t="s">
        <v>337</v>
      </c>
      <c r="B8360" t="s">
        <v>338</v>
      </c>
      <c r="C8360">
        <v>1990</v>
      </c>
      <c r="D8360" s="1">
        <v>227000000000</v>
      </c>
      <c r="E8360" cm="1">
        <f t="array" ref="E8360">IF(
ISNA(_xlfn.XLOOKUP(B8360 &amp; C8360,[1]global_waste_stats!$B$2:$B$991 &amp; [1]global_waste_stats!$C$2:$C$991,[1]global_waste_stats!$D$2:$D$991)),
_xlfn.XLOOKUP(A8360 &amp; C8360,[2]UNdata_Export_20210503_03410335!$A$2:$A$1588 &amp; [2]UNdata_Export_20210503_03410335!$B$2:$B$1588,[2]UNdata_Export_20210503_03410335!$C$2:$C$1588 * 1000),
_xlfn.XLOOKUP(B8360 &amp; C8360,[1]global_waste_stats!$B$2:$B$991 &amp; [1]global_waste_stats!$C$2:$C$991,[1]global_waste_stats!$D$2:$D$991)
)</f>
        <v>11098</v>
      </c>
      <c r="F8360">
        <f t="shared" si="130"/>
        <v>20454135.880338799</v>
      </c>
    </row>
    <row r="8361" spans="1:6" x14ac:dyDescent="0.3">
      <c r="A8361" t="s">
        <v>337</v>
      </c>
      <c r="B8361" t="s">
        <v>338</v>
      </c>
      <c r="C8361">
        <v>1991</v>
      </c>
      <c r="D8361" s="1">
        <v>211000000000</v>
      </c>
      <c r="E8361" cm="1">
        <f t="array" ref="E8361">IF(
ISNA(_xlfn.XLOOKUP(B8361 &amp; C8361,[1]global_waste_stats!$B$2:$B$991 &amp; [1]global_waste_stats!$C$2:$C$991,[1]global_waste_stats!$D$2:$D$991)),
_xlfn.XLOOKUP(A8361 &amp; C8361,[2]UNdata_Export_20210503_03410335!$A$2:$A$1588 &amp; [2]UNdata_Export_20210503_03410335!$B$2:$B$1588,[2]UNdata_Export_20210503_03410335!$C$2:$C$1588 * 1000),
_xlfn.XLOOKUP(B8361 &amp; C8361,[1]global_waste_stats!$B$2:$B$991 &amp; [1]global_waste_stats!$C$2:$C$991,[1]global_waste_stats!$D$2:$D$991)
)</f>
        <v>10638</v>
      </c>
      <c r="F8361">
        <f t="shared" si="130"/>
        <v>19834555.367550291</v>
      </c>
    </row>
    <row r="8362" spans="1:6" x14ac:dyDescent="0.3">
      <c r="A8362" t="s">
        <v>337</v>
      </c>
      <c r="B8362" t="s">
        <v>338</v>
      </c>
      <c r="C8362">
        <v>1992</v>
      </c>
      <c r="D8362" s="1">
        <v>216000000000</v>
      </c>
      <c r="E8362" cm="1">
        <f t="array" ref="E8362">IF(
ISNA(_xlfn.XLOOKUP(B8362 &amp; C8362,[1]global_waste_stats!$B$2:$B$991 &amp; [1]global_waste_stats!$C$2:$C$991,[1]global_waste_stats!$D$2:$D$991)),
_xlfn.XLOOKUP(A8362 &amp; C8362,[2]UNdata_Export_20210503_03410335!$A$2:$A$1588 &amp; [2]UNdata_Export_20210503_03410335!$B$2:$B$1588,[2]UNdata_Export_20210503_03410335!$C$2:$C$1588 * 1000),
_xlfn.XLOOKUP(B8362 &amp; C8362,[1]global_waste_stats!$B$2:$B$991 &amp; [1]global_waste_stats!$C$2:$C$991,[1]global_waste_stats!$D$2:$D$991)
)</f>
        <v>10621</v>
      </c>
      <c r="F8362">
        <f t="shared" si="130"/>
        <v>20337068.072686188</v>
      </c>
    </row>
    <row r="8363" spans="1:6" x14ac:dyDescent="0.3">
      <c r="A8363" t="s">
        <v>337</v>
      </c>
      <c r="B8363" t="s">
        <v>338</v>
      </c>
      <c r="C8363">
        <v>1993</v>
      </c>
      <c r="D8363" s="1">
        <v>224000000000</v>
      </c>
      <c r="E8363" cm="1">
        <f t="array" ref="E8363">IF(
ISNA(_xlfn.XLOOKUP(B8363 &amp; C8363,[1]global_waste_stats!$B$2:$B$991 &amp; [1]global_waste_stats!$C$2:$C$991,[1]global_waste_stats!$D$2:$D$991)),
_xlfn.XLOOKUP(A8363 &amp; C8363,[2]UNdata_Export_20210503_03410335!$A$2:$A$1588 &amp; [2]UNdata_Export_20210503_03410335!$B$2:$B$1588,[2]UNdata_Export_20210503_03410335!$C$2:$C$1588 * 1000),
_xlfn.XLOOKUP(B8363 &amp; C8363,[1]global_waste_stats!$B$2:$B$991 &amp; [1]global_waste_stats!$C$2:$C$991,[1]global_waste_stats!$D$2:$D$991)
)</f>
        <v>10645</v>
      </c>
      <c r="F8363">
        <f t="shared" si="130"/>
        <v>21042743.071864724</v>
      </c>
    </row>
    <row r="8364" spans="1:6" x14ac:dyDescent="0.3">
      <c r="A8364" t="s">
        <v>337</v>
      </c>
      <c r="B8364" t="s">
        <v>338</v>
      </c>
      <c r="C8364">
        <v>1994</v>
      </c>
      <c r="D8364" s="1">
        <v>236000000000</v>
      </c>
      <c r="E8364" cm="1">
        <f t="array" ref="E8364">IF(
ISNA(_xlfn.XLOOKUP(B8364 &amp; C8364,[1]global_waste_stats!$B$2:$B$991 &amp; [1]global_waste_stats!$C$2:$C$991,[1]global_waste_stats!$D$2:$D$991)),
_xlfn.XLOOKUP(A8364 &amp; C8364,[2]UNdata_Export_20210503_03410335!$A$2:$A$1588 &amp; [2]UNdata_Export_20210503_03410335!$B$2:$B$1588,[2]UNdata_Export_20210503_03410335!$C$2:$C$1588 * 1000),
_xlfn.XLOOKUP(B8364 &amp; C8364,[1]global_waste_stats!$B$2:$B$991 &amp; [1]global_waste_stats!$C$2:$C$991,[1]global_waste_stats!$D$2:$D$991)
)</f>
        <v>11015</v>
      </c>
      <c r="F8364">
        <f t="shared" si="130"/>
        <v>21425329.096686337</v>
      </c>
    </row>
    <row r="8365" spans="1:6" x14ac:dyDescent="0.3">
      <c r="A8365" t="s">
        <v>337</v>
      </c>
      <c r="B8365" t="s">
        <v>338</v>
      </c>
      <c r="C8365">
        <v>1995</v>
      </c>
      <c r="D8365" s="1">
        <v>252000000000</v>
      </c>
      <c r="E8365" cm="1">
        <f t="array" ref="E8365">IF(
ISNA(_xlfn.XLOOKUP(B8365 &amp; C8365,[1]global_waste_stats!$B$2:$B$991 &amp; [1]global_waste_stats!$C$2:$C$991,[1]global_waste_stats!$D$2:$D$991)),
_xlfn.XLOOKUP(A8365 &amp; C8365,[2]UNdata_Export_20210503_03410335!$A$2:$A$1588 &amp; [2]UNdata_Export_20210503_03410335!$B$2:$B$1588,[2]UNdata_Export_20210503_03410335!$C$2:$C$1588 * 1000),
_xlfn.XLOOKUP(B8365 &amp; C8365,[1]global_waste_stats!$B$2:$B$991 &amp; [1]global_waste_stats!$C$2:$C$991,[1]global_waste_stats!$D$2:$D$991)
)</f>
        <v>10985</v>
      </c>
      <c r="F8365">
        <f t="shared" si="130"/>
        <v>22940373.236231223</v>
      </c>
    </row>
    <row r="8366" spans="1:6" x14ac:dyDescent="0.3">
      <c r="A8366" t="s">
        <v>337</v>
      </c>
      <c r="B8366" t="s">
        <v>338</v>
      </c>
      <c r="C8366">
        <v>1996</v>
      </c>
      <c r="D8366" s="1">
        <v>268000000000</v>
      </c>
      <c r="E8366" cm="1">
        <f t="array" ref="E8366">IF(
ISNA(_xlfn.XLOOKUP(B8366 &amp; C8366,[1]global_waste_stats!$B$2:$B$991 &amp; [1]global_waste_stats!$C$2:$C$991,[1]global_waste_stats!$D$2:$D$991)),
_xlfn.XLOOKUP(A8366 &amp; C8366,[2]UNdata_Export_20210503_03410335!$A$2:$A$1588 &amp; [2]UNdata_Export_20210503_03410335!$B$2:$B$1588,[2]UNdata_Export_20210503_03410335!$C$2:$C$1588 * 1000),
_xlfn.XLOOKUP(B8366 &amp; C8366,[1]global_waste_stats!$B$2:$B$991 &amp; [1]global_waste_stats!$C$2:$C$991,[1]global_waste_stats!$D$2:$D$991)
)</f>
        <v>11621</v>
      </c>
      <c r="F8366">
        <f t="shared" si="130"/>
        <v>23061698.648997504</v>
      </c>
    </row>
    <row r="8367" spans="1:6" x14ac:dyDescent="0.3">
      <c r="A8367" t="s">
        <v>337</v>
      </c>
      <c r="B8367" t="s">
        <v>338</v>
      </c>
      <c r="C8367">
        <v>1997</v>
      </c>
      <c r="D8367" s="1">
        <v>285000000000</v>
      </c>
      <c r="E8367" cm="1">
        <f t="array" ref="E8367">IF(
ISNA(_xlfn.XLOOKUP(B8367 &amp; C8367,[1]global_waste_stats!$B$2:$B$991 &amp; [1]global_waste_stats!$C$2:$C$991,[1]global_waste_stats!$D$2:$D$991)),
_xlfn.XLOOKUP(A8367 &amp; C8367,[2]UNdata_Export_20210503_03410335!$A$2:$A$1588 &amp; [2]UNdata_Export_20210503_03410335!$B$2:$B$1588,[2]UNdata_Export_20210503_03410335!$C$2:$C$1588 * 1000),
_xlfn.XLOOKUP(B8367 &amp; C8367,[1]global_waste_stats!$B$2:$B$991 &amp; [1]global_waste_stats!$C$2:$C$991,[1]global_waste_stats!$D$2:$D$991)
)</f>
        <v>12183</v>
      </c>
      <c r="F8367">
        <f t="shared" si="130"/>
        <v>23393252.893376015</v>
      </c>
    </row>
    <row r="8368" spans="1:6" x14ac:dyDescent="0.3">
      <c r="A8368" t="s">
        <v>337</v>
      </c>
      <c r="B8368" t="s">
        <v>338</v>
      </c>
      <c r="C8368">
        <v>1998</v>
      </c>
      <c r="D8368" s="1">
        <v>298000000000</v>
      </c>
      <c r="E8368" cm="1">
        <f t="array" ref="E8368">IF(
ISNA(_xlfn.XLOOKUP(B8368 &amp; C8368,[1]global_waste_stats!$B$2:$B$991 &amp; [1]global_waste_stats!$C$2:$C$991,[1]global_waste_stats!$D$2:$D$991)),
_xlfn.XLOOKUP(A8368 &amp; C8368,[2]UNdata_Export_20210503_03410335!$A$2:$A$1588 &amp; [2]UNdata_Export_20210503_03410335!$B$2:$B$1588,[2]UNdata_Export_20210503_03410335!$C$2:$C$1588 * 1000),
_xlfn.XLOOKUP(B8368 &amp; C8368,[1]global_waste_stats!$B$2:$B$991 &amp; [1]global_waste_stats!$C$2:$C$991,[1]global_waste_stats!$D$2:$D$991)
)</f>
        <v>11827</v>
      </c>
      <c r="F8368">
        <f t="shared" si="130"/>
        <v>25196584.08725797</v>
      </c>
    </row>
    <row r="8369" spans="1:6" x14ac:dyDescent="0.3">
      <c r="A8369" t="s">
        <v>337</v>
      </c>
      <c r="B8369" t="s">
        <v>338</v>
      </c>
      <c r="C8369">
        <v>1999</v>
      </c>
      <c r="D8369" s="1">
        <v>312000000000</v>
      </c>
      <c r="E8369" cm="1">
        <f t="array" ref="E8369">IF(
ISNA(_xlfn.XLOOKUP(B8369 &amp; C8369,[1]global_waste_stats!$B$2:$B$991 &amp; [1]global_waste_stats!$C$2:$C$991,[1]global_waste_stats!$D$2:$D$991)),
_xlfn.XLOOKUP(A8369 &amp; C8369,[2]UNdata_Export_20210503_03410335!$A$2:$A$1588 &amp; [2]UNdata_Export_20210503_03410335!$B$2:$B$1588,[2]UNdata_Export_20210503_03410335!$C$2:$C$1588 * 1000),
_xlfn.XLOOKUP(B8369 &amp; C8369,[1]global_waste_stats!$B$2:$B$991 &amp; [1]global_waste_stats!$C$2:$C$991,[1]global_waste_stats!$D$2:$D$991)
)</f>
        <v>12317</v>
      </c>
      <c r="F8369">
        <f t="shared" si="130"/>
        <v>25330843.549565639</v>
      </c>
    </row>
    <row r="8370" spans="1:6" x14ac:dyDescent="0.3">
      <c r="A8370" t="s">
        <v>337</v>
      </c>
      <c r="B8370" t="s">
        <v>338</v>
      </c>
      <c r="C8370">
        <v>2000</v>
      </c>
      <c r="D8370" s="1">
        <v>326000000000</v>
      </c>
      <c r="E8370" cm="1">
        <f t="array" ref="E8370">IF(
ISNA(_xlfn.XLOOKUP(B8370 &amp; C8370,[1]global_waste_stats!$B$2:$B$991 &amp; [1]global_waste_stats!$C$2:$C$991,[1]global_waste_stats!$D$2:$D$991)),
_xlfn.XLOOKUP(A8370 &amp; C8370,[2]UNdata_Export_20210503_03410335!$A$2:$A$1588 &amp; [2]UNdata_Export_20210503_03410335!$B$2:$B$1588,[2]UNdata_Export_20210503_03410335!$C$2:$C$1588 * 1000),
_xlfn.XLOOKUP(B8370 &amp; C8370,[1]global_waste_stats!$B$2:$B$991 &amp; [1]global_waste_stats!$C$2:$C$991,[1]global_waste_stats!$D$2:$D$991)
)</f>
        <v>12226</v>
      </c>
      <c r="F8370">
        <f t="shared" si="130"/>
        <v>26664485.522656634</v>
      </c>
    </row>
    <row r="8371" spans="1:6" x14ac:dyDescent="0.3">
      <c r="A8371" t="s">
        <v>337</v>
      </c>
      <c r="B8371" t="s">
        <v>338</v>
      </c>
      <c r="C8371">
        <v>2001</v>
      </c>
      <c r="D8371" s="1">
        <v>330000000000</v>
      </c>
      <c r="E8371" cm="1">
        <f t="array" ref="E8371">IF(
ISNA(_xlfn.XLOOKUP(B8371 &amp; C8371,[1]global_waste_stats!$B$2:$B$991 &amp; [1]global_waste_stats!$C$2:$C$991,[1]global_waste_stats!$D$2:$D$991)),
_xlfn.XLOOKUP(A8371 &amp; C8371,[2]UNdata_Export_20210503_03410335!$A$2:$A$1588 &amp; [2]UNdata_Export_20210503_03410335!$B$2:$B$1588,[2]UNdata_Export_20210503_03410335!$C$2:$C$1588 * 1000),
_xlfn.XLOOKUP(B8371 &amp; C8371,[1]global_waste_stats!$B$2:$B$991 &amp; [1]global_waste_stats!$C$2:$C$991,[1]global_waste_stats!$D$2:$D$991)
)</f>
        <v>11109</v>
      </c>
      <c r="F8371">
        <f t="shared" si="130"/>
        <v>29705644.072373752</v>
      </c>
    </row>
    <row r="8372" spans="1:6" x14ac:dyDescent="0.3">
      <c r="A8372" t="s">
        <v>337</v>
      </c>
      <c r="B8372" t="s">
        <v>338</v>
      </c>
      <c r="C8372">
        <v>2002</v>
      </c>
      <c r="D8372" s="1">
        <v>337000000000</v>
      </c>
      <c r="E8372" cm="1">
        <f t="array" ref="E8372">IF(
ISNA(_xlfn.XLOOKUP(B8372 &amp; C8372,[1]global_waste_stats!$B$2:$B$991 &amp; [1]global_waste_stats!$C$2:$C$991,[1]global_waste_stats!$D$2:$D$991)),
_xlfn.XLOOKUP(A8372 &amp; C8372,[2]UNdata_Export_20210503_03410335!$A$2:$A$1588 &amp; [2]UNdata_Export_20210503_03410335!$B$2:$B$1588,[2]UNdata_Export_20210503_03410335!$C$2:$C$1588 * 1000),
_xlfn.XLOOKUP(B8372 &amp; C8372,[1]global_waste_stats!$B$2:$B$991 &amp; [1]global_waste_stats!$C$2:$C$991,[1]global_waste_stats!$D$2:$D$991)
)</f>
        <v>10509</v>
      </c>
      <c r="F8372">
        <f t="shared" si="130"/>
        <v>32067751.451137122</v>
      </c>
    </row>
    <row r="8373" spans="1:6" x14ac:dyDescent="0.3">
      <c r="A8373" t="s">
        <v>337</v>
      </c>
      <c r="B8373" t="s">
        <v>338</v>
      </c>
      <c r="C8373">
        <v>2003</v>
      </c>
      <c r="D8373" s="1">
        <v>349000000000</v>
      </c>
      <c r="E8373" cm="1">
        <f t="array" ref="E8373">IF(
ISNA(_xlfn.XLOOKUP(B8373 &amp; C8373,[1]global_waste_stats!$B$2:$B$991 &amp; [1]global_waste_stats!$C$2:$C$991,[1]global_waste_stats!$D$2:$D$991)),
_xlfn.XLOOKUP(A8373 &amp; C8373,[2]UNdata_Export_20210503_03410335!$A$2:$A$1588 &amp; [2]UNdata_Export_20210503_03410335!$B$2:$B$1588,[2]UNdata_Export_20210503_03410335!$C$2:$C$1588 * 1000),
_xlfn.XLOOKUP(B8373 &amp; C8373,[1]global_waste_stats!$B$2:$B$991 &amp; [1]global_waste_stats!$C$2:$C$991,[1]global_waste_stats!$D$2:$D$991)
)</f>
        <v>9925</v>
      </c>
      <c r="F8373">
        <f t="shared" si="130"/>
        <v>35163727.959697731</v>
      </c>
    </row>
    <row r="8374" spans="1:6" x14ac:dyDescent="0.3">
      <c r="A8374" t="s">
        <v>337</v>
      </c>
      <c r="B8374" t="s">
        <v>338</v>
      </c>
      <c r="C8374">
        <v>2004</v>
      </c>
      <c r="D8374" s="1">
        <v>367000000000</v>
      </c>
      <c r="E8374" cm="1">
        <f t="array" ref="E8374">IF(
ISNA(_xlfn.XLOOKUP(B8374 &amp; C8374,[1]global_waste_stats!$B$2:$B$991 &amp; [1]global_waste_stats!$C$2:$C$991,[1]global_waste_stats!$D$2:$D$991)),
_xlfn.XLOOKUP(A8374 &amp; C8374,[2]UNdata_Export_20210503_03410335!$A$2:$A$1588 &amp; [2]UNdata_Export_20210503_03410335!$B$2:$B$1588,[2]UNdata_Export_20210503_03410335!$C$2:$C$1588 * 1000),
_xlfn.XLOOKUP(B8374 &amp; C8374,[1]global_waste_stats!$B$2:$B$991 &amp; [1]global_waste_stats!$C$2:$C$991,[1]global_waste_stats!$D$2:$D$991)
)</f>
        <v>9759</v>
      </c>
      <c r="F8374">
        <f t="shared" si="130"/>
        <v>37606312.122143663</v>
      </c>
    </row>
    <row r="8375" spans="1:6" x14ac:dyDescent="0.3">
      <c r="A8375" t="s">
        <v>337</v>
      </c>
      <c r="B8375" t="s">
        <v>338</v>
      </c>
      <c r="C8375">
        <v>2005</v>
      </c>
      <c r="D8375" s="1">
        <v>380000000000</v>
      </c>
      <c r="E8375" cm="1">
        <f t="array" ref="E8375">IF(
ISNA(_xlfn.XLOOKUP(B8375 &amp; C8375,[1]global_waste_stats!$B$2:$B$991 &amp; [1]global_waste_stats!$C$2:$C$991,[1]global_waste_stats!$D$2:$D$991)),
_xlfn.XLOOKUP(A8375 &amp; C8375,[2]UNdata_Export_20210503_03410335!$A$2:$A$1588 &amp; [2]UNdata_Export_20210503_03410335!$B$2:$B$1588,[2]UNdata_Export_20210503_03410335!$C$2:$C$1588 * 1000),
_xlfn.XLOOKUP(B8375 &amp; C8375,[1]global_waste_stats!$B$2:$B$991 &amp; [1]global_waste_stats!$C$2:$C$991,[1]global_waste_stats!$D$2:$D$991)
)</f>
        <v>12169</v>
      </c>
      <c r="F8375">
        <f t="shared" si="130"/>
        <v>31226887.994083326</v>
      </c>
    </row>
    <row r="8376" spans="1:6" x14ac:dyDescent="0.3">
      <c r="A8376" t="s">
        <v>337</v>
      </c>
      <c r="B8376" t="s">
        <v>338</v>
      </c>
      <c r="C8376">
        <v>2006</v>
      </c>
      <c r="D8376" s="1">
        <v>403000000000</v>
      </c>
      <c r="E8376" cm="1">
        <f t="array" ref="E8376">IF(
ISNA(_xlfn.XLOOKUP(B8376 &amp; C8376,[1]global_waste_stats!$B$2:$B$991 &amp; [1]global_waste_stats!$C$2:$C$991,[1]global_waste_stats!$D$2:$D$991)),
_xlfn.XLOOKUP(A8376 &amp; C8376,[2]UNdata_Export_20210503_03410335!$A$2:$A$1588 &amp; [2]UNdata_Export_20210503_03410335!$B$2:$B$1588,[2]UNdata_Export_20210503_03410335!$C$2:$C$1588 * 1000),
_xlfn.XLOOKUP(B8376 &amp; C8376,[1]global_waste_stats!$B$2:$B$991 &amp; [1]global_waste_stats!$C$2:$C$991,[1]global_waste_stats!$D$2:$D$991)
)</f>
        <v>12235</v>
      </c>
      <c r="F8376">
        <f t="shared" si="130"/>
        <v>32938291.785860237</v>
      </c>
    </row>
    <row r="8377" spans="1:6" x14ac:dyDescent="0.3">
      <c r="A8377" t="s">
        <v>337</v>
      </c>
      <c r="B8377" t="s">
        <v>338</v>
      </c>
      <c r="C8377">
        <v>2007</v>
      </c>
      <c r="D8377" s="1">
        <v>432000000000</v>
      </c>
      <c r="E8377" cm="1">
        <f t="array" ref="E8377">IF(
ISNA(_xlfn.XLOOKUP(B8377 &amp; C8377,[1]global_waste_stats!$B$2:$B$991 &amp; [1]global_waste_stats!$C$2:$C$991,[1]global_waste_stats!$D$2:$D$991)),
_xlfn.XLOOKUP(A8377 &amp; C8377,[2]UNdata_Export_20210503_03410335!$A$2:$A$1588 &amp; [2]UNdata_Export_20210503_03410335!$B$2:$B$1588,[2]UNdata_Export_20210503_03410335!$C$2:$C$1588 * 1000),
_xlfn.XLOOKUP(B8377 &amp; C8377,[1]global_waste_stats!$B$2:$B$991 &amp; [1]global_waste_stats!$C$2:$C$991,[1]global_waste_stats!$D$2:$D$991)
)</f>
        <v>12264</v>
      </c>
      <c r="F8377">
        <f t="shared" si="130"/>
        <v>35225048.923679061</v>
      </c>
    </row>
    <row r="8378" spans="1:6" x14ac:dyDescent="0.3">
      <c r="A8378" t="s">
        <v>337</v>
      </c>
      <c r="B8378" t="s">
        <v>338</v>
      </c>
      <c r="C8378">
        <v>2008</v>
      </c>
      <c r="D8378" s="1">
        <v>450000000000</v>
      </c>
      <c r="E8378" cm="1">
        <f t="array" ref="E8378">IF(
ISNA(_xlfn.XLOOKUP(B8378 &amp; C8378,[1]global_waste_stats!$B$2:$B$991 &amp; [1]global_waste_stats!$C$2:$C$991,[1]global_waste_stats!$D$2:$D$991)),
_xlfn.XLOOKUP(A8378 &amp; C8378,[2]UNdata_Export_20210503_03410335!$A$2:$A$1588 &amp; [2]UNdata_Export_20210503_03410335!$B$2:$B$1588,[2]UNdata_Export_20210503_03410335!$C$2:$C$1588 * 1000),
_xlfn.XLOOKUP(B8378 &amp; C8378,[1]global_waste_stats!$B$2:$B$991 &amp; [1]global_waste_stats!$C$2:$C$991,[1]global_waste_stats!$D$2:$D$991)
)</f>
        <v>12194</v>
      </c>
      <c r="F8378">
        <f t="shared" si="130"/>
        <v>36903395.112350337</v>
      </c>
    </row>
    <row r="8379" spans="1:6" x14ac:dyDescent="0.3">
      <c r="A8379" t="s">
        <v>337</v>
      </c>
      <c r="B8379" t="s">
        <v>338</v>
      </c>
      <c r="C8379">
        <v>2009</v>
      </c>
      <c r="D8379" s="1">
        <v>463000000000</v>
      </c>
      <c r="E8379" cm="1">
        <f t="array" ref="E8379">IF(
ISNA(_xlfn.XLOOKUP(B8379 &amp; C8379,[1]global_waste_stats!$B$2:$B$991 &amp; [1]global_waste_stats!$C$2:$C$991,[1]global_waste_stats!$D$2:$D$991)),
_xlfn.XLOOKUP(A8379 &amp; C8379,[2]UNdata_Export_20210503_03410335!$A$2:$A$1588 &amp; [2]UNdata_Export_20210503_03410335!$B$2:$B$1588,[2]UNdata_Export_20210503_03410335!$C$2:$C$1588 * 1000),
_xlfn.XLOOKUP(B8379 &amp; C8379,[1]global_waste_stats!$B$2:$B$991 &amp; [1]global_waste_stats!$C$2:$C$991,[1]global_waste_stats!$D$2:$D$991)
)</f>
        <v>12053</v>
      </c>
      <c r="F8379">
        <f t="shared" si="130"/>
        <v>38413672.944495149</v>
      </c>
    </row>
    <row r="8380" spans="1:6" x14ac:dyDescent="0.3">
      <c r="A8380" t="s">
        <v>337</v>
      </c>
      <c r="B8380" t="s">
        <v>338</v>
      </c>
      <c r="C8380">
        <v>2010</v>
      </c>
      <c r="D8380" s="1">
        <v>479000000000</v>
      </c>
      <c r="E8380" cm="1">
        <f t="array" ref="E8380">IF(
ISNA(_xlfn.XLOOKUP(B8380 &amp; C8380,[1]global_waste_stats!$B$2:$B$991 &amp; [1]global_waste_stats!$C$2:$C$991,[1]global_waste_stats!$D$2:$D$991)),
_xlfn.XLOOKUP(A8380 &amp; C8380,[2]UNdata_Export_20210503_03410335!$A$2:$A$1588 &amp; [2]UNdata_Export_20210503_03410335!$B$2:$B$1588,[2]UNdata_Export_20210503_03410335!$C$2:$C$1588 * 1000),
_xlfn.XLOOKUP(B8380 &amp; C8380,[1]global_waste_stats!$B$2:$B$991 &amp; [1]global_waste_stats!$C$2:$C$991,[1]global_waste_stats!$D$2:$D$991)
)</f>
        <v>12032</v>
      </c>
      <c r="F8380">
        <f t="shared" si="130"/>
        <v>39810505.319148935</v>
      </c>
    </row>
    <row r="8381" spans="1:6" x14ac:dyDescent="0.3">
      <c r="A8381" t="s">
        <v>337</v>
      </c>
      <c r="B8381" t="s">
        <v>338</v>
      </c>
      <c r="C8381">
        <v>2011</v>
      </c>
      <c r="D8381" s="1">
        <v>503000000000</v>
      </c>
      <c r="E8381" cm="1">
        <f t="array" ref="E8381">IF(
ISNA(_xlfn.XLOOKUP(B8381 &amp; C8381,[1]global_waste_stats!$B$2:$B$991 &amp; [1]global_waste_stats!$C$2:$C$991,[1]global_waste_stats!$D$2:$D$991)),
_xlfn.XLOOKUP(A8381 &amp; C8381,[2]UNdata_Export_20210503_03410335!$A$2:$A$1588 &amp; [2]UNdata_Export_20210503_03410335!$B$2:$B$1588,[2]UNdata_Export_20210503_03410335!$C$2:$C$1588 * 1000),
_xlfn.XLOOKUP(B8381 &amp; C8381,[1]global_waste_stats!$B$2:$B$991 &amp; [1]global_waste_stats!$C$2:$C$991,[1]global_waste_stats!$D$2:$D$991)
)</f>
        <v>12129</v>
      </c>
      <c r="F8381">
        <f t="shared" si="130"/>
        <v>41470854.975678124</v>
      </c>
    </row>
    <row r="8382" spans="1:6" x14ac:dyDescent="0.3">
      <c r="A8382" t="s">
        <v>337</v>
      </c>
      <c r="B8382" t="s">
        <v>338</v>
      </c>
      <c r="C8382">
        <v>2012</v>
      </c>
      <c r="D8382" s="1">
        <v>511000000000</v>
      </c>
      <c r="E8382" cm="1">
        <f t="array" ref="E8382">IF(
ISNA(_xlfn.XLOOKUP(B8382 &amp; C8382,[1]global_waste_stats!$B$2:$B$991 &amp; [1]global_waste_stats!$C$2:$C$991,[1]global_waste_stats!$D$2:$D$991)),
_xlfn.XLOOKUP(A8382 &amp; C8382,[2]UNdata_Export_20210503_03410335!$A$2:$A$1588 &amp; [2]UNdata_Export_20210503_03410335!$B$2:$B$1588,[2]UNdata_Export_20210503_03410335!$C$2:$C$1588 * 1000),
_xlfn.XLOOKUP(B8382 &amp; C8382,[1]global_waste_stats!$B$2:$B$991 &amp; [1]global_waste_stats!$C$2:$C$991,[1]global_waste_stats!$D$2:$D$991)
)</f>
        <v>12084</v>
      </c>
      <c r="F8382">
        <f t="shared" si="130"/>
        <v>42287322.078781858</v>
      </c>
    </row>
    <row r="8383" spans="1:6" x14ac:dyDescent="0.3">
      <c r="A8383" t="s">
        <v>337</v>
      </c>
      <c r="B8383" t="s">
        <v>338</v>
      </c>
      <c r="C8383">
        <v>2013</v>
      </c>
      <c r="D8383" s="1">
        <v>519000000000</v>
      </c>
      <c r="E8383" cm="1">
        <f t="array" ref="E8383">IF(
ISNA(_xlfn.XLOOKUP(B8383 &amp; C8383,[1]global_waste_stats!$B$2:$B$991 &amp; [1]global_waste_stats!$C$2:$C$991,[1]global_waste_stats!$D$2:$D$991)),
_xlfn.XLOOKUP(A8383 &amp; C8383,[2]UNdata_Export_20210503_03410335!$A$2:$A$1588 &amp; [2]UNdata_Export_20210503_03410335!$B$2:$B$1588,[2]UNdata_Export_20210503_03410335!$C$2:$C$1588 * 1000),
_xlfn.XLOOKUP(B8383 &amp; C8383,[1]global_waste_stats!$B$2:$B$991 &amp; [1]global_waste_stats!$C$2:$C$991,[1]global_waste_stats!$D$2:$D$991)
)</f>
        <v>11295</v>
      </c>
      <c r="F8383">
        <f t="shared" si="130"/>
        <v>45949535.192563079</v>
      </c>
    </row>
    <row r="8384" spans="1:6" x14ac:dyDescent="0.3">
      <c r="A8384" t="s">
        <v>337</v>
      </c>
      <c r="B8384" t="s">
        <v>338</v>
      </c>
      <c r="C8384">
        <v>2014</v>
      </c>
      <c r="D8384" s="1">
        <v>536000000000</v>
      </c>
      <c r="E8384" cm="1">
        <f t="array" ref="E8384">IF(
ISNA(_xlfn.XLOOKUP(B8384 &amp; C8384,[1]global_waste_stats!$B$2:$B$991 &amp; [1]global_waste_stats!$C$2:$C$991,[1]global_waste_stats!$D$2:$D$991)),
_xlfn.XLOOKUP(A8384 &amp; C8384,[2]UNdata_Export_20210503_03410335!$A$2:$A$1588 &amp; [2]UNdata_Export_20210503_03410335!$B$2:$B$1588,[2]UNdata_Export_20210503_03410335!$C$2:$C$1588 * 1000),
_xlfn.XLOOKUP(B8384 &amp; C8384,[1]global_waste_stats!$B$2:$B$991 &amp; [1]global_waste_stats!$C$2:$C$991,[1]global_waste_stats!$D$2:$D$991)
)</f>
        <v>10330</v>
      </c>
      <c r="F8384">
        <f t="shared" si="130"/>
        <v>51887705.711519845</v>
      </c>
    </row>
    <row r="8385" spans="1:6" x14ac:dyDescent="0.3">
      <c r="A8385" t="s">
        <v>337</v>
      </c>
      <c r="B8385" t="s">
        <v>338</v>
      </c>
      <c r="C8385">
        <v>2015</v>
      </c>
      <c r="D8385" s="1">
        <v>556000000000</v>
      </c>
      <c r="E8385" cm="1">
        <f t="array" ref="E8385">IF(
ISNA(_xlfn.XLOOKUP(B8385 &amp; C8385,[1]global_waste_stats!$B$2:$B$991 &amp; [1]global_waste_stats!$C$2:$C$991,[1]global_waste_stats!$D$2:$D$991)),
_xlfn.XLOOKUP(A8385 &amp; C8385,[2]UNdata_Export_20210503_03410335!$A$2:$A$1588 &amp; [2]UNdata_Export_20210503_03410335!$B$2:$B$1588,[2]UNdata_Export_20210503_03410335!$C$2:$C$1588 * 1000),
_xlfn.XLOOKUP(B8385 &amp; C8385,[1]global_waste_stats!$B$2:$B$991 &amp; [1]global_waste_stats!$C$2:$C$991,[1]global_waste_stats!$D$2:$D$991)
)</f>
        <v>10863</v>
      </c>
      <c r="F8385">
        <f t="shared" si="130"/>
        <v>51182914.480346128</v>
      </c>
    </row>
    <row r="8386" spans="1:6" x14ac:dyDescent="0.3">
      <c r="A8386" t="s">
        <v>337</v>
      </c>
      <c r="B8386" t="s">
        <v>338</v>
      </c>
      <c r="C8386">
        <v>2016</v>
      </c>
      <c r="D8386" s="1">
        <v>572000000000</v>
      </c>
      <c r="E8386" cm="1">
        <f t="array" ref="E8386">IF(
ISNA(_xlfn.XLOOKUP(B8386 &amp; C8386,[1]global_waste_stats!$B$2:$B$991 &amp; [1]global_waste_stats!$C$2:$C$991,[1]global_waste_stats!$D$2:$D$991)),
_xlfn.XLOOKUP(A8386 &amp; C8386,[2]UNdata_Export_20210503_03410335!$A$2:$A$1588 &amp; [2]UNdata_Export_20210503_03410335!$B$2:$B$1588,[2]UNdata_Export_20210503_03410335!$C$2:$C$1588 * 1000),
_xlfn.XLOOKUP(B8386 &amp; C8386,[1]global_waste_stats!$B$2:$B$991 &amp; [1]global_waste_stats!$C$2:$C$991,[1]global_waste_stats!$D$2:$D$991)
)</f>
        <v>11654.34</v>
      </c>
      <c r="F8386">
        <f t="shared" si="130"/>
        <v>49080428.406928234</v>
      </c>
    </row>
    <row r="8387" spans="1:6" x14ac:dyDescent="0.3">
      <c r="A8387" t="s">
        <v>337</v>
      </c>
      <c r="B8387" t="s">
        <v>338</v>
      </c>
      <c r="C8387">
        <v>2017</v>
      </c>
      <c r="D8387" s="1">
        <v>598000000000</v>
      </c>
      <c r="E8387" cm="1">
        <f t="array" ref="E8387">IF(
ISNA(_xlfn.XLOOKUP(B8387 &amp; C8387,[1]global_waste_stats!$B$2:$B$991 &amp; [1]global_waste_stats!$C$2:$C$991,[1]global_waste_stats!$D$2:$D$991)),
_xlfn.XLOOKUP(A8387 &amp; C8387,[2]UNdata_Export_20210503_03410335!$A$2:$A$1588 &amp; [2]UNdata_Export_20210503_03410335!$B$2:$B$1588,[2]UNdata_Export_20210503_03410335!$C$2:$C$1588 * 1000),
_xlfn.XLOOKUP(B8387 &amp; C8387,[1]global_waste_stats!$B$2:$B$991 &amp; [1]global_waste_stats!$C$2:$C$991,[1]global_waste_stats!$D$2:$D$991)
)</f>
        <v>11968.72</v>
      </c>
      <c r="F8387">
        <f t="shared" ref="F8387:F8450" si="131">IF(ISNA(E8387),"",D8387/E8387)</f>
        <v>49963571.710258074</v>
      </c>
    </row>
    <row r="8388" spans="1:6" x14ac:dyDescent="0.3">
      <c r="A8388" t="s">
        <v>339</v>
      </c>
      <c r="B8388" t="s">
        <v>340</v>
      </c>
      <c r="C8388">
        <v>1960</v>
      </c>
      <c r="D8388" s="1">
        <v>39913314955</v>
      </c>
      <c r="E8388" t="e" cm="1">
        <f t="array" ref="E8388">IF(
ISNA(_xlfn.XLOOKUP(B8388 &amp; C8388,[1]global_waste_stats!$B$2:$B$991 &amp; [1]global_waste_stats!$C$2:$C$991,[1]global_waste_stats!$D$2:$D$991)),
_xlfn.XLOOKUP(A8388 &amp; C8388,[2]UNdata_Export_20210503_03410335!$A$2:$A$1588 &amp; [2]UNdata_Export_20210503_03410335!$B$2:$B$1588,[2]UNdata_Export_20210503_03410335!$C$2:$C$1588 * 1000),
_xlfn.XLOOKUP(B8388 &amp; C8388,[1]global_waste_stats!$B$2:$B$991 &amp; [1]global_waste_stats!$C$2:$C$991,[1]global_waste_stats!$D$2:$D$991)
)</f>
        <v>#N/A</v>
      </c>
      <c r="F8388" t="str">
        <f t="shared" si="131"/>
        <v/>
      </c>
    </row>
    <row r="8389" spans="1:6" x14ac:dyDescent="0.3">
      <c r="A8389" t="s">
        <v>339</v>
      </c>
      <c r="B8389" t="s">
        <v>340</v>
      </c>
      <c r="C8389">
        <v>1961</v>
      </c>
      <c r="D8389" s="1">
        <v>42122478411</v>
      </c>
      <c r="E8389" t="e" cm="1">
        <f t="array" ref="E8389">IF(
ISNA(_xlfn.XLOOKUP(B8389 &amp; C8389,[1]global_waste_stats!$B$2:$B$991 &amp; [1]global_waste_stats!$C$2:$C$991,[1]global_waste_stats!$D$2:$D$991)),
_xlfn.XLOOKUP(A8389 &amp; C8389,[2]UNdata_Export_20210503_03410335!$A$2:$A$1588 &amp; [2]UNdata_Export_20210503_03410335!$B$2:$B$1588,[2]UNdata_Export_20210503_03410335!$C$2:$C$1588 * 1000),
_xlfn.XLOOKUP(B8389 &amp; C8389,[1]global_waste_stats!$B$2:$B$991 &amp; [1]global_waste_stats!$C$2:$C$991,[1]global_waste_stats!$D$2:$D$991)
)</f>
        <v>#N/A</v>
      </c>
      <c r="F8389" t="str">
        <f t="shared" si="131"/>
        <v/>
      </c>
    </row>
    <row r="8390" spans="1:6" x14ac:dyDescent="0.3">
      <c r="A8390" t="s">
        <v>339</v>
      </c>
      <c r="B8390" t="s">
        <v>340</v>
      </c>
      <c r="C8390">
        <v>1962</v>
      </c>
      <c r="D8390" s="1">
        <v>44908647745</v>
      </c>
      <c r="E8390" t="e" cm="1">
        <f t="array" ref="E8390">IF(
ISNA(_xlfn.XLOOKUP(B8390 &amp; C8390,[1]global_waste_stats!$B$2:$B$991 &amp; [1]global_waste_stats!$C$2:$C$991,[1]global_waste_stats!$D$2:$D$991)),
_xlfn.XLOOKUP(A8390 &amp; C8390,[2]UNdata_Export_20210503_03410335!$A$2:$A$1588 &amp; [2]UNdata_Export_20210503_03410335!$B$2:$B$1588,[2]UNdata_Export_20210503_03410335!$C$2:$C$1588 * 1000),
_xlfn.XLOOKUP(B8390 &amp; C8390,[1]global_waste_stats!$B$2:$B$991 &amp; [1]global_waste_stats!$C$2:$C$991,[1]global_waste_stats!$D$2:$D$991)
)</f>
        <v>#N/A</v>
      </c>
      <c r="F8390" t="str">
        <f t="shared" si="131"/>
        <v/>
      </c>
    </row>
    <row r="8391" spans="1:6" x14ac:dyDescent="0.3">
      <c r="A8391" t="s">
        <v>339</v>
      </c>
      <c r="B8391" t="s">
        <v>340</v>
      </c>
      <c r="C8391">
        <v>1963</v>
      </c>
      <c r="D8391" s="1">
        <v>47546447938</v>
      </c>
      <c r="E8391" t="e" cm="1">
        <f t="array" ref="E8391">IF(
ISNA(_xlfn.XLOOKUP(B8391 &amp; C8391,[1]global_waste_stats!$B$2:$B$991 &amp; [1]global_waste_stats!$C$2:$C$991,[1]global_waste_stats!$D$2:$D$991)),
_xlfn.XLOOKUP(A8391 &amp; C8391,[2]UNdata_Export_20210503_03410335!$A$2:$A$1588 &amp; [2]UNdata_Export_20210503_03410335!$B$2:$B$1588,[2]UNdata_Export_20210503_03410335!$C$2:$C$1588 * 1000),
_xlfn.XLOOKUP(B8391 &amp; C8391,[1]global_waste_stats!$B$2:$B$991 &amp; [1]global_waste_stats!$C$2:$C$991,[1]global_waste_stats!$D$2:$D$991)
)</f>
        <v>#N/A</v>
      </c>
      <c r="F8391" t="str">
        <f t="shared" si="131"/>
        <v/>
      </c>
    </row>
    <row r="8392" spans="1:6" x14ac:dyDescent="0.3">
      <c r="A8392" t="s">
        <v>339</v>
      </c>
      <c r="B8392" t="s">
        <v>340</v>
      </c>
      <c r="C8392">
        <v>1964</v>
      </c>
      <c r="D8392" s="1">
        <v>50546984157</v>
      </c>
      <c r="E8392" t="e" cm="1">
        <f t="array" ref="E8392">IF(
ISNA(_xlfn.XLOOKUP(B8392 &amp; C8392,[1]global_waste_stats!$B$2:$B$991 &amp; [1]global_waste_stats!$C$2:$C$991,[1]global_waste_stats!$D$2:$D$991)),
_xlfn.XLOOKUP(A8392 &amp; C8392,[2]UNdata_Export_20210503_03410335!$A$2:$A$1588 &amp; [2]UNdata_Export_20210503_03410335!$B$2:$B$1588,[2]UNdata_Export_20210503_03410335!$C$2:$C$1588 * 1000),
_xlfn.XLOOKUP(B8392 &amp; C8392,[1]global_waste_stats!$B$2:$B$991 &amp; [1]global_waste_stats!$C$2:$C$991,[1]global_waste_stats!$D$2:$D$991)
)</f>
        <v>#N/A</v>
      </c>
      <c r="F8392" t="str">
        <f t="shared" si="131"/>
        <v/>
      </c>
    </row>
    <row r="8393" spans="1:6" x14ac:dyDescent="0.3">
      <c r="A8393" t="s">
        <v>339</v>
      </c>
      <c r="B8393" t="s">
        <v>340</v>
      </c>
      <c r="C8393">
        <v>1965</v>
      </c>
      <c r="D8393" s="1">
        <v>54322332605</v>
      </c>
      <c r="E8393" t="e" cm="1">
        <f t="array" ref="E8393">IF(
ISNA(_xlfn.XLOOKUP(B8393 &amp; C8393,[1]global_waste_stats!$B$2:$B$991 &amp; [1]global_waste_stats!$C$2:$C$991,[1]global_waste_stats!$D$2:$D$991)),
_xlfn.XLOOKUP(A8393 &amp; C8393,[2]UNdata_Export_20210503_03410335!$A$2:$A$1588 &amp; [2]UNdata_Export_20210503_03410335!$B$2:$B$1588,[2]UNdata_Export_20210503_03410335!$C$2:$C$1588 * 1000),
_xlfn.XLOOKUP(B8393 &amp; C8393,[1]global_waste_stats!$B$2:$B$991 &amp; [1]global_waste_stats!$C$2:$C$991,[1]global_waste_stats!$D$2:$D$991)
)</f>
        <v>#N/A</v>
      </c>
      <c r="F8393" t="str">
        <f t="shared" si="131"/>
        <v/>
      </c>
    </row>
    <row r="8394" spans="1:6" x14ac:dyDescent="0.3">
      <c r="A8394" t="s">
        <v>339</v>
      </c>
      <c r="B8394" t="s">
        <v>340</v>
      </c>
      <c r="C8394">
        <v>1966</v>
      </c>
      <c r="D8394" s="1">
        <v>56537548132</v>
      </c>
      <c r="E8394" t="e" cm="1">
        <f t="array" ref="E8394">IF(
ISNA(_xlfn.XLOOKUP(B8394 &amp; C8394,[1]global_waste_stats!$B$2:$B$991 &amp; [1]global_waste_stats!$C$2:$C$991,[1]global_waste_stats!$D$2:$D$991)),
_xlfn.XLOOKUP(A8394 &amp; C8394,[2]UNdata_Export_20210503_03410335!$A$2:$A$1588 &amp; [2]UNdata_Export_20210503_03410335!$B$2:$B$1588,[2]UNdata_Export_20210503_03410335!$C$2:$C$1588 * 1000),
_xlfn.XLOOKUP(B8394 &amp; C8394,[1]global_waste_stats!$B$2:$B$991 &amp; [1]global_waste_stats!$C$2:$C$991,[1]global_waste_stats!$D$2:$D$991)
)</f>
        <v>#N/A</v>
      </c>
      <c r="F8394" t="str">
        <f t="shared" si="131"/>
        <v/>
      </c>
    </row>
    <row r="8395" spans="1:6" x14ac:dyDescent="0.3">
      <c r="A8395" t="s">
        <v>339</v>
      </c>
      <c r="B8395" t="s">
        <v>340</v>
      </c>
      <c r="C8395">
        <v>1967</v>
      </c>
      <c r="D8395" s="1">
        <v>60803013573</v>
      </c>
      <c r="E8395" t="e" cm="1">
        <f t="array" ref="E8395">IF(
ISNA(_xlfn.XLOOKUP(B8395 &amp; C8395,[1]global_waste_stats!$B$2:$B$991 &amp; [1]global_waste_stats!$C$2:$C$991,[1]global_waste_stats!$D$2:$D$991)),
_xlfn.XLOOKUP(A8395 &amp; C8395,[2]UNdata_Export_20210503_03410335!$A$2:$A$1588 &amp; [2]UNdata_Export_20210503_03410335!$B$2:$B$1588,[2]UNdata_Export_20210503_03410335!$C$2:$C$1588 * 1000),
_xlfn.XLOOKUP(B8395 &amp; C8395,[1]global_waste_stats!$B$2:$B$991 &amp; [1]global_waste_stats!$C$2:$C$991,[1]global_waste_stats!$D$2:$D$991)
)</f>
        <v>#N/A</v>
      </c>
      <c r="F8395" t="str">
        <f t="shared" si="131"/>
        <v/>
      </c>
    </row>
    <row r="8396" spans="1:6" x14ac:dyDescent="0.3">
      <c r="A8396" t="s">
        <v>339</v>
      </c>
      <c r="B8396" t="s">
        <v>340</v>
      </c>
      <c r="C8396">
        <v>1968</v>
      </c>
      <c r="D8396" s="1">
        <v>66199590657</v>
      </c>
      <c r="E8396" t="e" cm="1">
        <f t="array" ref="E8396">IF(
ISNA(_xlfn.XLOOKUP(B8396 &amp; C8396,[1]global_waste_stats!$B$2:$B$991 &amp; [1]global_waste_stats!$C$2:$C$991,[1]global_waste_stats!$D$2:$D$991)),
_xlfn.XLOOKUP(A8396 &amp; C8396,[2]UNdata_Export_20210503_03410335!$A$2:$A$1588 &amp; [2]UNdata_Export_20210503_03410335!$B$2:$B$1588,[2]UNdata_Export_20210503_03410335!$C$2:$C$1588 * 1000),
_xlfn.XLOOKUP(B8396 &amp; C8396,[1]global_waste_stats!$B$2:$B$991 &amp; [1]global_waste_stats!$C$2:$C$991,[1]global_waste_stats!$D$2:$D$991)
)</f>
        <v>#N/A</v>
      </c>
      <c r="F8396" t="str">
        <f t="shared" si="131"/>
        <v/>
      </c>
    </row>
    <row r="8397" spans="1:6" x14ac:dyDescent="0.3">
      <c r="A8397" t="s">
        <v>339</v>
      </c>
      <c r="B8397" t="s">
        <v>340</v>
      </c>
      <c r="C8397">
        <v>1969</v>
      </c>
      <c r="D8397" s="1">
        <v>67603512625</v>
      </c>
      <c r="E8397" t="e" cm="1">
        <f t="array" ref="E8397">IF(
ISNA(_xlfn.XLOOKUP(B8397 &amp; C8397,[1]global_waste_stats!$B$2:$B$991 &amp; [1]global_waste_stats!$C$2:$C$991,[1]global_waste_stats!$D$2:$D$991)),
_xlfn.XLOOKUP(A8397 &amp; C8397,[2]UNdata_Export_20210503_03410335!$A$2:$A$1588 &amp; [2]UNdata_Export_20210503_03410335!$B$2:$B$1588,[2]UNdata_Export_20210503_03410335!$C$2:$C$1588 * 1000),
_xlfn.XLOOKUP(B8397 &amp; C8397,[1]global_waste_stats!$B$2:$B$991 &amp; [1]global_waste_stats!$C$2:$C$991,[1]global_waste_stats!$D$2:$D$991)
)</f>
        <v>#N/A</v>
      </c>
      <c r="F8397" t="str">
        <f t="shared" si="131"/>
        <v/>
      </c>
    </row>
    <row r="8398" spans="1:6" x14ac:dyDescent="0.3">
      <c r="A8398" t="s">
        <v>339</v>
      </c>
      <c r="B8398" t="s">
        <v>340</v>
      </c>
      <c r="C8398">
        <v>1970</v>
      </c>
      <c r="D8398" s="1">
        <v>76130076823</v>
      </c>
      <c r="E8398" t="e" cm="1">
        <f t="array" ref="E8398">IF(
ISNA(_xlfn.XLOOKUP(B8398 &amp; C8398,[1]global_waste_stats!$B$2:$B$991 &amp; [1]global_waste_stats!$C$2:$C$991,[1]global_waste_stats!$D$2:$D$991)),
_xlfn.XLOOKUP(A8398 &amp; C8398,[2]UNdata_Export_20210503_03410335!$A$2:$A$1588 &amp; [2]UNdata_Export_20210503_03410335!$B$2:$B$1588,[2]UNdata_Export_20210503_03410335!$C$2:$C$1588 * 1000),
_xlfn.XLOOKUP(B8398 &amp; C8398,[1]global_waste_stats!$B$2:$B$991 &amp; [1]global_waste_stats!$C$2:$C$991,[1]global_waste_stats!$D$2:$D$991)
)</f>
        <v>#N/A</v>
      </c>
      <c r="F8398" t="str">
        <f t="shared" si="131"/>
        <v/>
      </c>
    </row>
    <row r="8399" spans="1:6" x14ac:dyDescent="0.3">
      <c r="A8399" t="s">
        <v>339</v>
      </c>
      <c r="B8399" t="s">
        <v>340</v>
      </c>
      <c r="C8399">
        <v>1971</v>
      </c>
      <c r="D8399" s="1">
        <v>81178758746</v>
      </c>
      <c r="E8399" t="e" cm="1">
        <f t="array" ref="E8399">IF(
ISNA(_xlfn.XLOOKUP(B8399 &amp; C8399,[1]global_waste_stats!$B$2:$B$991 &amp; [1]global_waste_stats!$C$2:$C$991,[1]global_waste_stats!$D$2:$D$991)),
_xlfn.XLOOKUP(A8399 &amp; C8399,[2]UNdata_Export_20210503_03410335!$A$2:$A$1588 &amp; [2]UNdata_Export_20210503_03410335!$B$2:$B$1588,[2]UNdata_Export_20210503_03410335!$C$2:$C$1588 * 1000),
_xlfn.XLOOKUP(B8399 &amp; C8399,[1]global_waste_stats!$B$2:$B$991 &amp; [1]global_waste_stats!$C$2:$C$991,[1]global_waste_stats!$D$2:$D$991)
)</f>
        <v>#N/A</v>
      </c>
      <c r="F8399" t="str">
        <f t="shared" si="131"/>
        <v/>
      </c>
    </row>
    <row r="8400" spans="1:6" x14ac:dyDescent="0.3">
      <c r="A8400" t="s">
        <v>339</v>
      </c>
      <c r="B8400" t="s">
        <v>340</v>
      </c>
      <c r="C8400">
        <v>1972</v>
      </c>
      <c r="D8400" s="1">
        <v>87685801522</v>
      </c>
      <c r="E8400" t="e" cm="1">
        <f t="array" ref="E8400">IF(
ISNA(_xlfn.XLOOKUP(B8400 &amp; C8400,[1]global_waste_stats!$B$2:$B$991 &amp; [1]global_waste_stats!$C$2:$C$991,[1]global_waste_stats!$D$2:$D$991)),
_xlfn.XLOOKUP(A8400 &amp; C8400,[2]UNdata_Export_20210503_03410335!$A$2:$A$1588 &amp; [2]UNdata_Export_20210503_03410335!$B$2:$B$1588,[2]UNdata_Export_20210503_03410335!$C$2:$C$1588 * 1000),
_xlfn.XLOOKUP(B8400 &amp; C8400,[1]global_waste_stats!$B$2:$B$991 &amp; [1]global_waste_stats!$C$2:$C$991,[1]global_waste_stats!$D$2:$D$991)
)</f>
        <v>#N/A</v>
      </c>
      <c r="F8400" t="str">
        <f t="shared" si="131"/>
        <v/>
      </c>
    </row>
    <row r="8401" spans="1:6" x14ac:dyDescent="0.3">
      <c r="A8401" t="s">
        <v>339</v>
      </c>
      <c r="B8401" t="s">
        <v>340</v>
      </c>
      <c r="C8401">
        <v>1973</v>
      </c>
      <c r="D8401" s="1">
        <v>97507199679</v>
      </c>
      <c r="E8401" t="e" cm="1">
        <f t="array" ref="E8401">IF(
ISNA(_xlfn.XLOOKUP(B8401 &amp; C8401,[1]global_waste_stats!$B$2:$B$991 &amp; [1]global_waste_stats!$C$2:$C$991,[1]global_waste_stats!$D$2:$D$991)),
_xlfn.XLOOKUP(A8401 &amp; C8401,[2]UNdata_Export_20210503_03410335!$A$2:$A$1588 &amp; [2]UNdata_Export_20210503_03410335!$B$2:$B$1588,[2]UNdata_Export_20210503_03410335!$C$2:$C$1588 * 1000),
_xlfn.XLOOKUP(B8401 &amp; C8401,[1]global_waste_stats!$B$2:$B$991 &amp; [1]global_waste_stats!$C$2:$C$991,[1]global_waste_stats!$D$2:$D$991)
)</f>
        <v>#N/A</v>
      </c>
      <c r="F8401" t="str">
        <f t="shared" si="131"/>
        <v/>
      </c>
    </row>
    <row r="8402" spans="1:6" x14ac:dyDescent="0.3">
      <c r="A8402" t="s">
        <v>339</v>
      </c>
      <c r="B8402" t="s">
        <v>340</v>
      </c>
      <c r="C8402">
        <v>1974</v>
      </c>
      <c r="D8402" s="1">
        <v>98621570813</v>
      </c>
      <c r="E8402" t="e" cm="1">
        <f t="array" ref="E8402">IF(
ISNA(_xlfn.XLOOKUP(B8402 &amp; C8402,[1]global_waste_stats!$B$2:$B$991 &amp; [1]global_waste_stats!$C$2:$C$991,[1]global_waste_stats!$D$2:$D$991)),
_xlfn.XLOOKUP(A8402 &amp; C8402,[2]UNdata_Export_20210503_03410335!$A$2:$A$1588 &amp; [2]UNdata_Export_20210503_03410335!$B$2:$B$1588,[2]UNdata_Export_20210503_03410335!$C$2:$C$1588 * 1000),
_xlfn.XLOOKUP(B8402 &amp; C8402,[1]global_waste_stats!$B$2:$B$991 &amp; [1]global_waste_stats!$C$2:$C$991,[1]global_waste_stats!$D$2:$D$991)
)</f>
        <v>#N/A</v>
      </c>
      <c r="F8402" t="str">
        <f t="shared" si="131"/>
        <v/>
      </c>
    </row>
    <row r="8403" spans="1:6" x14ac:dyDescent="0.3">
      <c r="A8403" t="s">
        <v>339</v>
      </c>
      <c r="B8403" t="s">
        <v>340</v>
      </c>
      <c r="C8403">
        <v>1975</v>
      </c>
      <c r="D8403" s="1">
        <v>94333868881</v>
      </c>
      <c r="E8403" t="e" cm="1">
        <f t="array" ref="E8403">IF(
ISNA(_xlfn.XLOOKUP(B8403 &amp; C8403,[1]global_waste_stats!$B$2:$B$991 &amp; [1]global_waste_stats!$C$2:$C$991,[1]global_waste_stats!$D$2:$D$991)),
_xlfn.XLOOKUP(A8403 &amp; C8403,[2]UNdata_Export_20210503_03410335!$A$2:$A$1588 &amp; [2]UNdata_Export_20210503_03410335!$B$2:$B$1588,[2]UNdata_Export_20210503_03410335!$C$2:$C$1588 * 1000),
_xlfn.XLOOKUP(B8403 &amp; C8403,[1]global_waste_stats!$B$2:$B$991 &amp; [1]global_waste_stats!$C$2:$C$991,[1]global_waste_stats!$D$2:$D$991)
)</f>
        <v>#N/A</v>
      </c>
      <c r="F8403" t="str">
        <f t="shared" si="131"/>
        <v/>
      </c>
    </row>
    <row r="8404" spans="1:6" x14ac:dyDescent="0.3">
      <c r="A8404" t="s">
        <v>339</v>
      </c>
      <c r="B8404" t="s">
        <v>340</v>
      </c>
      <c r="C8404">
        <v>1976</v>
      </c>
      <c r="D8404" s="1">
        <v>101000000000</v>
      </c>
      <c r="E8404" t="e" cm="1">
        <f t="array" ref="E8404">IF(
ISNA(_xlfn.XLOOKUP(B8404 &amp; C8404,[1]global_waste_stats!$B$2:$B$991 &amp; [1]global_waste_stats!$C$2:$C$991,[1]global_waste_stats!$D$2:$D$991)),
_xlfn.XLOOKUP(A8404 &amp; C8404,[2]UNdata_Export_20210503_03410335!$A$2:$A$1588 &amp; [2]UNdata_Export_20210503_03410335!$B$2:$B$1588,[2]UNdata_Export_20210503_03410335!$C$2:$C$1588 * 1000),
_xlfn.XLOOKUP(B8404 &amp; C8404,[1]global_waste_stats!$B$2:$B$991 &amp; [1]global_waste_stats!$C$2:$C$991,[1]global_waste_stats!$D$2:$D$991)
)</f>
        <v>#N/A</v>
      </c>
      <c r="F8404" t="str">
        <f t="shared" si="131"/>
        <v/>
      </c>
    </row>
    <row r="8405" spans="1:6" x14ac:dyDescent="0.3">
      <c r="A8405" t="s">
        <v>339</v>
      </c>
      <c r="B8405" t="s">
        <v>340</v>
      </c>
      <c r="C8405">
        <v>1977</v>
      </c>
      <c r="D8405" s="1">
        <v>106000000000</v>
      </c>
      <c r="E8405" t="e" cm="1">
        <f t="array" ref="E8405">IF(
ISNA(_xlfn.XLOOKUP(B8405 &amp; C8405,[1]global_waste_stats!$B$2:$B$991 &amp; [1]global_waste_stats!$C$2:$C$991,[1]global_waste_stats!$D$2:$D$991)),
_xlfn.XLOOKUP(A8405 &amp; C8405,[2]UNdata_Export_20210503_03410335!$A$2:$A$1588 &amp; [2]UNdata_Export_20210503_03410335!$B$2:$B$1588,[2]UNdata_Export_20210503_03410335!$C$2:$C$1588 * 1000),
_xlfn.XLOOKUP(B8405 &amp; C8405,[1]global_waste_stats!$B$2:$B$991 &amp; [1]global_waste_stats!$C$2:$C$991,[1]global_waste_stats!$D$2:$D$991)
)</f>
        <v>#N/A</v>
      </c>
      <c r="F8405" t="str">
        <f t="shared" si="131"/>
        <v/>
      </c>
    </row>
    <row r="8406" spans="1:6" x14ac:dyDescent="0.3">
      <c r="A8406" t="s">
        <v>339</v>
      </c>
      <c r="B8406" t="s">
        <v>340</v>
      </c>
      <c r="C8406">
        <v>1978</v>
      </c>
      <c r="D8406" s="1">
        <v>109000000000</v>
      </c>
      <c r="E8406" t="e" cm="1">
        <f t="array" ref="E8406">IF(
ISNA(_xlfn.XLOOKUP(B8406 &amp; C8406,[1]global_waste_stats!$B$2:$B$991 &amp; [1]global_waste_stats!$C$2:$C$991,[1]global_waste_stats!$D$2:$D$991)),
_xlfn.XLOOKUP(A8406 &amp; C8406,[2]UNdata_Export_20210503_03410335!$A$2:$A$1588 &amp; [2]UNdata_Export_20210503_03410335!$B$2:$B$1588,[2]UNdata_Export_20210503_03410335!$C$2:$C$1588 * 1000),
_xlfn.XLOOKUP(B8406 &amp; C8406,[1]global_waste_stats!$B$2:$B$991 &amp; [1]global_waste_stats!$C$2:$C$991,[1]global_waste_stats!$D$2:$D$991)
)</f>
        <v>#N/A</v>
      </c>
      <c r="F8406" t="str">
        <f t="shared" si="131"/>
        <v/>
      </c>
    </row>
    <row r="8407" spans="1:6" x14ac:dyDescent="0.3">
      <c r="A8407" t="s">
        <v>339</v>
      </c>
      <c r="B8407" t="s">
        <v>340</v>
      </c>
      <c r="C8407">
        <v>1979</v>
      </c>
      <c r="D8407" s="1">
        <v>116000000000</v>
      </c>
      <c r="E8407" t="e" cm="1">
        <f t="array" ref="E8407">IF(
ISNA(_xlfn.XLOOKUP(B8407 &amp; C8407,[1]global_waste_stats!$B$2:$B$991 &amp; [1]global_waste_stats!$C$2:$C$991,[1]global_waste_stats!$D$2:$D$991)),
_xlfn.XLOOKUP(A8407 &amp; C8407,[2]UNdata_Export_20210503_03410335!$A$2:$A$1588 &amp; [2]UNdata_Export_20210503_03410335!$B$2:$B$1588,[2]UNdata_Export_20210503_03410335!$C$2:$C$1588 * 1000),
_xlfn.XLOOKUP(B8407 &amp; C8407,[1]global_waste_stats!$B$2:$B$991 &amp; [1]global_waste_stats!$C$2:$C$991,[1]global_waste_stats!$D$2:$D$991)
)</f>
        <v>#N/A</v>
      </c>
      <c r="F8407" t="str">
        <f t="shared" si="131"/>
        <v/>
      </c>
    </row>
    <row r="8408" spans="1:6" x14ac:dyDescent="0.3">
      <c r="A8408" t="s">
        <v>339</v>
      </c>
      <c r="B8408" t="s">
        <v>340</v>
      </c>
      <c r="C8408">
        <v>1980</v>
      </c>
      <c r="D8408" s="1">
        <v>121000000000</v>
      </c>
      <c r="E8408" t="e" cm="1">
        <f t="array" ref="E8408">IF(
ISNA(_xlfn.XLOOKUP(B8408 &amp; C8408,[1]global_waste_stats!$B$2:$B$991 &amp; [1]global_waste_stats!$C$2:$C$991,[1]global_waste_stats!$D$2:$D$991)),
_xlfn.XLOOKUP(A8408 &amp; C8408,[2]UNdata_Export_20210503_03410335!$A$2:$A$1588 &amp; [2]UNdata_Export_20210503_03410335!$B$2:$B$1588,[2]UNdata_Export_20210503_03410335!$C$2:$C$1588 * 1000),
_xlfn.XLOOKUP(B8408 &amp; C8408,[1]global_waste_stats!$B$2:$B$991 &amp; [1]global_waste_stats!$C$2:$C$991,[1]global_waste_stats!$D$2:$D$991)
)</f>
        <v>#N/A</v>
      </c>
      <c r="F8408" t="str">
        <f t="shared" si="131"/>
        <v/>
      </c>
    </row>
    <row r="8409" spans="1:6" x14ac:dyDescent="0.3">
      <c r="A8409" t="s">
        <v>339</v>
      </c>
      <c r="B8409" t="s">
        <v>340</v>
      </c>
      <c r="C8409">
        <v>1981</v>
      </c>
      <c r="D8409" s="1">
        <v>123000000000</v>
      </c>
      <c r="E8409" t="e" cm="1">
        <f t="array" ref="E8409">IF(
ISNA(_xlfn.XLOOKUP(B8409 &amp; C8409,[1]global_waste_stats!$B$2:$B$991 &amp; [1]global_waste_stats!$C$2:$C$991,[1]global_waste_stats!$D$2:$D$991)),
_xlfn.XLOOKUP(A8409 &amp; C8409,[2]UNdata_Export_20210503_03410335!$A$2:$A$1588 &amp; [2]UNdata_Export_20210503_03410335!$B$2:$B$1588,[2]UNdata_Export_20210503_03410335!$C$2:$C$1588 * 1000),
_xlfn.XLOOKUP(B8409 &amp; C8409,[1]global_waste_stats!$B$2:$B$991 &amp; [1]global_waste_stats!$C$2:$C$991,[1]global_waste_stats!$D$2:$D$991)
)</f>
        <v>#N/A</v>
      </c>
      <c r="F8409" t="str">
        <f t="shared" si="131"/>
        <v/>
      </c>
    </row>
    <row r="8410" spans="1:6" x14ac:dyDescent="0.3">
      <c r="A8410" t="s">
        <v>339</v>
      </c>
      <c r="B8410" t="s">
        <v>340</v>
      </c>
      <c r="C8410">
        <v>1982</v>
      </c>
      <c r="D8410" s="1">
        <v>126000000000</v>
      </c>
      <c r="E8410" t="e" cm="1">
        <f t="array" ref="E8410">IF(
ISNA(_xlfn.XLOOKUP(B8410 &amp; C8410,[1]global_waste_stats!$B$2:$B$991 &amp; [1]global_waste_stats!$C$2:$C$991,[1]global_waste_stats!$D$2:$D$991)),
_xlfn.XLOOKUP(A8410 &amp; C8410,[2]UNdata_Export_20210503_03410335!$A$2:$A$1588 &amp; [2]UNdata_Export_20210503_03410335!$B$2:$B$1588,[2]UNdata_Export_20210503_03410335!$C$2:$C$1588 * 1000),
_xlfn.XLOOKUP(B8410 &amp; C8410,[1]global_waste_stats!$B$2:$B$991 &amp; [1]global_waste_stats!$C$2:$C$991,[1]global_waste_stats!$D$2:$D$991)
)</f>
        <v>#N/A</v>
      </c>
      <c r="F8410" t="str">
        <f t="shared" si="131"/>
        <v/>
      </c>
    </row>
    <row r="8411" spans="1:6" x14ac:dyDescent="0.3">
      <c r="A8411" t="s">
        <v>339</v>
      </c>
      <c r="B8411" t="s">
        <v>340</v>
      </c>
      <c r="C8411">
        <v>1983</v>
      </c>
      <c r="D8411" s="1">
        <v>125000000000</v>
      </c>
      <c r="E8411" t="e" cm="1">
        <f t="array" ref="E8411">IF(
ISNA(_xlfn.XLOOKUP(B8411 &amp; C8411,[1]global_waste_stats!$B$2:$B$991 &amp; [1]global_waste_stats!$C$2:$C$991,[1]global_waste_stats!$D$2:$D$991)),
_xlfn.XLOOKUP(A8411 &amp; C8411,[2]UNdata_Export_20210503_03410335!$A$2:$A$1588 &amp; [2]UNdata_Export_20210503_03410335!$B$2:$B$1588,[2]UNdata_Export_20210503_03410335!$C$2:$C$1588 * 1000),
_xlfn.XLOOKUP(B8411 &amp; C8411,[1]global_waste_stats!$B$2:$B$991 &amp; [1]global_waste_stats!$C$2:$C$991,[1]global_waste_stats!$D$2:$D$991)
)</f>
        <v>#N/A</v>
      </c>
      <c r="F8411" t="str">
        <f t="shared" si="131"/>
        <v/>
      </c>
    </row>
    <row r="8412" spans="1:6" x14ac:dyDescent="0.3">
      <c r="A8412" t="s">
        <v>339</v>
      </c>
      <c r="B8412" t="s">
        <v>340</v>
      </c>
      <c r="C8412">
        <v>1984</v>
      </c>
      <c r="D8412" s="1">
        <v>123000000000</v>
      </c>
      <c r="E8412" t="e" cm="1">
        <f t="array" ref="E8412">IF(
ISNA(_xlfn.XLOOKUP(B8412 &amp; C8412,[1]global_waste_stats!$B$2:$B$991 &amp; [1]global_waste_stats!$C$2:$C$991,[1]global_waste_stats!$D$2:$D$991)),
_xlfn.XLOOKUP(A8412 &amp; C8412,[2]UNdata_Export_20210503_03410335!$A$2:$A$1588 &amp; [2]UNdata_Export_20210503_03410335!$B$2:$B$1588,[2]UNdata_Export_20210503_03410335!$C$2:$C$1588 * 1000),
_xlfn.XLOOKUP(B8412 &amp; C8412,[1]global_waste_stats!$B$2:$B$991 &amp; [1]global_waste_stats!$C$2:$C$991,[1]global_waste_stats!$D$2:$D$991)
)</f>
        <v>#N/A</v>
      </c>
      <c r="F8412" t="str">
        <f t="shared" si="131"/>
        <v/>
      </c>
    </row>
    <row r="8413" spans="1:6" x14ac:dyDescent="0.3">
      <c r="A8413" t="s">
        <v>339</v>
      </c>
      <c r="B8413" t="s">
        <v>340</v>
      </c>
      <c r="C8413">
        <v>1985</v>
      </c>
      <c r="D8413" s="1">
        <v>126000000000</v>
      </c>
      <c r="E8413" t="e" cm="1">
        <f t="array" ref="E8413">IF(
ISNA(_xlfn.XLOOKUP(B8413 &amp; C8413,[1]global_waste_stats!$B$2:$B$991 &amp; [1]global_waste_stats!$C$2:$C$991,[1]global_waste_stats!$D$2:$D$991)),
_xlfn.XLOOKUP(A8413 &amp; C8413,[2]UNdata_Export_20210503_03410335!$A$2:$A$1588 &amp; [2]UNdata_Export_20210503_03410335!$B$2:$B$1588,[2]UNdata_Export_20210503_03410335!$C$2:$C$1588 * 1000),
_xlfn.XLOOKUP(B8413 &amp; C8413,[1]global_waste_stats!$B$2:$B$991 &amp; [1]global_waste_stats!$C$2:$C$991,[1]global_waste_stats!$D$2:$D$991)
)</f>
        <v>#N/A</v>
      </c>
      <c r="F8413" t="str">
        <f t="shared" si="131"/>
        <v/>
      </c>
    </row>
    <row r="8414" spans="1:6" x14ac:dyDescent="0.3">
      <c r="A8414" t="s">
        <v>339</v>
      </c>
      <c r="B8414" t="s">
        <v>340</v>
      </c>
      <c r="C8414">
        <v>1986</v>
      </c>
      <c r="D8414" s="1">
        <v>132000000000</v>
      </c>
      <c r="E8414" t="e" cm="1">
        <f t="array" ref="E8414">IF(
ISNA(_xlfn.XLOOKUP(B8414 &amp; C8414,[1]global_waste_stats!$B$2:$B$991 &amp; [1]global_waste_stats!$C$2:$C$991,[1]global_waste_stats!$D$2:$D$991)),
_xlfn.XLOOKUP(A8414 &amp; C8414,[2]UNdata_Export_20210503_03410335!$A$2:$A$1588 &amp; [2]UNdata_Export_20210503_03410335!$B$2:$B$1588,[2]UNdata_Export_20210503_03410335!$C$2:$C$1588 * 1000),
_xlfn.XLOOKUP(B8414 &amp; C8414,[1]global_waste_stats!$B$2:$B$991 &amp; [1]global_waste_stats!$C$2:$C$991,[1]global_waste_stats!$D$2:$D$991)
)</f>
        <v>#N/A</v>
      </c>
      <c r="F8414" t="str">
        <f t="shared" si="131"/>
        <v/>
      </c>
    </row>
    <row r="8415" spans="1:6" x14ac:dyDescent="0.3">
      <c r="A8415" t="s">
        <v>339</v>
      </c>
      <c r="B8415" t="s">
        <v>340</v>
      </c>
      <c r="C8415">
        <v>1987</v>
      </c>
      <c r="D8415" s="1">
        <v>140000000000</v>
      </c>
      <c r="E8415" t="e" cm="1">
        <f t="array" ref="E8415">IF(
ISNA(_xlfn.XLOOKUP(B8415 &amp; C8415,[1]global_waste_stats!$B$2:$B$991 &amp; [1]global_waste_stats!$C$2:$C$991,[1]global_waste_stats!$D$2:$D$991)),
_xlfn.XLOOKUP(A8415 &amp; C8415,[2]UNdata_Export_20210503_03410335!$A$2:$A$1588 &amp; [2]UNdata_Export_20210503_03410335!$B$2:$B$1588,[2]UNdata_Export_20210503_03410335!$C$2:$C$1588 * 1000),
_xlfn.XLOOKUP(B8415 &amp; C8415,[1]global_waste_stats!$B$2:$B$991 &amp; [1]global_waste_stats!$C$2:$C$991,[1]global_waste_stats!$D$2:$D$991)
)</f>
        <v>#N/A</v>
      </c>
      <c r="F8415" t="str">
        <f t="shared" si="131"/>
        <v/>
      </c>
    </row>
    <row r="8416" spans="1:6" x14ac:dyDescent="0.3">
      <c r="A8416" t="s">
        <v>339</v>
      </c>
      <c r="B8416" t="s">
        <v>340</v>
      </c>
      <c r="C8416">
        <v>1988</v>
      </c>
      <c r="D8416" s="1">
        <v>151000000000</v>
      </c>
      <c r="E8416" t="e" cm="1">
        <f t="array" ref="E8416">IF(
ISNA(_xlfn.XLOOKUP(B8416 &amp; C8416,[1]global_waste_stats!$B$2:$B$991 &amp; [1]global_waste_stats!$C$2:$C$991,[1]global_waste_stats!$D$2:$D$991)),
_xlfn.XLOOKUP(A8416 &amp; C8416,[2]UNdata_Export_20210503_03410335!$A$2:$A$1588 &amp; [2]UNdata_Export_20210503_03410335!$B$2:$B$1588,[2]UNdata_Export_20210503_03410335!$C$2:$C$1588 * 1000),
_xlfn.XLOOKUP(B8416 &amp; C8416,[1]global_waste_stats!$B$2:$B$991 &amp; [1]global_waste_stats!$C$2:$C$991,[1]global_waste_stats!$D$2:$D$991)
)</f>
        <v>#N/A</v>
      </c>
      <c r="F8416" t="str">
        <f t="shared" si="131"/>
        <v/>
      </c>
    </row>
    <row r="8417" spans="1:6" x14ac:dyDescent="0.3">
      <c r="A8417" t="s">
        <v>339</v>
      </c>
      <c r="B8417" t="s">
        <v>340</v>
      </c>
      <c r="C8417">
        <v>1989</v>
      </c>
      <c r="D8417" s="1">
        <v>160000000000</v>
      </c>
      <c r="E8417" t="e" cm="1">
        <f t="array" ref="E8417">IF(
ISNA(_xlfn.XLOOKUP(B8417 &amp; C8417,[1]global_waste_stats!$B$2:$B$991 &amp; [1]global_waste_stats!$C$2:$C$991,[1]global_waste_stats!$D$2:$D$991)),
_xlfn.XLOOKUP(A8417 &amp; C8417,[2]UNdata_Export_20210503_03410335!$A$2:$A$1588 &amp; [2]UNdata_Export_20210503_03410335!$B$2:$B$1588,[2]UNdata_Export_20210503_03410335!$C$2:$C$1588 * 1000),
_xlfn.XLOOKUP(B8417 &amp; C8417,[1]global_waste_stats!$B$2:$B$991 &amp; [1]global_waste_stats!$C$2:$C$991,[1]global_waste_stats!$D$2:$D$991)
)</f>
        <v>#N/A</v>
      </c>
      <c r="F8417" t="str">
        <f t="shared" si="131"/>
        <v/>
      </c>
    </row>
    <row r="8418" spans="1:6" x14ac:dyDescent="0.3">
      <c r="A8418" t="s">
        <v>339</v>
      </c>
      <c r="B8418" t="s">
        <v>340</v>
      </c>
      <c r="C8418">
        <v>1990</v>
      </c>
      <c r="D8418" s="1">
        <v>167000000000</v>
      </c>
      <c r="E8418" cm="1">
        <f t="array" ref="E8418">IF(
ISNA(_xlfn.XLOOKUP(B8418 &amp; C8418,[1]global_waste_stats!$B$2:$B$991 &amp; [1]global_waste_stats!$C$2:$C$991,[1]global_waste_stats!$D$2:$D$991)),
_xlfn.XLOOKUP(A8418 &amp; C8418,[2]UNdata_Export_20210503_03410335!$A$2:$A$1588 &amp; [2]UNdata_Export_20210503_03410335!$B$2:$B$1588,[2]UNdata_Export_20210503_03410335!$C$2:$C$1588 * 1000),
_xlfn.XLOOKUP(B8418 &amp; C8418,[1]global_waste_stats!$B$2:$B$991 &amp; [1]global_waste_stats!$C$2:$C$991,[1]global_waste_stats!$D$2:$D$991)
)</f>
        <v>3000</v>
      </c>
      <c r="F8418">
        <f t="shared" si="131"/>
        <v>55666666.666666664</v>
      </c>
    </row>
    <row r="8419" spans="1:6" x14ac:dyDescent="0.3">
      <c r="A8419" t="s">
        <v>339</v>
      </c>
      <c r="B8419" t="s">
        <v>340</v>
      </c>
      <c r="C8419">
        <v>1991</v>
      </c>
      <c r="D8419" s="1">
        <v>174000000000</v>
      </c>
      <c r="E8419" t="e" cm="1">
        <f t="array" ref="E8419">IF(
ISNA(_xlfn.XLOOKUP(B8419 &amp; C8419,[1]global_waste_stats!$B$2:$B$991 &amp; [1]global_waste_stats!$C$2:$C$991,[1]global_waste_stats!$D$2:$D$991)),
_xlfn.XLOOKUP(A8419 &amp; C8419,[2]UNdata_Export_20210503_03410335!$A$2:$A$1588 &amp; [2]UNdata_Export_20210503_03410335!$B$2:$B$1588,[2]UNdata_Export_20210503_03410335!$C$2:$C$1588 * 1000),
_xlfn.XLOOKUP(B8419 &amp; C8419,[1]global_waste_stats!$B$2:$B$991 &amp; [1]global_waste_stats!$C$2:$C$991,[1]global_waste_stats!$D$2:$D$991)
)</f>
        <v>#N/A</v>
      </c>
      <c r="F8419" t="str">
        <f t="shared" si="131"/>
        <v/>
      </c>
    </row>
    <row r="8420" spans="1:6" x14ac:dyDescent="0.3">
      <c r="A8420" t="s">
        <v>339</v>
      </c>
      <c r="B8420" t="s">
        <v>340</v>
      </c>
      <c r="C8420">
        <v>1992</v>
      </c>
      <c r="D8420" s="1">
        <v>176000000000</v>
      </c>
      <c r="E8420" cm="1">
        <f t="array" ref="E8420">IF(
ISNA(_xlfn.XLOOKUP(B8420 &amp; C8420,[1]global_waste_stats!$B$2:$B$991 &amp; [1]global_waste_stats!$C$2:$C$991,[1]global_waste_stats!$D$2:$D$991)),
_xlfn.XLOOKUP(A8420 &amp; C8420,[2]UNdata_Export_20210503_03410335!$A$2:$A$1588 &amp; [2]UNdata_Export_20210503_03410335!$B$2:$B$1588,[2]UNdata_Export_20210503_03410335!$C$2:$C$1588 * 1000),
_xlfn.XLOOKUP(B8420 &amp; C8420,[1]global_waste_stats!$B$2:$B$991 &amp; [1]global_waste_stats!$C$2:$C$991,[1]global_waste_stats!$D$2:$D$991)
)</f>
        <v>3270</v>
      </c>
      <c r="F8420">
        <f t="shared" si="131"/>
        <v>53822629.969418958</v>
      </c>
    </row>
    <row r="8421" spans="1:6" x14ac:dyDescent="0.3">
      <c r="A8421" t="s">
        <v>339</v>
      </c>
      <c r="B8421" t="s">
        <v>340</v>
      </c>
      <c r="C8421">
        <v>1993</v>
      </c>
      <c r="D8421" s="1">
        <v>172000000000</v>
      </c>
      <c r="E8421" cm="1">
        <f t="array" ref="E8421">IF(
ISNA(_xlfn.XLOOKUP(B8421 &amp; C8421,[1]global_waste_stats!$B$2:$B$991 &amp; [1]global_waste_stats!$C$2:$C$991,[1]global_waste_stats!$D$2:$D$991)),
_xlfn.XLOOKUP(A8421 &amp; C8421,[2]UNdata_Export_20210503_03410335!$A$2:$A$1588 &amp; [2]UNdata_Export_20210503_03410335!$B$2:$B$1588,[2]UNdata_Export_20210503_03410335!$C$2:$C$1588 * 1000),
_xlfn.XLOOKUP(B8421 &amp; C8421,[1]global_waste_stats!$B$2:$B$991 &amp; [1]global_waste_stats!$C$2:$C$991,[1]global_waste_stats!$D$2:$D$991)
)</f>
        <v>3563</v>
      </c>
      <c r="F8421">
        <f t="shared" si="131"/>
        <v>48273926.466460846</v>
      </c>
    </row>
    <row r="8422" spans="1:6" x14ac:dyDescent="0.3">
      <c r="A8422" t="s">
        <v>339</v>
      </c>
      <c r="B8422" t="s">
        <v>340</v>
      </c>
      <c r="C8422">
        <v>1994</v>
      </c>
      <c r="D8422" s="1">
        <v>174000000000</v>
      </c>
      <c r="E8422" cm="1">
        <f t="array" ref="E8422">IF(
ISNA(_xlfn.XLOOKUP(B8422 &amp; C8422,[1]global_waste_stats!$B$2:$B$991 &amp; [1]global_waste_stats!$C$2:$C$991,[1]global_waste_stats!$D$2:$D$991)),
_xlfn.XLOOKUP(A8422 &amp; C8422,[2]UNdata_Export_20210503_03410335!$A$2:$A$1588 &amp; [2]UNdata_Export_20210503_03410335!$B$2:$B$1588,[2]UNdata_Export_20210503_03410335!$C$2:$C$1588 * 1000),
_xlfn.XLOOKUP(B8422 &amp; C8422,[1]global_waste_stats!$B$2:$B$991 &amp; [1]global_waste_stats!$C$2:$C$991,[1]global_waste_stats!$D$2:$D$991)
)</f>
        <v>3800</v>
      </c>
      <c r="F8422">
        <f t="shared" si="131"/>
        <v>45789473.684210524</v>
      </c>
    </row>
    <row r="8423" spans="1:6" x14ac:dyDescent="0.3">
      <c r="A8423" t="s">
        <v>339</v>
      </c>
      <c r="B8423" t="s">
        <v>340</v>
      </c>
      <c r="C8423">
        <v>1995</v>
      </c>
      <c r="D8423" s="1">
        <v>181000000000</v>
      </c>
      <c r="E8423" cm="1">
        <f t="array" ref="E8423">IF(
ISNA(_xlfn.XLOOKUP(B8423 &amp; C8423,[1]global_waste_stats!$B$2:$B$991 &amp; [1]global_waste_stats!$C$2:$C$991,[1]global_waste_stats!$D$2:$D$991)),
_xlfn.XLOOKUP(A8423 &amp; C8423,[2]UNdata_Export_20210503_03410335!$A$2:$A$1588 &amp; [2]UNdata_Export_20210503_03410335!$B$2:$B$1588,[2]UNdata_Export_20210503_03410335!$C$2:$C$1588 * 1000),
_xlfn.XLOOKUP(B8423 &amp; C8423,[1]global_waste_stats!$B$2:$B$991 &amp; [1]global_waste_stats!$C$2:$C$991,[1]global_waste_stats!$D$2:$D$991)
)</f>
        <v>3528.95</v>
      </c>
      <c r="F8423">
        <f t="shared" si="131"/>
        <v>51290043.780727983</v>
      </c>
    </row>
    <row r="8424" spans="1:6" x14ac:dyDescent="0.3">
      <c r="A8424" t="s">
        <v>339</v>
      </c>
      <c r="B8424" t="s">
        <v>340</v>
      </c>
      <c r="C8424">
        <v>1996</v>
      </c>
      <c r="D8424" s="1">
        <v>188000000000</v>
      </c>
      <c r="E8424" cm="1">
        <f t="array" ref="E8424">IF(
ISNA(_xlfn.XLOOKUP(B8424 &amp; C8424,[1]global_waste_stats!$B$2:$B$991 &amp; [1]global_waste_stats!$C$2:$C$991,[1]global_waste_stats!$D$2:$D$991)),
_xlfn.XLOOKUP(A8424 &amp; C8424,[2]UNdata_Export_20210503_03410335!$A$2:$A$1588 &amp; [2]UNdata_Export_20210503_03410335!$B$2:$B$1588,[2]UNdata_Export_20210503_03410335!$C$2:$C$1588 * 1000),
_xlfn.XLOOKUP(B8424 &amp; C8424,[1]global_waste_stats!$B$2:$B$991 &amp; [1]global_waste_stats!$C$2:$C$991,[1]global_waste_stats!$D$2:$D$991)
)</f>
        <v>3740.45</v>
      </c>
      <c r="F8424">
        <f t="shared" si="131"/>
        <v>50261332.192650616</v>
      </c>
    </row>
    <row r="8425" spans="1:6" x14ac:dyDescent="0.3">
      <c r="A8425" t="s">
        <v>339</v>
      </c>
      <c r="B8425" t="s">
        <v>340</v>
      </c>
      <c r="C8425">
        <v>1997</v>
      </c>
      <c r="D8425" s="1">
        <v>196000000000</v>
      </c>
      <c r="E8425" cm="1">
        <f t="array" ref="E8425">IF(
ISNA(_xlfn.XLOOKUP(B8425 &amp; C8425,[1]global_waste_stats!$B$2:$B$991 &amp; [1]global_waste_stats!$C$2:$C$991,[1]global_waste_stats!$D$2:$D$991)),
_xlfn.XLOOKUP(A8425 &amp; C8425,[2]UNdata_Export_20210503_03410335!$A$2:$A$1588 &amp; [2]UNdata_Export_20210503_03410335!$B$2:$B$1588,[2]UNdata_Export_20210503_03410335!$C$2:$C$1588 * 1000),
_xlfn.XLOOKUP(B8425 &amp; C8425,[1]global_waste_stats!$B$2:$B$991 &amp; [1]global_waste_stats!$C$2:$C$991,[1]global_waste_stats!$D$2:$D$991)
)</f>
        <v>4013.21</v>
      </c>
      <c r="F8425">
        <f t="shared" si="131"/>
        <v>48838710.1596976</v>
      </c>
    </row>
    <row r="8426" spans="1:6" x14ac:dyDescent="0.3">
      <c r="A8426" t="s">
        <v>339</v>
      </c>
      <c r="B8426" t="s">
        <v>340</v>
      </c>
      <c r="C8426">
        <v>1998</v>
      </c>
      <c r="D8426" s="1">
        <v>205000000000</v>
      </c>
      <c r="E8426" cm="1">
        <f t="array" ref="E8426">IF(
ISNA(_xlfn.XLOOKUP(B8426 &amp; C8426,[1]global_waste_stats!$B$2:$B$991 &amp; [1]global_waste_stats!$C$2:$C$991,[1]global_waste_stats!$D$2:$D$991)),
_xlfn.XLOOKUP(A8426 &amp; C8426,[2]UNdata_Export_20210503_03410335!$A$2:$A$1588 &amp; [2]UNdata_Export_20210503_03410335!$B$2:$B$1588,[2]UNdata_Export_20210503_03410335!$C$2:$C$1588 * 1000),
_xlfn.XLOOKUP(B8426 &amp; C8426,[1]global_waste_stats!$B$2:$B$991 &amp; [1]global_waste_stats!$C$2:$C$991,[1]global_waste_stats!$D$2:$D$991)
)</f>
        <v>4197.8100000000004</v>
      </c>
      <c r="F8426">
        <f t="shared" si="131"/>
        <v>48834987.76743111</v>
      </c>
    </row>
    <row r="8427" spans="1:6" x14ac:dyDescent="0.3">
      <c r="A8427" t="s">
        <v>339</v>
      </c>
      <c r="B8427" t="s">
        <v>340</v>
      </c>
      <c r="C8427">
        <v>1999</v>
      </c>
      <c r="D8427" s="1">
        <v>213000000000</v>
      </c>
      <c r="E8427" cm="1">
        <f t="array" ref="E8427">IF(
ISNA(_xlfn.XLOOKUP(B8427 &amp; C8427,[1]global_waste_stats!$B$2:$B$991 &amp; [1]global_waste_stats!$C$2:$C$991,[1]global_waste_stats!$D$2:$D$991)),
_xlfn.XLOOKUP(A8427 &amp; C8427,[2]UNdata_Export_20210503_03410335!$A$2:$A$1588 &amp; [2]UNdata_Export_20210503_03410335!$B$2:$B$1588,[2]UNdata_Export_20210503_03410335!$C$2:$C$1588 * 1000),
_xlfn.XLOOKUP(B8427 &amp; C8427,[1]global_waste_stats!$B$2:$B$991 &amp; [1]global_waste_stats!$C$2:$C$991,[1]global_waste_stats!$D$2:$D$991)
)</f>
        <v>4426.8999999999996</v>
      </c>
      <c r="F8427">
        <f t="shared" si="131"/>
        <v>48114933.700783849</v>
      </c>
    </row>
    <row r="8428" spans="1:6" x14ac:dyDescent="0.3">
      <c r="A8428" t="s">
        <v>339</v>
      </c>
      <c r="B8428" t="s">
        <v>340</v>
      </c>
      <c r="C8428">
        <v>2000</v>
      </c>
      <c r="D8428" s="1">
        <v>221000000000</v>
      </c>
      <c r="E8428" cm="1">
        <f t="array" ref="E8428">IF(
ISNA(_xlfn.XLOOKUP(B8428 &amp; C8428,[1]global_waste_stats!$B$2:$B$991 &amp; [1]global_waste_stats!$C$2:$C$991,[1]global_waste_stats!$D$2:$D$991)),
_xlfn.XLOOKUP(A8428 &amp; C8428,[2]UNdata_Export_20210503_03410335!$A$2:$A$1588 &amp; [2]UNdata_Export_20210503_03410335!$B$2:$B$1588,[2]UNdata_Export_20210503_03410335!$C$2:$C$1588 * 1000),
_xlfn.XLOOKUP(B8428 &amp; C8428,[1]global_waste_stats!$B$2:$B$991 &amp; [1]global_waste_stats!$C$2:$C$991,[1]global_waste_stats!$D$2:$D$991)
)</f>
        <v>4704.5600000000004</v>
      </c>
      <c r="F8428">
        <f t="shared" si="131"/>
        <v>46975700.171748258</v>
      </c>
    </row>
    <row r="8429" spans="1:6" x14ac:dyDescent="0.3">
      <c r="A8429" t="s">
        <v>339</v>
      </c>
      <c r="B8429" t="s">
        <v>340</v>
      </c>
      <c r="C8429">
        <v>2001</v>
      </c>
      <c r="D8429" s="1">
        <v>226000000000</v>
      </c>
      <c r="E8429" cm="1">
        <f t="array" ref="E8429">IF(
ISNA(_xlfn.XLOOKUP(B8429 &amp; C8429,[1]global_waste_stats!$B$2:$B$991 &amp; [1]global_waste_stats!$C$2:$C$991,[1]global_waste_stats!$D$2:$D$991)),
_xlfn.XLOOKUP(A8429 &amp; C8429,[2]UNdata_Export_20210503_03410335!$A$2:$A$1588 &amp; [2]UNdata_Export_20210503_03410335!$B$2:$B$1588,[2]UNdata_Export_20210503_03410335!$C$2:$C$1588 * 1000),
_xlfn.XLOOKUP(B8429 &amp; C8429,[1]global_waste_stats!$B$2:$B$991 &amp; [1]global_waste_stats!$C$2:$C$991,[1]global_waste_stats!$D$2:$D$991)
)</f>
        <v>4709.17</v>
      </c>
      <c r="F8429">
        <f t="shared" si="131"/>
        <v>47991471.957903408</v>
      </c>
    </row>
    <row r="8430" spans="1:6" x14ac:dyDescent="0.3">
      <c r="A8430" t="s">
        <v>339</v>
      </c>
      <c r="B8430" t="s">
        <v>340</v>
      </c>
      <c r="C8430">
        <v>2002</v>
      </c>
      <c r="D8430" s="1">
        <v>227000000000</v>
      </c>
      <c r="E8430" cm="1">
        <f t="array" ref="E8430">IF(
ISNA(_xlfn.XLOOKUP(B8430 &amp; C8430,[1]global_waste_stats!$B$2:$B$991 &amp; [1]global_waste_stats!$C$2:$C$991,[1]global_waste_stats!$D$2:$D$991)),
_xlfn.XLOOKUP(A8430 &amp; C8430,[2]UNdata_Export_20210503_03410335!$A$2:$A$1588 &amp; [2]UNdata_Export_20210503_03410335!$B$2:$B$1588,[2]UNdata_Export_20210503_03410335!$C$2:$C$1588 * 1000),
_xlfn.XLOOKUP(B8430 &amp; C8430,[1]global_waste_stats!$B$2:$B$991 &amp; [1]global_waste_stats!$C$2:$C$991,[1]global_waste_stats!$D$2:$D$991)
)</f>
        <v>4595.1499999999996</v>
      </c>
      <c r="F8430">
        <f t="shared" si="131"/>
        <v>49399910.775491558</v>
      </c>
    </row>
    <row r="8431" spans="1:6" x14ac:dyDescent="0.3">
      <c r="A8431" t="s">
        <v>339</v>
      </c>
      <c r="B8431" t="s">
        <v>340</v>
      </c>
      <c r="C8431">
        <v>2003</v>
      </c>
      <c r="D8431" s="1">
        <v>225000000000</v>
      </c>
      <c r="E8431" cm="1">
        <f t="array" ref="E8431">IF(
ISNA(_xlfn.XLOOKUP(B8431 &amp; C8431,[1]global_waste_stats!$B$2:$B$991 &amp; [1]global_waste_stats!$C$2:$C$991,[1]global_waste_stats!$D$2:$D$991)),
_xlfn.XLOOKUP(A8431 &amp; C8431,[2]UNdata_Export_20210503_03410335!$A$2:$A$1588 &amp; [2]UNdata_Export_20210503_03410335!$B$2:$B$1588,[2]UNdata_Export_20210503_03410335!$C$2:$C$1588 * 1000),
_xlfn.XLOOKUP(B8431 &amp; C8431,[1]global_waste_stats!$B$2:$B$991 &amp; [1]global_waste_stats!$C$2:$C$991,[1]global_waste_stats!$D$2:$D$991)
)</f>
        <v>4692.78</v>
      </c>
      <c r="F8431">
        <f t="shared" si="131"/>
        <v>47945993.632772051</v>
      </c>
    </row>
    <row r="8432" spans="1:6" x14ac:dyDescent="0.3">
      <c r="A8432" t="s">
        <v>339</v>
      </c>
      <c r="B8432" t="s">
        <v>340</v>
      </c>
      <c r="C8432">
        <v>2004</v>
      </c>
      <c r="D8432" s="1">
        <v>229000000000</v>
      </c>
      <c r="E8432" cm="1">
        <f t="array" ref="E8432">IF(
ISNA(_xlfn.XLOOKUP(B8432 &amp; C8432,[1]global_waste_stats!$B$2:$B$991 &amp; [1]global_waste_stats!$C$2:$C$991,[1]global_waste_stats!$D$2:$D$991)),
_xlfn.XLOOKUP(A8432 &amp; C8432,[2]UNdata_Export_20210503_03410335!$A$2:$A$1588 &amp; [2]UNdata_Export_20210503_03410335!$B$2:$B$1588,[2]UNdata_Export_20210503_03410335!$C$2:$C$1588 * 1000),
_xlfn.XLOOKUP(B8432 &amp; C8432,[1]global_waste_stats!$B$2:$B$991 &amp; [1]global_waste_stats!$C$2:$C$991,[1]global_waste_stats!$D$2:$D$991)
)</f>
        <v>4665.1899999999996</v>
      </c>
      <c r="F8432">
        <f t="shared" si="131"/>
        <v>49086961.088401549</v>
      </c>
    </row>
    <row r="8433" spans="1:6" x14ac:dyDescent="0.3">
      <c r="A8433" t="s">
        <v>339</v>
      </c>
      <c r="B8433" t="s">
        <v>340</v>
      </c>
      <c r="C8433">
        <v>2005</v>
      </c>
      <c r="D8433" s="1">
        <v>231000000000</v>
      </c>
      <c r="E8433" cm="1">
        <f t="array" ref="E8433">IF(
ISNA(_xlfn.XLOOKUP(B8433 &amp; C8433,[1]global_waste_stats!$B$2:$B$991 &amp; [1]global_waste_stats!$C$2:$C$991,[1]global_waste_stats!$D$2:$D$991)),
_xlfn.XLOOKUP(A8433 &amp; C8433,[2]UNdata_Export_20210503_03410335!$A$2:$A$1588 &amp; [2]UNdata_Export_20210503_03410335!$B$2:$B$1588,[2]UNdata_Export_20210503_03410335!$C$2:$C$1588 * 1000),
_xlfn.XLOOKUP(B8433 &amp; C8433,[1]global_waste_stats!$B$2:$B$991 &amp; [1]global_waste_stats!$C$2:$C$991,[1]global_waste_stats!$D$2:$D$991)
)</f>
        <v>4745.18</v>
      </c>
      <c r="F8433">
        <f t="shared" si="131"/>
        <v>48680977.328573413</v>
      </c>
    </row>
    <row r="8434" spans="1:6" x14ac:dyDescent="0.3">
      <c r="A8434" t="s">
        <v>339</v>
      </c>
      <c r="B8434" t="s">
        <v>340</v>
      </c>
      <c r="C8434">
        <v>2006</v>
      </c>
      <c r="D8434" s="1">
        <v>235000000000</v>
      </c>
      <c r="E8434" cm="1">
        <f t="array" ref="E8434">IF(
ISNA(_xlfn.XLOOKUP(B8434 &amp; C8434,[1]global_waste_stats!$B$2:$B$991 &amp; [1]global_waste_stats!$C$2:$C$991,[1]global_waste_stats!$D$2:$D$991)),
_xlfn.XLOOKUP(A8434 &amp; C8434,[2]UNdata_Export_20210503_03410335!$A$2:$A$1588 &amp; [2]UNdata_Export_20210503_03410335!$B$2:$B$1588,[2]UNdata_Export_20210503_03410335!$C$2:$C$1588 * 1000),
_xlfn.XLOOKUP(B8434 &amp; C8434,[1]global_waste_stats!$B$2:$B$991 &amp; [1]global_waste_stats!$C$2:$C$991,[1]global_waste_stats!$D$2:$D$991)
)</f>
        <v>4898.08</v>
      </c>
      <c r="F8434">
        <f t="shared" si="131"/>
        <v>47977983.209747493</v>
      </c>
    </row>
    <row r="8435" spans="1:6" x14ac:dyDescent="0.3">
      <c r="A8435" t="s">
        <v>339</v>
      </c>
      <c r="B8435" t="s">
        <v>340</v>
      </c>
      <c r="C8435">
        <v>2007</v>
      </c>
      <c r="D8435" s="1">
        <v>241000000000</v>
      </c>
      <c r="E8435" cm="1">
        <f t="array" ref="E8435">IF(
ISNA(_xlfn.XLOOKUP(B8435 &amp; C8435,[1]global_waste_stats!$B$2:$B$991 &amp; [1]global_waste_stats!$C$2:$C$991,[1]global_waste_stats!$D$2:$D$991)),
_xlfn.XLOOKUP(A8435 &amp; C8435,[2]UNdata_Export_20210503_03410335!$A$2:$A$1588 &amp; [2]UNdata_Export_20210503_03410335!$B$2:$B$1588,[2]UNdata_Export_20210503_03410335!$C$2:$C$1588 * 1000),
_xlfn.XLOOKUP(B8435 &amp; C8435,[1]global_waste_stats!$B$2:$B$991 &amp; [1]global_waste_stats!$C$2:$C$991,[1]global_waste_stats!$D$2:$D$991)
)</f>
        <v>4967.2700000000004</v>
      </c>
      <c r="F8435">
        <f t="shared" si="131"/>
        <v>48517596.184624545</v>
      </c>
    </row>
    <row r="8436" spans="1:6" x14ac:dyDescent="0.3">
      <c r="A8436" t="s">
        <v>339</v>
      </c>
      <c r="B8436" t="s">
        <v>340</v>
      </c>
      <c r="C8436">
        <v>2008</v>
      </c>
      <c r="D8436" s="1">
        <v>241000000000</v>
      </c>
      <c r="E8436" cm="1">
        <f t="array" ref="E8436">IF(
ISNA(_xlfn.XLOOKUP(B8436 &amp; C8436,[1]global_waste_stats!$B$2:$B$991 &amp; [1]global_waste_stats!$C$2:$C$991,[1]global_waste_stats!$D$2:$D$991)),
_xlfn.XLOOKUP(A8436 &amp; C8436,[2]UNdata_Export_20210503_03410335!$A$2:$A$1588 &amp; [2]UNdata_Export_20210503_03410335!$B$2:$B$1588,[2]UNdata_Export_20210503_03410335!$C$2:$C$1588 * 1000),
_xlfn.XLOOKUP(B8436 &amp; C8436,[1]global_waste_stats!$B$2:$B$991 &amp; [1]global_waste_stats!$C$2:$C$991,[1]global_waste_stats!$D$2:$D$991)
)</f>
        <v>5471.84</v>
      </c>
      <c r="F8436">
        <f t="shared" si="131"/>
        <v>44043685.487879761</v>
      </c>
    </row>
    <row r="8437" spans="1:6" x14ac:dyDescent="0.3">
      <c r="A8437" t="s">
        <v>339</v>
      </c>
      <c r="B8437" t="s">
        <v>340</v>
      </c>
      <c r="C8437">
        <v>2009</v>
      </c>
      <c r="D8437" s="1">
        <v>234000000000</v>
      </c>
      <c r="E8437" cm="1">
        <f t="array" ref="E8437">IF(
ISNA(_xlfn.XLOOKUP(B8437 &amp; C8437,[1]global_waste_stats!$B$2:$B$991 &amp; [1]global_waste_stats!$C$2:$C$991,[1]global_waste_stats!$D$2:$D$991)),
_xlfn.XLOOKUP(A8437 &amp; C8437,[2]UNdata_Export_20210503_03410335!$A$2:$A$1588 &amp; [2]UNdata_Export_20210503_03410335!$B$2:$B$1588,[2]UNdata_Export_20210503_03410335!$C$2:$C$1588 * 1000),
_xlfn.XLOOKUP(B8437 &amp; C8437,[1]global_waste_stats!$B$2:$B$991 &amp; [1]global_waste_stats!$C$2:$C$991,[1]global_waste_stats!$D$2:$D$991)
)</f>
        <v>5496.27</v>
      </c>
      <c r="F8437">
        <f t="shared" si="131"/>
        <v>42574327.680408709</v>
      </c>
    </row>
    <row r="8438" spans="1:6" x14ac:dyDescent="0.3">
      <c r="A8438" t="s">
        <v>339</v>
      </c>
      <c r="B8438" t="s">
        <v>340</v>
      </c>
      <c r="C8438">
        <v>2010</v>
      </c>
      <c r="D8438" s="1">
        <v>238000000000</v>
      </c>
      <c r="E8438" cm="1">
        <f t="array" ref="E8438">IF(
ISNA(_xlfn.XLOOKUP(B8438 &amp; C8438,[1]global_waste_stats!$B$2:$B$991 &amp; [1]global_waste_stats!$C$2:$C$991,[1]global_waste_stats!$D$2:$D$991)),
_xlfn.XLOOKUP(A8438 &amp; C8438,[2]UNdata_Export_20210503_03410335!$A$2:$A$1588 &amp; [2]UNdata_Export_20210503_03410335!$B$2:$B$1588,[2]UNdata_Export_20210503_03410335!$C$2:$C$1588 * 1000),
_xlfn.XLOOKUP(B8438 &amp; C8438,[1]global_waste_stats!$B$2:$B$991 &amp; [1]global_waste_stats!$C$2:$C$991,[1]global_waste_stats!$D$2:$D$991)
)</f>
        <v>5457.14</v>
      </c>
      <c r="F8438">
        <f t="shared" si="131"/>
        <v>43612588.278842025</v>
      </c>
    </row>
    <row r="8439" spans="1:6" x14ac:dyDescent="0.3">
      <c r="A8439" t="s">
        <v>339</v>
      </c>
      <c r="B8439" t="s">
        <v>340</v>
      </c>
      <c r="C8439">
        <v>2011</v>
      </c>
      <c r="D8439" s="1">
        <v>234000000000</v>
      </c>
      <c r="E8439" cm="1">
        <f t="array" ref="E8439">IF(
ISNA(_xlfn.XLOOKUP(B8439 &amp; C8439,[1]global_waste_stats!$B$2:$B$991 &amp; [1]global_waste_stats!$C$2:$C$991,[1]global_waste_stats!$D$2:$D$991)),
_xlfn.XLOOKUP(A8439 &amp; C8439,[2]UNdata_Export_20210503_03410335!$A$2:$A$1588 &amp; [2]UNdata_Export_20210503_03410335!$B$2:$B$1588,[2]UNdata_Export_20210503_03410335!$C$2:$C$1588 * 1000),
_xlfn.XLOOKUP(B8439 &amp; C8439,[1]global_waste_stats!$B$2:$B$991 &amp; [1]global_waste_stats!$C$2:$C$991,[1]global_waste_stats!$D$2:$D$991)
)</f>
        <v>5177.78</v>
      </c>
      <c r="F8439">
        <f t="shared" si="131"/>
        <v>45193113.651024185</v>
      </c>
    </row>
    <row r="8440" spans="1:6" x14ac:dyDescent="0.3">
      <c r="A8440" t="s">
        <v>339</v>
      </c>
      <c r="B8440" t="s">
        <v>340</v>
      </c>
      <c r="C8440">
        <v>2012</v>
      </c>
      <c r="D8440" s="1">
        <v>225000000000</v>
      </c>
      <c r="E8440" cm="1">
        <f t="array" ref="E8440">IF(
ISNA(_xlfn.XLOOKUP(B8440 &amp; C8440,[1]global_waste_stats!$B$2:$B$991 &amp; [1]global_waste_stats!$C$2:$C$991,[1]global_waste_stats!$D$2:$D$991)),
_xlfn.XLOOKUP(A8440 &amp; C8440,[2]UNdata_Export_20210503_03410335!$A$2:$A$1588 &amp; [2]UNdata_Export_20210503_03410335!$B$2:$B$1588,[2]UNdata_Export_20210503_03410335!$C$2:$C$1588 * 1000),
_xlfn.XLOOKUP(B8440 &amp; C8440,[1]global_waste_stats!$B$2:$B$991 &amp; [1]global_waste_stats!$C$2:$C$991,[1]global_waste_stats!$D$2:$D$991)
)</f>
        <v>4765.92</v>
      </c>
      <c r="F8440">
        <f t="shared" si="131"/>
        <v>47210192.365797162</v>
      </c>
    </row>
    <row r="8441" spans="1:6" x14ac:dyDescent="0.3">
      <c r="A8441" t="s">
        <v>339</v>
      </c>
      <c r="B8441" t="s">
        <v>340</v>
      </c>
      <c r="C8441">
        <v>2013</v>
      </c>
      <c r="D8441" s="1">
        <v>222000000000</v>
      </c>
      <c r="E8441" cm="1">
        <f t="array" ref="E8441">IF(
ISNA(_xlfn.XLOOKUP(B8441 &amp; C8441,[1]global_waste_stats!$B$2:$B$991 &amp; [1]global_waste_stats!$C$2:$C$991,[1]global_waste_stats!$D$2:$D$991)),
_xlfn.XLOOKUP(A8441 &amp; C8441,[2]UNdata_Export_20210503_03410335!$A$2:$A$1588 &amp; [2]UNdata_Export_20210503_03410335!$B$2:$B$1588,[2]UNdata_Export_20210503_03410335!$C$2:$C$1588 * 1000),
_xlfn.XLOOKUP(B8441 &amp; C8441,[1]global_waste_stats!$B$2:$B$991 &amp; [1]global_waste_stats!$C$2:$C$991,[1]global_waste_stats!$D$2:$D$991)
)</f>
        <v>4597.9399999999996</v>
      </c>
      <c r="F8441">
        <f t="shared" si="131"/>
        <v>48282491.724554911</v>
      </c>
    </row>
    <row r="8442" spans="1:6" x14ac:dyDescent="0.3">
      <c r="A8442" t="s">
        <v>339</v>
      </c>
      <c r="B8442" t="s">
        <v>340</v>
      </c>
      <c r="C8442">
        <v>2014</v>
      </c>
      <c r="D8442" s="1">
        <v>224000000000</v>
      </c>
      <c r="E8442" cm="1">
        <f t="array" ref="E8442">IF(
ISNA(_xlfn.XLOOKUP(B8442 &amp; C8442,[1]global_waste_stats!$B$2:$B$991 &amp; [1]global_waste_stats!$C$2:$C$991,[1]global_waste_stats!$D$2:$D$991)),
_xlfn.XLOOKUP(A8442 &amp; C8442,[2]UNdata_Export_20210503_03410335!$A$2:$A$1588 &amp; [2]UNdata_Export_20210503_03410335!$B$2:$B$1588,[2]UNdata_Export_20210503_03410335!$C$2:$C$1588 * 1000),
_xlfn.XLOOKUP(B8442 &amp; C8442,[1]global_waste_stats!$B$2:$B$991 &amp; [1]global_waste_stats!$C$2:$C$991,[1]global_waste_stats!$D$2:$D$991)
)</f>
        <v>4710.46</v>
      </c>
      <c r="F8442">
        <f t="shared" si="131"/>
        <v>47553742.097374782</v>
      </c>
    </row>
    <row r="8443" spans="1:6" x14ac:dyDescent="0.3">
      <c r="A8443" t="s">
        <v>339</v>
      </c>
      <c r="B8443" t="s">
        <v>340</v>
      </c>
      <c r="C8443">
        <v>2015</v>
      </c>
      <c r="D8443" s="1">
        <v>228000000000</v>
      </c>
      <c r="E8443" cm="1">
        <f t="array" ref="E8443">IF(
ISNA(_xlfn.XLOOKUP(B8443 &amp; C8443,[1]global_waste_stats!$B$2:$B$991 &amp; [1]global_waste_stats!$C$2:$C$991,[1]global_waste_stats!$D$2:$D$991)),
_xlfn.XLOOKUP(A8443 &amp; C8443,[2]UNdata_Export_20210503_03410335!$A$2:$A$1588 &amp; [2]UNdata_Export_20210503_03410335!$B$2:$B$1588,[2]UNdata_Export_20210503_03410335!$C$2:$C$1588 * 1000),
_xlfn.XLOOKUP(B8443 &amp; C8443,[1]global_waste_stats!$B$2:$B$991 &amp; [1]global_waste_stats!$C$2:$C$991,[1]global_waste_stats!$D$2:$D$991)
)</f>
        <v>4768.8130000000001</v>
      </c>
      <c r="F8443">
        <f t="shared" si="131"/>
        <v>47810639.670710512</v>
      </c>
    </row>
    <row r="8444" spans="1:6" x14ac:dyDescent="0.3">
      <c r="A8444" t="s">
        <v>339</v>
      </c>
      <c r="B8444" t="s">
        <v>340</v>
      </c>
      <c r="C8444">
        <v>2016</v>
      </c>
      <c r="D8444" s="1">
        <v>232000000000</v>
      </c>
      <c r="E8444" cm="1">
        <f t="array" ref="E8444">IF(
ISNA(_xlfn.XLOOKUP(B8444 &amp; C8444,[1]global_waste_stats!$B$2:$B$991 &amp; [1]global_waste_stats!$C$2:$C$991,[1]global_waste_stats!$D$2:$D$991)),
_xlfn.XLOOKUP(A8444 &amp; C8444,[2]UNdata_Export_20210503_03410335!$A$2:$A$1588 &amp; [2]UNdata_Export_20210503_03410335!$B$2:$B$1588,[2]UNdata_Export_20210503_03410335!$C$2:$C$1588 * 1000),
_xlfn.XLOOKUP(B8444 &amp; C8444,[1]global_waste_stats!$B$2:$B$991 &amp; [1]global_waste_stats!$C$2:$C$991,[1]global_waste_stats!$D$2:$D$991)
)</f>
        <v>4890.5919999999996</v>
      </c>
      <c r="F8444">
        <f t="shared" si="131"/>
        <v>47438019.773475282</v>
      </c>
    </row>
    <row r="8445" spans="1:6" x14ac:dyDescent="0.3">
      <c r="A8445" t="s">
        <v>339</v>
      </c>
      <c r="B8445" t="s">
        <v>340</v>
      </c>
      <c r="C8445">
        <v>2017</v>
      </c>
      <c r="D8445" s="1">
        <v>238000000000</v>
      </c>
      <c r="E8445" cm="1">
        <f t="array" ref="E8445">IF(
ISNA(_xlfn.XLOOKUP(B8445 &amp; C8445,[1]global_waste_stats!$B$2:$B$991 &amp; [1]global_waste_stats!$C$2:$C$991,[1]global_waste_stats!$D$2:$D$991)),
_xlfn.XLOOKUP(A8445 &amp; C8445,[2]UNdata_Export_20210503_03410335!$A$2:$A$1588 &amp; [2]UNdata_Export_20210503_03410335!$B$2:$B$1588,[2]UNdata_Export_20210503_03410335!$C$2:$C$1588 * 1000),
_xlfn.XLOOKUP(B8445 &amp; C8445,[1]global_waste_stats!$B$2:$B$991 &amp; [1]global_waste_stats!$C$2:$C$991,[1]global_waste_stats!$D$2:$D$991)
)</f>
        <v>5006.55</v>
      </c>
      <c r="F8445">
        <f t="shared" si="131"/>
        <v>47537725.579490863</v>
      </c>
    </row>
    <row r="8446" spans="1:6" x14ac:dyDescent="0.3">
      <c r="A8446" t="s">
        <v>341</v>
      </c>
      <c r="C8446">
        <v>1960</v>
      </c>
      <c r="D8446" s="1">
        <v>8700000000000</v>
      </c>
      <c r="E8446" t="e" cm="1">
        <f t="array" ref="E8446">IF(
ISNA(_xlfn.XLOOKUP(B8446 &amp; C8446,[1]global_waste_stats!$B$2:$B$991 &amp; [1]global_waste_stats!$C$2:$C$991,[1]global_waste_stats!$D$2:$D$991)),
_xlfn.XLOOKUP(A8446 &amp; C8446,[2]UNdata_Export_20210503_03410335!$A$2:$A$1588 &amp; [2]UNdata_Export_20210503_03410335!$B$2:$B$1588,[2]UNdata_Export_20210503_03410335!$C$2:$C$1588 * 1000),
_xlfn.XLOOKUP(B8446 &amp; C8446,[1]global_waste_stats!$B$2:$B$991 &amp; [1]global_waste_stats!$C$2:$C$991,[1]global_waste_stats!$D$2:$D$991)
)</f>
        <v>#N/A</v>
      </c>
      <c r="F8446" t="str">
        <f t="shared" si="131"/>
        <v/>
      </c>
    </row>
    <row r="8447" spans="1:6" x14ac:dyDescent="0.3">
      <c r="A8447" t="s">
        <v>341</v>
      </c>
      <c r="C8447">
        <v>1961</v>
      </c>
      <c r="D8447" s="1">
        <v>9110000000000</v>
      </c>
      <c r="E8447" t="e" cm="1">
        <f t="array" ref="E8447">IF(
ISNA(_xlfn.XLOOKUP(B8447 &amp; C8447,[1]global_waste_stats!$B$2:$B$991 &amp; [1]global_waste_stats!$C$2:$C$991,[1]global_waste_stats!$D$2:$D$991)),
_xlfn.XLOOKUP(A8447 &amp; C8447,[2]UNdata_Export_20210503_03410335!$A$2:$A$1588 &amp; [2]UNdata_Export_20210503_03410335!$B$2:$B$1588,[2]UNdata_Export_20210503_03410335!$C$2:$C$1588 * 1000),
_xlfn.XLOOKUP(B8447 &amp; C8447,[1]global_waste_stats!$B$2:$B$991 &amp; [1]global_waste_stats!$C$2:$C$991,[1]global_waste_stats!$D$2:$D$991)
)</f>
        <v>#N/A</v>
      </c>
      <c r="F8447" t="str">
        <f t="shared" si="131"/>
        <v/>
      </c>
    </row>
    <row r="8448" spans="1:6" x14ac:dyDescent="0.3">
      <c r="A8448" t="s">
        <v>341</v>
      </c>
      <c r="C8448">
        <v>1962</v>
      </c>
      <c r="D8448" s="1">
        <v>9640000000000</v>
      </c>
      <c r="E8448" t="e" cm="1">
        <f t="array" ref="E8448">IF(
ISNA(_xlfn.XLOOKUP(B8448 &amp; C8448,[1]global_waste_stats!$B$2:$B$991 &amp; [1]global_waste_stats!$C$2:$C$991,[1]global_waste_stats!$D$2:$D$991)),
_xlfn.XLOOKUP(A8448 &amp; C8448,[2]UNdata_Export_20210503_03410335!$A$2:$A$1588 &amp; [2]UNdata_Export_20210503_03410335!$B$2:$B$1588,[2]UNdata_Export_20210503_03410335!$C$2:$C$1588 * 1000),
_xlfn.XLOOKUP(B8448 &amp; C8448,[1]global_waste_stats!$B$2:$B$991 &amp; [1]global_waste_stats!$C$2:$C$991,[1]global_waste_stats!$D$2:$D$991)
)</f>
        <v>#N/A</v>
      </c>
      <c r="F8448" t="str">
        <f t="shared" si="131"/>
        <v/>
      </c>
    </row>
    <row r="8449" spans="1:6" x14ac:dyDescent="0.3">
      <c r="A8449" t="s">
        <v>341</v>
      </c>
      <c r="C8449">
        <v>1963</v>
      </c>
      <c r="D8449" s="1">
        <v>10200000000000</v>
      </c>
      <c r="E8449" t="e" cm="1">
        <f t="array" ref="E8449">IF(
ISNA(_xlfn.XLOOKUP(B8449 &amp; C8449,[1]global_waste_stats!$B$2:$B$991 &amp; [1]global_waste_stats!$C$2:$C$991,[1]global_waste_stats!$D$2:$D$991)),
_xlfn.XLOOKUP(A8449 &amp; C8449,[2]UNdata_Export_20210503_03410335!$A$2:$A$1588 &amp; [2]UNdata_Export_20210503_03410335!$B$2:$B$1588,[2]UNdata_Export_20210503_03410335!$C$2:$C$1588 * 1000),
_xlfn.XLOOKUP(B8449 &amp; C8449,[1]global_waste_stats!$B$2:$B$991 &amp; [1]global_waste_stats!$C$2:$C$991,[1]global_waste_stats!$D$2:$D$991)
)</f>
        <v>#N/A</v>
      </c>
      <c r="F8449" t="str">
        <f t="shared" si="131"/>
        <v/>
      </c>
    </row>
    <row r="8450" spans="1:6" x14ac:dyDescent="0.3">
      <c r="A8450" t="s">
        <v>341</v>
      </c>
      <c r="C8450">
        <v>1964</v>
      </c>
      <c r="D8450" s="1">
        <v>10800000000000</v>
      </c>
      <c r="E8450" t="e" cm="1">
        <f t="array" ref="E8450">IF(
ISNA(_xlfn.XLOOKUP(B8450 &amp; C8450,[1]global_waste_stats!$B$2:$B$991 &amp; [1]global_waste_stats!$C$2:$C$991,[1]global_waste_stats!$D$2:$D$991)),
_xlfn.XLOOKUP(A8450 &amp; C8450,[2]UNdata_Export_20210503_03410335!$A$2:$A$1588 &amp; [2]UNdata_Export_20210503_03410335!$B$2:$B$1588,[2]UNdata_Export_20210503_03410335!$C$2:$C$1588 * 1000),
_xlfn.XLOOKUP(B8450 &amp; C8450,[1]global_waste_stats!$B$2:$B$991 &amp; [1]global_waste_stats!$C$2:$C$991,[1]global_waste_stats!$D$2:$D$991)
)</f>
        <v>#N/A</v>
      </c>
      <c r="F8450" t="str">
        <f t="shared" si="131"/>
        <v/>
      </c>
    </row>
    <row r="8451" spans="1:6" x14ac:dyDescent="0.3">
      <c r="A8451" t="s">
        <v>341</v>
      </c>
      <c r="C8451">
        <v>1965</v>
      </c>
      <c r="D8451" s="1">
        <v>11400000000000</v>
      </c>
      <c r="E8451" t="e" cm="1">
        <f t="array" ref="E8451">IF(
ISNA(_xlfn.XLOOKUP(B8451 &amp; C8451,[1]global_waste_stats!$B$2:$B$991 &amp; [1]global_waste_stats!$C$2:$C$991,[1]global_waste_stats!$D$2:$D$991)),
_xlfn.XLOOKUP(A8451 &amp; C8451,[2]UNdata_Export_20210503_03410335!$A$2:$A$1588 &amp; [2]UNdata_Export_20210503_03410335!$B$2:$B$1588,[2]UNdata_Export_20210503_03410335!$C$2:$C$1588 * 1000),
_xlfn.XLOOKUP(B8451 &amp; C8451,[1]global_waste_stats!$B$2:$B$991 &amp; [1]global_waste_stats!$C$2:$C$991,[1]global_waste_stats!$D$2:$D$991)
)</f>
        <v>#N/A</v>
      </c>
      <c r="F8451" t="str">
        <f t="shared" ref="F8451:F8514" si="132">IF(ISNA(E8451),"",D8451/E8451)</f>
        <v/>
      </c>
    </row>
    <row r="8452" spans="1:6" x14ac:dyDescent="0.3">
      <c r="A8452" t="s">
        <v>341</v>
      </c>
      <c r="C8452">
        <v>1966</v>
      </c>
      <c r="D8452" s="1">
        <v>12100000000000</v>
      </c>
      <c r="E8452" t="e" cm="1">
        <f t="array" ref="E8452">IF(
ISNA(_xlfn.XLOOKUP(B8452 &amp; C8452,[1]global_waste_stats!$B$2:$B$991 &amp; [1]global_waste_stats!$C$2:$C$991,[1]global_waste_stats!$D$2:$D$991)),
_xlfn.XLOOKUP(A8452 &amp; C8452,[2]UNdata_Export_20210503_03410335!$A$2:$A$1588 &amp; [2]UNdata_Export_20210503_03410335!$B$2:$B$1588,[2]UNdata_Export_20210503_03410335!$C$2:$C$1588 * 1000),
_xlfn.XLOOKUP(B8452 &amp; C8452,[1]global_waste_stats!$B$2:$B$991 &amp; [1]global_waste_stats!$C$2:$C$991,[1]global_waste_stats!$D$2:$D$991)
)</f>
        <v>#N/A</v>
      </c>
      <c r="F8452" t="str">
        <f t="shared" si="132"/>
        <v/>
      </c>
    </row>
    <row r="8453" spans="1:6" x14ac:dyDescent="0.3">
      <c r="A8453" t="s">
        <v>341</v>
      </c>
      <c r="C8453">
        <v>1967</v>
      </c>
      <c r="D8453" s="1">
        <v>12700000000000</v>
      </c>
      <c r="E8453" t="e" cm="1">
        <f t="array" ref="E8453">IF(
ISNA(_xlfn.XLOOKUP(B8453 &amp; C8453,[1]global_waste_stats!$B$2:$B$991 &amp; [1]global_waste_stats!$C$2:$C$991,[1]global_waste_stats!$D$2:$D$991)),
_xlfn.XLOOKUP(A8453 &amp; C8453,[2]UNdata_Export_20210503_03410335!$A$2:$A$1588 &amp; [2]UNdata_Export_20210503_03410335!$B$2:$B$1588,[2]UNdata_Export_20210503_03410335!$C$2:$C$1588 * 1000),
_xlfn.XLOOKUP(B8453 &amp; C8453,[1]global_waste_stats!$B$2:$B$991 &amp; [1]global_waste_stats!$C$2:$C$991,[1]global_waste_stats!$D$2:$D$991)
)</f>
        <v>#N/A</v>
      </c>
      <c r="F8453" t="str">
        <f t="shared" si="132"/>
        <v/>
      </c>
    </row>
    <row r="8454" spans="1:6" x14ac:dyDescent="0.3">
      <c r="A8454" t="s">
        <v>341</v>
      </c>
      <c r="C8454">
        <v>1968</v>
      </c>
      <c r="D8454" s="1">
        <v>13400000000000</v>
      </c>
      <c r="E8454" t="e" cm="1">
        <f t="array" ref="E8454">IF(
ISNA(_xlfn.XLOOKUP(B8454 &amp; C8454,[1]global_waste_stats!$B$2:$B$991 &amp; [1]global_waste_stats!$C$2:$C$991,[1]global_waste_stats!$D$2:$D$991)),
_xlfn.XLOOKUP(A8454 &amp; C8454,[2]UNdata_Export_20210503_03410335!$A$2:$A$1588 &amp; [2]UNdata_Export_20210503_03410335!$B$2:$B$1588,[2]UNdata_Export_20210503_03410335!$C$2:$C$1588 * 1000),
_xlfn.XLOOKUP(B8454 &amp; C8454,[1]global_waste_stats!$B$2:$B$991 &amp; [1]global_waste_stats!$C$2:$C$991,[1]global_waste_stats!$D$2:$D$991)
)</f>
        <v>#N/A</v>
      </c>
      <c r="F8454" t="str">
        <f t="shared" si="132"/>
        <v/>
      </c>
    </row>
    <row r="8455" spans="1:6" x14ac:dyDescent="0.3">
      <c r="A8455" t="s">
        <v>341</v>
      </c>
      <c r="C8455">
        <v>1969</v>
      </c>
      <c r="D8455" s="1">
        <v>14200000000000</v>
      </c>
      <c r="E8455" t="e" cm="1">
        <f t="array" ref="E8455">IF(
ISNA(_xlfn.XLOOKUP(B8455 &amp; C8455,[1]global_waste_stats!$B$2:$B$991 &amp; [1]global_waste_stats!$C$2:$C$991,[1]global_waste_stats!$D$2:$D$991)),
_xlfn.XLOOKUP(A8455 &amp; C8455,[2]UNdata_Export_20210503_03410335!$A$2:$A$1588 &amp; [2]UNdata_Export_20210503_03410335!$B$2:$B$1588,[2]UNdata_Export_20210503_03410335!$C$2:$C$1588 * 1000),
_xlfn.XLOOKUP(B8455 &amp; C8455,[1]global_waste_stats!$B$2:$B$991 &amp; [1]global_waste_stats!$C$2:$C$991,[1]global_waste_stats!$D$2:$D$991)
)</f>
        <v>#N/A</v>
      </c>
      <c r="F8455" t="str">
        <f t="shared" si="132"/>
        <v/>
      </c>
    </row>
    <row r="8456" spans="1:6" x14ac:dyDescent="0.3">
      <c r="A8456" t="s">
        <v>341</v>
      </c>
      <c r="C8456">
        <v>1970</v>
      </c>
      <c r="D8456" s="1">
        <v>14800000000000</v>
      </c>
      <c r="E8456" t="e" cm="1">
        <f t="array" ref="E8456">IF(
ISNA(_xlfn.XLOOKUP(B8456 &amp; C8456,[1]global_waste_stats!$B$2:$B$991 &amp; [1]global_waste_stats!$C$2:$C$991,[1]global_waste_stats!$D$2:$D$991)),
_xlfn.XLOOKUP(A8456 &amp; C8456,[2]UNdata_Export_20210503_03410335!$A$2:$A$1588 &amp; [2]UNdata_Export_20210503_03410335!$B$2:$B$1588,[2]UNdata_Export_20210503_03410335!$C$2:$C$1588 * 1000),
_xlfn.XLOOKUP(B8456 &amp; C8456,[1]global_waste_stats!$B$2:$B$991 &amp; [1]global_waste_stats!$C$2:$C$991,[1]global_waste_stats!$D$2:$D$991)
)</f>
        <v>#N/A</v>
      </c>
      <c r="F8456" t="str">
        <f t="shared" si="132"/>
        <v/>
      </c>
    </row>
    <row r="8457" spans="1:6" x14ac:dyDescent="0.3">
      <c r="A8457" t="s">
        <v>341</v>
      </c>
      <c r="C8457">
        <v>1971</v>
      </c>
      <c r="D8457" s="1">
        <v>15300000000000</v>
      </c>
      <c r="E8457" t="e" cm="1">
        <f t="array" ref="E8457">IF(
ISNA(_xlfn.XLOOKUP(B8457 &amp; C8457,[1]global_waste_stats!$B$2:$B$991 &amp; [1]global_waste_stats!$C$2:$C$991,[1]global_waste_stats!$D$2:$D$991)),
_xlfn.XLOOKUP(A8457 &amp; C8457,[2]UNdata_Export_20210503_03410335!$A$2:$A$1588 &amp; [2]UNdata_Export_20210503_03410335!$B$2:$B$1588,[2]UNdata_Export_20210503_03410335!$C$2:$C$1588 * 1000),
_xlfn.XLOOKUP(B8457 &amp; C8457,[1]global_waste_stats!$B$2:$B$991 &amp; [1]global_waste_stats!$C$2:$C$991,[1]global_waste_stats!$D$2:$D$991)
)</f>
        <v>#N/A</v>
      </c>
      <c r="F8457" t="str">
        <f t="shared" si="132"/>
        <v/>
      </c>
    </row>
    <row r="8458" spans="1:6" x14ac:dyDescent="0.3">
      <c r="A8458" t="s">
        <v>341</v>
      </c>
      <c r="C8458">
        <v>1972</v>
      </c>
      <c r="D8458" s="1">
        <v>16100000000000</v>
      </c>
      <c r="E8458" t="e" cm="1">
        <f t="array" ref="E8458">IF(
ISNA(_xlfn.XLOOKUP(B8458 &amp; C8458,[1]global_waste_stats!$B$2:$B$991 &amp; [1]global_waste_stats!$C$2:$C$991,[1]global_waste_stats!$D$2:$D$991)),
_xlfn.XLOOKUP(A8458 &amp; C8458,[2]UNdata_Export_20210503_03410335!$A$2:$A$1588 &amp; [2]UNdata_Export_20210503_03410335!$B$2:$B$1588,[2]UNdata_Export_20210503_03410335!$C$2:$C$1588 * 1000),
_xlfn.XLOOKUP(B8458 &amp; C8458,[1]global_waste_stats!$B$2:$B$991 &amp; [1]global_waste_stats!$C$2:$C$991,[1]global_waste_stats!$D$2:$D$991)
)</f>
        <v>#N/A</v>
      </c>
      <c r="F8458" t="str">
        <f t="shared" si="132"/>
        <v/>
      </c>
    </row>
    <row r="8459" spans="1:6" x14ac:dyDescent="0.3">
      <c r="A8459" t="s">
        <v>341</v>
      </c>
      <c r="C8459">
        <v>1973</v>
      </c>
      <c r="D8459" s="1">
        <v>17100000000000</v>
      </c>
      <c r="E8459" t="e" cm="1">
        <f t="array" ref="E8459">IF(
ISNA(_xlfn.XLOOKUP(B8459 &amp; C8459,[1]global_waste_stats!$B$2:$B$991 &amp; [1]global_waste_stats!$C$2:$C$991,[1]global_waste_stats!$D$2:$D$991)),
_xlfn.XLOOKUP(A8459 &amp; C8459,[2]UNdata_Export_20210503_03410335!$A$2:$A$1588 &amp; [2]UNdata_Export_20210503_03410335!$B$2:$B$1588,[2]UNdata_Export_20210503_03410335!$C$2:$C$1588 * 1000),
_xlfn.XLOOKUP(B8459 &amp; C8459,[1]global_waste_stats!$B$2:$B$991 &amp; [1]global_waste_stats!$C$2:$C$991,[1]global_waste_stats!$D$2:$D$991)
)</f>
        <v>#N/A</v>
      </c>
      <c r="F8459" t="str">
        <f t="shared" si="132"/>
        <v/>
      </c>
    </row>
    <row r="8460" spans="1:6" x14ac:dyDescent="0.3">
      <c r="A8460" t="s">
        <v>341</v>
      </c>
      <c r="C8460">
        <v>1974</v>
      </c>
      <c r="D8460" s="1">
        <v>17300000000000</v>
      </c>
      <c r="E8460" t="e" cm="1">
        <f t="array" ref="E8460">IF(
ISNA(_xlfn.XLOOKUP(B8460 &amp; C8460,[1]global_waste_stats!$B$2:$B$991 &amp; [1]global_waste_stats!$C$2:$C$991,[1]global_waste_stats!$D$2:$D$991)),
_xlfn.XLOOKUP(A8460 &amp; C8460,[2]UNdata_Export_20210503_03410335!$A$2:$A$1588 &amp; [2]UNdata_Export_20210503_03410335!$B$2:$B$1588,[2]UNdata_Export_20210503_03410335!$C$2:$C$1588 * 1000),
_xlfn.XLOOKUP(B8460 &amp; C8460,[1]global_waste_stats!$B$2:$B$991 &amp; [1]global_waste_stats!$C$2:$C$991,[1]global_waste_stats!$D$2:$D$991)
)</f>
        <v>#N/A</v>
      </c>
      <c r="F8460" t="str">
        <f t="shared" si="132"/>
        <v/>
      </c>
    </row>
    <row r="8461" spans="1:6" x14ac:dyDescent="0.3">
      <c r="A8461" t="s">
        <v>341</v>
      </c>
      <c r="C8461">
        <v>1975</v>
      </c>
      <c r="D8461" s="1">
        <v>17300000000000</v>
      </c>
      <c r="E8461" t="e" cm="1">
        <f t="array" ref="E8461">IF(
ISNA(_xlfn.XLOOKUP(B8461 &amp; C8461,[1]global_waste_stats!$B$2:$B$991 &amp; [1]global_waste_stats!$C$2:$C$991,[1]global_waste_stats!$D$2:$D$991)),
_xlfn.XLOOKUP(A8461 &amp; C8461,[2]UNdata_Export_20210503_03410335!$A$2:$A$1588 &amp; [2]UNdata_Export_20210503_03410335!$B$2:$B$1588,[2]UNdata_Export_20210503_03410335!$C$2:$C$1588 * 1000),
_xlfn.XLOOKUP(B8461 &amp; C8461,[1]global_waste_stats!$B$2:$B$991 &amp; [1]global_waste_stats!$C$2:$C$991,[1]global_waste_stats!$D$2:$D$991)
)</f>
        <v>#N/A</v>
      </c>
      <c r="F8461" t="str">
        <f t="shared" si="132"/>
        <v/>
      </c>
    </row>
    <row r="8462" spans="1:6" x14ac:dyDescent="0.3">
      <c r="A8462" t="s">
        <v>341</v>
      </c>
      <c r="C8462">
        <v>1976</v>
      </c>
      <c r="D8462" s="1">
        <v>18200000000000</v>
      </c>
      <c r="E8462" t="e" cm="1">
        <f t="array" ref="E8462">IF(
ISNA(_xlfn.XLOOKUP(B8462 &amp; C8462,[1]global_waste_stats!$B$2:$B$991 &amp; [1]global_waste_stats!$C$2:$C$991,[1]global_waste_stats!$D$2:$D$991)),
_xlfn.XLOOKUP(A8462 &amp; C8462,[2]UNdata_Export_20210503_03410335!$A$2:$A$1588 &amp; [2]UNdata_Export_20210503_03410335!$B$2:$B$1588,[2]UNdata_Export_20210503_03410335!$C$2:$C$1588 * 1000),
_xlfn.XLOOKUP(B8462 &amp; C8462,[1]global_waste_stats!$B$2:$B$991 &amp; [1]global_waste_stats!$C$2:$C$991,[1]global_waste_stats!$D$2:$D$991)
)</f>
        <v>#N/A</v>
      </c>
      <c r="F8462" t="str">
        <f t="shared" si="132"/>
        <v/>
      </c>
    </row>
    <row r="8463" spans="1:6" x14ac:dyDescent="0.3">
      <c r="A8463" t="s">
        <v>341</v>
      </c>
      <c r="C8463">
        <v>1977</v>
      </c>
      <c r="D8463" s="1">
        <v>18900000000000</v>
      </c>
      <c r="E8463" t="e" cm="1">
        <f t="array" ref="E8463">IF(
ISNA(_xlfn.XLOOKUP(B8463 &amp; C8463,[1]global_waste_stats!$B$2:$B$991 &amp; [1]global_waste_stats!$C$2:$C$991,[1]global_waste_stats!$D$2:$D$991)),
_xlfn.XLOOKUP(A8463 &amp; C8463,[2]UNdata_Export_20210503_03410335!$A$2:$A$1588 &amp; [2]UNdata_Export_20210503_03410335!$B$2:$B$1588,[2]UNdata_Export_20210503_03410335!$C$2:$C$1588 * 1000),
_xlfn.XLOOKUP(B8463 &amp; C8463,[1]global_waste_stats!$B$2:$B$991 &amp; [1]global_waste_stats!$C$2:$C$991,[1]global_waste_stats!$D$2:$D$991)
)</f>
        <v>#N/A</v>
      </c>
      <c r="F8463" t="str">
        <f t="shared" si="132"/>
        <v/>
      </c>
    </row>
    <row r="8464" spans="1:6" x14ac:dyDescent="0.3">
      <c r="A8464" t="s">
        <v>341</v>
      </c>
      <c r="C8464">
        <v>1978</v>
      </c>
      <c r="D8464" s="1">
        <v>19700000000000</v>
      </c>
      <c r="E8464" t="e" cm="1">
        <f t="array" ref="E8464">IF(
ISNA(_xlfn.XLOOKUP(B8464 &amp; C8464,[1]global_waste_stats!$B$2:$B$991 &amp; [1]global_waste_stats!$C$2:$C$991,[1]global_waste_stats!$D$2:$D$991)),
_xlfn.XLOOKUP(A8464 &amp; C8464,[2]UNdata_Export_20210503_03410335!$A$2:$A$1588 &amp; [2]UNdata_Export_20210503_03410335!$B$2:$B$1588,[2]UNdata_Export_20210503_03410335!$C$2:$C$1588 * 1000),
_xlfn.XLOOKUP(B8464 &amp; C8464,[1]global_waste_stats!$B$2:$B$991 &amp; [1]global_waste_stats!$C$2:$C$991,[1]global_waste_stats!$D$2:$D$991)
)</f>
        <v>#N/A</v>
      </c>
      <c r="F8464" t="str">
        <f t="shared" si="132"/>
        <v/>
      </c>
    </row>
    <row r="8465" spans="1:6" x14ac:dyDescent="0.3">
      <c r="A8465" t="s">
        <v>341</v>
      </c>
      <c r="C8465">
        <v>1979</v>
      </c>
      <c r="D8465" s="1">
        <v>20500000000000</v>
      </c>
      <c r="E8465" t="e" cm="1">
        <f t="array" ref="E8465">IF(
ISNA(_xlfn.XLOOKUP(B8465 &amp; C8465,[1]global_waste_stats!$B$2:$B$991 &amp; [1]global_waste_stats!$C$2:$C$991,[1]global_waste_stats!$D$2:$D$991)),
_xlfn.XLOOKUP(A8465 &amp; C8465,[2]UNdata_Export_20210503_03410335!$A$2:$A$1588 &amp; [2]UNdata_Export_20210503_03410335!$B$2:$B$1588,[2]UNdata_Export_20210503_03410335!$C$2:$C$1588 * 1000),
_xlfn.XLOOKUP(B8465 &amp; C8465,[1]global_waste_stats!$B$2:$B$991 &amp; [1]global_waste_stats!$C$2:$C$991,[1]global_waste_stats!$D$2:$D$991)
)</f>
        <v>#N/A</v>
      </c>
      <c r="F8465" t="str">
        <f t="shared" si="132"/>
        <v/>
      </c>
    </row>
    <row r="8466" spans="1:6" x14ac:dyDescent="0.3">
      <c r="A8466" t="s">
        <v>341</v>
      </c>
      <c r="C8466">
        <v>1980</v>
      </c>
      <c r="D8466" s="1">
        <v>20700000000000</v>
      </c>
      <c r="E8466" t="e" cm="1">
        <f t="array" ref="E8466">IF(
ISNA(_xlfn.XLOOKUP(B8466 &amp; C8466,[1]global_waste_stats!$B$2:$B$991 &amp; [1]global_waste_stats!$C$2:$C$991,[1]global_waste_stats!$D$2:$D$991)),
_xlfn.XLOOKUP(A8466 &amp; C8466,[2]UNdata_Export_20210503_03410335!$A$2:$A$1588 &amp; [2]UNdata_Export_20210503_03410335!$B$2:$B$1588,[2]UNdata_Export_20210503_03410335!$C$2:$C$1588 * 1000),
_xlfn.XLOOKUP(B8466 &amp; C8466,[1]global_waste_stats!$B$2:$B$991 &amp; [1]global_waste_stats!$C$2:$C$991,[1]global_waste_stats!$D$2:$D$991)
)</f>
        <v>#N/A</v>
      </c>
      <c r="F8466" t="str">
        <f t="shared" si="132"/>
        <v/>
      </c>
    </row>
    <row r="8467" spans="1:6" x14ac:dyDescent="0.3">
      <c r="A8467" t="s">
        <v>341</v>
      </c>
      <c r="C8467">
        <v>1981</v>
      </c>
      <c r="D8467" s="1">
        <v>21100000000000</v>
      </c>
      <c r="E8467" t="e" cm="1">
        <f t="array" ref="E8467">IF(
ISNA(_xlfn.XLOOKUP(B8467 &amp; C8467,[1]global_waste_stats!$B$2:$B$991 &amp; [1]global_waste_stats!$C$2:$C$991,[1]global_waste_stats!$D$2:$D$991)),
_xlfn.XLOOKUP(A8467 &amp; C8467,[2]UNdata_Export_20210503_03410335!$A$2:$A$1588 &amp; [2]UNdata_Export_20210503_03410335!$B$2:$B$1588,[2]UNdata_Export_20210503_03410335!$C$2:$C$1588 * 1000),
_xlfn.XLOOKUP(B8467 &amp; C8467,[1]global_waste_stats!$B$2:$B$991 &amp; [1]global_waste_stats!$C$2:$C$991,[1]global_waste_stats!$D$2:$D$991)
)</f>
        <v>#N/A</v>
      </c>
      <c r="F8467" t="str">
        <f t="shared" si="132"/>
        <v/>
      </c>
    </row>
    <row r="8468" spans="1:6" x14ac:dyDescent="0.3">
      <c r="A8468" t="s">
        <v>341</v>
      </c>
      <c r="C8468">
        <v>1982</v>
      </c>
      <c r="D8468" s="1">
        <v>21200000000000</v>
      </c>
      <c r="E8468" t="e" cm="1">
        <f t="array" ref="E8468">IF(
ISNA(_xlfn.XLOOKUP(B8468 &amp; C8468,[1]global_waste_stats!$B$2:$B$991 &amp; [1]global_waste_stats!$C$2:$C$991,[1]global_waste_stats!$D$2:$D$991)),
_xlfn.XLOOKUP(A8468 &amp; C8468,[2]UNdata_Export_20210503_03410335!$A$2:$A$1588 &amp; [2]UNdata_Export_20210503_03410335!$B$2:$B$1588,[2]UNdata_Export_20210503_03410335!$C$2:$C$1588 * 1000),
_xlfn.XLOOKUP(B8468 &amp; C8468,[1]global_waste_stats!$B$2:$B$991 &amp; [1]global_waste_stats!$C$2:$C$991,[1]global_waste_stats!$D$2:$D$991)
)</f>
        <v>#N/A</v>
      </c>
      <c r="F8468" t="str">
        <f t="shared" si="132"/>
        <v/>
      </c>
    </row>
    <row r="8469" spans="1:6" x14ac:dyDescent="0.3">
      <c r="A8469" t="s">
        <v>341</v>
      </c>
      <c r="C8469">
        <v>1983</v>
      </c>
      <c r="D8469" s="1">
        <v>21800000000000</v>
      </c>
      <c r="E8469" t="e" cm="1">
        <f t="array" ref="E8469">IF(
ISNA(_xlfn.XLOOKUP(B8469 &amp; C8469,[1]global_waste_stats!$B$2:$B$991 &amp; [1]global_waste_stats!$C$2:$C$991,[1]global_waste_stats!$D$2:$D$991)),
_xlfn.XLOOKUP(A8469 &amp; C8469,[2]UNdata_Export_20210503_03410335!$A$2:$A$1588 &amp; [2]UNdata_Export_20210503_03410335!$B$2:$B$1588,[2]UNdata_Export_20210503_03410335!$C$2:$C$1588 * 1000),
_xlfn.XLOOKUP(B8469 &amp; C8469,[1]global_waste_stats!$B$2:$B$991 &amp; [1]global_waste_stats!$C$2:$C$991,[1]global_waste_stats!$D$2:$D$991)
)</f>
        <v>#N/A</v>
      </c>
      <c r="F8469" t="str">
        <f t="shared" si="132"/>
        <v/>
      </c>
    </row>
    <row r="8470" spans="1:6" x14ac:dyDescent="0.3">
      <c r="A8470" t="s">
        <v>341</v>
      </c>
      <c r="C8470">
        <v>1984</v>
      </c>
      <c r="D8470" s="1">
        <v>22800000000000</v>
      </c>
      <c r="E8470" t="e" cm="1">
        <f t="array" ref="E8470">IF(
ISNA(_xlfn.XLOOKUP(B8470 &amp; C8470,[1]global_waste_stats!$B$2:$B$991 &amp; [1]global_waste_stats!$C$2:$C$991,[1]global_waste_stats!$D$2:$D$991)),
_xlfn.XLOOKUP(A8470 &amp; C8470,[2]UNdata_Export_20210503_03410335!$A$2:$A$1588 &amp; [2]UNdata_Export_20210503_03410335!$B$2:$B$1588,[2]UNdata_Export_20210503_03410335!$C$2:$C$1588 * 1000),
_xlfn.XLOOKUP(B8470 &amp; C8470,[1]global_waste_stats!$B$2:$B$991 &amp; [1]global_waste_stats!$C$2:$C$991,[1]global_waste_stats!$D$2:$D$991)
)</f>
        <v>#N/A</v>
      </c>
      <c r="F8470" t="str">
        <f t="shared" si="132"/>
        <v/>
      </c>
    </row>
    <row r="8471" spans="1:6" x14ac:dyDescent="0.3">
      <c r="A8471" t="s">
        <v>341</v>
      </c>
      <c r="C8471">
        <v>1985</v>
      </c>
      <c r="D8471" s="1">
        <v>23700000000000</v>
      </c>
      <c r="E8471" t="e" cm="1">
        <f t="array" ref="E8471">IF(
ISNA(_xlfn.XLOOKUP(B8471 &amp; C8471,[1]global_waste_stats!$B$2:$B$991 &amp; [1]global_waste_stats!$C$2:$C$991,[1]global_waste_stats!$D$2:$D$991)),
_xlfn.XLOOKUP(A8471 &amp; C8471,[2]UNdata_Export_20210503_03410335!$A$2:$A$1588 &amp; [2]UNdata_Export_20210503_03410335!$B$2:$B$1588,[2]UNdata_Export_20210503_03410335!$C$2:$C$1588 * 1000),
_xlfn.XLOOKUP(B8471 &amp; C8471,[1]global_waste_stats!$B$2:$B$991 &amp; [1]global_waste_stats!$C$2:$C$991,[1]global_waste_stats!$D$2:$D$991)
)</f>
        <v>#N/A</v>
      </c>
      <c r="F8471" t="str">
        <f t="shared" si="132"/>
        <v/>
      </c>
    </row>
    <row r="8472" spans="1:6" x14ac:dyDescent="0.3">
      <c r="A8472" t="s">
        <v>341</v>
      </c>
      <c r="C8472">
        <v>1986</v>
      </c>
      <c r="D8472" s="1">
        <v>24400000000000</v>
      </c>
      <c r="E8472" t="e" cm="1">
        <f t="array" ref="E8472">IF(
ISNA(_xlfn.XLOOKUP(B8472 &amp; C8472,[1]global_waste_stats!$B$2:$B$991 &amp; [1]global_waste_stats!$C$2:$C$991,[1]global_waste_stats!$D$2:$D$991)),
_xlfn.XLOOKUP(A8472 &amp; C8472,[2]UNdata_Export_20210503_03410335!$A$2:$A$1588 &amp; [2]UNdata_Export_20210503_03410335!$B$2:$B$1588,[2]UNdata_Export_20210503_03410335!$C$2:$C$1588 * 1000),
_xlfn.XLOOKUP(B8472 &amp; C8472,[1]global_waste_stats!$B$2:$B$991 &amp; [1]global_waste_stats!$C$2:$C$991,[1]global_waste_stats!$D$2:$D$991)
)</f>
        <v>#N/A</v>
      </c>
      <c r="F8472" t="str">
        <f t="shared" si="132"/>
        <v/>
      </c>
    </row>
    <row r="8473" spans="1:6" x14ac:dyDescent="0.3">
      <c r="A8473" t="s">
        <v>341</v>
      </c>
      <c r="C8473">
        <v>1987</v>
      </c>
      <c r="D8473" s="1">
        <v>25300000000000</v>
      </c>
      <c r="E8473" t="e" cm="1">
        <f t="array" ref="E8473">IF(
ISNA(_xlfn.XLOOKUP(B8473 &amp; C8473,[1]global_waste_stats!$B$2:$B$991 &amp; [1]global_waste_stats!$C$2:$C$991,[1]global_waste_stats!$D$2:$D$991)),
_xlfn.XLOOKUP(A8473 &amp; C8473,[2]UNdata_Export_20210503_03410335!$A$2:$A$1588 &amp; [2]UNdata_Export_20210503_03410335!$B$2:$B$1588,[2]UNdata_Export_20210503_03410335!$C$2:$C$1588 * 1000),
_xlfn.XLOOKUP(B8473 &amp; C8473,[1]global_waste_stats!$B$2:$B$991 &amp; [1]global_waste_stats!$C$2:$C$991,[1]global_waste_stats!$D$2:$D$991)
)</f>
        <v>#N/A</v>
      </c>
      <c r="F8473" t="str">
        <f t="shared" si="132"/>
        <v/>
      </c>
    </row>
    <row r="8474" spans="1:6" x14ac:dyDescent="0.3">
      <c r="A8474" t="s">
        <v>341</v>
      </c>
      <c r="C8474">
        <v>1988</v>
      </c>
      <c r="D8474" s="1">
        <v>26500000000000</v>
      </c>
      <c r="E8474" t="e" cm="1">
        <f t="array" ref="E8474">IF(
ISNA(_xlfn.XLOOKUP(B8474 &amp; C8474,[1]global_waste_stats!$B$2:$B$991 &amp; [1]global_waste_stats!$C$2:$C$991,[1]global_waste_stats!$D$2:$D$991)),
_xlfn.XLOOKUP(A8474 &amp; C8474,[2]UNdata_Export_20210503_03410335!$A$2:$A$1588 &amp; [2]UNdata_Export_20210503_03410335!$B$2:$B$1588,[2]UNdata_Export_20210503_03410335!$C$2:$C$1588 * 1000),
_xlfn.XLOOKUP(B8474 &amp; C8474,[1]global_waste_stats!$B$2:$B$991 &amp; [1]global_waste_stats!$C$2:$C$991,[1]global_waste_stats!$D$2:$D$991)
)</f>
        <v>#N/A</v>
      </c>
      <c r="F8474" t="str">
        <f t="shared" si="132"/>
        <v/>
      </c>
    </row>
    <row r="8475" spans="1:6" x14ac:dyDescent="0.3">
      <c r="A8475" t="s">
        <v>341</v>
      </c>
      <c r="C8475">
        <v>1989</v>
      </c>
      <c r="D8475" s="1">
        <v>27500000000000</v>
      </c>
      <c r="E8475" t="e" cm="1">
        <f t="array" ref="E8475">IF(
ISNA(_xlfn.XLOOKUP(B8475 &amp; C8475,[1]global_waste_stats!$B$2:$B$991 &amp; [1]global_waste_stats!$C$2:$C$991,[1]global_waste_stats!$D$2:$D$991)),
_xlfn.XLOOKUP(A8475 &amp; C8475,[2]UNdata_Export_20210503_03410335!$A$2:$A$1588 &amp; [2]UNdata_Export_20210503_03410335!$B$2:$B$1588,[2]UNdata_Export_20210503_03410335!$C$2:$C$1588 * 1000),
_xlfn.XLOOKUP(B8475 &amp; C8475,[1]global_waste_stats!$B$2:$B$991 &amp; [1]global_waste_stats!$C$2:$C$991,[1]global_waste_stats!$D$2:$D$991)
)</f>
        <v>#N/A</v>
      </c>
      <c r="F8475" t="str">
        <f t="shared" si="132"/>
        <v/>
      </c>
    </row>
    <row r="8476" spans="1:6" x14ac:dyDescent="0.3">
      <c r="A8476" t="s">
        <v>341</v>
      </c>
      <c r="C8476">
        <v>1990</v>
      </c>
      <c r="D8476" s="1">
        <v>28300000000000</v>
      </c>
      <c r="E8476" t="e" cm="1">
        <f t="array" ref="E8476">IF(
ISNA(_xlfn.XLOOKUP(B8476 &amp; C8476,[1]global_waste_stats!$B$2:$B$991 &amp; [1]global_waste_stats!$C$2:$C$991,[1]global_waste_stats!$D$2:$D$991)),
_xlfn.XLOOKUP(A8476 &amp; C8476,[2]UNdata_Export_20210503_03410335!$A$2:$A$1588 &amp; [2]UNdata_Export_20210503_03410335!$B$2:$B$1588,[2]UNdata_Export_20210503_03410335!$C$2:$C$1588 * 1000),
_xlfn.XLOOKUP(B8476 &amp; C8476,[1]global_waste_stats!$B$2:$B$991 &amp; [1]global_waste_stats!$C$2:$C$991,[1]global_waste_stats!$D$2:$D$991)
)</f>
        <v>#N/A</v>
      </c>
      <c r="F8476" t="str">
        <f t="shared" si="132"/>
        <v/>
      </c>
    </row>
    <row r="8477" spans="1:6" x14ac:dyDescent="0.3">
      <c r="A8477" t="s">
        <v>341</v>
      </c>
      <c r="C8477">
        <v>1991</v>
      </c>
      <c r="D8477" s="1">
        <v>28700000000000</v>
      </c>
      <c r="E8477" t="e" cm="1">
        <f t="array" ref="E8477">IF(
ISNA(_xlfn.XLOOKUP(B8477 &amp; C8477,[1]global_waste_stats!$B$2:$B$991 &amp; [1]global_waste_stats!$C$2:$C$991,[1]global_waste_stats!$D$2:$D$991)),
_xlfn.XLOOKUP(A8477 &amp; C8477,[2]UNdata_Export_20210503_03410335!$A$2:$A$1588 &amp; [2]UNdata_Export_20210503_03410335!$B$2:$B$1588,[2]UNdata_Export_20210503_03410335!$C$2:$C$1588 * 1000),
_xlfn.XLOOKUP(B8477 &amp; C8477,[1]global_waste_stats!$B$2:$B$991 &amp; [1]global_waste_stats!$C$2:$C$991,[1]global_waste_stats!$D$2:$D$991)
)</f>
        <v>#N/A</v>
      </c>
      <c r="F8477" t="str">
        <f t="shared" si="132"/>
        <v/>
      </c>
    </row>
    <row r="8478" spans="1:6" x14ac:dyDescent="0.3">
      <c r="A8478" t="s">
        <v>341</v>
      </c>
      <c r="C8478">
        <v>1992</v>
      </c>
      <c r="D8478" s="1">
        <v>29200000000000</v>
      </c>
      <c r="E8478" t="e" cm="1">
        <f t="array" ref="E8478">IF(
ISNA(_xlfn.XLOOKUP(B8478 &amp; C8478,[1]global_waste_stats!$B$2:$B$991 &amp; [1]global_waste_stats!$C$2:$C$991,[1]global_waste_stats!$D$2:$D$991)),
_xlfn.XLOOKUP(A8478 &amp; C8478,[2]UNdata_Export_20210503_03410335!$A$2:$A$1588 &amp; [2]UNdata_Export_20210503_03410335!$B$2:$B$1588,[2]UNdata_Export_20210503_03410335!$C$2:$C$1588 * 1000),
_xlfn.XLOOKUP(B8478 &amp; C8478,[1]global_waste_stats!$B$2:$B$991 &amp; [1]global_waste_stats!$C$2:$C$991,[1]global_waste_stats!$D$2:$D$991)
)</f>
        <v>#N/A</v>
      </c>
      <c r="F8478" t="str">
        <f t="shared" si="132"/>
        <v/>
      </c>
    </row>
    <row r="8479" spans="1:6" x14ac:dyDescent="0.3">
      <c r="A8479" t="s">
        <v>341</v>
      </c>
      <c r="C8479">
        <v>1993</v>
      </c>
      <c r="D8479" s="1">
        <v>29500000000000</v>
      </c>
      <c r="E8479" t="e" cm="1">
        <f t="array" ref="E8479">IF(
ISNA(_xlfn.XLOOKUP(B8479 &amp; C8479,[1]global_waste_stats!$B$2:$B$991 &amp; [1]global_waste_stats!$C$2:$C$991,[1]global_waste_stats!$D$2:$D$991)),
_xlfn.XLOOKUP(A8479 &amp; C8479,[2]UNdata_Export_20210503_03410335!$A$2:$A$1588 &amp; [2]UNdata_Export_20210503_03410335!$B$2:$B$1588,[2]UNdata_Export_20210503_03410335!$C$2:$C$1588 * 1000),
_xlfn.XLOOKUP(B8479 &amp; C8479,[1]global_waste_stats!$B$2:$B$991 &amp; [1]global_waste_stats!$C$2:$C$991,[1]global_waste_stats!$D$2:$D$991)
)</f>
        <v>#N/A</v>
      </c>
      <c r="F8479" t="str">
        <f t="shared" si="132"/>
        <v/>
      </c>
    </row>
    <row r="8480" spans="1:6" x14ac:dyDescent="0.3">
      <c r="A8480" t="s">
        <v>341</v>
      </c>
      <c r="C8480">
        <v>1994</v>
      </c>
      <c r="D8480" s="1">
        <v>30400000000000</v>
      </c>
      <c r="E8480" t="e" cm="1">
        <f t="array" ref="E8480">IF(
ISNA(_xlfn.XLOOKUP(B8480 &amp; C8480,[1]global_waste_stats!$B$2:$B$991 &amp; [1]global_waste_stats!$C$2:$C$991,[1]global_waste_stats!$D$2:$D$991)),
_xlfn.XLOOKUP(A8480 &amp; C8480,[2]UNdata_Export_20210503_03410335!$A$2:$A$1588 &amp; [2]UNdata_Export_20210503_03410335!$B$2:$B$1588,[2]UNdata_Export_20210503_03410335!$C$2:$C$1588 * 1000),
_xlfn.XLOOKUP(B8480 &amp; C8480,[1]global_waste_stats!$B$2:$B$991 &amp; [1]global_waste_stats!$C$2:$C$991,[1]global_waste_stats!$D$2:$D$991)
)</f>
        <v>#N/A</v>
      </c>
      <c r="F8480" t="str">
        <f t="shared" si="132"/>
        <v/>
      </c>
    </row>
    <row r="8481" spans="1:6" x14ac:dyDescent="0.3">
      <c r="A8481" t="s">
        <v>341</v>
      </c>
      <c r="C8481">
        <v>1995</v>
      </c>
      <c r="D8481" s="1">
        <v>31200000000000</v>
      </c>
      <c r="E8481" t="e" cm="1">
        <f t="array" ref="E8481">IF(
ISNA(_xlfn.XLOOKUP(B8481 &amp; C8481,[1]global_waste_stats!$B$2:$B$991 &amp; [1]global_waste_stats!$C$2:$C$991,[1]global_waste_stats!$D$2:$D$991)),
_xlfn.XLOOKUP(A8481 &amp; C8481,[2]UNdata_Export_20210503_03410335!$A$2:$A$1588 &amp; [2]UNdata_Export_20210503_03410335!$B$2:$B$1588,[2]UNdata_Export_20210503_03410335!$C$2:$C$1588 * 1000),
_xlfn.XLOOKUP(B8481 &amp; C8481,[1]global_waste_stats!$B$2:$B$991 &amp; [1]global_waste_stats!$C$2:$C$991,[1]global_waste_stats!$D$2:$D$991)
)</f>
        <v>#N/A</v>
      </c>
      <c r="F8481" t="str">
        <f t="shared" si="132"/>
        <v/>
      </c>
    </row>
    <row r="8482" spans="1:6" x14ac:dyDescent="0.3">
      <c r="A8482" t="s">
        <v>341</v>
      </c>
      <c r="C8482">
        <v>1996</v>
      </c>
      <c r="D8482" s="1">
        <v>32100000000000</v>
      </c>
      <c r="E8482" t="e" cm="1">
        <f t="array" ref="E8482">IF(
ISNA(_xlfn.XLOOKUP(B8482 &amp; C8482,[1]global_waste_stats!$B$2:$B$991 &amp; [1]global_waste_stats!$C$2:$C$991,[1]global_waste_stats!$D$2:$D$991)),
_xlfn.XLOOKUP(A8482 &amp; C8482,[2]UNdata_Export_20210503_03410335!$A$2:$A$1588 &amp; [2]UNdata_Export_20210503_03410335!$B$2:$B$1588,[2]UNdata_Export_20210503_03410335!$C$2:$C$1588 * 1000),
_xlfn.XLOOKUP(B8482 &amp; C8482,[1]global_waste_stats!$B$2:$B$991 &amp; [1]global_waste_stats!$C$2:$C$991,[1]global_waste_stats!$D$2:$D$991)
)</f>
        <v>#N/A</v>
      </c>
      <c r="F8482" t="str">
        <f t="shared" si="132"/>
        <v/>
      </c>
    </row>
    <row r="8483" spans="1:6" x14ac:dyDescent="0.3">
      <c r="A8483" t="s">
        <v>341</v>
      </c>
      <c r="C8483">
        <v>1997</v>
      </c>
      <c r="D8483" s="1">
        <v>33100000000000</v>
      </c>
      <c r="E8483" t="e" cm="1">
        <f t="array" ref="E8483">IF(
ISNA(_xlfn.XLOOKUP(B8483 &amp; C8483,[1]global_waste_stats!$B$2:$B$991 &amp; [1]global_waste_stats!$C$2:$C$991,[1]global_waste_stats!$D$2:$D$991)),
_xlfn.XLOOKUP(A8483 &amp; C8483,[2]UNdata_Export_20210503_03410335!$A$2:$A$1588 &amp; [2]UNdata_Export_20210503_03410335!$B$2:$B$1588,[2]UNdata_Export_20210503_03410335!$C$2:$C$1588 * 1000),
_xlfn.XLOOKUP(B8483 &amp; C8483,[1]global_waste_stats!$B$2:$B$991 &amp; [1]global_waste_stats!$C$2:$C$991,[1]global_waste_stats!$D$2:$D$991)
)</f>
        <v>#N/A</v>
      </c>
      <c r="F8483" t="str">
        <f t="shared" si="132"/>
        <v/>
      </c>
    </row>
    <row r="8484" spans="1:6" x14ac:dyDescent="0.3">
      <c r="A8484" t="s">
        <v>341</v>
      </c>
      <c r="C8484">
        <v>1998</v>
      </c>
      <c r="D8484" s="1">
        <v>34000000000000</v>
      </c>
      <c r="E8484" t="e" cm="1">
        <f t="array" ref="E8484">IF(
ISNA(_xlfn.XLOOKUP(B8484 &amp; C8484,[1]global_waste_stats!$B$2:$B$991 &amp; [1]global_waste_stats!$C$2:$C$991,[1]global_waste_stats!$D$2:$D$991)),
_xlfn.XLOOKUP(A8484 &amp; C8484,[2]UNdata_Export_20210503_03410335!$A$2:$A$1588 &amp; [2]UNdata_Export_20210503_03410335!$B$2:$B$1588,[2]UNdata_Export_20210503_03410335!$C$2:$C$1588 * 1000),
_xlfn.XLOOKUP(B8484 &amp; C8484,[1]global_waste_stats!$B$2:$B$991 &amp; [1]global_waste_stats!$C$2:$C$991,[1]global_waste_stats!$D$2:$D$991)
)</f>
        <v>#N/A</v>
      </c>
      <c r="F8484" t="str">
        <f t="shared" si="132"/>
        <v/>
      </c>
    </row>
    <row r="8485" spans="1:6" x14ac:dyDescent="0.3">
      <c r="A8485" t="s">
        <v>341</v>
      </c>
      <c r="C8485">
        <v>1999</v>
      </c>
      <c r="D8485" s="1">
        <v>35100000000000</v>
      </c>
      <c r="E8485" t="e" cm="1">
        <f t="array" ref="E8485">IF(
ISNA(_xlfn.XLOOKUP(B8485 &amp; C8485,[1]global_waste_stats!$B$2:$B$991 &amp; [1]global_waste_stats!$C$2:$C$991,[1]global_waste_stats!$D$2:$D$991)),
_xlfn.XLOOKUP(A8485 &amp; C8485,[2]UNdata_Export_20210503_03410335!$A$2:$A$1588 &amp; [2]UNdata_Export_20210503_03410335!$B$2:$B$1588,[2]UNdata_Export_20210503_03410335!$C$2:$C$1588 * 1000),
_xlfn.XLOOKUP(B8485 &amp; C8485,[1]global_waste_stats!$B$2:$B$991 &amp; [1]global_waste_stats!$C$2:$C$991,[1]global_waste_stats!$D$2:$D$991)
)</f>
        <v>#N/A</v>
      </c>
      <c r="F8485" t="str">
        <f t="shared" si="132"/>
        <v/>
      </c>
    </row>
    <row r="8486" spans="1:6" x14ac:dyDescent="0.3">
      <c r="A8486" t="s">
        <v>341</v>
      </c>
      <c r="C8486">
        <v>2000</v>
      </c>
      <c r="D8486" s="1">
        <v>36500000000000</v>
      </c>
      <c r="E8486" t="e" cm="1">
        <f t="array" ref="E8486">IF(
ISNA(_xlfn.XLOOKUP(B8486 &amp; C8486,[1]global_waste_stats!$B$2:$B$991 &amp; [1]global_waste_stats!$C$2:$C$991,[1]global_waste_stats!$D$2:$D$991)),
_xlfn.XLOOKUP(A8486 &amp; C8486,[2]UNdata_Export_20210503_03410335!$A$2:$A$1588 &amp; [2]UNdata_Export_20210503_03410335!$B$2:$B$1588,[2]UNdata_Export_20210503_03410335!$C$2:$C$1588 * 1000),
_xlfn.XLOOKUP(B8486 &amp; C8486,[1]global_waste_stats!$B$2:$B$991 &amp; [1]global_waste_stats!$C$2:$C$991,[1]global_waste_stats!$D$2:$D$991)
)</f>
        <v>#N/A</v>
      </c>
      <c r="F8486" t="str">
        <f t="shared" si="132"/>
        <v/>
      </c>
    </row>
    <row r="8487" spans="1:6" x14ac:dyDescent="0.3">
      <c r="A8487" t="s">
        <v>341</v>
      </c>
      <c r="C8487">
        <v>2001</v>
      </c>
      <c r="D8487" s="1">
        <v>37000000000000</v>
      </c>
      <c r="E8487" t="e" cm="1">
        <f t="array" ref="E8487">IF(
ISNA(_xlfn.XLOOKUP(B8487 &amp; C8487,[1]global_waste_stats!$B$2:$B$991 &amp; [1]global_waste_stats!$C$2:$C$991,[1]global_waste_stats!$D$2:$D$991)),
_xlfn.XLOOKUP(A8487 &amp; C8487,[2]UNdata_Export_20210503_03410335!$A$2:$A$1588 &amp; [2]UNdata_Export_20210503_03410335!$B$2:$B$1588,[2]UNdata_Export_20210503_03410335!$C$2:$C$1588 * 1000),
_xlfn.XLOOKUP(B8487 &amp; C8487,[1]global_waste_stats!$B$2:$B$991 &amp; [1]global_waste_stats!$C$2:$C$991,[1]global_waste_stats!$D$2:$D$991)
)</f>
        <v>#N/A</v>
      </c>
      <c r="F8487" t="str">
        <f t="shared" si="132"/>
        <v/>
      </c>
    </row>
    <row r="8488" spans="1:6" x14ac:dyDescent="0.3">
      <c r="A8488" t="s">
        <v>341</v>
      </c>
      <c r="C8488">
        <v>2002</v>
      </c>
      <c r="D8488" s="1">
        <v>37600000000000</v>
      </c>
      <c r="E8488" t="e" cm="1">
        <f t="array" ref="E8488">IF(
ISNA(_xlfn.XLOOKUP(B8488 &amp; C8488,[1]global_waste_stats!$B$2:$B$991 &amp; [1]global_waste_stats!$C$2:$C$991,[1]global_waste_stats!$D$2:$D$991)),
_xlfn.XLOOKUP(A8488 &amp; C8488,[2]UNdata_Export_20210503_03410335!$A$2:$A$1588 &amp; [2]UNdata_Export_20210503_03410335!$B$2:$B$1588,[2]UNdata_Export_20210503_03410335!$C$2:$C$1588 * 1000),
_xlfn.XLOOKUP(B8488 &amp; C8488,[1]global_waste_stats!$B$2:$B$991 &amp; [1]global_waste_stats!$C$2:$C$991,[1]global_waste_stats!$D$2:$D$991)
)</f>
        <v>#N/A</v>
      </c>
      <c r="F8488" t="str">
        <f t="shared" si="132"/>
        <v/>
      </c>
    </row>
    <row r="8489" spans="1:6" x14ac:dyDescent="0.3">
      <c r="A8489" t="s">
        <v>341</v>
      </c>
      <c r="C8489">
        <v>2003</v>
      </c>
      <c r="D8489" s="1">
        <v>38300000000000</v>
      </c>
      <c r="E8489" t="e" cm="1">
        <f t="array" ref="E8489">IF(
ISNA(_xlfn.XLOOKUP(B8489 &amp; C8489,[1]global_waste_stats!$B$2:$B$991 &amp; [1]global_waste_stats!$C$2:$C$991,[1]global_waste_stats!$D$2:$D$991)),
_xlfn.XLOOKUP(A8489 &amp; C8489,[2]UNdata_Export_20210503_03410335!$A$2:$A$1588 &amp; [2]UNdata_Export_20210503_03410335!$B$2:$B$1588,[2]UNdata_Export_20210503_03410335!$C$2:$C$1588 * 1000),
_xlfn.XLOOKUP(B8489 &amp; C8489,[1]global_waste_stats!$B$2:$B$991 &amp; [1]global_waste_stats!$C$2:$C$991,[1]global_waste_stats!$D$2:$D$991)
)</f>
        <v>#N/A</v>
      </c>
      <c r="F8489" t="str">
        <f t="shared" si="132"/>
        <v/>
      </c>
    </row>
    <row r="8490" spans="1:6" x14ac:dyDescent="0.3">
      <c r="A8490" t="s">
        <v>341</v>
      </c>
      <c r="C8490">
        <v>2004</v>
      </c>
      <c r="D8490" s="1">
        <v>39500000000000</v>
      </c>
      <c r="E8490" t="e" cm="1">
        <f t="array" ref="E8490">IF(
ISNA(_xlfn.XLOOKUP(B8490 &amp; C8490,[1]global_waste_stats!$B$2:$B$991 &amp; [1]global_waste_stats!$C$2:$C$991,[1]global_waste_stats!$D$2:$D$991)),
_xlfn.XLOOKUP(A8490 &amp; C8490,[2]UNdata_Export_20210503_03410335!$A$2:$A$1588 &amp; [2]UNdata_Export_20210503_03410335!$B$2:$B$1588,[2]UNdata_Export_20210503_03410335!$C$2:$C$1588 * 1000),
_xlfn.XLOOKUP(B8490 &amp; C8490,[1]global_waste_stats!$B$2:$B$991 &amp; [1]global_waste_stats!$C$2:$C$991,[1]global_waste_stats!$D$2:$D$991)
)</f>
        <v>#N/A</v>
      </c>
      <c r="F8490" t="str">
        <f t="shared" si="132"/>
        <v/>
      </c>
    </row>
    <row r="8491" spans="1:6" x14ac:dyDescent="0.3">
      <c r="A8491" t="s">
        <v>341</v>
      </c>
      <c r="C8491">
        <v>2005</v>
      </c>
      <c r="D8491" s="1">
        <v>40600000000000</v>
      </c>
      <c r="E8491" t="e" cm="1">
        <f t="array" ref="E8491">IF(
ISNA(_xlfn.XLOOKUP(B8491 &amp; C8491,[1]global_waste_stats!$B$2:$B$991 &amp; [1]global_waste_stats!$C$2:$C$991,[1]global_waste_stats!$D$2:$D$991)),
_xlfn.XLOOKUP(A8491 &amp; C8491,[2]UNdata_Export_20210503_03410335!$A$2:$A$1588 &amp; [2]UNdata_Export_20210503_03410335!$B$2:$B$1588,[2]UNdata_Export_20210503_03410335!$C$2:$C$1588 * 1000),
_xlfn.XLOOKUP(B8491 &amp; C8491,[1]global_waste_stats!$B$2:$B$991 &amp; [1]global_waste_stats!$C$2:$C$991,[1]global_waste_stats!$D$2:$D$991)
)</f>
        <v>#N/A</v>
      </c>
      <c r="F8491" t="str">
        <f t="shared" si="132"/>
        <v/>
      </c>
    </row>
    <row r="8492" spans="1:6" x14ac:dyDescent="0.3">
      <c r="A8492" t="s">
        <v>341</v>
      </c>
      <c r="C8492">
        <v>2006</v>
      </c>
      <c r="D8492" s="1">
        <v>41700000000000</v>
      </c>
      <c r="E8492" t="e" cm="1">
        <f t="array" ref="E8492">IF(
ISNA(_xlfn.XLOOKUP(B8492 &amp; C8492,[1]global_waste_stats!$B$2:$B$991 &amp; [1]global_waste_stats!$C$2:$C$991,[1]global_waste_stats!$D$2:$D$991)),
_xlfn.XLOOKUP(A8492 &amp; C8492,[2]UNdata_Export_20210503_03410335!$A$2:$A$1588 &amp; [2]UNdata_Export_20210503_03410335!$B$2:$B$1588,[2]UNdata_Export_20210503_03410335!$C$2:$C$1588 * 1000),
_xlfn.XLOOKUP(B8492 &amp; C8492,[1]global_waste_stats!$B$2:$B$991 &amp; [1]global_waste_stats!$C$2:$C$991,[1]global_waste_stats!$D$2:$D$991)
)</f>
        <v>#N/A</v>
      </c>
      <c r="F8492" t="str">
        <f t="shared" si="132"/>
        <v/>
      </c>
    </row>
    <row r="8493" spans="1:6" x14ac:dyDescent="0.3">
      <c r="A8493" t="s">
        <v>341</v>
      </c>
      <c r="C8493">
        <v>2007</v>
      </c>
      <c r="D8493" s="1">
        <v>42700000000000</v>
      </c>
      <c r="E8493" t="e" cm="1">
        <f t="array" ref="E8493">IF(
ISNA(_xlfn.XLOOKUP(B8493 &amp; C8493,[1]global_waste_stats!$B$2:$B$991 &amp; [1]global_waste_stats!$C$2:$C$991,[1]global_waste_stats!$D$2:$D$991)),
_xlfn.XLOOKUP(A8493 &amp; C8493,[2]UNdata_Export_20210503_03410335!$A$2:$A$1588 &amp; [2]UNdata_Export_20210503_03410335!$B$2:$B$1588,[2]UNdata_Export_20210503_03410335!$C$2:$C$1588 * 1000),
_xlfn.XLOOKUP(B8493 &amp; C8493,[1]global_waste_stats!$B$2:$B$991 &amp; [1]global_waste_stats!$C$2:$C$991,[1]global_waste_stats!$D$2:$D$991)
)</f>
        <v>#N/A</v>
      </c>
      <c r="F8493" t="str">
        <f t="shared" si="132"/>
        <v/>
      </c>
    </row>
    <row r="8494" spans="1:6" x14ac:dyDescent="0.3">
      <c r="A8494" t="s">
        <v>341</v>
      </c>
      <c r="C8494">
        <v>2008</v>
      </c>
      <c r="D8494" s="1">
        <v>42800000000000</v>
      </c>
      <c r="E8494" t="e" cm="1">
        <f t="array" ref="E8494">IF(
ISNA(_xlfn.XLOOKUP(B8494 &amp; C8494,[1]global_waste_stats!$B$2:$B$991 &amp; [1]global_waste_stats!$C$2:$C$991,[1]global_waste_stats!$D$2:$D$991)),
_xlfn.XLOOKUP(A8494 &amp; C8494,[2]UNdata_Export_20210503_03410335!$A$2:$A$1588 &amp; [2]UNdata_Export_20210503_03410335!$B$2:$B$1588,[2]UNdata_Export_20210503_03410335!$C$2:$C$1588 * 1000),
_xlfn.XLOOKUP(B8494 &amp; C8494,[1]global_waste_stats!$B$2:$B$991 &amp; [1]global_waste_stats!$C$2:$C$991,[1]global_waste_stats!$D$2:$D$991)
)</f>
        <v>#N/A</v>
      </c>
      <c r="F8494" t="str">
        <f t="shared" si="132"/>
        <v/>
      </c>
    </row>
    <row r="8495" spans="1:6" x14ac:dyDescent="0.3">
      <c r="A8495" t="s">
        <v>341</v>
      </c>
      <c r="C8495">
        <v>2009</v>
      </c>
      <c r="D8495" s="1">
        <v>41300000000000</v>
      </c>
      <c r="E8495" t="e" cm="1">
        <f t="array" ref="E8495">IF(
ISNA(_xlfn.XLOOKUP(B8495 &amp; C8495,[1]global_waste_stats!$B$2:$B$991 &amp; [1]global_waste_stats!$C$2:$C$991,[1]global_waste_stats!$D$2:$D$991)),
_xlfn.XLOOKUP(A8495 &amp; C8495,[2]UNdata_Export_20210503_03410335!$A$2:$A$1588 &amp; [2]UNdata_Export_20210503_03410335!$B$2:$B$1588,[2]UNdata_Export_20210503_03410335!$C$2:$C$1588 * 1000),
_xlfn.XLOOKUP(B8495 &amp; C8495,[1]global_waste_stats!$B$2:$B$991 &amp; [1]global_waste_stats!$C$2:$C$991,[1]global_waste_stats!$D$2:$D$991)
)</f>
        <v>#N/A</v>
      </c>
      <c r="F8495" t="str">
        <f t="shared" si="132"/>
        <v/>
      </c>
    </row>
    <row r="8496" spans="1:6" x14ac:dyDescent="0.3">
      <c r="A8496" t="s">
        <v>341</v>
      </c>
      <c r="C8496">
        <v>2010</v>
      </c>
      <c r="D8496" s="1">
        <v>42400000000000</v>
      </c>
      <c r="E8496" t="e" cm="1">
        <f t="array" ref="E8496">IF(
ISNA(_xlfn.XLOOKUP(B8496 &amp; C8496,[1]global_waste_stats!$B$2:$B$991 &amp; [1]global_waste_stats!$C$2:$C$991,[1]global_waste_stats!$D$2:$D$991)),
_xlfn.XLOOKUP(A8496 &amp; C8496,[2]UNdata_Export_20210503_03410335!$A$2:$A$1588 &amp; [2]UNdata_Export_20210503_03410335!$B$2:$B$1588,[2]UNdata_Export_20210503_03410335!$C$2:$C$1588 * 1000),
_xlfn.XLOOKUP(B8496 &amp; C8496,[1]global_waste_stats!$B$2:$B$991 &amp; [1]global_waste_stats!$C$2:$C$991,[1]global_waste_stats!$D$2:$D$991)
)</f>
        <v>#N/A</v>
      </c>
      <c r="F8496" t="str">
        <f t="shared" si="132"/>
        <v/>
      </c>
    </row>
    <row r="8497" spans="1:6" x14ac:dyDescent="0.3">
      <c r="A8497" t="s">
        <v>341</v>
      </c>
      <c r="C8497">
        <v>2011</v>
      </c>
      <c r="D8497" s="1">
        <v>43100000000000</v>
      </c>
      <c r="E8497" t="e" cm="1">
        <f t="array" ref="E8497">IF(
ISNA(_xlfn.XLOOKUP(B8497 &amp; C8497,[1]global_waste_stats!$B$2:$B$991 &amp; [1]global_waste_stats!$C$2:$C$991,[1]global_waste_stats!$D$2:$D$991)),
_xlfn.XLOOKUP(A8497 &amp; C8497,[2]UNdata_Export_20210503_03410335!$A$2:$A$1588 &amp; [2]UNdata_Export_20210503_03410335!$B$2:$B$1588,[2]UNdata_Export_20210503_03410335!$C$2:$C$1588 * 1000),
_xlfn.XLOOKUP(B8497 &amp; C8497,[1]global_waste_stats!$B$2:$B$991 &amp; [1]global_waste_stats!$C$2:$C$991,[1]global_waste_stats!$D$2:$D$991)
)</f>
        <v>#N/A</v>
      </c>
      <c r="F8497" t="str">
        <f t="shared" si="132"/>
        <v/>
      </c>
    </row>
    <row r="8498" spans="1:6" x14ac:dyDescent="0.3">
      <c r="A8498" t="s">
        <v>341</v>
      </c>
      <c r="C8498">
        <v>2012</v>
      </c>
      <c r="D8498" s="1">
        <v>43600000000000</v>
      </c>
      <c r="E8498" t="e" cm="1">
        <f t="array" ref="E8498">IF(
ISNA(_xlfn.XLOOKUP(B8498 &amp; C8498,[1]global_waste_stats!$B$2:$B$991 &amp; [1]global_waste_stats!$C$2:$C$991,[1]global_waste_stats!$D$2:$D$991)),
_xlfn.XLOOKUP(A8498 &amp; C8498,[2]UNdata_Export_20210503_03410335!$A$2:$A$1588 &amp; [2]UNdata_Export_20210503_03410335!$B$2:$B$1588,[2]UNdata_Export_20210503_03410335!$C$2:$C$1588 * 1000),
_xlfn.XLOOKUP(B8498 &amp; C8498,[1]global_waste_stats!$B$2:$B$991 &amp; [1]global_waste_stats!$C$2:$C$991,[1]global_waste_stats!$D$2:$D$991)
)</f>
        <v>#N/A</v>
      </c>
      <c r="F8498" t="str">
        <f t="shared" si="132"/>
        <v/>
      </c>
    </row>
    <row r="8499" spans="1:6" x14ac:dyDescent="0.3">
      <c r="A8499" t="s">
        <v>341</v>
      </c>
      <c r="C8499">
        <v>2013</v>
      </c>
      <c r="D8499" s="1">
        <v>44100000000000</v>
      </c>
      <c r="E8499" t="e" cm="1">
        <f t="array" ref="E8499">IF(
ISNA(_xlfn.XLOOKUP(B8499 &amp; C8499,[1]global_waste_stats!$B$2:$B$991 &amp; [1]global_waste_stats!$C$2:$C$991,[1]global_waste_stats!$D$2:$D$991)),
_xlfn.XLOOKUP(A8499 &amp; C8499,[2]UNdata_Export_20210503_03410335!$A$2:$A$1588 &amp; [2]UNdata_Export_20210503_03410335!$B$2:$B$1588,[2]UNdata_Export_20210503_03410335!$C$2:$C$1588 * 1000),
_xlfn.XLOOKUP(B8499 &amp; C8499,[1]global_waste_stats!$B$2:$B$991 &amp; [1]global_waste_stats!$C$2:$C$991,[1]global_waste_stats!$D$2:$D$991)
)</f>
        <v>#N/A</v>
      </c>
      <c r="F8499" t="str">
        <f t="shared" si="132"/>
        <v/>
      </c>
    </row>
    <row r="8500" spans="1:6" x14ac:dyDescent="0.3">
      <c r="A8500" t="s">
        <v>341</v>
      </c>
      <c r="C8500">
        <v>2014</v>
      </c>
      <c r="D8500" s="1">
        <v>45000000000000</v>
      </c>
      <c r="E8500" t="e" cm="1">
        <f t="array" ref="E8500">IF(
ISNA(_xlfn.XLOOKUP(B8500 &amp; C8500,[1]global_waste_stats!$B$2:$B$991 &amp; [1]global_waste_stats!$C$2:$C$991,[1]global_waste_stats!$D$2:$D$991)),
_xlfn.XLOOKUP(A8500 &amp; C8500,[2]UNdata_Export_20210503_03410335!$A$2:$A$1588 &amp; [2]UNdata_Export_20210503_03410335!$B$2:$B$1588,[2]UNdata_Export_20210503_03410335!$C$2:$C$1588 * 1000),
_xlfn.XLOOKUP(B8500 &amp; C8500,[1]global_waste_stats!$B$2:$B$991 &amp; [1]global_waste_stats!$C$2:$C$991,[1]global_waste_stats!$D$2:$D$991)
)</f>
        <v>#N/A</v>
      </c>
      <c r="F8500" t="str">
        <f t="shared" si="132"/>
        <v/>
      </c>
    </row>
    <row r="8501" spans="1:6" x14ac:dyDescent="0.3">
      <c r="A8501" t="s">
        <v>341</v>
      </c>
      <c r="C8501">
        <v>2015</v>
      </c>
      <c r="D8501" s="1">
        <v>45900000000000</v>
      </c>
      <c r="E8501" t="e" cm="1">
        <f t="array" ref="E8501">IF(
ISNA(_xlfn.XLOOKUP(B8501 &amp; C8501,[1]global_waste_stats!$B$2:$B$991 &amp; [1]global_waste_stats!$C$2:$C$991,[1]global_waste_stats!$D$2:$D$991)),
_xlfn.XLOOKUP(A8501 &amp; C8501,[2]UNdata_Export_20210503_03410335!$A$2:$A$1588 &amp; [2]UNdata_Export_20210503_03410335!$B$2:$B$1588,[2]UNdata_Export_20210503_03410335!$C$2:$C$1588 * 1000),
_xlfn.XLOOKUP(B8501 &amp; C8501,[1]global_waste_stats!$B$2:$B$991 &amp; [1]global_waste_stats!$C$2:$C$991,[1]global_waste_stats!$D$2:$D$991)
)</f>
        <v>#N/A</v>
      </c>
      <c r="F8501" t="str">
        <f t="shared" si="132"/>
        <v/>
      </c>
    </row>
    <row r="8502" spans="1:6" x14ac:dyDescent="0.3">
      <c r="A8502" t="s">
        <v>341</v>
      </c>
      <c r="C8502">
        <v>2016</v>
      </c>
      <c r="D8502" s="1">
        <v>46700000000000</v>
      </c>
      <c r="E8502" t="e" cm="1">
        <f t="array" ref="E8502">IF(
ISNA(_xlfn.XLOOKUP(B8502 &amp; C8502,[1]global_waste_stats!$B$2:$B$991 &amp; [1]global_waste_stats!$C$2:$C$991,[1]global_waste_stats!$D$2:$D$991)),
_xlfn.XLOOKUP(A8502 &amp; C8502,[2]UNdata_Export_20210503_03410335!$A$2:$A$1588 &amp; [2]UNdata_Export_20210503_03410335!$B$2:$B$1588,[2]UNdata_Export_20210503_03410335!$C$2:$C$1588 * 1000),
_xlfn.XLOOKUP(B8502 &amp; C8502,[1]global_waste_stats!$B$2:$B$991 &amp; [1]global_waste_stats!$C$2:$C$991,[1]global_waste_stats!$D$2:$D$991)
)</f>
        <v>#N/A</v>
      </c>
      <c r="F8502" t="str">
        <f t="shared" si="132"/>
        <v/>
      </c>
    </row>
    <row r="8503" spans="1:6" x14ac:dyDescent="0.3">
      <c r="A8503" t="s">
        <v>341</v>
      </c>
      <c r="C8503">
        <v>2017</v>
      </c>
      <c r="D8503" s="1">
        <v>47700000000000</v>
      </c>
      <c r="E8503" t="e" cm="1">
        <f t="array" ref="E8503">IF(
ISNA(_xlfn.XLOOKUP(B8503 &amp; C8503,[1]global_waste_stats!$B$2:$B$991 &amp; [1]global_waste_stats!$C$2:$C$991,[1]global_waste_stats!$D$2:$D$991)),
_xlfn.XLOOKUP(A8503 &amp; C8503,[2]UNdata_Export_20210503_03410335!$A$2:$A$1588 &amp; [2]UNdata_Export_20210503_03410335!$B$2:$B$1588,[2]UNdata_Export_20210503_03410335!$C$2:$C$1588 * 1000),
_xlfn.XLOOKUP(B8503 &amp; C8503,[1]global_waste_stats!$B$2:$B$991 &amp; [1]global_waste_stats!$C$2:$C$991,[1]global_waste_stats!$D$2:$D$991)
)</f>
        <v>#N/A</v>
      </c>
      <c r="F8503" t="str">
        <f t="shared" si="132"/>
        <v/>
      </c>
    </row>
    <row r="8504" spans="1:6" x14ac:dyDescent="0.3">
      <c r="A8504" t="s">
        <v>342</v>
      </c>
      <c r="C8504">
        <v>1967</v>
      </c>
      <c r="D8504" s="1">
        <v>181000000000</v>
      </c>
      <c r="E8504" t="e" cm="1">
        <f t="array" ref="E8504">IF(
ISNA(_xlfn.XLOOKUP(B8504 &amp; C8504,[1]global_waste_stats!$B$2:$B$991 &amp; [1]global_waste_stats!$C$2:$C$991,[1]global_waste_stats!$D$2:$D$991)),
_xlfn.XLOOKUP(A8504 &amp; C8504,[2]UNdata_Export_20210503_03410335!$A$2:$A$1588 &amp; [2]UNdata_Export_20210503_03410335!$B$2:$B$1588,[2]UNdata_Export_20210503_03410335!$C$2:$C$1588 * 1000),
_xlfn.XLOOKUP(B8504 &amp; C8504,[1]global_waste_stats!$B$2:$B$991 &amp; [1]global_waste_stats!$C$2:$C$991,[1]global_waste_stats!$D$2:$D$991)
)</f>
        <v>#N/A</v>
      </c>
      <c r="F8504" t="str">
        <f t="shared" si="132"/>
        <v/>
      </c>
    </row>
    <row r="8505" spans="1:6" x14ac:dyDescent="0.3">
      <c r="A8505" t="s">
        <v>342</v>
      </c>
      <c r="C8505">
        <v>1968</v>
      </c>
      <c r="D8505" s="1">
        <v>185000000000</v>
      </c>
      <c r="E8505" t="e" cm="1">
        <f t="array" ref="E8505">IF(
ISNA(_xlfn.XLOOKUP(B8505 &amp; C8505,[1]global_waste_stats!$B$2:$B$991 &amp; [1]global_waste_stats!$C$2:$C$991,[1]global_waste_stats!$D$2:$D$991)),
_xlfn.XLOOKUP(A8505 &amp; C8505,[2]UNdata_Export_20210503_03410335!$A$2:$A$1588 &amp; [2]UNdata_Export_20210503_03410335!$B$2:$B$1588,[2]UNdata_Export_20210503_03410335!$C$2:$C$1588 * 1000),
_xlfn.XLOOKUP(B8505 &amp; C8505,[1]global_waste_stats!$B$2:$B$991 &amp; [1]global_waste_stats!$C$2:$C$991,[1]global_waste_stats!$D$2:$D$991)
)</f>
        <v>#N/A</v>
      </c>
      <c r="F8505" t="str">
        <f t="shared" si="132"/>
        <v/>
      </c>
    </row>
    <row r="8506" spans="1:6" x14ac:dyDescent="0.3">
      <c r="A8506" t="s">
        <v>342</v>
      </c>
      <c r="C8506">
        <v>1969</v>
      </c>
      <c r="D8506" s="1">
        <v>207000000000</v>
      </c>
      <c r="E8506" t="e" cm="1">
        <f t="array" ref="E8506">IF(
ISNA(_xlfn.XLOOKUP(B8506 &amp; C8506,[1]global_waste_stats!$B$2:$B$991 &amp; [1]global_waste_stats!$C$2:$C$991,[1]global_waste_stats!$D$2:$D$991)),
_xlfn.XLOOKUP(A8506 &amp; C8506,[2]UNdata_Export_20210503_03410335!$A$2:$A$1588 &amp; [2]UNdata_Export_20210503_03410335!$B$2:$B$1588,[2]UNdata_Export_20210503_03410335!$C$2:$C$1588 * 1000),
_xlfn.XLOOKUP(B8506 &amp; C8506,[1]global_waste_stats!$B$2:$B$991 &amp; [1]global_waste_stats!$C$2:$C$991,[1]global_waste_stats!$D$2:$D$991)
)</f>
        <v>#N/A</v>
      </c>
      <c r="F8506" t="str">
        <f t="shared" si="132"/>
        <v/>
      </c>
    </row>
    <row r="8507" spans="1:6" x14ac:dyDescent="0.3">
      <c r="A8507" t="s">
        <v>342</v>
      </c>
      <c r="C8507">
        <v>1970</v>
      </c>
      <c r="D8507" s="1">
        <v>232000000000</v>
      </c>
      <c r="E8507" t="e" cm="1">
        <f t="array" ref="E8507">IF(
ISNA(_xlfn.XLOOKUP(B8507 &amp; C8507,[1]global_waste_stats!$B$2:$B$991 &amp; [1]global_waste_stats!$C$2:$C$991,[1]global_waste_stats!$D$2:$D$991)),
_xlfn.XLOOKUP(A8507 &amp; C8507,[2]UNdata_Export_20210503_03410335!$A$2:$A$1588 &amp; [2]UNdata_Export_20210503_03410335!$B$2:$B$1588,[2]UNdata_Export_20210503_03410335!$C$2:$C$1588 * 1000),
_xlfn.XLOOKUP(B8507 &amp; C8507,[1]global_waste_stats!$B$2:$B$991 &amp; [1]global_waste_stats!$C$2:$C$991,[1]global_waste_stats!$D$2:$D$991)
)</f>
        <v>#N/A</v>
      </c>
      <c r="F8507" t="str">
        <f t="shared" si="132"/>
        <v/>
      </c>
    </row>
    <row r="8508" spans="1:6" x14ac:dyDescent="0.3">
      <c r="A8508" t="s">
        <v>342</v>
      </c>
      <c r="C8508">
        <v>1971</v>
      </c>
      <c r="D8508" s="1">
        <v>254000000000</v>
      </c>
      <c r="E8508" t="e" cm="1">
        <f t="array" ref="E8508">IF(
ISNA(_xlfn.XLOOKUP(B8508 &amp; C8508,[1]global_waste_stats!$B$2:$B$991 &amp; [1]global_waste_stats!$C$2:$C$991,[1]global_waste_stats!$D$2:$D$991)),
_xlfn.XLOOKUP(A8508 &amp; C8508,[2]UNdata_Export_20210503_03410335!$A$2:$A$1588 &amp; [2]UNdata_Export_20210503_03410335!$B$2:$B$1588,[2]UNdata_Export_20210503_03410335!$C$2:$C$1588 * 1000),
_xlfn.XLOOKUP(B8508 &amp; C8508,[1]global_waste_stats!$B$2:$B$991 &amp; [1]global_waste_stats!$C$2:$C$991,[1]global_waste_stats!$D$2:$D$991)
)</f>
        <v>#N/A</v>
      </c>
      <c r="F8508" t="str">
        <f t="shared" si="132"/>
        <v/>
      </c>
    </row>
    <row r="8509" spans="1:6" x14ac:dyDescent="0.3">
      <c r="A8509" t="s">
        <v>342</v>
      </c>
      <c r="C8509">
        <v>1972</v>
      </c>
      <c r="D8509" s="1">
        <v>263000000000</v>
      </c>
      <c r="E8509" t="e" cm="1">
        <f t="array" ref="E8509">IF(
ISNA(_xlfn.XLOOKUP(B8509 &amp; C8509,[1]global_waste_stats!$B$2:$B$991 &amp; [1]global_waste_stats!$C$2:$C$991,[1]global_waste_stats!$D$2:$D$991)),
_xlfn.XLOOKUP(A8509 &amp; C8509,[2]UNdata_Export_20210503_03410335!$A$2:$A$1588 &amp; [2]UNdata_Export_20210503_03410335!$B$2:$B$1588,[2]UNdata_Export_20210503_03410335!$C$2:$C$1588 * 1000),
_xlfn.XLOOKUP(B8509 &amp; C8509,[1]global_waste_stats!$B$2:$B$991 &amp; [1]global_waste_stats!$C$2:$C$991,[1]global_waste_stats!$D$2:$D$991)
)</f>
        <v>#N/A</v>
      </c>
      <c r="F8509" t="str">
        <f t="shared" si="132"/>
        <v/>
      </c>
    </row>
    <row r="8510" spans="1:6" x14ac:dyDescent="0.3">
      <c r="A8510" t="s">
        <v>342</v>
      </c>
      <c r="C8510">
        <v>1973</v>
      </c>
      <c r="D8510" s="1">
        <v>273000000000</v>
      </c>
      <c r="E8510" t="e" cm="1">
        <f t="array" ref="E8510">IF(
ISNA(_xlfn.XLOOKUP(B8510 &amp; C8510,[1]global_waste_stats!$B$2:$B$991 &amp; [1]global_waste_stats!$C$2:$C$991,[1]global_waste_stats!$D$2:$D$991)),
_xlfn.XLOOKUP(A8510 &amp; C8510,[2]UNdata_Export_20210503_03410335!$A$2:$A$1588 &amp; [2]UNdata_Export_20210503_03410335!$B$2:$B$1588,[2]UNdata_Export_20210503_03410335!$C$2:$C$1588 * 1000),
_xlfn.XLOOKUP(B8510 &amp; C8510,[1]global_waste_stats!$B$2:$B$991 &amp; [1]global_waste_stats!$C$2:$C$991,[1]global_waste_stats!$D$2:$D$991)
)</f>
        <v>#N/A</v>
      </c>
      <c r="F8510" t="str">
        <f t="shared" si="132"/>
        <v/>
      </c>
    </row>
    <row r="8511" spans="1:6" x14ac:dyDescent="0.3">
      <c r="A8511" t="s">
        <v>342</v>
      </c>
      <c r="C8511">
        <v>1974</v>
      </c>
      <c r="D8511" s="1">
        <v>298000000000</v>
      </c>
      <c r="E8511" t="e" cm="1">
        <f t="array" ref="E8511">IF(
ISNA(_xlfn.XLOOKUP(B8511 &amp; C8511,[1]global_waste_stats!$B$2:$B$991 &amp; [1]global_waste_stats!$C$2:$C$991,[1]global_waste_stats!$D$2:$D$991)),
_xlfn.XLOOKUP(A8511 &amp; C8511,[2]UNdata_Export_20210503_03410335!$A$2:$A$1588 &amp; [2]UNdata_Export_20210503_03410335!$B$2:$B$1588,[2]UNdata_Export_20210503_03410335!$C$2:$C$1588 * 1000),
_xlfn.XLOOKUP(B8511 &amp; C8511,[1]global_waste_stats!$B$2:$B$991 &amp; [1]global_waste_stats!$C$2:$C$991,[1]global_waste_stats!$D$2:$D$991)
)</f>
        <v>#N/A</v>
      </c>
      <c r="F8511" t="str">
        <f t="shared" si="132"/>
        <v/>
      </c>
    </row>
    <row r="8512" spans="1:6" x14ac:dyDescent="0.3">
      <c r="A8512" t="s">
        <v>342</v>
      </c>
      <c r="C8512">
        <v>1975</v>
      </c>
      <c r="D8512" s="1">
        <v>297000000000</v>
      </c>
      <c r="E8512" t="e" cm="1">
        <f t="array" ref="E8512">IF(
ISNA(_xlfn.XLOOKUP(B8512 &amp; C8512,[1]global_waste_stats!$B$2:$B$991 &amp; [1]global_waste_stats!$C$2:$C$991,[1]global_waste_stats!$D$2:$D$991)),
_xlfn.XLOOKUP(A8512 &amp; C8512,[2]UNdata_Export_20210503_03410335!$A$2:$A$1588 &amp; [2]UNdata_Export_20210503_03410335!$B$2:$B$1588,[2]UNdata_Export_20210503_03410335!$C$2:$C$1588 * 1000),
_xlfn.XLOOKUP(B8512 &amp; C8512,[1]global_waste_stats!$B$2:$B$991 &amp; [1]global_waste_stats!$C$2:$C$991,[1]global_waste_stats!$D$2:$D$991)
)</f>
        <v>#N/A</v>
      </c>
      <c r="F8512" t="str">
        <f t="shared" si="132"/>
        <v/>
      </c>
    </row>
    <row r="8513" spans="1:6" x14ac:dyDescent="0.3">
      <c r="A8513" t="s">
        <v>342</v>
      </c>
      <c r="C8513">
        <v>1976</v>
      </c>
      <c r="D8513" s="1">
        <v>319000000000</v>
      </c>
      <c r="E8513" t="e" cm="1">
        <f t="array" ref="E8513">IF(
ISNA(_xlfn.XLOOKUP(B8513 &amp; C8513,[1]global_waste_stats!$B$2:$B$991 &amp; [1]global_waste_stats!$C$2:$C$991,[1]global_waste_stats!$D$2:$D$991)),
_xlfn.XLOOKUP(A8513 &amp; C8513,[2]UNdata_Export_20210503_03410335!$A$2:$A$1588 &amp; [2]UNdata_Export_20210503_03410335!$B$2:$B$1588,[2]UNdata_Export_20210503_03410335!$C$2:$C$1588 * 1000),
_xlfn.XLOOKUP(B8513 &amp; C8513,[1]global_waste_stats!$B$2:$B$991 &amp; [1]global_waste_stats!$C$2:$C$991,[1]global_waste_stats!$D$2:$D$991)
)</f>
        <v>#N/A</v>
      </c>
      <c r="F8513" t="str">
        <f t="shared" si="132"/>
        <v/>
      </c>
    </row>
    <row r="8514" spans="1:6" x14ac:dyDescent="0.3">
      <c r="A8514" t="s">
        <v>342</v>
      </c>
      <c r="C8514">
        <v>1977</v>
      </c>
      <c r="D8514" s="1">
        <v>334000000000</v>
      </c>
      <c r="E8514" t="e" cm="1">
        <f t="array" ref="E8514">IF(
ISNA(_xlfn.XLOOKUP(B8514 &amp; C8514,[1]global_waste_stats!$B$2:$B$991 &amp; [1]global_waste_stats!$C$2:$C$991,[1]global_waste_stats!$D$2:$D$991)),
_xlfn.XLOOKUP(A8514 &amp; C8514,[2]UNdata_Export_20210503_03410335!$A$2:$A$1588 &amp; [2]UNdata_Export_20210503_03410335!$B$2:$B$1588,[2]UNdata_Export_20210503_03410335!$C$2:$C$1588 * 1000),
_xlfn.XLOOKUP(B8514 &amp; C8514,[1]global_waste_stats!$B$2:$B$991 &amp; [1]global_waste_stats!$C$2:$C$991,[1]global_waste_stats!$D$2:$D$991)
)</f>
        <v>#N/A</v>
      </c>
      <c r="F8514" t="str">
        <f t="shared" si="132"/>
        <v/>
      </c>
    </row>
    <row r="8515" spans="1:6" x14ac:dyDescent="0.3">
      <c r="A8515" t="s">
        <v>342</v>
      </c>
      <c r="C8515">
        <v>1978</v>
      </c>
      <c r="D8515" s="1">
        <v>334000000000</v>
      </c>
      <c r="E8515" t="e" cm="1">
        <f t="array" ref="E8515">IF(
ISNA(_xlfn.XLOOKUP(B8515 &amp; C8515,[1]global_waste_stats!$B$2:$B$991 &amp; [1]global_waste_stats!$C$2:$C$991,[1]global_waste_stats!$D$2:$D$991)),
_xlfn.XLOOKUP(A8515 &amp; C8515,[2]UNdata_Export_20210503_03410335!$A$2:$A$1588 &amp; [2]UNdata_Export_20210503_03410335!$B$2:$B$1588,[2]UNdata_Export_20210503_03410335!$C$2:$C$1588 * 1000),
_xlfn.XLOOKUP(B8515 &amp; C8515,[1]global_waste_stats!$B$2:$B$991 &amp; [1]global_waste_stats!$C$2:$C$991,[1]global_waste_stats!$D$2:$D$991)
)</f>
        <v>#N/A</v>
      </c>
      <c r="F8515" t="str">
        <f t="shared" ref="F8515:F8578" si="133">IF(ISNA(E8515),"",D8515/E8515)</f>
        <v/>
      </c>
    </row>
    <row r="8516" spans="1:6" x14ac:dyDescent="0.3">
      <c r="A8516" t="s">
        <v>342</v>
      </c>
      <c r="C8516">
        <v>1979</v>
      </c>
      <c r="D8516" s="1">
        <v>355000000000</v>
      </c>
      <c r="E8516" t="e" cm="1">
        <f t="array" ref="E8516">IF(
ISNA(_xlfn.XLOOKUP(B8516 &amp; C8516,[1]global_waste_stats!$B$2:$B$991 &amp; [1]global_waste_stats!$C$2:$C$991,[1]global_waste_stats!$D$2:$D$991)),
_xlfn.XLOOKUP(A8516 &amp; C8516,[2]UNdata_Export_20210503_03410335!$A$2:$A$1588 &amp; [2]UNdata_Export_20210503_03410335!$B$2:$B$1588,[2]UNdata_Export_20210503_03410335!$C$2:$C$1588 * 1000),
_xlfn.XLOOKUP(B8516 &amp; C8516,[1]global_waste_stats!$B$2:$B$991 &amp; [1]global_waste_stats!$C$2:$C$991,[1]global_waste_stats!$D$2:$D$991)
)</f>
        <v>#N/A</v>
      </c>
      <c r="F8516" t="str">
        <f t="shared" si="133"/>
        <v/>
      </c>
    </row>
    <row r="8517" spans="1:6" x14ac:dyDescent="0.3">
      <c r="A8517" t="s">
        <v>342</v>
      </c>
      <c r="C8517">
        <v>1980</v>
      </c>
      <c r="D8517" s="1">
        <v>372000000000</v>
      </c>
      <c r="E8517" t="e" cm="1">
        <f t="array" ref="E8517">IF(
ISNA(_xlfn.XLOOKUP(B8517 &amp; C8517,[1]global_waste_stats!$B$2:$B$991 &amp; [1]global_waste_stats!$C$2:$C$991,[1]global_waste_stats!$D$2:$D$991)),
_xlfn.XLOOKUP(A8517 &amp; C8517,[2]UNdata_Export_20210503_03410335!$A$2:$A$1588 &amp; [2]UNdata_Export_20210503_03410335!$B$2:$B$1588,[2]UNdata_Export_20210503_03410335!$C$2:$C$1588 * 1000),
_xlfn.XLOOKUP(B8517 &amp; C8517,[1]global_waste_stats!$B$2:$B$991 &amp; [1]global_waste_stats!$C$2:$C$991,[1]global_waste_stats!$D$2:$D$991)
)</f>
        <v>#N/A</v>
      </c>
      <c r="F8517" t="str">
        <f t="shared" si="133"/>
        <v/>
      </c>
    </row>
    <row r="8518" spans="1:6" x14ac:dyDescent="0.3">
      <c r="A8518" t="s">
        <v>342</v>
      </c>
      <c r="C8518">
        <v>1981</v>
      </c>
      <c r="D8518" s="1">
        <v>357000000000</v>
      </c>
      <c r="E8518" t="e" cm="1">
        <f t="array" ref="E8518">IF(
ISNA(_xlfn.XLOOKUP(B8518 &amp; C8518,[1]global_waste_stats!$B$2:$B$991 &amp; [1]global_waste_stats!$C$2:$C$991,[1]global_waste_stats!$D$2:$D$991)),
_xlfn.XLOOKUP(A8518 &amp; C8518,[2]UNdata_Export_20210503_03410335!$A$2:$A$1588 &amp; [2]UNdata_Export_20210503_03410335!$B$2:$B$1588,[2]UNdata_Export_20210503_03410335!$C$2:$C$1588 * 1000),
_xlfn.XLOOKUP(B8518 &amp; C8518,[1]global_waste_stats!$B$2:$B$991 &amp; [1]global_waste_stats!$C$2:$C$991,[1]global_waste_stats!$D$2:$D$991)
)</f>
        <v>#N/A</v>
      </c>
      <c r="F8518" t="str">
        <f t="shared" si="133"/>
        <v/>
      </c>
    </row>
    <row r="8519" spans="1:6" x14ac:dyDescent="0.3">
      <c r="A8519" t="s">
        <v>342</v>
      </c>
      <c r="C8519">
        <v>1982</v>
      </c>
      <c r="D8519" s="1">
        <v>361000000000</v>
      </c>
      <c r="E8519" t="e" cm="1">
        <f t="array" ref="E8519">IF(
ISNA(_xlfn.XLOOKUP(B8519 &amp; C8519,[1]global_waste_stats!$B$2:$B$991 &amp; [1]global_waste_stats!$C$2:$C$991,[1]global_waste_stats!$D$2:$D$991)),
_xlfn.XLOOKUP(A8519 &amp; C8519,[2]UNdata_Export_20210503_03410335!$A$2:$A$1588 &amp; [2]UNdata_Export_20210503_03410335!$B$2:$B$1588,[2]UNdata_Export_20210503_03410335!$C$2:$C$1588 * 1000),
_xlfn.XLOOKUP(B8519 &amp; C8519,[1]global_waste_stats!$B$2:$B$991 &amp; [1]global_waste_stats!$C$2:$C$991,[1]global_waste_stats!$D$2:$D$991)
)</f>
        <v>#N/A</v>
      </c>
      <c r="F8519" t="str">
        <f t="shared" si="133"/>
        <v/>
      </c>
    </row>
    <row r="8520" spans="1:6" x14ac:dyDescent="0.3">
      <c r="A8520" t="s">
        <v>342</v>
      </c>
      <c r="C8520">
        <v>1983</v>
      </c>
      <c r="D8520" s="1">
        <v>350000000000</v>
      </c>
      <c r="E8520" t="e" cm="1">
        <f t="array" ref="E8520">IF(
ISNA(_xlfn.XLOOKUP(B8520 &amp; C8520,[1]global_waste_stats!$B$2:$B$991 &amp; [1]global_waste_stats!$C$2:$C$991,[1]global_waste_stats!$D$2:$D$991)),
_xlfn.XLOOKUP(A8520 &amp; C8520,[2]UNdata_Export_20210503_03410335!$A$2:$A$1588 &amp; [2]UNdata_Export_20210503_03410335!$B$2:$B$1588,[2]UNdata_Export_20210503_03410335!$C$2:$C$1588 * 1000),
_xlfn.XLOOKUP(B8520 &amp; C8520,[1]global_waste_stats!$B$2:$B$991 &amp; [1]global_waste_stats!$C$2:$C$991,[1]global_waste_stats!$D$2:$D$991)
)</f>
        <v>#N/A</v>
      </c>
      <c r="F8520" t="str">
        <f t="shared" si="133"/>
        <v/>
      </c>
    </row>
    <row r="8521" spans="1:6" x14ac:dyDescent="0.3">
      <c r="A8521" t="s">
        <v>342</v>
      </c>
      <c r="C8521">
        <v>1984</v>
      </c>
      <c r="D8521" s="1">
        <v>350000000000</v>
      </c>
      <c r="E8521" t="e" cm="1">
        <f t="array" ref="E8521">IF(
ISNA(_xlfn.XLOOKUP(B8521 &amp; C8521,[1]global_waste_stats!$B$2:$B$991 &amp; [1]global_waste_stats!$C$2:$C$991,[1]global_waste_stats!$D$2:$D$991)),
_xlfn.XLOOKUP(A8521 &amp; C8521,[2]UNdata_Export_20210503_03410335!$A$2:$A$1588 &amp; [2]UNdata_Export_20210503_03410335!$B$2:$B$1588,[2]UNdata_Export_20210503_03410335!$C$2:$C$1588 * 1000),
_xlfn.XLOOKUP(B8521 &amp; C8521,[1]global_waste_stats!$B$2:$B$991 &amp; [1]global_waste_stats!$C$2:$C$991,[1]global_waste_stats!$D$2:$D$991)
)</f>
        <v>#N/A</v>
      </c>
      <c r="F8521" t="str">
        <f t="shared" si="133"/>
        <v/>
      </c>
    </row>
    <row r="8522" spans="1:6" x14ac:dyDescent="0.3">
      <c r="A8522" t="s">
        <v>342</v>
      </c>
      <c r="C8522">
        <v>1985</v>
      </c>
      <c r="D8522" s="1">
        <v>366000000000</v>
      </c>
      <c r="E8522" t="e" cm="1">
        <f t="array" ref="E8522">IF(
ISNA(_xlfn.XLOOKUP(B8522 &amp; C8522,[1]global_waste_stats!$B$2:$B$991 &amp; [1]global_waste_stats!$C$2:$C$991,[1]global_waste_stats!$D$2:$D$991)),
_xlfn.XLOOKUP(A8522 &amp; C8522,[2]UNdata_Export_20210503_03410335!$A$2:$A$1588 &amp; [2]UNdata_Export_20210503_03410335!$B$2:$B$1588,[2]UNdata_Export_20210503_03410335!$C$2:$C$1588 * 1000),
_xlfn.XLOOKUP(B8522 &amp; C8522,[1]global_waste_stats!$B$2:$B$991 &amp; [1]global_waste_stats!$C$2:$C$991,[1]global_waste_stats!$D$2:$D$991)
)</f>
        <v>#N/A</v>
      </c>
      <c r="F8522" t="str">
        <f t="shared" si="133"/>
        <v/>
      </c>
    </row>
    <row r="8523" spans="1:6" x14ac:dyDescent="0.3">
      <c r="A8523" t="s">
        <v>342</v>
      </c>
      <c r="C8523">
        <v>1986</v>
      </c>
      <c r="D8523" s="1">
        <v>363000000000</v>
      </c>
      <c r="E8523" t="e" cm="1">
        <f t="array" ref="E8523">IF(
ISNA(_xlfn.XLOOKUP(B8523 &amp; C8523,[1]global_waste_stats!$B$2:$B$991 &amp; [1]global_waste_stats!$C$2:$C$991,[1]global_waste_stats!$D$2:$D$991)),
_xlfn.XLOOKUP(A8523 &amp; C8523,[2]UNdata_Export_20210503_03410335!$A$2:$A$1588 &amp; [2]UNdata_Export_20210503_03410335!$B$2:$B$1588,[2]UNdata_Export_20210503_03410335!$C$2:$C$1588 * 1000),
_xlfn.XLOOKUP(B8523 &amp; C8523,[1]global_waste_stats!$B$2:$B$991 &amp; [1]global_waste_stats!$C$2:$C$991,[1]global_waste_stats!$D$2:$D$991)
)</f>
        <v>#N/A</v>
      </c>
      <c r="F8523" t="str">
        <f t="shared" si="133"/>
        <v/>
      </c>
    </row>
    <row r="8524" spans="1:6" x14ac:dyDescent="0.3">
      <c r="A8524" t="s">
        <v>342</v>
      </c>
      <c r="C8524">
        <v>1987</v>
      </c>
      <c r="D8524" s="1">
        <v>361000000000</v>
      </c>
      <c r="E8524" t="e" cm="1">
        <f t="array" ref="E8524">IF(
ISNA(_xlfn.XLOOKUP(B8524 &amp; C8524,[1]global_waste_stats!$B$2:$B$991 &amp; [1]global_waste_stats!$C$2:$C$991,[1]global_waste_stats!$D$2:$D$991)),
_xlfn.XLOOKUP(A8524 &amp; C8524,[2]UNdata_Export_20210503_03410335!$A$2:$A$1588 &amp; [2]UNdata_Export_20210503_03410335!$B$2:$B$1588,[2]UNdata_Export_20210503_03410335!$C$2:$C$1588 * 1000),
_xlfn.XLOOKUP(B8524 &amp; C8524,[1]global_waste_stats!$B$2:$B$991 &amp; [1]global_waste_stats!$C$2:$C$991,[1]global_waste_stats!$D$2:$D$991)
)</f>
        <v>#N/A</v>
      </c>
      <c r="F8524" t="str">
        <f t="shared" si="133"/>
        <v/>
      </c>
    </row>
    <row r="8525" spans="1:6" x14ac:dyDescent="0.3">
      <c r="A8525" t="s">
        <v>342</v>
      </c>
      <c r="C8525">
        <v>1988</v>
      </c>
      <c r="D8525" s="1">
        <v>373000000000</v>
      </c>
      <c r="E8525" t="e" cm="1">
        <f t="array" ref="E8525">IF(
ISNA(_xlfn.XLOOKUP(B8525 &amp; C8525,[1]global_waste_stats!$B$2:$B$991 &amp; [1]global_waste_stats!$C$2:$C$991,[1]global_waste_stats!$D$2:$D$991)),
_xlfn.XLOOKUP(A8525 &amp; C8525,[2]UNdata_Export_20210503_03410335!$A$2:$A$1588 &amp; [2]UNdata_Export_20210503_03410335!$B$2:$B$1588,[2]UNdata_Export_20210503_03410335!$C$2:$C$1588 * 1000),
_xlfn.XLOOKUP(B8525 &amp; C8525,[1]global_waste_stats!$B$2:$B$991 &amp; [1]global_waste_stats!$C$2:$C$991,[1]global_waste_stats!$D$2:$D$991)
)</f>
        <v>#N/A</v>
      </c>
      <c r="F8525" t="str">
        <f t="shared" si="133"/>
        <v/>
      </c>
    </row>
    <row r="8526" spans="1:6" x14ac:dyDescent="0.3">
      <c r="A8526" t="s">
        <v>342</v>
      </c>
      <c r="C8526">
        <v>1989</v>
      </c>
      <c r="D8526" s="1">
        <v>383000000000</v>
      </c>
      <c r="E8526" t="e" cm="1">
        <f t="array" ref="E8526">IF(
ISNA(_xlfn.XLOOKUP(B8526 &amp; C8526,[1]global_waste_stats!$B$2:$B$991 &amp; [1]global_waste_stats!$C$2:$C$991,[1]global_waste_stats!$D$2:$D$991)),
_xlfn.XLOOKUP(A8526 &amp; C8526,[2]UNdata_Export_20210503_03410335!$A$2:$A$1588 &amp; [2]UNdata_Export_20210503_03410335!$B$2:$B$1588,[2]UNdata_Export_20210503_03410335!$C$2:$C$1588 * 1000),
_xlfn.XLOOKUP(B8526 &amp; C8526,[1]global_waste_stats!$B$2:$B$991 &amp; [1]global_waste_stats!$C$2:$C$991,[1]global_waste_stats!$D$2:$D$991)
)</f>
        <v>#N/A</v>
      </c>
      <c r="F8526" t="str">
        <f t="shared" si="133"/>
        <v/>
      </c>
    </row>
    <row r="8527" spans="1:6" x14ac:dyDescent="0.3">
      <c r="A8527" t="s">
        <v>342</v>
      </c>
      <c r="C8527">
        <v>1990</v>
      </c>
      <c r="D8527" s="1">
        <v>422000000000</v>
      </c>
      <c r="E8527" t="e" cm="1">
        <f t="array" ref="E8527">IF(
ISNA(_xlfn.XLOOKUP(B8527 &amp; C8527,[1]global_waste_stats!$B$2:$B$991 &amp; [1]global_waste_stats!$C$2:$C$991,[1]global_waste_stats!$D$2:$D$991)),
_xlfn.XLOOKUP(A8527 &amp; C8527,[2]UNdata_Export_20210503_03410335!$A$2:$A$1588 &amp; [2]UNdata_Export_20210503_03410335!$B$2:$B$1588,[2]UNdata_Export_20210503_03410335!$C$2:$C$1588 * 1000),
_xlfn.XLOOKUP(B8527 &amp; C8527,[1]global_waste_stats!$B$2:$B$991 &amp; [1]global_waste_stats!$C$2:$C$991,[1]global_waste_stats!$D$2:$D$991)
)</f>
        <v>#N/A</v>
      </c>
      <c r="F8527" t="str">
        <f t="shared" si="133"/>
        <v/>
      </c>
    </row>
    <row r="8528" spans="1:6" x14ac:dyDescent="0.3">
      <c r="A8528" t="s">
        <v>342</v>
      </c>
      <c r="C8528">
        <v>1991</v>
      </c>
      <c r="D8528" s="1">
        <v>376000000000</v>
      </c>
      <c r="E8528" t="e" cm="1">
        <f t="array" ref="E8528">IF(
ISNA(_xlfn.XLOOKUP(B8528 &amp; C8528,[1]global_waste_stats!$B$2:$B$991 &amp; [1]global_waste_stats!$C$2:$C$991,[1]global_waste_stats!$D$2:$D$991)),
_xlfn.XLOOKUP(A8528 &amp; C8528,[2]UNdata_Export_20210503_03410335!$A$2:$A$1588 &amp; [2]UNdata_Export_20210503_03410335!$B$2:$B$1588,[2]UNdata_Export_20210503_03410335!$C$2:$C$1588 * 1000),
_xlfn.XLOOKUP(B8528 &amp; C8528,[1]global_waste_stats!$B$2:$B$991 &amp; [1]global_waste_stats!$C$2:$C$991,[1]global_waste_stats!$D$2:$D$991)
)</f>
        <v>#N/A</v>
      </c>
      <c r="F8528" t="str">
        <f t="shared" si="133"/>
        <v/>
      </c>
    </row>
    <row r="8529" spans="1:6" x14ac:dyDescent="0.3">
      <c r="A8529" t="s">
        <v>342</v>
      </c>
      <c r="C8529">
        <v>1992</v>
      </c>
      <c r="D8529" s="1">
        <v>382000000000</v>
      </c>
      <c r="E8529" t="e" cm="1">
        <f t="array" ref="E8529">IF(
ISNA(_xlfn.XLOOKUP(B8529 &amp; C8529,[1]global_waste_stats!$B$2:$B$991 &amp; [1]global_waste_stats!$C$2:$C$991,[1]global_waste_stats!$D$2:$D$991)),
_xlfn.XLOOKUP(A8529 &amp; C8529,[2]UNdata_Export_20210503_03410335!$A$2:$A$1588 &amp; [2]UNdata_Export_20210503_03410335!$B$2:$B$1588,[2]UNdata_Export_20210503_03410335!$C$2:$C$1588 * 1000),
_xlfn.XLOOKUP(B8529 &amp; C8529,[1]global_waste_stats!$B$2:$B$991 &amp; [1]global_waste_stats!$C$2:$C$991,[1]global_waste_stats!$D$2:$D$991)
)</f>
        <v>#N/A</v>
      </c>
      <c r="F8529" t="str">
        <f t="shared" si="133"/>
        <v/>
      </c>
    </row>
    <row r="8530" spans="1:6" x14ac:dyDescent="0.3">
      <c r="A8530" t="s">
        <v>342</v>
      </c>
      <c r="C8530">
        <v>1993</v>
      </c>
      <c r="D8530" s="1">
        <v>388000000000</v>
      </c>
      <c r="E8530" t="e" cm="1">
        <f t="array" ref="E8530">IF(
ISNA(_xlfn.XLOOKUP(B8530 &amp; C8530,[1]global_waste_stats!$B$2:$B$991 &amp; [1]global_waste_stats!$C$2:$C$991,[1]global_waste_stats!$D$2:$D$991)),
_xlfn.XLOOKUP(A8530 &amp; C8530,[2]UNdata_Export_20210503_03410335!$A$2:$A$1588 &amp; [2]UNdata_Export_20210503_03410335!$B$2:$B$1588,[2]UNdata_Export_20210503_03410335!$C$2:$C$1588 * 1000),
_xlfn.XLOOKUP(B8530 &amp; C8530,[1]global_waste_stats!$B$2:$B$991 &amp; [1]global_waste_stats!$C$2:$C$991,[1]global_waste_stats!$D$2:$D$991)
)</f>
        <v>#N/A</v>
      </c>
      <c r="F8530" t="str">
        <f t="shared" si="133"/>
        <v/>
      </c>
    </row>
    <row r="8531" spans="1:6" x14ac:dyDescent="0.3">
      <c r="A8531" t="s">
        <v>342</v>
      </c>
      <c r="C8531">
        <v>1994</v>
      </c>
      <c r="D8531" s="1">
        <v>392000000000</v>
      </c>
      <c r="E8531" t="e" cm="1">
        <f t="array" ref="E8531">IF(
ISNA(_xlfn.XLOOKUP(B8531 &amp; C8531,[1]global_waste_stats!$B$2:$B$991 &amp; [1]global_waste_stats!$C$2:$C$991,[1]global_waste_stats!$D$2:$D$991)),
_xlfn.XLOOKUP(A8531 &amp; C8531,[2]UNdata_Export_20210503_03410335!$A$2:$A$1588 &amp; [2]UNdata_Export_20210503_03410335!$B$2:$B$1588,[2]UNdata_Export_20210503_03410335!$C$2:$C$1588 * 1000),
_xlfn.XLOOKUP(B8531 &amp; C8531,[1]global_waste_stats!$B$2:$B$991 &amp; [1]global_waste_stats!$C$2:$C$991,[1]global_waste_stats!$D$2:$D$991)
)</f>
        <v>#N/A</v>
      </c>
      <c r="F8531" t="str">
        <f t="shared" si="133"/>
        <v/>
      </c>
    </row>
    <row r="8532" spans="1:6" x14ac:dyDescent="0.3">
      <c r="A8532" t="s">
        <v>342</v>
      </c>
      <c r="C8532">
        <v>1995</v>
      </c>
      <c r="D8532" s="1">
        <v>404000000000</v>
      </c>
      <c r="E8532" t="e" cm="1">
        <f t="array" ref="E8532">IF(
ISNA(_xlfn.XLOOKUP(B8532 &amp; C8532,[1]global_waste_stats!$B$2:$B$991 &amp; [1]global_waste_stats!$C$2:$C$991,[1]global_waste_stats!$D$2:$D$991)),
_xlfn.XLOOKUP(A8532 &amp; C8532,[2]UNdata_Export_20210503_03410335!$A$2:$A$1588 &amp; [2]UNdata_Export_20210503_03410335!$B$2:$B$1588,[2]UNdata_Export_20210503_03410335!$C$2:$C$1588 * 1000),
_xlfn.XLOOKUP(B8532 &amp; C8532,[1]global_waste_stats!$B$2:$B$991 &amp; [1]global_waste_stats!$C$2:$C$991,[1]global_waste_stats!$D$2:$D$991)
)</f>
        <v>#N/A</v>
      </c>
      <c r="F8532" t="str">
        <f t="shared" si="133"/>
        <v/>
      </c>
    </row>
    <row r="8533" spans="1:6" x14ac:dyDescent="0.3">
      <c r="A8533" t="s">
        <v>342</v>
      </c>
      <c r="C8533">
        <v>1996</v>
      </c>
      <c r="D8533" s="1">
        <v>429000000000</v>
      </c>
      <c r="E8533" t="e" cm="1">
        <f t="array" ref="E8533">IF(
ISNA(_xlfn.XLOOKUP(B8533 &amp; C8533,[1]global_waste_stats!$B$2:$B$991 &amp; [1]global_waste_stats!$C$2:$C$991,[1]global_waste_stats!$D$2:$D$991)),
_xlfn.XLOOKUP(A8533 &amp; C8533,[2]UNdata_Export_20210503_03410335!$A$2:$A$1588 &amp; [2]UNdata_Export_20210503_03410335!$B$2:$B$1588,[2]UNdata_Export_20210503_03410335!$C$2:$C$1588 * 1000),
_xlfn.XLOOKUP(B8533 &amp; C8533,[1]global_waste_stats!$B$2:$B$991 &amp; [1]global_waste_stats!$C$2:$C$991,[1]global_waste_stats!$D$2:$D$991)
)</f>
        <v>#N/A</v>
      </c>
      <c r="F8533" t="str">
        <f t="shared" si="133"/>
        <v/>
      </c>
    </row>
    <row r="8534" spans="1:6" x14ac:dyDescent="0.3">
      <c r="A8534" t="s">
        <v>342</v>
      </c>
      <c r="C8534">
        <v>1997</v>
      </c>
      <c r="D8534" s="1">
        <v>456000000000</v>
      </c>
      <c r="E8534" t="e" cm="1">
        <f t="array" ref="E8534">IF(
ISNA(_xlfn.XLOOKUP(B8534 &amp; C8534,[1]global_waste_stats!$B$2:$B$991 &amp; [1]global_waste_stats!$C$2:$C$991,[1]global_waste_stats!$D$2:$D$991)),
_xlfn.XLOOKUP(A8534 &amp; C8534,[2]UNdata_Export_20210503_03410335!$A$2:$A$1588 &amp; [2]UNdata_Export_20210503_03410335!$B$2:$B$1588,[2]UNdata_Export_20210503_03410335!$C$2:$C$1588 * 1000),
_xlfn.XLOOKUP(B8534 &amp; C8534,[1]global_waste_stats!$B$2:$B$991 &amp; [1]global_waste_stats!$C$2:$C$991,[1]global_waste_stats!$D$2:$D$991)
)</f>
        <v>#N/A</v>
      </c>
      <c r="F8534" t="str">
        <f t="shared" si="133"/>
        <v/>
      </c>
    </row>
    <row r="8535" spans="1:6" x14ac:dyDescent="0.3">
      <c r="A8535" t="s">
        <v>342</v>
      </c>
      <c r="C8535">
        <v>1998</v>
      </c>
      <c r="D8535" s="1">
        <v>492000000000</v>
      </c>
      <c r="E8535" t="e" cm="1">
        <f t="array" ref="E8535">IF(
ISNA(_xlfn.XLOOKUP(B8535 &amp; C8535,[1]global_waste_stats!$B$2:$B$991 &amp; [1]global_waste_stats!$C$2:$C$991,[1]global_waste_stats!$D$2:$D$991)),
_xlfn.XLOOKUP(A8535 &amp; C8535,[2]UNdata_Export_20210503_03410335!$A$2:$A$1588 &amp; [2]UNdata_Export_20210503_03410335!$B$2:$B$1588,[2]UNdata_Export_20210503_03410335!$C$2:$C$1588 * 1000),
_xlfn.XLOOKUP(B8535 &amp; C8535,[1]global_waste_stats!$B$2:$B$991 &amp; [1]global_waste_stats!$C$2:$C$991,[1]global_waste_stats!$D$2:$D$991)
)</f>
        <v>#N/A</v>
      </c>
      <c r="F8535" t="str">
        <f t="shared" si="133"/>
        <v/>
      </c>
    </row>
    <row r="8536" spans="1:6" x14ac:dyDescent="0.3">
      <c r="A8536" t="s">
        <v>342</v>
      </c>
      <c r="C8536">
        <v>1999</v>
      </c>
      <c r="D8536" s="1">
        <v>516000000000</v>
      </c>
      <c r="E8536" t="e" cm="1">
        <f t="array" ref="E8536">IF(
ISNA(_xlfn.XLOOKUP(B8536 &amp; C8536,[1]global_waste_stats!$B$2:$B$991 &amp; [1]global_waste_stats!$C$2:$C$991,[1]global_waste_stats!$D$2:$D$991)),
_xlfn.XLOOKUP(A8536 &amp; C8536,[2]UNdata_Export_20210503_03410335!$A$2:$A$1588 &amp; [2]UNdata_Export_20210503_03410335!$B$2:$B$1588,[2]UNdata_Export_20210503_03410335!$C$2:$C$1588 * 1000),
_xlfn.XLOOKUP(B8536 &amp; C8536,[1]global_waste_stats!$B$2:$B$991 &amp; [1]global_waste_stats!$C$2:$C$991,[1]global_waste_stats!$D$2:$D$991)
)</f>
        <v>#N/A</v>
      </c>
      <c r="F8536" t="str">
        <f t="shared" si="133"/>
        <v/>
      </c>
    </row>
    <row r="8537" spans="1:6" x14ac:dyDescent="0.3">
      <c r="A8537" t="s">
        <v>342</v>
      </c>
      <c r="C8537">
        <v>2000</v>
      </c>
      <c r="D8537" s="1">
        <v>532000000000</v>
      </c>
      <c r="E8537" t="e" cm="1">
        <f t="array" ref="E8537">IF(
ISNA(_xlfn.XLOOKUP(B8537 &amp; C8537,[1]global_waste_stats!$B$2:$B$991 &amp; [1]global_waste_stats!$C$2:$C$991,[1]global_waste_stats!$D$2:$D$991)),
_xlfn.XLOOKUP(A8537 &amp; C8537,[2]UNdata_Export_20210503_03410335!$A$2:$A$1588 &amp; [2]UNdata_Export_20210503_03410335!$B$2:$B$1588,[2]UNdata_Export_20210503_03410335!$C$2:$C$1588 * 1000),
_xlfn.XLOOKUP(B8537 &amp; C8537,[1]global_waste_stats!$B$2:$B$991 &amp; [1]global_waste_stats!$C$2:$C$991,[1]global_waste_stats!$D$2:$D$991)
)</f>
        <v>#N/A</v>
      </c>
      <c r="F8537" t="str">
        <f t="shared" si="133"/>
        <v/>
      </c>
    </row>
    <row r="8538" spans="1:6" x14ac:dyDescent="0.3">
      <c r="A8538" t="s">
        <v>342</v>
      </c>
      <c r="C8538">
        <v>2001</v>
      </c>
      <c r="D8538" s="1">
        <v>556000000000</v>
      </c>
      <c r="E8538" t="e" cm="1">
        <f t="array" ref="E8538">IF(
ISNA(_xlfn.XLOOKUP(B8538 &amp; C8538,[1]global_waste_stats!$B$2:$B$991 &amp; [1]global_waste_stats!$C$2:$C$991,[1]global_waste_stats!$D$2:$D$991)),
_xlfn.XLOOKUP(A8538 &amp; C8538,[2]UNdata_Export_20210503_03410335!$A$2:$A$1588 &amp; [2]UNdata_Export_20210503_03410335!$B$2:$B$1588,[2]UNdata_Export_20210503_03410335!$C$2:$C$1588 * 1000),
_xlfn.XLOOKUP(B8538 &amp; C8538,[1]global_waste_stats!$B$2:$B$991 &amp; [1]global_waste_stats!$C$2:$C$991,[1]global_waste_stats!$D$2:$D$991)
)</f>
        <v>#N/A</v>
      </c>
      <c r="F8538" t="str">
        <f t="shared" si="133"/>
        <v/>
      </c>
    </row>
    <row r="8539" spans="1:6" x14ac:dyDescent="0.3">
      <c r="A8539" t="s">
        <v>342</v>
      </c>
      <c r="C8539">
        <v>2002</v>
      </c>
      <c r="D8539" s="1">
        <v>568000000000</v>
      </c>
      <c r="E8539" t="e" cm="1">
        <f t="array" ref="E8539">IF(
ISNA(_xlfn.XLOOKUP(B8539 &amp; C8539,[1]global_waste_stats!$B$2:$B$991 &amp; [1]global_waste_stats!$C$2:$C$991,[1]global_waste_stats!$D$2:$D$991)),
_xlfn.XLOOKUP(A8539 &amp; C8539,[2]UNdata_Export_20210503_03410335!$A$2:$A$1588 &amp; [2]UNdata_Export_20210503_03410335!$B$2:$B$1588,[2]UNdata_Export_20210503_03410335!$C$2:$C$1588 * 1000),
_xlfn.XLOOKUP(B8539 &amp; C8539,[1]global_waste_stats!$B$2:$B$991 &amp; [1]global_waste_stats!$C$2:$C$991,[1]global_waste_stats!$D$2:$D$991)
)</f>
        <v>#N/A</v>
      </c>
      <c r="F8539" t="str">
        <f t="shared" si="133"/>
        <v/>
      </c>
    </row>
    <row r="8540" spans="1:6" x14ac:dyDescent="0.3">
      <c r="A8540" t="s">
        <v>342</v>
      </c>
      <c r="C8540">
        <v>2003</v>
      </c>
      <c r="D8540" s="1">
        <v>569000000000</v>
      </c>
      <c r="E8540" t="e" cm="1">
        <f t="array" ref="E8540">IF(
ISNA(_xlfn.XLOOKUP(B8540 &amp; C8540,[1]global_waste_stats!$B$2:$B$991 &amp; [1]global_waste_stats!$C$2:$C$991,[1]global_waste_stats!$D$2:$D$991)),
_xlfn.XLOOKUP(A8540 &amp; C8540,[2]UNdata_Export_20210503_03410335!$A$2:$A$1588 &amp; [2]UNdata_Export_20210503_03410335!$B$2:$B$1588,[2]UNdata_Export_20210503_03410335!$C$2:$C$1588 * 1000),
_xlfn.XLOOKUP(B8540 &amp; C8540,[1]global_waste_stats!$B$2:$B$991 &amp; [1]global_waste_stats!$C$2:$C$991,[1]global_waste_stats!$D$2:$D$991)
)</f>
        <v>#N/A</v>
      </c>
      <c r="F8540" t="str">
        <f t="shared" si="133"/>
        <v/>
      </c>
    </row>
    <row r="8541" spans="1:6" x14ac:dyDescent="0.3">
      <c r="A8541" t="s">
        <v>342</v>
      </c>
      <c r="C8541">
        <v>2004</v>
      </c>
      <c r="D8541" s="1">
        <v>690000000000</v>
      </c>
      <c r="E8541" t="e" cm="1">
        <f t="array" ref="E8541">IF(
ISNA(_xlfn.XLOOKUP(B8541 &amp; C8541,[1]global_waste_stats!$B$2:$B$991 &amp; [1]global_waste_stats!$C$2:$C$991,[1]global_waste_stats!$D$2:$D$991)),
_xlfn.XLOOKUP(A8541 &amp; C8541,[2]UNdata_Export_20210503_03410335!$A$2:$A$1588 &amp; [2]UNdata_Export_20210503_03410335!$B$2:$B$1588,[2]UNdata_Export_20210503_03410335!$C$2:$C$1588 * 1000),
_xlfn.XLOOKUP(B8541 &amp; C8541,[1]global_waste_stats!$B$2:$B$991 &amp; [1]global_waste_stats!$C$2:$C$991,[1]global_waste_stats!$D$2:$D$991)
)</f>
        <v>#N/A</v>
      </c>
      <c r="F8541" t="str">
        <f t="shared" si="133"/>
        <v/>
      </c>
    </row>
    <row r="8542" spans="1:6" x14ac:dyDescent="0.3">
      <c r="A8542" t="s">
        <v>342</v>
      </c>
      <c r="C8542">
        <v>2005</v>
      </c>
      <c r="D8542" s="1">
        <v>731000000000</v>
      </c>
      <c r="E8542" t="e" cm="1">
        <f t="array" ref="E8542">IF(
ISNA(_xlfn.XLOOKUP(B8542 &amp; C8542,[1]global_waste_stats!$B$2:$B$991 &amp; [1]global_waste_stats!$C$2:$C$991,[1]global_waste_stats!$D$2:$D$991)),
_xlfn.XLOOKUP(A8542 &amp; C8542,[2]UNdata_Export_20210503_03410335!$A$2:$A$1588 &amp; [2]UNdata_Export_20210503_03410335!$B$2:$B$1588,[2]UNdata_Export_20210503_03410335!$C$2:$C$1588 * 1000),
_xlfn.XLOOKUP(B8542 &amp; C8542,[1]global_waste_stats!$B$2:$B$991 &amp; [1]global_waste_stats!$C$2:$C$991,[1]global_waste_stats!$D$2:$D$991)
)</f>
        <v>#N/A</v>
      </c>
      <c r="F8542" t="str">
        <f t="shared" si="133"/>
        <v/>
      </c>
    </row>
    <row r="8543" spans="1:6" x14ac:dyDescent="0.3">
      <c r="A8543" t="s">
        <v>342</v>
      </c>
      <c r="C8543">
        <v>2006</v>
      </c>
      <c r="D8543" s="1">
        <v>793000000000</v>
      </c>
      <c r="E8543" t="e" cm="1">
        <f t="array" ref="E8543">IF(
ISNA(_xlfn.XLOOKUP(B8543 &amp; C8543,[1]global_waste_stats!$B$2:$B$991 &amp; [1]global_waste_stats!$C$2:$C$991,[1]global_waste_stats!$D$2:$D$991)),
_xlfn.XLOOKUP(A8543 &amp; C8543,[2]UNdata_Export_20210503_03410335!$A$2:$A$1588 &amp; [2]UNdata_Export_20210503_03410335!$B$2:$B$1588,[2]UNdata_Export_20210503_03410335!$C$2:$C$1588 * 1000),
_xlfn.XLOOKUP(B8543 &amp; C8543,[1]global_waste_stats!$B$2:$B$991 &amp; [1]global_waste_stats!$C$2:$C$991,[1]global_waste_stats!$D$2:$D$991)
)</f>
        <v>#N/A</v>
      </c>
      <c r="F8543" t="str">
        <f t="shared" si="133"/>
        <v/>
      </c>
    </row>
    <row r="8544" spans="1:6" x14ac:dyDescent="0.3">
      <c r="A8544" t="s">
        <v>342</v>
      </c>
      <c r="C8544">
        <v>2007</v>
      </c>
      <c r="D8544" s="1">
        <v>851000000000</v>
      </c>
      <c r="E8544" t="e" cm="1">
        <f t="array" ref="E8544">IF(
ISNA(_xlfn.XLOOKUP(B8544 &amp; C8544,[1]global_waste_stats!$B$2:$B$991 &amp; [1]global_waste_stats!$C$2:$C$991,[1]global_waste_stats!$D$2:$D$991)),
_xlfn.XLOOKUP(A8544 &amp; C8544,[2]UNdata_Export_20210503_03410335!$A$2:$A$1588 &amp; [2]UNdata_Export_20210503_03410335!$B$2:$B$1588,[2]UNdata_Export_20210503_03410335!$C$2:$C$1588 * 1000),
_xlfn.XLOOKUP(B8544 &amp; C8544,[1]global_waste_stats!$B$2:$B$991 &amp; [1]global_waste_stats!$C$2:$C$991,[1]global_waste_stats!$D$2:$D$991)
)</f>
        <v>#N/A</v>
      </c>
      <c r="F8544" t="str">
        <f t="shared" si="133"/>
        <v/>
      </c>
    </row>
    <row r="8545" spans="1:6" x14ac:dyDescent="0.3">
      <c r="A8545" t="s">
        <v>342</v>
      </c>
      <c r="C8545">
        <v>2008</v>
      </c>
      <c r="D8545" s="1">
        <v>909000000000</v>
      </c>
      <c r="E8545" t="e" cm="1">
        <f t="array" ref="E8545">IF(
ISNA(_xlfn.XLOOKUP(B8545 &amp; C8545,[1]global_waste_stats!$B$2:$B$991 &amp; [1]global_waste_stats!$C$2:$C$991,[1]global_waste_stats!$D$2:$D$991)),
_xlfn.XLOOKUP(A8545 &amp; C8545,[2]UNdata_Export_20210503_03410335!$A$2:$A$1588 &amp; [2]UNdata_Export_20210503_03410335!$B$2:$B$1588,[2]UNdata_Export_20210503_03410335!$C$2:$C$1588 * 1000),
_xlfn.XLOOKUP(B8545 &amp; C8545,[1]global_waste_stats!$B$2:$B$991 &amp; [1]global_waste_stats!$C$2:$C$991,[1]global_waste_stats!$D$2:$D$991)
)</f>
        <v>#N/A</v>
      </c>
      <c r="F8545" t="str">
        <f t="shared" si="133"/>
        <v/>
      </c>
    </row>
    <row r="8546" spans="1:6" x14ac:dyDescent="0.3">
      <c r="A8546" t="s">
        <v>342</v>
      </c>
      <c r="C8546">
        <v>2009</v>
      </c>
      <c r="D8546" s="1">
        <v>953000000000</v>
      </c>
      <c r="E8546" t="e" cm="1">
        <f t="array" ref="E8546">IF(
ISNA(_xlfn.XLOOKUP(B8546 &amp; C8546,[1]global_waste_stats!$B$2:$B$991 &amp; [1]global_waste_stats!$C$2:$C$991,[1]global_waste_stats!$D$2:$D$991)),
_xlfn.XLOOKUP(A8546 &amp; C8546,[2]UNdata_Export_20210503_03410335!$A$2:$A$1588 &amp; [2]UNdata_Export_20210503_03410335!$B$2:$B$1588,[2]UNdata_Export_20210503_03410335!$C$2:$C$1588 * 1000),
_xlfn.XLOOKUP(B8546 &amp; C8546,[1]global_waste_stats!$B$2:$B$991 &amp; [1]global_waste_stats!$C$2:$C$991,[1]global_waste_stats!$D$2:$D$991)
)</f>
        <v>#N/A</v>
      </c>
      <c r="F8546" t="str">
        <f t="shared" si="133"/>
        <v/>
      </c>
    </row>
    <row r="8547" spans="1:6" x14ac:dyDescent="0.3">
      <c r="A8547" t="s">
        <v>342</v>
      </c>
      <c r="C8547">
        <v>2010</v>
      </c>
      <c r="D8547" s="1">
        <v>1010000000000</v>
      </c>
      <c r="E8547" t="e" cm="1">
        <f t="array" ref="E8547">IF(
ISNA(_xlfn.XLOOKUP(B8547 &amp; C8547,[1]global_waste_stats!$B$2:$B$991 &amp; [1]global_waste_stats!$C$2:$C$991,[1]global_waste_stats!$D$2:$D$991)),
_xlfn.XLOOKUP(A8547 &amp; C8547,[2]UNdata_Export_20210503_03410335!$A$2:$A$1588 &amp; [2]UNdata_Export_20210503_03410335!$B$2:$B$1588,[2]UNdata_Export_20210503_03410335!$C$2:$C$1588 * 1000),
_xlfn.XLOOKUP(B8547 &amp; C8547,[1]global_waste_stats!$B$2:$B$991 &amp; [1]global_waste_stats!$C$2:$C$991,[1]global_waste_stats!$D$2:$D$991)
)</f>
        <v>#N/A</v>
      </c>
      <c r="F8547" t="str">
        <f t="shared" si="133"/>
        <v/>
      </c>
    </row>
    <row r="8548" spans="1:6" x14ac:dyDescent="0.3">
      <c r="A8548" t="s">
        <v>342</v>
      </c>
      <c r="C8548">
        <v>2011</v>
      </c>
      <c r="D8548" s="1">
        <v>1060000000000</v>
      </c>
      <c r="E8548" t="e" cm="1">
        <f t="array" ref="E8548">IF(
ISNA(_xlfn.XLOOKUP(B8548 &amp; C8548,[1]global_waste_stats!$B$2:$B$991 &amp; [1]global_waste_stats!$C$2:$C$991,[1]global_waste_stats!$D$2:$D$991)),
_xlfn.XLOOKUP(A8548 &amp; C8548,[2]UNdata_Export_20210503_03410335!$A$2:$A$1588 &amp; [2]UNdata_Export_20210503_03410335!$B$2:$B$1588,[2]UNdata_Export_20210503_03410335!$C$2:$C$1588 * 1000),
_xlfn.XLOOKUP(B8548 &amp; C8548,[1]global_waste_stats!$B$2:$B$991 &amp; [1]global_waste_stats!$C$2:$C$991,[1]global_waste_stats!$D$2:$D$991)
)</f>
        <v>#N/A</v>
      </c>
      <c r="F8548" t="str">
        <f t="shared" si="133"/>
        <v/>
      </c>
    </row>
    <row r="8549" spans="1:6" x14ac:dyDescent="0.3">
      <c r="A8549" t="s">
        <v>342</v>
      </c>
      <c r="C8549">
        <v>2012</v>
      </c>
      <c r="D8549" s="1">
        <v>1120000000000</v>
      </c>
      <c r="E8549" t="e" cm="1">
        <f t="array" ref="E8549">IF(
ISNA(_xlfn.XLOOKUP(B8549 &amp; C8549,[1]global_waste_stats!$B$2:$B$991 &amp; [1]global_waste_stats!$C$2:$C$991,[1]global_waste_stats!$D$2:$D$991)),
_xlfn.XLOOKUP(A8549 &amp; C8549,[2]UNdata_Export_20210503_03410335!$A$2:$A$1588 &amp; [2]UNdata_Export_20210503_03410335!$B$2:$B$1588,[2]UNdata_Export_20210503_03410335!$C$2:$C$1588 * 1000),
_xlfn.XLOOKUP(B8549 &amp; C8549,[1]global_waste_stats!$B$2:$B$991 &amp; [1]global_waste_stats!$C$2:$C$991,[1]global_waste_stats!$D$2:$D$991)
)</f>
        <v>#N/A</v>
      </c>
      <c r="F8549" t="str">
        <f t="shared" si="133"/>
        <v/>
      </c>
    </row>
    <row r="8550" spans="1:6" x14ac:dyDescent="0.3">
      <c r="A8550" t="s">
        <v>342</v>
      </c>
      <c r="C8550">
        <v>2013</v>
      </c>
      <c r="D8550" s="1">
        <v>1190000000000</v>
      </c>
      <c r="E8550" t="e" cm="1">
        <f t="array" ref="E8550">IF(
ISNA(_xlfn.XLOOKUP(B8550 &amp; C8550,[1]global_waste_stats!$B$2:$B$991 &amp; [1]global_waste_stats!$C$2:$C$991,[1]global_waste_stats!$D$2:$D$991)),
_xlfn.XLOOKUP(A8550 &amp; C8550,[2]UNdata_Export_20210503_03410335!$A$2:$A$1588 &amp; [2]UNdata_Export_20210503_03410335!$B$2:$B$1588,[2]UNdata_Export_20210503_03410335!$C$2:$C$1588 * 1000),
_xlfn.XLOOKUP(B8550 &amp; C8550,[1]global_waste_stats!$B$2:$B$991 &amp; [1]global_waste_stats!$C$2:$C$991,[1]global_waste_stats!$D$2:$D$991)
)</f>
        <v>#N/A</v>
      </c>
      <c r="F8550" t="str">
        <f t="shared" si="133"/>
        <v/>
      </c>
    </row>
    <row r="8551" spans="1:6" x14ac:dyDescent="0.3">
      <c r="A8551" t="s">
        <v>342</v>
      </c>
      <c r="C8551">
        <v>2014</v>
      </c>
      <c r="D8551" s="1">
        <v>1240000000000</v>
      </c>
      <c r="E8551" t="e" cm="1">
        <f t="array" ref="E8551">IF(
ISNA(_xlfn.XLOOKUP(B8551 &amp; C8551,[1]global_waste_stats!$B$2:$B$991 &amp; [1]global_waste_stats!$C$2:$C$991,[1]global_waste_stats!$D$2:$D$991)),
_xlfn.XLOOKUP(A8551 &amp; C8551,[2]UNdata_Export_20210503_03410335!$A$2:$A$1588 &amp; [2]UNdata_Export_20210503_03410335!$B$2:$B$1588,[2]UNdata_Export_20210503_03410335!$C$2:$C$1588 * 1000),
_xlfn.XLOOKUP(B8551 &amp; C8551,[1]global_waste_stats!$B$2:$B$991 &amp; [1]global_waste_stats!$C$2:$C$991,[1]global_waste_stats!$D$2:$D$991)
)</f>
        <v>#N/A</v>
      </c>
      <c r="F8551" t="str">
        <f t="shared" si="133"/>
        <v/>
      </c>
    </row>
    <row r="8552" spans="1:6" x14ac:dyDescent="0.3">
      <c r="A8552" t="s">
        <v>342</v>
      </c>
      <c r="C8552">
        <v>2015</v>
      </c>
      <c r="D8552" s="1">
        <v>1290000000000</v>
      </c>
      <c r="E8552" t="e" cm="1">
        <f t="array" ref="E8552">IF(
ISNA(_xlfn.XLOOKUP(B8552 &amp; C8552,[1]global_waste_stats!$B$2:$B$991 &amp; [1]global_waste_stats!$C$2:$C$991,[1]global_waste_stats!$D$2:$D$991)),
_xlfn.XLOOKUP(A8552 &amp; C8552,[2]UNdata_Export_20210503_03410335!$A$2:$A$1588 &amp; [2]UNdata_Export_20210503_03410335!$B$2:$B$1588,[2]UNdata_Export_20210503_03410335!$C$2:$C$1588 * 1000),
_xlfn.XLOOKUP(B8552 &amp; C8552,[1]global_waste_stats!$B$2:$B$991 &amp; [1]global_waste_stats!$C$2:$C$991,[1]global_waste_stats!$D$2:$D$991)
)</f>
        <v>#N/A</v>
      </c>
      <c r="F8552" t="str">
        <f t="shared" si="133"/>
        <v/>
      </c>
    </row>
    <row r="8553" spans="1:6" x14ac:dyDescent="0.3">
      <c r="A8553" t="s">
        <v>342</v>
      </c>
      <c r="C8553">
        <v>2016</v>
      </c>
      <c r="D8553" s="1">
        <v>1320000000000</v>
      </c>
      <c r="E8553" t="e" cm="1">
        <f t="array" ref="E8553">IF(
ISNA(_xlfn.XLOOKUP(B8553 &amp; C8553,[1]global_waste_stats!$B$2:$B$991 &amp; [1]global_waste_stats!$C$2:$C$991,[1]global_waste_stats!$D$2:$D$991)),
_xlfn.XLOOKUP(A8553 &amp; C8553,[2]UNdata_Export_20210503_03410335!$A$2:$A$1588 &amp; [2]UNdata_Export_20210503_03410335!$B$2:$B$1588,[2]UNdata_Export_20210503_03410335!$C$2:$C$1588 * 1000),
_xlfn.XLOOKUP(B8553 &amp; C8553,[1]global_waste_stats!$B$2:$B$991 &amp; [1]global_waste_stats!$C$2:$C$991,[1]global_waste_stats!$D$2:$D$991)
)</f>
        <v>#N/A</v>
      </c>
      <c r="F8553" t="str">
        <f t="shared" si="133"/>
        <v/>
      </c>
    </row>
    <row r="8554" spans="1:6" x14ac:dyDescent="0.3">
      <c r="A8554" t="s">
        <v>342</v>
      </c>
      <c r="C8554">
        <v>2017</v>
      </c>
      <c r="D8554" s="1">
        <v>1350000000000</v>
      </c>
      <c r="E8554" t="e" cm="1">
        <f t="array" ref="E8554">IF(
ISNA(_xlfn.XLOOKUP(B8554 &amp; C8554,[1]global_waste_stats!$B$2:$B$991 &amp; [1]global_waste_stats!$C$2:$C$991,[1]global_waste_stats!$D$2:$D$991)),
_xlfn.XLOOKUP(A8554 &amp; C8554,[2]UNdata_Export_20210503_03410335!$A$2:$A$1588 &amp; [2]UNdata_Export_20210503_03410335!$B$2:$B$1588,[2]UNdata_Export_20210503_03410335!$C$2:$C$1588 * 1000),
_xlfn.XLOOKUP(B8554 &amp; C8554,[1]global_waste_stats!$B$2:$B$991 &amp; [1]global_waste_stats!$C$2:$C$991,[1]global_waste_stats!$D$2:$D$991)
)</f>
        <v>#N/A</v>
      </c>
      <c r="F8554" t="str">
        <f t="shared" si="133"/>
        <v/>
      </c>
    </row>
    <row r="8555" spans="1:6" x14ac:dyDescent="0.3">
      <c r="A8555" t="s">
        <v>343</v>
      </c>
      <c r="B8555" t="s">
        <v>344</v>
      </c>
      <c r="C8555">
        <v>1960</v>
      </c>
      <c r="D8555" s="1">
        <v>13751194915</v>
      </c>
      <c r="E8555" t="e" cm="1">
        <f t="array" ref="E8555">IF(
ISNA(_xlfn.XLOOKUP(B8555 &amp; C8555,[1]global_waste_stats!$B$2:$B$991 &amp; [1]global_waste_stats!$C$2:$C$991,[1]global_waste_stats!$D$2:$D$991)),
_xlfn.XLOOKUP(A8555 &amp; C8555,[2]UNdata_Export_20210503_03410335!$A$2:$A$1588 &amp; [2]UNdata_Export_20210503_03410335!$B$2:$B$1588,[2]UNdata_Export_20210503_03410335!$C$2:$C$1588 * 1000),
_xlfn.XLOOKUP(B8555 &amp; C8555,[1]global_waste_stats!$B$2:$B$991 &amp; [1]global_waste_stats!$C$2:$C$991,[1]global_waste_stats!$D$2:$D$991)
)</f>
        <v>#N/A</v>
      </c>
      <c r="F8555" t="str">
        <f t="shared" si="133"/>
        <v/>
      </c>
    </row>
    <row r="8556" spans="1:6" x14ac:dyDescent="0.3">
      <c r="A8556" t="s">
        <v>343</v>
      </c>
      <c r="B8556" t="s">
        <v>344</v>
      </c>
      <c r="C8556">
        <v>1961</v>
      </c>
      <c r="D8556" s="1">
        <v>14719518098</v>
      </c>
      <c r="E8556" t="e" cm="1">
        <f t="array" ref="E8556">IF(
ISNA(_xlfn.XLOOKUP(B8556 &amp; C8556,[1]global_waste_stats!$B$2:$B$991 &amp; [1]global_waste_stats!$C$2:$C$991,[1]global_waste_stats!$D$2:$D$991)),
_xlfn.XLOOKUP(A8556 &amp; C8556,[2]UNdata_Export_20210503_03410335!$A$2:$A$1588 &amp; [2]UNdata_Export_20210503_03410335!$B$2:$B$1588,[2]UNdata_Export_20210503_03410335!$C$2:$C$1588 * 1000),
_xlfn.XLOOKUP(B8556 &amp; C8556,[1]global_waste_stats!$B$2:$B$991 &amp; [1]global_waste_stats!$C$2:$C$991,[1]global_waste_stats!$D$2:$D$991)
)</f>
        <v>#N/A</v>
      </c>
      <c r="F8556" t="str">
        <f t="shared" si="133"/>
        <v/>
      </c>
    </row>
    <row r="8557" spans="1:6" x14ac:dyDescent="0.3">
      <c r="A8557" t="s">
        <v>343</v>
      </c>
      <c r="B8557" t="s">
        <v>344</v>
      </c>
      <c r="C8557">
        <v>1962</v>
      </c>
      <c r="D8557" s="1">
        <v>15944669592</v>
      </c>
      <c r="E8557" t="e" cm="1">
        <f t="array" ref="E8557">IF(
ISNA(_xlfn.XLOOKUP(B8557 &amp; C8557,[1]global_waste_stats!$B$2:$B$991 &amp; [1]global_waste_stats!$C$2:$C$991,[1]global_waste_stats!$D$2:$D$991)),
_xlfn.XLOOKUP(A8557 &amp; C8557,[2]UNdata_Export_20210503_03410335!$A$2:$A$1588 &amp; [2]UNdata_Export_20210503_03410335!$B$2:$B$1588,[2]UNdata_Export_20210503_03410335!$C$2:$C$1588 * 1000),
_xlfn.XLOOKUP(B8557 &amp; C8557,[1]global_waste_stats!$B$2:$B$991 &amp; [1]global_waste_stats!$C$2:$C$991,[1]global_waste_stats!$D$2:$D$991)
)</f>
        <v>#N/A</v>
      </c>
      <c r="F8557" t="str">
        <f t="shared" si="133"/>
        <v/>
      </c>
    </row>
    <row r="8558" spans="1:6" x14ac:dyDescent="0.3">
      <c r="A8558" t="s">
        <v>343</v>
      </c>
      <c r="B8558" t="s">
        <v>344</v>
      </c>
      <c r="C8558">
        <v>1963</v>
      </c>
      <c r="D8558" s="1">
        <v>17324050454</v>
      </c>
      <c r="E8558" t="e" cm="1">
        <f t="array" ref="E8558">IF(
ISNA(_xlfn.XLOOKUP(B8558 &amp; C8558,[1]global_waste_stats!$B$2:$B$991 &amp; [1]global_waste_stats!$C$2:$C$991,[1]global_waste_stats!$D$2:$D$991)),
_xlfn.XLOOKUP(A8558 &amp; C8558,[2]UNdata_Export_20210503_03410335!$A$2:$A$1588 &amp; [2]UNdata_Export_20210503_03410335!$B$2:$B$1588,[2]UNdata_Export_20210503_03410335!$C$2:$C$1588 * 1000),
_xlfn.XLOOKUP(B8558 &amp; C8558,[1]global_waste_stats!$B$2:$B$991 &amp; [1]global_waste_stats!$C$2:$C$991,[1]global_waste_stats!$D$2:$D$991)
)</f>
        <v>#N/A</v>
      </c>
      <c r="F8558" t="str">
        <f t="shared" si="133"/>
        <v/>
      </c>
    </row>
    <row r="8559" spans="1:6" x14ac:dyDescent="0.3">
      <c r="A8559" t="s">
        <v>343</v>
      </c>
      <c r="B8559" t="s">
        <v>344</v>
      </c>
      <c r="C8559">
        <v>1964</v>
      </c>
      <c r="D8559" s="1">
        <v>18547288442</v>
      </c>
      <c r="E8559" t="e" cm="1">
        <f t="array" ref="E8559">IF(
ISNA(_xlfn.XLOOKUP(B8559 &amp; C8559,[1]global_waste_stats!$B$2:$B$991 &amp; [1]global_waste_stats!$C$2:$C$991,[1]global_waste_stats!$D$2:$D$991)),
_xlfn.XLOOKUP(A8559 &amp; C8559,[2]UNdata_Export_20210503_03410335!$A$2:$A$1588 &amp; [2]UNdata_Export_20210503_03410335!$B$2:$B$1588,[2]UNdata_Export_20210503_03410335!$C$2:$C$1588 * 1000),
_xlfn.XLOOKUP(B8559 &amp; C8559,[1]global_waste_stats!$B$2:$B$991 &amp; [1]global_waste_stats!$C$2:$C$991,[1]global_waste_stats!$D$2:$D$991)
)</f>
        <v>#N/A</v>
      </c>
      <c r="F8559" t="str">
        <f t="shared" si="133"/>
        <v/>
      </c>
    </row>
    <row r="8560" spans="1:6" x14ac:dyDescent="0.3">
      <c r="A8560" t="s">
        <v>343</v>
      </c>
      <c r="B8560" t="s">
        <v>344</v>
      </c>
      <c r="C8560">
        <v>1965</v>
      </c>
      <c r="D8560" s="1">
        <v>20254537125</v>
      </c>
      <c r="E8560" t="e" cm="1">
        <f t="array" ref="E8560">IF(
ISNA(_xlfn.XLOOKUP(B8560 &amp; C8560,[1]global_waste_stats!$B$2:$B$991 &amp; [1]global_waste_stats!$C$2:$C$991,[1]global_waste_stats!$D$2:$D$991)),
_xlfn.XLOOKUP(A8560 &amp; C8560,[2]UNdata_Export_20210503_03410335!$A$2:$A$1588 &amp; [2]UNdata_Export_20210503_03410335!$B$2:$B$1588,[2]UNdata_Export_20210503_03410335!$C$2:$C$1588 * 1000),
_xlfn.XLOOKUP(B8560 &amp; C8560,[1]global_waste_stats!$B$2:$B$991 &amp; [1]global_waste_stats!$C$2:$C$991,[1]global_waste_stats!$D$2:$D$991)
)</f>
        <v>#N/A</v>
      </c>
      <c r="F8560" t="str">
        <f t="shared" si="133"/>
        <v/>
      </c>
    </row>
    <row r="8561" spans="1:6" x14ac:dyDescent="0.3">
      <c r="A8561" t="s">
        <v>343</v>
      </c>
      <c r="B8561" t="s">
        <v>344</v>
      </c>
      <c r="C8561">
        <v>1966</v>
      </c>
      <c r="D8561" s="1">
        <v>21773454921</v>
      </c>
      <c r="E8561" t="e" cm="1">
        <f t="array" ref="E8561">IF(
ISNA(_xlfn.XLOOKUP(B8561 &amp; C8561,[1]global_waste_stats!$B$2:$B$991 &amp; [1]global_waste_stats!$C$2:$C$991,[1]global_waste_stats!$D$2:$D$991)),
_xlfn.XLOOKUP(A8561 &amp; C8561,[2]UNdata_Export_20210503_03410335!$A$2:$A$1588 &amp; [2]UNdata_Export_20210503_03410335!$B$2:$B$1588,[2]UNdata_Export_20210503_03410335!$C$2:$C$1588 * 1000),
_xlfn.XLOOKUP(B8561 &amp; C8561,[1]global_waste_stats!$B$2:$B$991 &amp; [1]global_waste_stats!$C$2:$C$991,[1]global_waste_stats!$D$2:$D$991)
)</f>
        <v>#N/A</v>
      </c>
      <c r="F8561" t="str">
        <f t="shared" si="133"/>
        <v/>
      </c>
    </row>
    <row r="8562" spans="1:6" x14ac:dyDescent="0.3">
      <c r="A8562" t="s">
        <v>343</v>
      </c>
      <c r="B8562" t="s">
        <v>344</v>
      </c>
      <c r="C8562">
        <v>1967</v>
      </c>
      <c r="D8562" s="1">
        <v>23128465653</v>
      </c>
      <c r="E8562" t="e" cm="1">
        <f t="array" ref="E8562">IF(
ISNA(_xlfn.XLOOKUP(B8562 &amp; C8562,[1]global_waste_stats!$B$2:$B$991 &amp; [1]global_waste_stats!$C$2:$C$991,[1]global_waste_stats!$D$2:$D$991)),
_xlfn.XLOOKUP(A8562 &amp; C8562,[2]UNdata_Export_20210503_03410335!$A$2:$A$1588 &amp; [2]UNdata_Export_20210503_03410335!$B$2:$B$1588,[2]UNdata_Export_20210503_03410335!$C$2:$C$1588 * 1000),
_xlfn.XLOOKUP(B8562 &amp; C8562,[1]global_waste_stats!$B$2:$B$991 &amp; [1]global_waste_stats!$C$2:$C$991,[1]global_waste_stats!$D$2:$D$991)
)</f>
        <v>#N/A</v>
      </c>
      <c r="F8562" t="str">
        <f t="shared" si="133"/>
        <v/>
      </c>
    </row>
    <row r="8563" spans="1:6" x14ac:dyDescent="0.3">
      <c r="A8563" t="s">
        <v>343</v>
      </c>
      <c r="B8563" t="s">
        <v>344</v>
      </c>
      <c r="C8563">
        <v>1968</v>
      </c>
      <c r="D8563" s="1">
        <v>24326620689</v>
      </c>
      <c r="E8563" t="e" cm="1">
        <f t="array" ref="E8563">IF(
ISNA(_xlfn.XLOOKUP(B8563 &amp; C8563,[1]global_waste_stats!$B$2:$B$991 &amp; [1]global_waste_stats!$C$2:$C$991,[1]global_waste_stats!$D$2:$D$991)),
_xlfn.XLOOKUP(A8563 &amp; C8563,[2]UNdata_Export_20210503_03410335!$A$2:$A$1588 &amp; [2]UNdata_Export_20210503_03410335!$B$2:$B$1588,[2]UNdata_Export_20210503_03410335!$C$2:$C$1588 * 1000),
_xlfn.XLOOKUP(B8563 &amp; C8563,[1]global_waste_stats!$B$2:$B$991 &amp; [1]global_waste_stats!$C$2:$C$991,[1]global_waste_stats!$D$2:$D$991)
)</f>
        <v>#N/A</v>
      </c>
      <c r="F8563" t="str">
        <f t="shared" si="133"/>
        <v/>
      </c>
    </row>
    <row r="8564" spans="1:6" x14ac:dyDescent="0.3">
      <c r="A8564" t="s">
        <v>343</v>
      </c>
      <c r="B8564" t="s">
        <v>344</v>
      </c>
      <c r="C8564">
        <v>1969</v>
      </c>
      <c r="D8564" s="1">
        <v>26607298312</v>
      </c>
      <c r="E8564" t="e" cm="1">
        <f t="array" ref="E8564">IF(
ISNA(_xlfn.XLOOKUP(B8564 &amp; C8564,[1]global_waste_stats!$B$2:$B$991 &amp; [1]global_waste_stats!$C$2:$C$991,[1]global_waste_stats!$D$2:$D$991)),
_xlfn.XLOOKUP(A8564 &amp; C8564,[2]UNdata_Export_20210503_03410335!$A$2:$A$1588 &amp; [2]UNdata_Export_20210503_03410335!$B$2:$B$1588,[2]UNdata_Export_20210503_03410335!$C$2:$C$1588 * 1000),
_xlfn.XLOOKUP(B8564 &amp; C8564,[1]global_waste_stats!$B$2:$B$991 &amp; [1]global_waste_stats!$C$2:$C$991,[1]global_waste_stats!$D$2:$D$991)
)</f>
        <v>#N/A</v>
      </c>
      <c r="F8564" t="str">
        <f t="shared" si="133"/>
        <v/>
      </c>
    </row>
    <row r="8565" spans="1:6" x14ac:dyDescent="0.3">
      <c r="A8565" t="s">
        <v>343</v>
      </c>
      <c r="B8565" t="s">
        <v>344</v>
      </c>
      <c r="C8565">
        <v>1970</v>
      </c>
      <c r="D8565" s="1">
        <v>28841757392</v>
      </c>
      <c r="E8565" t="e" cm="1">
        <f t="array" ref="E8565">IF(
ISNA(_xlfn.XLOOKUP(B8565 &amp; C8565,[1]global_waste_stats!$B$2:$B$991 &amp; [1]global_waste_stats!$C$2:$C$991,[1]global_waste_stats!$D$2:$D$991)),
_xlfn.XLOOKUP(A8565 &amp; C8565,[2]UNdata_Export_20210503_03410335!$A$2:$A$1588 &amp; [2]UNdata_Export_20210503_03410335!$B$2:$B$1588,[2]UNdata_Export_20210503_03410335!$C$2:$C$1588 * 1000),
_xlfn.XLOOKUP(B8565 &amp; C8565,[1]global_waste_stats!$B$2:$B$991 &amp; [1]global_waste_stats!$C$2:$C$991,[1]global_waste_stats!$D$2:$D$991)
)</f>
        <v>#N/A</v>
      </c>
      <c r="F8565" t="str">
        <f t="shared" si="133"/>
        <v/>
      </c>
    </row>
    <row r="8566" spans="1:6" x14ac:dyDescent="0.3">
      <c r="A8566" t="s">
        <v>343</v>
      </c>
      <c r="B8566" t="s">
        <v>344</v>
      </c>
      <c r="C8566">
        <v>1971</v>
      </c>
      <c r="D8566" s="1">
        <v>30677664627</v>
      </c>
      <c r="E8566" t="e" cm="1">
        <f t="array" ref="E8566">IF(
ISNA(_xlfn.XLOOKUP(B8566 &amp; C8566,[1]global_waste_stats!$B$2:$B$991 &amp; [1]global_waste_stats!$C$2:$C$991,[1]global_waste_stats!$D$2:$D$991)),
_xlfn.XLOOKUP(A8566 &amp; C8566,[2]UNdata_Export_20210503_03410335!$A$2:$A$1588 &amp; [2]UNdata_Export_20210503_03410335!$B$2:$B$1588,[2]UNdata_Export_20210503_03410335!$C$2:$C$1588 * 1000),
_xlfn.XLOOKUP(B8566 &amp; C8566,[1]global_waste_stats!$B$2:$B$991 &amp; [1]global_waste_stats!$C$2:$C$991,[1]global_waste_stats!$D$2:$D$991)
)</f>
        <v>#N/A</v>
      </c>
      <c r="F8566" t="str">
        <f t="shared" si="133"/>
        <v/>
      </c>
    </row>
    <row r="8567" spans="1:6" x14ac:dyDescent="0.3">
      <c r="A8567" t="s">
        <v>343</v>
      </c>
      <c r="B8567" t="s">
        <v>344</v>
      </c>
      <c r="C8567">
        <v>1972</v>
      </c>
      <c r="D8567" s="1">
        <v>32878349899</v>
      </c>
      <c r="E8567" t="e" cm="1">
        <f t="array" ref="E8567">IF(
ISNA(_xlfn.XLOOKUP(B8567 &amp; C8567,[1]global_waste_stats!$B$2:$B$991 &amp; [1]global_waste_stats!$C$2:$C$991,[1]global_waste_stats!$D$2:$D$991)),
_xlfn.XLOOKUP(A8567 &amp; C8567,[2]UNdata_Export_20210503_03410335!$A$2:$A$1588 &amp; [2]UNdata_Export_20210503_03410335!$B$2:$B$1588,[2]UNdata_Export_20210503_03410335!$C$2:$C$1588 * 1000),
_xlfn.XLOOKUP(B8567 &amp; C8567,[1]global_waste_stats!$B$2:$B$991 &amp; [1]global_waste_stats!$C$2:$C$991,[1]global_waste_stats!$D$2:$D$991)
)</f>
        <v>#N/A</v>
      </c>
      <c r="F8567" t="str">
        <f t="shared" si="133"/>
        <v/>
      </c>
    </row>
    <row r="8568" spans="1:6" x14ac:dyDescent="0.3">
      <c r="A8568" t="s">
        <v>343</v>
      </c>
      <c r="B8568" t="s">
        <v>344</v>
      </c>
      <c r="C8568">
        <v>1973</v>
      </c>
      <c r="D8568" s="1">
        <v>34964446958</v>
      </c>
      <c r="E8568" t="e" cm="1">
        <f t="array" ref="E8568">IF(
ISNA(_xlfn.XLOOKUP(B8568 &amp; C8568,[1]global_waste_stats!$B$2:$B$991 &amp; [1]global_waste_stats!$C$2:$C$991,[1]global_waste_stats!$D$2:$D$991)),
_xlfn.XLOOKUP(A8568 &amp; C8568,[2]UNdata_Export_20210503_03410335!$A$2:$A$1588 &amp; [2]UNdata_Export_20210503_03410335!$B$2:$B$1588,[2]UNdata_Export_20210503_03410335!$C$2:$C$1588 * 1000),
_xlfn.XLOOKUP(B8568 &amp; C8568,[1]global_waste_stats!$B$2:$B$991 &amp; [1]global_waste_stats!$C$2:$C$991,[1]global_waste_stats!$D$2:$D$991)
)</f>
        <v>#N/A</v>
      </c>
      <c r="F8568" t="str">
        <f t="shared" si="133"/>
        <v/>
      </c>
    </row>
    <row r="8569" spans="1:6" x14ac:dyDescent="0.3">
      <c r="A8569" t="s">
        <v>343</v>
      </c>
      <c r="B8569" t="s">
        <v>344</v>
      </c>
      <c r="C8569">
        <v>1974</v>
      </c>
      <c r="D8569" s="1">
        <v>35984492213</v>
      </c>
      <c r="E8569" t="e" cm="1">
        <f t="array" ref="E8569">IF(
ISNA(_xlfn.XLOOKUP(B8569 &amp; C8569,[1]global_waste_stats!$B$2:$B$991 &amp; [1]global_waste_stats!$C$2:$C$991,[1]global_waste_stats!$D$2:$D$991)),
_xlfn.XLOOKUP(A8569 &amp; C8569,[2]UNdata_Export_20210503_03410335!$A$2:$A$1588 &amp; [2]UNdata_Export_20210503_03410335!$B$2:$B$1588,[2]UNdata_Export_20210503_03410335!$C$2:$C$1588 * 1000),
_xlfn.XLOOKUP(B8569 &amp; C8569,[1]global_waste_stats!$B$2:$B$991 &amp; [1]global_waste_stats!$C$2:$C$991,[1]global_waste_stats!$D$2:$D$991)
)</f>
        <v>#N/A</v>
      </c>
      <c r="F8569" t="str">
        <f t="shared" si="133"/>
        <v/>
      </c>
    </row>
    <row r="8570" spans="1:6" x14ac:dyDescent="0.3">
      <c r="A8570" t="s">
        <v>343</v>
      </c>
      <c r="B8570" t="s">
        <v>344</v>
      </c>
      <c r="C8570">
        <v>1975</v>
      </c>
      <c r="D8570" s="1">
        <v>35748949462</v>
      </c>
      <c r="E8570" t="e" cm="1">
        <f t="array" ref="E8570">IF(
ISNA(_xlfn.XLOOKUP(B8570 &amp; C8570,[1]global_waste_stats!$B$2:$B$991 &amp; [1]global_waste_stats!$C$2:$C$991,[1]global_waste_stats!$D$2:$D$991)),
_xlfn.XLOOKUP(A8570 &amp; C8570,[2]UNdata_Export_20210503_03410335!$A$2:$A$1588 &amp; [2]UNdata_Export_20210503_03410335!$B$2:$B$1588,[2]UNdata_Export_20210503_03410335!$C$2:$C$1588 * 1000),
_xlfn.XLOOKUP(B8570 &amp; C8570,[1]global_waste_stats!$B$2:$B$991 &amp; [1]global_waste_stats!$C$2:$C$991,[1]global_waste_stats!$D$2:$D$991)
)</f>
        <v>#N/A</v>
      </c>
      <c r="F8570" t="str">
        <f t="shared" si="133"/>
        <v/>
      </c>
    </row>
    <row r="8571" spans="1:6" x14ac:dyDescent="0.3">
      <c r="A8571" t="s">
        <v>343</v>
      </c>
      <c r="B8571" t="s">
        <v>344</v>
      </c>
      <c r="C8571">
        <v>1976</v>
      </c>
      <c r="D8571" s="1">
        <v>37980787770</v>
      </c>
      <c r="E8571" t="e" cm="1">
        <f t="array" ref="E8571">IF(
ISNA(_xlfn.XLOOKUP(B8571 &amp; C8571,[1]global_waste_stats!$B$2:$B$991 &amp; [1]global_waste_stats!$C$2:$C$991,[1]global_waste_stats!$D$2:$D$991)),
_xlfn.XLOOKUP(A8571 &amp; C8571,[2]UNdata_Export_20210503_03410335!$A$2:$A$1588 &amp; [2]UNdata_Export_20210503_03410335!$B$2:$B$1588,[2]UNdata_Export_20210503_03410335!$C$2:$C$1588 * 1000),
_xlfn.XLOOKUP(B8571 &amp; C8571,[1]global_waste_stats!$B$2:$B$991 &amp; [1]global_waste_stats!$C$2:$C$991,[1]global_waste_stats!$D$2:$D$991)
)</f>
        <v>#N/A</v>
      </c>
      <c r="F8571" t="str">
        <f t="shared" si="133"/>
        <v/>
      </c>
    </row>
    <row r="8572" spans="1:6" x14ac:dyDescent="0.3">
      <c r="A8572" t="s">
        <v>343</v>
      </c>
      <c r="B8572" t="s">
        <v>344</v>
      </c>
      <c r="C8572">
        <v>1977</v>
      </c>
      <c r="D8572" s="1">
        <v>40240903760</v>
      </c>
      <c r="E8572" t="e" cm="1">
        <f t="array" ref="E8572">IF(
ISNA(_xlfn.XLOOKUP(B8572 &amp; C8572,[1]global_waste_stats!$B$2:$B$991 &amp; [1]global_waste_stats!$C$2:$C$991,[1]global_waste_stats!$D$2:$D$991)),
_xlfn.XLOOKUP(A8572 &amp; C8572,[2]UNdata_Export_20210503_03410335!$A$2:$A$1588 &amp; [2]UNdata_Export_20210503_03410335!$B$2:$B$1588,[2]UNdata_Export_20210503_03410335!$C$2:$C$1588 * 1000),
_xlfn.XLOOKUP(B8572 &amp; C8572,[1]global_waste_stats!$B$2:$B$991 &amp; [1]global_waste_stats!$C$2:$C$991,[1]global_waste_stats!$D$2:$D$991)
)</f>
        <v>#N/A</v>
      </c>
      <c r="F8572" t="str">
        <f t="shared" si="133"/>
        <v/>
      </c>
    </row>
    <row r="8573" spans="1:6" x14ac:dyDescent="0.3">
      <c r="A8573" t="s">
        <v>343</v>
      </c>
      <c r="B8573" t="s">
        <v>344</v>
      </c>
      <c r="C8573">
        <v>1978</v>
      </c>
      <c r="D8573" s="1">
        <v>43030381570</v>
      </c>
      <c r="E8573" t="e" cm="1">
        <f t="array" ref="E8573">IF(
ISNA(_xlfn.XLOOKUP(B8573 &amp; C8573,[1]global_waste_stats!$B$2:$B$991 &amp; [1]global_waste_stats!$C$2:$C$991,[1]global_waste_stats!$D$2:$D$991)),
_xlfn.XLOOKUP(A8573 &amp; C8573,[2]UNdata_Export_20210503_03410335!$A$2:$A$1588 &amp; [2]UNdata_Export_20210503_03410335!$B$2:$B$1588,[2]UNdata_Export_20210503_03410335!$C$2:$C$1588 * 1000),
_xlfn.XLOOKUP(B8573 &amp; C8573,[1]global_waste_stats!$B$2:$B$991 &amp; [1]global_waste_stats!$C$2:$C$991,[1]global_waste_stats!$D$2:$D$991)
)</f>
        <v>#N/A</v>
      </c>
      <c r="F8573" t="str">
        <f t="shared" si="133"/>
        <v/>
      </c>
    </row>
    <row r="8574" spans="1:6" x14ac:dyDescent="0.3">
      <c r="A8574" t="s">
        <v>343</v>
      </c>
      <c r="B8574" t="s">
        <v>344</v>
      </c>
      <c r="C8574">
        <v>1979</v>
      </c>
      <c r="D8574" s="1">
        <v>46432718403</v>
      </c>
      <c r="E8574" t="e" cm="1">
        <f t="array" ref="E8574">IF(
ISNA(_xlfn.XLOOKUP(B8574 &amp; C8574,[1]global_waste_stats!$B$2:$B$991 &amp; [1]global_waste_stats!$C$2:$C$991,[1]global_waste_stats!$D$2:$D$991)),
_xlfn.XLOOKUP(A8574 &amp; C8574,[2]UNdata_Export_20210503_03410335!$A$2:$A$1588 &amp; [2]UNdata_Export_20210503_03410335!$B$2:$B$1588,[2]UNdata_Export_20210503_03410335!$C$2:$C$1588 * 1000),
_xlfn.XLOOKUP(B8574 &amp; C8574,[1]global_waste_stats!$B$2:$B$991 &amp; [1]global_waste_stats!$C$2:$C$991,[1]global_waste_stats!$D$2:$D$991)
)</f>
        <v>#N/A</v>
      </c>
      <c r="F8574" t="str">
        <f t="shared" si="133"/>
        <v/>
      </c>
    </row>
    <row r="8575" spans="1:6" x14ac:dyDescent="0.3">
      <c r="A8575" t="s">
        <v>343</v>
      </c>
      <c r="B8575" t="s">
        <v>344</v>
      </c>
      <c r="C8575">
        <v>1980</v>
      </c>
      <c r="D8575" s="1">
        <v>48403074698</v>
      </c>
      <c r="E8575" t="e" cm="1">
        <f t="array" ref="E8575">IF(
ISNA(_xlfn.XLOOKUP(B8575 &amp; C8575,[1]global_waste_stats!$B$2:$B$991 &amp; [1]global_waste_stats!$C$2:$C$991,[1]global_waste_stats!$D$2:$D$991)),
_xlfn.XLOOKUP(A8575 &amp; C8575,[2]UNdata_Export_20210503_03410335!$A$2:$A$1588 &amp; [2]UNdata_Export_20210503_03410335!$B$2:$B$1588,[2]UNdata_Export_20210503_03410335!$C$2:$C$1588 * 1000),
_xlfn.XLOOKUP(B8575 &amp; C8575,[1]global_waste_stats!$B$2:$B$991 &amp; [1]global_waste_stats!$C$2:$C$991,[1]global_waste_stats!$D$2:$D$991)
)</f>
        <v>#N/A</v>
      </c>
      <c r="F8575" t="str">
        <f t="shared" si="133"/>
        <v/>
      </c>
    </row>
    <row r="8576" spans="1:6" x14ac:dyDescent="0.3">
      <c r="A8576" t="s">
        <v>343</v>
      </c>
      <c r="B8576" t="s">
        <v>344</v>
      </c>
      <c r="C8576">
        <v>1981</v>
      </c>
      <c r="D8576" s="1">
        <v>48958716451</v>
      </c>
      <c r="E8576" t="e" cm="1">
        <f t="array" ref="E8576">IF(
ISNA(_xlfn.XLOOKUP(B8576 &amp; C8576,[1]global_waste_stats!$B$2:$B$991 &amp; [1]global_waste_stats!$C$2:$C$991,[1]global_waste_stats!$D$2:$D$991)),
_xlfn.XLOOKUP(A8576 &amp; C8576,[2]UNdata_Export_20210503_03410335!$A$2:$A$1588 &amp; [2]UNdata_Export_20210503_03410335!$B$2:$B$1588,[2]UNdata_Export_20210503_03410335!$C$2:$C$1588 * 1000),
_xlfn.XLOOKUP(B8576 &amp; C8576,[1]global_waste_stats!$B$2:$B$991 &amp; [1]global_waste_stats!$C$2:$C$991,[1]global_waste_stats!$D$2:$D$991)
)</f>
        <v>#N/A</v>
      </c>
      <c r="F8576" t="str">
        <f t="shared" si="133"/>
        <v/>
      </c>
    </row>
    <row r="8577" spans="1:6" x14ac:dyDescent="0.3">
      <c r="A8577" t="s">
        <v>343</v>
      </c>
      <c r="B8577" t="s">
        <v>344</v>
      </c>
      <c r="C8577">
        <v>1982</v>
      </c>
      <c r="D8577" s="1">
        <v>48196603917</v>
      </c>
      <c r="E8577" t="e" cm="1">
        <f t="array" ref="E8577">IF(
ISNA(_xlfn.XLOOKUP(B8577 &amp; C8577,[1]global_waste_stats!$B$2:$B$991 &amp; [1]global_waste_stats!$C$2:$C$991,[1]global_waste_stats!$D$2:$D$991)),
_xlfn.XLOOKUP(A8577 &amp; C8577,[2]UNdata_Export_20210503_03410335!$A$2:$A$1588 &amp; [2]UNdata_Export_20210503_03410335!$B$2:$B$1588,[2]UNdata_Export_20210503_03410335!$C$2:$C$1588 * 1000),
_xlfn.XLOOKUP(B8577 &amp; C8577,[1]global_waste_stats!$B$2:$B$991 &amp; [1]global_waste_stats!$C$2:$C$991,[1]global_waste_stats!$D$2:$D$991)
)</f>
        <v>#N/A</v>
      </c>
      <c r="F8577" t="str">
        <f t="shared" si="133"/>
        <v/>
      </c>
    </row>
    <row r="8578" spans="1:6" x14ac:dyDescent="0.3">
      <c r="A8578" t="s">
        <v>343</v>
      </c>
      <c r="B8578" t="s">
        <v>344</v>
      </c>
      <c r="C8578">
        <v>1983</v>
      </c>
      <c r="D8578" s="1">
        <v>47067851680</v>
      </c>
      <c r="E8578" t="e" cm="1">
        <f t="array" ref="E8578">IF(
ISNA(_xlfn.XLOOKUP(B8578 &amp; C8578,[1]global_waste_stats!$B$2:$B$991 &amp; [1]global_waste_stats!$C$2:$C$991,[1]global_waste_stats!$D$2:$D$991)),
_xlfn.XLOOKUP(A8578 &amp; C8578,[2]UNdata_Export_20210503_03410335!$A$2:$A$1588 &amp; [2]UNdata_Export_20210503_03410335!$B$2:$B$1588,[2]UNdata_Export_20210503_03410335!$C$2:$C$1588 * 1000),
_xlfn.XLOOKUP(B8578 &amp; C8578,[1]global_waste_stats!$B$2:$B$991 &amp; [1]global_waste_stats!$C$2:$C$991,[1]global_waste_stats!$D$2:$D$991)
)</f>
        <v>#N/A</v>
      </c>
      <c r="F8578" t="str">
        <f t="shared" si="133"/>
        <v/>
      </c>
    </row>
    <row r="8579" spans="1:6" x14ac:dyDescent="0.3">
      <c r="A8579" t="s">
        <v>343</v>
      </c>
      <c r="B8579" t="s">
        <v>344</v>
      </c>
      <c r="C8579">
        <v>1984</v>
      </c>
      <c r="D8579" s="1">
        <v>49858357061</v>
      </c>
      <c r="E8579" t="e" cm="1">
        <f t="array" ref="E8579">IF(
ISNA(_xlfn.XLOOKUP(B8579 &amp; C8579,[1]global_waste_stats!$B$2:$B$991 &amp; [1]global_waste_stats!$C$2:$C$991,[1]global_waste_stats!$D$2:$D$991)),
_xlfn.XLOOKUP(A8579 &amp; C8579,[2]UNdata_Export_20210503_03410335!$A$2:$A$1588 &amp; [2]UNdata_Export_20210503_03410335!$B$2:$B$1588,[2]UNdata_Export_20210503_03410335!$C$2:$C$1588 * 1000),
_xlfn.XLOOKUP(B8579 &amp; C8579,[1]global_waste_stats!$B$2:$B$991 &amp; [1]global_waste_stats!$C$2:$C$991,[1]global_waste_stats!$D$2:$D$991)
)</f>
        <v>#N/A</v>
      </c>
      <c r="F8579" t="str">
        <f t="shared" ref="F8579:F8642" si="134">IF(ISNA(E8579),"",D8579/E8579)</f>
        <v/>
      </c>
    </row>
    <row r="8580" spans="1:6" x14ac:dyDescent="0.3">
      <c r="A8580" t="s">
        <v>343</v>
      </c>
      <c r="B8580" t="s">
        <v>344</v>
      </c>
      <c r="C8580">
        <v>1985</v>
      </c>
      <c r="D8580" s="1">
        <v>51402691075</v>
      </c>
      <c r="E8580" t="e" cm="1">
        <f t="array" ref="E8580">IF(
ISNA(_xlfn.XLOOKUP(B8580 &amp; C8580,[1]global_waste_stats!$B$2:$B$991 &amp; [1]global_waste_stats!$C$2:$C$991,[1]global_waste_stats!$D$2:$D$991)),
_xlfn.XLOOKUP(A8580 &amp; C8580,[2]UNdata_Export_20210503_03410335!$A$2:$A$1588 &amp; [2]UNdata_Export_20210503_03410335!$B$2:$B$1588,[2]UNdata_Export_20210503_03410335!$C$2:$C$1588 * 1000),
_xlfn.XLOOKUP(B8580 &amp; C8580,[1]global_waste_stats!$B$2:$B$991 &amp; [1]global_waste_stats!$C$2:$C$991,[1]global_waste_stats!$D$2:$D$991)
)</f>
        <v>#N/A</v>
      </c>
      <c r="F8580" t="str">
        <f t="shared" si="134"/>
        <v/>
      </c>
    </row>
    <row r="8581" spans="1:6" x14ac:dyDescent="0.3">
      <c r="A8581" t="s">
        <v>343</v>
      </c>
      <c r="B8581" t="s">
        <v>344</v>
      </c>
      <c r="C8581">
        <v>1986</v>
      </c>
      <c r="D8581" s="1">
        <v>53961191888</v>
      </c>
      <c r="E8581" t="e" cm="1">
        <f t="array" ref="E8581">IF(
ISNA(_xlfn.XLOOKUP(B8581 &amp; C8581,[1]global_waste_stats!$B$2:$B$991 &amp; [1]global_waste_stats!$C$2:$C$991,[1]global_waste_stats!$D$2:$D$991)),
_xlfn.XLOOKUP(A8581 &amp; C8581,[2]UNdata_Export_20210503_03410335!$A$2:$A$1588 &amp; [2]UNdata_Export_20210503_03410335!$B$2:$B$1588,[2]UNdata_Export_20210503_03410335!$C$2:$C$1588 * 1000),
_xlfn.XLOOKUP(B8581 &amp; C8581,[1]global_waste_stats!$B$2:$B$991 &amp; [1]global_waste_stats!$C$2:$C$991,[1]global_waste_stats!$D$2:$D$991)
)</f>
        <v>#N/A</v>
      </c>
      <c r="F8581" t="str">
        <f t="shared" si="134"/>
        <v/>
      </c>
    </row>
    <row r="8582" spans="1:6" x14ac:dyDescent="0.3">
      <c r="A8582" t="s">
        <v>343</v>
      </c>
      <c r="B8582" t="s">
        <v>344</v>
      </c>
      <c r="C8582">
        <v>1987</v>
      </c>
      <c r="D8582" s="1">
        <v>57074212457</v>
      </c>
      <c r="E8582" t="e" cm="1">
        <f t="array" ref="E8582">IF(
ISNA(_xlfn.XLOOKUP(B8582 &amp; C8582,[1]global_waste_stats!$B$2:$B$991 &amp; [1]global_waste_stats!$C$2:$C$991,[1]global_waste_stats!$D$2:$D$991)),
_xlfn.XLOOKUP(A8582 &amp; C8582,[2]UNdata_Export_20210503_03410335!$A$2:$A$1588 &amp; [2]UNdata_Export_20210503_03410335!$B$2:$B$1588,[2]UNdata_Export_20210503_03410335!$C$2:$C$1588 * 1000),
_xlfn.XLOOKUP(B8582 &amp; C8582,[1]global_waste_stats!$B$2:$B$991 &amp; [1]global_waste_stats!$C$2:$C$991,[1]global_waste_stats!$D$2:$D$991)
)</f>
        <v>#N/A</v>
      </c>
      <c r="F8582" t="str">
        <f t="shared" si="134"/>
        <v/>
      </c>
    </row>
    <row r="8583" spans="1:6" x14ac:dyDescent="0.3">
      <c r="A8583" t="s">
        <v>343</v>
      </c>
      <c r="B8583" t="s">
        <v>344</v>
      </c>
      <c r="C8583">
        <v>1988</v>
      </c>
      <c r="D8583" s="1">
        <v>60434954823</v>
      </c>
      <c r="E8583" t="e" cm="1">
        <f t="array" ref="E8583">IF(
ISNA(_xlfn.XLOOKUP(B8583 &amp; C8583,[1]global_waste_stats!$B$2:$B$991 &amp; [1]global_waste_stats!$C$2:$C$991,[1]global_waste_stats!$D$2:$D$991)),
_xlfn.XLOOKUP(A8583 &amp; C8583,[2]UNdata_Export_20210503_03410335!$A$2:$A$1588 &amp; [2]UNdata_Export_20210503_03410335!$B$2:$B$1588,[2]UNdata_Export_20210503_03410335!$C$2:$C$1588 * 1000),
_xlfn.XLOOKUP(B8583 &amp; C8583,[1]global_waste_stats!$B$2:$B$991 &amp; [1]global_waste_stats!$C$2:$C$991,[1]global_waste_stats!$D$2:$D$991)
)</f>
        <v>#N/A</v>
      </c>
      <c r="F8583" t="str">
        <f t="shared" si="134"/>
        <v/>
      </c>
    </row>
    <row r="8584" spans="1:6" x14ac:dyDescent="0.3">
      <c r="A8584" t="s">
        <v>343</v>
      </c>
      <c r="B8584" t="s">
        <v>344</v>
      </c>
      <c r="C8584">
        <v>1989</v>
      </c>
      <c r="D8584" s="1">
        <v>63054781346</v>
      </c>
      <c r="E8584" t="e" cm="1">
        <f t="array" ref="E8584">IF(
ISNA(_xlfn.XLOOKUP(B8584 &amp; C8584,[1]global_waste_stats!$B$2:$B$991 &amp; [1]global_waste_stats!$C$2:$C$991,[1]global_waste_stats!$D$2:$D$991)),
_xlfn.XLOOKUP(A8584 &amp; C8584,[2]UNdata_Export_20210503_03410335!$A$2:$A$1588 &amp; [2]UNdata_Export_20210503_03410335!$B$2:$B$1588,[2]UNdata_Export_20210503_03410335!$C$2:$C$1588 * 1000),
_xlfn.XLOOKUP(B8584 &amp; C8584,[1]global_waste_stats!$B$2:$B$991 &amp; [1]global_waste_stats!$C$2:$C$991,[1]global_waste_stats!$D$2:$D$991)
)</f>
        <v>#N/A</v>
      </c>
      <c r="F8584" t="str">
        <f t="shared" si="134"/>
        <v/>
      </c>
    </row>
    <row r="8585" spans="1:6" x14ac:dyDescent="0.3">
      <c r="A8585" t="s">
        <v>343</v>
      </c>
      <c r="B8585" t="s">
        <v>344</v>
      </c>
      <c r="C8585">
        <v>1990</v>
      </c>
      <c r="D8585" s="1">
        <v>61263684602</v>
      </c>
      <c r="E8585" t="e" cm="1">
        <f t="array" ref="E8585">IF(
ISNA(_xlfn.XLOOKUP(B8585 &amp; C8585,[1]global_waste_stats!$B$2:$B$991 &amp; [1]global_waste_stats!$C$2:$C$991,[1]global_waste_stats!$D$2:$D$991)),
_xlfn.XLOOKUP(A8585 &amp; C8585,[2]UNdata_Export_20210503_03410335!$A$2:$A$1588 &amp; [2]UNdata_Export_20210503_03410335!$B$2:$B$1588,[2]UNdata_Export_20210503_03410335!$C$2:$C$1588 * 1000),
_xlfn.XLOOKUP(B8585 &amp; C8585,[1]global_waste_stats!$B$2:$B$991 &amp; [1]global_waste_stats!$C$2:$C$991,[1]global_waste_stats!$D$2:$D$991)
)</f>
        <v>#N/A</v>
      </c>
      <c r="F8585" t="str">
        <f t="shared" si="134"/>
        <v/>
      </c>
    </row>
    <row r="8586" spans="1:6" x14ac:dyDescent="0.3">
      <c r="A8586" t="s">
        <v>343</v>
      </c>
      <c r="B8586" t="s">
        <v>344</v>
      </c>
      <c r="C8586">
        <v>1991</v>
      </c>
      <c r="D8586" s="1">
        <v>62675439551</v>
      </c>
      <c r="E8586" t="e" cm="1">
        <f t="array" ref="E8586">IF(
ISNA(_xlfn.XLOOKUP(B8586 &amp; C8586,[1]global_waste_stats!$B$2:$B$991 &amp; [1]global_waste_stats!$C$2:$C$991,[1]global_waste_stats!$D$2:$D$991)),
_xlfn.XLOOKUP(A8586 &amp; C8586,[2]UNdata_Export_20210503_03410335!$A$2:$A$1588 &amp; [2]UNdata_Export_20210503_03410335!$B$2:$B$1588,[2]UNdata_Export_20210503_03410335!$C$2:$C$1588 * 1000),
_xlfn.XLOOKUP(B8586 &amp; C8586,[1]global_waste_stats!$B$2:$B$991 &amp; [1]global_waste_stats!$C$2:$C$991,[1]global_waste_stats!$D$2:$D$991)
)</f>
        <v>#N/A</v>
      </c>
      <c r="F8586" t="str">
        <f t="shared" si="134"/>
        <v/>
      </c>
    </row>
    <row r="8587" spans="1:6" x14ac:dyDescent="0.3">
      <c r="A8587" t="s">
        <v>343</v>
      </c>
      <c r="B8587" t="s">
        <v>344</v>
      </c>
      <c r="C8587">
        <v>1992</v>
      </c>
      <c r="D8587" s="1">
        <v>65535979087</v>
      </c>
      <c r="E8587" t="e" cm="1">
        <f t="array" ref="E8587">IF(
ISNA(_xlfn.XLOOKUP(B8587 &amp; C8587,[1]global_waste_stats!$B$2:$B$991 &amp; [1]global_waste_stats!$C$2:$C$991,[1]global_waste_stats!$D$2:$D$991)),
_xlfn.XLOOKUP(A8587 &amp; C8587,[2]UNdata_Export_20210503_03410335!$A$2:$A$1588 &amp; [2]UNdata_Export_20210503_03410335!$B$2:$B$1588,[2]UNdata_Export_20210503_03410335!$C$2:$C$1588 * 1000),
_xlfn.XLOOKUP(B8587 &amp; C8587,[1]global_waste_stats!$B$2:$B$991 &amp; [1]global_waste_stats!$C$2:$C$991,[1]global_waste_stats!$D$2:$D$991)
)</f>
        <v>#N/A</v>
      </c>
      <c r="F8587" t="str">
        <f t="shared" si="134"/>
        <v/>
      </c>
    </row>
    <row r="8588" spans="1:6" x14ac:dyDescent="0.3">
      <c r="A8588" t="s">
        <v>343</v>
      </c>
      <c r="B8588" t="s">
        <v>344</v>
      </c>
      <c r="C8588">
        <v>1993</v>
      </c>
      <c r="D8588" s="1">
        <v>68579815331</v>
      </c>
      <c r="E8588" t="e" cm="1">
        <f t="array" ref="E8588">IF(
ISNA(_xlfn.XLOOKUP(B8588 &amp; C8588,[1]global_waste_stats!$B$2:$B$991 &amp; [1]global_waste_stats!$C$2:$C$991,[1]global_waste_stats!$D$2:$D$991)),
_xlfn.XLOOKUP(A8588 &amp; C8588,[2]UNdata_Export_20210503_03410335!$A$2:$A$1588 &amp; [2]UNdata_Export_20210503_03410335!$B$2:$B$1588,[2]UNdata_Export_20210503_03410335!$C$2:$C$1588 * 1000),
_xlfn.XLOOKUP(B8588 &amp; C8588,[1]global_waste_stats!$B$2:$B$991 &amp; [1]global_waste_stats!$C$2:$C$991,[1]global_waste_stats!$D$2:$D$991)
)</f>
        <v>#N/A</v>
      </c>
      <c r="F8588" t="str">
        <f t="shared" si="134"/>
        <v/>
      </c>
    </row>
    <row r="8589" spans="1:6" x14ac:dyDescent="0.3">
      <c r="A8589" t="s">
        <v>343</v>
      </c>
      <c r="B8589" t="s">
        <v>344</v>
      </c>
      <c r="C8589">
        <v>1994</v>
      </c>
      <c r="D8589" s="1">
        <v>71450538018</v>
      </c>
      <c r="E8589" t="e" cm="1">
        <f t="array" ref="E8589">IF(
ISNA(_xlfn.XLOOKUP(B8589 &amp; C8589,[1]global_waste_stats!$B$2:$B$991 &amp; [1]global_waste_stats!$C$2:$C$991,[1]global_waste_stats!$D$2:$D$991)),
_xlfn.XLOOKUP(A8589 &amp; C8589,[2]UNdata_Export_20210503_03410335!$A$2:$A$1588 &amp; [2]UNdata_Export_20210503_03410335!$B$2:$B$1588,[2]UNdata_Export_20210503_03410335!$C$2:$C$1588 * 1000),
_xlfn.XLOOKUP(B8589 &amp; C8589,[1]global_waste_stats!$B$2:$B$991 &amp; [1]global_waste_stats!$C$2:$C$991,[1]global_waste_stats!$D$2:$D$991)
)</f>
        <v>#N/A</v>
      </c>
      <c r="F8589" t="str">
        <f t="shared" si="134"/>
        <v/>
      </c>
    </row>
    <row r="8590" spans="1:6" x14ac:dyDescent="0.3">
      <c r="A8590" t="s">
        <v>343</v>
      </c>
      <c r="B8590" t="s">
        <v>344</v>
      </c>
      <c r="C8590">
        <v>1995</v>
      </c>
      <c r="D8590" s="1">
        <v>74700814494</v>
      </c>
      <c r="E8590" t="e" cm="1">
        <f t="array" ref="E8590">IF(
ISNA(_xlfn.XLOOKUP(B8590 &amp; C8590,[1]global_waste_stats!$B$2:$B$991 &amp; [1]global_waste_stats!$C$2:$C$991,[1]global_waste_stats!$D$2:$D$991)),
_xlfn.XLOOKUP(A8590 &amp; C8590,[2]UNdata_Export_20210503_03410335!$A$2:$A$1588 &amp; [2]UNdata_Export_20210503_03410335!$B$2:$B$1588,[2]UNdata_Export_20210503_03410335!$C$2:$C$1588 * 1000),
_xlfn.XLOOKUP(B8590 &amp; C8590,[1]global_waste_stats!$B$2:$B$991 &amp; [1]global_waste_stats!$C$2:$C$991,[1]global_waste_stats!$D$2:$D$991)
)</f>
        <v>#N/A</v>
      </c>
      <c r="F8590" t="str">
        <f t="shared" si="134"/>
        <v/>
      </c>
    </row>
    <row r="8591" spans="1:6" x14ac:dyDescent="0.3">
      <c r="A8591" t="s">
        <v>343</v>
      </c>
      <c r="B8591" t="s">
        <v>344</v>
      </c>
      <c r="C8591">
        <v>1996</v>
      </c>
      <c r="D8591" s="1">
        <v>76429172848</v>
      </c>
      <c r="E8591" t="e" cm="1">
        <f t="array" ref="E8591">IF(
ISNA(_xlfn.XLOOKUP(B8591 &amp; C8591,[1]global_waste_stats!$B$2:$B$991 &amp; [1]global_waste_stats!$C$2:$C$991,[1]global_waste_stats!$D$2:$D$991)),
_xlfn.XLOOKUP(A8591 &amp; C8591,[2]UNdata_Export_20210503_03410335!$A$2:$A$1588 &amp; [2]UNdata_Export_20210503_03410335!$B$2:$B$1588,[2]UNdata_Export_20210503_03410335!$C$2:$C$1588 * 1000),
_xlfn.XLOOKUP(B8591 &amp; C8591,[1]global_waste_stats!$B$2:$B$991 &amp; [1]global_waste_stats!$C$2:$C$991,[1]global_waste_stats!$D$2:$D$991)
)</f>
        <v>#N/A</v>
      </c>
      <c r="F8591" t="str">
        <f t="shared" si="134"/>
        <v/>
      </c>
    </row>
    <row r="8592" spans="1:6" x14ac:dyDescent="0.3">
      <c r="A8592" t="s">
        <v>343</v>
      </c>
      <c r="B8592" t="s">
        <v>344</v>
      </c>
      <c r="C8592">
        <v>1997</v>
      </c>
      <c r="D8592" s="1">
        <v>80158983136</v>
      </c>
      <c r="E8592" t="e" cm="1">
        <f t="array" ref="E8592">IF(
ISNA(_xlfn.XLOOKUP(B8592 &amp; C8592,[1]global_waste_stats!$B$2:$B$991 &amp; [1]global_waste_stats!$C$2:$C$991,[1]global_waste_stats!$D$2:$D$991)),
_xlfn.XLOOKUP(A8592 &amp; C8592,[2]UNdata_Export_20210503_03410335!$A$2:$A$1588 &amp; [2]UNdata_Export_20210503_03410335!$B$2:$B$1588,[2]UNdata_Export_20210503_03410335!$C$2:$C$1588 * 1000),
_xlfn.XLOOKUP(B8592 &amp; C8592,[1]global_waste_stats!$B$2:$B$991 &amp; [1]global_waste_stats!$C$2:$C$991,[1]global_waste_stats!$D$2:$D$991)
)</f>
        <v>#N/A</v>
      </c>
      <c r="F8592" t="str">
        <f t="shared" si="134"/>
        <v/>
      </c>
    </row>
    <row r="8593" spans="1:6" x14ac:dyDescent="0.3">
      <c r="A8593" t="s">
        <v>343</v>
      </c>
      <c r="B8593" t="s">
        <v>344</v>
      </c>
      <c r="C8593">
        <v>1998</v>
      </c>
      <c r="D8593" s="1">
        <v>84592356547</v>
      </c>
      <c r="E8593" t="e" cm="1">
        <f t="array" ref="E8593">IF(
ISNA(_xlfn.XLOOKUP(B8593 &amp; C8593,[1]global_waste_stats!$B$2:$B$991 &amp; [1]global_waste_stats!$C$2:$C$991,[1]global_waste_stats!$D$2:$D$991)),
_xlfn.XLOOKUP(A8593 &amp; C8593,[2]UNdata_Export_20210503_03410335!$A$2:$A$1588 &amp; [2]UNdata_Export_20210503_03410335!$B$2:$B$1588,[2]UNdata_Export_20210503_03410335!$C$2:$C$1588 * 1000),
_xlfn.XLOOKUP(B8593 &amp; C8593,[1]global_waste_stats!$B$2:$B$991 &amp; [1]global_waste_stats!$C$2:$C$991,[1]global_waste_stats!$D$2:$D$991)
)</f>
        <v>#N/A</v>
      </c>
      <c r="F8593" t="str">
        <f t="shared" si="134"/>
        <v/>
      </c>
    </row>
    <row r="8594" spans="1:6" x14ac:dyDescent="0.3">
      <c r="A8594" t="s">
        <v>343</v>
      </c>
      <c r="B8594" t="s">
        <v>344</v>
      </c>
      <c r="C8594">
        <v>1999</v>
      </c>
      <c r="D8594" s="1">
        <v>89151630727</v>
      </c>
      <c r="E8594" t="e" cm="1">
        <f t="array" ref="E8594">IF(
ISNA(_xlfn.XLOOKUP(B8594 &amp; C8594,[1]global_waste_stats!$B$2:$B$991 &amp; [1]global_waste_stats!$C$2:$C$991,[1]global_waste_stats!$D$2:$D$991)),
_xlfn.XLOOKUP(A8594 &amp; C8594,[2]UNdata_Export_20210503_03410335!$A$2:$A$1588 &amp; [2]UNdata_Export_20210503_03410335!$B$2:$B$1588,[2]UNdata_Export_20210503_03410335!$C$2:$C$1588 * 1000),
_xlfn.XLOOKUP(B8594 &amp; C8594,[1]global_waste_stats!$B$2:$B$991 &amp; [1]global_waste_stats!$C$2:$C$991,[1]global_waste_stats!$D$2:$D$991)
)</f>
        <v>#N/A</v>
      </c>
      <c r="F8594" t="str">
        <f t="shared" si="134"/>
        <v/>
      </c>
    </row>
    <row r="8595" spans="1:6" x14ac:dyDescent="0.3">
      <c r="A8595" t="s">
        <v>343</v>
      </c>
      <c r="B8595" t="s">
        <v>344</v>
      </c>
      <c r="C8595">
        <v>2000</v>
      </c>
      <c r="D8595" s="1">
        <v>92068640461</v>
      </c>
      <c r="E8595" t="e" cm="1">
        <f t="array" ref="E8595">IF(
ISNA(_xlfn.XLOOKUP(B8595 &amp; C8595,[1]global_waste_stats!$B$2:$B$991 &amp; [1]global_waste_stats!$C$2:$C$991,[1]global_waste_stats!$D$2:$D$991)),
_xlfn.XLOOKUP(A8595 &amp; C8595,[2]UNdata_Export_20210503_03410335!$A$2:$A$1588 &amp; [2]UNdata_Export_20210503_03410335!$B$2:$B$1588,[2]UNdata_Export_20210503_03410335!$C$2:$C$1588 * 1000),
_xlfn.XLOOKUP(B8595 &amp; C8595,[1]global_waste_stats!$B$2:$B$991 &amp; [1]global_waste_stats!$C$2:$C$991,[1]global_waste_stats!$D$2:$D$991)
)</f>
        <v>#N/A</v>
      </c>
      <c r="F8595" t="str">
        <f t="shared" si="134"/>
        <v/>
      </c>
    </row>
    <row r="8596" spans="1:6" x14ac:dyDescent="0.3">
      <c r="A8596" t="s">
        <v>343</v>
      </c>
      <c r="B8596" t="s">
        <v>344</v>
      </c>
      <c r="C8596">
        <v>2001</v>
      </c>
      <c r="D8596" s="1">
        <v>97881367887</v>
      </c>
      <c r="E8596" t="e" cm="1">
        <f t="array" ref="E8596">IF(
ISNA(_xlfn.XLOOKUP(B8596 &amp; C8596,[1]global_waste_stats!$B$2:$B$991 &amp; [1]global_waste_stats!$C$2:$C$991,[1]global_waste_stats!$D$2:$D$991)),
_xlfn.XLOOKUP(A8596 &amp; C8596,[2]UNdata_Export_20210503_03410335!$A$2:$A$1588 &amp; [2]UNdata_Export_20210503_03410335!$B$2:$B$1588,[2]UNdata_Export_20210503_03410335!$C$2:$C$1588 * 1000),
_xlfn.XLOOKUP(B8596 &amp; C8596,[1]global_waste_stats!$B$2:$B$991 &amp; [1]global_waste_stats!$C$2:$C$991,[1]global_waste_stats!$D$2:$D$991)
)</f>
        <v>#N/A</v>
      </c>
      <c r="F8596" t="str">
        <f t="shared" si="134"/>
        <v/>
      </c>
    </row>
    <row r="8597" spans="1:6" x14ac:dyDescent="0.3">
      <c r="A8597" t="s">
        <v>343</v>
      </c>
      <c r="B8597" t="s">
        <v>344</v>
      </c>
      <c r="C8597">
        <v>2002</v>
      </c>
      <c r="D8597" s="1">
        <v>98778410868</v>
      </c>
      <c r="E8597" t="e" cm="1">
        <f t="array" ref="E8597">IF(
ISNA(_xlfn.XLOOKUP(B8597 &amp; C8597,[1]global_waste_stats!$B$2:$B$991 &amp; [1]global_waste_stats!$C$2:$C$991,[1]global_waste_stats!$D$2:$D$991)),
_xlfn.XLOOKUP(A8597 &amp; C8597,[2]UNdata_Export_20210503_03410335!$A$2:$A$1588 &amp; [2]UNdata_Export_20210503_03410335!$B$2:$B$1588,[2]UNdata_Export_20210503_03410335!$C$2:$C$1588 * 1000),
_xlfn.XLOOKUP(B8597 &amp; C8597,[1]global_waste_stats!$B$2:$B$991 &amp; [1]global_waste_stats!$C$2:$C$991,[1]global_waste_stats!$D$2:$D$991)
)</f>
        <v>#N/A</v>
      </c>
      <c r="F8597" t="str">
        <f t="shared" si="134"/>
        <v/>
      </c>
    </row>
    <row r="8598" spans="1:6" x14ac:dyDescent="0.3">
      <c r="A8598" t="s">
        <v>343</v>
      </c>
      <c r="B8598" t="s">
        <v>344</v>
      </c>
      <c r="C8598">
        <v>2003</v>
      </c>
      <c r="D8598" s="1">
        <v>98831178102</v>
      </c>
      <c r="E8598" t="e" cm="1">
        <f t="array" ref="E8598">IF(
ISNA(_xlfn.XLOOKUP(B8598 &amp; C8598,[1]global_waste_stats!$B$2:$B$991 &amp; [1]global_waste_stats!$C$2:$C$991,[1]global_waste_stats!$D$2:$D$991)),
_xlfn.XLOOKUP(A8598 &amp; C8598,[2]UNdata_Export_20210503_03410335!$A$2:$A$1588 &amp; [2]UNdata_Export_20210503_03410335!$B$2:$B$1588,[2]UNdata_Export_20210503_03410335!$C$2:$C$1588 * 1000),
_xlfn.XLOOKUP(B8598 &amp; C8598,[1]global_waste_stats!$B$2:$B$991 &amp; [1]global_waste_stats!$C$2:$C$991,[1]global_waste_stats!$D$2:$D$991)
)</f>
        <v>#N/A</v>
      </c>
      <c r="F8598" t="str">
        <f t="shared" si="134"/>
        <v/>
      </c>
    </row>
    <row r="8599" spans="1:6" x14ac:dyDescent="0.3">
      <c r="A8599" t="s">
        <v>343</v>
      </c>
      <c r="B8599" t="s">
        <v>344</v>
      </c>
      <c r="C8599">
        <v>2004</v>
      </c>
      <c r="D8599" s="1">
        <v>107000000000</v>
      </c>
      <c r="E8599" t="e" cm="1">
        <f t="array" ref="E8599">IF(
ISNA(_xlfn.XLOOKUP(B8599 &amp; C8599,[1]global_waste_stats!$B$2:$B$991 &amp; [1]global_waste_stats!$C$2:$C$991,[1]global_waste_stats!$D$2:$D$991)),
_xlfn.XLOOKUP(A8599 &amp; C8599,[2]UNdata_Export_20210503_03410335!$A$2:$A$1588 &amp; [2]UNdata_Export_20210503_03410335!$B$2:$B$1588,[2]UNdata_Export_20210503_03410335!$C$2:$C$1588 * 1000),
_xlfn.XLOOKUP(B8599 &amp; C8599,[1]global_waste_stats!$B$2:$B$991 &amp; [1]global_waste_stats!$C$2:$C$991,[1]global_waste_stats!$D$2:$D$991)
)</f>
        <v>#N/A</v>
      </c>
      <c r="F8599" t="str">
        <f t="shared" si="134"/>
        <v/>
      </c>
    </row>
    <row r="8600" spans="1:6" x14ac:dyDescent="0.3">
      <c r="A8600" t="s">
        <v>343</v>
      </c>
      <c r="B8600" t="s">
        <v>344</v>
      </c>
      <c r="C8600">
        <v>2005</v>
      </c>
      <c r="D8600" s="1">
        <v>105000000000</v>
      </c>
      <c r="E8600" t="e" cm="1">
        <f t="array" ref="E8600">IF(
ISNA(_xlfn.XLOOKUP(B8600 &amp; C8600,[1]global_waste_stats!$B$2:$B$991 &amp; [1]global_waste_stats!$C$2:$C$991,[1]global_waste_stats!$D$2:$D$991)),
_xlfn.XLOOKUP(A8600 &amp; C8600,[2]UNdata_Export_20210503_03410335!$A$2:$A$1588 &amp; [2]UNdata_Export_20210503_03410335!$B$2:$B$1588,[2]UNdata_Export_20210503_03410335!$C$2:$C$1588 * 1000),
_xlfn.XLOOKUP(B8600 &amp; C8600,[1]global_waste_stats!$B$2:$B$991 &amp; [1]global_waste_stats!$C$2:$C$991,[1]global_waste_stats!$D$2:$D$991)
)</f>
        <v>#N/A</v>
      </c>
      <c r="F8600" t="str">
        <f t="shared" si="134"/>
        <v/>
      </c>
    </row>
    <row r="8601" spans="1:6" x14ac:dyDescent="0.3">
      <c r="A8601" t="s">
        <v>343</v>
      </c>
      <c r="B8601" t="s">
        <v>344</v>
      </c>
      <c r="C8601">
        <v>2006</v>
      </c>
      <c r="D8601" s="1">
        <v>104000000000</v>
      </c>
      <c r="E8601" t="e" cm="1">
        <f t="array" ref="E8601">IF(
ISNA(_xlfn.XLOOKUP(B8601 &amp; C8601,[1]global_waste_stats!$B$2:$B$991 &amp; [1]global_waste_stats!$C$2:$C$991,[1]global_waste_stats!$D$2:$D$991)),
_xlfn.XLOOKUP(A8601 &amp; C8601,[2]UNdata_Export_20210503_03410335!$A$2:$A$1588 &amp; [2]UNdata_Export_20210503_03410335!$B$2:$B$1588,[2]UNdata_Export_20210503_03410335!$C$2:$C$1588 * 1000),
_xlfn.XLOOKUP(B8601 &amp; C8601,[1]global_waste_stats!$B$2:$B$991 &amp; [1]global_waste_stats!$C$2:$C$991,[1]global_waste_stats!$D$2:$D$991)
)</f>
        <v>#N/A</v>
      </c>
      <c r="F8601" t="str">
        <f t="shared" si="134"/>
        <v/>
      </c>
    </row>
    <row r="8602" spans="1:6" x14ac:dyDescent="0.3">
      <c r="A8602" t="s">
        <v>343</v>
      </c>
      <c r="B8602" t="s">
        <v>344</v>
      </c>
      <c r="C8602">
        <v>2007</v>
      </c>
      <c r="D8602" s="1">
        <v>103000000000</v>
      </c>
      <c r="E8602" t="e" cm="1">
        <f t="array" ref="E8602">IF(
ISNA(_xlfn.XLOOKUP(B8602 &amp; C8602,[1]global_waste_stats!$B$2:$B$991 &amp; [1]global_waste_stats!$C$2:$C$991,[1]global_waste_stats!$D$2:$D$991)),
_xlfn.XLOOKUP(A8602 &amp; C8602,[2]UNdata_Export_20210503_03410335!$A$2:$A$1588 &amp; [2]UNdata_Export_20210503_03410335!$B$2:$B$1588,[2]UNdata_Export_20210503_03410335!$C$2:$C$1588 * 1000),
_xlfn.XLOOKUP(B8602 &amp; C8602,[1]global_waste_stats!$B$2:$B$991 &amp; [1]global_waste_stats!$C$2:$C$991,[1]global_waste_stats!$D$2:$D$991)
)</f>
        <v>#N/A</v>
      </c>
      <c r="F8602" t="str">
        <f t="shared" si="134"/>
        <v/>
      </c>
    </row>
    <row r="8603" spans="1:6" x14ac:dyDescent="0.3">
      <c r="A8603" t="s">
        <v>343</v>
      </c>
      <c r="B8603" t="s">
        <v>344</v>
      </c>
      <c r="C8603">
        <v>2008</v>
      </c>
      <c r="D8603" s="1">
        <v>101000000000</v>
      </c>
      <c r="E8603" t="e" cm="1">
        <f t="array" ref="E8603">IF(
ISNA(_xlfn.XLOOKUP(B8603 &amp; C8603,[1]global_waste_stats!$B$2:$B$991 &amp; [1]global_waste_stats!$C$2:$C$991,[1]global_waste_stats!$D$2:$D$991)),
_xlfn.XLOOKUP(A8603 &amp; C8603,[2]UNdata_Export_20210503_03410335!$A$2:$A$1588 &amp; [2]UNdata_Export_20210503_03410335!$B$2:$B$1588,[2]UNdata_Export_20210503_03410335!$C$2:$C$1588 * 1000),
_xlfn.XLOOKUP(B8603 &amp; C8603,[1]global_waste_stats!$B$2:$B$991 &amp; [1]global_waste_stats!$C$2:$C$991,[1]global_waste_stats!$D$2:$D$991)
)</f>
        <v>#N/A</v>
      </c>
      <c r="F8603" t="str">
        <f t="shared" si="134"/>
        <v/>
      </c>
    </row>
    <row r="8604" spans="1:6" x14ac:dyDescent="0.3">
      <c r="A8604" t="s">
        <v>343</v>
      </c>
      <c r="B8604" t="s">
        <v>344</v>
      </c>
      <c r="C8604">
        <v>2009</v>
      </c>
      <c r="D8604" s="1">
        <v>98789519759</v>
      </c>
      <c r="E8604" t="e" cm="1">
        <f t="array" ref="E8604">IF(
ISNA(_xlfn.XLOOKUP(B8604 &amp; C8604,[1]global_waste_stats!$B$2:$B$991 &amp; [1]global_waste_stats!$C$2:$C$991,[1]global_waste_stats!$D$2:$D$991)),
_xlfn.XLOOKUP(A8604 &amp; C8604,[2]UNdata_Export_20210503_03410335!$A$2:$A$1588 &amp; [2]UNdata_Export_20210503_03410335!$B$2:$B$1588,[2]UNdata_Export_20210503_03410335!$C$2:$C$1588 * 1000),
_xlfn.XLOOKUP(B8604 &amp; C8604,[1]global_waste_stats!$B$2:$B$991 &amp; [1]global_waste_stats!$C$2:$C$991,[1]global_waste_stats!$D$2:$D$991)
)</f>
        <v>#N/A</v>
      </c>
      <c r="F8604" t="str">
        <f t="shared" si="134"/>
        <v/>
      </c>
    </row>
    <row r="8605" spans="1:6" x14ac:dyDescent="0.3">
      <c r="A8605" t="s">
        <v>343</v>
      </c>
      <c r="B8605" t="s">
        <v>344</v>
      </c>
      <c r="C8605">
        <v>2010</v>
      </c>
      <c r="D8605" s="1">
        <v>98381268000</v>
      </c>
      <c r="E8605" t="e" cm="1">
        <f t="array" ref="E8605">IF(
ISNA(_xlfn.XLOOKUP(B8605 &amp; C8605,[1]global_waste_stats!$B$2:$B$991 &amp; [1]global_waste_stats!$C$2:$C$991,[1]global_waste_stats!$D$2:$D$991)),
_xlfn.XLOOKUP(A8605 &amp; C8605,[2]UNdata_Export_20210503_03410335!$A$2:$A$1588 &amp; [2]UNdata_Export_20210503_03410335!$B$2:$B$1588,[2]UNdata_Export_20210503_03410335!$C$2:$C$1588 * 1000),
_xlfn.XLOOKUP(B8605 &amp; C8605,[1]global_waste_stats!$B$2:$B$991 &amp; [1]global_waste_stats!$C$2:$C$991,[1]global_waste_stats!$D$2:$D$991)
)</f>
        <v>#N/A</v>
      </c>
      <c r="F8605" t="str">
        <f t="shared" si="134"/>
        <v/>
      </c>
    </row>
    <row r="8606" spans="1:6" x14ac:dyDescent="0.3">
      <c r="A8606" t="s">
        <v>343</v>
      </c>
      <c r="B8606" t="s">
        <v>344</v>
      </c>
      <c r="C8606">
        <v>2011</v>
      </c>
      <c r="D8606" s="1">
        <v>98028560698</v>
      </c>
      <c r="E8606" t="e" cm="1">
        <f t="array" ref="E8606">IF(
ISNA(_xlfn.XLOOKUP(B8606 &amp; C8606,[1]global_waste_stats!$B$2:$B$991 &amp; [1]global_waste_stats!$C$2:$C$991,[1]global_waste_stats!$D$2:$D$991)),
_xlfn.XLOOKUP(A8606 &amp; C8606,[2]UNdata_Export_20210503_03410335!$A$2:$A$1588 &amp; [2]UNdata_Export_20210503_03410335!$B$2:$B$1588,[2]UNdata_Export_20210503_03410335!$C$2:$C$1588 * 1000),
_xlfn.XLOOKUP(B8606 &amp; C8606,[1]global_waste_stats!$B$2:$B$991 &amp; [1]global_waste_stats!$C$2:$C$991,[1]global_waste_stats!$D$2:$D$991)
)</f>
        <v>#N/A</v>
      </c>
      <c r="F8606" t="str">
        <f t="shared" si="134"/>
        <v/>
      </c>
    </row>
    <row r="8607" spans="1:6" x14ac:dyDescent="0.3">
      <c r="A8607" t="s">
        <v>343</v>
      </c>
      <c r="B8607" t="s">
        <v>344</v>
      </c>
      <c r="C8607">
        <v>2012</v>
      </c>
      <c r="D8607" s="1">
        <v>98057258667</v>
      </c>
      <c r="E8607" t="e" cm="1">
        <f t="array" ref="E8607">IF(
ISNA(_xlfn.XLOOKUP(B8607 &amp; C8607,[1]global_waste_stats!$B$2:$B$991 &amp; [1]global_waste_stats!$C$2:$C$991,[1]global_waste_stats!$D$2:$D$991)),
_xlfn.XLOOKUP(A8607 &amp; C8607,[2]UNdata_Export_20210503_03410335!$A$2:$A$1588 &amp; [2]UNdata_Export_20210503_03410335!$B$2:$B$1588,[2]UNdata_Export_20210503_03410335!$C$2:$C$1588 * 1000),
_xlfn.XLOOKUP(B8607 &amp; C8607,[1]global_waste_stats!$B$2:$B$991 &amp; [1]global_waste_stats!$C$2:$C$991,[1]global_waste_stats!$D$2:$D$991)
)</f>
        <v>#N/A</v>
      </c>
      <c r="F8607" t="str">
        <f t="shared" si="134"/>
        <v/>
      </c>
    </row>
    <row r="8608" spans="1:6" x14ac:dyDescent="0.3">
      <c r="A8608" t="s">
        <v>343</v>
      </c>
      <c r="B8608" t="s">
        <v>344</v>
      </c>
      <c r="C8608">
        <v>2013</v>
      </c>
      <c r="D8608" s="1">
        <v>97756392859</v>
      </c>
      <c r="E8608" t="e" cm="1">
        <f t="array" ref="E8608">IF(
ISNA(_xlfn.XLOOKUP(B8608 &amp; C8608,[1]global_waste_stats!$B$2:$B$991 &amp; [1]global_waste_stats!$C$2:$C$991,[1]global_waste_stats!$D$2:$D$991)),
_xlfn.XLOOKUP(A8608 &amp; C8608,[2]UNdata_Export_20210503_03410335!$A$2:$A$1588 &amp; [2]UNdata_Export_20210503_03410335!$B$2:$B$1588,[2]UNdata_Export_20210503_03410335!$C$2:$C$1588 * 1000),
_xlfn.XLOOKUP(B8608 &amp; C8608,[1]global_waste_stats!$B$2:$B$991 &amp; [1]global_waste_stats!$C$2:$C$991,[1]global_waste_stats!$D$2:$D$991)
)</f>
        <v>#N/A</v>
      </c>
      <c r="F8608" t="str">
        <f t="shared" si="134"/>
        <v/>
      </c>
    </row>
    <row r="8609" spans="1:6" x14ac:dyDescent="0.3">
      <c r="A8609" t="s">
        <v>343</v>
      </c>
      <c r="B8609" t="s">
        <v>344</v>
      </c>
      <c r="C8609">
        <v>2014</v>
      </c>
      <c r="D8609" s="1">
        <v>96592736484</v>
      </c>
      <c r="E8609" t="e" cm="1">
        <f t="array" ref="E8609">IF(
ISNA(_xlfn.XLOOKUP(B8609 &amp; C8609,[1]global_waste_stats!$B$2:$B$991 &amp; [1]global_waste_stats!$C$2:$C$991,[1]global_waste_stats!$D$2:$D$991)),
_xlfn.XLOOKUP(A8609 &amp; C8609,[2]UNdata_Export_20210503_03410335!$A$2:$A$1588 &amp; [2]UNdata_Export_20210503_03410335!$B$2:$B$1588,[2]UNdata_Export_20210503_03410335!$C$2:$C$1588 * 1000),
_xlfn.XLOOKUP(B8609 &amp; C8609,[1]global_waste_stats!$B$2:$B$991 &amp; [1]global_waste_stats!$C$2:$C$991,[1]global_waste_stats!$D$2:$D$991)
)</f>
        <v>#N/A</v>
      </c>
      <c r="F8609" t="str">
        <f t="shared" si="134"/>
        <v/>
      </c>
    </row>
    <row r="8610" spans="1:6" x14ac:dyDescent="0.3">
      <c r="A8610" t="s">
        <v>343</v>
      </c>
      <c r="B8610" t="s">
        <v>344</v>
      </c>
      <c r="C8610">
        <v>2015</v>
      </c>
      <c r="D8610" s="1">
        <v>95517951241</v>
      </c>
      <c r="E8610" t="e" cm="1">
        <f t="array" ref="E8610">IF(
ISNA(_xlfn.XLOOKUP(B8610 &amp; C8610,[1]global_waste_stats!$B$2:$B$991 &amp; [1]global_waste_stats!$C$2:$C$991,[1]global_waste_stats!$D$2:$D$991)),
_xlfn.XLOOKUP(A8610 &amp; C8610,[2]UNdata_Export_20210503_03410335!$A$2:$A$1588 &amp; [2]UNdata_Export_20210503_03410335!$B$2:$B$1588,[2]UNdata_Export_20210503_03410335!$C$2:$C$1588 * 1000),
_xlfn.XLOOKUP(B8610 &amp; C8610,[1]global_waste_stats!$B$2:$B$991 &amp; [1]global_waste_stats!$C$2:$C$991,[1]global_waste_stats!$D$2:$D$991)
)</f>
        <v>#N/A</v>
      </c>
      <c r="F8610" t="str">
        <f t="shared" si="134"/>
        <v/>
      </c>
    </row>
    <row r="8611" spans="1:6" x14ac:dyDescent="0.3">
      <c r="A8611" t="s">
        <v>343</v>
      </c>
      <c r="B8611" t="s">
        <v>344</v>
      </c>
      <c r="C8611">
        <v>2016</v>
      </c>
      <c r="D8611" s="1">
        <v>93028633826</v>
      </c>
      <c r="E8611" t="e" cm="1">
        <f t="array" ref="E8611">IF(
ISNA(_xlfn.XLOOKUP(B8611 &amp; C8611,[1]global_waste_stats!$B$2:$B$991 &amp; [1]global_waste_stats!$C$2:$C$991,[1]global_waste_stats!$D$2:$D$991)),
_xlfn.XLOOKUP(A8611 &amp; C8611,[2]UNdata_Export_20210503_03410335!$A$2:$A$1588 &amp; [2]UNdata_Export_20210503_03410335!$B$2:$B$1588,[2]UNdata_Export_20210503_03410335!$C$2:$C$1588 * 1000),
_xlfn.XLOOKUP(B8611 &amp; C8611,[1]global_waste_stats!$B$2:$B$991 &amp; [1]global_waste_stats!$C$2:$C$991,[1]global_waste_stats!$D$2:$D$991)
)</f>
        <v>#N/A</v>
      </c>
      <c r="F8611" t="str">
        <f t="shared" si="134"/>
        <v/>
      </c>
    </row>
    <row r="8612" spans="1:6" x14ac:dyDescent="0.3">
      <c r="A8612" t="s">
        <v>345</v>
      </c>
      <c r="B8612" t="s">
        <v>346</v>
      </c>
      <c r="C8612">
        <v>2000</v>
      </c>
      <c r="D8612" s="1">
        <v>36044298341</v>
      </c>
      <c r="E8612" t="e" cm="1">
        <f t="array" ref="E8612">IF(
ISNA(_xlfn.XLOOKUP(B8612 &amp; C8612,[1]global_waste_stats!$B$2:$B$991 &amp; [1]global_waste_stats!$C$2:$C$991,[1]global_waste_stats!$D$2:$D$991)),
_xlfn.XLOOKUP(A8612 &amp; C8612,[2]UNdata_Export_20210503_03410335!$A$2:$A$1588 &amp; [2]UNdata_Export_20210503_03410335!$B$2:$B$1588,[2]UNdata_Export_20210503_03410335!$C$2:$C$1588 * 1000),
_xlfn.XLOOKUP(B8612 &amp; C8612,[1]global_waste_stats!$B$2:$B$991 &amp; [1]global_waste_stats!$C$2:$C$991,[1]global_waste_stats!$D$2:$D$991)
)</f>
        <v>#N/A</v>
      </c>
      <c r="F8612" t="str">
        <f t="shared" si="134"/>
        <v/>
      </c>
    </row>
    <row r="8613" spans="1:6" x14ac:dyDescent="0.3">
      <c r="A8613" t="s">
        <v>345</v>
      </c>
      <c r="B8613" t="s">
        <v>346</v>
      </c>
      <c r="C8613">
        <v>2001</v>
      </c>
      <c r="D8613" s="1">
        <v>37449372355</v>
      </c>
      <c r="E8613" t="e" cm="1">
        <f t="array" ref="E8613">IF(
ISNA(_xlfn.XLOOKUP(B8613 &amp; C8613,[1]global_waste_stats!$B$2:$B$991 &amp; [1]global_waste_stats!$C$2:$C$991,[1]global_waste_stats!$D$2:$D$991)),
_xlfn.XLOOKUP(A8613 &amp; C8613,[2]UNdata_Export_20210503_03410335!$A$2:$A$1588 &amp; [2]UNdata_Export_20210503_03410335!$B$2:$B$1588,[2]UNdata_Export_20210503_03410335!$C$2:$C$1588 * 1000),
_xlfn.XLOOKUP(B8613 &amp; C8613,[1]global_waste_stats!$B$2:$B$991 &amp; [1]global_waste_stats!$C$2:$C$991,[1]global_waste_stats!$D$2:$D$991)
)</f>
        <v>#N/A</v>
      </c>
      <c r="F8613" t="str">
        <f t="shared" si="134"/>
        <v/>
      </c>
    </row>
    <row r="8614" spans="1:6" x14ac:dyDescent="0.3">
      <c r="A8614" t="s">
        <v>345</v>
      </c>
      <c r="B8614" t="s">
        <v>346</v>
      </c>
      <c r="C8614">
        <v>2002</v>
      </c>
      <c r="D8614" s="1">
        <v>40139043104</v>
      </c>
      <c r="E8614" t="e" cm="1">
        <f t="array" ref="E8614">IF(
ISNA(_xlfn.XLOOKUP(B8614 &amp; C8614,[1]global_waste_stats!$B$2:$B$991 &amp; [1]global_waste_stats!$C$2:$C$991,[1]global_waste_stats!$D$2:$D$991)),
_xlfn.XLOOKUP(A8614 &amp; C8614,[2]UNdata_Export_20210503_03410335!$A$2:$A$1588 &amp; [2]UNdata_Export_20210503_03410335!$B$2:$B$1588,[2]UNdata_Export_20210503_03410335!$C$2:$C$1588 * 1000),
_xlfn.XLOOKUP(B8614 &amp; C8614,[1]global_waste_stats!$B$2:$B$991 &amp; [1]global_waste_stats!$C$2:$C$991,[1]global_waste_stats!$D$2:$D$991)
)</f>
        <v>#N/A</v>
      </c>
      <c r="F8614" t="str">
        <f t="shared" si="134"/>
        <v/>
      </c>
    </row>
    <row r="8615" spans="1:6" x14ac:dyDescent="0.3">
      <c r="A8615" t="s">
        <v>345</v>
      </c>
      <c r="B8615" t="s">
        <v>346</v>
      </c>
      <c r="C8615">
        <v>2003</v>
      </c>
      <c r="D8615" s="1">
        <v>41632198904</v>
      </c>
      <c r="E8615" t="e" cm="1">
        <f t="array" ref="E8615">IF(
ISNA(_xlfn.XLOOKUP(B8615 &amp; C8615,[1]global_waste_stats!$B$2:$B$991 &amp; [1]global_waste_stats!$C$2:$C$991,[1]global_waste_stats!$D$2:$D$991)),
_xlfn.XLOOKUP(A8615 &amp; C8615,[2]UNdata_Export_20210503_03410335!$A$2:$A$1588 &amp; [2]UNdata_Export_20210503_03410335!$B$2:$B$1588,[2]UNdata_Export_20210503_03410335!$C$2:$C$1588 * 1000),
_xlfn.XLOOKUP(B8615 &amp; C8615,[1]global_waste_stats!$B$2:$B$991 &amp; [1]global_waste_stats!$C$2:$C$991,[1]global_waste_stats!$D$2:$D$991)
)</f>
        <v>#N/A</v>
      </c>
      <c r="F8615" t="str">
        <f t="shared" si="134"/>
        <v/>
      </c>
    </row>
    <row r="8616" spans="1:6" x14ac:dyDescent="0.3">
      <c r="A8616" t="s">
        <v>345</v>
      </c>
      <c r="B8616" t="s">
        <v>346</v>
      </c>
      <c r="C8616">
        <v>2004</v>
      </c>
      <c r="D8616" s="1">
        <v>49633455959</v>
      </c>
      <c r="E8616" t="e" cm="1">
        <f t="array" ref="E8616">IF(
ISNA(_xlfn.XLOOKUP(B8616 &amp; C8616,[1]global_waste_stats!$B$2:$B$991 &amp; [1]global_waste_stats!$C$2:$C$991,[1]global_waste_stats!$D$2:$D$991)),
_xlfn.XLOOKUP(A8616 &amp; C8616,[2]UNdata_Export_20210503_03410335!$A$2:$A$1588 &amp; [2]UNdata_Export_20210503_03410335!$B$2:$B$1588,[2]UNdata_Export_20210503_03410335!$C$2:$C$1588 * 1000),
_xlfn.XLOOKUP(B8616 &amp; C8616,[1]global_waste_stats!$B$2:$B$991 &amp; [1]global_waste_stats!$C$2:$C$991,[1]global_waste_stats!$D$2:$D$991)
)</f>
        <v>#N/A</v>
      </c>
      <c r="F8616" t="str">
        <f t="shared" si="134"/>
        <v/>
      </c>
    </row>
    <row r="8617" spans="1:6" x14ac:dyDescent="0.3">
      <c r="A8617" t="s">
        <v>345</v>
      </c>
      <c r="B8617" t="s">
        <v>346</v>
      </c>
      <c r="C8617">
        <v>2005</v>
      </c>
      <c r="D8617" s="1">
        <v>53352370952</v>
      </c>
      <c r="E8617" t="e" cm="1">
        <f t="array" ref="E8617">IF(
ISNA(_xlfn.XLOOKUP(B8617 &amp; C8617,[1]global_waste_stats!$B$2:$B$991 &amp; [1]global_waste_stats!$C$2:$C$991,[1]global_waste_stats!$D$2:$D$991)),
_xlfn.XLOOKUP(A8617 &amp; C8617,[2]UNdata_Export_20210503_03410335!$A$2:$A$1588 &amp; [2]UNdata_Export_20210503_03410335!$B$2:$B$1588,[2]UNdata_Export_20210503_03410335!$C$2:$C$1588 * 1000),
_xlfn.XLOOKUP(B8617 &amp; C8617,[1]global_waste_stats!$B$2:$B$991 &amp; [1]global_waste_stats!$C$2:$C$991,[1]global_waste_stats!$D$2:$D$991)
)</f>
        <v>#N/A</v>
      </c>
      <c r="F8617" t="str">
        <f t="shared" si="134"/>
        <v/>
      </c>
    </row>
    <row r="8618" spans="1:6" x14ac:dyDescent="0.3">
      <c r="A8618" t="s">
        <v>345</v>
      </c>
      <c r="B8618" t="s">
        <v>346</v>
      </c>
      <c r="C8618">
        <v>2006</v>
      </c>
      <c r="D8618" s="1">
        <v>67314817504</v>
      </c>
      <c r="E8618" t="e" cm="1">
        <f t="array" ref="E8618">IF(
ISNA(_xlfn.XLOOKUP(B8618 &amp; C8618,[1]global_waste_stats!$B$2:$B$991 &amp; [1]global_waste_stats!$C$2:$C$991,[1]global_waste_stats!$D$2:$D$991)),
_xlfn.XLOOKUP(A8618 &amp; C8618,[2]UNdata_Export_20210503_03410335!$A$2:$A$1588 &amp; [2]UNdata_Export_20210503_03410335!$B$2:$B$1588,[2]UNdata_Export_20210503_03410335!$C$2:$C$1588 * 1000),
_xlfn.XLOOKUP(B8618 &amp; C8618,[1]global_waste_stats!$B$2:$B$991 &amp; [1]global_waste_stats!$C$2:$C$991,[1]global_waste_stats!$D$2:$D$991)
)</f>
        <v>#N/A</v>
      </c>
      <c r="F8618" t="str">
        <f t="shared" si="134"/>
        <v/>
      </c>
    </row>
    <row r="8619" spans="1:6" x14ac:dyDescent="0.3">
      <c r="A8619" t="s">
        <v>345</v>
      </c>
      <c r="B8619" t="s">
        <v>346</v>
      </c>
      <c r="C8619">
        <v>2007</v>
      </c>
      <c r="D8619" s="1">
        <v>79421829550</v>
      </c>
      <c r="E8619" t="e" cm="1">
        <f t="array" ref="E8619">IF(
ISNA(_xlfn.XLOOKUP(B8619 &amp; C8619,[1]global_waste_stats!$B$2:$B$991 &amp; [1]global_waste_stats!$C$2:$C$991,[1]global_waste_stats!$D$2:$D$991)),
_xlfn.XLOOKUP(A8619 &amp; C8619,[2]UNdata_Export_20210503_03410335!$A$2:$A$1588 &amp; [2]UNdata_Export_20210503_03410335!$B$2:$B$1588,[2]UNdata_Export_20210503_03410335!$C$2:$C$1588 * 1000),
_xlfn.XLOOKUP(B8619 &amp; C8619,[1]global_waste_stats!$B$2:$B$991 &amp; [1]global_waste_stats!$C$2:$C$991,[1]global_waste_stats!$D$2:$D$991)
)</f>
        <v>#N/A</v>
      </c>
      <c r="F8619" t="str">
        <f t="shared" si="134"/>
        <v/>
      </c>
    </row>
    <row r="8620" spans="1:6" x14ac:dyDescent="0.3">
      <c r="A8620" t="s">
        <v>345</v>
      </c>
      <c r="B8620" t="s">
        <v>346</v>
      </c>
      <c r="C8620">
        <v>2008</v>
      </c>
      <c r="D8620" s="1">
        <v>93450549191</v>
      </c>
      <c r="E8620" cm="1">
        <f t="array" ref="E8620">IF(
ISNA(_xlfn.XLOOKUP(B8620 &amp; C8620,[1]global_waste_stats!$B$2:$B$991 &amp; [1]global_waste_stats!$C$2:$C$991,[1]global_waste_stats!$D$2:$D$991)),
_xlfn.XLOOKUP(A8620 &amp; C8620,[2]UNdata_Export_20210503_03410335!$A$2:$A$1588 &amp; [2]UNdata_Export_20210503_03410335!$B$2:$B$1588,[2]UNdata_Export_20210503_03410335!$C$2:$C$1588 * 1000),
_xlfn.XLOOKUP(B8620 &amp; C8620,[1]global_waste_stats!$B$2:$B$991 &amp; [1]global_waste_stats!$C$2:$C$991,[1]global_waste_stats!$D$2:$D$991)
)</f>
        <v>2493710.9375</v>
      </c>
      <c r="F8620">
        <f t="shared" si="134"/>
        <v>37474.491443938656</v>
      </c>
    </row>
    <row r="8621" spans="1:6" x14ac:dyDescent="0.3">
      <c r="A8621" t="s">
        <v>345</v>
      </c>
      <c r="B8621" t="s">
        <v>346</v>
      </c>
      <c r="C8621">
        <v>2009</v>
      </c>
      <c r="D8621" s="1">
        <v>105000000000</v>
      </c>
      <c r="E8621" cm="1">
        <f t="array" ref="E8621">IF(
ISNA(_xlfn.XLOOKUP(B8621 &amp; C8621,[1]global_waste_stats!$B$2:$B$991 &amp; [1]global_waste_stats!$C$2:$C$991,[1]global_waste_stats!$D$2:$D$991)),
_xlfn.XLOOKUP(A8621 &amp; C8621,[2]UNdata_Export_20210503_03410335!$A$2:$A$1588 &amp; [2]UNdata_Export_20210503_03410335!$B$2:$B$1588,[2]UNdata_Export_20210503_03410335!$C$2:$C$1588 * 1000),
_xlfn.XLOOKUP(B8621 &amp; C8621,[1]global_waste_stats!$B$2:$B$991 &amp; [1]global_waste_stats!$C$2:$C$991,[1]global_waste_stats!$D$2:$D$991)
)</f>
        <v>2716865.9667968801</v>
      </c>
      <c r="F8621">
        <f t="shared" si="134"/>
        <v>38647.471492232828</v>
      </c>
    </row>
    <row r="8622" spans="1:6" x14ac:dyDescent="0.3">
      <c r="A8622" t="s">
        <v>345</v>
      </c>
      <c r="B8622" t="s">
        <v>346</v>
      </c>
      <c r="C8622">
        <v>2010</v>
      </c>
      <c r="D8622" s="1">
        <v>125000000000</v>
      </c>
      <c r="E8622" cm="1">
        <f t="array" ref="E8622">IF(
ISNA(_xlfn.XLOOKUP(B8622 &amp; C8622,[1]global_waste_stats!$B$2:$B$991 &amp; [1]global_waste_stats!$C$2:$C$991,[1]global_waste_stats!$D$2:$D$991)),
_xlfn.XLOOKUP(A8622 &amp; C8622,[2]UNdata_Export_20210503_03410335!$A$2:$A$1588 &amp; [2]UNdata_Export_20210503_03410335!$B$2:$B$1588,[2]UNdata_Export_20210503_03410335!$C$2:$C$1588 * 1000),
_xlfn.XLOOKUP(B8622 &amp; C8622,[1]global_waste_stats!$B$2:$B$991 &amp; [1]global_waste_stats!$C$2:$C$991,[1]global_waste_stats!$D$2:$D$991)
)</f>
        <v>2595618.8964843801</v>
      </c>
      <c r="F8622">
        <f t="shared" si="134"/>
        <v>48158.071344489545</v>
      </c>
    </row>
    <row r="8623" spans="1:6" x14ac:dyDescent="0.3">
      <c r="A8623" t="s">
        <v>345</v>
      </c>
      <c r="B8623" t="s">
        <v>346</v>
      </c>
      <c r="C8623">
        <v>2011</v>
      </c>
      <c r="D8623" s="1">
        <v>142000000000</v>
      </c>
      <c r="E8623" cm="1">
        <f t="array" ref="E8623">IF(
ISNA(_xlfn.XLOOKUP(B8623 &amp; C8623,[1]global_waste_stats!$B$2:$B$991 &amp; [1]global_waste_stats!$C$2:$C$991,[1]global_waste_stats!$D$2:$D$991)),
_xlfn.XLOOKUP(A8623 &amp; C8623,[2]UNdata_Export_20210503_03410335!$A$2:$A$1588 &amp; [2]UNdata_Export_20210503_03410335!$B$2:$B$1588,[2]UNdata_Export_20210503_03410335!$C$2:$C$1588 * 1000),
_xlfn.XLOOKUP(B8623 &amp; C8623,[1]global_waste_stats!$B$2:$B$991 &amp; [1]global_waste_stats!$C$2:$C$991,[1]global_waste_stats!$D$2:$D$991)
)</f>
        <v>2566403.0761718801</v>
      </c>
      <c r="F8623">
        <f t="shared" si="134"/>
        <v>55330.357619353868</v>
      </c>
    </row>
    <row r="8624" spans="1:6" x14ac:dyDescent="0.3">
      <c r="A8624" t="s">
        <v>345</v>
      </c>
      <c r="B8624" t="s">
        <v>346</v>
      </c>
      <c r="C8624">
        <v>2012</v>
      </c>
      <c r="D8624" s="1">
        <v>149000000000</v>
      </c>
      <c r="E8624" cm="1">
        <f t="array" ref="E8624">IF(
ISNA(_xlfn.XLOOKUP(B8624 &amp; C8624,[1]global_waste_stats!$B$2:$B$991 &amp; [1]global_waste_stats!$C$2:$C$991,[1]global_waste_stats!$D$2:$D$991)),
_xlfn.XLOOKUP(A8624 &amp; C8624,[2]UNdata_Export_20210503_03410335!$A$2:$A$1588 &amp; [2]UNdata_Export_20210503_03410335!$B$2:$B$1588,[2]UNdata_Export_20210503_03410335!$C$2:$C$1588 * 1000),
_xlfn.XLOOKUP(B8624 &amp; C8624,[1]global_waste_stats!$B$2:$B$991 &amp; [1]global_waste_stats!$C$2:$C$991,[1]global_waste_stats!$D$2:$D$991)
)</f>
        <v>2516643.06640625</v>
      </c>
      <c r="F8624">
        <f t="shared" si="134"/>
        <v>59205.853221279816</v>
      </c>
    </row>
    <row r="8625" spans="1:6" x14ac:dyDescent="0.3">
      <c r="A8625" t="s">
        <v>345</v>
      </c>
      <c r="B8625" t="s">
        <v>346</v>
      </c>
      <c r="C8625">
        <v>2013</v>
      </c>
      <c r="D8625" s="1">
        <v>155000000000</v>
      </c>
      <c r="E8625" t="e" cm="1">
        <f t="array" ref="E8625">IF(
ISNA(_xlfn.XLOOKUP(B8625 &amp; C8625,[1]global_waste_stats!$B$2:$B$991 &amp; [1]global_waste_stats!$C$2:$C$991,[1]global_waste_stats!$D$2:$D$991)),
_xlfn.XLOOKUP(A8625 &amp; C8625,[2]UNdata_Export_20210503_03410335!$A$2:$A$1588 &amp; [2]UNdata_Export_20210503_03410335!$B$2:$B$1588,[2]UNdata_Export_20210503_03410335!$C$2:$C$1588 * 1000),
_xlfn.XLOOKUP(B8625 &amp; C8625,[1]global_waste_stats!$B$2:$B$991 &amp; [1]global_waste_stats!$C$2:$C$991,[1]global_waste_stats!$D$2:$D$991)
)</f>
        <v>#N/A</v>
      </c>
      <c r="F8625" t="str">
        <f t="shared" si="134"/>
        <v/>
      </c>
    </row>
    <row r="8626" spans="1:6" x14ac:dyDescent="0.3">
      <c r="A8626" t="s">
        <v>345</v>
      </c>
      <c r="B8626" t="s">
        <v>346</v>
      </c>
      <c r="C8626">
        <v>2014</v>
      </c>
      <c r="D8626" s="1">
        <v>161000000000</v>
      </c>
      <c r="E8626" t="e" cm="1">
        <f t="array" ref="E8626">IF(
ISNA(_xlfn.XLOOKUP(B8626 &amp; C8626,[1]global_waste_stats!$B$2:$B$991 &amp; [1]global_waste_stats!$C$2:$C$991,[1]global_waste_stats!$D$2:$D$991)),
_xlfn.XLOOKUP(A8626 &amp; C8626,[2]UNdata_Export_20210503_03410335!$A$2:$A$1588 &amp; [2]UNdata_Export_20210503_03410335!$B$2:$B$1588,[2]UNdata_Export_20210503_03410335!$C$2:$C$1588 * 1000),
_xlfn.XLOOKUP(B8626 &amp; C8626,[1]global_waste_stats!$B$2:$B$991 &amp; [1]global_waste_stats!$C$2:$C$991,[1]global_waste_stats!$D$2:$D$991)
)</f>
        <v>#N/A</v>
      </c>
      <c r="F8626" t="str">
        <f t="shared" si="134"/>
        <v/>
      </c>
    </row>
    <row r="8627" spans="1:6" x14ac:dyDescent="0.3">
      <c r="A8627" t="s">
        <v>345</v>
      </c>
      <c r="B8627" t="s">
        <v>346</v>
      </c>
      <c r="C8627">
        <v>2015</v>
      </c>
      <c r="D8627" s="1">
        <v>167000000000</v>
      </c>
      <c r="E8627" t="e" cm="1">
        <f t="array" ref="E8627">IF(
ISNA(_xlfn.XLOOKUP(B8627 &amp; C8627,[1]global_waste_stats!$B$2:$B$991 &amp; [1]global_waste_stats!$C$2:$C$991,[1]global_waste_stats!$D$2:$D$991)),
_xlfn.XLOOKUP(A8627 &amp; C8627,[2]UNdata_Export_20210503_03410335!$A$2:$A$1588 &amp; [2]UNdata_Export_20210503_03410335!$B$2:$B$1588,[2]UNdata_Export_20210503_03410335!$C$2:$C$1588 * 1000),
_xlfn.XLOOKUP(B8627 &amp; C8627,[1]global_waste_stats!$B$2:$B$991 &amp; [1]global_waste_stats!$C$2:$C$991,[1]global_waste_stats!$D$2:$D$991)
)</f>
        <v>#N/A</v>
      </c>
      <c r="F8627" t="str">
        <f t="shared" si="134"/>
        <v/>
      </c>
    </row>
    <row r="8628" spans="1:6" x14ac:dyDescent="0.3">
      <c r="A8628" t="s">
        <v>345</v>
      </c>
      <c r="B8628" t="s">
        <v>346</v>
      </c>
      <c r="C8628">
        <v>2016</v>
      </c>
      <c r="D8628" s="1">
        <v>171000000000</v>
      </c>
      <c r="E8628" t="e" cm="1">
        <f t="array" ref="E8628">IF(
ISNA(_xlfn.XLOOKUP(B8628 &amp; C8628,[1]global_waste_stats!$B$2:$B$991 &amp; [1]global_waste_stats!$C$2:$C$991,[1]global_waste_stats!$D$2:$D$991)),
_xlfn.XLOOKUP(A8628 &amp; C8628,[2]UNdata_Export_20210503_03410335!$A$2:$A$1588 &amp; [2]UNdata_Export_20210503_03410335!$B$2:$B$1588,[2]UNdata_Export_20210503_03410335!$C$2:$C$1588 * 1000),
_xlfn.XLOOKUP(B8628 &amp; C8628,[1]global_waste_stats!$B$2:$B$991 &amp; [1]global_waste_stats!$C$2:$C$991,[1]global_waste_stats!$D$2:$D$991)
)</f>
        <v>#N/A</v>
      </c>
      <c r="F8628" t="str">
        <f t="shared" si="134"/>
        <v/>
      </c>
    </row>
    <row r="8629" spans="1:6" x14ac:dyDescent="0.3">
      <c r="A8629" t="s">
        <v>345</v>
      </c>
      <c r="B8629" t="s">
        <v>346</v>
      </c>
      <c r="C8629">
        <v>2017</v>
      </c>
      <c r="D8629" s="1">
        <v>173000000000</v>
      </c>
      <c r="E8629" t="e" cm="1">
        <f t="array" ref="E8629">IF(
ISNA(_xlfn.XLOOKUP(B8629 &amp; C8629,[1]global_waste_stats!$B$2:$B$991 &amp; [1]global_waste_stats!$C$2:$C$991,[1]global_waste_stats!$D$2:$D$991)),
_xlfn.XLOOKUP(A8629 &amp; C8629,[2]UNdata_Export_20210503_03410335!$A$2:$A$1588 &amp; [2]UNdata_Export_20210503_03410335!$B$2:$B$1588,[2]UNdata_Export_20210503_03410335!$C$2:$C$1588 * 1000),
_xlfn.XLOOKUP(B8629 &amp; C8629,[1]global_waste_stats!$B$2:$B$991 &amp; [1]global_waste_stats!$C$2:$C$991,[1]global_waste_stats!$D$2:$D$991)
)</f>
        <v>#N/A</v>
      </c>
      <c r="F8629" t="str">
        <f t="shared" si="134"/>
        <v/>
      </c>
    </row>
    <row r="8630" spans="1:6" x14ac:dyDescent="0.3">
      <c r="A8630" t="s">
        <v>347</v>
      </c>
      <c r="B8630" t="s">
        <v>348</v>
      </c>
      <c r="C8630">
        <v>1990</v>
      </c>
      <c r="D8630" s="1">
        <v>124000000000</v>
      </c>
      <c r="E8630" t="e" cm="1">
        <f t="array" ref="E8630">IF(
ISNA(_xlfn.XLOOKUP(B8630 &amp; C8630,[1]global_waste_stats!$B$2:$B$991 &amp; [1]global_waste_stats!$C$2:$C$991,[1]global_waste_stats!$D$2:$D$991)),
_xlfn.XLOOKUP(A8630 &amp; C8630,[2]UNdata_Export_20210503_03410335!$A$2:$A$1588 &amp; [2]UNdata_Export_20210503_03410335!$B$2:$B$1588,[2]UNdata_Export_20210503_03410335!$C$2:$C$1588 * 1000),
_xlfn.XLOOKUP(B8630 &amp; C8630,[1]global_waste_stats!$B$2:$B$991 &amp; [1]global_waste_stats!$C$2:$C$991,[1]global_waste_stats!$D$2:$D$991)
)</f>
        <v>#N/A</v>
      </c>
      <c r="F8630" t="str">
        <f t="shared" si="134"/>
        <v/>
      </c>
    </row>
    <row r="8631" spans="1:6" x14ac:dyDescent="0.3">
      <c r="A8631" t="s">
        <v>347</v>
      </c>
      <c r="B8631" t="s">
        <v>348</v>
      </c>
      <c r="C8631">
        <v>1991</v>
      </c>
      <c r="D8631" s="1">
        <v>108000000000</v>
      </c>
      <c r="E8631" t="e" cm="1">
        <f t="array" ref="E8631">IF(
ISNA(_xlfn.XLOOKUP(B8631 &amp; C8631,[1]global_waste_stats!$B$2:$B$991 &amp; [1]global_waste_stats!$C$2:$C$991,[1]global_waste_stats!$D$2:$D$991)),
_xlfn.XLOOKUP(A8631 &amp; C8631,[2]UNdata_Export_20210503_03410335!$A$2:$A$1588 &amp; [2]UNdata_Export_20210503_03410335!$B$2:$B$1588,[2]UNdata_Export_20210503_03410335!$C$2:$C$1588 * 1000),
_xlfn.XLOOKUP(B8631 &amp; C8631,[1]global_waste_stats!$B$2:$B$991 &amp; [1]global_waste_stats!$C$2:$C$991,[1]global_waste_stats!$D$2:$D$991)
)</f>
        <v>#N/A</v>
      </c>
      <c r="F8631" t="str">
        <f t="shared" si="134"/>
        <v/>
      </c>
    </row>
    <row r="8632" spans="1:6" x14ac:dyDescent="0.3">
      <c r="A8632" t="s">
        <v>347</v>
      </c>
      <c r="B8632" t="s">
        <v>348</v>
      </c>
      <c r="C8632">
        <v>1992</v>
      </c>
      <c r="D8632" s="1">
        <v>98735041343</v>
      </c>
      <c r="E8632" t="e" cm="1">
        <f t="array" ref="E8632">IF(
ISNA(_xlfn.XLOOKUP(B8632 &amp; C8632,[1]global_waste_stats!$B$2:$B$991 &amp; [1]global_waste_stats!$C$2:$C$991,[1]global_waste_stats!$D$2:$D$991)),
_xlfn.XLOOKUP(A8632 &amp; C8632,[2]UNdata_Export_20210503_03410335!$A$2:$A$1588 &amp; [2]UNdata_Export_20210503_03410335!$B$2:$B$1588,[2]UNdata_Export_20210503_03410335!$C$2:$C$1588 * 1000),
_xlfn.XLOOKUP(B8632 &amp; C8632,[1]global_waste_stats!$B$2:$B$991 &amp; [1]global_waste_stats!$C$2:$C$991,[1]global_waste_stats!$D$2:$D$991)
)</f>
        <v>#N/A</v>
      </c>
      <c r="F8632" t="str">
        <f t="shared" si="134"/>
        <v/>
      </c>
    </row>
    <row r="8633" spans="1:6" x14ac:dyDescent="0.3">
      <c r="A8633" t="s">
        <v>347</v>
      </c>
      <c r="B8633" t="s">
        <v>348</v>
      </c>
      <c r="C8633">
        <v>1993</v>
      </c>
      <c r="D8633" s="1">
        <v>100000000000</v>
      </c>
      <c r="E8633" t="e" cm="1">
        <f t="array" ref="E8633">IF(
ISNA(_xlfn.XLOOKUP(B8633 &amp; C8633,[1]global_waste_stats!$B$2:$B$991 &amp; [1]global_waste_stats!$C$2:$C$991,[1]global_waste_stats!$D$2:$D$991)),
_xlfn.XLOOKUP(A8633 &amp; C8633,[2]UNdata_Export_20210503_03410335!$A$2:$A$1588 &amp; [2]UNdata_Export_20210503_03410335!$B$2:$B$1588,[2]UNdata_Export_20210503_03410335!$C$2:$C$1588 * 1000),
_xlfn.XLOOKUP(B8633 &amp; C8633,[1]global_waste_stats!$B$2:$B$991 &amp; [1]global_waste_stats!$C$2:$C$991,[1]global_waste_stats!$D$2:$D$991)
)</f>
        <v>#N/A</v>
      </c>
      <c r="F8633" t="str">
        <f t="shared" si="134"/>
        <v/>
      </c>
    </row>
    <row r="8634" spans="1:6" x14ac:dyDescent="0.3">
      <c r="A8634" t="s">
        <v>347</v>
      </c>
      <c r="B8634" t="s">
        <v>348</v>
      </c>
      <c r="C8634">
        <v>1994</v>
      </c>
      <c r="D8634" s="1">
        <v>104000000000</v>
      </c>
      <c r="E8634" t="e" cm="1">
        <f t="array" ref="E8634">IF(
ISNA(_xlfn.XLOOKUP(B8634 &amp; C8634,[1]global_waste_stats!$B$2:$B$991 &amp; [1]global_waste_stats!$C$2:$C$991,[1]global_waste_stats!$D$2:$D$991)),
_xlfn.XLOOKUP(A8634 &amp; C8634,[2]UNdata_Export_20210503_03410335!$A$2:$A$1588 &amp; [2]UNdata_Export_20210503_03410335!$B$2:$B$1588,[2]UNdata_Export_20210503_03410335!$C$2:$C$1588 * 1000),
_xlfn.XLOOKUP(B8634 &amp; C8634,[1]global_waste_stats!$B$2:$B$991 &amp; [1]global_waste_stats!$C$2:$C$991,[1]global_waste_stats!$D$2:$D$991)
)</f>
        <v>#N/A</v>
      </c>
      <c r="F8634" t="str">
        <f t="shared" si="134"/>
        <v/>
      </c>
    </row>
    <row r="8635" spans="1:6" x14ac:dyDescent="0.3">
      <c r="A8635" t="s">
        <v>347</v>
      </c>
      <c r="B8635" t="s">
        <v>348</v>
      </c>
      <c r="C8635">
        <v>1995</v>
      </c>
      <c r="D8635" s="1">
        <v>112000000000</v>
      </c>
      <c r="E8635" cm="1">
        <f t="array" ref="E8635">IF(
ISNA(_xlfn.XLOOKUP(B8635 &amp; C8635,[1]global_waste_stats!$B$2:$B$991 &amp; [1]global_waste_stats!$C$2:$C$991,[1]global_waste_stats!$D$2:$D$991)),
_xlfn.XLOOKUP(A8635 &amp; C8635,[2]UNdata_Export_20210503_03410335!$A$2:$A$1588 &amp; [2]UNdata_Export_20210503_03410335!$B$2:$B$1588,[2]UNdata_Export_20210503_03410335!$C$2:$C$1588 * 1000),
_xlfn.XLOOKUP(B8635 &amp; C8635,[1]global_waste_stats!$B$2:$B$991 &amp; [1]global_waste_stats!$C$2:$C$991,[1]global_waste_stats!$D$2:$D$991)
)</f>
        <v>7758000</v>
      </c>
      <c r="F8635">
        <f t="shared" si="134"/>
        <v>14436.710492394946</v>
      </c>
    </row>
    <row r="8636" spans="1:6" x14ac:dyDescent="0.3">
      <c r="A8636" t="s">
        <v>347</v>
      </c>
      <c r="B8636" t="s">
        <v>348</v>
      </c>
      <c r="C8636">
        <v>1996</v>
      </c>
      <c r="D8636" s="1">
        <v>116000000000</v>
      </c>
      <c r="E8636" cm="1">
        <f t="array" ref="E8636">IF(
ISNA(_xlfn.XLOOKUP(B8636 &amp; C8636,[1]global_waste_stats!$B$2:$B$991 &amp; [1]global_waste_stats!$C$2:$C$991,[1]global_waste_stats!$D$2:$D$991)),
_xlfn.XLOOKUP(A8636 &amp; C8636,[2]UNdata_Export_20210503_03410335!$A$2:$A$1588 &amp; [2]UNdata_Export_20210503_03410335!$B$2:$B$1588,[2]UNdata_Export_20210503_03410335!$C$2:$C$1588 * 1000),
_xlfn.XLOOKUP(B8636 &amp; C8636,[1]global_waste_stats!$B$2:$B$991 &amp; [1]global_waste_stats!$C$2:$C$991,[1]global_waste_stats!$D$2:$D$991)
)</f>
        <v>7375000</v>
      </c>
      <c r="F8636">
        <f t="shared" si="134"/>
        <v>15728.813559322034</v>
      </c>
    </row>
    <row r="8637" spans="1:6" x14ac:dyDescent="0.3">
      <c r="A8637" t="s">
        <v>347</v>
      </c>
      <c r="B8637" t="s">
        <v>348</v>
      </c>
      <c r="C8637">
        <v>1997</v>
      </c>
      <c r="D8637" s="1">
        <v>110000000000</v>
      </c>
      <c r="E8637" cm="1">
        <f t="array" ref="E8637">IF(
ISNA(_xlfn.XLOOKUP(B8637 &amp; C8637,[1]global_waste_stats!$B$2:$B$991 &amp; [1]global_waste_stats!$C$2:$C$991,[1]global_waste_stats!$D$2:$D$991)),
_xlfn.XLOOKUP(A8637 &amp; C8637,[2]UNdata_Export_20210503_03410335!$A$2:$A$1588 &amp; [2]UNdata_Export_20210503_03410335!$B$2:$B$1588,[2]UNdata_Export_20210503_03410335!$C$2:$C$1588 * 1000),
_xlfn.XLOOKUP(B8637 &amp; C8637,[1]global_waste_stats!$B$2:$B$991 &amp; [1]global_waste_stats!$C$2:$C$991,[1]global_waste_stats!$D$2:$D$991)
)</f>
        <v>7347000</v>
      </c>
      <c r="F8637">
        <f t="shared" si="134"/>
        <v>14972.097454743433</v>
      </c>
    </row>
    <row r="8638" spans="1:6" x14ac:dyDescent="0.3">
      <c r="A8638" t="s">
        <v>347</v>
      </c>
      <c r="B8638" t="s">
        <v>348</v>
      </c>
      <c r="C8638">
        <v>1998</v>
      </c>
      <c r="D8638" s="1">
        <v>108000000000</v>
      </c>
      <c r="E8638" cm="1">
        <f t="array" ref="E8638">IF(
ISNA(_xlfn.XLOOKUP(B8638 &amp; C8638,[1]global_waste_stats!$B$2:$B$991 &amp; [1]global_waste_stats!$C$2:$C$991,[1]global_waste_stats!$D$2:$D$991)),
_xlfn.XLOOKUP(A8638 &amp; C8638,[2]UNdata_Export_20210503_03410335!$A$2:$A$1588 &amp; [2]UNdata_Export_20210503_03410335!$B$2:$B$1588,[2]UNdata_Export_20210503_03410335!$C$2:$C$1588 * 1000),
_xlfn.XLOOKUP(B8638 &amp; C8638,[1]global_waste_stats!$B$2:$B$991 &amp; [1]global_waste_stats!$C$2:$C$991,[1]global_waste_stats!$D$2:$D$991)
)</f>
        <v>6246000</v>
      </c>
      <c r="F8638">
        <f t="shared" si="134"/>
        <v>17291.06628242075</v>
      </c>
    </row>
    <row r="8639" spans="1:6" x14ac:dyDescent="0.3">
      <c r="A8639" t="s">
        <v>347</v>
      </c>
      <c r="B8639" t="s">
        <v>348</v>
      </c>
      <c r="C8639">
        <v>1999</v>
      </c>
      <c r="D8639" s="1">
        <v>108000000000</v>
      </c>
      <c r="E8639" cm="1">
        <f t="array" ref="E8639">IF(
ISNA(_xlfn.XLOOKUP(B8639 &amp; C8639,[1]global_waste_stats!$B$2:$B$991 &amp; [1]global_waste_stats!$C$2:$C$991,[1]global_waste_stats!$D$2:$D$991)),
_xlfn.XLOOKUP(A8639 &amp; C8639,[2]UNdata_Export_20210503_03410335!$A$2:$A$1588 &amp; [2]UNdata_Export_20210503_03410335!$B$2:$B$1588,[2]UNdata_Export_20210503_03410335!$C$2:$C$1588 * 1000),
_xlfn.XLOOKUP(B8639 &amp; C8639,[1]global_waste_stats!$B$2:$B$991 &amp; [1]global_waste_stats!$C$2:$C$991,[1]global_waste_stats!$D$2:$D$991)
)</f>
        <v>7066000</v>
      </c>
      <c r="F8639">
        <f t="shared" si="134"/>
        <v>15284.460798188509</v>
      </c>
    </row>
    <row r="8640" spans="1:6" x14ac:dyDescent="0.3">
      <c r="A8640" t="s">
        <v>347</v>
      </c>
      <c r="B8640" t="s">
        <v>348</v>
      </c>
      <c r="C8640">
        <v>2000</v>
      </c>
      <c r="D8640" s="1">
        <v>110000000000</v>
      </c>
      <c r="E8640" cm="1">
        <f t="array" ref="E8640">IF(
ISNA(_xlfn.XLOOKUP(B8640 &amp; C8640,[1]global_waste_stats!$B$2:$B$991 &amp; [1]global_waste_stats!$C$2:$C$991,[1]global_waste_stats!$D$2:$D$991)),
_xlfn.XLOOKUP(A8640 &amp; C8640,[2]UNdata_Export_20210503_03410335!$A$2:$A$1588 &amp; [2]UNdata_Export_20210503_03410335!$B$2:$B$1588,[2]UNdata_Export_20210503_03410335!$C$2:$C$1588 * 1000),
_xlfn.XLOOKUP(B8640 &amp; C8640,[1]global_waste_stats!$B$2:$B$991 &amp; [1]global_waste_stats!$C$2:$C$991,[1]global_waste_stats!$D$2:$D$991)
)</f>
        <v>7961000</v>
      </c>
      <c r="F8640">
        <f t="shared" si="134"/>
        <v>13817.359628187414</v>
      </c>
    </row>
    <row r="8641" spans="1:6" x14ac:dyDescent="0.3">
      <c r="A8641" t="s">
        <v>347</v>
      </c>
      <c r="B8641" t="s">
        <v>348</v>
      </c>
      <c r="C8641">
        <v>2001</v>
      </c>
      <c r="D8641" s="1">
        <v>116000000000</v>
      </c>
      <c r="E8641" cm="1">
        <f t="array" ref="E8641">IF(
ISNA(_xlfn.XLOOKUP(B8641 &amp; C8641,[1]global_waste_stats!$B$2:$B$991 &amp; [1]global_waste_stats!$C$2:$C$991,[1]global_waste_stats!$D$2:$D$991)),
_xlfn.XLOOKUP(A8641 &amp; C8641,[2]UNdata_Export_20210503_03410335!$A$2:$A$1588 &amp; [2]UNdata_Export_20210503_03410335!$B$2:$B$1588,[2]UNdata_Export_20210503_03410335!$C$2:$C$1588 * 1000),
_xlfn.XLOOKUP(B8641 &amp; C8641,[1]global_waste_stats!$B$2:$B$991 &amp; [1]global_waste_stats!$C$2:$C$991,[1]global_waste_stats!$D$2:$D$991)
)</f>
        <v>7539000</v>
      </c>
      <c r="F8641">
        <f t="shared" si="134"/>
        <v>15386.656055179732</v>
      </c>
    </row>
    <row r="8642" spans="1:6" x14ac:dyDescent="0.3">
      <c r="A8642" t="s">
        <v>347</v>
      </c>
      <c r="B8642" t="s">
        <v>348</v>
      </c>
      <c r="C8642">
        <v>2002</v>
      </c>
      <c r="D8642" s="1">
        <v>122000000000</v>
      </c>
      <c r="E8642" cm="1">
        <f t="array" ref="E8642">IF(
ISNA(_xlfn.XLOOKUP(B8642 &amp; C8642,[1]global_waste_stats!$B$2:$B$991 &amp; [1]global_waste_stats!$C$2:$C$991,[1]global_waste_stats!$D$2:$D$991)),
_xlfn.XLOOKUP(A8642 &amp; C8642,[2]UNdata_Export_20210503_03410335!$A$2:$A$1588 &amp; [2]UNdata_Export_20210503_03410335!$B$2:$B$1588,[2]UNdata_Export_20210503_03410335!$C$2:$C$1588 * 1000),
_xlfn.XLOOKUP(B8642 &amp; C8642,[1]global_waste_stats!$B$2:$B$991 &amp; [1]global_waste_stats!$C$2:$C$991,[1]global_waste_stats!$D$2:$D$991)
)</f>
        <v>8365000</v>
      </c>
      <c r="F8642">
        <f t="shared" si="134"/>
        <v>14584.578601315003</v>
      </c>
    </row>
    <row r="8643" spans="1:6" x14ac:dyDescent="0.3">
      <c r="A8643" t="s">
        <v>347</v>
      </c>
      <c r="B8643" t="s">
        <v>348</v>
      </c>
      <c r="C8643">
        <v>2003</v>
      </c>
      <c r="D8643" s="1">
        <v>129000000000</v>
      </c>
      <c r="E8643" cm="1">
        <f t="array" ref="E8643">IF(
ISNA(_xlfn.XLOOKUP(B8643 &amp; C8643,[1]global_waste_stats!$B$2:$B$991 &amp; [1]global_waste_stats!$C$2:$C$991,[1]global_waste_stats!$D$2:$D$991)),
_xlfn.XLOOKUP(A8643 &amp; C8643,[2]UNdata_Export_20210503_03410335!$A$2:$A$1588 &amp; [2]UNdata_Export_20210503_03410335!$B$2:$B$1588,[2]UNdata_Export_20210503_03410335!$C$2:$C$1588 * 1000),
_xlfn.XLOOKUP(B8643 &amp; C8643,[1]global_waste_stats!$B$2:$B$991 &amp; [1]global_waste_stats!$C$2:$C$991,[1]global_waste_stats!$D$2:$D$991)
)</f>
        <v>7611000</v>
      </c>
      <c r="F8643">
        <f t="shared" ref="F8643:F8706" si="135">IF(ISNA(E8643),"",D8643/E8643)</f>
        <v>16949.152542372882</v>
      </c>
    </row>
    <row r="8644" spans="1:6" x14ac:dyDescent="0.3">
      <c r="A8644" t="s">
        <v>347</v>
      </c>
      <c r="B8644" t="s">
        <v>348</v>
      </c>
      <c r="C8644">
        <v>2004</v>
      </c>
      <c r="D8644" s="1">
        <v>140000000000</v>
      </c>
      <c r="E8644" cm="1">
        <f t="array" ref="E8644">IF(
ISNA(_xlfn.XLOOKUP(B8644 &amp; C8644,[1]global_waste_stats!$B$2:$B$991 &amp; [1]global_waste_stats!$C$2:$C$991,[1]global_waste_stats!$D$2:$D$991)),
_xlfn.XLOOKUP(A8644 &amp; C8644,[2]UNdata_Export_20210503_03410335!$A$2:$A$1588 &amp; [2]UNdata_Export_20210503_03410335!$B$2:$B$1588,[2]UNdata_Export_20210503_03410335!$C$2:$C$1588 * 1000),
_xlfn.XLOOKUP(B8644 &amp; C8644,[1]global_waste_stats!$B$2:$B$991 &amp; [1]global_waste_stats!$C$2:$C$991,[1]global_waste_stats!$D$2:$D$991)
)</f>
        <v>7483000</v>
      </c>
      <c r="F8644">
        <f t="shared" si="135"/>
        <v>18709.073900841908</v>
      </c>
    </row>
    <row r="8645" spans="1:6" x14ac:dyDescent="0.3">
      <c r="A8645" t="s">
        <v>347</v>
      </c>
      <c r="B8645" t="s">
        <v>348</v>
      </c>
      <c r="C8645">
        <v>2005</v>
      </c>
      <c r="D8645" s="1">
        <v>146000000000</v>
      </c>
      <c r="E8645" cm="1">
        <f t="array" ref="E8645">IF(
ISNA(_xlfn.XLOOKUP(B8645 &amp; C8645,[1]global_waste_stats!$B$2:$B$991 &amp; [1]global_waste_stats!$C$2:$C$991,[1]global_waste_stats!$D$2:$D$991)),
_xlfn.XLOOKUP(A8645 &amp; C8645,[2]UNdata_Export_20210503_03410335!$A$2:$A$1588 &amp; [2]UNdata_Export_20210503_03410335!$B$2:$B$1588,[2]UNdata_Export_20210503_03410335!$C$2:$C$1588 * 1000),
_xlfn.XLOOKUP(B8645 &amp; C8645,[1]global_waste_stats!$B$2:$B$991 &amp; [1]global_waste_stats!$C$2:$C$991,[1]global_waste_stats!$D$2:$D$991)
)</f>
        <v>8173000</v>
      </c>
      <c r="F8645">
        <f t="shared" si="135"/>
        <v>17863.697540682737</v>
      </c>
    </row>
    <row r="8646" spans="1:6" x14ac:dyDescent="0.3">
      <c r="A8646" t="s">
        <v>347</v>
      </c>
      <c r="B8646" t="s">
        <v>348</v>
      </c>
      <c r="C8646">
        <v>2006</v>
      </c>
      <c r="D8646" s="1">
        <v>158000000000</v>
      </c>
      <c r="E8646" cm="1">
        <f t="array" ref="E8646">IF(
ISNA(_xlfn.XLOOKUP(B8646 &amp; C8646,[1]global_waste_stats!$B$2:$B$991 &amp; [1]global_waste_stats!$C$2:$C$991,[1]global_waste_stats!$D$2:$D$991)),
_xlfn.XLOOKUP(A8646 &amp; C8646,[2]UNdata_Export_20210503_03410335!$A$2:$A$1588 &amp; [2]UNdata_Export_20210503_03410335!$B$2:$B$1588,[2]UNdata_Export_20210503_03410335!$C$2:$C$1588 * 1000),
_xlfn.XLOOKUP(B8646 &amp; C8646,[1]global_waste_stats!$B$2:$B$991 &amp; [1]global_waste_stats!$C$2:$C$991,[1]global_waste_stats!$D$2:$D$991)
)</f>
        <v>8392000</v>
      </c>
      <c r="F8646">
        <f t="shared" si="135"/>
        <v>18827.454718779791</v>
      </c>
    </row>
    <row r="8647" spans="1:6" x14ac:dyDescent="0.3">
      <c r="A8647" t="s">
        <v>347</v>
      </c>
      <c r="B8647" t="s">
        <v>348</v>
      </c>
      <c r="C8647">
        <v>2007</v>
      </c>
      <c r="D8647" s="1">
        <v>168000000000</v>
      </c>
      <c r="E8647" cm="1">
        <f t="array" ref="E8647">IF(
ISNA(_xlfn.XLOOKUP(B8647 &amp; C8647,[1]global_waste_stats!$B$2:$B$991 &amp; [1]global_waste_stats!$C$2:$C$991,[1]global_waste_stats!$D$2:$D$991)),
_xlfn.XLOOKUP(A8647 &amp; C8647,[2]UNdata_Export_20210503_03410335!$A$2:$A$1588 &amp; [2]UNdata_Export_20210503_03410335!$B$2:$B$1588,[2]UNdata_Export_20210503_03410335!$C$2:$C$1588 * 1000),
_xlfn.XLOOKUP(B8647 &amp; C8647,[1]global_waste_stats!$B$2:$B$991 &amp; [1]global_waste_stats!$C$2:$C$991,[1]global_waste_stats!$D$2:$D$991)
)</f>
        <v>8161000</v>
      </c>
      <c r="F8647">
        <f t="shared" si="135"/>
        <v>20585.712535228526</v>
      </c>
    </row>
    <row r="8648" spans="1:6" x14ac:dyDescent="0.3">
      <c r="A8648" t="s">
        <v>347</v>
      </c>
      <c r="B8648" t="s">
        <v>348</v>
      </c>
      <c r="C8648">
        <v>2008</v>
      </c>
      <c r="D8648" s="1">
        <v>182000000000</v>
      </c>
      <c r="E8648" cm="1">
        <f t="array" ref="E8648">IF(
ISNA(_xlfn.XLOOKUP(B8648 &amp; C8648,[1]global_waste_stats!$B$2:$B$991 &amp; [1]global_waste_stats!$C$2:$C$991,[1]global_waste_stats!$D$2:$D$991)),
_xlfn.XLOOKUP(A8648 &amp; C8648,[2]UNdata_Export_20210503_03410335!$A$2:$A$1588 &amp; [2]UNdata_Export_20210503_03410335!$B$2:$B$1588,[2]UNdata_Export_20210503_03410335!$C$2:$C$1588 * 1000),
_xlfn.XLOOKUP(B8648 &amp; C8648,[1]global_waste_stats!$B$2:$B$991 &amp; [1]global_waste_stats!$C$2:$C$991,[1]global_waste_stats!$D$2:$D$991)
)</f>
        <v>8439000</v>
      </c>
      <c r="F8648">
        <f t="shared" si="135"/>
        <v>21566.536319469131</v>
      </c>
    </row>
    <row r="8649" spans="1:6" x14ac:dyDescent="0.3">
      <c r="A8649" t="s">
        <v>347</v>
      </c>
      <c r="B8649" t="s">
        <v>348</v>
      </c>
      <c r="C8649">
        <v>2009</v>
      </c>
      <c r="D8649" s="1">
        <v>171000000000</v>
      </c>
      <c r="E8649" cm="1">
        <f t="array" ref="E8649">IF(
ISNA(_xlfn.XLOOKUP(B8649 &amp; C8649,[1]global_waste_stats!$B$2:$B$991 &amp; [1]global_waste_stats!$C$2:$C$991,[1]global_waste_stats!$D$2:$D$991)),
_xlfn.XLOOKUP(A8649 &amp; C8649,[2]UNdata_Export_20210503_03410335!$A$2:$A$1588 &amp; [2]UNdata_Export_20210503_03410335!$B$2:$B$1588,[2]UNdata_Export_20210503_03410335!$C$2:$C$1588 * 1000),
_xlfn.XLOOKUP(B8649 &amp; C8649,[1]global_waste_stats!$B$2:$B$991 &amp; [1]global_waste_stats!$C$2:$C$991,[1]global_waste_stats!$D$2:$D$991)
)</f>
        <v>7768000</v>
      </c>
      <c r="F8649">
        <f t="shared" si="135"/>
        <v>22013.388259526262</v>
      </c>
    </row>
    <row r="8650" spans="1:6" x14ac:dyDescent="0.3">
      <c r="A8650" t="s">
        <v>347</v>
      </c>
      <c r="B8650" t="s">
        <v>348</v>
      </c>
      <c r="C8650">
        <v>2010</v>
      </c>
      <c r="D8650" s="1">
        <v>167000000000</v>
      </c>
      <c r="E8650" cm="1">
        <f t="array" ref="E8650">IF(
ISNA(_xlfn.XLOOKUP(B8650 &amp; C8650,[1]global_waste_stats!$B$2:$B$991 &amp; [1]global_waste_stats!$C$2:$C$991,[1]global_waste_stats!$D$2:$D$991)),
_xlfn.XLOOKUP(A8650 &amp; C8650,[2]UNdata_Export_20210503_03410335!$A$2:$A$1588 &amp; [2]UNdata_Export_20210503_03410335!$B$2:$B$1588,[2]UNdata_Export_20210503_03410335!$C$2:$C$1588 * 1000),
_xlfn.XLOOKUP(B8650 &amp; C8650,[1]global_waste_stats!$B$2:$B$991 &amp; [1]global_waste_stats!$C$2:$C$991,[1]global_waste_stats!$D$2:$D$991)
)</f>
        <v>6343000</v>
      </c>
      <c r="F8650">
        <f t="shared" si="135"/>
        <v>26328.235850543908</v>
      </c>
    </row>
    <row r="8651" spans="1:6" x14ac:dyDescent="0.3">
      <c r="A8651" t="s">
        <v>347</v>
      </c>
      <c r="B8651" t="s">
        <v>348</v>
      </c>
      <c r="C8651">
        <v>2011</v>
      </c>
      <c r="D8651" s="1">
        <v>170000000000</v>
      </c>
      <c r="E8651" cm="1">
        <f t="array" ref="E8651">IF(
ISNA(_xlfn.XLOOKUP(B8651 &amp; C8651,[1]global_waste_stats!$B$2:$B$991 &amp; [1]global_waste_stats!$C$2:$C$991,[1]global_waste_stats!$D$2:$D$991)),
_xlfn.XLOOKUP(A8651 &amp; C8651,[2]UNdata_Export_20210503_03410335!$A$2:$A$1588 &amp; [2]UNdata_Export_20210503_03410335!$B$2:$B$1588,[2]UNdata_Export_20210503_03410335!$C$2:$C$1588 * 1000),
_xlfn.XLOOKUP(B8651 &amp; C8651,[1]global_waste_stats!$B$2:$B$991 &amp; [1]global_waste_stats!$C$2:$C$991,[1]global_waste_stats!$D$2:$D$991)
)</f>
        <v>5216000</v>
      </c>
      <c r="F8651">
        <f t="shared" si="135"/>
        <v>32592.0245398773</v>
      </c>
    </row>
    <row r="8652" spans="1:6" x14ac:dyDescent="0.3">
      <c r="A8652" t="s">
        <v>347</v>
      </c>
      <c r="B8652" t="s">
        <v>348</v>
      </c>
      <c r="C8652">
        <v>2012</v>
      </c>
      <c r="D8652" s="1">
        <v>172000000000</v>
      </c>
      <c r="E8652" cm="1">
        <f t="array" ref="E8652">IF(
ISNA(_xlfn.XLOOKUP(B8652 &amp; C8652,[1]global_waste_stats!$B$2:$B$991 &amp; [1]global_waste_stats!$C$2:$C$991,[1]global_waste_stats!$D$2:$D$991)),
_xlfn.XLOOKUP(A8652 &amp; C8652,[2]UNdata_Export_20210503_03410335!$A$2:$A$1588 &amp; [2]UNdata_Export_20210503_03410335!$B$2:$B$1588,[2]UNdata_Export_20210503_03410335!$C$2:$C$1588 * 1000),
_xlfn.XLOOKUP(B8652 &amp; C8652,[1]global_waste_stats!$B$2:$B$991 &amp; [1]global_waste_stats!$C$2:$C$991,[1]global_waste_stats!$D$2:$D$991)
)</f>
        <v>5044000</v>
      </c>
      <c r="F8652">
        <f t="shared" si="135"/>
        <v>34099.920697858841</v>
      </c>
    </row>
    <row r="8653" spans="1:6" x14ac:dyDescent="0.3">
      <c r="A8653" t="s">
        <v>347</v>
      </c>
      <c r="B8653" t="s">
        <v>348</v>
      </c>
      <c r="C8653">
        <v>2013</v>
      </c>
      <c r="D8653" s="1">
        <v>178000000000</v>
      </c>
      <c r="E8653" cm="1">
        <f t="array" ref="E8653">IF(
ISNA(_xlfn.XLOOKUP(B8653 &amp; C8653,[1]global_waste_stats!$B$2:$B$991 &amp; [1]global_waste_stats!$C$2:$C$991,[1]global_waste_stats!$D$2:$D$991)),
_xlfn.XLOOKUP(A8653 &amp; C8653,[2]UNdata_Export_20210503_03410335!$A$2:$A$1588 &amp; [2]UNdata_Export_20210503_03410335!$B$2:$B$1588,[2]UNdata_Export_20210503_03410335!$C$2:$C$1588 * 1000),
_xlfn.XLOOKUP(B8653 &amp; C8653,[1]global_waste_stats!$B$2:$B$991 &amp; [1]global_waste_stats!$C$2:$C$991,[1]global_waste_stats!$D$2:$D$991)
)</f>
        <v>5071000</v>
      </c>
      <c r="F8653">
        <f t="shared" si="135"/>
        <v>35101.557878130545</v>
      </c>
    </row>
    <row r="8654" spans="1:6" x14ac:dyDescent="0.3">
      <c r="A8654" t="s">
        <v>347</v>
      </c>
      <c r="B8654" t="s">
        <v>348</v>
      </c>
      <c r="C8654">
        <v>2014</v>
      </c>
      <c r="D8654" s="1">
        <v>184000000000</v>
      </c>
      <c r="E8654" cm="1">
        <f t="array" ref="E8654">IF(
ISNA(_xlfn.XLOOKUP(B8654 &amp; C8654,[1]global_waste_stats!$B$2:$B$991 &amp; [1]global_waste_stats!$C$2:$C$991,[1]global_waste_stats!$D$2:$D$991)),
_xlfn.XLOOKUP(A8654 &amp; C8654,[2]UNdata_Export_20210503_03410335!$A$2:$A$1588 &amp; [2]UNdata_Export_20210503_03410335!$B$2:$B$1588,[2]UNdata_Export_20210503_03410335!$C$2:$C$1588 * 1000),
_xlfn.XLOOKUP(B8654 &amp; C8654,[1]global_waste_stats!$B$2:$B$991 &amp; [1]global_waste_stats!$C$2:$C$991,[1]global_waste_stats!$D$2:$D$991)
)</f>
        <v>4956000</v>
      </c>
      <c r="F8654">
        <f t="shared" si="135"/>
        <v>37126.71509281679</v>
      </c>
    </row>
    <row r="8655" spans="1:6" x14ac:dyDescent="0.3">
      <c r="A8655" t="s">
        <v>347</v>
      </c>
      <c r="B8655" t="s">
        <v>348</v>
      </c>
      <c r="C8655">
        <v>2015</v>
      </c>
      <c r="D8655" s="1">
        <v>191000000000</v>
      </c>
      <c r="E8655" cm="1">
        <f t="array" ref="E8655">IF(
ISNA(_xlfn.XLOOKUP(B8655 &amp; C8655,[1]global_waste_stats!$B$2:$B$991 &amp; [1]global_waste_stats!$C$2:$C$991,[1]global_waste_stats!$D$2:$D$991)),
_xlfn.XLOOKUP(A8655 &amp; C8655,[2]UNdata_Export_20210503_03410335!$A$2:$A$1588 &amp; [2]UNdata_Export_20210503_03410335!$B$2:$B$1588,[2]UNdata_Export_20210503_03410335!$C$2:$C$1588 * 1000),
_xlfn.XLOOKUP(B8655 &amp; C8655,[1]global_waste_stats!$B$2:$B$991 &amp; [1]global_waste_stats!$C$2:$C$991,[1]global_waste_stats!$D$2:$D$991)
)</f>
        <v>4895000</v>
      </c>
      <c r="F8655">
        <f t="shared" si="135"/>
        <v>39019.407558733401</v>
      </c>
    </row>
    <row r="8656" spans="1:6" x14ac:dyDescent="0.3">
      <c r="A8656" t="s">
        <v>347</v>
      </c>
      <c r="B8656" t="s">
        <v>348</v>
      </c>
      <c r="C8656">
        <v>2016</v>
      </c>
      <c r="D8656" s="1">
        <v>200000000000</v>
      </c>
      <c r="E8656" t="e" cm="1">
        <f t="array" ref="E8656">IF(
ISNA(_xlfn.XLOOKUP(B8656 &amp; C8656,[1]global_waste_stats!$B$2:$B$991 &amp; [1]global_waste_stats!$C$2:$C$991,[1]global_waste_stats!$D$2:$D$991)),
_xlfn.XLOOKUP(A8656 &amp; C8656,[2]UNdata_Export_20210503_03410335!$A$2:$A$1588 &amp; [2]UNdata_Export_20210503_03410335!$B$2:$B$1588,[2]UNdata_Export_20210503_03410335!$C$2:$C$1588 * 1000),
_xlfn.XLOOKUP(B8656 &amp; C8656,[1]global_waste_stats!$B$2:$B$991 &amp; [1]global_waste_stats!$C$2:$C$991,[1]global_waste_stats!$D$2:$D$991)
)</f>
        <v>#N/A</v>
      </c>
      <c r="F8656" t="str">
        <f t="shared" si="135"/>
        <v/>
      </c>
    </row>
    <row r="8657" spans="1:6" x14ac:dyDescent="0.3">
      <c r="A8657" t="s">
        <v>347</v>
      </c>
      <c r="B8657" t="s">
        <v>348</v>
      </c>
      <c r="C8657">
        <v>2017</v>
      </c>
      <c r="D8657" s="1">
        <v>214000000000</v>
      </c>
      <c r="E8657" t="e" cm="1">
        <f t="array" ref="E8657">IF(
ISNA(_xlfn.XLOOKUP(B8657 &amp; C8657,[1]global_waste_stats!$B$2:$B$991 &amp; [1]global_waste_stats!$C$2:$C$991,[1]global_waste_stats!$D$2:$D$991)),
_xlfn.XLOOKUP(A8657 &amp; C8657,[2]UNdata_Export_20210503_03410335!$A$2:$A$1588 &amp; [2]UNdata_Export_20210503_03410335!$B$2:$B$1588,[2]UNdata_Export_20210503_03410335!$C$2:$C$1588 * 1000),
_xlfn.XLOOKUP(B8657 &amp; C8657,[1]global_waste_stats!$B$2:$B$991 &amp; [1]global_waste_stats!$C$2:$C$991,[1]global_waste_stats!$D$2:$D$991)
)</f>
        <v>#N/A</v>
      </c>
      <c r="F8657" t="str">
        <f t="shared" si="135"/>
        <v/>
      </c>
    </row>
    <row r="8658" spans="1:6" x14ac:dyDescent="0.3">
      <c r="A8658" t="s">
        <v>349</v>
      </c>
      <c r="B8658" t="s">
        <v>350</v>
      </c>
      <c r="C8658">
        <v>1989</v>
      </c>
      <c r="D8658" s="1">
        <v>1460000000000</v>
      </c>
      <c r="E8658" t="e" cm="1">
        <f t="array" ref="E8658">IF(
ISNA(_xlfn.XLOOKUP(B8658 &amp; C8658,[1]global_waste_stats!$B$2:$B$991 &amp; [1]global_waste_stats!$C$2:$C$991,[1]global_waste_stats!$D$2:$D$991)),
_xlfn.XLOOKUP(A8658 &amp; C8658,[2]UNdata_Export_20210503_03410335!$A$2:$A$1588 &amp; [2]UNdata_Export_20210503_03410335!$B$2:$B$1588,[2]UNdata_Export_20210503_03410335!$C$2:$C$1588 * 1000),
_xlfn.XLOOKUP(B8658 &amp; C8658,[1]global_waste_stats!$B$2:$B$991 &amp; [1]global_waste_stats!$C$2:$C$991,[1]global_waste_stats!$D$2:$D$991)
)</f>
        <v>#N/A</v>
      </c>
      <c r="F8658" t="str">
        <f t="shared" si="135"/>
        <v/>
      </c>
    </row>
    <row r="8659" spans="1:6" x14ac:dyDescent="0.3">
      <c r="A8659" t="s">
        <v>349</v>
      </c>
      <c r="B8659" t="s">
        <v>350</v>
      </c>
      <c r="C8659">
        <v>1990</v>
      </c>
      <c r="D8659" s="1">
        <v>1410000000000</v>
      </c>
      <c r="E8659" t="e" cm="1">
        <f t="array" ref="E8659">IF(
ISNA(_xlfn.XLOOKUP(B8659 &amp; C8659,[1]global_waste_stats!$B$2:$B$991 &amp; [1]global_waste_stats!$C$2:$C$991,[1]global_waste_stats!$D$2:$D$991)),
_xlfn.XLOOKUP(A8659 &amp; C8659,[2]UNdata_Export_20210503_03410335!$A$2:$A$1588 &amp; [2]UNdata_Export_20210503_03410335!$B$2:$B$1588,[2]UNdata_Export_20210503_03410335!$C$2:$C$1588 * 1000),
_xlfn.XLOOKUP(B8659 &amp; C8659,[1]global_waste_stats!$B$2:$B$991 &amp; [1]global_waste_stats!$C$2:$C$991,[1]global_waste_stats!$D$2:$D$991)
)</f>
        <v>#N/A</v>
      </c>
      <c r="F8659" t="str">
        <f t="shared" si="135"/>
        <v/>
      </c>
    </row>
    <row r="8660" spans="1:6" x14ac:dyDescent="0.3">
      <c r="A8660" t="s">
        <v>349</v>
      </c>
      <c r="B8660" t="s">
        <v>350</v>
      </c>
      <c r="C8660">
        <v>1991</v>
      </c>
      <c r="D8660" s="1">
        <v>1340000000000</v>
      </c>
      <c r="E8660" t="e" cm="1">
        <f t="array" ref="E8660">IF(
ISNA(_xlfn.XLOOKUP(B8660 &amp; C8660,[1]global_waste_stats!$B$2:$B$991 &amp; [1]global_waste_stats!$C$2:$C$991,[1]global_waste_stats!$D$2:$D$991)),
_xlfn.XLOOKUP(A8660 &amp; C8660,[2]UNdata_Export_20210503_03410335!$A$2:$A$1588 &amp; [2]UNdata_Export_20210503_03410335!$B$2:$B$1588,[2]UNdata_Export_20210503_03410335!$C$2:$C$1588 * 1000),
_xlfn.XLOOKUP(B8660 &amp; C8660,[1]global_waste_stats!$B$2:$B$991 &amp; [1]global_waste_stats!$C$2:$C$991,[1]global_waste_stats!$D$2:$D$991)
)</f>
        <v>#N/A</v>
      </c>
      <c r="F8660" t="str">
        <f t="shared" si="135"/>
        <v/>
      </c>
    </row>
    <row r="8661" spans="1:6" x14ac:dyDescent="0.3">
      <c r="A8661" t="s">
        <v>349</v>
      </c>
      <c r="B8661" t="s">
        <v>350</v>
      </c>
      <c r="C8661">
        <v>1992</v>
      </c>
      <c r="D8661" s="1">
        <v>1150000000000</v>
      </c>
      <c r="E8661" t="e" cm="1">
        <f t="array" ref="E8661">IF(
ISNA(_xlfn.XLOOKUP(B8661 &amp; C8661,[1]global_waste_stats!$B$2:$B$991 &amp; [1]global_waste_stats!$C$2:$C$991,[1]global_waste_stats!$D$2:$D$991)),
_xlfn.XLOOKUP(A8661 &amp; C8661,[2]UNdata_Export_20210503_03410335!$A$2:$A$1588 &amp; [2]UNdata_Export_20210503_03410335!$B$2:$B$1588,[2]UNdata_Export_20210503_03410335!$C$2:$C$1588 * 1000),
_xlfn.XLOOKUP(B8661 &amp; C8661,[1]global_waste_stats!$B$2:$B$991 &amp; [1]global_waste_stats!$C$2:$C$991,[1]global_waste_stats!$D$2:$D$991)
)</f>
        <v>#N/A</v>
      </c>
      <c r="F8661" t="str">
        <f t="shared" si="135"/>
        <v/>
      </c>
    </row>
    <row r="8662" spans="1:6" x14ac:dyDescent="0.3">
      <c r="A8662" t="s">
        <v>349</v>
      </c>
      <c r="B8662" t="s">
        <v>350</v>
      </c>
      <c r="C8662">
        <v>1993</v>
      </c>
      <c r="D8662" s="1">
        <v>1050000000000</v>
      </c>
      <c r="E8662" t="e" cm="1">
        <f t="array" ref="E8662">IF(
ISNA(_xlfn.XLOOKUP(B8662 &amp; C8662,[1]global_waste_stats!$B$2:$B$991 &amp; [1]global_waste_stats!$C$2:$C$991,[1]global_waste_stats!$D$2:$D$991)),
_xlfn.XLOOKUP(A8662 &amp; C8662,[2]UNdata_Export_20210503_03410335!$A$2:$A$1588 &amp; [2]UNdata_Export_20210503_03410335!$B$2:$B$1588,[2]UNdata_Export_20210503_03410335!$C$2:$C$1588 * 1000),
_xlfn.XLOOKUP(B8662 &amp; C8662,[1]global_waste_stats!$B$2:$B$991 &amp; [1]global_waste_stats!$C$2:$C$991,[1]global_waste_stats!$D$2:$D$991)
)</f>
        <v>#N/A</v>
      </c>
      <c r="F8662" t="str">
        <f t="shared" si="135"/>
        <v/>
      </c>
    </row>
    <row r="8663" spans="1:6" x14ac:dyDescent="0.3">
      <c r="A8663" t="s">
        <v>349</v>
      </c>
      <c r="B8663" t="s">
        <v>350</v>
      </c>
      <c r="C8663">
        <v>1994</v>
      </c>
      <c r="D8663" s="1">
        <v>916000000000</v>
      </c>
      <c r="E8663" t="e" cm="1">
        <f t="array" ref="E8663">IF(
ISNA(_xlfn.XLOOKUP(B8663 &amp; C8663,[1]global_waste_stats!$B$2:$B$991 &amp; [1]global_waste_stats!$C$2:$C$991,[1]global_waste_stats!$D$2:$D$991)),
_xlfn.XLOOKUP(A8663 &amp; C8663,[2]UNdata_Export_20210503_03410335!$A$2:$A$1588 &amp; [2]UNdata_Export_20210503_03410335!$B$2:$B$1588,[2]UNdata_Export_20210503_03410335!$C$2:$C$1588 * 1000),
_xlfn.XLOOKUP(B8663 &amp; C8663,[1]global_waste_stats!$B$2:$B$991 &amp; [1]global_waste_stats!$C$2:$C$991,[1]global_waste_stats!$D$2:$D$991)
)</f>
        <v>#N/A</v>
      </c>
      <c r="F8663" t="str">
        <f t="shared" si="135"/>
        <v/>
      </c>
    </row>
    <row r="8664" spans="1:6" x14ac:dyDescent="0.3">
      <c r="A8664" t="s">
        <v>349</v>
      </c>
      <c r="B8664" t="s">
        <v>350</v>
      </c>
      <c r="C8664">
        <v>1995</v>
      </c>
      <c r="D8664" s="1">
        <v>878000000000</v>
      </c>
      <c r="E8664" t="e" cm="1">
        <f t="array" ref="E8664">IF(
ISNA(_xlfn.XLOOKUP(B8664 &amp; C8664,[1]global_waste_stats!$B$2:$B$991 &amp; [1]global_waste_stats!$C$2:$C$991,[1]global_waste_stats!$D$2:$D$991)),
_xlfn.XLOOKUP(A8664 &amp; C8664,[2]UNdata_Export_20210503_03410335!$A$2:$A$1588 &amp; [2]UNdata_Export_20210503_03410335!$B$2:$B$1588,[2]UNdata_Export_20210503_03410335!$C$2:$C$1588 * 1000),
_xlfn.XLOOKUP(B8664 &amp; C8664,[1]global_waste_stats!$B$2:$B$991 &amp; [1]global_waste_stats!$C$2:$C$991,[1]global_waste_stats!$D$2:$D$991)
)</f>
        <v>#N/A</v>
      </c>
      <c r="F8664" t="str">
        <f t="shared" si="135"/>
        <v/>
      </c>
    </row>
    <row r="8665" spans="1:6" x14ac:dyDescent="0.3">
      <c r="A8665" t="s">
        <v>349</v>
      </c>
      <c r="B8665" t="s">
        <v>350</v>
      </c>
      <c r="C8665">
        <v>1996</v>
      </c>
      <c r="D8665" s="1">
        <v>847000000000</v>
      </c>
      <c r="E8665" t="e" cm="1">
        <f t="array" ref="E8665">IF(
ISNA(_xlfn.XLOOKUP(B8665 &amp; C8665,[1]global_waste_stats!$B$2:$B$991 &amp; [1]global_waste_stats!$C$2:$C$991,[1]global_waste_stats!$D$2:$D$991)),
_xlfn.XLOOKUP(A8665 &amp; C8665,[2]UNdata_Export_20210503_03410335!$A$2:$A$1588 &amp; [2]UNdata_Export_20210503_03410335!$B$2:$B$1588,[2]UNdata_Export_20210503_03410335!$C$2:$C$1588 * 1000),
_xlfn.XLOOKUP(B8665 &amp; C8665,[1]global_waste_stats!$B$2:$B$991 &amp; [1]global_waste_stats!$C$2:$C$991,[1]global_waste_stats!$D$2:$D$991)
)</f>
        <v>#N/A</v>
      </c>
      <c r="F8665" t="str">
        <f t="shared" si="135"/>
        <v/>
      </c>
    </row>
    <row r="8666" spans="1:6" x14ac:dyDescent="0.3">
      <c r="A8666" t="s">
        <v>349</v>
      </c>
      <c r="B8666" t="s">
        <v>350</v>
      </c>
      <c r="C8666">
        <v>1997</v>
      </c>
      <c r="D8666" s="1">
        <v>859000000000</v>
      </c>
      <c r="E8666" t="e" cm="1">
        <f t="array" ref="E8666">IF(
ISNA(_xlfn.XLOOKUP(B8666 &amp; C8666,[1]global_waste_stats!$B$2:$B$991 &amp; [1]global_waste_stats!$C$2:$C$991,[1]global_waste_stats!$D$2:$D$991)),
_xlfn.XLOOKUP(A8666 &amp; C8666,[2]UNdata_Export_20210503_03410335!$A$2:$A$1588 &amp; [2]UNdata_Export_20210503_03410335!$B$2:$B$1588,[2]UNdata_Export_20210503_03410335!$C$2:$C$1588 * 1000),
_xlfn.XLOOKUP(B8666 &amp; C8666,[1]global_waste_stats!$B$2:$B$991 &amp; [1]global_waste_stats!$C$2:$C$991,[1]global_waste_stats!$D$2:$D$991)
)</f>
        <v>#N/A</v>
      </c>
      <c r="F8666" t="str">
        <f t="shared" si="135"/>
        <v/>
      </c>
    </row>
    <row r="8667" spans="1:6" x14ac:dyDescent="0.3">
      <c r="A8667" t="s">
        <v>349</v>
      </c>
      <c r="B8667" t="s">
        <v>350</v>
      </c>
      <c r="C8667">
        <v>1998</v>
      </c>
      <c r="D8667" s="1">
        <v>813000000000</v>
      </c>
      <c r="E8667" t="e" cm="1">
        <f t="array" ref="E8667">IF(
ISNA(_xlfn.XLOOKUP(B8667 &amp; C8667,[1]global_waste_stats!$B$2:$B$991 &amp; [1]global_waste_stats!$C$2:$C$991,[1]global_waste_stats!$D$2:$D$991)),
_xlfn.XLOOKUP(A8667 &amp; C8667,[2]UNdata_Export_20210503_03410335!$A$2:$A$1588 &amp; [2]UNdata_Export_20210503_03410335!$B$2:$B$1588,[2]UNdata_Export_20210503_03410335!$C$2:$C$1588 * 1000),
_xlfn.XLOOKUP(B8667 &amp; C8667,[1]global_waste_stats!$B$2:$B$991 &amp; [1]global_waste_stats!$C$2:$C$991,[1]global_waste_stats!$D$2:$D$991)
)</f>
        <v>#N/A</v>
      </c>
      <c r="F8667" t="str">
        <f t="shared" si="135"/>
        <v/>
      </c>
    </row>
    <row r="8668" spans="1:6" x14ac:dyDescent="0.3">
      <c r="A8668" t="s">
        <v>349</v>
      </c>
      <c r="B8668" t="s">
        <v>350</v>
      </c>
      <c r="C8668">
        <v>1999</v>
      </c>
      <c r="D8668" s="1">
        <v>865000000000</v>
      </c>
      <c r="E8668" cm="1">
        <f t="array" ref="E8668">IF(
ISNA(_xlfn.XLOOKUP(B8668 &amp; C8668,[1]global_waste_stats!$B$2:$B$991 &amp; [1]global_waste_stats!$C$2:$C$991,[1]global_waste_stats!$D$2:$D$991)),
_xlfn.XLOOKUP(A8668 &amp; C8668,[2]UNdata_Export_20210503_03410335!$A$2:$A$1588 &amp; [2]UNdata_Export_20210503_03410335!$B$2:$B$1588,[2]UNdata_Export_20210503_03410335!$C$2:$C$1588 * 1000),
_xlfn.XLOOKUP(B8668 &amp; C8668,[1]global_waste_stats!$B$2:$B$991 &amp; [1]global_waste_stats!$C$2:$C$991,[1]global_waste_stats!$D$2:$D$991)
)</f>
        <v>50835.65</v>
      </c>
      <c r="F8668">
        <f t="shared" si="135"/>
        <v>17015617.976754501</v>
      </c>
    </row>
    <row r="8669" spans="1:6" x14ac:dyDescent="0.3">
      <c r="A8669" t="s">
        <v>349</v>
      </c>
      <c r="B8669" t="s">
        <v>350</v>
      </c>
      <c r="C8669">
        <v>2000</v>
      </c>
      <c r="D8669" s="1">
        <v>952000000000</v>
      </c>
      <c r="E8669" cm="1">
        <f t="array" ref="E8669">IF(
ISNA(_xlfn.XLOOKUP(B8669 &amp; C8669,[1]global_waste_stats!$B$2:$B$991 &amp; [1]global_waste_stats!$C$2:$C$991,[1]global_waste_stats!$D$2:$D$991)),
_xlfn.XLOOKUP(A8669 &amp; C8669,[2]UNdata_Export_20210503_03410335!$A$2:$A$1588 &amp; [2]UNdata_Export_20210503_03410335!$B$2:$B$1588,[2]UNdata_Export_20210503_03410335!$C$2:$C$1588 * 1000),
_xlfn.XLOOKUP(B8669 &amp; C8669,[1]global_waste_stats!$B$2:$B$991 &amp; [1]global_waste_stats!$C$2:$C$991,[1]global_waste_stats!$D$2:$D$991)
)</f>
        <v>51828.63</v>
      </c>
      <c r="F8669">
        <f t="shared" si="135"/>
        <v>18368226.210108198</v>
      </c>
    </row>
    <row r="8670" spans="1:6" x14ac:dyDescent="0.3">
      <c r="A8670" t="s">
        <v>349</v>
      </c>
      <c r="B8670" t="s">
        <v>350</v>
      </c>
      <c r="C8670">
        <v>2001</v>
      </c>
      <c r="D8670" s="1">
        <v>1000000000000</v>
      </c>
      <c r="E8670" cm="1">
        <f t="array" ref="E8670">IF(
ISNA(_xlfn.XLOOKUP(B8670 &amp; C8670,[1]global_waste_stats!$B$2:$B$991 &amp; [1]global_waste_stats!$C$2:$C$991,[1]global_waste_stats!$D$2:$D$991)),
_xlfn.XLOOKUP(A8670 &amp; C8670,[2]UNdata_Export_20210503_03410335!$A$2:$A$1588 &amp; [2]UNdata_Export_20210503_03410335!$B$2:$B$1588,[2]UNdata_Export_20210503_03410335!$C$2:$C$1588 * 1000),
_xlfn.XLOOKUP(B8670 &amp; C8670,[1]global_waste_stats!$B$2:$B$991 &amp; [1]global_waste_stats!$C$2:$C$991,[1]global_waste_stats!$D$2:$D$991)
)</f>
        <v>51115.199999999997</v>
      </c>
      <c r="F8670">
        <f t="shared" si="135"/>
        <v>19563652.299120419</v>
      </c>
    </row>
    <row r="8671" spans="1:6" x14ac:dyDescent="0.3">
      <c r="A8671" t="s">
        <v>349</v>
      </c>
      <c r="B8671" t="s">
        <v>350</v>
      </c>
      <c r="C8671">
        <v>2002</v>
      </c>
      <c r="D8671" s="1">
        <v>1050000000000</v>
      </c>
      <c r="E8671" cm="1">
        <f t="array" ref="E8671">IF(
ISNA(_xlfn.XLOOKUP(B8671 &amp; C8671,[1]global_waste_stats!$B$2:$B$991 &amp; [1]global_waste_stats!$C$2:$C$991,[1]global_waste_stats!$D$2:$D$991)),
_xlfn.XLOOKUP(A8671 &amp; C8671,[2]UNdata_Export_20210503_03410335!$A$2:$A$1588 &amp; [2]UNdata_Export_20210503_03410335!$B$2:$B$1588,[2]UNdata_Export_20210503_03410335!$C$2:$C$1588 * 1000),
_xlfn.XLOOKUP(B8671 &amp; C8671,[1]global_waste_stats!$B$2:$B$991 &amp; [1]global_waste_stats!$C$2:$C$991,[1]global_waste_stats!$D$2:$D$991)
)</f>
        <v>54010.5</v>
      </c>
      <c r="F8671">
        <f t="shared" si="135"/>
        <v>19440664.315272029</v>
      </c>
    </row>
    <row r="8672" spans="1:6" x14ac:dyDescent="0.3">
      <c r="A8672" t="s">
        <v>349</v>
      </c>
      <c r="B8672" t="s">
        <v>350</v>
      </c>
      <c r="C8672">
        <v>2003</v>
      </c>
      <c r="D8672" s="1">
        <v>1120000000000</v>
      </c>
      <c r="E8672" cm="1">
        <f t="array" ref="E8672">IF(
ISNA(_xlfn.XLOOKUP(B8672 &amp; C8672,[1]global_waste_stats!$B$2:$B$991 &amp; [1]global_waste_stats!$C$2:$C$991,[1]global_waste_stats!$D$2:$D$991)),
_xlfn.XLOOKUP(A8672 &amp; C8672,[2]UNdata_Export_20210503_03410335!$A$2:$A$1588 &amp; [2]UNdata_Export_20210503_03410335!$B$2:$B$1588,[2]UNdata_Export_20210503_03410335!$C$2:$C$1588 * 1000),
_xlfn.XLOOKUP(B8672 &amp; C8672,[1]global_waste_stats!$B$2:$B$991 &amp; [1]global_waste_stats!$C$2:$C$991,[1]global_waste_stats!$D$2:$D$991)
)</f>
        <v>55068.43</v>
      </c>
      <c r="F8672">
        <f t="shared" si="135"/>
        <v>20338331.781022266</v>
      </c>
    </row>
    <row r="8673" spans="1:6" x14ac:dyDescent="0.3">
      <c r="A8673" t="s">
        <v>349</v>
      </c>
      <c r="B8673" t="s">
        <v>350</v>
      </c>
      <c r="C8673">
        <v>2004</v>
      </c>
      <c r="D8673" s="1">
        <v>1200000000000</v>
      </c>
      <c r="E8673" cm="1">
        <f t="array" ref="E8673">IF(
ISNA(_xlfn.XLOOKUP(B8673 &amp; C8673,[1]global_waste_stats!$B$2:$B$991 &amp; [1]global_waste_stats!$C$2:$C$991,[1]global_waste_stats!$D$2:$D$991)),
_xlfn.XLOOKUP(A8673 &amp; C8673,[2]UNdata_Export_20210503_03410335!$A$2:$A$1588 &amp; [2]UNdata_Export_20210503_03410335!$B$2:$B$1588,[2]UNdata_Export_20210503_03410335!$C$2:$C$1588 * 1000),
_xlfn.XLOOKUP(B8673 &amp; C8673,[1]global_waste_stats!$B$2:$B$991 &amp; [1]global_waste_stats!$C$2:$C$991,[1]global_waste_stats!$D$2:$D$991)
)</f>
        <v>57822.48</v>
      </c>
      <c r="F8673">
        <f t="shared" si="135"/>
        <v>20753174.19799358</v>
      </c>
    </row>
    <row r="8674" spans="1:6" x14ac:dyDescent="0.3">
      <c r="A8674" t="s">
        <v>349</v>
      </c>
      <c r="B8674" t="s">
        <v>350</v>
      </c>
      <c r="C8674">
        <v>2005</v>
      </c>
      <c r="D8674" s="1">
        <v>1280000000000</v>
      </c>
      <c r="E8674" cm="1">
        <f t="array" ref="E8674">IF(
ISNA(_xlfn.XLOOKUP(B8674 &amp; C8674,[1]global_waste_stats!$B$2:$B$991 &amp; [1]global_waste_stats!$C$2:$C$991,[1]global_waste_stats!$D$2:$D$991)),
_xlfn.XLOOKUP(A8674 &amp; C8674,[2]UNdata_Export_20210503_03410335!$A$2:$A$1588 &amp; [2]UNdata_Export_20210503_03410335!$B$2:$B$1588,[2]UNdata_Export_20210503_03410335!$C$2:$C$1588 * 1000),
_xlfn.XLOOKUP(B8674 &amp; C8674,[1]global_waste_stats!$B$2:$B$991 &amp; [1]global_waste_stats!$C$2:$C$991,[1]global_waste_stats!$D$2:$D$991)
)</f>
        <v>57695.05</v>
      </c>
      <c r="F8674">
        <f t="shared" si="135"/>
        <v>22185612.110571008</v>
      </c>
    </row>
    <row r="8675" spans="1:6" x14ac:dyDescent="0.3">
      <c r="A8675" t="s">
        <v>349</v>
      </c>
      <c r="B8675" t="s">
        <v>350</v>
      </c>
      <c r="C8675">
        <v>2006</v>
      </c>
      <c r="D8675" s="1">
        <v>1390000000000</v>
      </c>
      <c r="E8675" cm="1">
        <f t="array" ref="E8675">IF(
ISNA(_xlfn.XLOOKUP(B8675 &amp; C8675,[1]global_waste_stats!$B$2:$B$991 &amp; [1]global_waste_stats!$C$2:$C$991,[1]global_waste_stats!$D$2:$D$991)),
_xlfn.XLOOKUP(A8675 &amp; C8675,[2]UNdata_Export_20210503_03410335!$A$2:$A$1588 &amp; [2]UNdata_Export_20210503_03410335!$B$2:$B$1588,[2]UNdata_Export_20210503_03410335!$C$2:$C$1588 * 1000),
_xlfn.XLOOKUP(B8675 &amp; C8675,[1]global_waste_stats!$B$2:$B$991 &amp; [1]global_waste_stats!$C$2:$C$991,[1]global_waste_stats!$D$2:$D$991)
)</f>
        <v>60847.25</v>
      </c>
      <c r="F8675">
        <f t="shared" si="135"/>
        <v>22844089.091947459</v>
      </c>
    </row>
    <row r="8676" spans="1:6" x14ac:dyDescent="0.3">
      <c r="A8676" t="s">
        <v>349</v>
      </c>
      <c r="B8676" t="s">
        <v>350</v>
      </c>
      <c r="C8676">
        <v>2007</v>
      </c>
      <c r="D8676" s="1">
        <v>1500000000000</v>
      </c>
      <c r="E8676" cm="1">
        <f t="array" ref="E8676">IF(
ISNA(_xlfn.XLOOKUP(B8676 &amp; C8676,[1]global_waste_stats!$B$2:$B$991 &amp; [1]global_waste_stats!$C$2:$C$991,[1]global_waste_stats!$D$2:$D$991)),
_xlfn.XLOOKUP(A8676 &amp; C8676,[2]UNdata_Export_20210503_03410335!$A$2:$A$1588 &amp; [2]UNdata_Export_20210503_03410335!$B$2:$B$1588,[2]UNdata_Export_20210503_03410335!$C$2:$C$1588 * 1000),
_xlfn.XLOOKUP(B8676 &amp; C8676,[1]global_waste_stats!$B$2:$B$991 &amp; [1]global_waste_stats!$C$2:$C$991,[1]global_waste_stats!$D$2:$D$991)
)</f>
        <v>62868.18</v>
      </c>
      <c r="F8676">
        <f t="shared" si="135"/>
        <v>23859446.861671515</v>
      </c>
    </row>
    <row r="8677" spans="1:6" x14ac:dyDescent="0.3">
      <c r="A8677" t="s">
        <v>349</v>
      </c>
      <c r="B8677" t="s">
        <v>350</v>
      </c>
      <c r="C8677">
        <v>2008</v>
      </c>
      <c r="D8677" s="1">
        <v>1580000000000</v>
      </c>
      <c r="E8677" cm="1">
        <f t="array" ref="E8677">IF(
ISNA(_xlfn.XLOOKUP(B8677 &amp; C8677,[1]global_waste_stats!$B$2:$B$991 &amp; [1]global_waste_stats!$C$2:$C$991,[1]global_waste_stats!$D$2:$D$991)),
_xlfn.XLOOKUP(A8677 &amp; C8677,[2]UNdata_Export_20210503_03410335!$A$2:$A$1588 &amp; [2]UNdata_Export_20210503_03410335!$B$2:$B$1588,[2]UNdata_Export_20210503_03410335!$C$2:$C$1588 * 1000),
_xlfn.XLOOKUP(B8677 &amp; C8677,[1]global_waste_stats!$B$2:$B$991 &amp; [1]global_waste_stats!$C$2:$C$991,[1]global_waste_stats!$D$2:$D$991)
)</f>
        <v>64605.13</v>
      </c>
      <c r="F8677">
        <f t="shared" si="135"/>
        <v>24456262.219424371</v>
      </c>
    </row>
    <row r="8678" spans="1:6" x14ac:dyDescent="0.3">
      <c r="A8678" t="s">
        <v>349</v>
      </c>
      <c r="B8678" t="s">
        <v>350</v>
      </c>
      <c r="C8678">
        <v>2009</v>
      </c>
      <c r="D8678" s="1">
        <v>1460000000000</v>
      </c>
      <c r="E8678" cm="1">
        <f t="array" ref="E8678">IF(
ISNA(_xlfn.XLOOKUP(B8678 &amp; C8678,[1]global_waste_stats!$B$2:$B$991 &amp; [1]global_waste_stats!$C$2:$C$991,[1]global_waste_stats!$D$2:$D$991)),
_xlfn.XLOOKUP(A8678 &amp; C8678,[2]UNdata_Export_20210503_03410335!$A$2:$A$1588 &amp; [2]UNdata_Export_20210503_03410335!$B$2:$B$1588,[2]UNdata_Export_20210503_03410335!$C$2:$C$1588 * 1000),
_xlfn.XLOOKUP(B8678 &amp; C8678,[1]global_waste_stats!$B$2:$B$991 &amp; [1]global_waste_stats!$C$2:$C$991,[1]global_waste_stats!$D$2:$D$991)
)</f>
        <v>66871.679999999993</v>
      </c>
      <c r="F8678">
        <f t="shared" si="135"/>
        <v>21832859.590188254</v>
      </c>
    </row>
    <row r="8679" spans="1:6" x14ac:dyDescent="0.3">
      <c r="A8679" t="s">
        <v>349</v>
      </c>
      <c r="B8679" t="s">
        <v>350</v>
      </c>
      <c r="C8679">
        <v>2010</v>
      </c>
      <c r="D8679" s="1">
        <v>1520000000000</v>
      </c>
      <c r="E8679" cm="1">
        <f t="array" ref="E8679">IF(
ISNA(_xlfn.XLOOKUP(B8679 &amp; C8679,[1]global_waste_stats!$B$2:$B$991 &amp; [1]global_waste_stats!$C$2:$C$991,[1]global_waste_stats!$D$2:$D$991)),
_xlfn.XLOOKUP(A8679 &amp; C8679,[2]UNdata_Export_20210503_03410335!$A$2:$A$1588 &amp; [2]UNdata_Export_20210503_03410335!$B$2:$B$1588,[2]UNdata_Export_20210503_03410335!$C$2:$C$1588 * 1000),
_xlfn.XLOOKUP(B8679 &amp; C8679,[1]global_waste_stats!$B$2:$B$991 &amp; [1]global_waste_stats!$C$2:$C$991,[1]global_waste_stats!$D$2:$D$991)
)</f>
        <v>69256.63</v>
      </c>
      <c r="F8679">
        <f t="shared" si="135"/>
        <v>21947357.242187496</v>
      </c>
    </row>
    <row r="8680" spans="1:6" x14ac:dyDescent="0.3">
      <c r="A8680" t="s">
        <v>349</v>
      </c>
      <c r="B8680" t="s">
        <v>350</v>
      </c>
      <c r="C8680">
        <v>2011</v>
      </c>
      <c r="D8680" s="1">
        <v>1610000000000</v>
      </c>
      <c r="E8680" cm="1">
        <f t="array" ref="E8680">IF(
ISNA(_xlfn.XLOOKUP(B8680 &amp; C8680,[1]global_waste_stats!$B$2:$B$991 &amp; [1]global_waste_stats!$C$2:$C$991,[1]global_waste_stats!$D$2:$D$991)),
_xlfn.XLOOKUP(A8680 &amp; C8680,[2]UNdata_Export_20210503_03410335!$A$2:$A$1588 &amp; [2]UNdata_Export_20210503_03410335!$B$2:$B$1588,[2]UNdata_Export_20210503_03410335!$C$2:$C$1588 * 1000),
_xlfn.XLOOKUP(B8680 &amp; C8680,[1]global_waste_stats!$B$2:$B$991 &amp; [1]global_waste_stats!$C$2:$C$991,[1]global_waste_stats!$D$2:$D$991)
)</f>
        <v>69198.28</v>
      </c>
      <c r="F8680">
        <f t="shared" si="135"/>
        <v>23266474.253406297</v>
      </c>
    </row>
    <row r="8681" spans="1:6" x14ac:dyDescent="0.3">
      <c r="A8681" t="s">
        <v>349</v>
      </c>
      <c r="B8681" t="s">
        <v>350</v>
      </c>
      <c r="C8681">
        <v>2012</v>
      </c>
      <c r="D8681" s="1">
        <v>1660000000000</v>
      </c>
      <c r="E8681" cm="1">
        <f t="array" ref="E8681">IF(
ISNA(_xlfn.XLOOKUP(B8681 &amp; C8681,[1]global_waste_stats!$B$2:$B$991 &amp; [1]global_waste_stats!$C$2:$C$991,[1]global_waste_stats!$D$2:$D$991)),
_xlfn.XLOOKUP(A8681 &amp; C8681,[2]UNdata_Export_20210503_03410335!$A$2:$A$1588 &amp; [2]UNdata_Export_20210503_03410335!$B$2:$B$1588,[2]UNdata_Export_20210503_03410335!$C$2:$C$1588 * 1000),
_xlfn.XLOOKUP(B8681 &amp; C8681,[1]global_waste_stats!$B$2:$B$991 &amp; [1]global_waste_stats!$C$2:$C$991,[1]global_waste_stats!$D$2:$D$991)
)</f>
        <v>80564.33</v>
      </c>
      <c r="F8681">
        <f t="shared" si="135"/>
        <v>20604652.207745042</v>
      </c>
    </row>
    <row r="8682" spans="1:6" x14ac:dyDescent="0.3">
      <c r="A8682" t="s">
        <v>349</v>
      </c>
      <c r="B8682" t="s">
        <v>350</v>
      </c>
      <c r="C8682">
        <v>2013</v>
      </c>
      <c r="D8682" s="1">
        <v>1690000000000</v>
      </c>
      <c r="E8682" t="e" cm="1">
        <f t="array" ref="E8682">IF(
ISNA(_xlfn.XLOOKUP(B8682 &amp; C8682,[1]global_waste_stats!$B$2:$B$991 &amp; [1]global_waste_stats!$C$2:$C$991,[1]global_waste_stats!$D$2:$D$991)),
_xlfn.XLOOKUP(A8682 &amp; C8682,[2]UNdata_Export_20210503_03410335!$A$2:$A$1588 &amp; [2]UNdata_Export_20210503_03410335!$B$2:$B$1588,[2]UNdata_Export_20210503_03410335!$C$2:$C$1588 * 1000),
_xlfn.XLOOKUP(B8682 &amp; C8682,[1]global_waste_stats!$B$2:$B$991 &amp; [1]global_waste_stats!$C$2:$C$991,[1]global_waste_stats!$D$2:$D$991)
)</f>
        <v>#N/A</v>
      </c>
      <c r="F8682" t="str">
        <f t="shared" si="135"/>
        <v/>
      </c>
    </row>
    <row r="8683" spans="1:6" x14ac:dyDescent="0.3">
      <c r="A8683" t="s">
        <v>349</v>
      </c>
      <c r="B8683" t="s">
        <v>350</v>
      </c>
      <c r="C8683">
        <v>2014</v>
      </c>
      <c r="D8683" s="1">
        <v>1710000000000</v>
      </c>
      <c r="E8683" t="e" cm="1">
        <f t="array" ref="E8683">IF(
ISNA(_xlfn.XLOOKUP(B8683 &amp; C8683,[1]global_waste_stats!$B$2:$B$991 &amp; [1]global_waste_stats!$C$2:$C$991,[1]global_waste_stats!$D$2:$D$991)),
_xlfn.XLOOKUP(A8683 &amp; C8683,[2]UNdata_Export_20210503_03410335!$A$2:$A$1588 &amp; [2]UNdata_Export_20210503_03410335!$B$2:$B$1588,[2]UNdata_Export_20210503_03410335!$C$2:$C$1588 * 1000),
_xlfn.XLOOKUP(B8683 &amp; C8683,[1]global_waste_stats!$B$2:$B$991 &amp; [1]global_waste_stats!$C$2:$C$991,[1]global_waste_stats!$D$2:$D$991)
)</f>
        <v>#N/A</v>
      </c>
      <c r="F8683" t="str">
        <f t="shared" si="135"/>
        <v/>
      </c>
    </row>
    <row r="8684" spans="1:6" x14ac:dyDescent="0.3">
      <c r="A8684" t="s">
        <v>349</v>
      </c>
      <c r="B8684" t="s">
        <v>350</v>
      </c>
      <c r="C8684">
        <v>2015</v>
      </c>
      <c r="D8684" s="1">
        <v>1660000000000</v>
      </c>
      <c r="E8684" t="e" cm="1">
        <f t="array" ref="E8684">IF(
ISNA(_xlfn.XLOOKUP(B8684 &amp; C8684,[1]global_waste_stats!$B$2:$B$991 &amp; [1]global_waste_stats!$C$2:$C$991,[1]global_waste_stats!$D$2:$D$991)),
_xlfn.XLOOKUP(A8684 &amp; C8684,[2]UNdata_Export_20210503_03410335!$A$2:$A$1588 &amp; [2]UNdata_Export_20210503_03410335!$B$2:$B$1588,[2]UNdata_Export_20210503_03410335!$C$2:$C$1588 * 1000),
_xlfn.XLOOKUP(B8684 &amp; C8684,[1]global_waste_stats!$B$2:$B$991 &amp; [1]global_waste_stats!$C$2:$C$991,[1]global_waste_stats!$D$2:$D$991)
)</f>
        <v>#N/A</v>
      </c>
      <c r="F8684" t="str">
        <f t="shared" si="135"/>
        <v/>
      </c>
    </row>
    <row r="8685" spans="1:6" x14ac:dyDescent="0.3">
      <c r="A8685" t="s">
        <v>349</v>
      </c>
      <c r="B8685" t="s">
        <v>350</v>
      </c>
      <c r="C8685">
        <v>2016</v>
      </c>
      <c r="D8685" s="1">
        <v>1650000000000</v>
      </c>
      <c r="E8685" t="e" cm="1">
        <f t="array" ref="E8685">IF(
ISNA(_xlfn.XLOOKUP(B8685 &amp; C8685,[1]global_waste_stats!$B$2:$B$991 &amp; [1]global_waste_stats!$C$2:$C$991,[1]global_waste_stats!$D$2:$D$991)),
_xlfn.XLOOKUP(A8685 &amp; C8685,[2]UNdata_Export_20210503_03410335!$A$2:$A$1588 &amp; [2]UNdata_Export_20210503_03410335!$B$2:$B$1588,[2]UNdata_Export_20210503_03410335!$C$2:$C$1588 * 1000),
_xlfn.XLOOKUP(B8685 &amp; C8685,[1]global_waste_stats!$B$2:$B$991 &amp; [1]global_waste_stats!$C$2:$C$991,[1]global_waste_stats!$D$2:$D$991)
)</f>
        <v>#N/A</v>
      </c>
      <c r="F8685" t="str">
        <f t="shared" si="135"/>
        <v/>
      </c>
    </row>
    <row r="8686" spans="1:6" x14ac:dyDescent="0.3">
      <c r="A8686" t="s">
        <v>349</v>
      </c>
      <c r="B8686" t="s">
        <v>350</v>
      </c>
      <c r="C8686">
        <v>2017</v>
      </c>
      <c r="D8686" s="1">
        <v>1680000000000</v>
      </c>
      <c r="E8686" t="e" cm="1">
        <f t="array" ref="E8686">IF(
ISNA(_xlfn.XLOOKUP(B8686 &amp; C8686,[1]global_waste_stats!$B$2:$B$991 &amp; [1]global_waste_stats!$C$2:$C$991,[1]global_waste_stats!$D$2:$D$991)),
_xlfn.XLOOKUP(A8686 &amp; C8686,[2]UNdata_Export_20210503_03410335!$A$2:$A$1588 &amp; [2]UNdata_Export_20210503_03410335!$B$2:$B$1588,[2]UNdata_Export_20210503_03410335!$C$2:$C$1588 * 1000),
_xlfn.XLOOKUP(B8686 &amp; C8686,[1]global_waste_stats!$B$2:$B$991 &amp; [1]global_waste_stats!$C$2:$C$991,[1]global_waste_stats!$D$2:$D$991)
)</f>
        <v>#N/A</v>
      </c>
      <c r="F8686" t="str">
        <f t="shared" si="135"/>
        <v/>
      </c>
    </row>
    <row r="8687" spans="1:6" x14ac:dyDescent="0.3">
      <c r="A8687" t="s">
        <v>351</v>
      </c>
      <c r="B8687" t="s">
        <v>352</v>
      </c>
      <c r="C8687">
        <v>1960</v>
      </c>
      <c r="D8687" s="1">
        <v>972660209</v>
      </c>
      <c r="E8687" t="e" cm="1">
        <f t="array" ref="E8687">IF(
ISNA(_xlfn.XLOOKUP(B8687 &amp; C8687,[1]global_waste_stats!$B$2:$B$991 &amp; [1]global_waste_stats!$C$2:$C$991,[1]global_waste_stats!$D$2:$D$991)),
_xlfn.XLOOKUP(A8687 &amp; C8687,[2]UNdata_Export_20210503_03410335!$A$2:$A$1588 &amp; [2]UNdata_Export_20210503_03410335!$B$2:$B$1588,[2]UNdata_Export_20210503_03410335!$C$2:$C$1588 * 1000),
_xlfn.XLOOKUP(B8687 &amp; C8687,[1]global_waste_stats!$B$2:$B$991 &amp; [1]global_waste_stats!$C$2:$C$991,[1]global_waste_stats!$D$2:$D$991)
)</f>
        <v>#N/A</v>
      </c>
      <c r="F8687" t="str">
        <f t="shared" si="135"/>
        <v/>
      </c>
    </row>
    <row r="8688" spans="1:6" x14ac:dyDescent="0.3">
      <c r="A8688" t="s">
        <v>351</v>
      </c>
      <c r="B8688" t="s">
        <v>352</v>
      </c>
      <c r="C8688">
        <v>1961</v>
      </c>
      <c r="D8688" s="1">
        <v>930859883</v>
      </c>
      <c r="E8688" t="e" cm="1">
        <f t="array" ref="E8688">IF(
ISNA(_xlfn.XLOOKUP(B8688 &amp; C8688,[1]global_waste_stats!$B$2:$B$991 &amp; [1]global_waste_stats!$C$2:$C$991,[1]global_waste_stats!$D$2:$D$991)),
_xlfn.XLOOKUP(A8688 &amp; C8688,[2]UNdata_Export_20210503_03410335!$A$2:$A$1588 &amp; [2]UNdata_Export_20210503_03410335!$B$2:$B$1588,[2]UNdata_Export_20210503_03410335!$C$2:$C$1588 * 1000),
_xlfn.XLOOKUP(B8688 &amp; C8688,[1]global_waste_stats!$B$2:$B$991 &amp; [1]global_waste_stats!$C$2:$C$991,[1]global_waste_stats!$D$2:$D$991)
)</f>
        <v>#N/A</v>
      </c>
      <c r="F8688" t="str">
        <f t="shared" si="135"/>
        <v/>
      </c>
    </row>
    <row r="8689" spans="1:6" x14ac:dyDescent="0.3">
      <c r="A8689" t="s">
        <v>351</v>
      </c>
      <c r="B8689" t="s">
        <v>352</v>
      </c>
      <c r="C8689">
        <v>1962</v>
      </c>
      <c r="D8689" s="1">
        <v>1036361665</v>
      </c>
      <c r="E8689" t="e" cm="1">
        <f t="array" ref="E8689">IF(
ISNA(_xlfn.XLOOKUP(B8689 &amp; C8689,[1]global_waste_stats!$B$2:$B$991 &amp; [1]global_waste_stats!$C$2:$C$991,[1]global_waste_stats!$D$2:$D$991)),
_xlfn.XLOOKUP(A8689 &amp; C8689,[2]UNdata_Export_20210503_03410335!$A$2:$A$1588 &amp; [2]UNdata_Export_20210503_03410335!$B$2:$B$1588,[2]UNdata_Export_20210503_03410335!$C$2:$C$1588 * 1000),
_xlfn.XLOOKUP(B8689 &amp; C8689,[1]global_waste_stats!$B$2:$B$991 &amp; [1]global_waste_stats!$C$2:$C$991,[1]global_waste_stats!$D$2:$D$991)
)</f>
        <v>#N/A</v>
      </c>
      <c r="F8689" t="str">
        <f t="shared" si="135"/>
        <v/>
      </c>
    </row>
    <row r="8690" spans="1:6" x14ac:dyDescent="0.3">
      <c r="A8690" t="s">
        <v>351</v>
      </c>
      <c r="B8690" t="s">
        <v>352</v>
      </c>
      <c r="C8690">
        <v>1963</v>
      </c>
      <c r="D8690" s="1">
        <v>934586344</v>
      </c>
      <c r="E8690" t="e" cm="1">
        <f t="array" ref="E8690">IF(
ISNA(_xlfn.XLOOKUP(B8690 &amp; C8690,[1]global_waste_stats!$B$2:$B$991 &amp; [1]global_waste_stats!$C$2:$C$991,[1]global_waste_stats!$D$2:$D$991)),
_xlfn.XLOOKUP(A8690 &amp; C8690,[2]UNdata_Export_20210503_03410335!$A$2:$A$1588 &amp; [2]UNdata_Export_20210503_03410335!$B$2:$B$1588,[2]UNdata_Export_20210503_03410335!$C$2:$C$1588 * 1000),
_xlfn.XLOOKUP(B8690 &amp; C8690,[1]global_waste_stats!$B$2:$B$991 &amp; [1]global_waste_stats!$C$2:$C$991,[1]global_waste_stats!$D$2:$D$991)
)</f>
        <v>#N/A</v>
      </c>
      <c r="F8690" t="str">
        <f t="shared" si="135"/>
        <v/>
      </c>
    </row>
    <row r="8691" spans="1:6" x14ac:dyDescent="0.3">
      <c r="A8691" t="s">
        <v>351</v>
      </c>
      <c r="B8691" t="s">
        <v>352</v>
      </c>
      <c r="C8691">
        <v>1964</v>
      </c>
      <c r="D8691" s="1">
        <v>818090225</v>
      </c>
      <c r="E8691" t="e" cm="1">
        <f t="array" ref="E8691">IF(
ISNA(_xlfn.XLOOKUP(B8691 &amp; C8691,[1]global_waste_stats!$B$2:$B$991 &amp; [1]global_waste_stats!$C$2:$C$991,[1]global_waste_stats!$D$2:$D$991)),
_xlfn.XLOOKUP(A8691 &amp; C8691,[2]UNdata_Export_20210503_03410335!$A$2:$A$1588 &amp; [2]UNdata_Export_20210503_03410335!$B$2:$B$1588,[2]UNdata_Export_20210503_03410335!$C$2:$C$1588 * 1000),
_xlfn.XLOOKUP(B8691 &amp; C8691,[1]global_waste_stats!$B$2:$B$991 &amp; [1]global_waste_stats!$C$2:$C$991,[1]global_waste_stats!$D$2:$D$991)
)</f>
        <v>#N/A</v>
      </c>
      <c r="F8691" t="str">
        <f t="shared" si="135"/>
        <v/>
      </c>
    </row>
    <row r="8692" spans="1:6" x14ac:dyDescent="0.3">
      <c r="A8692" t="s">
        <v>351</v>
      </c>
      <c r="B8692" t="s">
        <v>352</v>
      </c>
      <c r="C8692">
        <v>1965</v>
      </c>
      <c r="D8692" s="1">
        <v>875434498</v>
      </c>
      <c r="E8692" t="e" cm="1">
        <f t="array" ref="E8692">IF(
ISNA(_xlfn.XLOOKUP(B8692 &amp; C8692,[1]global_waste_stats!$B$2:$B$991 &amp; [1]global_waste_stats!$C$2:$C$991,[1]global_waste_stats!$D$2:$D$991)),
_xlfn.XLOOKUP(A8692 &amp; C8692,[2]UNdata_Export_20210503_03410335!$A$2:$A$1588 &amp; [2]UNdata_Export_20210503_03410335!$B$2:$B$1588,[2]UNdata_Export_20210503_03410335!$C$2:$C$1588 * 1000),
_xlfn.XLOOKUP(B8692 &amp; C8692,[1]global_waste_stats!$B$2:$B$991 &amp; [1]global_waste_stats!$C$2:$C$991,[1]global_waste_stats!$D$2:$D$991)
)</f>
        <v>#N/A</v>
      </c>
      <c r="F8692" t="str">
        <f t="shared" si="135"/>
        <v/>
      </c>
    </row>
    <row r="8693" spans="1:6" x14ac:dyDescent="0.3">
      <c r="A8693" t="s">
        <v>351</v>
      </c>
      <c r="B8693" t="s">
        <v>352</v>
      </c>
      <c r="C8693">
        <v>1966</v>
      </c>
      <c r="D8693" s="1">
        <v>936792922</v>
      </c>
      <c r="E8693" t="e" cm="1">
        <f t="array" ref="E8693">IF(
ISNA(_xlfn.XLOOKUP(B8693 &amp; C8693,[1]global_waste_stats!$B$2:$B$991 &amp; [1]global_waste_stats!$C$2:$C$991,[1]global_waste_stats!$D$2:$D$991)),
_xlfn.XLOOKUP(A8693 &amp; C8693,[2]UNdata_Export_20210503_03410335!$A$2:$A$1588 &amp; [2]UNdata_Export_20210503_03410335!$B$2:$B$1588,[2]UNdata_Export_20210503_03410335!$C$2:$C$1588 * 1000),
_xlfn.XLOOKUP(B8693 &amp; C8693,[1]global_waste_stats!$B$2:$B$991 &amp; [1]global_waste_stats!$C$2:$C$991,[1]global_waste_stats!$D$2:$D$991)
)</f>
        <v>#N/A</v>
      </c>
      <c r="F8693" t="str">
        <f t="shared" si="135"/>
        <v/>
      </c>
    </row>
    <row r="8694" spans="1:6" x14ac:dyDescent="0.3">
      <c r="A8694" t="s">
        <v>351</v>
      </c>
      <c r="B8694" t="s">
        <v>352</v>
      </c>
      <c r="C8694">
        <v>1967</v>
      </c>
      <c r="D8694" s="1">
        <v>1001581684</v>
      </c>
      <c r="E8694" t="e" cm="1">
        <f t="array" ref="E8694">IF(
ISNA(_xlfn.XLOOKUP(B8694 &amp; C8694,[1]global_waste_stats!$B$2:$B$991 &amp; [1]global_waste_stats!$C$2:$C$991,[1]global_waste_stats!$D$2:$D$991)),
_xlfn.XLOOKUP(A8694 &amp; C8694,[2]UNdata_Export_20210503_03410335!$A$2:$A$1588 &amp; [2]UNdata_Export_20210503_03410335!$B$2:$B$1588,[2]UNdata_Export_20210503_03410335!$C$2:$C$1588 * 1000),
_xlfn.XLOOKUP(B8694 &amp; C8694,[1]global_waste_stats!$B$2:$B$991 &amp; [1]global_waste_stats!$C$2:$C$991,[1]global_waste_stats!$D$2:$D$991)
)</f>
        <v>#N/A</v>
      </c>
      <c r="F8694" t="str">
        <f t="shared" si="135"/>
        <v/>
      </c>
    </row>
    <row r="8695" spans="1:6" x14ac:dyDescent="0.3">
      <c r="A8695" t="s">
        <v>351</v>
      </c>
      <c r="B8695" t="s">
        <v>352</v>
      </c>
      <c r="C8695">
        <v>1968</v>
      </c>
      <c r="D8695" s="1">
        <v>1071830429</v>
      </c>
      <c r="E8695" t="e" cm="1">
        <f t="array" ref="E8695">IF(
ISNA(_xlfn.XLOOKUP(B8695 &amp; C8695,[1]global_waste_stats!$B$2:$B$991 &amp; [1]global_waste_stats!$C$2:$C$991,[1]global_waste_stats!$D$2:$D$991)),
_xlfn.XLOOKUP(A8695 &amp; C8695,[2]UNdata_Export_20210503_03410335!$A$2:$A$1588 &amp; [2]UNdata_Export_20210503_03410335!$B$2:$B$1588,[2]UNdata_Export_20210503_03410335!$C$2:$C$1588 * 1000),
_xlfn.XLOOKUP(B8695 &amp; C8695,[1]global_waste_stats!$B$2:$B$991 &amp; [1]global_waste_stats!$C$2:$C$991,[1]global_waste_stats!$D$2:$D$991)
)</f>
        <v>#N/A</v>
      </c>
      <c r="F8695" t="str">
        <f t="shared" si="135"/>
        <v/>
      </c>
    </row>
    <row r="8696" spans="1:6" x14ac:dyDescent="0.3">
      <c r="A8696" t="s">
        <v>351</v>
      </c>
      <c r="B8696" t="s">
        <v>352</v>
      </c>
      <c r="C8696">
        <v>1969</v>
      </c>
      <c r="D8696" s="1">
        <v>1189810772</v>
      </c>
      <c r="E8696" t="e" cm="1">
        <f t="array" ref="E8696">IF(
ISNA(_xlfn.XLOOKUP(B8696 &amp; C8696,[1]global_waste_stats!$B$2:$B$991 &amp; [1]global_waste_stats!$C$2:$C$991,[1]global_waste_stats!$D$2:$D$991)),
_xlfn.XLOOKUP(A8696 &amp; C8696,[2]UNdata_Export_20210503_03410335!$A$2:$A$1588 &amp; [2]UNdata_Export_20210503_03410335!$B$2:$B$1588,[2]UNdata_Export_20210503_03410335!$C$2:$C$1588 * 1000),
_xlfn.XLOOKUP(B8696 &amp; C8696,[1]global_waste_stats!$B$2:$B$991 &amp; [1]global_waste_stats!$C$2:$C$991,[1]global_waste_stats!$D$2:$D$991)
)</f>
        <v>#N/A</v>
      </c>
      <c r="F8696" t="str">
        <f t="shared" si="135"/>
        <v/>
      </c>
    </row>
    <row r="8697" spans="1:6" x14ac:dyDescent="0.3">
      <c r="A8697" t="s">
        <v>351</v>
      </c>
      <c r="B8697" t="s">
        <v>352</v>
      </c>
      <c r="C8697">
        <v>1970</v>
      </c>
      <c r="D8697" s="1">
        <v>1261216376</v>
      </c>
      <c r="E8697" t="e" cm="1">
        <f t="array" ref="E8697">IF(
ISNA(_xlfn.XLOOKUP(B8697 &amp; C8697,[1]global_waste_stats!$B$2:$B$991 &amp; [1]global_waste_stats!$C$2:$C$991,[1]global_waste_stats!$D$2:$D$991)),
_xlfn.XLOOKUP(A8697 &amp; C8697,[2]UNdata_Export_20210503_03410335!$A$2:$A$1588 &amp; [2]UNdata_Export_20210503_03410335!$B$2:$B$1588,[2]UNdata_Export_20210503_03410335!$C$2:$C$1588 * 1000),
_xlfn.XLOOKUP(B8697 &amp; C8697,[1]global_waste_stats!$B$2:$B$991 &amp; [1]global_waste_stats!$C$2:$C$991,[1]global_waste_stats!$D$2:$D$991)
)</f>
        <v>#N/A</v>
      </c>
      <c r="F8697" t="str">
        <f t="shared" si="135"/>
        <v/>
      </c>
    </row>
    <row r="8698" spans="1:6" x14ac:dyDescent="0.3">
      <c r="A8698" t="s">
        <v>351</v>
      </c>
      <c r="B8698" t="s">
        <v>352</v>
      </c>
      <c r="C8698">
        <v>1971</v>
      </c>
      <c r="D8698" s="1">
        <v>1276434726</v>
      </c>
      <c r="E8698" t="e" cm="1">
        <f t="array" ref="E8698">IF(
ISNA(_xlfn.XLOOKUP(B8698 &amp; C8698,[1]global_waste_stats!$B$2:$B$991 &amp; [1]global_waste_stats!$C$2:$C$991,[1]global_waste_stats!$D$2:$D$991)),
_xlfn.XLOOKUP(A8698 &amp; C8698,[2]UNdata_Export_20210503_03410335!$A$2:$A$1588 &amp; [2]UNdata_Export_20210503_03410335!$B$2:$B$1588,[2]UNdata_Export_20210503_03410335!$C$2:$C$1588 * 1000),
_xlfn.XLOOKUP(B8698 &amp; C8698,[1]global_waste_stats!$B$2:$B$991 &amp; [1]global_waste_stats!$C$2:$C$991,[1]global_waste_stats!$D$2:$D$991)
)</f>
        <v>#N/A</v>
      </c>
      <c r="F8698" t="str">
        <f t="shared" si="135"/>
        <v/>
      </c>
    </row>
    <row r="8699" spans="1:6" x14ac:dyDescent="0.3">
      <c r="A8699" t="s">
        <v>351</v>
      </c>
      <c r="B8699" t="s">
        <v>352</v>
      </c>
      <c r="C8699">
        <v>1972</v>
      </c>
      <c r="D8699" s="1">
        <v>1279792621</v>
      </c>
      <c r="E8699" t="e" cm="1">
        <f t="array" ref="E8699">IF(
ISNA(_xlfn.XLOOKUP(B8699 &amp; C8699,[1]global_waste_stats!$B$2:$B$991 &amp; [1]global_waste_stats!$C$2:$C$991,[1]global_waste_stats!$D$2:$D$991)),
_xlfn.XLOOKUP(A8699 &amp; C8699,[2]UNdata_Export_20210503_03410335!$A$2:$A$1588 &amp; [2]UNdata_Export_20210503_03410335!$B$2:$B$1588,[2]UNdata_Export_20210503_03410335!$C$2:$C$1588 * 1000),
_xlfn.XLOOKUP(B8699 &amp; C8699,[1]global_waste_stats!$B$2:$B$991 &amp; [1]global_waste_stats!$C$2:$C$991,[1]global_waste_stats!$D$2:$D$991)
)</f>
        <v>#N/A</v>
      </c>
      <c r="F8699" t="str">
        <f t="shared" si="135"/>
        <v/>
      </c>
    </row>
    <row r="8700" spans="1:6" x14ac:dyDescent="0.3">
      <c r="A8700" t="s">
        <v>351</v>
      </c>
      <c r="B8700" t="s">
        <v>352</v>
      </c>
      <c r="C8700">
        <v>1973</v>
      </c>
      <c r="D8700" s="1">
        <v>1323793019</v>
      </c>
      <c r="E8700" t="e" cm="1">
        <f t="array" ref="E8700">IF(
ISNA(_xlfn.XLOOKUP(B8700 &amp; C8700,[1]global_waste_stats!$B$2:$B$991 &amp; [1]global_waste_stats!$C$2:$C$991,[1]global_waste_stats!$D$2:$D$991)),
_xlfn.XLOOKUP(A8700 &amp; C8700,[2]UNdata_Export_20210503_03410335!$A$2:$A$1588 &amp; [2]UNdata_Export_20210503_03410335!$B$2:$B$1588,[2]UNdata_Export_20210503_03410335!$C$2:$C$1588 * 1000),
_xlfn.XLOOKUP(B8700 &amp; C8700,[1]global_waste_stats!$B$2:$B$991 &amp; [1]global_waste_stats!$C$2:$C$991,[1]global_waste_stats!$D$2:$D$991)
)</f>
        <v>#N/A</v>
      </c>
      <c r="F8700" t="str">
        <f t="shared" si="135"/>
        <v/>
      </c>
    </row>
    <row r="8701" spans="1:6" x14ac:dyDescent="0.3">
      <c r="A8701" t="s">
        <v>351</v>
      </c>
      <c r="B8701" t="s">
        <v>352</v>
      </c>
      <c r="C8701">
        <v>1974</v>
      </c>
      <c r="D8701" s="1">
        <v>1342456165</v>
      </c>
      <c r="E8701" t="e" cm="1">
        <f t="array" ref="E8701">IF(
ISNA(_xlfn.XLOOKUP(B8701 &amp; C8701,[1]global_waste_stats!$B$2:$B$991 &amp; [1]global_waste_stats!$C$2:$C$991,[1]global_waste_stats!$D$2:$D$991)),
_xlfn.XLOOKUP(A8701 &amp; C8701,[2]UNdata_Export_20210503_03410335!$A$2:$A$1588 &amp; [2]UNdata_Export_20210503_03410335!$B$2:$B$1588,[2]UNdata_Export_20210503_03410335!$C$2:$C$1588 * 1000),
_xlfn.XLOOKUP(B8701 &amp; C8701,[1]global_waste_stats!$B$2:$B$991 &amp; [1]global_waste_stats!$C$2:$C$991,[1]global_waste_stats!$D$2:$D$991)
)</f>
        <v>#N/A</v>
      </c>
      <c r="F8701" t="str">
        <f t="shared" si="135"/>
        <v/>
      </c>
    </row>
    <row r="8702" spans="1:6" x14ac:dyDescent="0.3">
      <c r="A8702" t="s">
        <v>351</v>
      </c>
      <c r="B8702" t="s">
        <v>352</v>
      </c>
      <c r="C8702">
        <v>1975</v>
      </c>
      <c r="D8702" s="1">
        <v>1314078986</v>
      </c>
      <c r="E8702" t="e" cm="1">
        <f t="array" ref="E8702">IF(
ISNA(_xlfn.XLOOKUP(B8702 &amp; C8702,[1]global_waste_stats!$B$2:$B$991 &amp; [1]global_waste_stats!$C$2:$C$991,[1]global_waste_stats!$D$2:$D$991)),
_xlfn.XLOOKUP(A8702 &amp; C8702,[2]UNdata_Export_20210503_03410335!$A$2:$A$1588 &amp; [2]UNdata_Export_20210503_03410335!$B$2:$B$1588,[2]UNdata_Export_20210503_03410335!$C$2:$C$1588 * 1000),
_xlfn.XLOOKUP(B8702 &amp; C8702,[1]global_waste_stats!$B$2:$B$991 &amp; [1]global_waste_stats!$C$2:$C$991,[1]global_waste_stats!$D$2:$D$991)
)</f>
        <v>#N/A</v>
      </c>
      <c r="F8702" t="str">
        <f t="shared" si="135"/>
        <v/>
      </c>
    </row>
    <row r="8703" spans="1:6" x14ac:dyDescent="0.3">
      <c r="A8703" t="s">
        <v>351</v>
      </c>
      <c r="B8703" t="s">
        <v>352</v>
      </c>
      <c r="C8703">
        <v>1976</v>
      </c>
      <c r="D8703" s="1">
        <v>1570384535</v>
      </c>
      <c r="E8703" t="e" cm="1">
        <f t="array" ref="E8703">IF(
ISNA(_xlfn.XLOOKUP(B8703 &amp; C8703,[1]global_waste_stats!$B$2:$B$991 &amp; [1]global_waste_stats!$C$2:$C$991,[1]global_waste_stats!$D$2:$D$991)),
_xlfn.XLOOKUP(A8703 &amp; C8703,[2]UNdata_Export_20210503_03410335!$A$2:$A$1588 &amp; [2]UNdata_Export_20210503_03410335!$B$2:$B$1588,[2]UNdata_Export_20210503_03410335!$C$2:$C$1588 * 1000),
_xlfn.XLOOKUP(B8703 &amp; C8703,[1]global_waste_stats!$B$2:$B$991 &amp; [1]global_waste_stats!$C$2:$C$991,[1]global_waste_stats!$D$2:$D$991)
)</f>
        <v>#N/A</v>
      </c>
      <c r="F8703" t="str">
        <f t="shared" si="135"/>
        <v/>
      </c>
    </row>
    <row r="8704" spans="1:6" x14ac:dyDescent="0.3">
      <c r="A8704" t="s">
        <v>351</v>
      </c>
      <c r="B8704" t="s">
        <v>352</v>
      </c>
      <c r="C8704">
        <v>1977</v>
      </c>
      <c r="D8704" s="1">
        <v>1601699722</v>
      </c>
      <c r="E8704" t="e" cm="1">
        <f t="array" ref="E8704">IF(
ISNA(_xlfn.XLOOKUP(B8704 &amp; C8704,[1]global_waste_stats!$B$2:$B$991 &amp; [1]global_waste_stats!$C$2:$C$991,[1]global_waste_stats!$D$2:$D$991)),
_xlfn.XLOOKUP(A8704 &amp; C8704,[2]UNdata_Export_20210503_03410335!$A$2:$A$1588 &amp; [2]UNdata_Export_20210503_03410335!$B$2:$B$1588,[2]UNdata_Export_20210503_03410335!$C$2:$C$1588 * 1000),
_xlfn.XLOOKUP(B8704 &amp; C8704,[1]global_waste_stats!$B$2:$B$991 &amp; [1]global_waste_stats!$C$2:$C$991,[1]global_waste_stats!$D$2:$D$991)
)</f>
        <v>#N/A</v>
      </c>
      <c r="F8704" t="str">
        <f t="shared" si="135"/>
        <v/>
      </c>
    </row>
    <row r="8705" spans="1:6" x14ac:dyDescent="0.3">
      <c r="A8705" t="s">
        <v>351</v>
      </c>
      <c r="B8705" t="s">
        <v>352</v>
      </c>
      <c r="C8705">
        <v>1978</v>
      </c>
      <c r="D8705" s="1">
        <v>1748268714</v>
      </c>
      <c r="E8705" t="e" cm="1">
        <f t="array" ref="E8705">IF(
ISNA(_xlfn.XLOOKUP(B8705 &amp; C8705,[1]global_waste_stats!$B$2:$B$991 &amp; [1]global_waste_stats!$C$2:$C$991,[1]global_waste_stats!$D$2:$D$991)),
_xlfn.XLOOKUP(A8705 &amp; C8705,[2]UNdata_Export_20210503_03410335!$A$2:$A$1588 &amp; [2]UNdata_Export_20210503_03410335!$B$2:$B$1588,[2]UNdata_Export_20210503_03410335!$C$2:$C$1588 * 1000),
_xlfn.XLOOKUP(B8705 &amp; C8705,[1]global_waste_stats!$B$2:$B$991 &amp; [1]global_waste_stats!$C$2:$C$991,[1]global_waste_stats!$D$2:$D$991)
)</f>
        <v>#N/A</v>
      </c>
      <c r="F8705" t="str">
        <f t="shared" si="135"/>
        <v/>
      </c>
    </row>
    <row r="8706" spans="1:6" x14ac:dyDescent="0.3">
      <c r="A8706" t="s">
        <v>351</v>
      </c>
      <c r="B8706" t="s">
        <v>352</v>
      </c>
      <c r="C8706">
        <v>1979</v>
      </c>
      <c r="D8706" s="1">
        <v>1955786603</v>
      </c>
      <c r="E8706" t="e" cm="1">
        <f t="array" ref="E8706">IF(
ISNA(_xlfn.XLOOKUP(B8706 &amp; C8706,[1]global_waste_stats!$B$2:$B$991 &amp; [1]global_waste_stats!$C$2:$C$991,[1]global_waste_stats!$D$2:$D$991)),
_xlfn.XLOOKUP(A8706 &amp; C8706,[2]UNdata_Export_20210503_03410335!$A$2:$A$1588 &amp; [2]UNdata_Export_20210503_03410335!$B$2:$B$1588,[2]UNdata_Export_20210503_03410335!$C$2:$C$1588 * 1000),
_xlfn.XLOOKUP(B8706 &amp; C8706,[1]global_waste_stats!$B$2:$B$991 &amp; [1]global_waste_stats!$C$2:$C$991,[1]global_waste_stats!$D$2:$D$991)
)</f>
        <v>#N/A</v>
      </c>
      <c r="F8706" t="str">
        <f t="shared" si="135"/>
        <v/>
      </c>
    </row>
    <row r="8707" spans="1:6" x14ac:dyDescent="0.3">
      <c r="A8707" t="s">
        <v>351</v>
      </c>
      <c r="B8707" t="s">
        <v>352</v>
      </c>
      <c r="C8707">
        <v>1980</v>
      </c>
      <c r="D8707" s="1">
        <v>2130861038</v>
      </c>
      <c r="E8707" t="e" cm="1">
        <f t="array" ref="E8707">IF(
ISNA(_xlfn.XLOOKUP(B8707 &amp; C8707,[1]global_waste_stats!$B$2:$B$991 &amp; [1]global_waste_stats!$C$2:$C$991,[1]global_waste_stats!$D$2:$D$991)),
_xlfn.XLOOKUP(A8707 &amp; C8707,[2]UNdata_Export_20210503_03410335!$A$2:$A$1588 &amp; [2]UNdata_Export_20210503_03410335!$B$2:$B$1588,[2]UNdata_Export_20210503_03410335!$C$2:$C$1588 * 1000),
_xlfn.XLOOKUP(B8707 &amp; C8707,[1]global_waste_stats!$B$2:$B$991 &amp; [1]global_waste_stats!$C$2:$C$991,[1]global_waste_stats!$D$2:$D$991)
)</f>
        <v>#N/A</v>
      </c>
      <c r="F8707" t="str">
        <f t="shared" ref="F8707:F8770" si="136">IF(ISNA(E8707),"",D8707/E8707)</f>
        <v/>
      </c>
    </row>
    <row r="8708" spans="1:6" x14ac:dyDescent="0.3">
      <c r="A8708" t="s">
        <v>351</v>
      </c>
      <c r="B8708" t="s">
        <v>352</v>
      </c>
      <c r="C8708">
        <v>1981</v>
      </c>
      <c r="D8708" s="1">
        <v>2246698894</v>
      </c>
      <c r="E8708" t="e" cm="1">
        <f t="array" ref="E8708">IF(
ISNA(_xlfn.XLOOKUP(B8708 &amp; C8708,[1]global_waste_stats!$B$2:$B$991 &amp; [1]global_waste_stats!$C$2:$C$991,[1]global_waste_stats!$D$2:$D$991)),
_xlfn.XLOOKUP(A8708 &amp; C8708,[2]UNdata_Export_20210503_03410335!$A$2:$A$1588 &amp; [2]UNdata_Export_20210503_03410335!$B$2:$B$1588,[2]UNdata_Export_20210503_03410335!$C$2:$C$1588 * 1000),
_xlfn.XLOOKUP(B8708 &amp; C8708,[1]global_waste_stats!$B$2:$B$991 &amp; [1]global_waste_stats!$C$2:$C$991,[1]global_waste_stats!$D$2:$D$991)
)</f>
        <v>#N/A</v>
      </c>
      <c r="F8708" t="str">
        <f t="shared" si="136"/>
        <v/>
      </c>
    </row>
    <row r="8709" spans="1:6" x14ac:dyDescent="0.3">
      <c r="A8709" t="s">
        <v>351</v>
      </c>
      <c r="B8709" t="s">
        <v>352</v>
      </c>
      <c r="C8709">
        <v>1982</v>
      </c>
      <c r="D8709" s="1">
        <v>2287383161</v>
      </c>
      <c r="E8709" t="e" cm="1">
        <f t="array" ref="E8709">IF(
ISNA(_xlfn.XLOOKUP(B8709 &amp; C8709,[1]global_waste_stats!$B$2:$B$991 &amp; [1]global_waste_stats!$C$2:$C$991,[1]global_waste_stats!$D$2:$D$991)),
_xlfn.XLOOKUP(A8709 &amp; C8709,[2]UNdata_Export_20210503_03410335!$A$2:$A$1588 &amp; [2]UNdata_Export_20210503_03410335!$B$2:$B$1588,[2]UNdata_Export_20210503_03410335!$C$2:$C$1588 * 1000),
_xlfn.XLOOKUP(B8709 &amp; C8709,[1]global_waste_stats!$B$2:$B$991 &amp; [1]global_waste_stats!$C$2:$C$991,[1]global_waste_stats!$D$2:$D$991)
)</f>
        <v>#N/A</v>
      </c>
      <c r="F8709" t="str">
        <f t="shared" si="136"/>
        <v/>
      </c>
    </row>
    <row r="8710" spans="1:6" x14ac:dyDescent="0.3">
      <c r="A8710" t="s">
        <v>351</v>
      </c>
      <c r="B8710" t="s">
        <v>352</v>
      </c>
      <c r="C8710">
        <v>1983</v>
      </c>
      <c r="D8710" s="1">
        <v>2424176679</v>
      </c>
      <c r="E8710" t="e" cm="1">
        <f t="array" ref="E8710">IF(
ISNA(_xlfn.XLOOKUP(B8710 &amp; C8710,[1]global_waste_stats!$B$2:$B$991 &amp; [1]global_waste_stats!$C$2:$C$991,[1]global_waste_stats!$D$2:$D$991)),
_xlfn.XLOOKUP(A8710 &amp; C8710,[2]UNdata_Export_20210503_03410335!$A$2:$A$1588 &amp; [2]UNdata_Export_20210503_03410335!$B$2:$B$1588,[2]UNdata_Export_20210503_03410335!$C$2:$C$1588 * 1000),
_xlfn.XLOOKUP(B8710 &amp; C8710,[1]global_waste_stats!$B$2:$B$991 &amp; [1]global_waste_stats!$C$2:$C$991,[1]global_waste_stats!$D$2:$D$991)
)</f>
        <v>#N/A</v>
      </c>
      <c r="F8710" t="str">
        <f t="shared" si="136"/>
        <v/>
      </c>
    </row>
    <row r="8711" spans="1:6" x14ac:dyDescent="0.3">
      <c r="A8711" t="s">
        <v>351</v>
      </c>
      <c r="B8711" t="s">
        <v>352</v>
      </c>
      <c r="C8711">
        <v>1984</v>
      </c>
      <c r="D8711" s="1">
        <v>2321372842</v>
      </c>
      <c r="E8711" t="e" cm="1">
        <f t="array" ref="E8711">IF(
ISNA(_xlfn.XLOOKUP(B8711 &amp; C8711,[1]global_waste_stats!$B$2:$B$991 &amp; [1]global_waste_stats!$C$2:$C$991,[1]global_waste_stats!$D$2:$D$991)),
_xlfn.XLOOKUP(A8711 &amp; C8711,[2]UNdata_Export_20210503_03410335!$A$2:$A$1588 &amp; [2]UNdata_Export_20210503_03410335!$B$2:$B$1588,[2]UNdata_Export_20210503_03410335!$C$2:$C$1588 * 1000),
_xlfn.XLOOKUP(B8711 &amp; C8711,[1]global_waste_stats!$B$2:$B$991 &amp; [1]global_waste_stats!$C$2:$C$991,[1]global_waste_stats!$D$2:$D$991)
)</f>
        <v>#N/A</v>
      </c>
      <c r="F8711" t="str">
        <f t="shared" si="136"/>
        <v/>
      </c>
    </row>
    <row r="8712" spans="1:6" x14ac:dyDescent="0.3">
      <c r="A8712" t="s">
        <v>351</v>
      </c>
      <c r="B8712" t="s">
        <v>352</v>
      </c>
      <c r="C8712">
        <v>1985</v>
      </c>
      <c r="D8712" s="1">
        <v>2423577046</v>
      </c>
      <c r="E8712" t="e" cm="1">
        <f t="array" ref="E8712">IF(
ISNA(_xlfn.XLOOKUP(B8712 &amp; C8712,[1]global_waste_stats!$B$2:$B$991 &amp; [1]global_waste_stats!$C$2:$C$991,[1]global_waste_stats!$D$2:$D$991)),
_xlfn.XLOOKUP(A8712 &amp; C8712,[2]UNdata_Export_20210503_03410335!$A$2:$A$1588 &amp; [2]UNdata_Export_20210503_03410335!$B$2:$B$1588,[2]UNdata_Export_20210503_03410335!$C$2:$C$1588 * 1000),
_xlfn.XLOOKUP(B8712 &amp; C8712,[1]global_waste_stats!$B$2:$B$991 &amp; [1]global_waste_stats!$C$2:$C$991,[1]global_waste_stats!$D$2:$D$991)
)</f>
        <v>#N/A</v>
      </c>
      <c r="F8712" t="str">
        <f t="shared" si="136"/>
        <v/>
      </c>
    </row>
    <row r="8713" spans="1:6" x14ac:dyDescent="0.3">
      <c r="A8713" t="s">
        <v>351</v>
      </c>
      <c r="B8713" t="s">
        <v>352</v>
      </c>
      <c r="C8713">
        <v>1986</v>
      </c>
      <c r="D8713" s="1">
        <v>2556198514</v>
      </c>
      <c r="E8713" t="e" cm="1">
        <f t="array" ref="E8713">IF(
ISNA(_xlfn.XLOOKUP(B8713 &amp; C8713,[1]global_waste_stats!$B$2:$B$991 &amp; [1]global_waste_stats!$C$2:$C$991,[1]global_waste_stats!$D$2:$D$991)),
_xlfn.XLOOKUP(A8713 &amp; C8713,[2]UNdata_Export_20210503_03410335!$A$2:$A$1588 &amp; [2]UNdata_Export_20210503_03410335!$B$2:$B$1588,[2]UNdata_Export_20210503_03410335!$C$2:$C$1588 * 1000),
_xlfn.XLOOKUP(B8713 &amp; C8713,[1]global_waste_stats!$B$2:$B$991 &amp; [1]global_waste_stats!$C$2:$C$991,[1]global_waste_stats!$D$2:$D$991)
)</f>
        <v>#N/A</v>
      </c>
      <c r="F8713" t="str">
        <f t="shared" si="136"/>
        <v/>
      </c>
    </row>
    <row r="8714" spans="1:6" x14ac:dyDescent="0.3">
      <c r="A8714" t="s">
        <v>351</v>
      </c>
      <c r="B8714" t="s">
        <v>352</v>
      </c>
      <c r="C8714">
        <v>1987</v>
      </c>
      <c r="D8714" s="1">
        <v>2555584103</v>
      </c>
      <c r="E8714" t="e" cm="1">
        <f t="array" ref="E8714">IF(
ISNA(_xlfn.XLOOKUP(B8714 &amp; C8714,[1]global_waste_stats!$B$2:$B$991 &amp; [1]global_waste_stats!$C$2:$C$991,[1]global_waste_stats!$D$2:$D$991)),
_xlfn.XLOOKUP(A8714 &amp; C8714,[2]UNdata_Export_20210503_03410335!$A$2:$A$1588 &amp; [2]UNdata_Export_20210503_03410335!$B$2:$B$1588,[2]UNdata_Export_20210503_03410335!$C$2:$C$1588 * 1000),
_xlfn.XLOOKUP(B8714 &amp; C8714,[1]global_waste_stats!$B$2:$B$991 &amp; [1]global_waste_stats!$C$2:$C$991,[1]global_waste_stats!$D$2:$D$991)
)</f>
        <v>#N/A</v>
      </c>
      <c r="F8714" t="str">
        <f t="shared" si="136"/>
        <v/>
      </c>
    </row>
    <row r="8715" spans="1:6" x14ac:dyDescent="0.3">
      <c r="A8715" t="s">
        <v>351</v>
      </c>
      <c r="B8715" t="s">
        <v>352</v>
      </c>
      <c r="C8715">
        <v>1988</v>
      </c>
      <c r="D8715" s="1">
        <v>2670555360</v>
      </c>
      <c r="E8715" t="e" cm="1">
        <f t="array" ref="E8715">IF(
ISNA(_xlfn.XLOOKUP(B8715 &amp; C8715,[1]global_waste_stats!$B$2:$B$991 &amp; [1]global_waste_stats!$C$2:$C$991,[1]global_waste_stats!$D$2:$D$991)),
_xlfn.XLOOKUP(A8715 &amp; C8715,[2]UNdata_Export_20210503_03410335!$A$2:$A$1588 &amp; [2]UNdata_Export_20210503_03410335!$B$2:$B$1588,[2]UNdata_Export_20210503_03410335!$C$2:$C$1588 * 1000),
_xlfn.XLOOKUP(B8715 &amp; C8715,[1]global_waste_stats!$B$2:$B$991 &amp; [1]global_waste_stats!$C$2:$C$991,[1]global_waste_stats!$D$2:$D$991)
)</f>
        <v>#N/A</v>
      </c>
      <c r="F8715" t="str">
        <f t="shared" si="136"/>
        <v/>
      </c>
    </row>
    <row r="8716" spans="1:6" x14ac:dyDescent="0.3">
      <c r="A8716" t="s">
        <v>351</v>
      </c>
      <c r="B8716" t="s">
        <v>352</v>
      </c>
      <c r="C8716">
        <v>1989</v>
      </c>
      <c r="D8716" s="1">
        <v>2669579692</v>
      </c>
      <c r="E8716" t="e" cm="1">
        <f t="array" ref="E8716">IF(
ISNA(_xlfn.XLOOKUP(B8716 &amp; C8716,[1]global_waste_stats!$B$2:$B$991 &amp; [1]global_waste_stats!$C$2:$C$991,[1]global_waste_stats!$D$2:$D$991)),
_xlfn.XLOOKUP(A8716 &amp; C8716,[2]UNdata_Export_20210503_03410335!$A$2:$A$1588 &amp; [2]UNdata_Export_20210503_03410335!$B$2:$B$1588,[2]UNdata_Export_20210503_03410335!$C$2:$C$1588 * 1000),
_xlfn.XLOOKUP(B8716 &amp; C8716,[1]global_waste_stats!$B$2:$B$991 &amp; [1]global_waste_stats!$C$2:$C$991,[1]global_waste_stats!$D$2:$D$991)
)</f>
        <v>#N/A</v>
      </c>
      <c r="F8716" t="str">
        <f t="shared" si="136"/>
        <v/>
      </c>
    </row>
    <row r="8717" spans="1:6" x14ac:dyDescent="0.3">
      <c r="A8717" t="s">
        <v>351</v>
      </c>
      <c r="B8717" t="s">
        <v>352</v>
      </c>
      <c r="C8717">
        <v>1990</v>
      </c>
      <c r="D8717" s="1">
        <v>2605528704</v>
      </c>
      <c r="E8717" t="e" cm="1">
        <f t="array" ref="E8717">IF(
ISNA(_xlfn.XLOOKUP(B8717 &amp; C8717,[1]global_waste_stats!$B$2:$B$991 &amp; [1]global_waste_stats!$C$2:$C$991,[1]global_waste_stats!$D$2:$D$991)),
_xlfn.XLOOKUP(A8717 &amp; C8717,[2]UNdata_Export_20210503_03410335!$A$2:$A$1588 &amp; [2]UNdata_Export_20210503_03410335!$B$2:$B$1588,[2]UNdata_Export_20210503_03410335!$C$2:$C$1588 * 1000),
_xlfn.XLOOKUP(B8717 &amp; C8717,[1]global_waste_stats!$B$2:$B$991 &amp; [1]global_waste_stats!$C$2:$C$991,[1]global_waste_stats!$D$2:$D$991)
)</f>
        <v>#N/A</v>
      </c>
      <c r="F8717" t="str">
        <f t="shared" si="136"/>
        <v/>
      </c>
    </row>
    <row r="8718" spans="1:6" x14ac:dyDescent="0.3">
      <c r="A8718" t="s">
        <v>351</v>
      </c>
      <c r="B8718" t="s">
        <v>352</v>
      </c>
      <c r="C8718">
        <v>1991</v>
      </c>
      <c r="D8718" s="1">
        <v>2540015820</v>
      </c>
      <c r="E8718" t="e" cm="1">
        <f t="array" ref="E8718">IF(
ISNA(_xlfn.XLOOKUP(B8718 &amp; C8718,[1]global_waste_stats!$B$2:$B$991 &amp; [1]global_waste_stats!$C$2:$C$991,[1]global_waste_stats!$D$2:$D$991)),
_xlfn.XLOOKUP(A8718 &amp; C8718,[2]UNdata_Export_20210503_03410335!$A$2:$A$1588 &amp; [2]UNdata_Export_20210503_03410335!$B$2:$B$1588,[2]UNdata_Export_20210503_03410335!$C$2:$C$1588 * 1000),
_xlfn.XLOOKUP(B8718 &amp; C8718,[1]global_waste_stats!$B$2:$B$991 &amp; [1]global_waste_stats!$C$2:$C$991,[1]global_waste_stats!$D$2:$D$991)
)</f>
        <v>#N/A</v>
      </c>
      <c r="F8718" t="str">
        <f t="shared" si="136"/>
        <v/>
      </c>
    </row>
    <row r="8719" spans="1:6" x14ac:dyDescent="0.3">
      <c r="A8719" t="s">
        <v>351</v>
      </c>
      <c r="B8719" t="s">
        <v>352</v>
      </c>
      <c r="C8719">
        <v>1992</v>
      </c>
      <c r="D8719" s="1">
        <v>2689183970</v>
      </c>
      <c r="E8719" t="e" cm="1">
        <f t="array" ref="E8719">IF(
ISNA(_xlfn.XLOOKUP(B8719 &amp; C8719,[1]global_waste_stats!$B$2:$B$991 &amp; [1]global_waste_stats!$C$2:$C$991,[1]global_waste_stats!$D$2:$D$991)),
_xlfn.XLOOKUP(A8719 &amp; C8719,[2]UNdata_Export_20210503_03410335!$A$2:$A$1588 &amp; [2]UNdata_Export_20210503_03410335!$B$2:$B$1588,[2]UNdata_Export_20210503_03410335!$C$2:$C$1588 * 1000),
_xlfn.XLOOKUP(B8719 &amp; C8719,[1]global_waste_stats!$B$2:$B$991 &amp; [1]global_waste_stats!$C$2:$C$991,[1]global_waste_stats!$D$2:$D$991)
)</f>
        <v>#N/A</v>
      </c>
      <c r="F8719" t="str">
        <f t="shared" si="136"/>
        <v/>
      </c>
    </row>
    <row r="8720" spans="1:6" x14ac:dyDescent="0.3">
      <c r="A8720" t="s">
        <v>351</v>
      </c>
      <c r="B8720" t="s">
        <v>352</v>
      </c>
      <c r="C8720">
        <v>1993</v>
      </c>
      <c r="D8720" s="1">
        <v>2471126328</v>
      </c>
      <c r="E8720" t="e" cm="1">
        <f t="array" ref="E8720">IF(
ISNA(_xlfn.XLOOKUP(B8720 &amp; C8720,[1]global_waste_stats!$B$2:$B$991 &amp; [1]global_waste_stats!$C$2:$C$991,[1]global_waste_stats!$D$2:$D$991)),
_xlfn.XLOOKUP(A8720 &amp; C8720,[2]UNdata_Export_20210503_03410335!$A$2:$A$1588 &amp; [2]UNdata_Export_20210503_03410335!$B$2:$B$1588,[2]UNdata_Export_20210503_03410335!$C$2:$C$1588 * 1000),
_xlfn.XLOOKUP(B8720 &amp; C8720,[1]global_waste_stats!$B$2:$B$991 &amp; [1]global_waste_stats!$C$2:$C$991,[1]global_waste_stats!$D$2:$D$991)
)</f>
        <v>#N/A</v>
      </c>
      <c r="F8720" t="str">
        <f t="shared" si="136"/>
        <v/>
      </c>
    </row>
    <row r="8721" spans="1:6" x14ac:dyDescent="0.3">
      <c r="A8721" t="s">
        <v>351</v>
      </c>
      <c r="B8721" t="s">
        <v>352</v>
      </c>
      <c r="C8721">
        <v>1994</v>
      </c>
      <c r="D8721" s="1">
        <v>1229433113</v>
      </c>
      <c r="E8721" t="e" cm="1">
        <f t="array" ref="E8721">IF(
ISNA(_xlfn.XLOOKUP(B8721 &amp; C8721,[1]global_waste_stats!$B$2:$B$991 &amp; [1]global_waste_stats!$C$2:$C$991,[1]global_waste_stats!$D$2:$D$991)),
_xlfn.XLOOKUP(A8721 &amp; C8721,[2]UNdata_Export_20210503_03410335!$A$2:$A$1588 &amp; [2]UNdata_Export_20210503_03410335!$B$2:$B$1588,[2]UNdata_Export_20210503_03410335!$C$2:$C$1588 * 1000),
_xlfn.XLOOKUP(B8721 &amp; C8721,[1]global_waste_stats!$B$2:$B$991 &amp; [1]global_waste_stats!$C$2:$C$991,[1]global_waste_stats!$D$2:$D$991)
)</f>
        <v>#N/A</v>
      </c>
      <c r="F8721" t="str">
        <f t="shared" si="136"/>
        <v/>
      </c>
    </row>
    <row r="8722" spans="1:6" x14ac:dyDescent="0.3">
      <c r="A8722" t="s">
        <v>351</v>
      </c>
      <c r="B8722" t="s">
        <v>352</v>
      </c>
      <c r="C8722">
        <v>1995</v>
      </c>
      <c r="D8722" s="1">
        <v>1662489595</v>
      </c>
      <c r="E8722" t="e" cm="1">
        <f t="array" ref="E8722">IF(
ISNA(_xlfn.XLOOKUP(B8722 &amp; C8722,[1]global_waste_stats!$B$2:$B$991 &amp; [1]global_waste_stats!$C$2:$C$991,[1]global_waste_stats!$D$2:$D$991)),
_xlfn.XLOOKUP(A8722 &amp; C8722,[2]UNdata_Export_20210503_03410335!$A$2:$A$1588 &amp; [2]UNdata_Export_20210503_03410335!$B$2:$B$1588,[2]UNdata_Export_20210503_03410335!$C$2:$C$1588 * 1000),
_xlfn.XLOOKUP(B8722 &amp; C8722,[1]global_waste_stats!$B$2:$B$991 &amp; [1]global_waste_stats!$C$2:$C$991,[1]global_waste_stats!$D$2:$D$991)
)</f>
        <v>#N/A</v>
      </c>
      <c r="F8722" t="str">
        <f t="shared" si="136"/>
        <v/>
      </c>
    </row>
    <row r="8723" spans="1:6" x14ac:dyDescent="0.3">
      <c r="A8723" t="s">
        <v>351</v>
      </c>
      <c r="B8723" t="s">
        <v>352</v>
      </c>
      <c r="C8723">
        <v>1996</v>
      </c>
      <c r="D8723" s="1">
        <v>1874385461</v>
      </c>
      <c r="E8723" t="e" cm="1">
        <f t="array" ref="E8723">IF(
ISNA(_xlfn.XLOOKUP(B8723 &amp; C8723,[1]global_waste_stats!$B$2:$B$991 &amp; [1]global_waste_stats!$C$2:$C$991,[1]global_waste_stats!$D$2:$D$991)),
_xlfn.XLOOKUP(A8723 &amp; C8723,[2]UNdata_Export_20210503_03410335!$A$2:$A$1588 &amp; [2]UNdata_Export_20210503_03410335!$B$2:$B$1588,[2]UNdata_Export_20210503_03410335!$C$2:$C$1588 * 1000),
_xlfn.XLOOKUP(B8723 &amp; C8723,[1]global_waste_stats!$B$2:$B$991 &amp; [1]global_waste_stats!$C$2:$C$991,[1]global_waste_stats!$D$2:$D$991)
)</f>
        <v>#N/A</v>
      </c>
      <c r="F8723" t="str">
        <f t="shared" si="136"/>
        <v/>
      </c>
    </row>
    <row r="8724" spans="1:6" x14ac:dyDescent="0.3">
      <c r="A8724" t="s">
        <v>351</v>
      </c>
      <c r="B8724" t="s">
        <v>352</v>
      </c>
      <c r="C8724">
        <v>1997</v>
      </c>
      <c r="D8724" s="1">
        <v>2133983208</v>
      </c>
      <c r="E8724" t="e" cm="1">
        <f t="array" ref="E8724">IF(
ISNA(_xlfn.XLOOKUP(B8724 &amp; C8724,[1]global_waste_stats!$B$2:$B$991 &amp; [1]global_waste_stats!$C$2:$C$991,[1]global_waste_stats!$D$2:$D$991)),
_xlfn.XLOOKUP(A8724 &amp; C8724,[2]UNdata_Export_20210503_03410335!$A$2:$A$1588 &amp; [2]UNdata_Export_20210503_03410335!$B$2:$B$1588,[2]UNdata_Export_20210503_03410335!$C$2:$C$1588 * 1000),
_xlfn.XLOOKUP(B8724 &amp; C8724,[1]global_waste_stats!$B$2:$B$991 &amp; [1]global_waste_stats!$C$2:$C$991,[1]global_waste_stats!$D$2:$D$991)
)</f>
        <v>#N/A</v>
      </c>
      <c r="F8724" t="str">
        <f t="shared" si="136"/>
        <v/>
      </c>
    </row>
    <row r="8725" spans="1:6" x14ac:dyDescent="0.3">
      <c r="A8725" t="s">
        <v>351</v>
      </c>
      <c r="B8725" t="s">
        <v>352</v>
      </c>
      <c r="C8725">
        <v>1998</v>
      </c>
      <c r="D8725" s="1">
        <v>2323025727</v>
      </c>
      <c r="E8725" t="e" cm="1">
        <f t="array" ref="E8725">IF(
ISNA(_xlfn.XLOOKUP(B8725 &amp; C8725,[1]global_waste_stats!$B$2:$B$991 &amp; [1]global_waste_stats!$C$2:$C$991,[1]global_waste_stats!$D$2:$D$991)),
_xlfn.XLOOKUP(A8725 &amp; C8725,[2]UNdata_Export_20210503_03410335!$A$2:$A$1588 &amp; [2]UNdata_Export_20210503_03410335!$B$2:$B$1588,[2]UNdata_Export_20210503_03410335!$C$2:$C$1588 * 1000),
_xlfn.XLOOKUP(B8725 &amp; C8725,[1]global_waste_stats!$B$2:$B$991 &amp; [1]global_waste_stats!$C$2:$C$991,[1]global_waste_stats!$D$2:$D$991)
)</f>
        <v>#N/A</v>
      </c>
      <c r="F8725" t="str">
        <f t="shared" si="136"/>
        <v/>
      </c>
    </row>
    <row r="8726" spans="1:6" x14ac:dyDescent="0.3">
      <c r="A8726" t="s">
        <v>351</v>
      </c>
      <c r="B8726" t="s">
        <v>352</v>
      </c>
      <c r="C8726">
        <v>1999</v>
      </c>
      <c r="D8726" s="1">
        <v>2423435684</v>
      </c>
      <c r="E8726" t="e" cm="1">
        <f t="array" ref="E8726">IF(
ISNA(_xlfn.XLOOKUP(B8726 &amp; C8726,[1]global_waste_stats!$B$2:$B$991 &amp; [1]global_waste_stats!$C$2:$C$991,[1]global_waste_stats!$D$2:$D$991)),
_xlfn.XLOOKUP(A8726 &amp; C8726,[2]UNdata_Export_20210503_03410335!$A$2:$A$1588 &amp; [2]UNdata_Export_20210503_03410335!$B$2:$B$1588,[2]UNdata_Export_20210503_03410335!$C$2:$C$1588 * 1000),
_xlfn.XLOOKUP(B8726 &amp; C8726,[1]global_waste_stats!$B$2:$B$991 &amp; [1]global_waste_stats!$C$2:$C$991,[1]global_waste_stats!$D$2:$D$991)
)</f>
        <v>#N/A</v>
      </c>
      <c r="F8726" t="str">
        <f t="shared" si="136"/>
        <v/>
      </c>
    </row>
    <row r="8727" spans="1:6" x14ac:dyDescent="0.3">
      <c r="A8727" t="s">
        <v>351</v>
      </c>
      <c r="B8727" t="s">
        <v>352</v>
      </c>
      <c r="C8727">
        <v>2000</v>
      </c>
      <c r="D8727" s="1">
        <v>2626299259</v>
      </c>
      <c r="E8727" t="e" cm="1">
        <f t="array" ref="E8727">IF(
ISNA(_xlfn.XLOOKUP(B8727 &amp; C8727,[1]global_waste_stats!$B$2:$B$991 &amp; [1]global_waste_stats!$C$2:$C$991,[1]global_waste_stats!$D$2:$D$991)),
_xlfn.XLOOKUP(A8727 &amp; C8727,[2]UNdata_Export_20210503_03410335!$A$2:$A$1588 &amp; [2]UNdata_Export_20210503_03410335!$B$2:$B$1588,[2]UNdata_Export_20210503_03410335!$C$2:$C$1588 * 1000),
_xlfn.XLOOKUP(B8727 &amp; C8727,[1]global_waste_stats!$B$2:$B$991 &amp; [1]global_waste_stats!$C$2:$C$991,[1]global_waste_stats!$D$2:$D$991)
)</f>
        <v>#N/A</v>
      </c>
      <c r="F8727" t="str">
        <f t="shared" si="136"/>
        <v/>
      </c>
    </row>
    <row r="8728" spans="1:6" x14ac:dyDescent="0.3">
      <c r="A8728" t="s">
        <v>351</v>
      </c>
      <c r="B8728" t="s">
        <v>352</v>
      </c>
      <c r="C8728">
        <v>2001</v>
      </c>
      <c r="D8728" s="1">
        <v>2849129767</v>
      </c>
      <c r="E8728" t="e" cm="1">
        <f t="array" ref="E8728">IF(
ISNA(_xlfn.XLOOKUP(B8728 &amp; C8728,[1]global_waste_stats!$B$2:$B$991 &amp; [1]global_waste_stats!$C$2:$C$991,[1]global_waste_stats!$D$2:$D$991)),
_xlfn.XLOOKUP(A8728 &amp; C8728,[2]UNdata_Export_20210503_03410335!$A$2:$A$1588 &amp; [2]UNdata_Export_20210503_03410335!$B$2:$B$1588,[2]UNdata_Export_20210503_03410335!$C$2:$C$1588 * 1000),
_xlfn.XLOOKUP(B8728 &amp; C8728,[1]global_waste_stats!$B$2:$B$991 &amp; [1]global_waste_stats!$C$2:$C$991,[1]global_waste_stats!$D$2:$D$991)
)</f>
        <v>#N/A</v>
      </c>
      <c r="F8728" t="str">
        <f t="shared" si="136"/>
        <v/>
      </c>
    </row>
    <row r="8729" spans="1:6" x14ac:dyDescent="0.3">
      <c r="A8729" t="s">
        <v>351</v>
      </c>
      <c r="B8729" t="s">
        <v>352</v>
      </c>
      <c r="C8729">
        <v>2002</v>
      </c>
      <c r="D8729" s="1">
        <v>3224988890</v>
      </c>
      <c r="E8729" t="e" cm="1">
        <f t="array" ref="E8729">IF(
ISNA(_xlfn.XLOOKUP(B8729 &amp; C8729,[1]global_waste_stats!$B$2:$B$991 &amp; [1]global_waste_stats!$C$2:$C$991,[1]global_waste_stats!$D$2:$D$991)),
_xlfn.XLOOKUP(A8729 &amp; C8729,[2]UNdata_Export_20210503_03410335!$A$2:$A$1588 &amp; [2]UNdata_Export_20210503_03410335!$B$2:$B$1588,[2]UNdata_Export_20210503_03410335!$C$2:$C$1588 * 1000),
_xlfn.XLOOKUP(B8729 &amp; C8729,[1]global_waste_stats!$B$2:$B$991 &amp; [1]global_waste_stats!$C$2:$C$991,[1]global_waste_stats!$D$2:$D$991)
)</f>
        <v>#N/A</v>
      </c>
      <c r="F8729" t="str">
        <f t="shared" si="136"/>
        <v/>
      </c>
    </row>
    <row r="8730" spans="1:6" x14ac:dyDescent="0.3">
      <c r="A8730" t="s">
        <v>351</v>
      </c>
      <c r="B8730" t="s">
        <v>352</v>
      </c>
      <c r="C8730">
        <v>2003</v>
      </c>
      <c r="D8730" s="1">
        <v>3296015155</v>
      </c>
      <c r="E8730" t="e" cm="1">
        <f t="array" ref="E8730">IF(
ISNA(_xlfn.XLOOKUP(B8730 &amp; C8730,[1]global_waste_stats!$B$2:$B$991 &amp; [1]global_waste_stats!$C$2:$C$991,[1]global_waste_stats!$D$2:$D$991)),
_xlfn.XLOOKUP(A8730 &amp; C8730,[2]UNdata_Export_20210503_03410335!$A$2:$A$1588 &amp; [2]UNdata_Export_20210503_03410335!$B$2:$B$1588,[2]UNdata_Export_20210503_03410335!$C$2:$C$1588 * 1000),
_xlfn.XLOOKUP(B8730 &amp; C8730,[1]global_waste_stats!$B$2:$B$991 &amp; [1]global_waste_stats!$C$2:$C$991,[1]global_waste_stats!$D$2:$D$991)
)</f>
        <v>#N/A</v>
      </c>
      <c r="F8730" t="str">
        <f t="shared" si="136"/>
        <v/>
      </c>
    </row>
    <row r="8731" spans="1:6" x14ac:dyDescent="0.3">
      <c r="A8731" t="s">
        <v>351</v>
      </c>
      <c r="B8731" t="s">
        <v>352</v>
      </c>
      <c r="C8731">
        <v>2004</v>
      </c>
      <c r="D8731" s="1">
        <v>3541491697</v>
      </c>
      <c r="E8731" t="e" cm="1">
        <f t="array" ref="E8731">IF(
ISNA(_xlfn.XLOOKUP(B8731 &amp; C8731,[1]global_waste_stats!$B$2:$B$991 &amp; [1]global_waste_stats!$C$2:$C$991,[1]global_waste_stats!$D$2:$D$991)),
_xlfn.XLOOKUP(A8731 &amp; C8731,[2]UNdata_Export_20210503_03410335!$A$2:$A$1588 &amp; [2]UNdata_Export_20210503_03410335!$B$2:$B$1588,[2]UNdata_Export_20210503_03410335!$C$2:$C$1588 * 1000),
_xlfn.XLOOKUP(B8731 &amp; C8731,[1]global_waste_stats!$B$2:$B$991 &amp; [1]global_waste_stats!$C$2:$C$991,[1]global_waste_stats!$D$2:$D$991)
)</f>
        <v>#N/A</v>
      </c>
      <c r="F8731" t="str">
        <f t="shared" si="136"/>
        <v/>
      </c>
    </row>
    <row r="8732" spans="1:6" x14ac:dyDescent="0.3">
      <c r="A8732" t="s">
        <v>351</v>
      </c>
      <c r="B8732" t="s">
        <v>352</v>
      </c>
      <c r="C8732">
        <v>2005</v>
      </c>
      <c r="D8732" s="1">
        <v>3873609811</v>
      </c>
      <c r="E8732" t="e" cm="1">
        <f t="array" ref="E8732">IF(
ISNA(_xlfn.XLOOKUP(B8732 &amp; C8732,[1]global_waste_stats!$B$2:$B$991 &amp; [1]global_waste_stats!$C$2:$C$991,[1]global_waste_stats!$D$2:$D$991)),
_xlfn.XLOOKUP(A8732 &amp; C8732,[2]UNdata_Export_20210503_03410335!$A$2:$A$1588 &amp; [2]UNdata_Export_20210503_03410335!$B$2:$B$1588,[2]UNdata_Export_20210503_03410335!$C$2:$C$1588 * 1000),
_xlfn.XLOOKUP(B8732 &amp; C8732,[1]global_waste_stats!$B$2:$B$991 &amp; [1]global_waste_stats!$C$2:$C$991,[1]global_waste_stats!$D$2:$D$991)
)</f>
        <v>#N/A</v>
      </c>
      <c r="F8732" t="str">
        <f t="shared" si="136"/>
        <v/>
      </c>
    </row>
    <row r="8733" spans="1:6" x14ac:dyDescent="0.3">
      <c r="A8733" t="s">
        <v>351</v>
      </c>
      <c r="B8733" t="s">
        <v>352</v>
      </c>
      <c r="C8733">
        <v>2006</v>
      </c>
      <c r="D8733" s="1">
        <v>4231030726</v>
      </c>
      <c r="E8733" t="e" cm="1">
        <f t="array" ref="E8733">IF(
ISNA(_xlfn.XLOOKUP(B8733 &amp; C8733,[1]global_waste_stats!$B$2:$B$991 &amp; [1]global_waste_stats!$C$2:$C$991,[1]global_waste_stats!$D$2:$D$991)),
_xlfn.XLOOKUP(A8733 &amp; C8733,[2]UNdata_Export_20210503_03410335!$A$2:$A$1588 &amp; [2]UNdata_Export_20210503_03410335!$B$2:$B$1588,[2]UNdata_Export_20210503_03410335!$C$2:$C$1588 * 1000),
_xlfn.XLOOKUP(B8733 &amp; C8733,[1]global_waste_stats!$B$2:$B$991 &amp; [1]global_waste_stats!$C$2:$C$991,[1]global_waste_stats!$D$2:$D$991)
)</f>
        <v>#N/A</v>
      </c>
      <c r="F8733" t="str">
        <f t="shared" si="136"/>
        <v/>
      </c>
    </row>
    <row r="8734" spans="1:6" x14ac:dyDescent="0.3">
      <c r="A8734" t="s">
        <v>351</v>
      </c>
      <c r="B8734" t="s">
        <v>352</v>
      </c>
      <c r="C8734">
        <v>2007</v>
      </c>
      <c r="D8734" s="1">
        <v>4553997446</v>
      </c>
      <c r="E8734" t="e" cm="1">
        <f t="array" ref="E8734">IF(
ISNA(_xlfn.XLOOKUP(B8734 &amp; C8734,[1]global_waste_stats!$B$2:$B$991 &amp; [1]global_waste_stats!$C$2:$C$991,[1]global_waste_stats!$D$2:$D$991)),
_xlfn.XLOOKUP(A8734 &amp; C8734,[2]UNdata_Export_20210503_03410335!$A$2:$A$1588 &amp; [2]UNdata_Export_20210503_03410335!$B$2:$B$1588,[2]UNdata_Export_20210503_03410335!$C$2:$C$1588 * 1000),
_xlfn.XLOOKUP(B8734 &amp; C8734,[1]global_waste_stats!$B$2:$B$991 &amp; [1]global_waste_stats!$C$2:$C$991,[1]global_waste_stats!$D$2:$D$991)
)</f>
        <v>#N/A</v>
      </c>
      <c r="F8734" t="str">
        <f t="shared" si="136"/>
        <v/>
      </c>
    </row>
    <row r="8735" spans="1:6" x14ac:dyDescent="0.3">
      <c r="A8735" t="s">
        <v>351</v>
      </c>
      <c r="B8735" t="s">
        <v>352</v>
      </c>
      <c r="C8735">
        <v>2008</v>
      </c>
      <c r="D8735" s="1">
        <v>5062280241</v>
      </c>
      <c r="E8735" t="e" cm="1">
        <f t="array" ref="E8735">IF(
ISNA(_xlfn.XLOOKUP(B8735 &amp; C8735,[1]global_waste_stats!$B$2:$B$991 &amp; [1]global_waste_stats!$C$2:$C$991,[1]global_waste_stats!$D$2:$D$991)),
_xlfn.XLOOKUP(A8735 &amp; C8735,[2]UNdata_Export_20210503_03410335!$A$2:$A$1588 &amp; [2]UNdata_Export_20210503_03410335!$B$2:$B$1588,[2]UNdata_Export_20210503_03410335!$C$2:$C$1588 * 1000),
_xlfn.XLOOKUP(B8735 &amp; C8735,[1]global_waste_stats!$B$2:$B$991 &amp; [1]global_waste_stats!$C$2:$C$991,[1]global_waste_stats!$D$2:$D$991)
)</f>
        <v>#N/A</v>
      </c>
      <c r="F8735" t="str">
        <f t="shared" si="136"/>
        <v/>
      </c>
    </row>
    <row r="8736" spans="1:6" x14ac:dyDescent="0.3">
      <c r="A8736" t="s">
        <v>351</v>
      </c>
      <c r="B8736" t="s">
        <v>352</v>
      </c>
      <c r="C8736">
        <v>2009</v>
      </c>
      <c r="D8736" s="1">
        <v>5378584802</v>
      </c>
      <c r="E8736" t="e" cm="1">
        <f t="array" ref="E8736">IF(
ISNA(_xlfn.XLOOKUP(B8736 &amp; C8736,[1]global_waste_stats!$B$2:$B$991 &amp; [1]global_waste_stats!$C$2:$C$991,[1]global_waste_stats!$D$2:$D$991)),
_xlfn.XLOOKUP(A8736 &amp; C8736,[2]UNdata_Export_20210503_03410335!$A$2:$A$1588 &amp; [2]UNdata_Export_20210503_03410335!$B$2:$B$1588,[2]UNdata_Export_20210503_03410335!$C$2:$C$1588 * 1000),
_xlfn.XLOOKUP(B8736 &amp; C8736,[1]global_waste_stats!$B$2:$B$991 &amp; [1]global_waste_stats!$C$2:$C$991,[1]global_waste_stats!$D$2:$D$991)
)</f>
        <v>#N/A</v>
      </c>
      <c r="F8736" t="str">
        <f t="shared" si="136"/>
        <v/>
      </c>
    </row>
    <row r="8737" spans="1:6" x14ac:dyDescent="0.3">
      <c r="A8737" t="s">
        <v>351</v>
      </c>
      <c r="B8737" t="s">
        <v>352</v>
      </c>
      <c r="C8737">
        <v>2010</v>
      </c>
      <c r="D8737" s="1">
        <v>5773084568</v>
      </c>
      <c r="E8737" t="e" cm="1">
        <f t="array" ref="E8737">IF(
ISNA(_xlfn.XLOOKUP(B8737 &amp; C8737,[1]global_waste_stats!$B$2:$B$991 &amp; [1]global_waste_stats!$C$2:$C$991,[1]global_waste_stats!$D$2:$D$991)),
_xlfn.XLOOKUP(A8737 &amp; C8737,[2]UNdata_Export_20210503_03410335!$A$2:$A$1588 &amp; [2]UNdata_Export_20210503_03410335!$B$2:$B$1588,[2]UNdata_Export_20210503_03410335!$C$2:$C$1588 * 1000),
_xlfn.XLOOKUP(B8737 &amp; C8737,[1]global_waste_stats!$B$2:$B$991 &amp; [1]global_waste_stats!$C$2:$C$991,[1]global_waste_stats!$D$2:$D$991)
)</f>
        <v>#N/A</v>
      </c>
      <c r="F8737" t="str">
        <f t="shared" si="136"/>
        <v/>
      </c>
    </row>
    <row r="8738" spans="1:6" x14ac:dyDescent="0.3">
      <c r="A8738" t="s">
        <v>351</v>
      </c>
      <c r="B8738" t="s">
        <v>352</v>
      </c>
      <c r="C8738">
        <v>2011</v>
      </c>
      <c r="D8738" s="1">
        <v>6235918930</v>
      </c>
      <c r="E8738" t="e" cm="1">
        <f t="array" ref="E8738">IF(
ISNA(_xlfn.XLOOKUP(B8738 &amp; C8738,[1]global_waste_stats!$B$2:$B$991 &amp; [1]global_waste_stats!$C$2:$C$991,[1]global_waste_stats!$D$2:$D$991)),
_xlfn.XLOOKUP(A8738 &amp; C8738,[2]UNdata_Export_20210503_03410335!$A$2:$A$1588 &amp; [2]UNdata_Export_20210503_03410335!$B$2:$B$1588,[2]UNdata_Export_20210503_03410335!$C$2:$C$1588 * 1000),
_xlfn.XLOOKUP(B8738 &amp; C8738,[1]global_waste_stats!$B$2:$B$991 &amp; [1]global_waste_stats!$C$2:$C$991,[1]global_waste_stats!$D$2:$D$991)
)</f>
        <v>#N/A</v>
      </c>
      <c r="F8738" t="str">
        <f t="shared" si="136"/>
        <v/>
      </c>
    </row>
    <row r="8739" spans="1:6" x14ac:dyDescent="0.3">
      <c r="A8739" t="s">
        <v>351</v>
      </c>
      <c r="B8739" t="s">
        <v>352</v>
      </c>
      <c r="C8739">
        <v>2012</v>
      </c>
      <c r="D8739" s="1">
        <v>6775059583</v>
      </c>
      <c r="E8739" t="e" cm="1">
        <f t="array" ref="E8739">IF(
ISNA(_xlfn.XLOOKUP(B8739 &amp; C8739,[1]global_waste_stats!$B$2:$B$991 &amp; [1]global_waste_stats!$C$2:$C$991,[1]global_waste_stats!$D$2:$D$991)),
_xlfn.XLOOKUP(A8739 &amp; C8739,[2]UNdata_Export_20210503_03410335!$A$2:$A$1588 &amp; [2]UNdata_Export_20210503_03410335!$B$2:$B$1588,[2]UNdata_Export_20210503_03410335!$C$2:$C$1588 * 1000),
_xlfn.XLOOKUP(B8739 &amp; C8739,[1]global_waste_stats!$B$2:$B$991 &amp; [1]global_waste_stats!$C$2:$C$991,[1]global_waste_stats!$D$2:$D$991)
)</f>
        <v>#N/A</v>
      </c>
      <c r="F8739" t="str">
        <f t="shared" si="136"/>
        <v/>
      </c>
    </row>
    <row r="8740" spans="1:6" x14ac:dyDescent="0.3">
      <c r="A8740" t="s">
        <v>351</v>
      </c>
      <c r="B8740" t="s">
        <v>352</v>
      </c>
      <c r="C8740">
        <v>2013</v>
      </c>
      <c r="D8740" s="1">
        <v>7090700999</v>
      </c>
      <c r="E8740" t="e" cm="1">
        <f t="array" ref="E8740">IF(
ISNA(_xlfn.XLOOKUP(B8740 &amp; C8740,[1]global_waste_stats!$B$2:$B$991 &amp; [1]global_waste_stats!$C$2:$C$991,[1]global_waste_stats!$D$2:$D$991)),
_xlfn.XLOOKUP(A8740 &amp; C8740,[2]UNdata_Export_20210503_03410335!$A$2:$A$1588 &amp; [2]UNdata_Export_20210503_03410335!$B$2:$B$1588,[2]UNdata_Export_20210503_03410335!$C$2:$C$1588 * 1000),
_xlfn.XLOOKUP(B8740 &amp; C8740,[1]global_waste_stats!$B$2:$B$991 &amp; [1]global_waste_stats!$C$2:$C$991,[1]global_waste_stats!$D$2:$D$991)
)</f>
        <v>#N/A</v>
      </c>
      <c r="F8740" t="str">
        <f t="shared" si="136"/>
        <v/>
      </c>
    </row>
    <row r="8741" spans="1:6" x14ac:dyDescent="0.3">
      <c r="A8741" t="s">
        <v>351</v>
      </c>
      <c r="B8741" t="s">
        <v>352</v>
      </c>
      <c r="C8741">
        <v>2014</v>
      </c>
      <c r="D8741" s="1">
        <v>7631336868</v>
      </c>
      <c r="E8741" t="e" cm="1">
        <f t="array" ref="E8741">IF(
ISNA(_xlfn.XLOOKUP(B8741 &amp; C8741,[1]global_waste_stats!$B$2:$B$991 &amp; [1]global_waste_stats!$C$2:$C$991,[1]global_waste_stats!$D$2:$D$991)),
_xlfn.XLOOKUP(A8741 &amp; C8741,[2]UNdata_Export_20210503_03410335!$A$2:$A$1588 &amp; [2]UNdata_Export_20210503_03410335!$B$2:$B$1588,[2]UNdata_Export_20210503_03410335!$C$2:$C$1588 * 1000),
_xlfn.XLOOKUP(B8741 &amp; C8741,[1]global_waste_stats!$B$2:$B$991 &amp; [1]global_waste_stats!$C$2:$C$991,[1]global_waste_stats!$D$2:$D$991)
)</f>
        <v>#N/A</v>
      </c>
      <c r="F8741" t="str">
        <f t="shared" si="136"/>
        <v/>
      </c>
    </row>
    <row r="8742" spans="1:6" x14ac:dyDescent="0.3">
      <c r="A8742" t="s">
        <v>351</v>
      </c>
      <c r="B8742" t="s">
        <v>352</v>
      </c>
      <c r="C8742">
        <v>2015</v>
      </c>
      <c r="D8742" s="1">
        <v>8308082095</v>
      </c>
      <c r="E8742" t="e" cm="1">
        <f t="array" ref="E8742">IF(
ISNA(_xlfn.XLOOKUP(B8742 &amp; C8742,[1]global_waste_stats!$B$2:$B$991 &amp; [1]global_waste_stats!$C$2:$C$991,[1]global_waste_stats!$D$2:$D$991)),
_xlfn.XLOOKUP(A8742 &amp; C8742,[2]UNdata_Export_20210503_03410335!$A$2:$A$1588 &amp; [2]UNdata_Export_20210503_03410335!$B$2:$B$1588,[2]UNdata_Export_20210503_03410335!$C$2:$C$1588 * 1000),
_xlfn.XLOOKUP(B8742 &amp; C8742,[1]global_waste_stats!$B$2:$B$991 &amp; [1]global_waste_stats!$C$2:$C$991,[1]global_waste_stats!$D$2:$D$991)
)</f>
        <v>#N/A</v>
      </c>
      <c r="F8742" t="str">
        <f t="shared" si="136"/>
        <v/>
      </c>
    </row>
    <row r="8743" spans="1:6" x14ac:dyDescent="0.3">
      <c r="A8743" t="s">
        <v>351</v>
      </c>
      <c r="B8743" t="s">
        <v>352</v>
      </c>
      <c r="C8743">
        <v>2016</v>
      </c>
      <c r="D8743" s="1">
        <v>8805014649</v>
      </c>
      <c r="E8743" t="e" cm="1">
        <f t="array" ref="E8743">IF(
ISNA(_xlfn.XLOOKUP(B8743 &amp; C8743,[1]global_waste_stats!$B$2:$B$991 &amp; [1]global_waste_stats!$C$2:$C$991,[1]global_waste_stats!$D$2:$D$991)),
_xlfn.XLOOKUP(A8743 &amp; C8743,[2]UNdata_Export_20210503_03410335!$A$2:$A$1588 &amp; [2]UNdata_Export_20210503_03410335!$B$2:$B$1588,[2]UNdata_Export_20210503_03410335!$C$2:$C$1588 * 1000),
_xlfn.XLOOKUP(B8743 &amp; C8743,[1]global_waste_stats!$B$2:$B$991 &amp; [1]global_waste_stats!$C$2:$C$991,[1]global_waste_stats!$D$2:$D$991)
)</f>
        <v>#N/A</v>
      </c>
      <c r="F8743" t="str">
        <f t="shared" si="136"/>
        <v/>
      </c>
    </row>
    <row r="8744" spans="1:6" x14ac:dyDescent="0.3">
      <c r="A8744" t="s">
        <v>351</v>
      </c>
      <c r="B8744" t="s">
        <v>352</v>
      </c>
      <c r="C8744">
        <v>2017</v>
      </c>
      <c r="D8744" s="1">
        <v>9342172848</v>
      </c>
      <c r="E8744" t="e" cm="1">
        <f t="array" ref="E8744">IF(
ISNA(_xlfn.XLOOKUP(B8744 &amp; C8744,[1]global_waste_stats!$B$2:$B$991 &amp; [1]global_waste_stats!$C$2:$C$991,[1]global_waste_stats!$D$2:$D$991)),
_xlfn.XLOOKUP(A8744 &amp; C8744,[2]UNdata_Export_20210503_03410335!$A$2:$A$1588 &amp; [2]UNdata_Export_20210503_03410335!$B$2:$B$1588,[2]UNdata_Export_20210503_03410335!$C$2:$C$1588 * 1000),
_xlfn.XLOOKUP(B8744 &amp; C8744,[1]global_waste_stats!$B$2:$B$991 &amp; [1]global_waste_stats!$C$2:$C$991,[1]global_waste_stats!$D$2:$D$991)
)</f>
        <v>#N/A</v>
      </c>
      <c r="F8744" t="str">
        <f t="shared" si="136"/>
        <v/>
      </c>
    </row>
    <row r="8745" spans="1:6" x14ac:dyDescent="0.3">
      <c r="A8745" t="s">
        <v>353</v>
      </c>
      <c r="B8745" t="s">
        <v>354</v>
      </c>
      <c r="C8745">
        <v>1977</v>
      </c>
      <c r="D8745" s="1">
        <v>177953659</v>
      </c>
      <c r="E8745" t="e" cm="1">
        <f t="array" ref="E8745">IF(
ISNA(_xlfn.XLOOKUP(B8745 &amp; C8745,[1]global_waste_stats!$B$2:$B$991 &amp; [1]global_waste_stats!$C$2:$C$991,[1]global_waste_stats!$D$2:$D$991)),
_xlfn.XLOOKUP(A8745 &amp; C8745,[2]UNdata_Export_20210503_03410335!$A$2:$A$1588 &amp; [2]UNdata_Export_20210503_03410335!$B$2:$B$1588,[2]UNdata_Export_20210503_03410335!$C$2:$C$1588 * 1000),
_xlfn.XLOOKUP(B8745 &amp; C8745,[1]global_waste_stats!$B$2:$B$991 &amp; [1]global_waste_stats!$C$2:$C$991,[1]global_waste_stats!$D$2:$D$991)
)</f>
        <v>#N/A</v>
      </c>
      <c r="F8745" t="str">
        <f t="shared" si="136"/>
        <v/>
      </c>
    </row>
    <row r="8746" spans="1:6" x14ac:dyDescent="0.3">
      <c r="A8746" t="s">
        <v>353</v>
      </c>
      <c r="B8746" t="s">
        <v>354</v>
      </c>
      <c r="C8746">
        <v>1978</v>
      </c>
      <c r="D8746" s="1">
        <v>185748644</v>
      </c>
      <c r="E8746" t="e" cm="1">
        <f t="array" ref="E8746">IF(
ISNA(_xlfn.XLOOKUP(B8746 &amp; C8746,[1]global_waste_stats!$B$2:$B$991 &amp; [1]global_waste_stats!$C$2:$C$991,[1]global_waste_stats!$D$2:$D$991)),
_xlfn.XLOOKUP(A8746 &amp; C8746,[2]UNdata_Export_20210503_03410335!$A$2:$A$1588 &amp; [2]UNdata_Export_20210503_03410335!$B$2:$B$1588,[2]UNdata_Export_20210503_03410335!$C$2:$C$1588 * 1000),
_xlfn.XLOOKUP(B8746 &amp; C8746,[1]global_waste_stats!$B$2:$B$991 &amp; [1]global_waste_stats!$C$2:$C$991,[1]global_waste_stats!$D$2:$D$991)
)</f>
        <v>#N/A</v>
      </c>
      <c r="F8746" t="str">
        <f t="shared" si="136"/>
        <v/>
      </c>
    </row>
    <row r="8747" spans="1:6" x14ac:dyDescent="0.3">
      <c r="A8747" t="s">
        <v>353</v>
      </c>
      <c r="B8747" t="s">
        <v>354</v>
      </c>
      <c r="C8747">
        <v>1979</v>
      </c>
      <c r="D8747" s="1">
        <v>199632065</v>
      </c>
      <c r="E8747" t="e" cm="1">
        <f t="array" ref="E8747">IF(
ISNA(_xlfn.XLOOKUP(B8747 &amp; C8747,[1]global_waste_stats!$B$2:$B$991 &amp; [1]global_waste_stats!$C$2:$C$991,[1]global_waste_stats!$D$2:$D$991)),
_xlfn.XLOOKUP(A8747 &amp; C8747,[2]UNdata_Export_20210503_03410335!$A$2:$A$1588 &amp; [2]UNdata_Export_20210503_03410335!$B$2:$B$1588,[2]UNdata_Export_20210503_03410335!$C$2:$C$1588 * 1000),
_xlfn.XLOOKUP(B8747 &amp; C8747,[1]global_waste_stats!$B$2:$B$991 &amp; [1]global_waste_stats!$C$2:$C$991,[1]global_waste_stats!$D$2:$D$991)
)</f>
        <v>#N/A</v>
      </c>
      <c r="F8747" t="str">
        <f t="shared" si="136"/>
        <v/>
      </c>
    </row>
    <row r="8748" spans="1:6" x14ac:dyDescent="0.3">
      <c r="A8748" t="s">
        <v>353</v>
      </c>
      <c r="B8748" t="s">
        <v>354</v>
      </c>
      <c r="C8748">
        <v>1980</v>
      </c>
      <c r="D8748" s="1">
        <v>216161690</v>
      </c>
      <c r="E8748" t="e" cm="1">
        <f t="array" ref="E8748">IF(
ISNA(_xlfn.XLOOKUP(B8748 &amp; C8748,[1]global_waste_stats!$B$2:$B$991 &amp; [1]global_waste_stats!$C$2:$C$991,[1]global_waste_stats!$D$2:$D$991)),
_xlfn.XLOOKUP(A8748 &amp; C8748,[2]UNdata_Export_20210503_03410335!$A$2:$A$1588 &amp; [2]UNdata_Export_20210503_03410335!$B$2:$B$1588,[2]UNdata_Export_20210503_03410335!$C$2:$C$1588 * 1000),
_xlfn.XLOOKUP(B8748 &amp; C8748,[1]global_waste_stats!$B$2:$B$991 &amp; [1]global_waste_stats!$C$2:$C$991,[1]global_waste_stats!$D$2:$D$991)
)</f>
        <v>#N/A</v>
      </c>
      <c r="F8748" t="str">
        <f t="shared" si="136"/>
        <v/>
      </c>
    </row>
    <row r="8749" spans="1:6" x14ac:dyDescent="0.3">
      <c r="A8749" t="s">
        <v>353</v>
      </c>
      <c r="B8749" t="s">
        <v>354</v>
      </c>
      <c r="C8749">
        <v>1981</v>
      </c>
      <c r="D8749" s="1">
        <v>218597309</v>
      </c>
      <c r="E8749" t="e" cm="1">
        <f t="array" ref="E8749">IF(
ISNA(_xlfn.XLOOKUP(B8749 &amp; C8749,[1]global_waste_stats!$B$2:$B$991 &amp; [1]global_waste_stats!$C$2:$C$991,[1]global_waste_stats!$D$2:$D$991)),
_xlfn.XLOOKUP(A8749 &amp; C8749,[2]UNdata_Export_20210503_03410335!$A$2:$A$1588 &amp; [2]UNdata_Export_20210503_03410335!$B$2:$B$1588,[2]UNdata_Export_20210503_03410335!$C$2:$C$1588 * 1000),
_xlfn.XLOOKUP(B8749 &amp; C8749,[1]global_waste_stats!$B$2:$B$991 &amp; [1]global_waste_stats!$C$2:$C$991,[1]global_waste_stats!$D$2:$D$991)
)</f>
        <v>#N/A</v>
      </c>
      <c r="F8749" t="str">
        <f t="shared" si="136"/>
        <v/>
      </c>
    </row>
    <row r="8750" spans="1:6" x14ac:dyDescent="0.3">
      <c r="A8750" t="s">
        <v>353</v>
      </c>
      <c r="B8750" t="s">
        <v>354</v>
      </c>
      <c r="C8750">
        <v>1982</v>
      </c>
      <c r="D8750" s="1">
        <v>219634076</v>
      </c>
      <c r="E8750" t="e" cm="1">
        <f t="array" ref="E8750">IF(
ISNA(_xlfn.XLOOKUP(B8750 &amp; C8750,[1]global_waste_stats!$B$2:$B$991 &amp; [1]global_waste_stats!$C$2:$C$991,[1]global_waste_stats!$D$2:$D$991)),
_xlfn.XLOOKUP(A8750 &amp; C8750,[2]UNdata_Export_20210503_03410335!$A$2:$A$1588 &amp; [2]UNdata_Export_20210503_03410335!$B$2:$B$1588,[2]UNdata_Export_20210503_03410335!$C$2:$C$1588 * 1000),
_xlfn.XLOOKUP(B8750 &amp; C8750,[1]global_waste_stats!$B$2:$B$991 &amp; [1]global_waste_stats!$C$2:$C$991,[1]global_waste_stats!$D$2:$D$991)
)</f>
        <v>#N/A</v>
      </c>
      <c r="F8750" t="str">
        <f t="shared" si="136"/>
        <v/>
      </c>
    </row>
    <row r="8751" spans="1:6" x14ac:dyDescent="0.3">
      <c r="A8751" t="s">
        <v>353</v>
      </c>
      <c r="B8751" t="s">
        <v>354</v>
      </c>
      <c r="C8751">
        <v>1983</v>
      </c>
      <c r="D8751" s="1">
        <v>222370455</v>
      </c>
      <c r="E8751" t="e" cm="1">
        <f t="array" ref="E8751">IF(
ISNA(_xlfn.XLOOKUP(B8751 &amp; C8751,[1]global_waste_stats!$B$2:$B$991 &amp; [1]global_waste_stats!$C$2:$C$991,[1]global_waste_stats!$D$2:$D$991)),
_xlfn.XLOOKUP(A8751 &amp; C8751,[2]UNdata_Export_20210503_03410335!$A$2:$A$1588 &amp; [2]UNdata_Export_20210503_03410335!$B$2:$B$1588,[2]UNdata_Export_20210503_03410335!$C$2:$C$1588 * 1000),
_xlfn.XLOOKUP(B8751 &amp; C8751,[1]global_waste_stats!$B$2:$B$991 &amp; [1]global_waste_stats!$C$2:$C$991,[1]global_waste_stats!$D$2:$D$991)
)</f>
        <v>#N/A</v>
      </c>
      <c r="F8751" t="str">
        <f t="shared" si="136"/>
        <v/>
      </c>
    </row>
    <row r="8752" spans="1:6" x14ac:dyDescent="0.3">
      <c r="A8752" t="s">
        <v>353</v>
      </c>
      <c r="B8752" t="s">
        <v>354</v>
      </c>
      <c r="C8752">
        <v>1984</v>
      </c>
      <c r="D8752" s="1">
        <v>241543631</v>
      </c>
      <c r="E8752" t="e" cm="1">
        <f t="array" ref="E8752">IF(
ISNA(_xlfn.XLOOKUP(B8752 &amp; C8752,[1]global_waste_stats!$B$2:$B$991 &amp; [1]global_waste_stats!$C$2:$C$991,[1]global_waste_stats!$D$2:$D$991)),
_xlfn.XLOOKUP(A8752 &amp; C8752,[2]UNdata_Export_20210503_03410335!$A$2:$A$1588 &amp; [2]UNdata_Export_20210503_03410335!$B$2:$B$1588,[2]UNdata_Export_20210503_03410335!$C$2:$C$1588 * 1000),
_xlfn.XLOOKUP(B8752 &amp; C8752,[1]global_waste_stats!$B$2:$B$991 &amp; [1]global_waste_stats!$C$2:$C$991,[1]global_waste_stats!$D$2:$D$991)
)</f>
        <v>#N/A</v>
      </c>
      <c r="F8752" t="str">
        <f t="shared" si="136"/>
        <v/>
      </c>
    </row>
    <row r="8753" spans="1:6" x14ac:dyDescent="0.3">
      <c r="A8753" t="s">
        <v>353</v>
      </c>
      <c r="B8753" t="s">
        <v>354</v>
      </c>
      <c r="C8753">
        <v>1985</v>
      </c>
      <c r="D8753" s="1">
        <v>262350646</v>
      </c>
      <c r="E8753" t="e" cm="1">
        <f t="array" ref="E8753">IF(
ISNA(_xlfn.XLOOKUP(B8753 &amp; C8753,[1]global_waste_stats!$B$2:$B$991 &amp; [1]global_waste_stats!$C$2:$C$991,[1]global_waste_stats!$D$2:$D$991)),
_xlfn.XLOOKUP(A8753 &amp; C8753,[2]UNdata_Export_20210503_03410335!$A$2:$A$1588 &amp; [2]UNdata_Export_20210503_03410335!$B$2:$B$1588,[2]UNdata_Export_20210503_03410335!$C$2:$C$1588 * 1000),
_xlfn.XLOOKUP(B8753 &amp; C8753,[1]global_waste_stats!$B$2:$B$991 &amp; [1]global_waste_stats!$C$2:$C$991,[1]global_waste_stats!$D$2:$D$991)
)</f>
        <v>#N/A</v>
      </c>
      <c r="F8753" t="str">
        <f t="shared" si="136"/>
        <v/>
      </c>
    </row>
    <row r="8754" spans="1:6" x14ac:dyDescent="0.3">
      <c r="A8754" t="s">
        <v>353</v>
      </c>
      <c r="B8754" t="s">
        <v>354</v>
      </c>
      <c r="C8754">
        <v>1986</v>
      </c>
      <c r="D8754" s="1">
        <v>290116753</v>
      </c>
      <c r="E8754" t="e" cm="1">
        <f t="array" ref="E8754">IF(
ISNA(_xlfn.XLOOKUP(B8754 &amp; C8754,[1]global_waste_stats!$B$2:$B$991 &amp; [1]global_waste_stats!$C$2:$C$991,[1]global_waste_stats!$D$2:$D$991)),
_xlfn.XLOOKUP(A8754 &amp; C8754,[2]UNdata_Export_20210503_03410335!$A$2:$A$1588 &amp; [2]UNdata_Export_20210503_03410335!$B$2:$B$1588,[2]UNdata_Export_20210503_03410335!$C$2:$C$1588 * 1000),
_xlfn.XLOOKUP(B8754 &amp; C8754,[1]global_waste_stats!$B$2:$B$991 &amp; [1]global_waste_stats!$C$2:$C$991,[1]global_waste_stats!$D$2:$D$991)
)</f>
        <v>#N/A</v>
      </c>
      <c r="F8754" t="str">
        <f t="shared" si="136"/>
        <v/>
      </c>
    </row>
    <row r="8755" spans="1:6" x14ac:dyDescent="0.3">
      <c r="A8755" t="s">
        <v>353</v>
      </c>
      <c r="B8755" t="s">
        <v>354</v>
      </c>
      <c r="C8755">
        <v>1987</v>
      </c>
      <c r="D8755" s="1">
        <v>308537317</v>
      </c>
      <c r="E8755" t="e" cm="1">
        <f t="array" ref="E8755">IF(
ISNA(_xlfn.XLOOKUP(B8755 &amp; C8755,[1]global_waste_stats!$B$2:$B$991 &amp; [1]global_waste_stats!$C$2:$C$991,[1]global_waste_stats!$D$2:$D$991)),
_xlfn.XLOOKUP(A8755 &amp; C8755,[2]UNdata_Export_20210503_03410335!$A$2:$A$1588 &amp; [2]UNdata_Export_20210503_03410335!$B$2:$B$1588,[2]UNdata_Export_20210503_03410335!$C$2:$C$1588 * 1000),
_xlfn.XLOOKUP(B8755 &amp; C8755,[1]global_waste_stats!$B$2:$B$991 &amp; [1]global_waste_stats!$C$2:$C$991,[1]global_waste_stats!$D$2:$D$991)
)</f>
        <v>#N/A</v>
      </c>
      <c r="F8755" t="str">
        <f t="shared" si="136"/>
        <v/>
      </c>
    </row>
    <row r="8756" spans="1:6" x14ac:dyDescent="0.3">
      <c r="A8756" t="s">
        <v>353</v>
      </c>
      <c r="B8756" t="s">
        <v>354</v>
      </c>
      <c r="C8756">
        <v>1988</v>
      </c>
      <c r="D8756" s="1">
        <v>337876221</v>
      </c>
      <c r="E8756" t="e" cm="1">
        <f t="array" ref="E8756">IF(
ISNA(_xlfn.XLOOKUP(B8756 &amp; C8756,[1]global_waste_stats!$B$2:$B$991 &amp; [1]global_waste_stats!$C$2:$C$991,[1]global_waste_stats!$D$2:$D$991)),
_xlfn.XLOOKUP(A8756 &amp; C8756,[2]UNdata_Export_20210503_03410335!$A$2:$A$1588 &amp; [2]UNdata_Export_20210503_03410335!$B$2:$B$1588,[2]UNdata_Export_20210503_03410335!$C$2:$C$1588 * 1000),
_xlfn.XLOOKUP(B8756 &amp; C8756,[1]global_waste_stats!$B$2:$B$991 &amp; [1]global_waste_stats!$C$2:$C$991,[1]global_waste_stats!$D$2:$D$991)
)</f>
        <v>#N/A</v>
      </c>
      <c r="F8756" t="str">
        <f t="shared" si="136"/>
        <v/>
      </c>
    </row>
    <row r="8757" spans="1:6" x14ac:dyDescent="0.3">
      <c r="A8757" t="s">
        <v>353</v>
      </c>
      <c r="B8757" t="s">
        <v>354</v>
      </c>
      <c r="C8757">
        <v>1989</v>
      </c>
      <c r="D8757" s="1">
        <v>356952409</v>
      </c>
      <c r="E8757" t="e" cm="1">
        <f t="array" ref="E8757">IF(
ISNA(_xlfn.XLOOKUP(B8757 &amp; C8757,[1]global_waste_stats!$B$2:$B$991 &amp; [1]global_waste_stats!$C$2:$C$991,[1]global_waste_stats!$D$2:$D$991)),
_xlfn.XLOOKUP(A8757 &amp; C8757,[2]UNdata_Export_20210503_03410335!$A$2:$A$1588 &amp; [2]UNdata_Export_20210503_03410335!$B$2:$B$1588,[2]UNdata_Export_20210503_03410335!$C$2:$C$1588 * 1000),
_xlfn.XLOOKUP(B8757 &amp; C8757,[1]global_waste_stats!$B$2:$B$991 &amp; [1]global_waste_stats!$C$2:$C$991,[1]global_waste_stats!$D$2:$D$991)
)</f>
        <v>#N/A</v>
      </c>
      <c r="F8757" t="str">
        <f t="shared" si="136"/>
        <v/>
      </c>
    </row>
    <row r="8758" spans="1:6" x14ac:dyDescent="0.3">
      <c r="A8758" t="s">
        <v>353</v>
      </c>
      <c r="B8758" t="s">
        <v>354</v>
      </c>
      <c r="C8758">
        <v>1990</v>
      </c>
      <c r="D8758" s="1">
        <v>374410304</v>
      </c>
      <c r="E8758" t="e" cm="1">
        <f t="array" ref="E8758">IF(
ISNA(_xlfn.XLOOKUP(B8758 &amp; C8758,[1]global_waste_stats!$B$2:$B$991 &amp; [1]global_waste_stats!$C$2:$C$991,[1]global_waste_stats!$D$2:$D$991)),
_xlfn.XLOOKUP(A8758 &amp; C8758,[2]UNdata_Export_20210503_03410335!$A$2:$A$1588 &amp; [2]UNdata_Export_20210503_03410335!$B$2:$B$1588,[2]UNdata_Export_20210503_03410335!$C$2:$C$1588 * 1000),
_xlfn.XLOOKUP(B8758 &amp; C8758,[1]global_waste_stats!$B$2:$B$991 &amp; [1]global_waste_stats!$C$2:$C$991,[1]global_waste_stats!$D$2:$D$991)
)</f>
        <v>#N/A</v>
      </c>
      <c r="F8758" t="str">
        <f t="shared" si="136"/>
        <v/>
      </c>
    </row>
    <row r="8759" spans="1:6" x14ac:dyDescent="0.3">
      <c r="A8759" t="s">
        <v>353</v>
      </c>
      <c r="B8759" t="s">
        <v>354</v>
      </c>
      <c r="C8759">
        <v>1991</v>
      </c>
      <c r="D8759" s="1">
        <v>366366624</v>
      </c>
      <c r="E8759" t="e" cm="1">
        <f t="array" ref="E8759">IF(
ISNA(_xlfn.XLOOKUP(B8759 &amp; C8759,[1]global_waste_stats!$B$2:$B$991 &amp; [1]global_waste_stats!$C$2:$C$991,[1]global_waste_stats!$D$2:$D$991)),
_xlfn.XLOOKUP(A8759 &amp; C8759,[2]UNdata_Export_20210503_03410335!$A$2:$A$1588 &amp; [2]UNdata_Export_20210503_03410335!$B$2:$B$1588,[2]UNdata_Export_20210503_03410335!$C$2:$C$1588 * 1000),
_xlfn.XLOOKUP(B8759 &amp; C8759,[1]global_waste_stats!$B$2:$B$991 &amp; [1]global_waste_stats!$C$2:$C$991,[1]global_waste_stats!$D$2:$D$991)
)</f>
        <v>#N/A</v>
      </c>
      <c r="F8759" t="str">
        <f t="shared" si="136"/>
        <v/>
      </c>
    </row>
    <row r="8760" spans="1:6" x14ac:dyDescent="0.3">
      <c r="A8760" t="s">
        <v>353</v>
      </c>
      <c r="B8760" t="s">
        <v>354</v>
      </c>
      <c r="C8760">
        <v>1992</v>
      </c>
      <c r="D8760" s="1">
        <v>382037140</v>
      </c>
      <c r="E8760" t="e" cm="1">
        <f t="array" ref="E8760">IF(
ISNA(_xlfn.XLOOKUP(B8760 &amp; C8760,[1]global_waste_stats!$B$2:$B$991 &amp; [1]global_waste_stats!$C$2:$C$991,[1]global_waste_stats!$D$2:$D$991)),
_xlfn.XLOOKUP(A8760 &amp; C8760,[2]UNdata_Export_20210503_03410335!$A$2:$A$1588 &amp; [2]UNdata_Export_20210503_03410335!$B$2:$B$1588,[2]UNdata_Export_20210503_03410335!$C$2:$C$1588 * 1000),
_xlfn.XLOOKUP(B8760 &amp; C8760,[1]global_waste_stats!$B$2:$B$991 &amp; [1]global_waste_stats!$C$2:$C$991,[1]global_waste_stats!$D$2:$D$991)
)</f>
        <v>#N/A</v>
      </c>
      <c r="F8760" t="str">
        <f t="shared" si="136"/>
        <v/>
      </c>
    </row>
    <row r="8761" spans="1:6" x14ac:dyDescent="0.3">
      <c r="A8761" t="s">
        <v>353</v>
      </c>
      <c r="B8761" t="s">
        <v>354</v>
      </c>
      <c r="C8761">
        <v>1993</v>
      </c>
      <c r="D8761" s="1">
        <v>408800266</v>
      </c>
      <c r="E8761" t="e" cm="1">
        <f t="array" ref="E8761">IF(
ISNA(_xlfn.XLOOKUP(B8761 &amp; C8761,[1]global_waste_stats!$B$2:$B$991 &amp; [1]global_waste_stats!$C$2:$C$991,[1]global_waste_stats!$D$2:$D$991)),
_xlfn.XLOOKUP(A8761 &amp; C8761,[2]UNdata_Export_20210503_03410335!$A$2:$A$1588 &amp; [2]UNdata_Export_20210503_03410335!$B$2:$B$1588,[2]UNdata_Export_20210503_03410335!$C$2:$C$1588 * 1000),
_xlfn.XLOOKUP(B8761 &amp; C8761,[1]global_waste_stats!$B$2:$B$991 &amp; [1]global_waste_stats!$C$2:$C$991,[1]global_waste_stats!$D$2:$D$991)
)</f>
        <v>#N/A</v>
      </c>
      <c r="F8761" t="str">
        <f t="shared" si="136"/>
        <v/>
      </c>
    </row>
    <row r="8762" spans="1:6" x14ac:dyDescent="0.3">
      <c r="A8762" t="s">
        <v>353</v>
      </c>
      <c r="B8762" t="s">
        <v>354</v>
      </c>
      <c r="C8762">
        <v>1994</v>
      </c>
      <c r="D8762" s="1">
        <v>430520454</v>
      </c>
      <c r="E8762" t="e" cm="1">
        <f t="array" ref="E8762">IF(
ISNA(_xlfn.XLOOKUP(B8762 &amp; C8762,[1]global_waste_stats!$B$2:$B$991 &amp; [1]global_waste_stats!$C$2:$C$991,[1]global_waste_stats!$D$2:$D$991)),
_xlfn.XLOOKUP(A8762 &amp; C8762,[2]UNdata_Export_20210503_03410335!$A$2:$A$1588 &amp; [2]UNdata_Export_20210503_03410335!$B$2:$B$1588,[2]UNdata_Export_20210503_03410335!$C$2:$C$1588 * 1000),
_xlfn.XLOOKUP(B8762 &amp; C8762,[1]global_waste_stats!$B$2:$B$991 &amp; [1]global_waste_stats!$C$2:$C$991,[1]global_waste_stats!$D$2:$D$991)
)</f>
        <v>#N/A</v>
      </c>
      <c r="F8762" t="str">
        <f t="shared" si="136"/>
        <v/>
      </c>
    </row>
    <row r="8763" spans="1:6" x14ac:dyDescent="0.3">
      <c r="A8763" t="s">
        <v>353</v>
      </c>
      <c r="B8763" t="s">
        <v>354</v>
      </c>
      <c r="C8763">
        <v>1995</v>
      </c>
      <c r="D8763" s="1">
        <v>455287533</v>
      </c>
      <c r="E8763" t="e" cm="1">
        <f t="array" ref="E8763">IF(
ISNA(_xlfn.XLOOKUP(B8763 &amp; C8763,[1]global_waste_stats!$B$2:$B$991 &amp; [1]global_waste_stats!$C$2:$C$991,[1]global_waste_stats!$D$2:$D$991)),
_xlfn.XLOOKUP(A8763 &amp; C8763,[2]UNdata_Export_20210503_03410335!$A$2:$A$1588 &amp; [2]UNdata_Export_20210503_03410335!$B$2:$B$1588,[2]UNdata_Export_20210503_03410335!$C$2:$C$1588 * 1000),
_xlfn.XLOOKUP(B8763 &amp; C8763,[1]global_waste_stats!$B$2:$B$991 &amp; [1]global_waste_stats!$C$2:$C$991,[1]global_waste_stats!$D$2:$D$991)
)</f>
        <v>#N/A</v>
      </c>
      <c r="F8763" t="str">
        <f t="shared" si="136"/>
        <v/>
      </c>
    </row>
    <row r="8764" spans="1:6" x14ac:dyDescent="0.3">
      <c r="A8764" t="s">
        <v>353</v>
      </c>
      <c r="B8764" t="s">
        <v>354</v>
      </c>
      <c r="C8764">
        <v>1996</v>
      </c>
      <c r="D8764" s="1">
        <v>482086485</v>
      </c>
      <c r="E8764" t="e" cm="1">
        <f t="array" ref="E8764">IF(
ISNA(_xlfn.XLOOKUP(B8764 &amp; C8764,[1]global_waste_stats!$B$2:$B$991 &amp; [1]global_waste_stats!$C$2:$C$991,[1]global_waste_stats!$D$2:$D$991)),
_xlfn.XLOOKUP(A8764 &amp; C8764,[2]UNdata_Export_20210503_03410335!$A$2:$A$1588 &amp; [2]UNdata_Export_20210503_03410335!$B$2:$B$1588,[2]UNdata_Export_20210503_03410335!$C$2:$C$1588 * 1000),
_xlfn.XLOOKUP(B8764 &amp; C8764,[1]global_waste_stats!$B$2:$B$991 &amp; [1]global_waste_stats!$C$2:$C$991,[1]global_waste_stats!$D$2:$D$991)
)</f>
        <v>#N/A</v>
      </c>
      <c r="F8764" t="str">
        <f t="shared" si="136"/>
        <v/>
      </c>
    </row>
    <row r="8765" spans="1:6" x14ac:dyDescent="0.3">
      <c r="A8765" t="s">
        <v>353</v>
      </c>
      <c r="B8765" t="s">
        <v>354</v>
      </c>
      <c r="C8765">
        <v>1997</v>
      </c>
      <c r="D8765" s="1">
        <v>515332776</v>
      </c>
      <c r="E8765" t="e" cm="1">
        <f t="array" ref="E8765">IF(
ISNA(_xlfn.XLOOKUP(B8765 &amp; C8765,[1]global_waste_stats!$B$2:$B$991 &amp; [1]global_waste_stats!$C$2:$C$991,[1]global_waste_stats!$D$2:$D$991)),
_xlfn.XLOOKUP(A8765 &amp; C8765,[2]UNdata_Export_20210503_03410335!$A$2:$A$1588 &amp; [2]UNdata_Export_20210503_03410335!$B$2:$B$1588,[2]UNdata_Export_20210503_03410335!$C$2:$C$1588 * 1000),
_xlfn.XLOOKUP(B8765 &amp; C8765,[1]global_waste_stats!$B$2:$B$991 &amp; [1]global_waste_stats!$C$2:$C$991,[1]global_waste_stats!$D$2:$D$991)
)</f>
        <v>#N/A</v>
      </c>
      <c r="F8765" t="str">
        <f t="shared" si="136"/>
        <v/>
      </c>
    </row>
    <row r="8766" spans="1:6" x14ac:dyDescent="0.3">
      <c r="A8766" t="s">
        <v>353</v>
      </c>
      <c r="B8766" t="s">
        <v>354</v>
      </c>
      <c r="C8766">
        <v>1998</v>
      </c>
      <c r="D8766" s="1">
        <v>511893890</v>
      </c>
      <c r="E8766" t="e" cm="1">
        <f t="array" ref="E8766">IF(
ISNA(_xlfn.XLOOKUP(B8766 &amp; C8766,[1]global_waste_stats!$B$2:$B$991 &amp; [1]global_waste_stats!$C$2:$C$991,[1]global_waste_stats!$D$2:$D$991)),
_xlfn.XLOOKUP(A8766 &amp; C8766,[2]UNdata_Export_20210503_03410335!$A$2:$A$1588 &amp; [2]UNdata_Export_20210503_03410335!$B$2:$B$1588,[2]UNdata_Export_20210503_03410335!$C$2:$C$1588 * 1000),
_xlfn.XLOOKUP(B8766 &amp; C8766,[1]global_waste_stats!$B$2:$B$991 &amp; [1]global_waste_stats!$C$2:$C$991,[1]global_waste_stats!$D$2:$D$991)
)</f>
        <v>#N/A</v>
      </c>
      <c r="F8766" t="str">
        <f t="shared" si="136"/>
        <v/>
      </c>
    </row>
    <row r="8767" spans="1:6" x14ac:dyDescent="0.3">
      <c r="A8767" t="s">
        <v>353</v>
      </c>
      <c r="B8767" t="s">
        <v>354</v>
      </c>
      <c r="C8767">
        <v>1999</v>
      </c>
      <c r="D8767" s="1">
        <v>529239414</v>
      </c>
      <c r="E8767" t="e" cm="1">
        <f t="array" ref="E8767">IF(
ISNA(_xlfn.XLOOKUP(B8767 &amp; C8767,[1]global_waste_stats!$B$2:$B$991 &amp; [1]global_waste_stats!$C$2:$C$991,[1]global_waste_stats!$D$2:$D$991)),
_xlfn.XLOOKUP(A8767 &amp; C8767,[2]UNdata_Export_20210503_03410335!$A$2:$A$1588 &amp; [2]UNdata_Export_20210503_03410335!$B$2:$B$1588,[2]UNdata_Export_20210503_03410335!$C$2:$C$1588 * 1000),
_xlfn.XLOOKUP(B8767 &amp; C8767,[1]global_waste_stats!$B$2:$B$991 &amp; [1]global_waste_stats!$C$2:$C$991,[1]global_waste_stats!$D$2:$D$991)
)</f>
        <v>#N/A</v>
      </c>
      <c r="F8767" t="str">
        <f t="shared" si="136"/>
        <v/>
      </c>
    </row>
    <row r="8768" spans="1:6" x14ac:dyDescent="0.3">
      <c r="A8768" t="s">
        <v>353</v>
      </c>
      <c r="B8768" t="s">
        <v>354</v>
      </c>
      <c r="C8768">
        <v>2000</v>
      </c>
      <c r="D8768" s="1">
        <v>585837977</v>
      </c>
      <c r="E8768" t="e" cm="1">
        <f t="array" ref="E8768">IF(
ISNA(_xlfn.XLOOKUP(B8768 &amp; C8768,[1]global_waste_stats!$B$2:$B$991 &amp; [1]global_waste_stats!$C$2:$C$991,[1]global_waste_stats!$D$2:$D$991)),
_xlfn.XLOOKUP(A8768 &amp; C8768,[2]UNdata_Export_20210503_03410335!$A$2:$A$1588 &amp; [2]UNdata_Export_20210503_03410335!$B$2:$B$1588,[2]UNdata_Export_20210503_03410335!$C$2:$C$1588 * 1000),
_xlfn.XLOOKUP(B8768 &amp; C8768,[1]global_waste_stats!$B$2:$B$991 &amp; [1]global_waste_stats!$C$2:$C$991,[1]global_waste_stats!$D$2:$D$991)
)</f>
        <v>#N/A</v>
      </c>
      <c r="F8768" t="str">
        <f t="shared" si="136"/>
        <v/>
      </c>
    </row>
    <row r="8769" spans="1:6" x14ac:dyDescent="0.3">
      <c r="A8769" t="s">
        <v>353</v>
      </c>
      <c r="B8769" t="s">
        <v>354</v>
      </c>
      <c r="C8769">
        <v>2001</v>
      </c>
      <c r="D8769" s="1">
        <v>617846873</v>
      </c>
      <c r="E8769" t="e" cm="1">
        <f t="array" ref="E8769">IF(
ISNA(_xlfn.XLOOKUP(B8769 &amp; C8769,[1]global_waste_stats!$B$2:$B$991 &amp; [1]global_waste_stats!$C$2:$C$991,[1]global_waste_stats!$D$2:$D$991)),
_xlfn.XLOOKUP(A8769 &amp; C8769,[2]UNdata_Export_20210503_03410335!$A$2:$A$1588 &amp; [2]UNdata_Export_20210503_03410335!$B$2:$B$1588,[2]UNdata_Export_20210503_03410335!$C$2:$C$1588 * 1000),
_xlfn.XLOOKUP(B8769 &amp; C8769,[1]global_waste_stats!$B$2:$B$991 &amp; [1]global_waste_stats!$C$2:$C$991,[1]global_waste_stats!$D$2:$D$991)
)</f>
        <v>#N/A</v>
      </c>
      <c r="F8769" t="str">
        <f t="shared" si="136"/>
        <v/>
      </c>
    </row>
    <row r="8770" spans="1:6" x14ac:dyDescent="0.3">
      <c r="A8770" t="s">
        <v>353</v>
      </c>
      <c r="B8770" t="s">
        <v>354</v>
      </c>
      <c r="C8770">
        <v>2002</v>
      </c>
      <c r="D8770" s="1">
        <v>633800726</v>
      </c>
      <c r="E8770" t="e" cm="1">
        <f t="array" ref="E8770">IF(
ISNA(_xlfn.XLOOKUP(B8770 &amp; C8770,[1]global_waste_stats!$B$2:$B$991 &amp; [1]global_waste_stats!$C$2:$C$991,[1]global_waste_stats!$D$2:$D$991)),
_xlfn.XLOOKUP(A8770 &amp; C8770,[2]UNdata_Export_20210503_03410335!$A$2:$A$1588 &amp; [2]UNdata_Export_20210503_03410335!$B$2:$B$1588,[2]UNdata_Export_20210503_03410335!$C$2:$C$1588 * 1000),
_xlfn.XLOOKUP(B8770 &amp; C8770,[1]global_waste_stats!$B$2:$B$991 &amp; [1]global_waste_stats!$C$2:$C$991,[1]global_waste_stats!$D$2:$D$991)
)</f>
        <v>#N/A</v>
      </c>
      <c r="F8770" t="str">
        <f t="shared" si="136"/>
        <v/>
      </c>
    </row>
    <row r="8771" spans="1:6" x14ac:dyDescent="0.3">
      <c r="A8771" t="s">
        <v>353</v>
      </c>
      <c r="B8771" t="s">
        <v>354</v>
      </c>
      <c r="C8771">
        <v>2003</v>
      </c>
      <c r="D8771" s="1">
        <v>610887577</v>
      </c>
      <c r="E8771" t="e" cm="1">
        <f t="array" ref="E8771">IF(
ISNA(_xlfn.XLOOKUP(B8771 &amp; C8771,[1]global_waste_stats!$B$2:$B$991 &amp; [1]global_waste_stats!$C$2:$C$991,[1]global_waste_stats!$D$2:$D$991)),
_xlfn.XLOOKUP(A8771 &amp; C8771,[2]UNdata_Export_20210503_03410335!$A$2:$A$1588 &amp; [2]UNdata_Export_20210503_03410335!$B$2:$B$1588,[2]UNdata_Export_20210503_03410335!$C$2:$C$1588 * 1000),
_xlfn.XLOOKUP(B8771 &amp; C8771,[1]global_waste_stats!$B$2:$B$991 &amp; [1]global_waste_stats!$C$2:$C$991,[1]global_waste_stats!$D$2:$D$991)
)</f>
        <v>#N/A</v>
      </c>
      <c r="F8771" t="str">
        <f t="shared" ref="F8771:F8834" si="137">IF(ISNA(E8771),"",D8771/E8771)</f>
        <v/>
      </c>
    </row>
    <row r="8772" spans="1:6" x14ac:dyDescent="0.3">
      <c r="A8772" t="s">
        <v>353</v>
      </c>
      <c r="B8772" t="s">
        <v>354</v>
      </c>
      <c r="C8772">
        <v>2004</v>
      </c>
      <c r="D8772" s="1">
        <v>632920317</v>
      </c>
      <c r="E8772" t="e" cm="1">
        <f t="array" ref="E8772">IF(
ISNA(_xlfn.XLOOKUP(B8772 &amp; C8772,[1]global_waste_stats!$B$2:$B$991 &amp; [1]global_waste_stats!$C$2:$C$991,[1]global_waste_stats!$D$2:$D$991)),
_xlfn.XLOOKUP(A8772 &amp; C8772,[2]UNdata_Export_20210503_03410335!$A$2:$A$1588 &amp; [2]UNdata_Export_20210503_03410335!$B$2:$B$1588,[2]UNdata_Export_20210503_03410335!$C$2:$C$1588 * 1000),
_xlfn.XLOOKUP(B8772 &amp; C8772,[1]global_waste_stats!$B$2:$B$991 &amp; [1]global_waste_stats!$C$2:$C$991,[1]global_waste_stats!$D$2:$D$991)
)</f>
        <v>#N/A</v>
      </c>
      <c r="F8772" t="str">
        <f t="shared" si="137"/>
        <v/>
      </c>
    </row>
    <row r="8773" spans="1:6" x14ac:dyDescent="0.3">
      <c r="A8773" t="s">
        <v>353</v>
      </c>
      <c r="B8773" t="s">
        <v>354</v>
      </c>
      <c r="C8773">
        <v>2005</v>
      </c>
      <c r="D8773" s="1">
        <v>688436496</v>
      </c>
      <c r="E8773" t="e" cm="1">
        <f t="array" ref="E8773">IF(
ISNA(_xlfn.XLOOKUP(B8773 &amp; C8773,[1]global_waste_stats!$B$2:$B$991 &amp; [1]global_waste_stats!$C$2:$C$991,[1]global_waste_stats!$D$2:$D$991)),
_xlfn.XLOOKUP(A8773 &amp; C8773,[2]UNdata_Export_20210503_03410335!$A$2:$A$1588 &amp; [2]UNdata_Export_20210503_03410335!$B$2:$B$1588,[2]UNdata_Export_20210503_03410335!$C$2:$C$1588 * 1000),
_xlfn.XLOOKUP(B8773 &amp; C8773,[1]global_waste_stats!$B$2:$B$991 &amp; [1]global_waste_stats!$C$2:$C$991,[1]global_waste_stats!$D$2:$D$991)
)</f>
        <v>#N/A</v>
      </c>
      <c r="F8773" t="str">
        <f t="shared" si="137"/>
        <v/>
      </c>
    </row>
    <row r="8774" spans="1:6" x14ac:dyDescent="0.3">
      <c r="A8774" t="s">
        <v>353</v>
      </c>
      <c r="B8774" t="s">
        <v>354</v>
      </c>
      <c r="C8774">
        <v>2006</v>
      </c>
      <c r="D8774" s="1">
        <v>700911190</v>
      </c>
      <c r="E8774" t="e" cm="1">
        <f t="array" ref="E8774">IF(
ISNA(_xlfn.XLOOKUP(B8774 &amp; C8774,[1]global_waste_stats!$B$2:$B$991 &amp; [1]global_waste_stats!$C$2:$C$991,[1]global_waste_stats!$D$2:$D$991)),
_xlfn.XLOOKUP(A8774 &amp; C8774,[2]UNdata_Export_20210503_03410335!$A$2:$A$1588 &amp; [2]UNdata_Export_20210503_03410335!$B$2:$B$1588,[2]UNdata_Export_20210503_03410335!$C$2:$C$1588 * 1000),
_xlfn.XLOOKUP(B8774 &amp; C8774,[1]global_waste_stats!$B$2:$B$991 &amp; [1]global_waste_stats!$C$2:$C$991,[1]global_waste_stats!$D$2:$D$991)
)</f>
        <v>#N/A</v>
      </c>
      <c r="F8774" t="str">
        <f t="shared" si="137"/>
        <v/>
      </c>
    </row>
    <row r="8775" spans="1:6" x14ac:dyDescent="0.3">
      <c r="A8775" t="s">
        <v>353</v>
      </c>
      <c r="B8775" t="s">
        <v>354</v>
      </c>
      <c r="C8775">
        <v>2007</v>
      </c>
      <c r="D8775" s="1">
        <v>699673795</v>
      </c>
      <c r="E8775" t="e" cm="1">
        <f t="array" ref="E8775">IF(
ISNA(_xlfn.XLOOKUP(B8775 &amp; C8775,[1]global_waste_stats!$B$2:$B$991 &amp; [1]global_waste_stats!$C$2:$C$991,[1]global_waste_stats!$D$2:$D$991)),
_xlfn.XLOOKUP(A8775 &amp; C8775,[2]UNdata_Export_20210503_03410335!$A$2:$A$1588 &amp; [2]UNdata_Export_20210503_03410335!$B$2:$B$1588,[2]UNdata_Export_20210503_03410335!$C$2:$C$1588 * 1000),
_xlfn.XLOOKUP(B8775 &amp; C8775,[1]global_waste_stats!$B$2:$B$991 &amp; [1]global_waste_stats!$C$2:$C$991,[1]global_waste_stats!$D$2:$D$991)
)</f>
        <v>#N/A</v>
      </c>
      <c r="F8775" t="str">
        <f t="shared" si="137"/>
        <v/>
      </c>
    </row>
    <row r="8776" spans="1:6" x14ac:dyDescent="0.3">
      <c r="A8776" t="s">
        <v>353</v>
      </c>
      <c r="B8776" t="s">
        <v>354</v>
      </c>
      <c r="C8776">
        <v>2008</v>
      </c>
      <c r="D8776" s="1">
        <v>743696677</v>
      </c>
      <c r="E8776" t="e" cm="1">
        <f t="array" ref="E8776">IF(
ISNA(_xlfn.XLOOKUP(B8776 &amp; C8776,[1]global_waste_stats!$B$2:$B$991 &amp; [1]global_waste_stats!$C$2:$C$991,[1]global_waste_stats!$D$2:$D$991)),
_xlfn.XLOOKUP(A8776 &amp; C8776,[2]UNdata_Export_20210503_03410335!$A$2:$A$1588 &amp; [2]UNdata_Export_20210503_03410335!$B$2:$B$1588,[2]UNdata_Export_20210503_03410335!$C$2:$C$1588 * 1000),
_xlfn.XLOOKUP(B8776 &amp; C8776,[1]global_waste_stats!$B$2:$B$991 &amp; [1]global_waste_stats!$C$2:$C$991,[1]global_waste_stats!$D$2:$D$991)
)</f>
        <v>#N/A</v>
      </c>
      <c r="F8776" t="str">
        <f t="shared" si="137"/>
        <v/>
      </c>
    </row>
    <row r="8777" spans="1:6" x14ac:dyDescent="0.3">
      <c r="A8777" t="s">
        <v>353</v>
      </c>
      <c r="B8777" t="s">
        <v>354</v>
      </c>
      <c r="C8777">
        <v>2009</v>
      </c>
      <c r="D8777" s="1">
        <v>721236728</v>
      </c>
      <c r="E8777" t="e" cm="1">
        <f t="array" ref="E8777">IF(
ISNA(_xlfn.XLOOKUP(B8777 &amp; C8777,[1]global_waste_stats!$B$2:$B$991 &amp; [1]global_waste_stats!$C$2:$C$991,[1]global_waste_stats!$D$2:$D$991)),
_xlfn.XLOOKUP(A8777 &amp; C8777,[2]UNdata_Export_20210503_03410335!$A$2:$A$1588 &amp; [2]UNdata_Export_20210503_03410335!$B$2:$B$1588,[2]UNdata_Export_20210503_03410335!$C$2:$C$1588 * 1000),
_xlfn.XLOOKUP(B8777 &amp; C8777,[1]global_waste_stats!$B$2:$B$991 &amp; [1]global_waste_stats!$C$2:$C$991,[1]global_waste_stats!$D$2:$D$991)
)</f>
        <v>#N/A</v>
      </c>
      <c r="F8777" t="str">
        <f t="shared" si="137"/>
        <v/>
      </c>
    </row>
    <row r="8778" spans="1:6" x14ac:dyDescent="0.3">
      <c r="A8778" t="s">
        <v>353</v>
      </c>
      <c r="B8778" t="s">
        <v>354</v>
      </c>
      <c r="C8778">
        <v>2010</v>
      </c>
      <c r="D8778" s="1">
        <v>705015370</v>
      </c>
      <c r="E8778" t="e" cm="1">
        <f t="array" ref="E8778">IF(
ISNA(_xlfn.XLOOKUP(B8778 &amp; C8778,[1]global_waste_stats!$B$2:$B$991 &amp; [1]global_waste_stats!$C$2:$C$991,[1]global_waste_stats!$D$2:$D$991)),
_xlfn.XLOOKUP(A8778 &amp; C8778,[2]UNdata_Export_20210503_03410335!$A$2:$A$1588 &amp; [2]UNdata_Export_20210503_03410335!$B$2:$B$1588,[2]UNdata_Export_20210503_03410335!$C$2:$C$1588 * 1000),
_xlfn.XLOOKUP(B8778 &amp; C8778,[1]global_waste_stats!$B$2:$B$991 &amp; [1]global_waste_stats!$C$2:$C$991,[1]global_waste_stats!$D$2:$D$991)
)</f>
        <v>#N/A</v>
      </c>
      <c r="F8778" t="str">
        <f t="shared" si="137"/>
        <v/>
      </c>
    </row>
    <row r="8779" spans="1:6" x14ac:dyDescent="0.3">
      <c r="A8779" t="s">
        <v>353</v>
      </c>
      <c r="B8779" t="s">
        <v>354</v>
      </c>
      <c r="C8779">
        <v>2011</v>
      </c>
      <c r="D8779" s="1">
        <v>721926790</v>
      </c>
      <c r="E8779" t="e" cm="1">
        <f t="array" ref="E8779">IF(
ISNA(_xlfn.XLOOKUP(B8779 &amp; C8779,[1]global_waste_stats!$B$2:$B$991 &amp; [1]global_waste_stats!$C$2:$C$991,[1]global_waste_stats!$D$2:$D$991)),
_xlfn.XLOOKUP(A8779 &amp; C8779,[2]UNdata_Export_20210503_03410335!$A$2:$A$1588 &amp; [2]UNdata_Export_20210503_03410335!$B$2:$B$1588,[2]UNdata_Export_20210503_03410335!$C$2:$C$1588 * 1000),
_xlfn.XLOOKUP(B8779 &amp; C8779,[1]global_waste_stats!$B$2:$B$991 &amp; [1]global_waste_stats!$C$2:$C$991,[1]global_waste_stats!$D$2:$D$991)
)</f>
        <v>#N/A</v>
      </c>
      <c r="F8779" t="str">
        <f t="shared" si="137"/>
        <v/>
      </c>
    </row>
    <row r="8780" spans="1:6" x14ac:dyDescent="0.3">
      <c r="A8780" t="s">
        <v>353</v>
      </c>
      <c r="B8780" t="s">
        <v>354</v>
      </c>
      <c r="C8780">
        <v>2012</v>
      </c>
      <c r="D8780" s="1">
        <v>717591256</v>
      </c>
      <c r="E8780" t="e" cm="1">
        <f t="array" ref="E8780">IF(
ISNA(_xlfn.XLOOKUP(B8780 &amp; C8780,[1]global_waste_stats!$B$2:$B$991 &amp; [1]global_waste_stats!$C$2:$C$991,[1]global_waste_stats!$D$2:$D$991)),
_xlfn.XLOOKUP(A8780 &amp; C8780,[2]UNdata_Export_20210503_03410335!$A$2:$A$1588 &amp; [2]UNdata_Export_20210503_03410335!$B$2:$B$1588,[2]UNdata_Export_20210503_03410335!$C$2:$C$1588 * 1000),
_xlfn.XLOOKUP(B8780 &amp; C8780,[1]global_waste_stats!$B$2:$B$991 &amp; [1]global_waste_stats!$C$2:$C$991,[1]global_waste_stats!$D$2:$D$991)
)</f>
        <v>#N/A</v>
      </c>
      <c r="F8780" t="str">
        <f t="shared" si="137"/>
        <v/>
      </c>
    </row>
    <row r="8781" spans="1:6" x14ac:dyDescent="0.3">
      <c r="A8781" t="s">
        <v>353</v>
      </c>
      <c r="B8781" t="s">
        <v>354</v>
      </c>
      <c r="C8781">
        <v>2013</v>
      </c>
      <c r="D8781" s="1">
        <v>762224675</v>
      </c>
      <c r="E8781" t="e" cm="1">
        <f t="array" ref="E8781">IF(
ISNA(_xlfn.XLOOKUP(B8781 &amp; C8781,[1]global_waste_stats!$B$2:$B$991 &amp; [1]global_waste_stats!$C$2:$C$991,[1]global_waste_stats!$D$2:$D$991)),
_xlfn.XLOOKUP(A8781 &amp; C8781,[2]UNdata_Export_20210503_03410335!$A$2:$A$1588 &amp; [2]UNdata_Export_20210503_03410335!$B$2:$B$1588,[2]UNdata_Export_20210503_03410335!$C$2:$C$1588 * 1000),
_xlfn.XLOOKUP(B8781 &amp; C8781,[1]global_waste_stats!$B$2:$B$991 &amp; [1]global_waste_stats!$C$2:$C$991,[1]global_waste_stats!$D$2:$D$991)
)</f>
        <v>#N/A</v>
      </c>
      <c r="F8781" t="str">
        <f t="shared" si="137"/>
        <v/>
      </c>
    </row>
    <row r="8782" spans="1:6" x14ac:dyDescent="0.3">
      <c r="A8782" t="s">
        <v>353</v>
      </c>
      <c r="B8782" t="s">
        <v>354</v>
      </c>
      <c r="C8782">
        <v>2014</v>
      </c>
      <c r="D8782" s="1">
        <v>807676563</v>
      </c>
      <c r="E8782" t="e" cm="1">
        <f t="array" ref="E8782">IF(
ISNA(_xlfn.XLOOKUP(B8782 &amp; C8782,[1]global_waste_stats!$B$2:$B$991 &amp; [1]global_waste_stats!$C$2:$C$991,[1]global_waste_stats!$D$2:$D$991)),
_xlfn.XLOOKUP(A8782 &amp; C8782,[2]UNdata_Export_20210503_03410335!$A$2:$A$1588 &amp; [2]UNdata_Export_20210503_03410335!$B$2:$B$1588,[2]UNdata_Export_20210503_03410335!$C$2:$C$1588 * 1000),
_xlfn.XLOOKUP(B8782 &amp; C8782,[1]global_waste_stats!$B$2:$B$991 &amp; [1]global_waste_stats!$C$2:$C$991,[1]global_waste_stats!$D$2:$D$991)
)</f>
        <v>#N/A</v>
      </c>
      <c r="F8782" t="str">
        <f t="shared" si="137"/>
        <v/>
      </c>
    </row>
    <row r="8783" spans="1:6" x14ac:dyDescent="0.3">
      <c r="A8783" t="s">
        <v>353</v>
      </c>
      <c r="B8783" t="s">
        <v>354</v>
      </c>
      <c r="C8783">
        <v>2015</v>
      </c>
      <c r="D8783" s="1">
        <v>839792649</v>
      </c>
      <c r="E8783" t="e" cm="1">
        <f t="array" ref="E8783">IF(
ISNA(_xlfn.XLOOKUP(B8783 &amp; C8783,[1]global_waste_stats!$B$2:$B$991 &amp; [1]global_waste_stats!$C$2:$C$991,[1]global_waste_stats!$D$2:$D$991)),
_xlfn.XLOOKUP(A8783 &amp; C8783,[2]UNdata_Export_20210503_03410335!$A$2:$A$1588 &amp; [2]UNdata_Export_20210503_03410335!$B$2:$B$1588,[2]UNdata_Export_20210503_03410335!$C$2:$C$1588 * 1000),
_xlfn.XLOOKUP(B8783 &amp; C8783,[1]global_waste_stats!$B$2:$B$991 &amp; [1]global_waste_stats!$C$2:$C$991,[1]global_waste_stats!$D$2:$D$991)
)</f>
        <v>#N/A</v>
      </c>
      <c r="F8783" t="str">
        <f t="shared" si="137"/>
        <v/>
      </c>
    </row>
    <row r="8784" spans="1:6" x14ac:dyDescent="0.3">
      <c r="A8784" t="s">
        <v>353</v>
      </c>
      <c r="B8784" t="s">
        <v>354</v>
      </c>
      <c r="C8784">
        <v>2016</v>
      </c>
      <c r="D8784" s="1">
        <v>858344680</v>
      </c>
      <c r="E8784" t="e" cm="1">
        <f t="array" ref="E8784">IF(
ISNA(_xlfn.XLOOKUP(B8784 &amp; C8784,[1]global_waste_stats!$B$2:$B$991 &amp; [1]global_waste_stats!$C$2:$C$991,[1]global_waste_stats!$D$2:$D$991)),
_xlfn.XLOOKUP(A8784 &amp; C8784,[2]UNdata_Export_20210503_03410335!$A$2:$A$1588 &amp; [2]UNdata_Export_20210503_03410335!$B$2:$B$1588,[2]UNdata_Export_20210503_03410335!$C$2:$C$1588 * 1000),
_xlfn.XLOOKUP(B8784 &amp; C8784,[1]global_waste_stats!$B$2:$B$991 &amp; [1]global_waste_stats!$C$2:$C$991,[1]global_waste_stats!$D$2:$D$991)
)</f>
        <v>#N/A</v>
      </c>
      <c r="F8784" t="str">
        <f t="shared" si="137"/>
        <v/>
      </c>
    </row>
    <row r="8785" spans="1:6" x14ac:dyDescent="0.3">
      <c r="A8785" t="s">
        <v>353</v>
      </c>
      <c r="B8785" t="s">
        <v>354</v>
      </c>
      <c r="C8785">
        <v>2017</v>
      </c>
      <c r="D8785" s="1">
        <v>873306446</v>
      </c>
      <c r="E8785" t="e" cm="1">
        <f t="array" ref="E8785">IF(
ISNA(_xlfn.XLOOKUP(B8785 &amp; C8785,[1]global_waste_stats!$B$2:$B$991 &amp; [1]global_waste_stats!$C$2:$C$991,[1]global_waste_stats!$D$2:$D$991)),
_xlfn.XLOOKUP(A8785 &amp; C8785,[2]UNdata_Export_20210503_03410335!$A$2:$A$1588 &amp; [2]UNdata_Export_20210503_03410335!$B$2:$B$1588,[2]UNdata_Export_20210503_03410335!$C$2:$C$1588 * 1000),
_xlfn.XLOOKUP(B8785 &amp; C8785,[1]global_waste_stats!$B$2:$B$991 &amp; [1]global_waste_stats!$C$2:$C$991,[1]global_waste_stats!$D$2:$D$991)
)</f>
        <v>#N/A</v>
      </c>
      <c r="F8785" t="str">
        <f t="shared" si="137"/>
        <v/>
      </c>
    </row>
    <row r="8786" spans="1:6" x14ac:dyDescent="0.3">
      <c r="A8786" t="s">
        <v>355</v>
      </c>
      <c r="B8786" t="s">
        <v>356</v>
      </c>
      <c r="C8786">
        <v>1977</v>
      </c>
      <c r="D8786" s="1">
        <v>374028460</v>
      </c>
      <c r="E8786" t="e" cm="1">
        <f t="array" ref="E8786">IF(
ISNA(_xlfn.XLOOKUP(B8786 &amp; C8786,[1]global_waste_stats!$B$2:$B$991 &amp; [1]global_waste_stats!$C$2:$C$991,[1]global_waste_stats!$D$2:$D$991)),
_xlfn.XLOOKUP(A8786 &amp; C8786,[2]UNdata_Export_20210503_03410335!$A$2:$A$1588 &amp; [2]UNdata_Export_20210503_03410335!$B$2:$B$1588,[2]UNdata_Export_20210503_03410335!$C$2:$C$1588 * 1000),
_xlfn.XLOOKUP(B8786 &amp; C8786,[1]global_waste_stats!$B$2:$B$991 &amp; [1]global_waste_stats!$C$2:$C$991,[1]global_waste_stats!$D$2:$D$991)
)</f>
        <v>#N/A</v>
      </c>
      <c r="F8786" t="str">
        <f t="shared" si="137"/>
        <v/>
      </c>
    </row>
    <row r="8787" spans="1:6" x14ac:dyDescent="0.3">
      <c r="A8787" t="s">
        <v>355</v>
      </c>
      <c r="B8787" t="s">
        <v>356</v>
      </c>
      <c r="C8787">
        <v>1978</v>
      </c>
      <c r="D8787" s="1">
        <v>412510621</v>
      </c>
      <c r="E8787" t="e" cm="1">
        <f t="array" ref="E8787">IF(
ISNA(_xlfn.XLOOKUP(B8787 &amp; C8787,[1]global_waste_stats!$B$2:$B$991 &amp; [1]global_waste_stats!$C$2:$C$991,[1]global_waste_stats!$D$2:$D$991)),
_xlfn.XLOOKUP(A8787 &amp; C8787,[2]UNdata_Export_20210503_03410335!$A$2:$A$1588 &amp; [2]UNdata_Export_20210503_03410335!$B$2:$B$1588,[2]UNdata_Export_20210503_03410335!$C$2:$C$1588 * 1000),
_xlfn.XLOOKUP(B8787 &amp; C8787,[1]global_waste_stats!$B$2:$B$991 &amp; [1]global_waste_stats!$C$2:$C$991,[1]global_waste_stats!$D$2:$D$991)
)</f>
        <v>#N/A</v>
      </c>
      <c r="F8787" t="str">
        <f t="shared" si="137"/>
        <v/>
      </c>
    </row>
    <row r="8788" spans="1:6" x14ac:dyDescent="0.3">
      <c r="A8788" t="s">
        <v>355</v>
      </c>
      <c r="B8788" t="s">
        <v>356</v>
      </c>
      <c r="C8788">
        <v>1979</v>
      </c>
      <c r="D8788" s="1">
        <v>428271945</v>
      </c>
      <c r="E8788" t="e" cm="1">
        <f t="array" ref="E8788">IF(
ISNA(_xlfn.XLOOKUP(B8788 &amp; C8788,[1]global_waste_stats!$B$2:$B$991 &amp; [1]global_waste_stats!$C$2:$C$991,[1]global_waste_stats!$D$2:$D$991)),
_xlfn.XLOOKUP(A8788 &amp; C8788,[2]UNdata_Export_20210503_03410335!$A$2:$A$1588 &amp; [2]UNdata_Export_20210503_03410335!$B$2:$B$1588,[2]UNdata_Export_20210503_03410335!$C$2:$C$1588 * 1000),
_xlfn.XLOOKUP(B8788 &amp; C8788,[1]global_waste_stats!$B$2:$B$991 &amp; [1]global_waste_stats!$C$2:$C$991,[1]global_waste_stats!$D$2:$D$991)
)</f>
        <v>#N/A</v>
      </c>
      <c r="F8788" t="str">
        <f t="shared" si="137"/>
        <v/>
      </c>
    </row>
    <row r="8789" spans="1:6" x14ac:dyDescent="0.3">
      <c r="A8789" t="s">
        <v>355</v>
      </c>
      <c r="B8789" t="s">
        <v>356</v>
      </c>
      <c r="C8789">
        <v>1980</v>
      </c>
      <c r="D8789" s="1">
        <v>419447548</v>
      </c>
      <c r="E8789" t="e" cm="1">
        <f t="array" ref="E8789">IF(
ISNA(_xlfn.XLOOKUP(B8789 &amp; C8789,[1]global_waste_stats!$B$2:$B$991 &amp; [1]global_waste_stats!$C$2:$C$991,[1]global_waste_stats!$D$2:$D$991)),
_xlfn.XLOOKUP(A8789 &amp; C8789,[2]UNdata_Export_20210503_03410335!$A$2:$A$1588 &amp; [2]UNdata_Export_20210503_03410335!$B$2:$B$1588,[2]UNdata_Export_20210503_03410335!$C$2:$C$1588 * 1000),
_xlfn.XLOOKUP(B8789 &amp; C8789,[1]global_waste_stats!$B$2:$B$991 &amp; [1]global_waste_stats!$C$2:$C$991,[1]global_waste_stats!$D$2:$D$991)
)</f>
        <v>#N/A</v>
      </c>
      <c r="F8789" t="str">
        <f t="shared" si="137"/>
        <v/>
      </c>
    </row>
    <row r="8790" spans="1:6" x14ac:dyDescent="0.3">
      <c r="A8790" t="s">
        <v>355</v>
      </c>
      <c r="B8790" t="s">
        <v>356</v>
      </c>
      <c r="C8790">
        <v>1981</v>
      </c>
      <c r="D8790" s="1">
        <v>445581155</v>
      </c>
      <c r="E8790" t="e" cm="1">
        <f t="array" ref="E8790">IF(
ISNA(_xlfn.XLOOKUP(B8790 &amp; C8790,[1]global_waste_stats!$B$2:$B$991 &amp; [1]global_waste_stats!$C$2:$C$991,[1]global_waste_stats!$D$2:$D$991)),
_xlfn.XLOOKUP(A8790 &amp; C8790,[2]UNdata_Export_20210503_03410335!$A$2:$A$1588 &amp; [2]UNdata_Export_20210503_03410335!$B$2:$B$1588,[2]UNdata_Export_20210503_03410335!$C$2:$C$1588 * 1000),
_xlfn.XLOOKUP(B8790 &amp; C8790,[1]global_waste_stats!$B$2:$B$991 &amp; [1]global_waste_stats!$C$2:$C$991,[1]global_waste_stats!$D$2:$D$991)
)</f>
        <v>#N/A</v>
      </c>
      <c r="F8790" t="str">
        <f t="shared" si="137"/>
        <v/>
      </c>
    </row>
    <row r="8791" spans="1:6" x14ac:dyDescent="0.3">
      <c r="A8791" t="s">
        <v>355</v>
      </c>
      <c r="B8791" t="s">
        <v>356</v>
      </c>
      <c r="C8791">
        <v>1982</v>
      </c>
      <c r="D8791" s="1">
        <v>455004232</v>
      </c>
      <c r="E8791" t="e" cm="1">
        <f t="array" ref="E8791">IF(
ISNA(_xlfn.XLOOKUP(B8791 &amp; C8791,[1]global_waste_stats!$B$2:$B$991 &amp; [1]global_waste_stats!$C$2:$C$991,[1]global_waste_stats!$D$2:$D$991)),
_xlfn.XLOOKUP(A8791 &amp; C8791,[2]UNdata_Export_20210503_03410335!$A$2:$A$1588 &amp; [2]UNdata_Export_20210503_03410335!$B$2:$B$1588,[2]UNdata_Export_20210503_03410335!$C$2:$C$1588 * 1000),
_xlfn.XLOOKUP(B8791 &amp; C8791,[1]global_waste_stats!$B$2:$B$991 &amp; [1]global_waste_stats!$C$2:$C$991,[1]global_waste_stats!$D$2:$D$991)
)</f>
        <v>#N/A</v>
      </c>
      <c r="F8791" t="str">
        <f t="shared" si="137"/>
        <v/>
      </c>
    </row>
    <row r="8792" spans="1:6" x14ac:dyDescent="0.3">
      <c r="A8792" t="s">
        <v>355</v>
      </c>
      <c r="B8792" t="s">
        <v>356</v>
      </c>
      <c r="C8792">
        <v>1983</v>
      </c>
      <c r="D8792" s="1">
        <v>477475903</v>
      </c>
      <c r="E8792" t="e" cm="1">
        <f t="array" ref="E8792">IF(
ISNA(_xlfn.XLOOKUP(B8792 &amp; C8792,[1]global_waste_stats!$B$2:$B$991 &amp; [1]global_waste_stats!$C$2:$C$991,[1]global_waste_stats!$D$2:$D$991)),
_xlfn.XLOOKUP(A8792 &amp; C8792,[2]UNdata_Export_20210503_03410335!$A$2:$A$1588 &amp; [2]UNdata_Export_20210503_03410335!$B$2:$B$1588,[2]UNdata_Export_20210503_03410335!$C$2:$C$1588 * 1000),
_xlfn.XLOOKUP(B8792 &amp; C8792,[1]global_waste_stats!$B$2:$B$991 &amp; [1]global_waste_stats!$C$2:$C$991,[1]global_waste_stats!$D$2:$D$991)
)</f>
        <v>#N/A</v>
      </c>
      <c r="F8792" t="str">
        <f t="shared" si="137"/>
        <v/>
      </c>
    </row>
    <row r="8793" spans="1:6" x14ac:dyDescent="0.3">
      <c r="A8793" t="s">
        <v>355</v>
      </c>
      <c r="B8793" t="s">
        <v>356</v>
      </c>
      <c r="C8793">
        <v>1984</v>
      </c>
      <c r="D8793" s="1">
        <v>511585215</v>
      </c>
      <c r="E8793" t="e" cm="1">
        <f t="array" ref="E8793">IF(
ISNA(_xlfn.XLOOKUP(B8793 &amp; C8793,[1]global_waste_stats!$B$2:$B$991 &amp; [1]global_waste_stats!$C$2:$C$991,[1]global_waste_stats!$D$2:$D$991)),
_xlfn.XLOOKUP(A8793 &amp; C8793,[2]UNdata_Export_20210503_03410335!$A$2:$A$1588 &amp; [2]UNdata_Export_20210503_03410335!$B$2:$B$1588,[2]UNdata_Export_20210503_03410335!$C$2:$C$1588 * 1000),
_xlfn.XLOOKUP(B8793 &amp; C8793,[1]global_waste_stats!$B$2:$B$991 &amp; [1]global_waste_stats!$C$2:$C$991,[1]global_waste_stats!$D$2:$D$991)
)</f>
        <v>#N/A</v>
      </c>
      <c r="F8793" t="str">
        <f t="shared" si="137"/>
        <v/>
      </c>
    </row>
    <row r="8794" spans="1:6" x14ac:dyDescent="0.3">
      <c r="A8794" t="s">
        <v>355</v>
      </c>
      <c r="B8794" t="s">
        <v>356</v>
      </c>
      <c r="C8794">
        <v>1985</v>
      </c>
      <c r="D8794" s="1">
        <v>553790400</v>
      </c>
      <c r="E8794" t="e" cm="1">
        <f t="array" ref="E8794">IF(
ISNA(_xlfn.XLOOKUP(B8794 &amp; C8794,[1]global_waste_stats!$B$2:$B$991 &amp; [1]global_waste_stats!$C$2:$C$991,[1]global_waste_stats!$D$2:$D$991)),
_xlfn.XLOOKUP(A8794 &amp; C8794,[2]UNdata_Export_20210503_03410335!$A$2:$A$1588 &amp; [2]UNdata_Export_20210503_03410335!$B$2:$B$1588,[2]UNdata_Export_20210503_03410335!$C$2:$C$1588 * 1000),
_xlfn.XLOOKUP(B8794 &amp; C8794,[1]global_waste_stats!$B$2:$B$991 &amp; [1]global_waste_stats!$C$2:$C$991,[1]global_waste_stats!$D$2:$D$991)
)</f>
        <v>#N/A</v>
      </c>
      <c r="F8794" t="str">
        <f t="shared" si="137"/>
        <v/>
      </c>
    </row>
    <row r="8795" spans="1:6" x14ac:dyDescent="0.3">
      <c r="A8795" t="s">
        <v>355</v>
      </c>
      <c r="B8795" t="s">
        <v>356</v>
      </c>
      <c r="C8795">
        <v>1986</v>
      </c>
      <c r="D8795" s="1">
        <v>632307569</v>
      </c>
      <c r="E8795" t="e" cm="1">
        <f t="array" ref="E8795">IF(
ISNA(_xlfn.XLOOKUP(B8795 &amp; C8795,[1]global_waste_stats!$B$2:$B$991 &amp; [1]global_waste_stats!$C$2:$C$991,[1]global_waste_stats!$D$2:$D$991)),
_xlfn.XLOOKUP(A8795 &amp; C8795,[2]UNdata_Export_20210503_03410335!$A$2:$A$1588 &amp; [2]UNdata_Export_20210503_03410335!$B$2:$B$1588,[2]UNdata_Export_20210503_03410335!$C$2:$C$1588 * 1000),
_xlfn.XLOOKUP(B8795 &amp; C8795,[1]global_waste_stats!$B$2:$B$991 &amp; [1]global_waste_stats!$C$2:$C$991,[1]global_waste_stats!$D$2:$D$991)
)</f>
        <v>#N/A</v>
      </c>
      <c r="F8795" t="str">
        <f t="shared" si="137"/>
        <v/>
      </c>
    </row>
    <row r="8796" spans="1:6" x14ac:dyDescent="0.3">
      <c r="A8796" t="s">
        <v>355</v>
      </c>
      <c r="B8796" t="s">
        <v>356</v>
      </c>
      <c r="C8796">
        <v>1987</v>
      </c>
      <c r="D8796" s="1">
        <v>658526516</v>
      </c>
      <c r="E8796" t="e" cm="1">
        <f t="array" ref="E8796">IF(
ISNA(_xlfn.XLOOKUP(B8796 &amp; C8796,[1]global_waste_stats!$B$2:$B$991 &amp; [1]global_waste_stats!$C$2:$C$991,[1]global_waste_stats!$D$2:$D$991)),
_xlfn.XLOOKUP(A8796 &amp; C8796,[2]UNdata_Export_20210503_03410335!$A$2:$A$1588 &amp; [2]UNdata_Export_20210503_03410335!$B$2:$B$1588,[2]UNdata_Export_20210503_03410335!$C$2:$C$1588 * 1000),
_xlfn.XLOOKUP(B8796 &amp; C8796,[1]global_waste_stats!$B$2:$B$991 &amp; [1]global_waste_stats!$C$2:$C$991,[1]global_waste_stats!$D$2:$D$991)
)</f>
        <v>#N/A</v>
      </c>
      <c r="F8796" t="str">
        <f t="shared" si="137"/>
        <v/>
      </c>
    </row>
    <row r="8797" spans="1:6" x14ac:dyDescent="0.3">
      <c r="A8797" t="s">
        <v>355</v>
      </c>
      <c r="B8797" t="s">
        <v>356</v>
      </c>
      <c r="C8797">
        <v>1988</v>
      </c>
      <c r="D8797" s="1">
        <v>747975460</v>
      </c>
      <c r="E8797" t="e" cm="1">
        <f t="array" ref="E8797">IF(
ISNA(_xlfn.XLOOKUP(B8797 &amp; C8797,[1]global_waste_stats!$B$2:$B$991 &amp; [1]global_waste_stats!$C$2:$C$991,[1]global_waste_stats!$D$2:$D$991)),
_xlfn.XLOOKUP(A8797 &amp; C8797,[2]UNdata_Export_20210503_03410335!$A$2:$A$1588 &amp; [2]UNdata_Export_20210503_03410335!$B$2:$B$1588,[2]UNdata_Export_20210503_03410335!$C$2:$C$1588 * 1000),
_xlfn.XLOOKUP(B8797 &amp; C8797,[1]global_waste_stats!$B$2:$B$991 &amp; [1]global_waste_stats!$C$2:$C$991,[1]global_waste_stats!$D$2:$D$991)
)</f>
        <v>#N/A</v>
      </c>
      <c r="F8797" t="str">
        <f t="shared" si="137"/>
        <v/>
      </c>
    </row>
    <row r="8798" spans="1:6" x14ac:dyDescent="0.3">
      <c r="A8798" t="s">
        <v>355</v>
      </c>
      <c r="B8798" t="s">
        <v>356</v>
      </c>
      <c r="C8798">
        <v>1989</v>
      </c>
      <c r="D8798" s="1">
        <v>816307139</v>
      </c>
      <c r="E8798" t="e" cm="1">
        <f t="array" ref="E8798">IF(
ISNA(_xlfn.XLOOKUP(B8798 &amp; C8798,[1]global_waste_stats!$B$2:$B$991 &amp; [1]global_waste_stats!$C$2:$C$991,[1]global_waste_stats!$D$2:$D$991)),
_xlfn.XLOOKUP(A8798 &amp; C8798,[2]UNdata_Export_20210503_03410335!$A$2:$A$1588 &amp; [2]UNdata_Export_20210503_03410335!$B$2:$B$1588,[2]UNdata_Export_20210503_03410335!$C$2:$C$1588 * 1000),
_xlfn.XLOOKUP(B8798 &amp; C8798,[1]global_waste_stats!$B$2:$B$991 &amp; [1]global_waste_stats!$C$2:$C$991,[1]global_waste_stats!$D$2:$D$991)
)</f>
        <v>#N/A</v>
      </c>
      <c r="F8798" t="str">
        <f t="shared" si="137"/>
        <v/>
      </c>
    </row>
    <row r="8799" spans="1:6" x14ac:dyDescent="0.3">
      <c r="A8799" t="s">
        <v>355</v>
      </c>
      <c r="B8799" t="s">
        <v>356</v>
      </c>
      <c r="C8799">
        <v>1990</v>
      </c>
      <c r="D8799" s="1">
        <v>897276349</v>
      </c>
      <c r="E8799" t="e" cm="1">
        <f t="array" ref="E8799">IF(
ISNA(_xlfn.XLOOKUP(B8799 &amp; C8799,[1]global_waste_stats!$B$2:$B$991 &amp; [1]global_waste_stats!$C$2:$C$991,[1]global_waste_stats!$D$2:$D$991)),
_xlfn.XLOOKUP(A8799 &amp; C8799,[2]UNdata_Export_20210503_03410335!$A$2:$A$1588 &amp; [2]UNdata_Export_20210503_03410335!$B$2:$B$1588,[2]UNdata_Export_20210503_03410335!$C$2:$C$1588 * 1000),
_xlfn.XLOOKUP(B8799 &amp; C8799,[1]global_waste_stats!$B$2:$B$991 &amp; [1]global_waste_stats!$C$2:$C$991,[1]global_waste_stats!$D$2:$D$991)
)</f>
        <v>#N/A</v>
      </c>
      <c r="F8799" t="str">
        <f t="shared" si="137"/>
        <v/>
      </c>
    </row>
    <row r="8800" spans="1:6" x14ac:dyDescent="0.3">
      <c r="A8800" t="s">
        <v>355</v>
      </c>
      <c r="B8800" t="s">
        <v>356</v>
      </c>
      <c r="C8800">
        <v>1991</v>
      </c>
      <c r="D8800" s="1">
        <v>902460605</v>
      </c>
      <c r="E8800" t="e" cm="1">
        <f t="array" ref="E8800">IF(
ISNA(_xlfn.XLOOKUP(B8800 &amp; C8800,[1]global_waste_stats!$B$2:$B$991 &amp; [1]global_waste_stats!$C$2:$C$991,[1]global_waste_stats!$D$2:$D$991)),
_xlfn.XLOOKUP(A8800 &amp; C8800,[2]UNdata_Export_20210503_03410335!$A$2:$A$1588 &amp; [2]UNdata_Export_20210503_03410335!$B$2:$B$1588,[2]UNdata_Export_20210503_03410335!$C$2:$C$1588 * 1000),
_xlfn.XLOOKUP(B8800 &amp; C8800,[1]global_waste_stats!$B$2:$B$991 &amp; [1]global_waste_stats!$C$2:$C$991,[1]global_waste_stats!$D$2:$D$991)
)</f>
        <v>#N/A</v>
      </c>
      <c r="F8800" t="str">
        <f t="shared" si="137"/>
        <v/>
      </c>
    </row>
    <row r="8801" spans="1:6" x14ac:dyDescent="0.3">
      <c r="A8801" t="s">
        <v>355</v>
      </c>
      <c r="B8801" t="s">
        <v>356</v>
      </c>
      <c r="C8801">
        <v>1992</v>
      </c>
      <c r="D8801" s="1">
        <v>972667198</v>
      </c>
      <c r="E8801" t="e" cm="1">
        <f t="array" ref="E8801">IF(
ISNA(_xlfn.XLOOKUP(B8801 &amp; C8801,[1]global_waste_stats!$B$2:$B$991 &amp; [1]global_waste_stats!$C$2:$C$991,[1]global_waste_stats!$D$2:$D$991)),
_xlfn.XLOOKUP(A8801 &amp; C8801,[2]UNdata_Export_20210503_03410335!$A$2:$A$1588 &amp; [2]UNdata_Export_20210503_03410335!$B$2:$B$1588,[2]UNdata_Export_20210503_03410335!$C$2:$C$1588 * 1000),
_xlfn.XLOOKUP(B8801 &amp; C8801,[1]global_waste_stats!$B$2:$B$991 &amp; [1]global_waste_stats!$C$2:$C$991,[1]global_waste_stats!$D$2:$D$991)
)</f>
        <v>#N/A</v>
      </c>
      <c r="F8801" t="str">
        <f t="shared" si="137"/>
        <v/>
      </c>
    </row>
    <row r="8802" spans="1:6" x14ac:dyDescent="0.3">
      <c r="A8802" t="s">
        <v>355</v>
      </c>
      <c r="B8802" t="s">
        <v>356</v>
      </c>
      <c r="C8802">
        <v>1993</v>
      </c>
      <c r="D8802" s="1">
        <v>978596842</v>
      </c>
      <c r="E8802" t="e" cm="1">
        <f t="array" ref="E8802">IF(
ISNA(_xlfn.XLOOKUP(B8802 &amp; C8802,[1]global_waste_stats!$B$2:$B$991 &amp; [1]global_waste_stats!$C$2:$C$991,[1]global_waste_stats!$D$2:$D$991)),
_xlfn.XLOOKUP(A8802 &amp; C8802,[2]UNdata_Export_20210503_03410335!$A$2:$A$1588 &amp; [2]UNdata_Export_20210503_03410335!$B$2:$B$1588,[2]UNdata_Export_20210503_03410335!$C$2:$C$1588 * 1000),
_xlfn.XLOOKUP(B8802 &amp; C8802,[1]global_waste_stats!$B$2:$B$991 &amp; [1]global_waste_stats!$C$2:$C$991,[1]global_waste_stats!$D$2:$D$991)
)</f>
        <v>#N/A</v>
      </c>
      <c r="F8802" t="str">
        <f t="shared" si="137"/>
        <v/>
      </c>
    </row>
    <row r="8803" spans="1:6" x14ac:dyDescent="0.3">
      <c r="A8803" t="s">
        <v>355</v>
      </c>
      <c r="B8803" t="s">
        <v>356</v>
      </c>
      <c r="C8803">
        <v>1994</v>
      </c>
      <c r="D8803" s="1">
        <v>995826371</v>
      </c>
      <c r="E8803" t="e" cm="1">
        <f t="array" ref="E8803">IF(
ISNA(_xlfn.XLOOKUP(B8803 &amp; C8803,[1]global_waste_stats!$B$2:$B$991 &amp; [1]global_waste_stats!$C$2:$C$991,[1]global_waste_stats!$D$2:$D$991)),
_xlfn.XLOOKUP(A8803 &amp; C8803,[2]UNdata_Export_20210503_03410335!$A$2:$A$1588 &amp; [2]UNdata_Export_20210503_03410335!$B$2:$B$1588,[2]UNdata_Export_20210503_03410335!$C$2:$C$1588 * 1000),
_xlfn.XLOOKUP(B8803 &amp; C8803,[1]global_waste_stats!$B$2:$B$991 &amp; [1]global_waste_stats!$C$2:$C$991,[1]global_waste_stats!$D$2:$D$991)
)</f>
        <v>#N/A</v>
      </c>
      <c r="F8803" t="str">
        <f t="shared" si="137"/>
        <v/>
      </c>
    </row>
    <row r="8804" spans="1:6" x14ac:dyDescent="0.3">
      <c r="A8804" t="s">
        <v>355</v>
      </c>
      <c r="B8804" t="s">
        <v>356</v>
      </c>
      <c r="C8804">
        <v>1995</v>
      </c>
      <c r="D8804" s="1">
        <v>1012659536</v>
      </c>
      <c r="E8804" t="e" cm="1">
        <f t="array" ref="E8804">IF(
ISNA(_xlfn.XLOOKUP(B8804 &amp; C8804,[1]global_waste_stats!$B$2:$B$991 &amp; [1]global_waste_stats!$C$2:$C$991,[1]global_waste_stats!$D$2:$D$991)),
_xlfn.XLOOKUP(A8804 &amp; C8804,[2]UNdata_Export_20210503_03410335!$A$2:$A$1588 &amp; [2]UNdata_Export_20210503_03410335!$B$2:$B$1588,[2]UNdata_Export_20210503_03410335!$C$2:$C$1588 * 1000),
_xlfn.XLOOKUP(B8804 &amp; C8804,[1]global_waste_stats!$B$2:$B$991 &amp; [1]global_waste_stats!$C$2:$C$991,[1]global_waste_stats!$D$2:$D$991)
)</f>
        <v>#N/A</v>
      </c>
      <c r="F8804" t="str">
        <f t="shared" si="137"/>
        <v/>
      </c>
    </row>
    <row r="8805" spans="1:6" x14ac:dyDescent="0.3">
      <c r="A8805" t="s">
        <v>355</v>
      </c>
      <c r="B8805" t="s">
        <v>356</v>
      </c>
      <c r="C8805">
        <v>1996</v>
      </c>
      <c r="D8805" s="1">
        <v>1042473518</v>
      </c>
      <c r="E8805" t="e" cm="1">
        <f t="array" ref="E8805">IF(
ISNA(_xlfn.XLOOKUP(B8805 &amp; C8805,[1]global_waste_stats!$B$2:$B$991 &amp; [1]global_waste_stats!$C$2:$C$991,[1]global_waste_stats!$D$2:$D$991)),
_xlfn.XLOOKUP(A8805 &amp; C8805,[2]UNdata_Export_20210503_03410335!$A$2:$A$1588 &amp; [2]UNdata_Export_20210503_03410335!$B$2:$B$1588,[2]UNdata_Export_20210503_03410335!$C$2:$C$1588 * 1000),
_xlfn.XLOOKUP(B8805 &amp; C8805,[1]global_waste_stats!$B$2:$B$991 &amp; [1]global_waste_stats!$C$2:$C$991,[1]global_waste_stats!$D$2:$D$991)
)</f>
        <v>#N/A</v>
      </c>
      <c r="F8805" t="str">
        <f t="shared" si="137"/>
        <v/>
      </c>
    </row>
    <row r="8806" spans="1:6" x14ac:dyDescent="0.3">
      <c r="A8806" t="s">
        <v>355</v>
      </c>
      <c r="B8806" t="s">
        <v>356</v>
      </c>
      <c r="C8806">
        <v>1997</v>
      </c>
      <c r="D8806" s="1">
        <v>1036927447</v>
      </c>
      <c r="E8806" t="e" cm="1">
        <f t="array" ref="E8806">IF(
ISNA(_xlfn.XLOOKUP(B8806 &amp; C8806,[1]global_waste_stats!$B$2:$B$991 &amp; [1]global_waste_stats!$C$2:$C$991,[1]global_waste_stats!$D$2:$D$991)),
_xlfn.XLOOKUP(A8806 &amp; C8806,[2]UNdata_Export_20210503_03410335!$A$2:$A$1588 &amp; [2]UNdata_Export_20210503_03410335!$B$2:$B$1588,[2]UNdata_Export_20210503_03410335!$C$2:$C$1588 * 1000),
_xlfn.XLOOKUP(B8806 &amp; C8806,[1]global_waste_stats!$B$2:$B$991 &amp; [1]global_waste_stats!$C$2:$C$991,[1]global_waste_stats!$D$2:$D$991)
)</f>
        <v>#N/A</v>
      </c>
      <c r="F8806" t="str">
        <f t="shared" si="137"/>
        <v/>
      </c>
    </row>
    <row r="8807" spans="1:6" x14ac:dyDescent="0.3">
      <c r="A8807" t="s">
        <v>355</v>
      </c>
      <c r="B8807" t="s">
        <v>356</v>
      </c>
      <c r="C8807">
        <v>1998</v>
      </c>
      <c r="D8807" s="1">
        <v>1102252837</v>
      </c>
      <c r="E8807" t="e" cm="1">
        <f t="array" ref="E8807">IF(
ISNA(_xlfn.XLOOKUP(B8807 &amp; C8807,[1]global_waste_stats!$B$2:$B$991 &amp; [1]global_waste_stats!$C$2:$C$991,[1]global_waste_stats!$D$2:$D$991)),
_xlfn.XLOOKUP(A8807 &amp; C8807,[2]UNdata_Export_20210503_03410335!$A$2:$A$1588 &amp; [2]UNdata_Export_20210503_03410335!$B$2:$B$1588,[2]UNdata_Export_20210503_03410335!$C$2:$C$1588 * 1000),
_xlfn.XLOOKUP(B8807 &amp; C8807,[1]global_waste_stats!$B$2:$B$991 &amp; [1]global_waste_stats!$C$2:$C$991,[1]global_waste_stats!$D$2:$D$991)
)</f>
        <v>#N/A</v>
      </c>
      <c r="F8807" t="str">
        <f t="shared" si="137"/>
        <v/>
      </c>
    </row>
    <row r="8808" spans="1:6" x14ac:dyDescent="0.3">
      <c r="A8808" t="s">
        <v>355</v>
      </c>
      <c r="B8808" t="s">
        <v>356</v>
      </c>
      <c r="C8808">
        <v>1999</v>
      </c>
      <c r="D8808" s="1">
        <v>1132229818</v>
      </c>
      <c r="E8808" t="e" cm="1">
        <f t="array" ref="E8808">IF(
ISNA(_xlfn.XLOOKUP(B8808 &amp; C8808,[1]global_waste_stats!$B$2:$B$991 &amp; [1]global_waste_stats!$C$2:$C$991,[1]global_waste_stats!$D$2:$D$991)),
_xlfn.XLOOKUP(A8808 &amp; C8808,[2]UNdata_Export_20210503_03410335!$A$2:$A$1588 &amp; [2]UNdata_Export_20210503_03410335!$B$2:$B$1588,[2]UNdata_Export_20210503_03410335!$C$2:$C$1588 * 1000),
_xlfn.XLOOKUP(B8808 &amp; C8808,[1]global_waste_stats!$B$2:$B$991 &amp; [1]global_waste_stats!$C$2:$C$991,[1]global_waste_stats!$D$2:$D$991)
)</f>
        <v>#N/A</v>
      </c>
      <c r="F8808" t="str">
        <f t="shared" si="137"/>
        <v/>
      </c>
    </row>
    <row r="8809" spans="1:6" x14ac:dyDescent="0.3">
      <c r="A8809" t="s">
        <v>355</v>
      </c>
      <c r="B8809" t="s">
        <v>356</v>
      </c>
      <c r="C8809">
        <v>2000</v>
      </c>
      <c r="D8809" s="1">
        <v>1132686052</v>
      </c>
      <c r="E8809" t="e" cm="1">
        <f t="array" ref="E8809">IF(
ISNA(_xlfn.XLOOKUP(B8809 &amp; C8809,[1]global_waste_stats!$B$2:$B$991 &amp; [1]global_waste_stats!$C$2:$C$991,[1]global_waste_stats!$D$2:$D$991)),
_xlfn.XLOOKUP(A8809 &amp; C8809,[2]UNdata_Export_20210503_03410335!$A$2:$A$1588 &amp; [2]UNdata_Export_20210503_03410335!$B$2:$B$1588,[2]UNdata_Export_20210503_03410335!$C$2:$C$1588 * 1000),
_xlfn.XLOOKUP(B8809 &amp; C8809,[1]global_waste_stats!$B$2:$B$991 &amp; [1]global_waste_stats!$C$2:$C$991,[1]global_waste_stats!$D$2:$D$991)
)</f>
        <v>#N/A</v>
      </c>
      <c r="F8809" t="str">
        <f t="shared" si="137"/>
        <v/>
      </c>
    </row>
    <row r="8810" spans="1:6" x14ac:dyDescent="0.3">
      <c r="A8810" t="s">
        <v>355</v>
      </c>
      <c r="B8810" t="s">
        <v>356</v>
      </c>
      <c r="C8810">
        <v>2001</v>
      </c>
      <c r="D8810" s="1">
        <v>1095125987</v>
      </c>
      <c r="E8810" t="e" cm="1">
        <f t="array" ref="E8810">IF(
ISNA(_xlfn.XLOOKUP(B8810 &amp; C8810,[1]global_waste_stats!$B$2:$B$991 &amp; [1]global_waste_stats!$C$2:$C$991,[1]global_waste_stats!$D$2:$D$991)),
_xlfn.XLOOKUP(A8810 &amp; C8810,[2]UNdata_Export_20210503_03410335!$A$2:$A$1588 &amp; [2]UNdata_Export_20210503_03410335!$B$2:$B$1588,[2]UNdata_Export_20210503_03410335!$C$2:$C$1588 * 1000),
_xlfn.XLOOKUP(B8810 &amp; C8810,[1]global_waste_stats!$B$2:$B$991 &amp; [1]global_waste_stats!$C$2:$C$991,[1]global_waste_stats!$D$2:$D$991)
)</f>
        <v>#N/A</v>
      </c>
      <c r="F8810" t="str">
        <f t="shared" si="137"/>
        <v/>
      </c>
    </row>
    <row r="8811" spans="1:6" x14ac:dyDescent="0.3">
      <c r="A8811" t="s">
        <v>355</v>
      </c>
      <c r="B8811" t="s">
        <v>356</v>
      </c>
      <c r="C8811">
        <v>2002</v>
      </c>
      <c r="D8811" s="1">
        <v>1098845761</v>
      </c>
      <c r="E8811" t="e" cm="1">
        <f t="array" ref="E8811">IF(
ISNA(_xlfn.XLOOKUP(B8811 &amp; C8811,[1]global_waste_stats!$B$2:$B$991 &amp; [1]global_waste_stats!$C$2:$C$991,[1]global_waste_stats!$D$2:$D$991)),
_xlfn.XLOOKUP(A8811 &amp; C8811,[2]UNdata_Export_20210503_03410335!$A$2:$A$1588 &amp; [2]UNdata_Export_20210503_03410335!$B$2:$B$1588,[2]UNdata_Export_20210503_03410335!$C$2:$C$1588 * 1000),
_xlfn.XLOOKUP(B8811 &amp; C8811,[1]global_waste_stats!$B$2:$B$991 &amp; [1]global_waste_stats!$C$2:$C$991,[1]global_waste_stats!$D$2:$D$991)
)</f>
        <v>#N/A</v>
      </c>
      <c r="F8811" t="str">
        <f t="shared" si="137"/>
        <v/>
      </c>
    </row>
    <row r="8812" spans="1:6" x14ac:dyDescent="0.3">
      <c r="A8812" t="s">
        <v>355</v>
      </c>
      <c r="B8812" t="s">
        <v>356</v>
      </c>
      <c r="C8812">
        <v>2003</v>
      </c>
      <c r="D8812" s="1">
        <v>1146378904</v>
      </c>
      <c r="E8812" t="e" cm="1">
        <f t="array" ref="E8812">IF(
ISNA(_xlfn.XLOOKUP(B8812 &amp; C8812,[1]global_waste_stats!$B$2:$B$991 &amp; [1]global_waste_stats!$C$2:$C$991,[1]global_waste_stats!$D$2:$D$991)),
_xlfn.XLOOKUP(A8812 &amp; C8812,[2]UNdata_Export_20210503_03410335!$A$2:$A$1588 &amp; [2]UNdata_Export_20210503_03410335!$B$2:$B$1588,[2]UNdata_Export_20210503_03410335!$C$2:$C$1588 * 1000),
_xlfn.XLOOKUP(B8812 &amp; C8812,[1]global_waste_stats!$B$2:$B$991 &amp; [1]global_waste_stats!$C$2:$C$991,[1]global_waste_stats!$D$2:$D$991)
)</f>
        <v>#N/A</v>
      </c>
      <c r="F8812" t="str">
        <f t="shared" si="137"/>
        <v/>
      </c>
    </row>
    <row r="8813" spans="1:6" x14ac:dyDescent="0.3">
      <c r="A8813" t="s">
        <v>355</v>
      </c>
      <c r="B8813" t="s">
        <v>356</v>
      </c>
      <c r="C8813">
        <v>2004</v>
      </c>
      <c r="D8813" s="1">
        <v>1229480777</v>
      </c>
      <c r="E8813" cm="1">
        <f t="array" ref="E8813">IF(
ISNA(_xlfn.XLOOKUP(B8813 &amp; C8813,[1]global_waste_stats!$B$2:$B$991 &amp; [1]global_waste_stats!$C$2:$C$991,[1]global_waste_stats!$D$2:$D$991)),
_xlfn.XLOOKUP(A8813 &amp; C8813,[2]UNdata_Export_20210503_03410335!$A$2:$A$1588 &amp; [2]UNdata_Export_20210503_03410335!$B$2:$B$1588,[2]UNdata_Export_20210503_03410335!$C$2:$C$1588 * 1000),
_xlfn.XLOOKUP(B8813 &amp; C8813,[1]global_waste_stats!$B$2:$B$991 &amp; [1]global_waste_stats!$C$2:$C$991,[1]global_waste_stats!$D$2:$D$991)
)</f>
        <v>70000</v>
      </c>
      <c r="F8813">
        <f t="shared" si="137"/>
        <v>17564.0111</v>
      </c>
    </row>
    <row r="8814" spans="1:6" x14ac:dyDescent="0.3">
      <c r="A8814" t="s">
        <v>355</v>
      </c>
      <c r="B8814" t="s">
        <v>356</v>
      </c>
      <c r="C8814">
        <v>2005</v>
      </c>
      <c r="D8814" s="1">
        <v>1225024026</v>
      </c>
      <c r="E8814" cm="1">
        <f t="array" ref="E8814">IF(
ISNA(_xlfn.XLOOKUP(B8814 &amp; C8814,[1]global_waste_stats!$B$2:$B$991 &amp; [1]global_waste_stats!$C$2:$C$991,[1]global_waste_stats!$D$2:$D$991)),
_xlfn.XLOOKUP(A8814 &amp; C8814,[2]UNdata_Export_20210503_03410335!$A$2:$A$1588 &amp; [2]UNdata_Export_20210503_03410335!$B$2:$B$1588,[2]UNdata_Export_20210503_03410335!$C$2:$C$1588 * 1000),
_xlfn.XLOOKUP(B8814 &amp; C8814,[1]global_waste_stats!$B$2:$B$991 &amp; [1]global_waste_stats!$C$2:$C$991,[1]global_waste_stats!$D$2:$D$991)
)</f>
        <v>71000</v>
      </c>
      <c r="F8814">
        <f t="shared" si="137"/>
        <v>17253.85952112676</v>
      </c>
    </row>
    <row r="8815" spans="1:6" x14ac:dyDescent="0.3">
      <c r="A8815" t="s">
        <v>355</v>
      </c>
      <c r="B8815" t="s">
        <v>356</v>
      </c>
      <c r="C8815">
        <v>2006</v>
      </c>
      <c r="D8815" s="1">
        <v>1301248476</v>
      </c>
      <c r="E8815" cm="1">
        <f t="array" ref="E8815">IF(
ISNA(_xlfn.XLOOKUP(B8815 &amp; C8815,[1]global_waste_stats!$B$2:$B$991 &amp; [1]global_waste_stats!$C$2:$C$991,[1]global_waste_stats!$D$2:$D$991)),
_xlfn.XLOOKUP(A8815 &amp; C8815,[2]UNdata_Export_20210503_03410335!$A$2:$A$1588 &amp; [2]UNdata_Export_20210503_03410335!$B$2:$B$1588,[2]UNdata_Export_20210503_03410335!$C$2:$C$1588 * 1000),
_xlfn.XLOOKUP(B8815 &amp; C8815,[1]global_waste_stats!$B$2:$B$991 &amp; [1]global_waste_stats!$C$2:$C$991,[1]global_waste_stats!$D$2:$D$991)
)</f>
        <v>72000</v>
      </c>
      <c r="F8815">
        <f t="shared" si="137"/>
        <v>18072.895499999999</v>
      </c>
    </row>
    <row r="8816" spans="1:6" x14ac:dyDescent="0.3">
      <c r="A8816" t="s">
        <v>355</v>
      </c>
      <c r="B8816" t="s">
        <v>356</v>
      </c>
      <c r="C8816">
        <v>2007</v>
      </c>
      <c r="D8816" s="1">
        <v>1314070798</v>
      </c>
      <c r="E8816" cm="1">
        <f t="array" ref="E8816">IF(
ISNA(_xlfn.XLOOKUP(B8816 &amp; C8816,[1]global_waste_stats!$B$2:$B$991 &amp; [1]global_waste_stats!$C$2:$C$991,[1]global_waste_stats!$D$2:$D$991)),
_xlfn.XLOOKUP(A8816 &amp; C8816,[2]UNdata_Export_20210503_03410335!$A$2:$A$1588 &amp; [2]UNdata_Export_20210503_03410335!$B$2:$B$1588,[2]UNdata_Export_20210503_03410335!$C$2:$C$1588 * 1000),
_xlfn.XLOOKUP(B8816 &amp; C8816,[1]global_waste_stats!$B$2:$B$991 &amp; [1]global_waste_stats!$C$2:$C$991,[1]global_waste_stats!$D$2:$D$991)
)</f>
        <v>78000</v>
      </c>
      <c r="F8816">
        <f t="shared" si="137"/>
        <v>16847.061512820514</v>
      </c>
    </row>
    <row r="8817" spans="1:6" x14ac:dyDescent="0.3">
      <c r="A8817" t="s">
        <v>355</v>
      </c>
      <c r="B8817" t="s">
        <v>356</v>
      </c>
      <c r="C8817">
        <v>2008</v>
      </c>
      <c r="D8817" s="1">
        <v>1388372579</v>
      </c>
      <c r="E8817" cm="1">
        <f t="array" ref="E8817">IF(
ISNA(_xlfn.XLOOKUP(B8817 &amp; C8817,[1]global_waste_stats!$B$2:$B$991 &amp; [1]global_waste_stats!$C$2:$C$991,[1]global_waste_stats!$D$2:$D$991)),
_xlfn.XLOOKUP(A8817 &amp; C8817,[2]UNdata_Export_20210503_03410335!$A$2:$A$1588 &amp; [2]UNdata_Export_20210503_03410335!$B$2:$B$1588,[2]UNdata_Export_20210503_03410335!$C$2:$C$1588 * 1000),
_xlfn.XLOOKUP(B8817 &amp; C8817,[1]global_waste_stats!$B$2:$B$991 &amp; [1]global_waste_stats!$C$2:$C$991,[1]global_waste_stats!$D$2:$D$991)
)</f>
        <v>75000</v>
      </c>
      <c r="F8817">
        <f t="shared" si="137"/>
        <v>18511.634386666668</v>
      </c>
    </row>
    <row r="8818" spans="1:6" x14ac:dyDescent="0.3">
      <c r="A8818" t="s">
        <v>355</v>
      </c>
      <c r="B8818" t="s">
        <v>356</v>
      </c>
      <c r="C8818">
        <v>2009</v>
      </c>
      <c r="D8818" s="1">
        <v>1404755586</v>
      </c>
      <c r="E8818" cm="1">
        <f t="array" ref="E8818">IF(
ISNA(_xlfn.XLOOKUP(B8818 &amp; C8818,[1]global_waste_stats!$B$2:$B$991 &amp; [1]global_waste_stats!$C$2:$C$991,[1]global_waste_stats!$D$2:$D$991)),
_xlfn.XLOOKUP(A8818 &amp; C8818,[2]UNdata_Export_20210503_03410335!$A$2:$A$1588 &amp; [2]UNdata_Export_20210503_03410335!$B$2:$B$1588,[2]UNdata_Export_20210503_03410335!$C$2:$C$1588 * 1000),
_xlfn.XLOOKUP(B8818 &amp; C8818,[1]global_waste_stats!$B$2:$B$991 &amp; [1]global_waste_stats!$C$2:$C$991,[1]global_waste_stats!$D$2:$D$991)
)</f>
        <v>76000</v>
      </c>
      <c r="F8818">
        <f t="shared" si="137"/>
        <v>18483.626131578949</v>
      </c>
    </row>
    <row r="8819" spans="1:6" x14ac:dyDescent="0.3">
      <c r="A8819" t="s">
        <v>355</v>
      </c>
      <c r="B8819" t="s">
        <v>356</v>
      </c>
      <c r="C8819">
        <v>2010</v>
      </c>
      <c r="D8819" s="1">
        <v>1381968259</v>
      </c>
      <c r="E8819" cm="1">
        <f t="array" ref="E8819">IF(
ISNA(_xlfn.XLOOKUP(B8819 &amp; C8819,[1]global_waste_stats!$B$2:$B$991 &amp; [1]global_waste_stats!$C$2:$C$991,[1]global_waste_stats!$D$2:$D$991)),
_xlfn.XLOOKUP(A8819 &amp; C8819,[2]UNdata_Export_20210503_03410335!$A$2:$A$1588 &amp; [2]UNdata_Export_20210503_03410335!$B$2:$B$1588,[2]UNdata_Export_20210503_03410335!$C$2:$C$1588 * 1000),
_xlfn.XLOOKUP(B8819 &amp; C8819,[1]global_waste_stats!$B$2:$B$991 &amp; [1]global_waste_stats!$C$2:$C$991,[1]global_waste_stats!$D$2:$D$991)
)</f>
        <v>76000</v>
      </c>
      <c r="F8819">
        <f t="shared" si="137"/>
        <v>18183.792881578949</v>
      </c>
    </row>
    <row r="8820" spans="1:6" x14ac:dyDescent="0.3">
      <c r="A8820" t="s">
        <v>355</v>
      </c>
      <c r="B8820" t="s">
        <v>356</v>
      </c>
      <c r="C8820">
        <v>2011</v>
      </c>
      <c r="D8820" s="1">
        <v>1390680988</v>
      </c>
      <c r="E8820" cm="1">
        <f t="array" ref="E8820">IF(
ISNA(_xlfn.XLOOKUP(B8820 &amp; C8820,[1]global_waste_stats!$B$2:$B$991 &amp; [1]global_waste_stats!$C$2:$C$991,[1]global_waste_stats!$D$2:$D$991)),
_xlfn.XLOOKUP(A8820 &amp; C8820,[2]UNdata_Export_20210503_03410335!$A$2:$A$1588 &amp; [2]UNdata_Export_20210503_03410335!$B$2:$B$1588,[2]UNdata_Export_20210503_03410335!$C$2:$C$1588 * 1000),
_xlfn.XLOOKUP(B8820 &amp; C8820,[1]global_waste_stats!$B$2:$B$991 &amp; [1]global_waste_stats!$C$2:$C$991,[1]global_waste_stats!$D$2:$D$991)
)</f>
        <v>68000</v>
      </c>
      <c r="F8820">
        <f t="shared" si="137"/>
        <v>20451.190999999999</v>
      </c>
    </row>
    <row r="8821" spans="1:6" x14ac:dyDescent="0.3">
      <c r="A8821" t="s">
        <v>355</v>
      </c>
      <c r="B8821" t="s">
        <v>356</v>
      </c>
      <c r="C8821">
        <v>2012</v>
      </c>
      <c r="D8821" s="1">
        <v>1393204448</v>
      </c>
      <c r="E8821" cm="1">
        <f t="array" ref="E8821">IF(
ISNA(_xlfn.XLOOKUP(B8821 &amp; C8821,[1]global_waste_stats!$B$2:$B$991 &amp; [1]global_waste_stats!$C$2:$C$991,[1]global_waste_stats!$D$2:$D$991)),
_xlfn.XLOOKUP(A8821 &amp; C8821,[2]UNdata_Export_20210503_03410335!$A$2:$A$1588 &amp; [2]UNdata_Export_20210503_03410335!$B$2:$B$1588,[2]UNdata_Export_20210503_03410335!$C$2:$C$1588 * 1000),
_xlfn.XLOOKUP(B8821 &amp; C8821,[1]global_waste_stats!$B$2:$B$991 &amp; [1]global_waste_stats!$C$2:$C$991,[1]global_waste_stats!$D$2:$D$991)
)</f>
        <v>69000</v>
      </c>
      <c r="F8821">
        <f t="shared" si="137"/>
        <v>20191.368811594202</v>
      </c>
    </row>
    <row r="8822" spans="1:6" x14ac:dyDescent="0.3">
      <c r="A8822" t="s">
        <v>355</v>
      </c>
      <c r="B8822" t="s">
        <v>356</v>
      </c>
      <c r="C8822">
        <v>2013</v>
      </c>
      <c r="D8822" s="1">
        <v>1440498320</v>
      </c>
      <c r="E8822" cm="1">
        <f t="array" ref="E8822">IF(
ISNA(_xlfn.XLOOKUP(B8822 &amp; C8822,[1]global_waste_stats!$B$2:$B$991 &amp; [1]global_waste_stats!$C$2:$C$991,[1]global_waste_stats!$D$2:$D$991)),
_xlfn.XLOOKUP(A8822 &amp; C8822,[2]UNdata_Export_20210503_03410335!$A$2:$A$1588 &amp; [2]UNdata_Export_20210503_03410335!$B$2:$B$1588,[2]UNdata_Export_20210503_03410335!$C$2:$C$1588 * 1000),
_xlfn.XLOOKUP(B8822 &amp; C8822,[1]global_waste_stats!$B$2:$B$991 &amp; [1]global_waste_stats!$C$2:$C$991,[1]global_waste_stats!$D$2:$D$991)
)</f>
        <v>72000</v>
      </c>
      <c r="F8822">
        <f t="shared" si="137"/>
        <v>20006.921111111111</v>
      </c>
    </row>
    <row r="8823" spans="1:6" x14ac:dyDescent="0.3">
      <c r="A8823" t="s">
        <v>355</v>
      </c>
      <c r="B8823" t="s">
        <v>356</v>
      </c>
      <c r="C8823">
        <v>2014</v>
      </c>
      <c r="D8823" s="1">
        <v>1437394253</v>
      </c>
      <c r="E8823" cm="1">
        <f t="array" ref="E8823">IF(
ISNA(_xlfn.XLOOKUP(B8823 &amp; C8823,[1]global_waste_stats!$B$2:$B$991 &amp; [1]global_waste_stats!$C$2:$C$991,[1]global_waste_stats!$D$2:$D$991)),
_xlfn.XLOOKUP(A8823 &amp; C8823,[2]UNdata_Export_20210503_03410335!$A$2:$A$1588 &amp; [2]UNdata_Export_20210503_03410335!$B$2:$B$1588,[2]UNdata_Export_20210503_03410335!$C$2:$C$1588 * 1000),
_xlfn.XLOOKUP(B8823 &amp; C8823,[1]global_waste_stats!$B$2:$B$991 &amp; [1]global_waste_stats!$C$2:$C$991,[1]global_waste_stats!$D$2:$D$991)
)</f>
        <v>70000</v>
      </c>
      <c r="F8823">
        <f t="shared" si="137"/>
        <v>20534.203614285714</v>
      </c>
    </row>
    <row r="8824" spans="1:6" x14ac:dyDescent="0.3">
      <c r="A8824" t="s">
        <v>355</v>
      </c>
      <c r="B8824" t="s">
        <v>356</v>
      </c>
      <c r="C8824">
        <v>2015</v>
      </c>
      <c r="D8824" s="1">
        <v>1465619042</v>
      </c>
      <c r="E8824" cm="1">
        <f t="array" ref="E8824">IF(
ISNA(_xlfn.XLOOKUP(B8824 &amp; C8824,[1]global_waste_stats!$B$2:$B$991 &amp; [1]global_waste_stats!$C$2:$C$991,[1]global_waste_stats!$D$2:$D$991)),
_xlfn.XLOOKUP(A8824 &amp; C8824,[2]UNdata_Export_20210503_03410335!$A$2:$A$1588 &amp; [2]UNdata_Export_20210503_03410335!$B$2:$B$1588,[2]UNdata_Export_20210503_03410335!$C$2:$C$1588 * 1000),
_xlfn.XLOOKUP(B8824 &amp; C8824,[1]global_waste_stats!$B$2:$B$991 &amp; [1]global_waste_stats!$C$2:$C$991,[1]global_waste_stats!$D$2:$D$991)
)</f>
        <v>72000</v>
      </c>
      <c r="F8824">
        <f t="shared" si="137"/>
        <v>20355.820027777776</v>
      </c>
    </row>
    <row r="8825" spans="1:6" x14ac:dyDescent="0.3">
      <c r="A8825" t="s">
        <v>355</v>
      </c>
      <c r="B8825" t="s">
        <v>356</v>
      </c>
      <c r="C8825">
        <v>2016</v>
      </c>
      <c r="D8825" s="1">
        <v>1489854701</v>
      </c>
      <c r="E8825" t="e" cm="1">
        <f t="array" ref="E8825">IF(
ISNA(_xlfn.XLOOKUP(B8825 &amp; C8825,[1]global_waste_stats!$B$2:$B$991 &amp; [1]global_waste_stats!$C$2:$C$991,[1]global_waste_stats!$D$2:$D$991)),
_xlfn.XLOOKUP(A8825 &amp; C8825,[2]UNdata_Export_20210503_03410335!$A$2:$A$1588 &amp; [2]UNdata_Export_20210503_03410335!$B$2:$B$1588,[2]UNdata_Export_20210503_03410335!$C$2:$C$1588 * 1000),
_xlfn.XLOOKUP(B8825 &amp; C8825,[1]global_waste_stats!$B$2:$B$991 &amp; [1]global_waste_stats!$C$2:$C$991,[1]global_waste_stats!$D$2:$D$991)
)</f>
        <v>#N/A</v>
      </c>
      <c r="F8825" t="str">
        <f t="shared" si="137"/>
        <v/>
      </c>
    </row>
    <row r="8826" spans="1:6" x14ac:dyDescent="0.3">
      <c r="A8826" t="s">
        <v>355</v>
      </c>
      <c r="B8826" t="s">
        <v>356</v>
      </c>
      <c r="C8826">
        <v>2017</v>
      </c>
      <c r="D8826" s="1">
        <v>1529936442</v>
      </c>
      <c r="E8826" t="e" cm="1">
        <f t="array" ref="E8826">IF(
ISNA(_xlfn.XLOOKUP(B8826 &amp; C8826,[1]global_waste_stats!$B$2:$B$991 &amp; [1]global_waste_stats!$C$2:$C$991,[1]global_waste_stats!$D$2:$D$991)),
_xlfn.XLOOKUP(A8826 &amp; C8826,[2]UNdata_Export_20210503_03410335!$A$2:$A$1588 &amp; [2]UNdata_Export_20210503_03410335!$B$2:$B$1588,[2]UNdata_Export_20210503_03410335!$C$2:$C$1588 * 1000),
_xlfn.XLOOKUP(B8826 &amp; C8826,[1]global_waste_stats!$B$2:$B$991 &amp; [1]global_waste_stats!$C$2:$C$991,[1]global_waste_stats!$D$2:$D$991)
)</f>
        <v>#N/A</v>
      </c>
      <c r="F8826" t="str">
        <f t="shared" si="137"/>
        <v/>
      </c>
    </row>
    <row r="8827" spans="1:6" x14ac:dyDescent="0.3">
      <c r="A8827" t="s">
        <v>357</v>
      </c>
      <c r="B8827" t="s">
        <v>358</v>
      </c>
      <c r="C8827">
        <v>1960</v>
      </c>
      <c r="D8827" s="1">
        <v>141860741</v>
      </c>
      <c r="E8827" t="e" cm="1">
        <f t="array" ref="E8827">IF(
ISNA(_xlfn.XLOOKUP(B8827 &amp; C8827,[1]global_waste_stats!$B$2:$B$991 &amp; [1]global_waste_stats!$C$2:$C$991,[1]global_waste_stats!$D$2:$D$991)),
_xlfn.XLOOKUP(A8827 &amp; C8827,[2]UNdata_Export_20210503_03410335!$A$2:$A$1588 &amp; [2]UNdata_Export_20210503_03410335!$B$2:$B$1588,[2]UNdata_Export_20210503_03410335!$C$2:$C$1588 * 1000),
_xlfn.XLOOKUP(B8827 &amp; C8827,[1]global_waste_stats!$B$2:$B$991 &amp; [1]global_waste_stats!$C$2:$C$991,[1]global_waste_stats!$D$2:$D$991)
)</f>
        <v>#N/A</v>
      </c>
      <c r="F8827" t="str">
        <f t="shared" si="137"/>
        <v/>
      </c>
    </row>
    <row r="8828" spans="1:6" x14ac:dyDescent="0.3">
      <c r="A8828" t="s">
        <v>357</v>
      </c>
      <c r="B8828" t="s">
        <v>358</v>
      </c>
      <c r="C8828">
        <v>1961</v>
      </c>
      <c r="D8828" s="1">
        <v>148283178</v>
      </c>
      <c r="E8828" t="e" cm="1">
        <f t="array" ref="E8828">IF(
ISNA(_xlfn.XLOOKUP(B8828 &amp; C8828,[1]global_waste_stats!$B$2:$B$991 &amp; [1]global_waste_stats!$C$2:$C$991,[1]global_waste_stats!$D$2:$D$991)),
_xlfn.XLOOKUP(A8828 &amp; C8828,[2]UNdata_Export_20210503_03410335!$A$2:$A$1588 &amp; [2]UNdata_Export_20210503_03410335!$B$2:$B$1588,[2]UNdata_Export_20210503_03410335!$C$2:$C$1588 * 1000),
_xlfn.XLOOKUP(B8828 &amp; C8828,[1]global_waste_stats!$B$2:$B$991 &amp; [1]global_waste_stats!$C$2:$C$991,[1]global_waste_stats!$D$2:$D$991)
)</f>
        <v>#N/A</v>
      </c>
      <c r="F8828" t="str">
        <f t="shared" si="137"/>
        <v/>
      </c>
    </row>
    <row r="8829" spans="1:6" x14ac:dyDescent="0.3">
      <c r="A8829" t="s">
        <v>357</v>
      </c>
      <c r="B8829" t="s">
        <v>358</v>
      </c>
      <c r="C8829">
        <v>1962</v>
      </c>
      <c r="D8829" s="1">
        <v>153761147</v>
      </c>
      <c r="E8829" t="e" cm="1">
        <f t="array" ref="E8829">IF(
ISNA(_xlfn.XLOOKUP(B8829 &amp; C8829,[1]global_waste_stats!$B$2:$B$991 &amp; [1]global_waste_stats!$C$2:$C$991,[1]global_waste_stats!$D$2:$D$991)),
_xlfn.XLOOKUP(A8829 &amp; C8829,[2]UNdata_Export_20210503_03410335!$A$2:$A$1588 &amp; [2]UNdata_Export_20210503_03410335!$B$2:$B$1588,[2]UNdata_Export_20210503_03410335!$C$2:$C$1588 * 1000),
_xlfn.XLOOKUP(B8829 &amp; C8829,[1]global_waste_stats!$B$2:$B$991 &amp; [1]global_waste_stats!$C$2:$C$991,[1]global_waste_stats!$D$2:$D$991)
)</f>
        <v>#N/A</v>
      </c>
      <c r="F8829" t="str">
        <f t="shared" si="137"/>
        <v/>
      </c>
    </row>
    <row r="8830" spans="1:6" x14ac:dyDescent="0.3">
      <c r="A8830" t="s">
        <v>357</v>
      </c>
      <c r="B8830" t="s">
        <v>358</v>
      </c>
      <c r="C8830">
        <v>1963</v>
      </c>
      <c r="D8830" s="1">
        <v>144127491</v>
      </c>
      <c r="E8830" t="e" cm="1">
        <f t="array" ref="E8830">IF(
ISNA(_xlfn.XLOOKUP(B8830 &amp; C8830,[1]global_waste_stats!$B$2:$B$991 &amp; [1]global_waste_stats!$C$2:$C$991,[1]global_waste_stats!$D$2:$D$991)),
_xlfn.XLOOKUP(A8830 &amp; C8830,[2]UNdata_Export_20210503_03410335!$A$2:$A$1588 &amp; [2]UNdata_Export_20210503_03410335!$B$2:$B$1588,[2]UNdata_Export_20210503_03410335!$C$2:$C$1588 * 1000),
_xlfn.XLOOKUP(B8830 &amp; C8830,[1]global_waste_stats!$B$2:$B$991 &amp; [1]global_waste_stats!$C$2:$C$991,[1]global_waste_stats!$D$2:$D$991)
)</f>
        <v>#N/A</v>
      </c>
      <c r="F8830" t="str">
        <f t="shared" si="137"/>
        <v/>
      </c>
    </row>
    <row r="8831" spans="1:6" x14ac:dyDescent="0.3">
      <c r="A8831" t="s">
        <v>357</v>
      </c>
      <c r="B8831" t="s">
        <v>358</v>
      </c>
      <c r="C8831">
        <v>1964</v>
      </c>
      <c r="D8831" s="1">
        <v>149416574</v>
      </c>
      <c r="E8831" t="e" cm="1">
        <f t="array" ref="E8831">IF(
ISNA(_xlfn.XLOOKUP(B8831 &amp; C8831,[1]global_waste_stats!$B$2:$B$991 &amp; [1]global_waste_stats!$C$2:$C$991,[1]global_waste_stats!$D$2:$D$991)),
_xlfn.XLOOKUP(A8831 &amp; C8831,[2]UNdata_Export_20210503_03410335!$A$2:$A$1588 &amp; [2]UNdata_Export_20210503_03410335!$B$2:$B$1588,[2]UNdata_Export_20210503_03410335!$C$2:$C$1588 * 1000),
_xlfn.XLOOKUP(B8831 &amp; C8831,[1]global_waste_stats!$B$2:$B$991 &amp; [1]global_waste_stats!$C$2:$C$991,[1]global_waste_stats!$D$2:$D$991)
)</f>
        <v>#N/A</v>
      </c>
      <c r="F8831" t="str">
        <f t="shared" si="137"/>
        <v/>
      </c>
    </row>
    <row r="8832" spans="1:6" x14ac:dyDescent="0.3">
      <c r="A8832" t="s">
        <v>357</v>
      </c>
      <c r="B8832" t="s">
        <v>358</v>
      </c>
      <c r="C8832">
        <v>1965</v>
      </c>
      <c r="D8832" s="1">
        <v>150738814</v>
      </c>
      <c r="E8832" t="e" cm="1">
        <f t="array" ref="E8832">IF(
ISNA(_xlfn.XLOOKUP(B8832 &amp; C8832,[1]global_waste_stats!$B$2:$B$991 &amp; [1]global_waste_stats!$C$2:$C$991,[1]global_waste_stats!$D$2:$D$991)),
_xlfn.XLOOKUP(A8832 &amp; C8832,[2]UNdata_Export_20210503_03410335!$A$2:$A$1588 &amp; [2]UNdata_Export_20210503_03410335!$B$2:$B$1588,[2]UNdata_Export_20210503_03410335!$C$2:$C$1588 * 1000),
_xlfn.XLOOKUP(B8832 &amp; C8832,[1]global_waste_stats!$B$2:$B$991 &amp; [1]global_waste_stats!$C$2:$C$991,[1]global_waste_stats!$D$2:$D$991)
)</f>
        <v>#N/A</v>
      </c>
      <c r="F8832" t="str">
        <f t="shared" si="137"/>
        <v/>
      </c>
    </row>
    <row r="8833" spans="1:6" x14ac:dyDescent="0.3">
      <c r="A8833" t="s">
        <v>357</v>
      </c>
      <c r="B8833" t="s">
        <v>358</v>
      </c>
      <c r="C8833">
        <v>1966</v>
      </c>
      <c r="D8833" s="1">
        <v>150738814</v>
      </c>
      <c r="E8833" t="e" cm="1">
        <f t="array" ref="E8833">IF(
ISNA(_xlfn.XLOOKUP(B8833 &amp; C8833,[1]global_waste_stats!$B$2:$B$991 &amp; [1]global_waste_stats!$C$2:$C$991,[1]global_waste_stats!$D$2:$D$991)),
_xlfn.XLOOKUP(A8833 &amp; C8833,[2]UNdata_Export_20210503_03410335!$A$2:$A$1588 &amp; [2]UNdata_Export_20210503_03410335!$B$2:$B$1588,[2]UNdata_Export_20210503_03410335!$C$2:$C$1588 * 1000),
_xlfn.XLOOKUP(B8833 &amp; C8833,[1]global_waste_stats!$B$2:$B$991 &amp; [1]global_waste_stats!$C$2:$C$991,[1]global_waste_stats!$D$2:$D$991)
)</f>
        <v>#N/A</v>
      </c>
      <c r="F8833" t="str">
        <f t="shared" si="137"/>
        <v/>
      </c>
    </row>
    <row r="8834" spans="1:6" x14ac:dyDescent="0.3">
      <c r="A8834" t="s">
        <v>357</v>
      </c>
      <c r="B8834" t="s">
        <v>358</v>
      </c>
      <c r="C8834">
        <v>1967</v>
      </c>
      <c r="D8834" s="1">
        <v>136382730</v>
      </c>
      <c r="E8834" t="e" cm="1">
        <f t="array" ref="E8834">IF(
ISNA(_xlfn.XLOOKUP(B8834 &amp; C8834,[1]global_waste_stats!$B$2:$B$991 &amp; [1]global_waste_stats!$C$2:$C$991,[1]global_waste_stats!$D$2:$D$991)),
_xlfn.XLOOKUP(A8834 &amp; C8834,[2]UNdata_Export_20210503_03410335!$A$2:$A$1588 &amp; [2]UNdata_Export_20210503_03410335!$B$2:$B$1588,[2]UNdata_Export_20210503_03410335!$C$2:$C$1588 * 1000),
_xlfn.XLOOKUP(B8834 &amp; C8834,[1]global_waste_stats!$B$2:$B$991 &amp; [1]global_waste_stats!$C$2:$C$991,[1]global_waste_stats!$D$2:$D$991)
)</f>
        <v>#N/A</v>
      </c>
      <c r="F8834" t="str">
        <f t="shared" si="137"/>
        <v/>
      </c>
    </row>
    <row r="8835" spans="1:6" x14ac:dyDescent="0.3">
      <c r="A8835" t="s">
        <v>357</v>
      </c>
      <c r="B8835" t="s">
        <v>358</v>
      </c>
      <c r="C8835">
        <v>1968</v>
      </c>
      <c r="D8835" s="1">
        <v>145260845</v>
      </c>
      <c r="E8835" t="e" cm="1">
        <f t="array" ref="E8835">IF(
ISNA(_xlfn.XLOOKUP(B8835 &amp; C8835,[1]global_waste_stats!$B$2:$B$991 &amp; [1]global_waste_stats!$C$2:$C$991,[1]global_waste_stats!$D$2:$D$991)),
_xlfn.XLOOKUP(A8835 &amp; C8835,[2]UNdata_Export_20210503_03410335!$A$2:$A$1588 &amp; [2]UNdata_Export_20210503_03410335!$B$2:$B$1588,[2]UNdata_Export_20210503_03410335!$C$2:$C$1588 * 1000),
_xlfn.XLOOKUP(B8835 &amp; C8835,[1]global_waste_stats!$B$2:$B$991 &amp; [1]global_waste_stats!$C$2:$C$991,[1]global_waste_stats!$D$2:$D$991)
)</f>
        <v>#N/A</v>
      </c>
      <c r="F8835" t="str">
        <f t="shared" ref="F8835:F8898" si="138">IF(ISNA(E8835),"",D8835/E8835)</f>
        <v/>
      </c>
    </row>
    <row r="8836" spans="1:6" x14ac:dyDescent="0.3">
      <c r="A8836" t="s">
        <v>357</v>
      </c>
      <c r="B8836" t="s">
        <v>358</v>
      </c>
      <c r="C8836">
        <v>1969</v>
      </c>
      <c r="D8836" s="1">
        <v>149416532</v>
      </c>
      <c r="E8836" t="e" cm="1">
        <f t="array" ref="E8836">IF(
ISNA(_xlfn.XLOOKUP(B8836 &amp; C8836,[1]global_waste_stats!$B$2:$B$991 &amp; [1]global_waste_stats!$C$2:$C$991,[1]global_waste_stats!$D$2:$D$991)),
_xlfn.XLOOKUP(A8836 &amp; C8836,[2]UNdata_Export_20210503_03410335!$A$2:$A$1588 &amp; [2]UNdata_Export_20210503_03410335!$B$2:$B$1588,[2]UNdata_Export_20210503_03410335!$C$2:$C$1588 * 1000),
_xlfn.XLOOKUP(B8836 &amp; C8836,[1]global_waste_stats!$B$2:$B$991 &amp; [1]global_waste_stats!$C$2:$C$991,[1]global_waste_stats!$D$2:$D$991)
)</f>
        <v>#N/A</v>
      </c>
      <c r="F8836" t="str">
        <f t="shared" si="138"/>
        <v/>
      </c>
    </row>
    <row r="8837" spans="1:6" x14ac:dyDescent="0.3">
      <c r="A8837" t="s">
        <v>357</v>
      </c>
      <c r="B8837" t="s">
        <v>358</v>
      </c>
      <c r="C8837">
        <v>1970</v>
      </c>
      <c r="D8837" s="1">
        <v>165472668</v>
      </c>
      <c r="E8837" t="e" cm="1">
        <f t="array" ref="E8837">IF(
ISNA(_xlfn.XLOOKUP(B8837 &amp; C8837,[1]global_waste_stats!$B$2:$B$991 &amp; [1]global_waste_stats!$C$2:$C$991,[1]global_waste_stats!$D$2:$D$991)),
_xlfn.XLOOKUP(A8837 &amp; C8837,[2]UNdata_Export_20210503_03410335!$A$2:$A$1588 &amp; [2]UNdata_Export_20210503_03410335!$B$2:$B$1588,[2]UNdata_Export_20210503_03410335!$C$2:$C$1588 * 1000),
_xlfn.XLOOKUP(B8837 &amp; C8837,[1]global_waste_stats!$B$2:$B$991 &amp; [1]global_waste_stats!$C$2:$C$991,[1]global_waste_stats!$D$2:$D$991)
)</f>
        <v>#N/A</v>
      </c>
      <c r="F8837" t="str">
        <f t="shared" si="138"/>
        <v/>
      </c>
    </row>
    <row r="8838" spans="1:6" x14ac:dyDescent="0.3">
      <c r="A8838" t="s">
        <v>357</v>
      </c>
      <c r="B8838" t="s">
        <v>358</v>
      </c>
      <c r="C8838">
        <v>1971</v>
      </c>
      <c r="D8838" s="1">
        <v>170383980</v>
      </c>
      <c r="E8838" t="e" cm="1">
        <f t="array" ref="E8838">IF(
ISNA(_xlfn.XLOOKUP(B8838 &amp; C8838,[1]global_waste_stats!$B$2:$B$991 &amp; [1]global_waste_stats!$C$2:$C$991,[1]global_waste_stats!$D$2:$D$991)),
_xlfn.XLOOKUP(A8838 &amp; C8838,[2]UNdata_Export_20210503_03410335!$A$2:$A$1588 &amp; [2]UNdata_Export_20210503_03410335!$B$2:$B$1588,[2]UNdata_Export_20210503_03410335!$C$2:$C$1588 * 1000),
_xlfn.XLOOKUP(B8838 &amp; C8838,[1]global_waste_stats!$B$2:$B$991 &amp; [1]global_waste_stats!$C$2:$C$991,[1]global_waste_stats!$D$2:$D$991)
)</f>
        <v>#N/A</v>
      </c>
      <c r="F8838" t="str">
        <f t="shared" si="138"/>
        <v/>
      </c>
    </row>
    <row r="8839" spans="1:6" x14ac:dyDescent="0.3">
      <c r="A8839" t="s">
        <v>357</v>
      </c>
      <c r="B8839" t="s">
        <v>358</v>
      </c>
      <c r="C8839">
        <v>1972</v>
      </c>
      <c r="D8839" s="1">
        <v>214396699</v>
      </c>
      <c r="E8839" t="e" cm="1">
        <f t="array" ref="E8839">IF(
ISNA(_xlfn.XLOOKUP(B8839 &amp; C8839,[1]global_waste_stats!$B$2:$B$991 &amp; [1]global_waste_stats!$C$2:$C$991,[1]global_waste_stats!$D$2:$D$991)),
_xlfn.XLOOKUP(A8839 &amp; C8839,[2]UNdata_Export_20210503_03410335!$A$2:$A$1588 &amp; [2]UNdata_Export_20210503_03410335!$B$2:$B$1588,[2]UNdata_Export_20210503_03410335!$C$2:$C$1588 * 1000),
_xlfn.XLOOKUP(B8839 &amp; C8839,[1]global_waste_stats!$B$2:$B$991 &amp; [1]global_waste_stats!$C$2:$C$991,[1]global_waste_stats!$D$2:$D$991)
)</f>
        <v>#N/A</v>
      </c>
      <c r="F8839" t="str">
        <f t="shared" si="138"/>
        <v/>
      </c>
    </row>
    <row r="8840" spans="1:6" x14ac:dyDescent="0.3">
      <c r="A8840" t="s">
        <v>357</v>
      </c>
      <c r="B8840" t="s">
        <v>358</v>
      </c>
      <c r="C8840">
        <v>1973</v>
      </c>
      <c r="D8840" s="1">
        <v>190595803</v>
      </c>
      <c r="E8840" t="e" cm="1">
        <f t="array" ref="E8840">IF(
ISNA(_xlfn.XLOOKUP(B8840 &amp; C8840,[1]global_waste_stats!$B$2:$B$991 &amp; [1]global_waste_stats!$C$2:$C$991,[1]global_waste_stats!$D$2:$D$991)),
_xlfn.XLOOKUP(A8840 &amp; C8840,[2]UNdata_Export_20210503_03410335!$A$2:$A$1588 &amp; [2]UNdata_Export_20210503_03410335!$B$2:$B$1588,[2]UNdata_Export_20210503_03410335!$C$2:$C$1588 * 1000),
_xlfn.XLOOKUP(B8840 &amp; C8840,[1]global_waste_stats!$B$2:$B$991 &amp; [1]global_waste_stats!$C$2:$C$991,[1]global_waste_stats!$D$2:$D$991)
)</f>
        <v>#N/A</v>
      </c>
      <c r="F8840" t="str">
        <f t="shared" si="138"/>
        <v/>
      </c>
    </row>
    <row r="8841" spans="1:6" x14ac:dyDescent="0.3">
      <c r="A8841" t="s">
        <v>357</v>
      </c>
      <c r="B8841" t="s">
        <v>358</v>
      </c>
      <c r="C8841">
        <v>1974</v>
      </c>
      <c r="D8841" s="1">
        <v>173784126</v>
      </c>
      <c r="E8841" t="e" cm="1">
        <f t="array" ref="E8841">IF(
ISNA(_xlfn.XLOOKUP(B8841 &amp; C8841,[1]global_waste_stats!$B$2:$B$991 &amp; [1]global_waste_stats!$C$2:$C$991,[1]global_waste_stats!$D$2:$D$991)),
_xlfn.XLOOKUP(A8841 &amp; C8841,[2]UNdata_Export_20210503_03410335!$A$2:$A$1588 &amp; [2]UNdata_Export_20210503_03410335!$B$2:$B$1588,[2]UNdata_Export_20210503_03410335!$C$2:$C$1588 * 1000),
_xlfn.XLOOKUP(B8841 &amp; C8841,[1]global_waste_stats!$B$2:$B$991 &amp; [1]global_waste_stats!$C$2:$C$991,[1]global_waste_stats!$D$2:$D$991)
)</f>
        <v>#N/A</v>
      </c>
      <c r="F8841" t="str">
        <f t="shared" si="138"/>
        <v/>
      </c>
    </row>
    <row r="8842" spans="1:6" x14ac:dyDescent="0.3">
      <c r="A8842" t="s">
        <v>357</v>
      </c>
      <c r="B8842" t="s">
        <v>358</v>
      </c>
      <c r="C8842">
        <v>1975</v>
      </c>
      <c r="D8842" s="1">
        <v>160561397</v>
      </c>
      <c r="E8842" t="e" cm="1">
        <f t="array" ref="E8842">IF(
ISNA(_xlfn.XLOOKUP(B8842 &amp; C8842,[1]global_waste_stats!$B$2:$B$991 &amp; [1]global_waste_stats!$C$2:$C$991,[1]global_waste_stats!$D$2:$D$991)),
_xlfn.XLOOKUP(A8842 &amp; C8842,[2]UNdata_Export_20210503_03410335!$A$2:$A$1588 &amp; [2]UNdata_Export_20210503_03410335!$B$2:$B$1588,[2]UNdata_Export_20210503_03410335!$C$2:$C$1588 * 1000),
_xlfn.XLOOKUP(B8842 &amp; C8842,[1]global_waste_stats!$B$2:$B$991 &amp; [1]global_waste_stats!$C$2:$C$991,[1]global_waste_stats!$D$2:$D$991)
)</f>
        <v>#N/A</v>
      </c>
      <c r="F8842" t="str">
        <f t="shared" si="138"/>
        <v/>
      </c>
    </row>
    <row r="8843" spans="1:6" x14ac:dyDescent="0.3">
      <c r="A8843" t="s">
        <v>357</v>
      </c>
      <c r="B8843" t="s">
        <v>358</v>
      </c>
      <c r="C8843">
        <v>1976</v>
      </c>
      <c r="D8843" s="1">
        <v>177222565</v>
      </c>
      <c r="E8843" t="e" cm="1">
        <f t="array" ref="E8843">IF(
ISNA(_xlfn.XLOOKUP(B8843 &amp; C8843,[1]global_waste_stats!$B$2:$B$991 &amp; [1]global_waste_stats!$C$2:$C$991,[1]global_waste_stats!$D$2:$D$991)),
_xlfn.XLOOKUP(A8843 &amp; C8843,[2]UNdata_Export_20210503_03410335!$A$2:$A$1588 &amp; [2]UNdata_Export_20210503_03410335!$B$2:$B$1588,[2]UNdata_Export_20210503_03410335!$C$2:$C$1588 * 1000),
_xlfn.XLOOKUP(B8843 &amp; C8843,[1]global_waste_stats!$B$2:$B$991 &amp; [1]global_waste_stats!$C$2:$C$991,[1]global_waste_stats!$D$2:$D$991)
)</f>
        <v>#N/A</v>
      </c>
      <c r="F8843" t="str">
        <f t="shared" si="138"/>
        <v/>
      </c>
    </row>
    <row r="8844" spans="1:6" x14ac:dyDescent="0.3">
      <c r="A8844" t="s">
        <v>357</v>
      </c>
      <c r="B8844" t="s">
        <v>358</v>
      </c>
      <c r="C8844">
        <v>1977</v>
      </c>
      <c r="D8844" s="1">
        <v>200668058</v>
      </c>
      <c r="E8844" t="e" cm="1">
        <f t="array" ref="E8844">IF(
ISNA(_xlfn.XLOOKUP(B8844 &amp; C8844,[1]global_waste_stats!$B$2:$B$991 &amp; [1]global_waste_stats!$C$2:$C$991,[1]global_waste_stats!$D$2:$D$991)),
_xlfn.XLOOKUP(A8844 &amp; C8844,[2]UNdata_Export_20210503_03410335!$A$2:$A$1588 &amp; [2]UNdata_Export_20210503_03410335!$B$2:$B$1588,[2]UNdata_Export_20210503_03410335!$C$2:$C$1588 * 1000),
_xlfn.XLOOKUP(B8844 &amp; C8844,[1]global_waste_stats!$B$2:$B$991 &amp; [1]global_waste_stats!$C$2:$C$991,[1]global_waste_stats!$D$2:$D$991)
)</f>
        <v>#N/A</v>
      </c>
      <c r="F8844" t="str">
        <f t="shared" si="138"/>
        <v/>
      </c>
    </row>
    <row r="8845" spans="1:6" x14ac:dyDescent="0.3">
      <c r="A8845" t="s">
        <v>357</v>
      </c>
      <c r="B8845" t="s">
        <v>358</v>
      </c>
      <c r="C8845">
        <v>1978</v>
      </c>
      <c r="D8845" s="1">
        <v>220287489</v>
      </c>
      <c r="E8845" t="e" cm="1">
        <f t="array" ref="E8845">IF(
ISNA(_xlfn.XLOOKUP(B8845 &amp; C8845,[1]global_waste_stats!$B$2:$B$991 &amp; [1]global_waste_stats!$C$2:$C$991,[1]global_waste_stats!$D$2:$D$991)),
_xlfn.XLOOKUP(A8845 &amp; C8845,[2]UNdata_Export_20210503_03410335!$A$2:$A$1588 &amp; [2]UNdata_Export_20210503_03410335!$B$2:$B$1588,[2]UNdata_Export_20210503_03410335!$C$2:$C$1588 * 1000),
_xlfn.XLOOKUP(B8845 &amp; C8845,[1]global_waste_stats!$B$2:$B$991 &amp; [1]global_waste_stats!$C$2:$C$991,[1]global_waste_stats!$D$2:$D$991)
)</f>
        <v>#N/A</v>
      </c>
      <c r="F8845" t="str">
        <f t="shared" si="138"/>
        <v/>
      </c>
    </row>
    <row r="8846" spans="1:6" x14ac:dyDescent="0.3">
      <c r="A8846" t="s">
        <v>357</v>
      </c>
      <c r="B8846" t="s">
        <v>358</v>
      </c>
      <c r="C8846">
        <v>1979</v>
      </c>
      <c r="D8846" s="1">
        <v>227739504</v>
      </c>
      <c r="E8846" t="e" cm="1">
        <f t="array" ref="E8846">IF(
ISNA(_xlfn.XLOOKUP(B8846 &amp; C8846,[1]global_waste_stats!$B$2:$B$991 &amp; [1]global_waste_stats!$C$2:$C$991,[1]global_waste_stats!$D$2:$D$991)),
_xlfn.XLOOKUP(A8846 &amp; C8846,[2]UNdata_Export_20210503_03410335!$A$2:$A$1588 &amp; [2]UNdata_Export_20210503_03410335!$B$2:$B$1588,[2]UNdata_Export_20210503_03410335!$C$2:$C$1588 * 1000),
_xlfn.XLOOKUP(B8846 &amp; C8846,[1]global_waste_stats!$B$2:$B$991 &amp; [1]global_waste_stats!$C$2:$C$991,[1]global_waste_stats!$D$2:$D$991)
)</f>
        <v>#N/A</v>
      </c>
      <c r="F8846" t="str">
        <f t="shared" si="138"/>
        <v/>
      </c>
    </row>
    <row r="8847" spans="1:6" x14ac:dyDescent="0.3">
      <c r="A8847" t="s">
        <v>357</v>
      </c>
      <c r="B8847" t="s">
        <v>358</v>
      </c>
      <c r="C8847">
        <v>1980</v>
      </c>
      <c r="D8847" s="1">
        <v>233303621</v>
      </c>
      <c r="E8847" t="e" cm="1">
        <f t="array" ref="E8847">IF(
ISNA(_xlfn.XLOOKUP(B8847 &amp; C8847,[1]global_waste_stats!$B$2:$B$991 &amp; [1]global_waste_stats!$C$2:$C$991,[1]global_waste_stats!$D$2:$D$991)),
_xlfn.XLOOKUP(A8847 &amp; C8847,[2]UNdata_Export_20210503_03410335!$A$2:$A$1588 &amp; [2]UNdata_Export_20210503_03410335!$B$2:$B$1588,[2]UNdata_Export_20210503_03410335!$C$2:$C$1588 * 1000),
_xlfn.XLOOKUP(B8847 &amp; C8847,[1]global_waste_stats!$B$2:$B$991 &amp; [1]global_waste_stats!$C$2:$C$991,[1]global_waste_stats!$D$2:$D$991)
)</f>
        <v>#N/A</v>
      </c>
      <c r="F8847" t="str">
        <f t="shared" si="138"/>
        <v/>
      </c>
    </row>
    <row r="8848" spans="1:6" x14ac:dyDescent="0.3">
      <c r="A8848" t="s">
        <v>357</v>
      </c>
      <c r="B8848" t="s">
        <v>358</v>
      </c>
      <c r="C8848">
        <v>1981</v>
      </c>
      <c r="D8848" s="1">
        <v>244068261</v>
      </c>
      <c r="E8848" t="e" cm="1">
        <f t="array" ref="E8848">IF(
ISNA(_xlfn.XLOOKUP(B8848 &amp; C8848,[1]global_waste_stats!$B$2:$B$991 &amp; [1]global_waste_stats!$C$2:$C$991,[1]global_waste_stats!$D$2:$D$991)),
_xlfn.XLOOKUP(A8848 &amp; C8848,[2]UNdata_Export_20210503_03410335!$A$2:$A$1588 &amp; [2]UNdata_Export_20210503_03410335!$B$2:$B$1588,[2]UNdata_Export_20210503_03410335!$C$2:$C$1588 * 1000),
_xlfn.XLOOKUP(B8848 &amp; C8848,[1]global_waste_stats!$B$2:$B$991 &amp; [1]global_waste_stats!$C$2:$C$991,[1]global_waste_stats!$D$2:$D$991)
)</f>
        <v>#N/A</v>
      </c>
      <c r="F8848" t="str">
        <f t="shared" si="138"/>
        <v/>
      </c>
    </row>
    <row r="8849" spans="1:6" x14ac:dyDescent="0.3">
      <c r="A8849" t="s">
        <v>357</v>
      </c>
      <c r="B8849" t="s">
        <v>358</v>
      </c>
      <c r="C8849">
        <v>1982</v>
      </c>
      <c r="D8849" s="1">
        <v>254993806</v>
      </c>
      <c r="E8849" t="e" cm="1">
        <f t="array" ref="E8849">IF(
ISNA(_xlfn.XLOOKUP(B8849 &amp; C8849,[1]global_waste_stats!$B$2:$B$991 &amp; [1]global_waste_stats!$C$2:$C$991,[1]global_waste_stats!$D$2:$D$991)),
_xlfn.XLOOKUP(A8849 &amp; C8849,[2]UNdata_Export_20210503_03410335!$A$2:$A$1588 &amp; [2]UNdata_Export_20210503_03410335!$B$2:$B$1588,[2]UNdata_Export_20210503_03410335!$C$2:$C$1588 * 1000),
_xlfn.XLOOKUP(B8849 &amp; C8849,[1]global_waste_stats!$B$2:$B$991 &amp; [1]global_waste_stats!$C$2:$C$991,[1]global_waste_stats!$D$2:$D$991)
)</f>
        <v>#N/A</v>
      </c>
      <c r="F8849" t="str">
        <f t="shared" si="138"/>
        <v/>
      </c>
    </row>
    <row r="8850" spans="1:6" x14ac:dyDescent="0.3">
      <c r="A8850" t="s">
        <v>357</v>
      </c>
      <c r="B8850" t="s">
        <v>358</v>
      </c>
      <c r="C8850">
        <v>1983</v>
      </c>
      <c r="D8850" s="1">
        <v>260521751</v>
      </c>
      <c r="E8850" t="e" cm="1">
        <f t="array" ref="E8850">IF(
ISNA(_xlfn.XLOOKUP(B8850 &amp; C8850,[1]global_waste_stats!$B$2:$B$991 &amp; [1]global_waste_stats!$C$2:$C$991,[1]global_waste_stats!$D$2:$D$991)),
_xlfn.XLOOKUP(A8850 &amp; C8850,[2]UNdata_Export_20210503_03410335!$A$2:$A$1588 &amp; [2]UNdata_Export_20210503_03410335!$B$2:$B$1588,[2]UNdata_Export_20210503_03410335!$C$2:$C$1588 * 1000),
_xlfn.XLOOKUP(B8850 &amp; C8850,[1]global_waste_stats!$B$2:$B$991 &amp; [1]global_waste_stats!$C$2:$C$991,[1]global_waste_stats!$D$2:$D$991)
)</f>
        <v>#N/A</v>
      </c>
      <c r="F8850" t="str">
        <f t="shared" si="138"/>
        <v/>
      </c>
    </row>
    <row r="8851" spans="1:6" x14ac:dyDescent="0.3">
      <c r="A8851" t="s">
        <v>357</v>
      </c>
      <c r="B8851" t="s">
        <v>358</v>
      </c>
      <c r="C8851">
        <v>1984</v>
      </c>
      <c r="D8851" s="1">
        <v>277684007</v>
      </c>
      <c r="E8851" t="e" cm="1">
        <f t="array" ref="E8851">IF(
ISNA(_xlfn.XLOOKUP(B8851 &amp; C8851,[1]global_waste_stats!$B$2:$B$991 &amp; [1]global_waste_stats!$C$2:$C$991,[1]global_waste_stats!$D$2:$D$991)),
_xlfn.XLOOKUP(A8851 &amp; C8851,[2]UNdata_Export_20210503_03410335!$A$2:$A$1588 &amp; [2]UNdata_Export_20210503_03410335!$B$2:$B$1588,[2]UNdata_Export_20210503_03410335!$C$2:$C$1588 * 1000),
_xlfn.XLOOKUP(B8851 &amp; C8851,[1]global_waste_stats!$B$2:$B$991 &amp; [1]global_waste_stats!$C$2:$C$991,[1]global_waste_stats!$D$2:$D$991)
)</f>
        <v>#N/A</v>
      </c>
      <c r="F8851" t="str">
        <f t="shared" si="138"/>
        <v/>
      </c>
    </row>
    <row r="8852" spans="1:6" x14ac:dyDescent="0.3">
      <c r="A8852" t="s">
        <v>357</v>
      </c>
      <c r="B8852" t="s">
        <v>358</v>
      </c>
      <c r="C8852">
        <v>1985</v>
      </c>
      <c r="D8852" s="1">
        <v>294839071</v>
      </c>
      <c r="E8852" t="e" cm="1">
        <f t="array" ref="E8852">IF(
ISNA(_xlfn.XLOOKUP(B8852 &amp; C8852,[1]global_waste_stats!$B$2:$B$991 &amp; [1]global_waste_stats!$C$2:$C$991,[1]global_waste_stats!$D$2:$D$991)),
_xlfn.XLOOKUP(A8852 &amp; C8852,[2]UNdata_Export_20210503_03410335!$A$2:$A$1588 &amp; [2]UNdata_Export_20210503_03410335!$B$2:$B$1588,[2]UNdata_Export_20210503_03410335!$C$2:$C$1588 * 1000),
_xlfn.XLOOKUP(B8852 &amp; C8852,[1]global_waste_stats!$B$2:$B$991 &amp; [1]global_waste_stats!$C$2:$C$991,[1]global_waste_stats!$D$2:$D$991)
)</f>
        <v>#N/A</v>
      </c>
      <c r="F8852" t="str">
        <f t="shared" si="138"/>
        <v/>
      </c>
    </row>
    <row r="8853" spans="1:6" x14ac:dyDescent="0.3">
      <c r="A8853" t="s">
        <v>357</v>
      </c>
      <c r="B8853" t="s">
        <v>358</v>
      </c>
      <c r="C8853">
        <v>1986</v>
      </c>
      <c r="D8853" s="1">
        <v>311352224</v>
      </c>
      <c r="E8853" t="e" cm="1">
        <f t="array" ref="E8853">IF(
ISNA(_xlfn.XLOOKUP(B8853 &amp; C8853,[1]global_waste_stats!$B$2:$B$991 &amp; [1]global_waste_stats!$C$2:$C$991,[1]global_waste_stats!$D$2:$D$991)),
_xlfn.XLOOKUP(A8853 &amp; C8853,[2]UNdata_Export_20210503_03410335!$A$2:$A$1588 &amp; [2]UNdata_Export_20210503_03410335!$B$2:$B$1588,[2]UNdata_Export_20210503_03410335!$C$2:$C$1588 * 1000),
_xlfn.XLOOKUP(B8853 &amp; C8853,[1]global_waste_stats!$B$2:$B$991 &amp; [1]global_waste_stats!$C$2:$C$991,[1]global_waste_stats!$D$2:$D$991)
)</f>
        <v>#N/A</v>
      </c>
      <c r="F8853" t="str">
        <f t="shared" si="138"/>
        <v/>
      </c>
    </row>
    <row r="8854" spans="1:6" x14ac:dyDescent="0.3">
      <c r="A8854" t="s">
        <v>357</v>
      </c>
      <c r="B8854" t="s">
        <v>358</v>
      </c>
      <c r="C8854">
        <v>1987</v>
      </c>
      <c r="D8854" s="1">
        <v>312716165</v>
      </c>
      <c r="E8854" t="e" cm="1">
        <f t="array" ref="E8854">IF(
ISNA(_xlfn.XLOOKUP(B8854 &amp; C8854,[1]global_waste_stats!$B$2:$B$991 &amp; [1]global_waste_stats!$C$2:$C$991,[1]global_waste_stats!$D$2:$D$991)),
_xlfn.XLOOKUP(A8854 &amp; C8854,[2]UNdata_Export_20210503_03410335!$A$2:$A$1588 &amp; [2]UNdata_Export_20210503_03410335!$B$2:$B$1588,[2]UNdata_Export_20210503_03410335!$C$2:$C$1588 * 1000),
_xlfn.XLOOKUP(B8854 &amp; C8854,[1]global_waste_stats!$B$2:$B$991 &amp; [1]global_waste_stats!$C$2:$C$991,[1]global_waste_stats!$D$2:$D$991)
)</f>
        <v>#N/A</v>
      </c>
      <c r="F8854" t="str">
        <f t="shared" si="138"/>
        <v/>
      </c>
    </row>
    <row r="8855" spans="1:6" x14ac:dyDescent="0.3">
      <c r="A8855" t="s">
        <v>357</v>
      </c>
      <c r="B8855" t="s">
        <v>358</v>
      </c>
      <c r="C8855">
        <v>1988</v>
      </c>
      <c r="D8855" s="1">
        <v>356728510</v>
      </c>
      <c r="E8855" t="e" cm="1">
        <f t="array" ref="E8855">IF(
ISNA(_xlfn.XLOOKUP(B8855 &amp; C8855,[1]global_waste_stats!$B$2:$B$991 &amp; [1]global_waste_stats!$C$2:$C$991,[1]global_waste_stats!$D$2:$D$991)),
_xlfn.XLOOKUP(A8855 &amp; C8855,[2]UNdata_Export_20210503_03410335!$A$2:$A$1588 &amp; [2]UNdata_Export_20210503_03410335!$B$2:$B$1588,[2]UNdata_Export_20210503_03410335!$C$2:$C$1588 * 1000),
_xlfn.XLOOKUP(B8855 &amp; C8855,[1]global_waste_stats!$B$2:$B$991 &amp; [1]global_waste_stats!$C$2:$C$991,[1]global_waste_stats!$D$2:$D$991)
)</f>
        <v>#N/A</v>
      </c>
      <c r="F8855" t="str">
        <f t="shared" si="138"/>
        <v/>
      </c>
    </row>
    <row r="8856" spans="1:6" x14ac:dyDescent="0.3">
      <c r="A8856" t="s">
        <v>357</v>
      </c>
      <c r="B8856" t="s">
        <v>358</v>
      </c>
      <c r="C8856">
        <v>1989</v>
      </c>
      <c r="D8856" s="1">
        <v>361740814</v>
      </c>
      <c r="E8856" t="e" cm="1">
        <f t="array" ref="E8856">IF(
ISNA(_xlfn.XLOOKUP(B8856 &amp; C8856,[1]global_waste_stats!$B$2:$B$991 &amp; [1]global_waste_stats!$C$2:$C$991,[1]global_waste_stats!$D$2:$D$991)),
_xlfn.XLOOKUP(A8856 &amp; C8856,[2]UNdata_Export_20210503_03410335!$A$2:$A$1588 &amp; [2]UNdata_Export_20210503_03410335!$B$2:$B$1588,[2]UNdata_Export_20210503_03410335!$C$2:$C$1588 * 1000),
_xlfn.XLOOKUP(B8856 &amp; C8856,[1]global_waste_stats!$B$2:$B$991 &amp; [1]global_waste_stats!$C$2:$C$991,[1]global_waste_stats!$D$2:$D$991)
)</f>
        <v>#N/A</v>
      </c>
      <c r="F8856" t="str">
        <f t="shared" si="138"/>
        <v/>
      </c>
    </row>
    <row r="8857" spans="1:6" x14ac:dyDescent="0.3">
      <c r="A8857" t="s">
        <v>357</v>
      </c>
      <c r="B8857" t="s">
        <v>358</v>
      </c>
      <c r="C8857">
        <v>1990</v>
      </c>
      <c r="D8857" s="1">
        <v>376752778</v>
      </c>
      <c r="E8857" t="e" cm="1">
        <f t="array" ref="E8857">IF(
ISNA(_xlfn.XLOOKUP(B8857 &amp; C8857,[1]global_waste_stats!$B$2:$B$991 &amp; [1]global_waste_stats!$C$2:$C$991,[1]global_waste_stats!$D$2:$D$991)),
_xlfn.XLOOKUP(A8857 &amp; C8857,[2]UNdata_Export_20210503_03410335!$A$2:$A$1588 &amp; [2]UNdata_Export_20210503_03410335!$B$2:$B$1588,[2]UNdata_Export_20210503_03410335!$C$2:$C$1588 * 1000),
_xlfn.XLOOKUP(B8857 &amp; C8857,[1]global_waste_stats!$B$2:$B$991 &amp; [1]global_waste_stats!$C$2:$C$991,[1]global_waste_stats!$D$2:$D$991)
)</f>
        <v>#N/A</v>
      </c>
      <c r="F8857" t="str">
        <f t="shared" si="138"/>
        <v/>
      </c>
    </row>
    <row r="8858" spans="1:6" x14ac:dyDescent="0.3">
      <c r="A8858" t="s">
        <v>357</v>
      </c>
      <c r="B8858" t="s">
        <v>358</v>
      </c>
      <c r="C8858">
        <v>1991</v>
      </c>
      <c r="D8858" s="1">
        <v>381031701</v>
      </c>
      <c r="E8858" t="e" cm="1">
        <f t="array" ref="E8858">IF(
ISNA(_xlfn.XLOOKUP(B8858 &amp; C8858,[1]global_waste_stats!$B$2:$B$991 &amp; [1]global_waste_stats!$C$2:$C$991,[1]global_waste_stats!$D$2:$D$991)),
_xlfn.XLOOKUP(A8858 &amp; C8858,[2]UNdata_Export_20210503_03410335!$A$2:$A$1588 &amp; [2]UNdata_Export_20210503_03410335!$B$2:$B$1588,[2]UNdata_Export_20210503_03410335!$C$2:$C$1588 * 1000),
_xlfn.XLOOKUP(B8858 &amp; C8858,[1]global_waste_stats!$B$2:$B$991 &amp; [1]global_waste_stats!$C$2:$C$991,[1]global_waste_stats!$D$2:$D$991)
)</f>
        <v>#N/A</v>
      </c>
      <c r="F8858" t="str">
        <f t="shared" si="138"/>
        <v/>
      </c>
    </row>
    <row r="8859" spans="1:6" x14ac:dyDescent="0.3">
      <c r="A8859" t="s">
        <v>357</v>
      </c>
      <c r="B8859" t="s">
        <v>358</v>
      </c>
      <c r="C8859">
        <v>1992</v>
      </c>
      <c r="D8859" s="1">
        <v>405330484</v>
      </c>
      <c r="E8859" t="e" cm="1">
        <f t="array" ref="E8859">IF(
ISNA(_xlfn.XLOOKUP(B8859 &amp; C8859,[1]global_waste_stats!$B$2:$B$991 &amp; [1]global_waste_stats!$C$2:$C$991,[1]global_waste_stats!$D$2:$D$991)),
_xlfn.XLOOKUP(A8859 &amp; C8859,[2]UNdata_Export_20210503_03410335!$A$2:$A$1588 &amp; [2]UNdata_Export_20210503_03410335!$B$2:$B$1588,[2]UNdata_Export_20210503_03410335!$C$2:$C$1588 * 1000),
_xlfn.XLOOKUP(B8859 &amp; C8859,[1]global_waste_stats!$B$2:$B$991 &amp; [1]global_waste_stats!$C$2:$C$991,[1]global_waste_stats!$D$2:$D$991)
)</f>
        <v>#N/A</v>
      </c>
      <c r="F8859" t="str">
        <f t="shared" si="138"/>
        <v/>
      </c>
    </row>
    <row r="8860" spans="1:6" x14ac:dyDescent="0.3">
      <c r="A8860" t="s">
        <v>357</v>
      </c>
      <c r="B8860" t="s">
        <v>358</v>
      </c>
      <c r="C8860">
        <v>1993</v>
      </c>
      <c r="D8860" s="1">
        <v>422561177</v>
      </c>
      <c r="E8860" t="e" cm="1">
        <f t="array" ref="E8860">IF(
ISNA(_xlfn.XLOOKUP(B8860 &amp; C8860,[1]global_waste_stats!$B$2:$B$991 &amp; [1]global_waste_stats!$C$2:$C$991,[1]global_waste_stats!$D$2:$D$991)),
_xlfn.XLOOKUP(A8860 &amp; C8860,[2]UNdata_Export_20210503_03410335!$A$2:$A$1588 &amp; [2]UNdata_Export_20210503_03410335!$B$2:$B$1588,[2]UNdata_Export_20210503_03410335!$C$2:$C$1588 * 1000),
_xlfn.XLOOKUP(B8860 &amp; C8860,[1]global_waste_stats!$B$2:$B$991 &amp; [1]global_waste_stats!$C$2:$C$991,[1]global_waste_stats!$D$2:$D$991)
)</f>
        <v>#N/A</v>
      </c>
      <c r="F8860" t="str">
        <f t="shared" si="138"/>
        <v/>
      </c>
    </row>
    <row r="8861" spans="1:6" x14ac:dyDescent="0.3">
      <c r="A8861" t="s">
        <v>357</v>
      </c>
      <c r="B8861" t="s">
        <v>358</v>
      </c>
      <c r="C8861">
        <v>1994</v>
      </c>
      <c r="D8861" s="1">
        <v>417288725</v>
      </c>
      <c r="E8861" t="e" cm="1">
        <f t="array" ref="E8861">IF(
ISNA(_xlfn.XLOOKUP(B8861 &amp; C8861,[1]global_waste_stats!$B$2:$B$991 &amp; [1]global_waste_stats!$C$2:$C$991,[1]global_waste_stats!$D$2:$D$991)),
_xlfn.XLOOKUP(A8861 &amp; C8861,[2]UNdata_Export_20210503_03410335!$A$2:$A$1588 &amp; [2]UNdata_Export_20210503_03410335!$B$2:$B$1588,[2]UNdata_Export_20210503_03410335!$C$2:$C$1588 * 1000),
_xlfn.XLOOKUP(B8861 &amp; C8861,[1]global_waste_stats!$B$2:$B$991 &amp; [1]global_waste_stats!$C$2:$C$991,[1]global_waste_stats!$D$2:$D$991)
)</f>
        <v>#N/A</v>
      </c>
      <c r="F8861" t="str">
        <f t="shared" si="138"/>
        <v/>
      </c>
    </row>
    <row r="8862" spans="1:6" x14ac:dyDescent="0.3">
      <c r="A8862" t="s">
        <v>357</v>
      </c>
      <c r="B8862" t="s">
        <v>358</v>
      </c>
      <c r="C8862">
        <v>1995</v>
      </c>
      <c r="D8862" s="1">
        <v>449701267</v>
      </c>
      <c r="E8862" t="e" cm="1">
        <f t="array" ref="E8862">IF(
ISNA(_xlfn.XLOOKUP(B8862 &amp; C8862,[1]global_waste_stats!$B$2:$B$991 &amp; [1]global_waste_stats!$C$2:$C$991,[1]global_waste_stats!$D$2:$D$991)),
_xlfn.XLOOKUP(A8862 &amp; C8862,[2]UNdata_Export_20210503_03410335!$A$2:$A$1588 &amp; [2]UNdata_Export_20210503_03410335!$B$2:$B$1588,[2]UNdata_Export_20210503_03410335!$C$2:$C$1588 * 1000),
_xlfn.XLOOKUP(B8862 &amp; C8862,[1]global_waste_stats!$B$2:$B$991 &amp; [1]global_waste_stats!$C$2:$C$991,[1]global_waste_stats!$D$2:$D$991)
)</f>
        <v>#N/A</v>
      </c>
      <c r="F8862" t="str">
        <f t="shared" si="138"/>
        <v/>
      </c>
    </row>
    <row r="8863" spans="1:6" x14ac:dyDescent="0.3">
      <c r="A8863" t="s">
        <v>357</v>
      </c>
      <c r="B8863" t="s">
        <v>358</v>
      </c>
      <c r="C8863">
        <v>1996</v>
      </c>
      <c r="D8863" s="1">
        <v>455489485</v>
      </c>
      <c r="E8863" t="e" cm="1">
        <f t="array" ref="E8863">IF(
ISNA(_xlfn.XLOOKUP(B8863 &amp; C8863,[1]global_waste_stats!$B$2:$B$991 &amp; [1]global_waste_stats!$C$2:$C$991,[1]global_waste_stats!$D$2:$D$991)),
_xlfn.XLOOKUP(A8863 &amp; C8863,[2]UNdata_Export_20210503_03410335!$A$2:$A$1588 &amp; [2]UNdata_Export_20210503_03410335!$B$2:$B$1588,[2]UNdata_Export_20210503_03410335!$C$2:$C$1588 * 1000),
_xlfn.XLOOKUP(B8863 &amp; C8863,[1]global_waste_stats!$B$2:$B$991 &amp; [1]global_waste_stats!$C$2:$C$991,[1]global_waste_stats!$D$2:$D$991)
)</f>
        <v>#N/A</v>
      </c>
      <c r="F8863" t="str">
        <f t="shared" si="138"/>
        <v/>
      </c>
    </row>
    <row r="8864" spans="1:6" x14ac:dyDescent="0.3">
      <c r="A8864" t="s">
        <v>357</v>
      </c>
      <c r="B8864" t="s">
        <v>358</v>
      </c>
      <c r="C8864">
        <v>1997</v>
      </c>
      <c r="D8864" s="1">
        <v>471458142</v>
      </c>
      <c r="E8864" t="e" cm="1">
        <f t="array" ref="E8864">IF(
ISNA(_xlfn.XLOOKUP(B8864 &amp; C8864,[1]global_waste_stats!$B$2:$B$991 &amp; [1]global_waste_stats!$C$2:$C$991,[1]global_waste_stats!$D$2:$D$991)),
_xlfn.XLOOKUP(A8864 &amp; C8864,[2]UNdata_Export_20210503_03410335!$A$2:$A$1588 &amp; [2]UNdata_Export_20210503_03410335!$B$2:$B$1588,[2]UNdata_Export_20210503_03410335!$C$2:$C$1588 * 1000),
_xlfn.XLOOKUP(B8864 &amp; C8864,[1]global_waste_stats!$B$2:$B$991 &amp; [1]global_waste_stats!$C$2:$C$991,[1]global_waste_stats!$D$2:$D$991)
)</f>
        <v>#N/A</v>
      </c>
      <c r="F8864" t="str">
        <f t="shared" si="138"/>
        <v/>
      </c>
    </row>
    <row r="8865" spans="1:6" x14ac:dyDescent="0.3">
      <c r="A8865" t="s">
        <v>357</v>
      </c>
      <c r="B8865" t="s">
        <v>358</v>
      </c>
      <c r="C8865">
        <v>1998</v>
      </c>
      <c r="D8865" s="1">
        <v>490738344</v>
      </c>
      <c r="E8865" t="e" cm="1">
        <f t="array" ref="E8865">IF(
ISNA(_xlfn.XLOOKUP(B8865 &amp; C8865,[1]global_waste_stats!$B$2:$B$991 &amp; [1]global_waste_stats!$C$2:$C$991,[1]global_waste_stats!$D$2:$D$991)),
_xlfn.XLOOKUP(A8865 &amp; C8865,[2]UNdata_Export_20210503_03410335!$A$2:$A$1588 &amp; [2]UNdata_Export_20210503_03410335!$B$2:$B$1588,[2]UNdata_Export_20210503_03410335!$C$2:$C$1588 * 1000),
_xlfn.XLOOKUP(B8865 &amp; C8865,[1]global_waste_stats!$B$2:$B$991 &amp; [1]global_waste_stats!$C$2:$C$991,[1]global_waste_stats!$D$2:$D$991)
)</f>
        <v>#N/A</v>
      </c>
      <c r="F8865" t="str">
        <f t="shared" si="138"/>
        <v/>
      </c>
    </row>
    <row r="8866" spans="1:6" x14ac:dyDescent="0.3">
      <c r="A8866" t="s">
        <v>357</v>
      </c>
      <c r="B8866" t="s">
        <v>358</v>
      </c>
      <c r="C8866">
        <v>1999</v>
      </c>
      <c r="D8866" s="1">
        <v>504041857</v>
      </c>
      <c r="E8866" t="e" cm="1">
        <f t="array" ref="E8866">IF(
ISNA(_xlfn.XLOOKUP(B8866 &amp; C8866,[1]global_waste_stats!$B$2:$B$991 &amp; [1]global_waste_stats!$C$2:$C$991,[1]global_waste_stats!$D$2:$D$991)),
_xlfn.XLOOKUP(A8866 &amp; C8866,[2]UNdata_Export_20210503_03410335!$A$2:$A$1588 &amp; [2]UNdata_Export_20210503_03410335!$B$2:$B$1588,[2]UNdata_Export_20210503_03410335!$C$2:$C$1588 * 1000),
_xlfn.XLOOKUP(B8866 &amp; C8866,[1]global_waste_stats!$B$2:$B$991 &amp; [1]global_waste_stats!$C$2:$C$991,[1]global_waste_stats!$D$2:$D$991)
)</f>
        <v>#N/A</v>
      </c>
      <c r="F8866" t="str">
        <f t="shared" si="138"/>
        <v/>
      </c>
    </row>
    <row r="8867" spans="1:6" x14ac:dyDescent="0.3">
      <c r="A8867" t="s">
        <v>357</v>
      </c>
      <c r="B8867" t="s">
        <v>358</v>
      </c>
      <c r="C8867">
        <v>2000</v>
      </c>
      <c r="D8867" s="1">
        <v>512295232</v>
      </c>
      <c r="E8867" t="e" cm="1">
        <f t="array" ref="E8867">IF(
ISNA(_xlfn.XLOOKUP(B8867 &amp; C8867,[1]global_waste_stats!$B$2:$B$991 &amp; [1]global_waste_stats!$C$2:$C$991,[1]global_waste_stats!$D$2:$D$991)),
_xlfn.XLOOKUP(A8867 &amp; C8867,[2]UNdata_Export_20210503_03410335!$A$2:$A$1588 &amp; [2]UNdata_Export_20210503_03410335!$B$2:$B$1588,[2]UNdata_Export_20210503_03410335!$C$2:$C$1588 * 1000),
_xlfn.XLOOKUP(B8867 &amp; C8867,[1]global_waste_stats!$B$2:$B$991 &amp; [1]global_waste_stats!$C$2:$C$991,[1]global_waste_stats!$D$2:$D$991)
)</f>
        <v>#N/A</v>
      </c>
      <c r="F8867" t="str">
        <f t="shared" si="138"/>
        <v/>
      </c>
    </row>
    <row r="8868" spans="1:6" x14ac:dyDescent="0.3">
      <c r="A8868" t="s">
        <v>357</v>
      </c>
      <c r="B8868" t="s">
        <v>358</v>
      </c>
      <c r="C8868">
        <v>2001</v>
      </c>
      <c r="D8868" s="1">
        <v>521052482</v>
      </c>
      <c r="E8868" t="e" cm="1">
        <f t="array" ref="E8868">IF(
ISNA(_xlfn.XLOOKUP(B8868 &amp; C8868,[1]global_waste_stats!$B$2:$B$991 &amp; [1]global_waste_stats!$C$2:$C$991,[1]global_waste_stats!$D$2:$D$991)),
_xlfn.XLOOKUP(A8868 &amp; C8868,[2]UNdata_Export_20210503_03410335!$A$2:$A$1588 &amp; [2]UNdata_Export_20210503_03410335!$B$2:$B$1588,[2]UNdata_Export_20210503_03410335!$C$2:$C$1588 * 1000),
_xlfn.XLOOKUP(B8868 &amp; C8868,[1]global_waste_stats!$B$2:$B$991 &amp; [1]global_waste_stats!$C$2:$C$991,[1]global_waste_stats!$D$2:$D$991)
)</f>
        <v>#N/A</v>
      </c>
      <c r="F8868" t="str">
        <f t="shared" si="138"/>
        <v/>
      </c>
    </row>
    <row r="8869" spans="1:6" x14ac:dyDescent="0.3">
      <c r="A8869" t="s">
        <v>357</v>
      </c>
      <c r="B8869" t="s">
        <v>358</v>
      </c>
      <c r="C8869">
        <v>2002</v>
      </c>
      <c r="D8869" s="1">
        <v>554000248</v>
      </c>
      <c r="E8869" cm="1">
        <f t="array" ref="E8869">IF(
ISNA(_xlfn.XLOOKUP(B8869 &amp; C8869,[1]global_waste_stats!$B$2:$B$991 &amp; [1]global_waste_stats!$C$2:$C$991,[1]global_waste_stats!$D$2:$D$991)),
_xlfn.XLOOKUP(A8869 &amp; C8869,[2]UNdata_Export_20210503_03410335!$A$2:$A$1588 &amp; [2]UNdata_Export_20210503_03410335!$B$2:$B$1588,[2]UNdata_Export_20210503_03410335!$C$2:$C$1588 * 1000),
_xlfn.XLOOKUP(B8869 &amp; C8869,[1]global_waste_stats!$B$2:$B$991 &amp; [1]global_waste_stats!$C$2:$C$991,[1]global_waste_stats!$D$2:$D$991)
)</f>
        <v>37799.999237060496</v>
      </c>
      <c r="F8869">
        <f t="shared" si="138"/>
        <v>14656.091512743682</v>
      </c>
    </row>
    <row r="8870" spans="1:6" x14ac:dyDescent="0.3">
      <c r="A8870" t="s">
        <v>357</v>
      </c>
      <c r="B8870" t="s">
        <v>358</v>
      </c>
      <c r="C8870">
        <v>2003</v>
      </c>
      <c r="D8870" s="1">
        <v>596601710</v>
      </c>
      <c r="E8870" t="e" cm="1">
        <f t="array" ref="E8870">IF(
ISNA(_xlfn.XLOOKUP(B8870 &amp; C8870,[1]global_waste_stats!$B$2:$B$991 &amp; [1]global_waste_stats!$C$2:$C$991,[1]global_waste_stats!$D$2:$D$991)),
_xlfn.XLOOKUP(A8870 &amp; C8870,[2]UNdata_Export_20210503_03410335!$A$2:$A$1588 &amp; [2]UNdata_Export_20210503_03410335!$B$2:$B$1588,[2]UNdata_Export_20210503_03410335!$C$2:$C$1588 * 1000),
_xlfn.XLOOKUP(B8870 &amp; C8870,[1]global_waste_stats!$B$2:$B$991 &amp; [1]global_waste_stats!$C$2:$C$991,[1]global_waste_stats!$D$2:$D$991)
)</f>
        <v>#N/A</v>
      </c>
      <c r="F8870" t="str">
        <f t="shared" si="138"/>
        <v/>
      </c>
    </row>
    <row r="8871" spans="1:6" x14ac:dyDescent="0.3">
      <c r="A8871" t="s">
        <v>357</v>
      </c>
      <c r="B8871" t="s">
        <v>358</v>
      </c>
      <c r="C8871">
        <v>2004</v>
      </c>
      <c r="D8871" s="1">
        <v>621398173</v>
      </c>
      <c r="E8871" t="e" cm="1">
        <f t="array" ref="E8871">IF(
ISNA(_xlfn.XLOOKUP(B8871 &amp; C8871,[1]global_waste_stats!$B$2:$B$991 &amp; [1]global_waste_stats!$C$2:$C$991,[1]global_waste_stats!$D$2:$D$991)),
_xlfn.XLOOKUP(A8871 &amp; C8871,[2]UNdata_Export_20210503_03410335!$A$2:$A$1588 &amp; [2]UNdata_Export_20210503_03410335!$B$2:$B$1588,[2]UNdata_Export_20210503_03410335!$C$2:$C$1588 * 1000),
_xlfn.XLOOKUP(B8871 &amp; C8871,[1]global_waste_stats!$B$2:$B$991 &amp; [1]global_waste_stats!$C$2:$C$991,[1]global_waste_stats!$D$2:$D$991)
)</f>
        <v>#N/A</v>
      </c>
      <c r="F8871" t="str">
        <f t="shared" si="138"/>
        <v/>
      </c>
    </row>
    <row r="8872" spans="1:6" x14ac:dyDescent="0.3">
      <c r="A8872" t="s">
        <v>357</v>
      </c>
      <c r="B8872" t="s">
        <v>358</v>
      </c>
      <c r="C8872">
        <v>2005</v>
      </c>
      <c r="D8872" s="1">
        <v>636858590</v>
      </c>
      <c r="E8872" t="e" cm="1">
        <f t="array" ref="E8872">IF(
ISNA(_xlfn.XLOOKUP(B8872 &amp; C8872,[1]global_waste_stats!$B$2:$B$991 &amp; [1]global_waste_stats!$C$2:$C$991,[1]global_waste_stats!$D$2:$D$991)),
_xlfn.XLOOKUP(A8872 &amp; C8872,[2]UNdata_Export_20210503_03410335!$A$2:$A$1588 &amp; [2]UNdata_Export_20210503_03410335!$B$2:$B$1588,[2]UNdata_Export_20210503_03410335!$C$2:$C$1588 * 1000),
_xlfn.XLOOKUP(B8872 &amp; C8872,[1]global_waste_stats!$B$2:$B$991 &amp; [1]global_waste_stats!$C$2:$C$991,[1]global_waste_stats!$D$2:$D$991)
)</f>
        <v>#N/A</v>
      </c>
      <c r="F8872" t="str">
        <f t="shared" si="138"/>
        <v/>
      </c>
    </row>
    <row r="8873" spans="1:6" x14ac:dyDescent="0.3">
      <c r="A8873" t="s">
        <v>357</v>
      </c>
      <c r="B8873" t="s">
        <v>358</v>
      </c>
      <c r="C8873">
        <v>2006</v>
      </c>
      <c r="D8873" s="1">
        <v>685822577</v>
      </c>
      <c r="E8873" t="e" cm="1">
        <f t="array" ref="E8873">IF(
ISNA(_xlfn.XLOOKUP(B8873 &amp; C8873,[1]global_waste_stats!$B$2:$B$991 &amp; [1]global_waste_stats!$C$2:$C$991,[1]global_waste_stats!$D$2:$D$991)),
_xlfn.XLOOKUP(A8873 &amp; C8873,[2]UNdata_Export_20210503_03410335!$A$2:$A$1588 &amp; [2]UNdata_Export_20210503_03410335!$B$2:$B$1588,[2]UNdata_Export_20210503_03410335!$C$2:$C$1588 * 1000),
_xlfn.XLOOKUP(B8873 &amp; C8873,[1]global_waste_stats!$B$2:$B$991 &amp; [1]global_waste_stats!$C$2:$C$991,[1]global_waste_stats!$D$2:$D$991)
)</f>
        <v>#N/A</v>
      </c>
      <c r="F8873" t="str">
        <f t="shared" si="138"/>
        <v/>
      </c>
    </row>
    <row r="8874" spans="1:6" x14ac:dyDescent="0.3">
      <c r="A8874" t="s">
        <v>357</v>
      </c>
      <c r="B8874" t="s">
        <v>358</v>
      </c>
      <c r="C8874">
        <v>2007</v>
      </c>
      <c r="D8874" s="1">
        <v>674975780</v>
      </c>
      <c r="E8874" t="e" cm="1">
        <f t="array" ref="E8874">IF(
ISNA(_xlfn.XLOOKUP(B8874 &amp; C8874,[1]global_waste_stats!$B$2:$B$991 &amp; [1]global_waste_stats!$C$2:$C$991,[1]global_waste_stats!$D$2:$D$991)),
_xlfn.XLOOKUP(A8874 &amp; C8874,[2]UNdata_Export_20210503_03410335!$A$2:$A$1588 &amp; [2]UNdata_Export_20210503_03410335!$B$2:$B$1588,[2]UNdata_Export_20210503_03410335!$C$2:$C$1588 * 1000),
_xlfn.XLOOKUP(B8874 &amp; C8874,[1]global_waste_stats!$B$2:$B$991 &amp; [1]global_waste_stats!$C$2:$C$991,[1]global_waste_stats!$D$2:$D$991)
)</f>
        <v>#N/A</v>
      </c>
      <c r="F8874" t="str">
        <f t="shared" si="138"/>
        <v/>
      </c>
    </row>
    <row r="8875" spans="1:6" x14ac:dyDescent="0.3">
      <c r="A8875" t="s">
        <v>357</v>
      </c>
      <c r="B8875" t="s">
        <v>358</v>
      </c>
      <c r="C8875">
        <v>2008</v>
      </c>
      <c r="D8875" s="1">
        <v>719976499</v>
      </c>
      <c r="E8875" t="e" cm="1">
        <f t="array" ref="E8875">IF(
ISNA(_xlfn.XLOOKUP(B8875 &amp; C8875,[1]global_waste_stats!$B$2:$B$991 &amp; [1]global_waste_stats!$C$2:$C$991,[1]global_waste_stats!$D$2:$D$991)),
_xlfn.XLOOKUP(A8875 &amp; C8875,[2]UNdata_Export_20210503_03410335!$A$2:$A$1588 &amp; [2]UNdata_Export_20210503_03410335!$B$2:$B$1588,[2]UNdata_Export_20210503_03410335!$C$2:$C$1588 * 1000),
_xlfn.XLOOKUP(B8875 &amp; C8875,[1]global_waste_stats!$B$2:$B$991 &amp; [1]global_waste_stats!$C$2:$C$991,[1]global_waste_stats!$D$2:$D$991)
)</f>
        <v>#N/A</v>
      </c>
      <c r="F8875" t="str">
        <f t="shared" si="138"/>
        <v/>
      </c>
    </row>
    <row r="8876" spans="1:6" x14ac:dyDescent="0.3">
      <c r="A8876" t="s">
        <v>357</v>
      </c>
      <c r="B8876" t="s">
        <v>358</v>
      </c>
      <c r="C8876">
        <v>2009</v>
      </c>
      <c r="D8876" s="1">
        <v>704863751</v>
      </c>
      <c r="E8876" t="e" cm="1">
        <f t="array" ref="E8876">IF(
ISNA(_xlfn.XLOOKUP(B8876 &amp; C8876,[1]global_waste_stats!$B$2:$B$991 &amp; [1]global_waste_stats!$C$2:$C$991,[1]global_waste_stats!$D$2:$D$991)),
_xlfn.XLOOKUP(A8876 &amp; C8876,[2]UNdata_Export_20210503_03410335!$A$2:$A$1588 &amp; [2]UNdata_Export_20210503_03410335!$B$2:$B$1588,[2]UNdata_Export_20210503_03410335!$C$2:$C$1588 * 1000),
_xlfn.XLOOKUP(B8876 &amp; C8876,[1]global_waste_stats!$B$2:$B$991 &amp; [1]global_waste_stats!$C$2:$C$991,[1]global_waste_stats!$D$2:$D$991)
)</f>
        <v>#N/A</v>
      </c>
      <c r="F8876" t="str">
        <f t="shared" si="138"/>
        <v/>
      </c>
    </row>
    <row r="8877" spans="1:6" x14ac:dyDescent="0.3">
      <c r="A8877" t="s">
        <v>357</v>
      </c>
      <c r="B8877" t="s">
        <v>358</v>
      </c>
      <c r="C8877">
        <v>2010</v>
      </c>
      <c r="D8877" s="1">
        <v>681225963</v>
      </c>
      <c r="E8877" t="e" cm="1">
        <f t="array" ref="E8877">IF(
ISNA(_xlfn.XLOOKUP(B8877 &amp; C8877,[1]global_waste_stats!$B$2:$B$991 &amp; [1]global_waste_stats!$C$2:$C$991,[1]global_waste_stats!$D$2:$D$991)),
_xlfn.XLOOKUP(A8877 &amp; C8877,[2]UNdata_Export_20210503_03410335!$A$2:$A$1588 &amp; [2]UNdata_Export_20210503_03410335!$B$2:$B$1588,[2]UNdata_Export_20210503_03410335!$C$2:$C$1588 * 1000),
_xlfn.XLOOKUP(B8877 &amp; C8877,[1]global_waste_stats!$B$2:$B$991 &amp; [1]global_waste_stats!$C$2:$C$991,[1]global_waste_stats!$D$2:$D$991)
)</f>
        <v>#N/A</v>
      </c>
      <c r="F8877" t="str">
        <f t="shared" si="138"/>
        <v/>
      </c>
    </row>
    <row r="8878" spans="1:6" x14ac:dyDescent="0.3">
      <c r="A8878" t="s">
        <v>357</v>
      </c>
      <c r="B8878" t="s">
        <v>358</v>
      </c>
      <c r="C8878">
        <v>2011</v>
      </c>
      <c r="D8878" s="1">
        <v>678369232</v>
      </c>
      <c r="E8878" t="e" cm="1">
        <f t="array" ref="E8878">IF(
ISNA(_xlfn.XLOOKUP(B8878 &amp; C8878,[1]global_waste_stats!$B$2:$B$991 &amp; [1]global_waste_stats!$C$2:$C$991,[1]global_waste_stats!$D$2:$D$991)),
_xlfn.XLOOKUP(A8878 &amp; C8878,[2]UNdata_Export_20210503_03410335!$A$2:$A$1588 &amp; [2]UNdata_Export_20210503_03410335!$B$2:$B$1588,[2]UNdata_Export_20210503_03410335!$C$2:$C$1588 * 1000),
_xlfn.XLOOKUP(B8878 &amp; C8878,[1]global_waste_stats!$B$2:$B$991 &amp; [1]global_waste_stats!$C$2:$C$991,[1]global_waste_stats!$D$2:$D$991)
)</f>
        <v>#N/A</v>
      </c>
      <c r="F8878" t="str">
        <f t="shared" si="138"/>
        <v/>
      </c>
    </row>
    <row r="8879" spans="1:6" x14ac:dyDescent="0.3">
      <c r="A8879" t="s">
        <v>357</v>
      </c>
      <c r="B8879" t="s">
        <v>358</v>
      </c>
      <c r="C8879">
        <v>2012</v>
      </c>
      <c r="D8879" s="1">
        <v>687735089</v>
      </c>
      <c r="E8879" t="e" cm="1">
        <f t="array" ref="E8879">IF(
ISNA(_xlfn.XLOOKUP(B8879 &amp; C8879,[1]global_waste_stats!$B$2:$B$991 &amp; [1]global_waste_stats!$C$2:$C$991,[1]global_waste_stats!$D$2:$D$991)),
_xlfn.XLOOKUP(A8879 &amp; C8879,[2]UNdata_Export_20210503_03410335!$A$2:$A$1588 &amp; [2]UNdata_Export_20210503_03410335!$B$2:$B$1588,[2]UNdata_Export_20210503_03410335!$C$2:$C$1588 * 1000),
_xlfn.XLOOKUP(B8879 &amp; C8879,[1]global_waste_stats!$B$2:$B$991 &amp; [1]global_waste_stats!$C$2:$C$991,[1]global_waste_stats!$D$2:$D$991)
)</f>
        <v>#N/A</v>
      </c>
      <c r="F8879" t="str">
        <f t="shared" si="138"/>
        <v/>
      </c>
    </row>
    <row r="8880" spans="1:6" x14ac:dyDescent="0.3">
      <c r="A8880" t="s">
        <v>357</v>
      </c>
      <c r="B8880" t="s">
        <v>358</v>
      </c>
      <c r="C8880">
        <v>2013</v>
      </c>
      <c r="D8880" s="1">
        <v>700336363</v>
      </c>
      <c r="E8880" t="e" cm="1">
        <f t="array" ref="E8880">IF(
ISNA(_xlfn.XLOOKUP(B8880 &amp; C8880,[1]global_waste_stats!$B$2:$B$991 &amp; [1]global_waste_stats!$C$2:$C$991,[1]global_waste_stats!$D$2:$D$991)),
_xlfn.XLOOKUP(A8880 &amp; C8880,[2]UNdata_Export_20210503_03410335!$A$2:$A$1588 &amp; [2]UNdata_Export_20210503_03410335!$B$2:$B$1588,[2]UNdata_Export_20210503_03410335!$C$2:$C$1588 * 1000),
_xlfn.XLOOKUP(B8880 &amp; C8880,[1]global_waste_stats!$B$2:$B$991 &amp; [1]global_waste_stats!$C$2:$C$991,[1]global_waste_stats!$D$2:$D$991)
)</f>
        <v>#N/A</v>
      </c>
      <c r="F8880" t="str">
        <f t="shared" si="138"/>
        <v/>
      </c>
    </row>
    <row r="8881" spans="1:6" x14ac:dyDescent="0.3">
      <c r="A8881" t="s">
        <v>357</v>
      </c>
      <c r="B8881" t="s">
        <v>358</v>
      </c>
      <c r="C8881">
        <v>2014</v>
      </c>
      <c r="D8881" s="1">
        <v>707228998</v>
      </c>
      <c r="E8881" t="e" cm="1">
        <f t="array" ref="E8881">IF(
ISNA(_xlfn.XLOOKUP(B8881 &amp; C8881,[1]global_waste_stats!$B$2:$B$991 &amp; [1]global_waste_stats!$C$2:$C$991,[1]global_waste_stats!$D$2:$D$991)),
_xlfn.XLOOKUP(A8881 &amp; C8881,[2]UNdata_Export_20210503_03410335!$A$2:$A$1588 &amp; [2]UNdata_Export_20210503_03410335!$B$2:$B$1588,[2]UNdata_Export_20210503_03410335!$C$2:$C$1588 * 1000),
_xlfn.XLOOKUP(B8881 &amp; C8881,[1]global_waste_stats!$B$2:$B$991 &amp; [1]global_waste_stats!$C$2:$C$991,[1]global_waste_stats!$D$2:$D$991)
)</f>
        <v>#N/A</v>
      </c>
      <c r="F8881" t="str">
        <f t="shared" si="138"/>
        <v/>
      </c>
    </row>
    <row r="8882" spans="1:6" x14ac:dyDescent="0.3">
      <c r="A8882" t="s">
        <v>357</v>
      </c>
      <c r="B8882" t="s">
        <v>358</v>
      </c>
      <c r="C8882">
        <v>2015</v>
      </c>
      <c r="D8882" s="1">
        <v>720117945</v>
      </c>
      <c r="E8882" t="e" cm="1">
        <f t="array" ref="E8882">IF(
ISNA(_xlfn.XLOOKUP(B8882 &amp; C8882,[1]global_waste_stats!$B$2:$B$991 &amp; [1]global_waste_stats!$C$2:$C$991,[1]global_waste_stats!$D$2:$D$991)),
_xlfn.XLOOKUP(A8882 &amp; C8882,[2]UNdata_Export_20210503_03410335!$A$2:$A$1588 &amp; [2]UNdata_Export_20210503_03410335!$B$2:$B$1588,[2]UNdata_Export_20210503_03410335!$C$2:$C$1588 * 1000),
_xlfn.XLOOKUP(B8882 &amp; C8882,[1]global_waste_stats!$B$2:$B$991 &amp; [1]global_waste_stats!$C$2:$C$991,[1]global_waste_stats!$D$2:$D$991)
)</f>
        <v>#N/A</v>
      </c>
      <c r="F8882" t="str">
        <f t="shared" si="138"/>
        <v/>
      </c>
    </row>
    <row r="8883" spans="1:6" x14ac:dyDescent="0.3">
      <c r="A8883" t="s">
        <v>357</v>
      </c>
      <c r="B8883" t="s">
        <v>358</v>
      </c>
      <c r="C8883">
        <v>2016</v>
      </c>
      <c r="D8883" s="1">
        <v>729264940</v>
      </c>
      <c r="E8883" t="e" cm="1">
        <f t="array" ref="E8883">IF(
ISNA(_xlfn.XLOOKUP(B8883 &amp; C8883,[1]global_waste_stats!$B$2:$B$991 &amp; [1]global_waste_stats!$C$2:$C$991,[1]global_waste_stats!$D$2:$D$991)),
_xlfn.XLOOKUP(A8883 &amp; C8883,[2]UNdata_Export_20210503_03410335!$A$2:$A$1588 &amp; [2]UNdata_Export_20210503_03410335!$B$2:$B$1588,[2]UNdata_Export_20210503_03410335!$C$2:$C$1588 * 1000),
_xlfn.XLOOKUP(B8883 &amp; C8883,[1]global_waste_stats!$B$2:$B$991 &amp; [1]global_waste_stats!$C$2:$C$991,[1]global_waste_stats!$D$2:$D$991)
)</f>
        <v>#N/A</v>
      </c>
      <c r="F8883" t="str">
        <f t="shared" si="138"/>
        <v/>
      </c>
    </row>
    <row r="8884" spans="1:6" x14ac:dyDescent="0.3">
      <c r="A8884" t="s">
        <v>357</v>
      </c>
      <c r="B8884" t="s">
        <v>358</v>
      </c>
      <c r="C8884">
        <v>2017</v>
      </c>
      <c r="D8884" s="1">
        <v>740906569</v>
      </c>
      <c r="E8884" t="e" cm="1">
        <f t="array" ref="E8884">IF(
ISNA(_xlfn.XLOOKUP(B8884 &amp; C8884,[1]global_waste_stats!$B$2:$B$991 &amp; [1]global_waste_stats!$C$2:$C$991,[1]global_waste_stats!$D$2:$D$991)),
_xlfn.XLOOKUP(A8884 &amp; C8884,[2]UNdata_Export_20210503_03410335!$A$2:$A$1588 &amp; [2]UNdata_Export_20210503_03410335!$B$2:$B$1588,[2]UNdata_Export_20210503_03410335!$C$2:$C$1588 * 1000),
_xlfn.XLOOKUP(B8884 &amp; C8884,[1]global_waste_stats!$B$2:$B$991 &amp; [1]global_waste_stats!$C$2:$C$991,[1]global_waste_stats!$D$2:$D$991)
)</f>
        <v>#N/A</v>
      </c>
      <c r="F8884" t="str">
        <f t="shared" si="138"/>
        <v/>
      </c>
    </row>
    <row r="8885" spans="1:6" x14ac:dyDescent="0.3">
      <c r="A8885" t="s">
        <v>359</v>
      </c>
      <c r="B8885" t="s">
        <v>360</v>
      </c>
      <c r="C8885">
        <v>1982</v>
      </c>
      <c r="D8885" s="1">
        <v>347169627</v>
      </c>
      <c r="E8885" t="e" cm="1">
        <f t="array" ref="E8885">IF(
ISNA(_xlfn.XLOOKUP(B8885 &amp; C8885,[1]global_waste_stats!$B$2:$B$991 &amp; [1]global_waste_stats!$C$2:$C$991,[1]global_waste_stats!$D$2:$D$991)),
_xlfn.XLOOKUP(A8885 &amp; C8885,[2]UNdata_Export_20210503_03410335!$A$2:$A$1588 &amp; [2]UNdata_Export_20210503_03410335!$B$2:$B$1588,[2]UNdata_Export_20210503_03410335!$C$2:$C$1588 * 1000),
_xlfn.XLOOKUP(B8885 &amp; C8885,[1]global_waste_stats!$B$2:$B$991 &amp; [1]global_waste_stats!$C$2:$C$991,[1]global_waste_stats!$D$2:$D$991)
)</f>
        <v>#N/A</v>
      </c>
      <c r="F8885" t="str">
        <f t="shared" si="138"/>
        <v/>
      </c>
    </row>
    <row r="8886" spans="1:6" x14ac:dyDescent="0.3">
      <c r="A8886" t="s">
        <v>359</v>
      </c>
      <c r="B8886" t="s">
        <v>360</v>
      </c>
      <c r="C8886">
        <v>1983</v>
      </c>
      <c r="D8886" s="1">
        <v>348666053</v>
      </c>
      <c r="E8886" t="e" cm="1">
        <f t="array" ref="E8886">IF(
ISNA(_xlfn.XLOOKUP(B8886 &amp; C8886,[1]global_waste_stats!$B$2:$B$991 &amp; [1]global_waste_stats!$C$2:$C$991,[1]global_waste_stats!$D$2:$D$991)),
_xlfn.XLOOKUP(A8886 &amp; C8886,[2]UNdata_Export_20210503_03410335!$A$2:$A$1588 &amp; [2]UNdata_Export_20210503_03410335!$B$2:$B$1588,[2]UNdata_Export_20210503_03410335!$C$2:$C$1588 * 1000),
_xlfn.XLOOKUP(B8886 &amp; C8886,[1]global_waste_stats!$B$2:$B$991 &amp; [1]global_waste_stats!$C$2:$C$991,[1]global_waste_stats!$D$2:$D$991)
)</f>
        <v>#N/A</v>
      </c>
      <c r="F8886" t="str">
        <f t="shared" si="138"/>
        <v/>
      </c>
    </row>
    <row r="8887" spans="1:6" x14ac:dyDescent="0.3">
      <c r="A8887" t="s">
        <v>359</v>
      </c>
      <c r="B8887" t="s">
        <v>360</v>
      </c>
      <c r="C8887">
        <v>1984</v>
      </c>
      <c r="D8887" s="1">
        <v>353155331</v>
      </c>
      <c r="E8887" t="e" cm="1">
        <f t="array" ref="E8887">IF(
ISNA(_xlfn.XLOOKUP(B8887 &amp; C8887,[1]global_waste_stats!$B$2:$B$991 &amp; [1]global_waste_stats!$C$2:$C$991,[1]global_waste_stats!$D$2:$D$991)),
_xlfn.XLOOKUP(A8887 &amp; C8887,[2]UNdata_Export_20210503_03410335!$A$2:$A$1588 &amp; [2]UNdata_Export_20210503_03410335!$B$2:$B$1588,[2]UNdata_Export_20210503_03410335!$C$2:$C$1588 * 1000),
_xlfn.XLOOKUP(B8887 &amp; C8887,[1]global_waste_stats!$B$2:$B$991 &amp; [1]global_waste_stats!$C$2:$C$991,[1]global_waste_stats!$D$2:$D$991)
)</f>
        <v>#N/A</v>
      </c>
      <c r="F8887" t="str">
        <f t="shared" si="138"/>
        <v/>
      </c>
    </row>
    <row r="8888" spans="1:6" x14ac:dyDescent="0.3">
      <c r="A8888" t="s">
        <v>359</v>
      </c>
      <c r="B8888" t="s">
        <v>360</v>
      </c>
      <c r="C8888">
        <v>1985</v>
      </c>
      <c r="D8888" s="1">
        <v>366997241</v>
      </c>
      <c r="E8888" t="e" cm="1">
        <f t="array" ref="E8888">IF(
ISNA(_xlfn.XLOOKUP(B8888 &amp; C8888,[1]global_waste_stats!$B$2:$B$991 &amp; [1]global_waste_stats!$C$2:$C$991,[1]global_waste_stats!$D$2:$D$991)),
_xlfn.XLOOKUP(A8888 &amp; C8888,[2]UNdata_Export_20210503_03410335!$A$2:$A$1588 &amp; [2]UNdata_Export_20210503_03410335!$B$2:$B$1588,[2]UNdata_Export_20210503_03410335!$C$2:$C$1588 * 1000),
_xlfn.XLOOKUP(B8888 &amp; C8888,[1]global_waste_stats!$B$2:$B$991 &amp; [1]global_waste_stats!$C$2:$C$991,[1]global_waste_stats!$D$2:$D$991)
)</f>
        <v>#N/A</v>
      </c>
      <c r="F8888" t="str">
        <f t="shared" si="138"/>
        <v/>
      </c>
    </row>
    <row r="8889" spans="1:6" x14ac:dyDescent="0.3">
      <c r="A8889" t="s">
        <v>359</v>
      </c>
      <c r="B8889" t="s">
        <v>360</v>
      </c>
      <c r="C8889">
        <v>1986</v>
      </c>
      <c r="D8889" s="1">
        <v>387198892</v>
      </c>
      <c r="E8889" t="e" cm="1">
        <f t="array" ref="E8889">IF(
ISNA(_xlfn.XLOOKUP(B8889 &amp; C8889,[1]global_waste_stats!$B$2:$B$991 &amp; [1]global_waste_stats!$C$2:$C$991,[1]global_waste_stats!$D$2:$D$991)),
_xlfn.XLOOKUP(A8889 &amp; C8889,[2]UNdata_Export_20210503_03410335!$A$2:$A$1588 &amp; [2]UNdata_Export_20210503_03410335!$B$2:$B$1588,[2]UNdata_Export_20210503_03410335!$C$2:$C$1588 * 1000),
_xlfn.XLOOKUP(B8889 &amp; C8889,[1]global_waste_stats!$B$2:$B$991 &amp; [1]global_waste_stats!$C$2:$C$991,[1]global_waste_stats!$D$2:$D$991)
)</f>
        <v>#N/A</v>
      </c>
      <c r="F8889" t="str">
        <f t="shared" si="138"/>
        <v/>
      </c>
    </row>
    <row r="8890" spans="1:6" x14ac:dyDescent="0.3">
      <c r="A8890" t="s">
        <v>359</v>
      </c>
      <c r="B8890" t="s">
        <v>360</v>
      </c>
      <c r="C8890">
        <v>1987</v>
      </c>
      <c r="D8890" s="1">
        <v>389069435</v>
      </c>
      <c r="E8890" t="e" cm="1">
        <f t="array" ref="E8890">IF(
ISNA(_xlfn.XLOOKUP(B8890 &amp; C8890,[1]global_waste_stats!$B$2:$B$991 &amp; [1]global_waste_stats!$C$2:$C$991,[1]global_waste_stats!$D$2:$D$991)),
_xlfn.XLOOKUP(A8890 &amp; C8890,[2]UNdata_Export_20210503_03410335!$A$2:$A$1588 &amp; [2]UNdata_Export_20210503_03410335!$B$2:$B$1588,[2]UNdata_Export_20210503_03410335!$C$2:$C$1588 * 1000),
_xlfn.XLOOKUP(B8890 &amp; C8890,[1]global_waste_stats!$B$2:$B$991 &amp; [1]global_waste_stats!$C$2:$C$991,[1]global_waste_stats!$D$2:$D$991)
)</f>
        <v>#N/A</v>
      </c>
      <c r="F8890" t="str">
        <f t="shared" si="138"/>
        <v/>
      </c>
    </row>
    <row r="8891" spans="1:6" x14ac:dyDescent="0.3">
      <c r="A8891" t="s">
        <v>359</v>
      </c>
      <c r="B8891" t="s">
        <v>360</v>
      </c>
      <c r="C8891">
        <v>1988</v>
      </c>
      <c r="D8891" s="1">
        <v>383457887</v>
      </c>
      <c r="E8891" t="e" cm="1">
        <f t="array" ref="E8891">IF(
ISNA(_xlfn.XLOOKUP(B8891 &amp; C8891,[1]global_waste_stats!$B$2:$B$991 &amp; [1]global_waste_stats!$C$2:$C$991,[1]global_waste_stats!$D$2:$D$991)),
_xlfn.XLOOKUP(A8891 &amp; C8891,[2]UNdata_Export_20210503_03410335!$A$2:$A$1588 &amp; [2]UNdata_Export_20210503_03410335!$B$2:$B$1588,[2]UNdata_Export_20210503_03410335!$C$2:$C$1588 * 1000),
_xlfn.XLOOKUP(B8891 &amp; C8891,[1]global_waste_stats!$B$2:$B$991 &amp; [1]global_waste_stats!$C$2:$C$991,[1]global_waste_stats!$D$2:$D$991)
)</f>
        <v>#N/A</v>
      </c>
      <c r="F8891" t="str">
        <f t="shared" si="138"/>
        <v/>
      </c>
    </row>
    <row r="8892" spans="1:6" x14ac:dyDescent="0.3">
      <c r="A8892" t="s">
        <v>359</v>
      </c>
      <c r="B8892" t="s">
        <v>360</v>
      </c>
      <c r="C8892">
        <v>1989</v>
      </c>
      <c r="D8892" s="1">
        <v>397673874</v>
      </c>
      <c r="E8892" t="e" cm="1">
        <f t="array" ref="E8892">IF(
ISNA(_xlfn.XLOOKUP(B8892 &amp; C8892,[1]global_waste_stats!$B$2:$B$991 &amp; [1]global_waste_stats!$C$2:$C$991,[1]global_waste_stats!$D$2:$D$991)),
_xlfn.XLOOKUP(A8892 &amp; C8892,[2]UNdata_Export_20210503_03410335!$A$2:$A$1588 &amp; [2]UNdata_Export_20210503_03410335!$B$2:$B$1588,[2]UNdata_Export_20210503_03410335!$C$2:$C$1588 * 1000),
_xlfn.XLOOKUP(B8892 &amp; C8892,[1]global_waste_stats!$B$2:$B$991 &amp; [1]global_waste_stats!$C$2:$C$991,[1]global_waste_stats!$D$2:$D$991)
)</f>
        <v>#N/A</v>
      </c>
      <c r="F8892" t="str">
        <f t="shared" si="138"/>
        <v/>
      </c>
    </row>
    <row r="8893" spans="1:6" x14ac:dyDescent="0.3">
      <c r="A8893" t="s">
        <v>359</v>
      </c>
      <c r="B8893" t="s">
        <v>360</v>
      </c>
      <c r="C8893">
        <v>1990</v>
      </c>
      <c r="D8893" s="1">
        <v>380090919</v>
      </c>
      <c r="E8893" t="e" cm="1">
        <f t="array" ref="E8893">IF(
ISNA(_xlfn.XLOOKUP(B8893 &amp; C8893,[1]global_waste_stats!$B$2:$B$991 &amp; [1]global_waste_stats!$C$2:$C$991,[1]global_waste_stats!$D$2:$D$991)),
_xlfn.XLOOKUP(A8893 &amp; C8893,[2]UNdata_Export_20210503_03410335!$A$2:$A$1588 &amp; [2]UNdata_Export_20210503_03410335!$B$2:$B$1588,[2]UNdata_Export_20210503_03410335!$C$2:$C$1588 * 1000),
_xlfn.XLOOKUP(B8893 &amp; C8893,[1]global_waste_stats!$B$2:$B$991 &amp; [1]global_waste_stats!$C$2:$C$991,[1]global_waste_stats!$D$2:$D$991)
)</f>
        <v>#N/A</v>
      </c>
      <c r="F8893" t="str">
        <f t="shared" si="138"/>
        <v/>
      </c>
    </row>
    <row r="8894" spans="1:6" x14ac:dyDescent="0.3">
      <c r="A8894" t="s">
        <v>359</v>
      </c>
      <c r="B8894" t="s">
        <v>360</v>
      </c>
      <c r="C8894">
        <v>1991</v>
      </c>
      <c r="D8894" s="1">
        <v>371348801</v>
      </c>
      <c r="E8894" t="e" cm="1">
        <f t="array" ref="E8894">IF(
ISNA(_xlfn.XLOOKUP(B8894 &amp; C8894,[1]global_waste_stats!$B$2:$B$991 &amp; [1]global_waste_stats!$C$2:$C$991,[1]global_waste_stats!$D$2:$D$991)),
_xlfn.XLOOKUP(A8894 &amp; C8894,[2]UNdata_Export_20210503_03410335!$A$2:$A$1588 &amp; [2]UNdata_Export_20210503_03410335!$B$2:$B$1588,[2]UNdata_Export_20210503_03410335!$C$2:$C$1588 * 1000),
_xlfn.XLOOKUP(B8894 &amp; C8894,[1]global_waste_stats!$B$2:$B$991 &amp; [1]global_waste_stats!$C$2:$C$991,[1]global_waste_stats!$D$2:$D$991)
)</f>
        <v>#N/A</v>
      </c>
      <c r="F8894" t="str">
        <f t="shared" si="138"/>
        <v/>
      </c>
    </row>
    <row r="8895" spans="1:6" x14ac:dyDescent="0.3">
      <c r="A8895" t="s">
        <v>359</v>
      </c>
      <c r="B8895" t="s">
        <v>360</v>
      </c>
      <c r="C8895">
        <v>1992</v>
      </c>
      <c r="D8895" s="1">
        <v>370606139</v>
      </c>
      <c r="E8895" t="e" cm="1">
        <f t="array" ref="E8895">IF(
ISNA(_xlfn.XLOOKUP(B8895 &amp; C8895,[1]global_waste_stats!$B$2:$B$991 &amp; [1]global_waste_stats!$C$2:$C$991,[1]global_waste_stats!$D$2:$D$991)),
_xlfn.XLOOKUP(A8895 &amp; C8895,[2]UNdata_Export_20210503_03410335!$A$2:$A$1588 &amp; [2]UNdata_Export_20210503_03410335!$B$2:$B$1588,[2]UNdata_Export_20210503_03410335!$C$2:$C$1588 * 1000),
_xlfn.XLOOKUP(B8895 &amp; C8895,[1]global_waste_stats!$B$2:$B$991 &amp; [1]global_waste_stats!$C$2:$C$991,[1]global_waste_stats!$D$2:$D$991)
)</f>
        <v>#N/A</v>
      </c>
      <c r="F8895" t="str">
        <f t="shared" si="138"/>
        <v/>
      </c>
    </row>
    <row r="8896" spans="1:6" x14ac:dyDescent="0.3">
      <c r="A8896" t="s">
        <v>359</v>
      </c>
      <c r="B8896" t="s">
        <v>360</v>
      </c>
      <c r="C8896">
        <v>1993</v>
      </c>
      <c r="D8896" s="1">
        <v>385800945</v>
      </c>
      <c r="E8896" t="e" cm="1">
        <f t="array" ref="E8896">IF(
ISNA(_xlfn.XLOOKUP(B8896 &amp; C8896,[1]global_waste_stats!$B$2:$B$991 &amp; [1]global_waste_stats!$C$2:$C$991,[1]global_waste_stats!$D$2:$D$991)),
_xlfn.XLOOKUP(A8896 &amp; C8896,[2]UNdata_Export_20210503_03410335!$A$2:$A$1588 &amp; [2]UNdata_Export_20210503_03410335!$B$2:$B$1588,[2]UNdata_Export_20210503_03410335!$C$2:$C$1588 * 1000),
_xlfn.XLOOKUP(B8896 &amp; C8896,[1]global_waste_stats!$B$2:$B$991 &amp; [1]global_waste_stats!$C$2:$C$991,[1]global_waste_stats!$D$2:$D$991)
)</f>
        <v>#N/A</v>
      </c>
      <c r="F8896" t="str">
        <f t="shared" si="138"/>
        <v/>
      </c>
    </row>
    <row r="8897" spans="1:6" x14ac:dyDescent="0.3">
      <c r="A8897" t="s">
        <v>359</v>
      </c>
      <c r="B8897" t="s">
        <v>360</v>
      </c>
      <c r="C8897">
        <v>1994</v>
      </c>
      <c r="D8897" s="1">
        <v>375993513</v>
      </c>
      <c r="E8897" t="e" cm="1">
        <f t="array" ref="E8897">IF(
ISNA(_xlfn.XLOOKUP(B8897 &amp; C8897,[1]global_waste_stats!$B$2:$B$991 &amp; [1]global_waste_stats!$C$2:$C$991,[1]global_waste_stats!$D$2:$D$991)),
_xlfn.XLOOKUP(A8897 &amp; C8897,[2]UNdata_Export_20210503_03410335!$A$2:$A$1588 &amp; [2]UNdata_Export_20210503_03410335!$B$2:$B$1588,[2]UNdata_Export_20210503_03410335!$C$2:$C$1588 * 1000),
_xlfn.XLOOKUP(B8897 &amp; C8897,[1]global_waste_stats!$B$2:$B$991 &amp; [1]global_waste_stats!$C$2:$C$991,[1]global_waste_stats!$D$2:$D$991)
)</f>
        <v>#N/A</v>
      </c>
      <c r="F8897" t="str">
        <f t="shared" si="138"/>
        <v/>
      </c>
    </row>
    <row r="8898" spans="1:6" x14ac:dyDescent="0.3">
      <c r="A8898" t="s">
        <v>359</v>
      </c>
      <c r="B8898" t="s">
        <v>360</v>
      </c>
      <c r="C8898">
        <v>1995</v>
      </c>
      <c r="D8898" s="1">
        <v>401085974</v>
      </c>
      <c r="E8898" t="e" cm="1">
        <f t="array" ref="E8898">IF(
ISNA(_xlfn.XLOOKUP(B8898 &amp; C8898,[1]global_waste_stats!$B$2:$B$991 &amp; [1]global_waste_stats!$C$2:$C$991,[1]global_waste_stats!$D$2:$D$991)),
_xlfn.XLOOKUP(A8898 &amp; C8898,[2]UNdata_Export_20210503_03410335!$A$2:$A$1588 &amp; [2]UNdata_Export_20210503_03410335!$B$2:$B$1588,[2]UNdata_Export_20210503_03410335!$C$2:$C$1588 * 1000),
_xlfn.XLOOKUP(B8898 &amp; C8898,[1]global_waste_stats!$B$2:$B$991 &amp; [1]global_waste_stats!$C$2:$C$991,[1]global_waste_stats!$D$2:$D$991)
)</f>
        <v>#N/A</v>
      </c>
      <c r="F8898" t="str">
        <f t="shared" si="138"/>
        <v/>
      </c>
    </row>
    <row r="8899" spans="1:6" x14ac:dyDescent="0.3">
      <c r="A8899" t="s">
        <v>359</v>
      </c>
      <c r="B8899" t="s">
        <v>360</v>
      </c>
      <c r="C8899">
        <v>1996</v>
      </c>
      <c r="D8899" s="1">
        <v>429879799</v>
      </c>
      <c r="E8899" t="e" cm="1">
        <f t="array" ref="E8899">IF(
ISNA(_xlfn.XLOOKUP(B8899 &amp; C8899,[1]global_waste_stats!$B$2:$B$991 &amp; [1]global_waste_stats!$C$2:$C$991,[1]global_waste_stats!$D$2:$D$991)),
_xlfn.XLOOKUP(A8899 &amp; C8899,[2]UNdata_Export_20210503_03410335!$A$2:$A$1588 &amp; [2]UNdata_Export_20210503_03410335!$B$2:$B$1588,[2]UNdata_Export_20210503_03410335!$C$2:$C$1588 * 1000),
_xlfn.XLOOKUP(B8899 &amp; C8899,[1]global_waste_stats!$B$2:$B$991 &amp; [1]global_waste_stats!$C$2:$C$991,[1]global_waste_stats!$D$2:$D$991)
)</f>
        <v>#N/A</v>
      </c>
      <c r="F8899" t="str">
        <f t="shared" ref="F8899:F8962" si="139">IF(ISNA(E8899),"",D8899/E8899)</f>
        <v/>
      </c>
    </row>
    <row r="8900" spans="1:6" x14ac:dyDescent="0.3">
      <c r="A8900" t="s">
        <v>359</v>
      </c>
      <c r="B8900" t="s">
        <v>360</v>
      </c>
      <c r="C8900">
        <v>1997</v>
      </c>
      <c r="D8900" s="1">
        <v>432645752</v>
      </c>
      <c r="E8900" t="e" cm="1">
        <f t="array" ref="E8900">IF(
ISNA(_xlfn.XLOOKUP(B8900 &amp; C8900,[1]global_waste_stats!$B$2:$B$991 &amp; [1]global_waste_stats!$C$2:$C$991,[1]global_waste_stats!$D$2:$D$991)),
_xlfn.XLOOKUP(A8900 &amp; C8900,[2]UNdata_Export_20210503_03410335!$A$2:$A$1588 &amp; [2]UNdata_Export_20210503_03410335!$B$2:$B$1588,[2]UNdata_Export_20210503_03410335!$C$2:$C$1588 * 1000),
_xlfn.XLOOKUP(B8900 &amp; C8900,[1]global_waste_stats!$B$2:$B$991 &amp; [1]global_waste_stats!$C$2:$C$991,[1]global_waste_stats!$D$2:$D$991)
)</f>
        <v>#N/A</v>
      </c>
      <c r="F8900" t="str">
        <f t="shared" si="139"/>
        <v/>
      </c>
    </row>
    <row r="8901" spans="1:6" x14ac:dyDescent="0.3">
      <c r="A8901" t="s">
        <v>359</v>
      </c>
      <c r="B8901" t="s">
        <v>360</v>
      </c>
      <c r="C8901">
        <v>1998</v>
      </c>
      <c r="D8901" s="1">
        <v>442141835</v>
      </c>
      <c r="E8901" t="e" cm="1">
        <f t="array" ref="E8901">IF(
ISNA(_xlfn.XLOOKUP(B8901 &amp; C8901,[1]global_waste_stats!$B$2:$B$991 &amp; [1]global_waste_stats!$C$2:$C$991,[1]global_waste_stats!$D$2:$D$991)),
_xlfn.XLOOKUP(A8901 &amp; C8901,[2]UNdata_Export_20210503_03410335!$A$2:$A$1588 &amp; [2]UNdata_Export_20210503_03410335!$B$2:$B$1588,[2]UNdata_Export_20210503_03410335!$C$2:$C$1588 * 1000),
_xlfn.XLOOKUP(B8901 &amp; C8901,[1]global_waste_stats!$B$2:$B$991 &amp; [1]global_waste_stats!$C$2:$C$991,[1]global_waste_stats!$D$2:$D$991)
)</f>
        <v>#N/A</v>
      </c>
      <c r="F8901" t="str">
        <f t="shared" si="139"/>
        <v/>
      </c>
    </row>
    <row r="8902" spans="1:6" x14ac:dyDescent="0.3">
      <c r="A8902" t="s">
        <v>359</v>
      </c>
      <c r="B8902" t="s">
        <v>360</v>
      </c>
      <c r="C8902">
        <v>1999</v>
      </c>
      <c r="D8902" s="1">
        <v>451804574</v>
      </c>
      <c r="E8902" t="e" cm="1">
        <f t="array" ref="E8902">IF(
ISNA(_xlfn.XLOOKUP(B8902 &amp; C8902,[1]global_waste_stats!$B$2:$B$991 &amp; [1]global_waste_stats!$C$2:$C$991,[1]global_waste_stats!$D$2:$D$991)),
_xlfn.XLOOKUP(A8902 &amp; C8902,[2]UNdata_Export_20210503_03410335!$A$2:$A$1588 &amp; [2]UNdata_Export_20210503_03410335!$B$2:$B$1588,[2]UNdata_Export_20210503_03410335!$C$2:$C$1588 * 1000),
_xlfn.XLOOKUP(B8902 &amp; C8902,[1]global_waste_stats!$B$2:$B$991 &amp; [1]global_waste_stats!$C$2:$C$991,[1]global_waste_stats!$D$2:$D$991)
)</f>
        <v>#N/A</v>
      </c>
      <c r="F8902" t="str">
        <f t="shared" si="139"/>
        <v/>
      </c>
    </row>
    <row r="8903" spans="1:6" x14ac:dyDescent="0.3">
      <c r="A8903" t="s">
        <v>359</v>
      </c>
      <c r="B8903" t="s">
        <v>360</v>
      </c>
      <c r="C8903">
        <v>2000</v>
      </c>
      <c r="D8903" s="1">
        <v>483063985</v>
      </c>
      <c r="E8903" t="e" cm="1">
        <f t="array" ref="E8903">IF(
ISNA(_xlfn.XLOOKUP(B8903 &amp; C8903,[1]global_waste_stats!$B$2:$B$991 &amp; [1]global_waste_stats!$C$2:$C$991,[1]global_waste_stats!$D$2:$D$991)),
_xlfn.XLOOKUP(A8903 &amp; C8903,[2]UNdata_Export_20210503_03410335!$A$2:$A$1588 &amp; [2]UNdata_Export_20210503_03410335!$B$2:$B$1588,[2]UNdata_Export_20210503_03410335!$C$2:$C$1588 * 1000),
_xlfn.XLOOKUP(B8903 &amp; C8903,[1]global_waste_stats!$B$2:$B$991 &amp; [1]global_waste_stats!$C$2:$C$991,[1]global_waste_stats!$D$2:$D$991)
)</f>
        <v>#N/A</v>
      </c>
      <c r="F8903" t="str">
        <f t="shared" si="139"/>
        <v/>
      </c>
    </row>
    <row r="8904" spans="1:6" x14ac:dyDescent="0.3">
      <c r="A8904" t="s">
        <v>359</v>
      </c>
      <c r="B8904" t="s">
        <v>360</v>
      </c>
      <c r="C8904">
        <v>2001</v>
      </c>
      <c r="D8904" s="1">
        <v>516587495</v>
      </c>
      <c r="E8904" t="e" cm="1">
        <f t="array" ref="E8904">IF(
ISNA(_xlfn.XLOOKUP(B8904 &amp; C8904,[1]global_waste_stats!$B$2:$B$991 &amp; [1]global_waste_stats!$C$2:$C$991,[1]global_waste_stats!$D$2:$D$991)),
_xlfn.XLOOKUP(A8904 &amp; C8904,[2]UNdata_Export_20210503_03410335!$A$2:$A$1588 &amp; [2]UNdata_Export_20210503_03410335!$B$2:$B$1588,[2]UNdata_Export_20210503_03410335!$C$2:$C$1588 * 1000),
_xlfn.XLOOKUP(B8904 &amp; C8904,[1]global_waste_stats!$B$2:$B$991 &amp; [1]global_waste_stats!$C$2:$C$991,[1]global_waste_stats!$D$2:$D$991)
)</f>
        <v>#N/A</v>
      </c>
      <c r="F8904" t="str">
        <f t="shared" si="139"/>
        <v/>
      </c>
    </row>
    <row r="8905" spans="1:6" x14ac:dyDescent="0.3">
      <c r="A8905" t="s">
        <v>359</v>
      </c>
      <c r="B8905" t="s">
        <v>360</v>
      </c>
      <c r="C8905">
        <v>2002</v>
      </c>
      <c r="D8905" s="1">
        <v>539028033</v>
      </c>
      <c r="E8905" t="e" cm="1">
        <f t="array" ref="E8905">IF(
ISNA(_xlfn.XLOOKUP(B8905 &amp; C8905,[1]global_waste_stats!$B$2:$B$991 &amp; [1]global_waste_stats!$C$2:$C$991,[1]global_waste_stats!$D$2:$D$991)),
_xlfn.XLOOKUP(A8905 &amp; C8905,[2]UNdata_Export_20210503_03410335!$A$2:$A$1588 &amp; [2]UNdata_Export_20210503_03410335!$B$2:$B$1588,[2]UNdata_Export_20210503_03410335!$C$2:$C$1588 * 1000),
_xlfn.XLOOKUP(B8905 &amp; C8905,[1]global_waste_stats!$B$2:$B$991 &amp; [1]global_waste_stats!$C$2:$C$991,[1]global_waste_stats!$D$2:$D$991)
)</f>
        <v>#N/A</v>
      </c>
      <c r="F8905" t="str">
        <f t="shared" si="139"/>
        <v/>
      </c>
    </row>
    <row r="8906" spans="1:6" x14ac:dyDescent="0.3">
      <c r="A8906" t="s">
        <v>359</v>
      </c>
      <c r="B8906" t="s">
        <v>360</v>
      </c>
      <c r="C8906">
        <v>2003</v>
      </c>
      <c r="D8906" s="1">
        <v>563367731</v>
      </c>
      <c r="E8906" t="e" cm="1">
        <f t="array" ref="E8906">IF(
ISNA(_xlfn.XLOOKUP(B8906 &amp; C8906,[1]global_waste_stats!$B$2:$B$991 &amp; [1]global_waste_stats!$C$2:$C$991,[1]global_waste_stats!$D$2:$D$991)),
_xlfn.XLOOKUP(A8906 &amp; C8906,[2]UNdata_Export_20210503_03410335!$A$2:$A$1588 &amp; [2]UNdata_Export_20210503_03410335!$B$2:$B$1588,[2]UNdata_Export_20210503_03410335!$C$2:$C$1588 * 1000),
_xlfn.XLOOKUP(B8906 &amp; C8906,[1]global_waste_stats!$B$2:$B$991 &amp; [1]global_waste_stats!$C$2:$C$991,[1]global_waste_stats!$D$2:$D$991)
)</f>
        <v>#N/A</v>
      </c>
      <c r="F8906" t="str">
        <f t="shared" si="139"/>
        <v/>
      </c>
    </row>
    <row r="8907" spans="1:6" x14ac:dyDescent="0.3">
      <c r="A8907" t="s">
        <v>359</v>
      </c>
      <c r="B8907" t="s">
        <v>360</v>
      </c>
      <c r="C8907">
        <v>2004</v>
      </c>
      <c r="D8907" s="1">
        <v>589423500</v>
      </c>
      <c r="E8907" t="e" cm="1">
        <f t="array" ref="E8907">IF(
ISNA(_xlfn.XLOOKUP(B8907 &amp; C8907,[1]global_waste_stats!$B$2:$B$991 &amp; [1]global_waste_stats!$C$2:$C$991,[1]global_waste_stats!$D$2:$D$991)),
_xlfn.XLOOKUP(A8907 &amp; C8907,[2]UNdata_Export_20210503_03410335!$A$2:$A$1588 &amp; [2]UNdata_Export_20210503_03410335!$B$2:$B$1588,[2]UNdata_Export_20210503_03410335!$C$2:$C$1588 * 1000),
_xlfn.XLOOKUP(B8907 &amp; C8907,[1]global_waste_stats!$B$2:$B$991 &amp; [1]global_waste_stats!$C$2:$C$991,[1]global_waste_stats!$D$2:$D$991)
)</f>
        <v>#N/A</v>
      </c>
      <c r="F8907" t="str">
        <f t="shared" si="139"/>
        <v/>
      </c>
    </row>
    <row r="8908" spans="1:6" x14ac:dyDescent="0.3">
      <c r="A8908" t="s">
        <v>359</v>
      </c>
      <c r="B8908" t="s">
        <v>360</v>
      </c>
      <c r="C8908">
        <v>2005</v>
      </c>
      <c r="D8908" s="1">
        <v>613922841</v>
      </c>
      <c r="E8908" t="e" cm="1">
        <f t="array" ref="E8908">IF(
ISNA(_xlfn.XLOOKUP(B8908 &amp; C8908,[1]global_waste_stats!$B$2:$B$991 &amp; [1]global_waste_stats!$C$2:$C$991,[1]global_waste_stats!$D$2:$D$991)),
_xlfn.XLOOKUP(A8908 &amp; C8908,[2]UNdata_Export_20210503_03410335!$A$2:$A$1588 &amp; [2]UNdata_Export_20210503_03410335!$B$2:$B$1588,[2]UNdata_Export_20210503_03410335!$C$2:$C$1588 * 1000),
_xlfn.XLOOKUP(B8908 &amp; C8908,[1]global_waste_stats!$B$2:$B$991 &amp; [1]global_waste_stats!$C$2:$C$991,[1]global_waste_stats!$D$2:$D$991)
)</f>
        <v>#N/A</v>
      </c>
      <c r="F8908" t="str">
        <f t="shared" si="139"/>
        <v/>
      </c>
    </row>
    <row r="8909" spans="1:6" x14ac:dyDescent="0.3">
      <c r="A8909" t="s">
        <v>359</v>
      </c>
      <c r="B8909" t="s">
        <v>360</v>
      </c>
      <c r="C8909">
        <v>2006</v>
      </c>
      <c r="D8909" s="1">
        <v>626009802</v>
      </c>
      <c r="E8909" t="e" cm="1">
        <f t="array" ref="E8909">IF(
ISNA(_xlfn.XLOOKUP(B8909 &amp; C8909,[1]global_waste_stats!$B$2:$B$991 &amp; [1]global_waste_stats!$C$2:$C$991,[1]global_waste_stats!$D$2:$D$991)),
_xlfn.XLOOKUP(A8909 &amp; C8909,[2]UNdata_Export_20210503_03410335!$A$2:$A$1588 &amp; [2]UNdata_Export_20210503_03410335!$B$2:$B$1588,[2]UNdata_Export_20210503_03410335!$C$2:$C$1588 * 1000),
_xlfn.XLOOKUP(B8909 &amp; C8909,[1]global_waste_stats!$B$2:$B$991 &amp; [1]global_waste_stats!$C$2:$C$991,[1]global_waste_stats!$D$2:$D$991)
)</f>
        <v>#N/A</v>
      </c>
      <c r="F8909" t="str">
        <f t="shared" si="139"/>
        <v/>
      </c>
    </row>
    <row r="8910" spans="1:6" x14ac:dyDescent="0.3">
      <c r="A8910" t="s">
        <v>359</v>
      </c>
      <c r="B8910" t="s">
        <v>360</v>
      </c>
      <c r="C8910">
        <v>2007</v>
      </c>
      <c r="D8910" s="1">
        <v>665590160</v>
      </c>
      <c r="E8910" t="e" cm="1">
        <f t="array" ref="E8910">IF(
ISNA(_xlfn.XLOOKUP(B8910 &amp; C8910,[1]global_waste_stats!$B$2:$B$991 &amp; [1]global_waste_stats!$C$2:$C$991,[1]global_waste_stats!$D$2:$D$991)),
_xlfn.XLOOKUP(A8910 &amp; C8910,[2]UNdata_Export_20210503_03410335!$A$2:$A$1588 &amp; [2]UNdata_Export_20210503_03410335!$B$2:$B$1588,[2]UNdata_Export_20210503_03410335!$C$2:$C$1588 * 1000),
_xlfn.XLOOKUP(B8910 &amp; C8910,[1]global_waste_stats!$B$2:$B$991 &amp; [1]global_waste_stats!$C$2:$C$991,[1]global_waste_stats!$D$2:$D$991)
)</f>
        <v>#N/A</v>
      </c>
      <c r="F8910" t="str">
        <f t="shared" si="139"/>
        <v/>
      </c>
    </row>
    <row r="8911" spans="1:6" x14ac:dyDescent="0.3">
      <c r="A8911" t="s">
        <v>359</v>
      </c>
      <c r="B8911" t="s">
        <v>360</v>
      </c>
      <c r="C8911">
        <v>2008</v>
      </c>
      <c r="D8911" s="1">
        <v>672306541</v>
      </c>
      <c r="E8911" t="e" cm="1">
        <f t="array" ref="E8911">IF(
ISNA(_xlfn.XLOOKUP(B8911 &amp; C8911,[1]global_waste_stats!$B$2:$B$991 &amp; [1]global_waste_stats!$C$2:$C$991,[1]global_waste_stats!$D$2:$D$991)),
_xlfn.XLOOKUP(A8911 &amp; C8911,[2]UNdata_Export_20210503_03410335!$A$2:$A$1588 &amp; [2]UNdata_Export_20210503_03410335!$B$2:$B$1588,[2]UNdata_Export_20210503_03410335!$C$2:$C$1588 * 1000),
_xlfn.XLOOKUP(B8911 &amp; C8911,[1]global_waste_stats!$B$2:$B$991 &amp; [1]global_waste_stats!$C$2:$C$991,[1]global_waste_stats!$D$2:$D$991)
)</f>
        <v>#N/A</v>
      </c>
      <c r="F8911" t="str">
        <f t="shared" si="139"/>
        <v/>
      </c>
    </row>
    <row r="8912" spans="1:6" x14ac:dyDescent="0.3">
      <c r="A8912" t="s">
        <v>359</v>
      </c>
      <c r="B8912" t="s">
        <v>360</v>
      </c>
      <c r="C8912">
        <v>2009</v>
      </c>
      <c r="D8912" s="1">
        <v>639980212</v>
      </c>
      <c r="E8912" t="e" cm="1">
        <f t="array" ref="E8912">IF(
ISNA(_xlfn.XLOOKUP(B8912 &amp; C8912,[1]global_waste_stats!$B$2:$B$991 &amp; [1]global_waste_stats!$C$2:$C$991,[1]global_waste_stats!$D$2:$D$991)),
_xlfn.XLOOKUP(A8912 &amp; C8912,[2]UNdata_Export_20210503_03410335!$A$2:$A$1588 &amp; [2]UNdata_Export_20210503_03410335!$B$2:$B$1588,[2]UNdata_Export_20210503_03410335!$C$2:$C$1588 * 1000),
_xlfn.XLOOKUP(B8912 &amp; C8912,[1]global_waste_stats!$B$2:$B$991 &amp; [1]global_waste_stats!$C$2:$C$991,[1]global_waste_stats!$D$2:$D$991)
)</f>
        <v>#N/A</v>
      </c>
      <c r="F8912" t="str">
        <f t="shared" si="139"/>
        <v/>
      </c>
    </row>
    <row r="8913" spans="1:6" x14ac:dyDescent="0.3">
      <c r="A8913" t="s">
        <v>359</v>
      </c>
      <c r="B8913" t="s">
        <v>360</v>
      </c>
      <c r="C8913">
        <v>2010</v>
      </c>
      <c r="D8913" s="1">
        <v>643046733</v>
      </c>
      <c r="E8913" t="e" cm="1">
        <f t="array" ref="E8913">IF(
ISNA(_xlfn.XLOOKUP(B8913 &amp; C8913,[1]global_waste_stats!$B$2:$B$991 &amp; [1]global_waste_stats!$C$2:$C$991,[1]global_waste_stats!$D$2:$D$991)),
_xlfn.XLOOKUP(A8913 &amp; C8913,[2]UNdata_Export_20210503_03410335!$A$2:$A$1588 &amp; [2]UNdata_Export_20210503_03410335!$B$2:$B$1588,[2]UNdata_Export_20210503_03410335!$C$2:$C$1588 * 1000),
_xlfn.XLOOKUP(B8913 &amp; C8913,[1]global_waste_stats!$B$2:$B$991 &amp; [1]global_waste_stats!$C$2:$C$991,[1]global_waste_stats!$D$2:$D$991)
)</f>
        <v>#N/A</v>
      </c>
      <c r="F8913" t="str">
        <f t="shared" si="139"/>
        <v/>
      </c>
    </row>
    <row r="8914" spans="1:6" x14ac:dyDescent="0.3">
      <c r="A8914" t="s">
        <v>359</v>
      </c>
      <c r="B8914" t="s">
        <v>360</v>
      </c>
      <c r="C8914">
        <v>2011</v>
      </c>
      <c r="D8914" s="1">
        <v>680205474</v>
      </c>
      <c r="E8914" t="e" cm="1">
        <f t="array" ref="E8914">IF(
ISNA(_xlfn.XLOOKUP(B8914 &amp; C8914,[1]global_waste_stats!$B$2:$B$991 &amp; [1]global_waste_stats!$C$2:$C$991,[1]global_waste_stats!$D$2:$D$991)),
_xlfn.XLOOKUP(A8914 &amp; C8914,[2]UNdata_Export_20210503_03410335!$A$2:$A$1588 &amp; [2]UNdata_Export_20210503_03410335!$B$2:$B$1588,[2]UNdata_Export_20210503_03410335!$C$2:$C$1588 * 1000),
_xlfn.XLOOKUP(B8914 &amp; C8914,[1]global_waste_stats!$B$2:$B$991 &amp; [1]global_waste_stats!$C$2:$C$991,[1]global_waste_stats!$D$2:$D$991)
)</f>
        <v>#N/A</v>
      </c>
      <c r="F8914" t="str">
        <f t="shared" si="139"/>
        <v/>
      </c>
    </row>
    <row r="8915" spans="1:6" x14ac:dyDescent="0.3">
      <c r="A8915" t="s">
        <v>359</v>
      </c>
      <c r="B8915" t="s">
        <v>360</v>
      </c>
      <c r="C8915">
        <v>2012</v>
      </c>
      <c r="D8915" s="1">
        <v>682940605</v>
      </c>
      <c r="E8915" t="e" cm="1">
        <f t="array" ref="E8915">IF(
ISNA(_xlfn.XLOOKUP(B8915 &amp; C8915,[1]global_waste_stats!$B$2:$B$991 &amp; [1]global_waste_stats!$C$2:$C$991,[1]global_waste_stats!$D$2:$D$991)),
_xlfn.XLOOKUP(A8915 &amp; C8915,[2]UNdata_Export_20210503_03410335!$A$2:$A$1588 &amp; [2]UNdata_Export_20210503_03410335!$B$2:$B$1588,[2]UNdata_Export_20210503_03410335!$C$2:$C$1588 * 1000),
_xlfn.XLOOKUP(B8915 &amp; C8915,[1]global_waste_stats!$B$2:$B$991 &amp; [1]global_waste_stats!$C$2:$C$991,[1]global_waste_stats!$D$2:$D$991)
)</f>
        <v>#N/A</v>
      </c>
      <c r="F8915" t="str">
        <f t="shared" si="139"/>
        <v/>
      </c>
    </row>
    <row r="8916" spans="1:6" x14ac:dyDescent="0.3">
      <c r="A8916" t="s">
        <v>359</v>
      </c>
      <c r="B8916" t="s">
        <v>360</v>
      </c>
      <c r="C8916">
        <v>2013</v>
      </c>
      <c r="D8916" s="1">
        <v>669733498</v>
      </c>
      <c r="E8916" cm="1">
        <f t="array" ref="E8916">IF(
ISNA(_xlfn.XLOOKUP(B8916 &amp; C8916,[1]global_waste_stats!$B$2:$B$991 &amp; [1]global_waste_stats!$C$2:$C$991,[1]global_waste_stats!$D$2:$D$991)),
_xlfn.XLOOKUP(A8916 &amp; C8916,[2]UNdata_Export_20210503_03410335!$A$2:$A$1588 &amp; [2]UNdata_Export_20210503_03410335!$B$2:$B$1588,[2]UNdata_Export_20210503_03410335!$C$2:$C$1588 * 1000),
_xlfn.XLOOKUP(B8916 &amp; C8916,[1]global_waste_stats!$B$2:$B$991 &amp; [1]global_waste_stats!$C$2:$C$991,[1]global_waste_stats!$D$2:$D$991)
)</f>
        <v>5155.0002098083496</v>
      </c>
      <c r="F8916">
        <f t="shared" si="139"/>
        <v>129919.19897999366</v>
      </c>
    </row>
    <row r="8917" spans="1:6" x14ac:dyDescent="0.3">
      <c r="A8917" t="s">
        <v>359</v>
      </c>
      <c r="B8917" t="s">
        <v>360</v>
      </c>
      <c r="C8917">
        <v>2014</v>
      </c>
      <c r="D8917" s="1">
        <v>677744497</v>
      </c>
      <c r="E8917" cm="1">
        <f t="array" ref="E8917">IF(
ISNA(_xlfn.XLOOKUP(B8917 &amp; C8917,[1]global_waste_stats!$B$2:$B$991 &amp; [1]global_waste_stats!$C$2:$C$991,[1]global_waste_stats!$D$2:$D$991)),
_xlfn.XLOOKUP(A8917 &amp; C8917,[2]UNdata_Export_20210503_03410335!$A$2:$A$1588 &amp; [2]UNdata_Export_20210503_03410335!$B$2:$B$1588,[2]UNdata_Export_20210503_03410335!$C$2:$C$1588 * 1000),
_xlfn.XLOOKUP(B8917 &amp; C8917,[1]global_waste_stats!$B$2:$B$991 &amp; [1]global_waste_stats!$C$2:$C$991,[1]global_waste_stats!$D$2:$D$991)
)</f>
        <v>8803.9999008178693</v>
      </c>
      <c r="F8917">
        <f t="shared" si="139"/>
        <v>76981.429422442321</v>
      </c>
    </row>
    <row r="8918" spans="1:6" x14ac:dyDescent="0.3">
      <c r="A8918" t="s">
        <v>359</v>
      </c>
      <c r="B8918" t="s">
        <v>360</v>
      </c>
      <c r="C8918">
        <v>2015</v>
      </c>
      <c r="D8918" s="1">
        <v>688824102</v>
      </c>
      <c r="E8918" cm="1">
        <f t="array" ref="E8918">IF(
ISNA(_xlfn.XLOOKUP(B8918 &amp; C8918,[1]global_waste_stats!$B$2:$B$991 &amp; [1]global_waste_stats!$C$2:$C$991,[1]global_waste_stats!$D$2:$D$991)),
_xlfn.XLOOKUP(A8918 &amp; C8918,[2]UNdata_Export_20210503_03410335!$A$2:$A$1588 &amp; [2]UNdata_Export_20210503_03410335!$B$2:$B$1588,[2]UNdata_Export_20210503_03410335!$C$2:$C$1588 * 1000),
_xlfn.XLOOKUP(B8918 &amp; C8918,[1]global_waste_stats!$B$2:$B$991 &amp; [1]global_waste_stats!$C$2:$C$991,[1]global_waste_stats!$D$2:$D$991)
)</f>
        <v>5066.9999122619602</v>
      </c>
      <c r="F8918">
        <f t="shared" si="139"/>
        <v>135943.18411829259</v>
      </c>
    </row>
    <row r="8919" spans="1:6" x14ac:dyDescent="0.3">
      <c r="A8919" t="s">
        <v>359</v>
      </c>
      <c r="B8919" t="s">
        <v>360</v>
      </c>
      <c r="C8919">
        <v>2016</v>
      </c>
      <c r="D8919" s="1">
        <v>738041747</v>
      </c>
      <c r="E8919" t="e" cm="1">
        <f t="array" ref="E8919">IF(
ISNA(_xlfn.XLOOKUP(B8919 &amp; C8919,[1]global_waste_stats!$B$2:$B$991 &amp; [1]global_waste_stats!$C$2:$C$991,[1]global_waste_stats!$D$2:$D$991)),
_xlfn.XLOOKUP(A8919 &amp; C8919,[2]UNdata_Export_20210503_03410335!$A$2:$A$1588 &amp; [2]UNdata_Export_20210503_03410335!$B$2:$B$1588,[2]UNdata_Export_20210503_03410335!$C$2:$C$1588 * 1000),
_xlfn.XLOOKUP(B8919 &amp; C8919,[1]global_waste_stats!$B$2:$B$991 &amp; [1]global_waste_stats!$C$2:$C$991,[1]global_waste_stats!$D$2:$D$991)
)</f>
        <v>#N/A</v>
      </c>
      <c r="F8919" t="str">
        <f t="shared" si="139"/>
        <v/>
      </c>
    </row>
    <row r="8920" spans="1:6" x14ac:dyDescent="0.3">
      <c r="A8920" t="s">
        <v>359</v>
      </c>
      <c r="B8920" t="s">
        <v>360</v>
      </c>
      <c r="C8920">
        <v>2017</v>
      </c>
      <c r="D8920" s="1">
        <v>756492791</v>
      </c>
      <c r="E8920" t="e" cm="1">
        <f t="array" ref="E8920">IF(
ISNA(_xlfn.XLOOKUP(B8920 &amp; C8920,[1]global_waste_stats!$B$2:$B$991 &amp; [1]global_waste_stats!$C$2:$C$991,[1]global_waste_stats!$D$2:$D$991)),
_xlfn.XLOOKUP(A8920 &amp; C8920,[2]UNdata_Export_20210503_03410335!$A$2:$A$1588 &amp; [2]UNdata_Export_20210503_03410335!$B$2:$B$1588,[2]UNdata_Export_20210503_03410335!$C$2:$C$1588 * 1000),
_xlfn.XLOOKUP(B8920 &amp; C8920,[1]global_waste_stats!$B$2:$B$991 &amp; [1]global_waste_stats!$C$2:$C$991,[1]global_waste_stats!$D$2:$D$991)
)</f>
        <v>#N/A</v>
      </c>
      <c r="F8920" t="str">
        <f t="shared" si="139"/>
        <v/>
      </c>
    </row>
    <row r="8921" spans="1:6" x14ac:dyDescent="0.3">
      <c r="A8921" t="s">
        <v>361</v>
      </c>
      <c r="B8921" t="s">
        <v>362</v>
      </c>
      <c r="C8921">
        <v>1997</v>
      </c>
      <c r="D8921" s="1">
        <v>1612660389</v>
      </c>
      <c r="E8921" t="e" cm="1">
        <f t="array" ref="E8921">IF(
ISNA(_xlfn.XLOOKUP(B8921 &amp; C8921,[1]global_waste_stats!$B$2:$B$991 &amp; [1]global_waste_stats!$C$2:$C$991,[1]global_waste_stats!$D$2:$D$991)),
_xlfn.XLOOKUP(A8921 &amp; C8921,[2]UNdata_Export_20210503_03410335!$A$2:$A$1588 &amp; [2]UNdata_Export_20210503_03410335!$B$2:$B$1588,[2]UNdata_Export_20210503_03410335!$C$2:$C$1588 * 1000),
_xlfn.XLOOKUP(B8921 &amp; C8921,[1]global_waste_stats!$B$2:$B$991 &amp; [1]global_waste_stats!$C$2:$C$991,[1]global_waste_stats!$D$2:$D$991)
)</f>
        <v>#N/A</v>
      </c>
      <c r="F8921" t="str">
        <f t="shared" si="139"/>
        <v/>
      </c>
    </row>
    <row r="8922" spans="1:6" x14ac:dyDescent="0.3">
      <c r="A8922" t="s">
        <v>361</v>
      </c>
      <c r="B8922" t="s">
        <v>362</v>
      </c>
      <c r="C8922">
        <v>1998</v>
      </c>
      <c r="D8922" s="1">
        <v>1733818812</v>
      </c>
      <c r="E8922" t="e" cm="1">
        <f t="array" ref="E8922">IF(
ISNA(_xlfn.XLOOKUP(B8922 &amp; C8922,[1]global_waste_stats!$B$2:$B$991 &amp; [1]global_waste_stats!$C$2:$C$991,[1]global_waste_stats!$D$2:$D$991)),
_xlfn.XLOOKUP(A8922 &amp; C8922,[2]UNdata_Export_20210503_03410335!$A$2:$A$1588 &amp; [2]UNdata_Export_20210503_03410335!$B$2:$B$1588,[2]UNdata_Export_20210503_03410335!$C$2:$C$1588 * 1000),
_xlfn.XLOOKUP(B8922 &amp; C8922,[1]global_waste_stats!$B$2:$B$991 &amp; [1]global_waste_stats!$C$2:$C$991,[1]global_waste_stats!$D$2:$D$991)
)</f>
        <v>#N/A</v>
      </c>
      <c r="F8922" t="str">
        <f t="shared" si="139"/>
        <v/>
      </c>
    </row>
    <row r="8923" spans="1:6" x14ac:dyDescent="0.3">
      <c r="A8923" t="s">
        <v>361</v>
      </c>
      <c r="B8923" t="s">
        <v>362</v>
      </c>
      <c r="C8923">
        <v>1999</v>
      </c>
      <c r="D8923" s="1">
        <v>1889792874</v>
      </c>
      <c r="E8923" t="e" cm="1">
        <f t="array" ref="E8923">IF(
ISNA(_xlfn.XLOOKUP(B8923 &amp; C8923,[1]global_waste_stats!$B$2:$B$991 &amp; [1]global_waste_stats!$C$2:$C$991,[1]global_waste_stats!$D$2:$D$991)),
_xlfn.XLOOKUP(A8923 &amp; C8923,[2]UNdata_Export_20210503_03410335!$A$2:$A$1588 &amp; [2]UNdata_Export_20210503_03410335!$B$2:$B$1588,[2]UNdata_Export_20210503_03410335!$C$2:$C$1588 * 1000),
_xlfn.XLOOKUP(B8923 &amp; C8923,[1]global_waste_stats!$B$2:$B$991 &amp; [1]global_waste_stats!$C$2:$C$991,[1]global_waste_stats!$D$2:$D$991)
)</f>
        <v>#N/A</v>
      </c>
      <c r="F8923" t="str">
        <f t="shared" si="139"/>
        <v/>
      </c>
    </row>
    <row r="8924" spans="1:6" x14ac:dyDescent="0.3">
      <c r="A8924" t="s">
        <v>361</v>
      </c>
      <c r="B8924" t="s">
        <v>362</v>
      </c>
      <c r="C8924">
        <v>2000</v>
      </c>
      <c r="D8924" s="1">
        <v>1931571640</v>
      </c>
      <c r="E8924" t="e" cm="1">
        <f t="array" ref="E8924">IF(
ISNA(_xlfn.XLOOKUP(B8924 &amp; C8924,[1]global_waste_stats!$B$2:$B$991 &amp; [1]global_waste_stats!$C$2:$C$991,[1]global_waste_stats!$D$2:$D$991)),
_xlfn.XLOOKUP(A8924 &amp; C8924,[2]UNdata_Export_20210503_03410335!$A$2:$A$1588 &amp; [2]UNdata_Export_20210503_03410335!$B$2:$B$1588,[2]UNdata_Export_20210503_03410335!$C$2:$C$1588 * 1000),
_xlfn.XLOOKUP(B8924 &amp; C8924,[1]global_waste_stats!$B$2:$B$991 &amp; [1]global_waste_stats!$C$2:$C$991,[1]global_waste_stats!$D$2:$D$991)
)</f>
        <v>#N/A</v>
      </c>
      <c r="F8924" t="str">
        <f t="shared" si="139"/>
        <v/>
      </c>
    </row>
    <row r="8925" spans="1:6" x14ac:dyDescent="0.3">
      <c r="A8925" t="s">
        <v>361</v>
      </c>
      <c r="B8925" t="s">
        <v>362</v>
      </c>
      <c r="C8925">
        <v>2001</v>
      </c>
      <c r="D8925" s="1">
        <v>2038803808</v>
      </c>
      <c r="E8925" t="e" cm="1">
        <f t="array" ref="E8925">IF(
ISNA(_xlfn.XLOOKUP(B8925 &amp; C8925,[1]global_waste_stats!$B$2:$B$991 &amp; [1]global_waste_stats!$C$2:$C$991,[1]global_waste_stats!$D$2:$D$991)),
_xlfn.XLOOKUP(A8925 &amp; C8925,[2]UNdata_Export_20210503_03410335!$A$2:$A$1588 &amp; [2]UNdata_Export_20210503_03410335!$B$2:$B$1588,[2]UNdata_Export_20210503_03410335!$C$2:$C$1588 * 1000),
_xlfn.XLOOKUP(B8925 &amp; C8925,[1]global_waste_stats!$B$2:$B$991 &amp; [1]global_waste_stats!$C$2:$C$991,[1]global_waste_stats!$D$2:$D$991)
)</f>
        <v>#N/A</v>
      </c>
      <c r="F8925" t="str">
        <f t="shared" si="139"/>
        <v/>
      </c>
    </row>
    <row r="8926" spans="1:6" x14ac:dyDescent="0.3">
      <c r="A8926" t="s">
        <v>361</v>
      </c>
      <c r="B8926" t="s">
        <v>362</v>
      </c>
      <c r="C8926">
        <v>2002</v>
      </c>
      <c r="D8926" s="1">
        <v>2045766936</v>
      </c>
      <c r="E8926" t="e" cm="1">
        <f t="array" ref="E8926">IF(
ISNA(_xlfn.XLOOKUP(B8926 &amp; C8926,[1]global_waste_stats!$B$2:$B$991 &amp; [1]global_waste_stats!$C$2:$C$991,[1]global_waste_stats!$D$2:$D$991)),
_xlfn.XLOOKUP(A8926 &amp; C8926,[2]UNdata_Export_20210503_03410335!$A$2:$A$1588 &amp; [2]UNdata_Export_20210503_03410335!$B$2:$B$1588,[2]UNdata_Export_20210503_03410335!$C$2:$C$1588 * 1000),
_xlfn.XLOOKUP(B8926 &amp; C8926,[1]global_waste_stats!$B$2:$B$991 &amp; [1]global_waste_stats!$C$2:$C$991,[1]global_waste_stats!$D$2:$D$991)
)</f>
        <v>#N/A</v>
      </c>
      <c r="F8926" t="str">
        <f t="shared" si="139"/>
        <v/>
      </c>
    </row>
    <row r="8927" spans="1:6" x14ac:dyDescent="0.3">
      <c r="A8927" t="s">
        <v>361</v>
      </c>
      <c r="B8927" t="s">
        <v>362</v>
      </c>
      <c r="C8927">
        <v>2003</v>
      </c>
      <c r="D8927" s="1">
        <v>2125146592</v>
      </c>
      <c r="E8927" t="e" cm="1">
        <f t="array" ref="E8927">IF(
ISNA(_xlfn.XLOOKUP(B8927 &amp; C8927,[1]global_waste_stats!$B$2:$B$991 &amp; [1]global_waste_stats!$C$2:$C$991,[1]global_waste_stats!$D$2:$D$991)),
_xlfn.XLOOKUP(A8927 &amp; C8927,[2]UNdata_Export_20210503_03410335!$A$2:$A$1588 &amp; [2]UNdata_Export_20210503_03410335!$B$2:$B$1588,[2]UNdata_Export_20210503_03410335!$C$2:$C$1588 * 1000),
_xlfn.XLOOKUP(B8927 &amp; C8927,[1]global_waste_stats!$B$2:$B$991 &amp; [1]global_waste_stats!$C$2:$C$991,[1]global_waste_stats!$D$2:$D$991)
)</f>
        <v>#N/A</v>
      </c>
      <c r="F8927" t="str">
        <f t="shared" si="139"/>
        <v/>
      </c>
    </row>
    <row r="8928" spans="1:6" x14ac:dyDescent="0.3">
      <c r="A8928" t="s">
        <v>361</v>
      </c>
      <c r="B8928" t="s">
        <v>362</v>
      </c>
      <c r="C8928">
        <v>2004</v>
      </c>
      <c r="D8928" s="1">
        <v>2222630381</v>
      </c>
      <c r="E8928" t="e" cm="1">
        <f t="array" ref="E8928">IF(
ISNA(_xlfn.XLOOKUP(B8928 &amp; C8928,[1]global_waste_stats!$B$2:$B$991 &amp; [1]global_waste_stats!$C$2:$C$991,[1]global_waste_stats!$D$2:$D$991)),
_xlfn.XLOOKUP(A8928 &amp; C8928,[2]UNdata_Export_20210503_03410335!$A$2:$A$1588 &amp; [2]UNdata_Export_20210503_03410335!$B$2:$B$1588,[2]UNdata_Export_20210503_03410335!$C$2:$C$1588 * 1000),
_xlfn.XLOOKUP(B8928 &amp; C8928,[1]global_waste_stats!$B$2:$B$991 &amp; [1]global_waste_stats!$C$2:$C$991,[1]global_waste_stats!$D$2:$D$991)
)</f>
        <v>#N/A</v>
      </c>
      <c r="F8928" t="str">
        <f t="shared" si="139"/>
        <v/>
      </c>
    </row>
    <row r="8929" spans="1:6" x14ac:dyDescent="0.3">
      <c r="A8929" t="s">
        <v>361</v>
      </c>
      <c r="B8929" t="s">
        <v>362</v>
      </c>
      <c r="C8929">
        <v>2005</v>
      </c>
      <c r="D8929" s="1">
        <v>2275550152</v>
      </c>
      <c r="E8929" t="e" cm="1">
        <f t="array" ref="E8929">IF(
ISNA(_xlfn.XLOOKUP(B8929 &amp; C8929,[1]global_waste_stats!$B$2:$B$991 &amp; [1]global_waste_stats!$C$2:$C$991,[1]global_waste_stats!$D$2:$D$991)),
_xlfn.XLOOKUP(A8929 &amp; C8929,[2]UNdata_Export_20210503_03410335!$A$2:$A$1588 &amp; [2]UNdata_Export_20210503_03410335!$B$2:$B$1588,[2]UNdata_Export_20210503_03410335!$C$2:$C$1588 * 1000),
_xlfn.XLOOKUP(B8929 &amp; C8929,[1]global_waste_stats!$B$2:$B$991 &amp; [1]global_waste_stats!$C$2:$C$991,[1]global_waste_stats!$D$2:$D$991)
)</f>
        <v>#N/A</v>
      </c>
      <c r="F8929" t="str">
        <f t="shared" si="139"/>
        <v/>
      </c>
    </row>
    <row r="8930" spans="1:6" x14ac:dyDescent="0.3">
      <c r="A8930" t="s">
        <v>361</v>
      </c>
      <c r="B8930" t="s">
        <v>362</v>
      </c>
      <c r="C8930">
        <v>2006</v>
      </c>
      <c r="D8930" s="1">
        <v>2363285562</v>
      </c>
      <c r="E8930" t="e" cm="1">
        <f t="array" ref="E8930">IF(
ISNA(_xlfn.XLOOKUP(B8930 &amp; C8930,[1]global_waste_stats!$B$2:$B$991 &amp; [1]global_waste_stats!$C$2:$C$991,[1]global_waste_stats!$D$2:$D$991)),
_xlfn.XLOOKUP(A8930 &amp; C8930,[2]UNdata_Export_20210503_03410335!$A$2:$A$1588 &amp; [2]UNdata_Export_20210503_03410335!$B$2:$B$1588,[2]UNdata_Export_20210503_03410335!$C$2:$C$1588 * 1000),
_xlfn.XLOOKUP(B8930 &amp; C8930,[1]global_waste_stats!$B$2:$B$991 &amp; [1]global_waste_stats!$C$2:$C$991,[1]global_waste_stats!$D$2:$D$991)
)</f>
        <v>#N/A</v>
      </c>
      <c r="F8930" t="str">
        <f t="shared" si="139"/>
        <v/>
      </c>
    </row>
    <row r="8931" spans="1:6" x14ac:dyDescent="0.3">
      <c r="A8931" t="s">
        <v>361</v>
      </c>
      <c r="B8931" t="s">
        <v>362</v>
      </c>
      <c r="C8931">
        <v>2007</v>
      </c>
      <c r="D8931" s="1">
        <v>2531793253</v>
      </c>
      <c r="E8931" t="e" cm="1">
        <f t="array" ref="E8931">IF(
ISNA(_xlfn.XLOOKUP(B8931 &amp; C8931,[1]global_waste_stats!$B$2:$B$991 &amp; [1]global_waste_stats!$C$2:$C$991,[1]global_waste_stats!$D$2:$D$991)),
_xlfn.XLOOKUP(A8931 &amp; C8931,[2]UNdata_Export_20210503_03410335!$A$2:$A$1588 &amp; [2]UNdata_Export_20210503_03410335!$B$2:$B$1588,[2]UNdata_Export_20210503_03410335!$C$2:$C$1588 * 1000),
_xlfn.XLOOKUP(B8931 &amp; C8931,[1]global_waste_stats!$B$2:$B$991 &amp; [1]global_waste_stats!$C$2:$C$991,[1]global_waste_stats!$D$2:$D$991)
)</f>
        <v>#N/A</v>
      </c>
      <c r="F8931" t="str">
        <f t="shared" si="139"/>
        <v/>
      </c>
    </row>
    <row r="8932" spans="1:6" x14ac:dyDescent="0.3">
      <c r="A8932" t="s">
        <v>361</v>
      </c>
      <c r="B8932" t="s">
        <v>362</v>
      </c>
      <c r="C8932">
        <v>2008</v>
      </c>
      <c r="D8932" s="1">
        <v>2573572020</v>
      </c>
      <c r="E8932" t="e" cm="1">
        <f t="array" ref="E8932">IF(
ISNA(_xlfn.XLOOKUP(B8932 &amp; C8932,[1]global_waste_stats!$B$2:$B$991 &amp; [1]global_waste_stats!$C$2:$C$991,[1]global_waste_stats!$D$2:$D$991)),
_xlfn.XLOOKUP(A8932 &amp; C8932,[2]UNdata_Export_20210503_03410335!$A$2:$A$1588 &amp; [2]UNdata_Export_20210503_03410335!$B$2:$B$1588,[2]UNdata_Export_20210503_03410335!$C$2:$C$1588 * 1000),
_xlfn.XLOOKUP(B8932 &amp; C8932,[1]global_waste_stats!$B$2:$B$991 &amp; [1]global_waste_stats!$C$2:$C$991,[1]global_waste_stats!$D$2:$D$991)
)</f>
        <v>#N/A</v>
      </c>
      <c r="F8932" t="str">
        <f t="shared" si="139"/>
        <v/>
      </c>
    </row>
    <row r="8933" spans="1:6" x14ac:dyDescent="0.3">
      <c r="A8933" t="s">
        <v>361</v>
      </c>
      <c r="B8933" t="s">
        <v>362</v>
      </c>
      <c r="C8933">
        <v>2009</v>
      </c>
      <c r="D8933" s="1">
        <v>2243519764</v>
      </c>
      <c r="E8933" t="e" cm="1">
        <f t="array" ref="E8933">IF(
ISNA(_xlfn.XLOOKUP(B8933 &amp; C8933,[1]global_waste_stats!$B$2:$B$991 &amp; [1]global_waste_stats!$C$2:$C$991,[1]global_waste_stats!$D$2:$D$991)),
_xlfn.XLOOKUP(A8933 &amp; C8933,[2]UNdata_Export_20210503_03410335!$A$2:$A$1588 &amp; [2]UNdata_Export_20210503_03410335!$B$2:$B$1588,[2]UNdata_Export_20210503_03410335!$C$2:$C$1588 * 1000),
_xlfn.XLOOKUP(B8933 &amp; C8933,[1]global_waste_stats!$B$2:$B$991 &amp; [1]global_waste_stats!$C$2:$C$991,[1]global_waste_stats!$D$2:$D$991)
)</f>
        <v>#N/A</v>
      </c>
      <c r="F8933" t="str">
        <f t="shared" si="139"/>
        <v/>
      </c>
    </row>
    <row r="8934" spans="1:6" x14ac:dyDescent="0.3">
      <c r="A8934" t="s">
        <v>361</v>
      </c>
      <c r="B8934" t="s">
        <v>362</v>
      </c>
      <c r="C8934">
        <v>2010</v>
      </c>
      <c r="D8934" s="1">
        <v>2139072848</v>
      </c>
      <c r="E8934" t="e" cm="1">
        <f t="array" ref="E8934">IF(
ISNA(_xlfn.XLOOKUP(B8934 &amp; C8934,[1]global_waste_stats!$B$2:$B$991 &amp; [1]global_waste_stats!$C$2:$C$991,[1]global_waste_stats!$D$2:$D$991)),
_xlfn.XLOOKUP(A8934 &amp; C8934,[2]UNdata_Export_20210503_03410335!$A$2:$A$1588 &amp; [2]UNdata_Export_20210503_03410335!$B$2:$B$1588,[2]UNdata_Export_20210503_03410335!$C$2:$C$1588 * 1000),
_xlfn.XLOOKUP(B8934 &amp; C8934,[1]global_waste_stats!$B$2:$B$991 &amp; [1]global_waste_stats!$C$2:$C$991,[1]global_waste_stats!$D$2:$D$991)
)</f>
        <v>#N/A</v>
      </c>
      <c r="F8934" t="str">
        <f t="shared" si="139"/>
        <v/>
      </c>
    </row>
    <row r="8935" spans="1:6" x14ac:dyDescent="0.3">
      <c r="A8935" t="s">
        <v>361</v>
      </c>
      <c r="B8935" t="s">
        <v>362</v>
      </c>
      <c r="C8935">
        <v>2011</v>
      </c>
      <c r="D8935" s="1">
        <v>1937142143</v>
      </c>
      <c r="E8935" t="e" cm="1">
        <f t="array" ref="E8935">IF(
ISNA(_xlfn.XLOOKUP(B8935 &amp; C8935,[1]global_waste_stats!$B$2:$B$991 &amp; [1]global_waste_stats!$C$2:$C$991,[1]global_waste_stats!$D$2:$D$991)),
_xlfn.XLOOKUP(A8935 &amp; C8935,[2]UNdata_Export_20210503_03410335!$A$2:$A$1588 &amp; [2]UNdata_Export_20210503_03410335!$B$2:$B$1588,[2]UNdata_Export_20210503_03410335!$C$2:$C$1588 * 1000),
_xlfn.XLOOKUP(B8935 &amp; C8935,[1]global_waste_stats!$B$2:$B$991 &amp; [1]global_waste_stats!$C$2:$C$991,[1]global_waste_stats!$D$2:$D$991)
)</f>
        <v>#N/A</v>
      </c>
      <c r="F8935" t="str">
        <f t="shared" si="139"/>
        <v/>
      </c>
    </row>
    <row r="8936" spans="1:6" x14ac:dyDescent="0.3">
      <c r="A8936" t="s">
        <v>361</v>
      </c>
      <c r="B8936" t="s">
        <v>362</v>
      </c>
      <c r="C8936">
        <v>2012</v>
      </c>
      <c r="D8936" s="1">
        <v>1790916460</v>
      </c>
      <c r="E8936" t="e" cm="1">
        <f t="array" ref="E8936">IF(
ISNA(_xlfn.XLOOKUP(B8936 &amp; C8936,[1]global_waste_stats!$B$2:$B$991 &amp; [1]global_waste_stats!$C$2:$C$991,[1]global_waste_stats!$D$2:$D$991)),
_xlfn.XLOOKUP(A8936 &amp; C8936,[2]UNdata_Export_20210503_03410335!$A$2:$A$1588 &amp; [2]UNdata_Export_20210503_03410335!$B$2:$B$1588,[2]UNdata_Export_20210503_03410335!$C$2:$C$1588 * 1000),
_xlfn.XLOOKUP(B8936 &amp; C8936,[1]global_waste_stats!$B$2:$B$991 &amp; [1]global_waste_stats!$C$2:$C$991,[1]global_waste_stats!$D$2:$D$991)
)</f>
        <v>#N/A</v>
      </c>
      <c r="F8936" t="str">
        <f t="shared" si="139"/>
        <v/>
      </c>
    </row>
    <row r="8937" spans="1:6" x14ac:dyDescent="0.3">
      <c r="A8937" t="s">
        <v>361</v>
      </c>
      <c r="B8937" t="s">
        <v>362</v>
      </c>
      <c r="C8937">
        <v>2013</v>
      </c>
      <c r="D8937" s="1">
        <v>1736604063</v>
      </c>
      <c r="E8937" t="e" cm="1">
        <f t="array" ref="E8937">IF(
ISNA(_xlfn.XLOOKUP(B8937 &amp; C8937,[1]global_waste_stats!$B$2:$B$991 &amp; [1]global_waste_stats!$C$2:$C$991,[1]global_waste_stats!$D$2:$D$991)),
_xlfn.XLOOKUP(A8937 &amp; C8937,[2]UNdata_Export_20210503_03410335!$A$2:$A$1588 &amp; [2]UNdata_Export_20210503_03410335!$B$2:$B$1588,[2]UNdata_Export_20210503_03410335!$C$2:$C$1588 * 1000),
_xlfn.XLOOKUP(B8937 &amp; C8937,[1]global_waste_stats!$B$2:$B$991 &amp; [1]global_waste_stats!$C$2:$C$991,[1]global_waste_stats!$D$2:$D$991)
)</f>
        <v>#N/A</v>
      </c>
      <c r="F8937" t="str">
        <f t="shared" si="139"/>
        <v/>
      </c>
    </row>
    <row r="8938" spans="1:6" x14ac:dyDescent="0.3">
      <c r="A8938" t="s">
        <v>361</v>
      </c>
      <c r="B8938" t="s">
        <v>362</v>
      </c>
      <c r="C8938">
        <v>2014</v>
      </c>
      <c r="D8938" s="1">
        <v>1721285182</v>
      </c>
      <c r="E8938" t="e" cm="1">
        <f t="array" ref="E8938">IF(
ISNA(_xlfn.XLOOKUP(B8938 &amp; C8938,[1]global_waste_stats!$B$2:$B$991 &amp; [1]global_waste_stats!$C$2:$C$991,[1]global_waste_stats!$D$2:$D$991)),
_xlfn.XLOOKUP(A8938 &amp; C8938,[2]UNdata_Export_20210503_03410335!$A$2:$A$1588 &amp; [2]UNdata_Export_20210503_03410335!$B$2:$B$1588,[2]UNdata_Export_20210503_03410335!$C$2:$C$1588 * 1000),
_xlfn.XLOOKUP(B8938 &amp; C8938,[1]global_waste_stats!$B$2:$B$991 &amp; [1]global_waste_stats!$C$2:$C$991,[1]global_waste_stats!$D$2:$D$991)
)</f>
        <v>#N/A</v>
      </c>
      <c r="F8938" t="str">
        <f t="shared" si="139"/>
        <v/>
      </c>
    </row>
    <row r="8939" spans="1:6" x14ac:dyDescent="0.3">
      <c r="A8939" t="s">
        <v>361</v>
      </c>
      <c r="B8939" t="s">
        <v>362</v>
      </c>
      <c r="C8939">
        <v>2015</v>
      </c>
      <c r="D8939" s="1">
        <v>1729640935</v>
      </c>
      <c r="E8939" t="e" cm="1">
        <f t="array" ref="E8939">IF(
ISNA(_xlfn.XLOOKUP(B8939 &amp; C8939,[1]global_waste_stats!$B$2:$B$991 &amp; [1]global_waste_stats!$C$2:$C$991,[1]global_waste_stats!$D$2:$D$991)),
_xlfn.XLOOKUP(A8939 &amp; C8939,[2]UNdata_Export_20210503_03410335!$A$2:$A$1588 &amp; [2]UNdata_Export_20210503_03410335!$B$2:$B$1588,[2]UNdata_Export_20210503_03410335!$C$2:$C$1588 * 1000),
_xlfn.XLOOKUP(B8939 &amp; C8939,[1]global_waste_stats!$B$2:$B$991 &amp; [1]global_waste_stats!$C$2:$C$991,[1]global_waste_stats!$D$2:$D$991)
)</f>
        <v>#N/A</v>
      </c>
      <c r="F8939" t="str">
        <f t="shared" si="139"/>
        <v/>
      </c>
    </row>
    <row r="8940" spans="1:6" x14ac:dyDescent="0.3">
      <c r="A8940" t="s">
        <v>361</v>
      </c>
      <c r="B8940" t="s">
        <v>362</v>
      </c>
      <c r="C8940">
        <v>2016</v>
      </c>
      <c r="D8940" s="1">
        <v>1746352442</v>
      </c>
      <c r="E8940" t="e" cm="1">
        <f t="array" ref="E8940">IF(
ISNA(_xlfn.XLOOKUP(B8940 &amp; C8940,[1]global_waste_stats!$B$2:$B$991 &amp; [1]global_waste_stats!$C$2:$C$991,[1]global_waste_stats!$D$2:$D$991)),
_xlfn.XLOOKUP(A8940 &amp; C8940,[2]UNdata_Export_20210503_03410335!$A$2:$A$1588 &amp; [2]UNdata_Export_20210503_03410335!$B$2:$B$1588,[2]UNdata_Export_20210503_03410335!$C$2:$C$1588 * 1000),
_xlfn.XLOOKUP(B8940 &amp; C8940,[1]global_waste_stats!$B$2:$B$991 &amp; [1]global_waste_stats!$C$2:$C$991,[1]global_waste_stats!$D$2:$D$991)
)</f>
        <v>#N/A</v>
      </c>
      <c r="F8940" t="str">
        <f t="shared" si="139"/>
        <v/>
      </c>
    </row>
    <row r="8941" spans="1:6" x14ac:dyDescent="0.3">
      <c r="A8941" t="s">
        <v>361</v>
      </c>
      <c r="B8941" t="s">
        <v>362</v>
      </c>
      <c r="C8941">
        <v>2017</v>
      </c>
      <c r="D8941" s="1">
        <v>1767938138</v>
      </c>
      <c r="E8941" t="e" cm="1">
        <f t="array" ref="E8941">IF(
ISNA(_xlfn.XLOOKUP(B8941 &amp; C8941,[1]global_waste_stats!$B$2:$B$991 &amp; [1]global_waste_stats!$C$2:$C$991,[1]global_waste_stats!$D$2:$D$991)),
_xlfn.XLOOKUP(A8941 &amp; C8941,[2]UNdata_Export_20210503_03410335!$A$2:$A$1588 &amp; [2]UNdata_Export_20210503_03410335!$B$2:$B$1588,[2]UNdata_Export_20210503_03410335!$C$2:$C$1588 * 1000),
_xlfn.XLOOKUP(B8941 &amp; C8941,[1]global_waste_stats!$B$2:$B$991 &amp; [1]global_waste_stats!$C$2:$C$991,[1]global_waste_stats!$D$2:$D$991)
)</f>
        <v>#N/A</v>
      </c>
      <c r="F8941" t="str">
        <f t="shared" si="139"/>
        <v/>
      </c>
    </row>
    <row r="8942" spans="1:6" x14ac:dyDescent="0.3">
      <c r="A8942" t="s">
        <v>363</v>
      </c>
      <c r="B8942" t="s">
        <v>364</v>
      </c>
      <c r="C8942">
        <v>2001</v>
      </c>
      <c r="D8942" s="1">
        <v>122206101</v>
      </c>
      <c r="E8942" t="e" cm="1">
        <f t="array" ref="E8942">IF(
ISNA(_xlfn.XLOOKUP(B8942 &amp; C8942,[1]global_waste_stats!$B$2:$B$991 &amp; [1]global_waste_stats!$C$2:$C$991,[1]global_waste_stats!$D$2:$D$991)),
_xlfn.XLOOKUP(A8942 &amp; C8942,[2]UNdata_Export_20210503_03410335!$A$2:$A$1588 &amp; [2]UNdata_Export_20210503_03410335!$B$2:$B$1588,[2]UNdata_Export_20210503_03410335!$C$2:$C$1588 * 1000),
_xlfn.XLOOKUP(B8942 &amp; C8942,[1]global_waste_stats!$B$2:$B$991 &amp; [1]global_waste_stats!$C$2:$C$991,[1]global_waste_stats!$D$2:$D$991)
)</f>
        <v>#N/A</v>
      </c>
      <c r="F8942" t="str">
        <f t="shared" si="139"/>
        <v/>
      </c>
    </row>
    <row r="8943" spans="1:6" x14ac:dyDescent="0.3">
      <c r="A8943" t="s">
        <v>363</v>
      </c>
      <c r="B8943" t="s">
        <v>364</v>
      </c>
      <c r="C8943">
        <v>2002</v>
      </c>
      <c r="D8943" s="1">
        <v>125110790</v>
      </c>
      <c r="E8943" t="e" cm="1">
        <f t="array" ref="E8943">IF(
ISNA(_xlfn.XLOOKUP(B8943 &amp; C8943,[1]global_waste_stats!$B$2:$B$991 &amp; [1]global_waste_stats!$C$2:$C$991,[1]global_waste_stats!$D$2:$D$991)),
_xlfn.XLOOKUP(A8943 &amp; C8943,[2]UNdata_Export_20210503_03410335!$A$2:$A$1588 &amp; [2]UNdata_Export_20210503_03410335!$B$2:$B$1588,[2]UNdata_Export_20210503_03410335!$C$2:$C$1588 * 1000),
_xlfn.XLOOKUP(B8943 &amp; C8943,[1]global_waste_stats!$B$2:$B$991 &amp; [1]global_waste_stats!$C$2:$C$991,[1]global_waste_stats!$D$2:$D$991)
)</f>
        <v>#N/A</v>
      </c>
      <c r="F8943" t="str">
        <f t="shared" si="139"/>
        <v/>
      </c>
    </row>
    <row r="8944" spans="1:6" x14ac:dyDescent="0.3">
      <c r="A8944" t="s">
        <v>363</v>
      </c>
      <c r="B8944" t="s">
        <v>364</v>
      </c>
      <c r="C8944">
        <v>2003</v>
      </c>
      <c r="D8944" s="1">
        <v>133334914</v>
      </c>
      <c r="E8944" t="e" cm="1">
        <f t="array" ref="E8944">IF(
ISNA(_xlfn.XLOOKUP(B8944 &amp; C8944,[1]global_waste_stats!$B$2:$B$991 &amp; [1]global_waste_stats!$C$2:$C$991,[1]global_waste_stats!$D$2:$D$991)),
_xlfn.XLOOKUP(A8944 &amp; C8944,[2]UNdata_Export_20210503_03410335!$A$2:$A$1588 &amp; [2]UNdata_Export_20210503_03410335!$B$2:$B$1588,[2]UNdata_Export_20210503_03410335!$C$2:$C$1588 * 1000),
_xlfn.XLOOKUP(B8944 &amp; C8944,[1]global_waste_stats!$B$2:$B$991 &amp; [1]global_waste_stats!$C$2:$C$991,[1]global_waste_stats!$D$2:$D$991)
)</f>
        <v>#N/A</v>
      </c>
      <c r="F8944" t="str">
        <f t="shared" si="139"/>
        <v/>
      </c>
    </row>
    <row r="8945" spans="1:6" x14ac:dyDescent="0.3">
      <c r="A8945" t="s">
        <v>363</v>
      </c>
      <c r="B8945" t="s">
        <v>364</v>
      </c>
      <c r="C8945">
        <v>2004</v>
      </c>
      <c r="D8945" s="1">
        <v>138444610</v>
      </c>
      <c r="E8945" t="e" cm="1">
        <f t="array" ref="E8945">IF(
ISNA(_xlfn.XLOOKUP(B8945 &amp; C8945,[1]global_waste_stats!$B$2:$B$991 &amp; [1]global_waste_stats!$C$2:$C$991,[1]global_waste_stats!$D$2:$D$991)),
_xlfn.XLOOKUP(A8945 &amp; C8945,[2]UNdata_Export_20210503_03410335!$A$2:$A$1588 &amp; [2]UNdata_Export_20210503_03410335!$B$2:$B$1588,[2]UNdata_Export_20210503_03410335!$C$2:$C$1588 * 1000),
_xlfn.XLOOKUP(B8945 &amp; C8945,[1]global_waste_stats!$B$2:$B$991 &amp; [1]global_waste_stats!$C$2:$C$991,[1]global_waste_stats!$D$2:$D$991)
)</f>
        <v>#N/A</v>
      </c>
      <c r="F8945" t="str">
        <f t="shared" si="139"/>
        <v/>
      </c>
    </row>
    <row r="8946" spans="1:6" x14ac:dyDescent="0.3">
      <c r="A8946" t="s">
        <v>363</v>
      </c>
      <c r="B8946" t="s">
        <v>364</v>
      </c>
      <c r="C8946">
        <v>2005</v>
      </c>
      <c r="D8946" s="1">
        <v>148265553</v>
      </c>
      <c r="E8946" t="e" cm="1">
        <f t="array" ref="E8946">IF(
ISNA(_xlfn.XLOOKUP(B8946 &amp; C8946,[1]global_waste_stats!$B$2:$B$991 &amp; [1]global_waste_stats!$C$2:$C$991,[1]global_waste_stats!$D$2:$D$991)),
_xlfn.XLOOKUP(A8946 &amp; C8946,[2]UNdata_Export_20210503_03410335!$A$2:$A$1588 &amp; [2]UNdata_Export_20210503_03410335!$B$2:$B$1588,[2]UNdata_Export_20210503_03410335!$C$2:$C$1588 * 1000),
_xlfn.XLOOKUP(B8946 &amp; C8946,[1]global_waste_stats!$B$2:$B$991 &amp; [1]global_waste_stats!$C$2:$C$991,[1]global_waste_stats!$D$2:$D$991)
)</f>
        <v>#N/A</v>
      </c>
      <c r="F8946" t="str">
        <f t="shared" si="139"/>
        <v/>
      </c>
    </row>
    <row r="8947" spans="1:6" x14ac:dyDescent="0.3">
      <c r="A8947" t="s">
        <v>363</v>
      </c>
      <c r="B8947" t="s">
        <v>364</v>
      </c>
      <c r="C8947">
        <v>2006</v>
      </c>
      <c r="D8947" s="1">
        <v>161780917</v>
      </c>
      <c r="E8947" t="e" cm="1">
        <f t="array" ref="E8947">IF(
ISNA(_xlfn.XLOOKUP(B8947 &amp; C8947,[1]global_waste_stats!$B$2:$B$991 &amp; [1]global_waste_stats!$C$2:$C$991,[1]global_waste_stats!$D$2:$D$991)),
_xlfn.XLOOKUP(A8947 &amp; C8947,[2]UNdata_Export_20210503_03410335!$A$2:$A$1588 &amp; [2]UNdata_Export_20210503_03410335!$B$2:$B$1588,[2]UNdata_Export_20210503_03410335!$C$2:$C$1588 * 1000),
_xlfn.XLOOKUP(B8947 &amp; C8947,[1]global_waste_stats!$B$2:$B$991 &amp; [1]global_waste_stats!$C$2:$C$991,[1]global_waste_stats!$D$2:$D$991)
)</f>
        <v>#N/A</v>
      </c>
      <c r="F8947" t="str">
        <f t="shared" si="139"/>
        <v/>
      </c>
    </row>
    <row r="8948" spans="1:6" x14ac:dyDescent="0.3">
      <c r="A8948" t="s">
        <v>363</v>
      </c>
      <c r="B8948" t="s">
        <v>364</v>
      </c>
      <c r="C8948">
        <v>2007</v>
      </c>
      <c r="D8948" s="1">
        <v>167044629</v>
      </c>
      <c r="E8948" t="e" cm="1">
        <f t="array" ref="E8948">IF(
ISNA(_xlfn.XLOOKUP(B8948 &amp; C8948,[1]global_waste_stats!$B$2:$B$991 &amp; [1]global_waste_stats!$C$2:$C$991,[1]global_waste_stats!$D$2:$D$991)),
_xlfn.XLOOKUP(A8948 &amp; C8948,[2]UNdata_Export_20210503_03410335!$A$2:$A$1588 &amp; [2]UNdata_Export_20210503_03410335!$B$2:$B$1588,[2]UNdata_Export_20210503_03410335!$C$2:$C$1588 * 1000),
_xlfn.XLOOKUP(B8948 &amp; C8948,[1]global_waste_stats!$B$2:$B$991 &amp; [1]global_waste_stats!$C$2:$C$991,[1]global_waste_stats!$D$2:$D$991)
)</f>
        <v>#N/A</v>
      </c>
      <c r="F8948" t="str">
        <f t="shared" si="139"/>
        <v/>
      </c>
    </row>
    <row r="8949" spans="1:6" x14ac:dyDescent="0.3">
      <c r="A8949" t="s">
        <v>363</v>
      </c>
      <c r="B8949" t="s">
        <v>364</v>
      </c>
      <c r="C8949">
        <v>2008</v>
      </c>
      <c r="D8949" s="1">
        <v>180719189</v>
      </c>
      <c r="E8949" t="e" cm="1">
        <f t="array" ref="E8949">IF(
ISNA(_xlfn.XLOOKUP(B8949 &amp; C8949,[1]global_waste_stats!$B$2:$B$991 &amp; [1]global_waste_stats!$C$2:$C$991,[1]global_waste_stats!$D$2:$D$991)),
_xlfn.XLOOKUP(A8949 &amp; C8949,[2]UNdata_Export_20210503_03410335!$A$2:$A$1588 &amp; [2]UNdata_Export_20210503_03410335!$B$2:$B$1588,[2]UNdata_Export_20210503_03410335!$C$2:$C$1588 * 1000),
_xlfn.XLOOKUP(B8949 &amp; C8949,[1]global_waste_stats!$B$2:$B$991 &amp; [1]global_waste_stats!$C$2:$C$991,[1]global_waste_stats!$D$2:$D$991)
)</f>
        <v>#N/A</v>
      </c>
      <c r="F8949" t="str">
        <f t="shared" si="139"/>
        <v/>
      </c>
    </row>
    <row r="8950" spans="1:6" x14ac:dyDescent="0.3">
      <c r="A8950" t="s">
        <v>363</v>
      </c>
      <c r="B8950" t="s">
        <v>364</v>
      </c>
      <c r="C8950">
        <v>2009</v>
      </c>
      <c r="D8950" s="1">
        <v>185103945</v>
      </c>
      <c r="E8950" t="e" cm="1">
        <f t="array" ref="E8950">IF(
ISNA(_xlfn.XLOOKUP(B8950 &amp; C8950,[1]global_waste_stats!$B$2:$B$991 &amp; [1]global_waste_stats!$C$2:$C$991,[1]global_waste_stats!$D$2:$D$991)),
_xlfn.XLOOKUP(A8950 &amp; C8950,[2]UNdata_Export_20210503_03410335!$A$2:$A$1588 &amp; [2]UNdata_Export_20210503_03410335!$B$2:$B$1588,[2]UNdata_Export_20210503_03410335!$C$2:$C$1588 * 1000),
_xlfn.XLOOKUP(B8950 &amp; C8950,[1]global_waste_stats!$B$2:$B$991 &amp; [1]global_waste_stats!$C$2:$C$991,[1]global_waste_stats!$D$2:$D$991)
)</f>
        <v>#N/A</v>
      </c>
      <c r="F8950" t="str">
        <f t="shared" si="139"/>
        <v/>
      </c>
    </row>
    <row r="8951" spans="1:6" x14ac:dyDescent="0.3">
      <c r="A8951" t="s">
        <v>363</v>
      </c>
      <c r="B8951" t="s">
        <v>364</v>
      </c>
      <c r="C8951">
        <v>2010</v>
      </c>
      <c r="D8951" s="1">
        <v>197454053</v>
      </c>
      <c r="E8951" t="e" cm="1">
        <f t="array" ref="E8951">IF(
ISNA(_xlfn.XLOOKUP(B8951 &amp; C8951,[1]global_waste_stats!$B$2:$B$991 &amp; [1]global_waste_stats!$C$2:$C$991,[1]global_waste_stats!$D$2:$D$991)),
_xlfn.XLOOKUP(A8951 &amp; C8951,[2]UNdata_Export_20210503_03410335!$A$2:$A$1588 &amp; [2]UNdata_Export_20210503_03410335!$B$2:$B$1588,[2]UNdata_Export_20210503_03410335!$C$2:$C$1588 * 1000),
_xlfn.XLOOKUP(B8951 &amp; C8951,[1]global_waste_stats!$B$2:$B$991 &amp; [1]global_waste_stats!$C$2:$C$991,[1]global_waste_stats!$D$2:$D$991)
)</f>
        <v>#N/A</v>
      </c>
      <c r="F8951" t="str">
        <f t="shared" si="139"/>
        <v/>
      </c>
    </row>
    <row r="8952" spans="1:6" x14ac:dyDescent="0.3">
      <c r="A8952" t="s">
        <v>363</v>
      </c>
      <c r="B8952" t="s">
        <v>364</v>
      </c>
      <c r="C8952">
        <v>2011</v>
      </c>
      <c r="D8952" s="1">
        <v>206138481</v>
      </c>
      <c r="E8952" t="e" cm="1">
        <f t="array" ref="E8952">IF(
ISNA(_xlfn.XLOOKUP(B8952 &amp; C8952,[1]global_waste_stats!$B$2:$B$991 &amp; [1]global_waste_stats!$C$2:$C$991,[1]global_waste_stats!$D$2:$D$991)),
_xlfn.XLOOKUP(A8952 &amp; C8952,[2]UNdata_Export_20210503_03410335!$A$2:$A$1588 &amp; [2]UNdata_Export_20210503_03410335!$B$2:$B$1588,[2]UNdata_Export_20210503_03410335!$C$2:$C$1588 * 1000),
_xlfn.XLOOKUP(B8952 &amp; C8952,[1]global_waste_stats!$B$2:$B$991 &amp; [1]global_waste_stats!$C$2:$C$991,[1]global_waste_stats!$D$2:$D$991)
)</f>
        <v>#N/A</v>
      </c>
      <c r="F8952" t="str">
        <f t="shared" si="139"/>
        <v/>
      </c>
    </row>
    <row r="8953" spans="1:6" x14ac:dyDescent="0.3">
      <c r="A8953" t="s">
        <v>363</v>
      </c>
      <c r="B8953" t="s">
        <v>364</v>
      </c>
      <c r="C8953">
        <v>2012</v>
      </c>
      <c r="D8953" s="1">
        <v>212615302</v>
      </c>
      <c r="E8953" t="e" cm="1">
        <f t="array" ref="E8953">IF(
ISNA(_xlfn.XLOOKUP(B8953 &amp; C8953,[1]global_waste_stats!$B$2:$B$991 &amp; [1]global_waste_stats!$C$2:$C$991,[1]global_waste_stats!$D$2:$D$991)),
_xlfn.XLOOKUP(A8953 &amp; C8953,[2]UNdata_Export_20210503_03410335!$A$2:$A$1588 &amp; [2]UNdata_Export_20210503_03410335!$B$2:$B$1588,[2]UNdata_Export_20210503_03410335!$C$2:$C$1588 * 1000),
_xlfn.XLOOKUP(B8953 &amp; C8953,[1]global_waste_stats!$B$2:$B$991 &amp; [1]global_waste_stats!$C$2:$C$991,[1]global_waste_stats!$D$2:$D$991)
)</f>
        <v>#N/A</v>
      </c>
      <c r="F8953" t="str">
        <f t="shared" si="139"/>
        <v/>
      </c>
    </row>
    <row r="8954" spans="1:6" x14ac:dyDescent="0.3">
      <c r="A8954" t="s">
        <v>363</v>
      </c>
      <c r="B8954" t="s">
        <v>364</v>
      </c>
      <c r="C8954">
        <v>2013</v>
      </c>
      <c r="D8954" s="1">
        <v>222852292</v>
      </c>
      <c r="E8954" t="e" cm="1">
        <f t="array" ref="E8954">IF(
ISNA(_xlfn.XLOOKUP(B8954 &amp; C8954,[1]global_waste_stats!$B$2:$B$991 &amp; [1]global_waste_stats!$C$2:$C$991,[1]global_waste_stats!$D$2:$D$991)),
_xlfn.XLOOKUP(A8954 &amp; C8954,[2]UNdata_Export_20210503_03410335!$A$2:$A$1588 &amp; [2]UNdata_Export_20210503_03410335!$B$2:$B$1588,[2]UNdata_Export_20210503_03410335!$C$2:$C$1588 * 1000),
_xlfn.XLOOKUP(B8954 &amp; C8954,[1]global_waste_stats!$B$2:$B$991 &amp; [1]global_waste_stats!$C$2:$C$991,[1]global_waste_stats!$D$2:$D$991)
)</f>
        <v>#N/A</v>
      </c>
      <c r="F8954" t="str">
        <f t="shared" si="139"/>
        <v/>
      </c>
    </row>
    <row r="8955" spans="1:6" x14ac:dyDescent="0.3">
      <c r="A8955" t="s">
        <v>363</v>
      </c>
      <c r="B8955" t="s">
        <v>364</v>
      </c>
      <c r="C8955">
        <v>2014</v>
      </c>
      <c r="D8955" s="1">
        <v>237448968</v>
      </c>
      <c r="E8955" t="e" cm="1">
        <f t="array" ref="E8955">IF(
ISNA(_xlfn.XLOOKUP(B8955 &amp; C8955,[1]global_waste_stats!$B$2:$B$991 &amp; [1]global_waste_stats!$C$2:$C$991,[1]global_waste_stats!$D$2:$D$991)),
_xlfn.XLOOKUP(A8955 &amp; C8955,[2]UNdata_Export_20210503_03410335!$A$2:$A$1588 &amp; [2]UNdata_Export_20210503_03410335!$B$2:$B$1588,[2]UNdata_Export_20210503_03410335!$C$2:$C$1588 * 1000),
_xlfn.XLOOKUP(B8955 &amp; C8955,[1]global_waste_stats!$B$2:$B$991 &amp; [1]global_waste_stats!$C$2:$C$991,[1]global_waste_stats!$D$2:$D$991)
)</f>
        <v>#N/A</v>
      </c>
      <c r="F8955" t="str">
        <f t="shared" si="139"/>
        <v/>
      </c>
    </row>
    <row r="8956" spans="1:6" x14ac:dyDescent="0.3">
      <c r="A8956" t="s">
        <v>363</v>
      </c>
      <c r="B8956" t="s">
        <v>364</v>
      </c>
      <c r="C8956">
        <v>2015</v>
      </c>
      <c r="D8956" s="1">
        <v>246519491</v>
      </c>
      <c r="E8956" t="e" cm="1">
        <f t="array" ref="E8956">IF(
ISNA(_xlfn.XLOOKUP(B8956 &amp; C8956,[1]global_waste_stats!$B$2:$B$991 &amp; [1]global_waste_stats!$C$2:$C$991,[1]global_waste_stats!$D$2:$D$991)),
_xlfn.XLOOKUP(A8956 &amp; C8956,[2]UNdata_Export_20210503_03410335!$A$2:$A$1588 &amp; [2]UNdata_Export_20210503_03410335!$B$2:$B$1588,[2]UNdata_Export_20210503_03410335!$C$2:$C$1588 * 1000),
_xlfn.XLOOKUP(B8956 &amp; C8956,[1]global_waste_stats!$B$2:$B$991 &amp; [1]global_waste_stats!$C$2:$C$991,[1]global_waste_stats!$D$2:$D$991)
)</f>
        <v>#N/A</v>
      </c>
      <c r="F8956" t="str">
        <f t="shared" si="139"/>
        <v/>
      </c>
    </row>
    <row r="8957" spans="1:6" x14ac:dyDescent="0.3">
      <c r="A8957" t="s">
        <v>363</v>
      </c>
      <c r="B8957" t="s">
        <v>364</v>
      </c>
      <c r="C8957">
        <v>2016</v>
      </c>
      <c r="D8957" s="1">
        <v>256822056</v>
      </c>
      <c r="E8957" t="e" cm="1">
        <f t="array" ref="E8957">IF(
ISNA(_xlfn.XLOOKUP(B8957 &amp; C8957,[1]global_waste_stats!$B$2:$B$991 &amp; [1]global_waste_stats!$C$2:$C$991,[1]global_waste_stats!$D$2:$D$991)),
_xlfn.XLOOKUP(A8957 &amp; C8957,[2]UNdata_Export_20210503_03410335!$A$2:$A$1588 &amp; [2]UNdata_Export_20210503_03410335!$B$2:$B$1588,[2]UNdata_Export_20210503_03410335!$C$2:$C$1588 * 1000),
_xlfn.XLOOKUP(B8957 &amp; C8957,[1]global_waste_stats!$B$2:$B$991 &amp; [1]global_waste_stats!$C$2:$C$991,[1]global_waste_stats!$D$2:$D$991)
)</f>
        <v>#N/A</v>
      </c>
      <c r="F8957" t="str">
        <f t="shared" si="139"/>
        <v/>
      </c>
    </row>
    <row r="8958" spans="1:6" x14ac:dyDescent="0.3">
      <c r="A8958" t="s">
        <v>363</v>
      </c>
      <c r="B8958" t="s">
        <v>364</v>
      </c>
      <c r="C8958">
        <v>2017</v>
      </c>
      <c r="D8958" s="1">
        <v>266773809</v>
      </c>
      <c r="E8958" t="e" cm="1">
        <f t="array" ref="E8958">IF(
ISNA(_xlfn.XLOOKUP(B8958 &amp; C8958,[1]global_waste_stats!$B$2:$B$991 &amp; [1]global_waste_stats!$C$2:$C$991,[1]global_waste_stats!$D$2:$D$991)),
_xlfn.XLOOKUP(A8958 &amp; C8958,[2]UNdata_Export_20210503_03410335!$A$2:$A$1588 &amp; [2]UNdata_Export_20210503_03410335!$B$2:$B$1588,[2]UNdata_Export_20210503_03410335!$C$2:$C$1588 * 1000),
_xlfn.XLOOKUP(B8958 &amp; C8958,[1]global_waste_stats!$B$2:$B$991 &amp; [1]global_waste_stats!$C$2:$C$991,[1]global_waste_stats!$D$2:$D$991)
)</f>
        <v>#N/A</v>
      </c>
      <c r="F8958" t="str">
        <f t="shared" si="139"/>
        <v/>
      </c>
    </row>
    <row r="8959" spans="1:6" x14ac:dyDescent="0.3">
      <c r="A8959" t="s">
        <v>365</v>
      </c>
      <c r="B8959" t="s">
        <v>366</v>
      </c>
      <c r="C8959">
        <v>1968</v>
      </c>
      <c r="D8959" s="1">
        <v>76790666667</v>
      </c>
      <c r="E8959" t="e" cm="1">
        <f t="array" ref="E8959">IF(
ISNA(_xlfn.XLOOKUP(B8959 &amp; C8959,[1]global_waste_stats!$B$2:$B$991 &amp; [1]global_waste_stats!$C$2:$C$991,[1]global_waste_stats!$D$2:$D$991)),
_xlfn.XLOOKUP(A8959 &amp; C8959,[2]UNdata_Export_20210503_03410335!$A$2:$A$1588 &amp; [2]UNdata_Export_20210503_03410335!$B$2:$B$1588,[2]UNdata_Export_20210503_03410335!$C$2:$C$1588 * 1000),
_xlfn.XLOOKUP(B8959 &amp; C8959,[1]global_waste_stats!$B$2:$B$991 &amp; [1]global_waste_stats!$C$2:$C$991,[1]global_waste_stats!$D$2:$D$991)
)</f>
        <v>#N/A</v>
      </c>
      <c r="F8959" t="str">
        <f t="shared" si="139"/>
        <v/>
      </c>
    </row>
    <row r="8960" spans="1:6" x14ac:dyDescent="0.3">
      <c r="A8960" t="s">
        <v>365</v>
      </c>
      <c r="B8960" t="s">
        <v>366</v>
      </c>
      <c r="C8960">
        <v>1969</v>
      </c>
      <c r="D8960" s="1">
        <v>81427200000</v>
      </c>
      <c r="E8960" t="e" cm="1">
        <f t="array" ref="E8960">IF(
ISNA(_xlfn.XLOOKUP(B8960 &amp; C8960,[1]global_waste_stats!$B$2:$B$991 &amp; [1]global_waste_stats!$C$2:$C$991,[1]global_waste_stats!$D$2:$D$991)),
_xlfn.XLOOKUP(A8960 &amp; C8960,[2]UNdata_Export_20210503_03410335!$A$2:$A$1588 &amp; [2]UNdata_Export_20210503_03410335!$B$2:$B$1588,[2]UNdata_Export_20210503_03410335!$C$2:$C$1588 * 1000),
_xlfn.XLOOKUP(B8960 &amp; C8960,[1]global_waste_stats!$B$2:$B$991 &amp; [1]global_waste_stats!$C$2:$C$991,[1]global_waste_stats!$D$2:$D$991)
)</f>
        <v>#N/A</v>
      </c>
      <c r="F8960" t="str">
        <f t="shared" si="139"/>
        <v/>
      </c>
    </row>
    <row r="8961" spans="1:6" x14ac:dyDescent="0.3">
      <c r="A8961" t="s">
        <v>365</v>
      </c>
      <c r="B8961" t="s">
        <v>366</v>
      </c>
      <c r="C8961">
        <v>1970</v>
      </c>
      <c r="D8961" s="1">
        <v>129000000000</v>
      </c>
      <c r="E8961" t="e" cm="1">
        <f t="array" ref="E8961">IF(
ISNA(_xlfn.XLOOKUP(B8961 &amp; C8961,[1]global_waste_stats!$B$2:$B$991 &amp; [1]global_waste_stats!$C$2:$C$991,[1]global_waste_stats!$D$2:$D$991)),
_xlfn.XLOOKUP(A8961 &amp; C8961,[2]UNdata_Export_20210503_03410335!$A$2:$A$1588 &amp; [2]UNdata_Export_20210503_03410335!$B$2:$B$1588,[2]UNdata_Export_20210503_03410335!$C$2:$C$1588 * 1000),
_xlfn.XLOOKUP(B8961 &amp; C8961,[1]global_waste_stats!$B$2:$B$991 &amp; [1]global_waste_stats!$C$2:$C$991,[1]global_waste_stats!$D$2:$D$991)
)</f>
        <v>#N/A</v>
      </c>
      <c r="F8961" t="str">
        <f t="shared" si="139"/>
        <v/>
      </c>
    </row>
    <row r="8962" spans="1:6" x14ac:dyDescent="0.3">
      <c r="A8962" t="s">
        <v>365</v>
      </c>
      <c r="B8962" t="s">
        <v>366</v>
      </c>
      <c r="C8962">
        <v>1971</v>
      </c>
      <c r="D8962" s="1">
        <v>156000000000</v>
      </c>
      <c r="E8962" t="e" cm="1">
        <f t="array" ref="E8962">IF(
ISNA(_xlfn.XLOOKUP(B8962 &amp; C8962,[1]global_waste_stats!$B$2:$B$991 &amp; [1]global_waste_stats!$C$2:$C$991,[1]global_waste_stats!$D$2:$D$991)),
_xlfn.XLOOKUP(A8962 &amp; C8962,[2]UNdata_Export_20210503_03410335!$A$2:$A$1588 &amp; [2]UNdata_Export_20210503_03410335!$B$2:$B$1588,[2]UNdata_Export_20210503_03410335!$C$2:$C$1588 * 1000),
_xlfn.XLOOKUP(B8962 &amp; C8962,[1]global_waste_stats!$B$2:$B$991 &amp; [1]global_waste_stats!$C$2:$C$991,[1]global_waste_stats!$D$2:$D$991)
)</f>
        <v>#N/A</v>
      </c>
      <c r="F8962" t="str">
        <f t="shared" si="139"/>
        <v/>
      </c>
    </row>
    <row r="8963" spans="1:6" x14ac:dyDescent="0.3">
      <c r="A8963" t="s">
        <v>365</v>
      </c>
      <c r="B8963" t="s">
        <v>366</v>
      </c>
      <c r="C8963">
        <v>1972</v>
      </c>
      <c r="D8963" s="1">
        <v>191000000000</v>
      </c>
      <c r="E8963" t="e" cm="1">
        <f t="array" ref="E8963">IF(
ISNA(_xlfn.XLOOKUP(B8963 &amp; C8963,[1]global_waste_stats!$B$2:$B$991 &amp; [1]global_waste_stats!$C$2:$C$991,[1]global_waste_stats!$D$2:$D$991)),
_xlfn.XLOOKUP(A8963 &amp; C8963,[2]UNdata_Export_20210503_03410335!$A$2:$A$1588 &amp; [2]UNdata_Export_20210503_03410335!$B$2:$B$1588,[2]UNdata_Export_20210503_03410335!$C$2:$C$1588 * 1000),
_xlfn.XLOOKUP(B8963 &amp; C8963,[1]global_waste_stats!$B$2:$B$991 &amp; [1]global_waste_stats!$C$2:$C$991,[1]global_waste_stats!$D$2:$D$991)
)</f>
        <v>#N/A</v>
      </c>
      <c r="F8963" t="str">
        <f t="shared" ref="F8963:F9026" si="140">IF(ISNA(E8963),"",D8963/E8963)</f>
        <v/>
      </c>
    </row>
    <row r="8964" spans="1:6" x14ac:dyDescent="0.3">
      <c r="A8964" t="s">
        <v>365</v>
      </c>
      <c r="B8964" t="s">
        <v>366</v>
      </c>
      <c r="C8964">
        <v>1973</v>
      </c>
      <c r="D8964" s="1">
        <v>238000000000</v>
      </c>
      <c r="E8964" t="e" cm="1">
        <f t="array" ref="E8964">IF(
ISNA(_xlfn.XLOOKUP(B8964 &amp; C8964,[1]global_waste_stats!$B$2:$B$991 &amp; [1]global_waste_stats!$C$2:$C$991,[1]global_waste_stats!$D$2:$D$991)),
_xlfn.XLOOKUP(A8964 &amp; C8964,[2]UNdata_Export_20210503_03410335!$A$2:$A$1588 &amp; [2]UNdata_Export_20210503_03410335!$B$2:$B$1588,[2]UNdata_Export_20210503_03410335!$C$2:$C$1588 * 1000),
_xlfn.XLOOKUP(B8964 &amp; C8964,[1]global_waste_stats!$B$2:$B$991 &amp; [1]global_waste_stats!$C$2:$C$991,[1]global_waste_stats!$D$2:$D$991)
)</f>
        <v>#N/A</v>
      </c>
      <c r="F8964" t="str">
        <f t="shared" si="140"/>
        <v/>
      </c>
    </row>
    <row r="8965" spans="1:6" x14ac:dyDescent="0.3">
      <c r="A8965" t="s">
        <v>365</v>
      </c>
      <c r="B8965" t="s">
        <v>366</v>
      </c>
      <c r="C8965">
        <v>1974</v>
      </c>
      <c r="D8965" s="1">
        <v>276000000000</v>
      </c>
      <c r="E8965" t="e" cm="1">
        <f t="array" ref="E8965">IF(
ISNA(_xlfn.XLOOKUP(B8965 &amp; C8965,[1]global_waste_stats!$B$2:$B$991 &amp; [1]global_waste_stats!$C$2:$C$991,[1]global_waste_stats!$D$2:$D$991)),
_xlfn.XLOOKUP(A8965 &amp; C8965,[2]UNdata_Export_20210503_03410335!$A$2:$A$1588 &amp; [2]UNdata_Export_20210503_03410335!$B$2:$B$1588,[2]UNdata_Export_20210503_03410335!$C$2:$C$1588 * 1000),
_xlfn.XLOOKUP(B8965 &amp; C8965,[1]global_waste_stats!$B$2:$B$991 &amp; [1]global_waste_stats!$C$2:$C$991,[1]global_waste_stats!$D$2:$D$991)
)</f>
        <v>#N/A</v>
      </c>
      <c r="F8965" t="str">
        <f t="shared" si="140"/>
        <v/>
      </c>
    </row>
    <row r="8966" spans="1:6" x14ac:dyDescent="0.3">
      <c r="A8966" t="s">
        <v>365</v>
      </c>
      <c r="B8966" t="s">
        <v>366</v>
      </c>
      <c r="C8966">
        <v>1975</v>
      </c>
      <c r="D8966" s="1">
        <v>252000000000</v>
      </c>
      <c r="E8966" t="e" cm="1">
        <f t="array" ref="E8966">IF(
ISNA(_xlfn.XLOOKUP(B8966 &amp; C8966,[1]global_waste_stats!$B$2:$B$991 &amp; [1]global_waste_stats!$C$2:$C$991,[1]global_waste_stats!$D$2:$D$991)),
_xlfn.XLOOKUP(A8966 &amp; C8966,[2]UNdata_Export_20210503_03410335!$A$2:$A$1588 &amp; [2]UNdata_Export_20210503_03410335!$B$2:$B$1588,[2]UNdata_Export_20210503_03410335!$C$2:$C$1588 * 1000),
_xlfn.XLOOKUP(B8966 &amp; C8966,[1]global_waste_stats!$B$2:$B$991 &amp; [1]global_waste_stats!$C$2:$C$991,[1]global_waste_stats!$D$2:$D$991)
)</f>
        <v>#N/A</v>
      </c>
      <c r="F8966" t="str">
        <f t="shared" si="140"/>
        <v/>
      </c>
    </row>
    <row r="8967" spans="1:6" x14ac:dyDescent="0.3">
      <c r="A8967" t="s">
        <v>365</v>
      </c>
      <c r="B8967" t="s">
        <v>366</v>
      </c>
      <c r="C8967">
        <v>1976</v>
      </c>
      <c r="D8967" s="1">
        <v>296000000000</v>
      </c>
      <c r="E8967" t="e" cm="1">
        <f t="array" ref="E8967">IF(
ISNA(_xlfn.XLOOKUP(B8967 &amp; C8967,[1]global_waste_stats!$B$2:$B$991 &amp; [1]global_waste_stats!$C$2:$C$991,[1]global_waste_stats!$D$2:$D$991)),
_xlfn.XLOOKUP(A8967 &amp; C8967,[2]UNdata_Export_20210503_03410335!$A$2:$A$1588 &amp; [2]UNdata_Export_20210503_03410335!$B$2:$B$1588,[2]UNdata_Export_20210503_03410335!$C$2:$C$1588 * 1000),
_xlfn.XLOOKUP(B8967 &amp; C8967,[1]global_waste_stats!$B$2:$B$991 &amp; [1]global_waste_stats!$C$2:$C$991,[1]global_waste_stats!$D$2:$D$991)
)</f>
        <v>#N/A</v>
      </c>
      <c r="F8967" t="str">
        <f t="shared" si="140"/>
        <v/>
      </c>
    </row>
    <row r="8968" spans="1:6" x14ac:dyDescent="0.3">
      <c r="A8968" t="s">
        <v>365</v>
      </c>
      <c r="B8968" t="s">
        <v>366</v>
      </c>
      <c r="C8968">
        <v>1977</v>
      </c>
      <c r="D8968" s="1">
        <v>317000000000</v>
      </c>
      <c r="E8968" t="e" cm="1">
        <f t="array" ref="E8968">IF(
ISNA(_xlfn.XLOOKUP(B8968 &amp; C8968,[1]global_waste_stats!$B$2:$B$991 &amp; [1]global_waste_stats!$C$2:$C$991,[1]global_waste_stats!$D$2:$D$991)),
_xlfn.XLOOKUP(A8968 &amp; C8968,[2]UNdata_Export_20210503_03410335!$A$2:$A$1588 &amp; [2]UNdata_Export_20210503_03410335!$B$2:$B$1588,[2]UNdata_Export_20210503_03410335!$C$2:$C$1588 * 1000),
_xlfn.XLOOKUP(B8968 &amp; C8968,[1]global_waste_stats!$B$2:$B$991 &amp; [1]global_waste_stats!$C$2:$C$991,[1]global_waste_stats!$D$2:$D$991)
)</f>
        <v>#N/A</v>
      </c>
      <c r="F8968" t="str">
        <f t="shared" si="140"/>
        <v/>
      </c>
    </row>
    <row r="8969" spans="1:6" x14ac:dyDescent="0.3">
      <c r="A8969" t="s">
        <v>365</v>
      </c>
      <c r="B8969" t="s">
        <v>366</v>
      </c>
      <c r="C8969">
        <v>1978</v>
      </c>
      <c r="D8969" s="1">
        <v>301000000000</v>
      </c>
      <c r="E8969" t="e" cm="1">
        <f t="array" ref="E8969">IF(
ISNA(_xlfn.XLOOKUP(B8969 &amp; C8969,[1]global_waste_stats!$B$2:$B$991 &amp; [1]global_waste_stats!$C$2:$C$991,[1]global_waste_stats!$D$2:$D$991)),
_xlfn.XLOOKUP(A8969 &amp; C8969,[2]UNdata_Export_20210503_03410335!$A$2:$A$1588 &amp; [2]UNdata_Export_20210503_03410335!$B$2:$B$1588,[2]UNdata_Export_20210503_03410335!$C$2:$C$1588 * 1000),
_xlfn.XLOOKUP(B8969 &amp; C8969,[1]global_waste_stats!$B$2:$B$991 &amp; [1]global_waste_stats!$C$2:$C$991,[1]global_waste_stats!$D$2:$D$991)
)</f>
        <v>#N/A</v>
      </c>
      <c r="F8969" t="str">
        <f t="shared" si="140"/>
        <v/>
      </c>
    </row>
    <row r="8970" spans="1:6" x14ac:dyDescent="0.3">
      <c r="A8970" t="s">
        <v>365</v>
      </c>
      <c r="B8970" t="s">
        <v>366</v>
      </c>
      <c r="C8970">
        <v>1979</v>
      </c>
      <c r="D8970" s="1">
        <v>337000000000</v>
      </c>
      <c r="E8970" t="e" cm="1">
        <f t="array" ref="E8970">IF(
ISNA(_xlfn.XLOOKUP(B8970 &amp; C8970,[1]global_waste_stats!$B$2:$B$991 &amp; [1]global_waste_stats!$C$2:$C$991,[1]global_waste_stats!$D$2:$D$991)),
_xlfn.XLOOKUP(A8970 &amp; C8970,[2]UNdata_Export_20210503_03410335!$A$2:$A$1588 &amp; [2]UNdata_Export_20210503_03410335!$B$2:$B$1588,[2]UNdata_Export_20210503_03410335!$C$2:$C$1588 * 1000),
_xlfn.XLOOKUP(B8970 &amp; C8970,[1]global_waste_stats!$B$2:$B$991 &amp; [1]global_waste_stats!$C$2:$C$991,[1]global_waste_stats!$D$2:$D$991)
)</f>
        <v>#N/A</v>
      </c>
      <c r="F8970" t="str">
        <f t="shared" si="140"/>
        <v/>
      </c>
    </row>
    <row r="8971" spans="1:6" x14ac:dyDescent="0.3">
      <c r="A8971" t="s">
        <v>365</v>
      </c>
      <c r="B8971" t="s">
        <v>366</v>
      </c>
      <c r="C8971">
        <v>1980</v>
      </c>
      <c r="D8971" s="1">
        <v>356000000000</v>
      </c>
      <c r="E8971" t="e" cm="1">
        <f t="array" ref="E8971">IF(
ISNA(_xlfn.XLOOKUP(B8971 &amp; C8971,[1]global_waste_stats!$B$2:$B$991 &amp; [1]global_waste_stats!$C$2:$C$991,[1]global_waste_stats!$D$2:$D$991)),
_xlfn.XLOOKUP(A8971 &amp; C8971,[2]UNdata_Export_20210503_03410335!$A$2:$A$1588 &amp; [2]UNdata_Export_20210503_03410335!$B$2:$B$1588,[2]UNdata_Export_20210503_03410335!$C$2:$C$1588 * 1000),
_xlfn.XLOOKUP(B8971 &amp; C8971,[1]global_waste_stats!$B$2:$B$991 &amp; [1]global_waste_stats!$C$2:$C$991,[1]global_waste_stats!$D$2:$D$991)
)</f>
        <v>#N/A</v>
      </c>
      <c r="F8971" t="str">
        <f t="shared" si="140"/>
        <v/>
      </c>
    </row>
    <row r="8972" spans="1:6" x14ac:dyDescent="0.3">
      <c r="A8972" t="s">
        <v>365</v>
      </c>
      <c r="B8972" t="s">
        <v>366</v>
      </c>
      <c r="C8972">
        <v>1981</v>
      </c>
      <c r="D8972" s="1">
        <v>363000000000</v>
      </c>
      <c r="E8972" t="e" cm="1">
        <f t="array" ref="E8972">IF(
ISNA(_xlfn.XLOOKUP(B8972 &amp; C8972,[1]global_waste_stats!$B$2:$B$991 &amp; [1]global_waste_stats!$C$2:$C$991,[1]global_waste_stats!$D$2:$D$991)),
_xlfn.XLOOKUP(A8972 &amp; C8972,[2]UNdata_Export_20210503_03410335!$A$2:$A$1588 &amp; [2]UNdata_Export_20210503_03410335!$B$2:$B$1588,[2]UNdata_Export_20210503_03410335!$C$2:$C$1588 * 1000),
_xlfn.XLOOKUP(B8972 &amp; C8972,[1]global_waste_stats!$B$2:$B$991 &amp; [1]global_waste_stats!$C$2:$C$991,[1]global_waste_stats!$D$2:$D$991)
)</f>
        <v>#N/A</v>
      </c>
      <c r="F8972" t="str">
        <f t="shared" si="140"/>
        <v/>
      </c>
    </row>
    <row r="8973" spans="1:6" x14ac:dyDescent="0.3">
      <c r="A8973" t="s">
        <v>365</v>
      </c>
      <c r="B8973" t="s">
        <v>366</v>
      </c>
      <c r="C8973">
        <v>1982</v>
      </c>
      <c r="D8973" s="1">
        <v>287000000000</v>
      </c>
      <c r="E8973" t="e" cm="1">
        <f t="array" ref="E8973">IF(
ISNA(_xlfn.XLOOKUP(B8973 &amp; C8973,[1]global_waste_stats!$B$2:$B$991 &amp; [1]global_waste_stats!$C$2:$C$991,[1]global_waste_stats!$D$2:$D$991)),
_xlfn.XLOOKUP(A8973 &amp; C8973,[2]UNdata_Export_20210503_03410335!$A$2:$A$1588 &amp; [2]UNdata_Export_20210503_03410335!$B$2:$B$1588,[2]UNdata_Export_20210503_03410335!$C$2:$C$1588 * 1000),
_xlfn.XLOOKUP(B8973 &amp; C8973,[1]global_waste_stats!$B$2:$B$991 &amp; [1]global_waste_stats!$C$2:$C$991,[1]global_waste_stats!$D$2:$D$991)
)</f>
        <v>#N/A</v>
      </c>
      <c r="F8973" t="str">
        <f t="shared" si="140"/>
        <v/>
      </c>
    </row>
    <row r="8974" spans="1:6" x14ac:dyDescent="0.3">
      <c r="A8974" t="s">
        <v>365</v>
      </c>
      <c r="B8974" t="s">
        <v>366</v>
      </c>
      <c r="C8974">
        <v>1983</v>
      </c>
      <c r="D8974" s="1">
        <v>241000000000</v>
      </c>
      <c r="E8974" t="e" cm="1">
        <f t="array" ref="E8974">IF(
ISNA(_xlfn.XLOOKUP(B8974 &amp; C8974,[1]global_waste_stats!$B$2:$B$991 &amp; [1]global_waste_stats!$C$2:$C$991,[1]global_waste_stats!$D$2:$D$991)),
_xlfn.XLOOKUP(A8974 &amp; C8974,[2]UNdata_Export_20210503_03410335!$A$2:$A$1588 &amp; [2]UNdata_Export_20210503_03410335!$B$2:$B$1588,[2]UNdata_Export_20210503_03410335!$C$2:$C$1588 * 1000),
_xlfn.XLOOKUP(B8974 &amp; C8974,[1]global_waste_stats!$B$2:$B$991 &amp; [1]global_waste_stats!$C$2:$C$991,[1]global_waste_stats!$D$2:$D$991)
)</f>
        <v>#N/A</v>
      </c>
      <c r="F8974" t="str">
        <f t="shared" si="140"/>
        <v/>
      </c>
    </row>
    <row r="8975" spans="1:6" x14ac:dyDescent="0.3">
      <c r="A8975" t="s">
        <v>365</v>
      </c>
      <c r="B8975" t="s">
        <v>366</v>
      </c>
      <c r="C8975">
        <v>1984</v>
      </c>
      <c r="D8975" s="1">
        <v>230000000000</v>
      </c>
      <c r="E8975" t="e" cm="1">
        <f t="array" ref="E8975">IF(
ISNA(_xlfn.XLOOKUP(B8975 &amp; C8975,[1]global_waste_stats!$B$2:$B$991 &amp; [1]global_waste_stats!$C$2:$C$991,[1]global_waste_stats!$D$2:$D$991)),
_xlfn.XLOOKUP(A8975 &amp; C8975,[2]UNdata_Export_20210503_03410335!$A$2:$A$1588 &amp; [2]UNdata_Export_20210503_03410335!$B$2:$B$1588,[2]UNdata_Export_20210503_03410335!$C$2:$C$1588 * 1000),
_xlfn.XLOOKUP(B8975 &amp; C8975,[1]global_waste_stats!$B$2:$B$991 &amp; [1]global_waste_stats!$C$2:$C$991,[1]global_waste_stats!$D$2:$D$991)
)</f>
        <v>#N/A</v>
      </c>
      <c r="F8975" t="str">
        <f t="shared" si="140"/>
        <v/>
      </c>
    </row>
    <row r="8976" spans="1:6" x14ac:dyDescent="0.3">
      <c r="A8976" t="s">
        <v>365</v>
      </c>
      <c r="B8976" t="s">
        <v>366</v>
      </c>
      <c r="C8976">
        <v>1985</v>
      </c>
      <c r="D8976" s="1">
        <v>208000000000</v>
      </c>
      <c r="E8976" t="e" cm="1">
        <f t="array" ref="E8976">IF(
ISNA(_xlfn.XLOOKUP(B8976 &amp; C8976,[1]global_waste_stats!$B$2:$B$991 &amp; [1]global_waste_stats!$C$2:$C$991,[1]global_waste_stats!$D$2:$D$991)),
_xlfn.XLOOKUP(A8976 &amp; C8976,[2]UNdata_Export_20210503_03410335!$A$2:$A$1588 &amp; [2]UNdata_Export_20210503_03410335!$B$2:$B$1588,[2]UNdata_Export_20210503_03410335!$C$2:$C$1588 * 1000),
_xlfn.XLOOKUP(B8976 &amp; C8976,[1]global_waste_stats!$B$2:$B$991 &amp; [1]global_waste_stats!$C$2:$C$991,[1]global_waste_stats!$D$2:$D$991)
)</f>
        <v>#N/A</v>
      </c>
      <c r="F8976" t="str">
        <f t="shared" si="140"/>
        <v/>
      </c>
    </row>
    <row r="8977" spans="1:6" x14ac:dyDescent="0.3">
      <c r="A8977" t="s">
        <v>365</v>
      </c>
      <c r="B8977" t="s">
        <v>366</v>
      </c>
      <c r="C8977">
        <v>1986</v>
      </c>
      <c r="D8977" s="1">
        <v>243000000000</v>
      </c>
      <c r="E8977" t="e" cm="1">
        <f t="array" ref="E8977">IF(
ISNA(_xlfn.XLOOKUP(B8977 &amp; C8977,[1]global_waste_stats!$B$2:$B$991 &amp; [1]global_waste_stats!$C$2:$C$991,[1]global_waste_stats!$D$2:$D$991)),
_xlfn.XLOOKUP(A8977 &amp; C8977,[2]UNdata_Export_20210503_03410335!$A$2:$A$1588 &amp; [2]UNdata_Export_20210503_03410335!$B$2:$B$1588,[2]UNdata_Export_20210503_03410335!$C$2:$C$1588 * 1000),
_xlfn.XLOOKUP(B8977 &amp; C8977,[1]global_waste_stats!$B$2:$B$991 &amp; [1]global_waste_stats!$C$2:$C$991,[1]global_waste_stats!$D$2:$D$991)
)</f>
        <v>#N/A</v>
      </c>
      <c r="F8977" t="str">
        <f t="shared" si="140"/>
        <v/>
      </c>
    </row>
    <row r="8978" spans="1:6" x14ac:dyDescent="0.3">
      <c r="A8978" t="s">
        <v>365</v>
      </c>
      <c r="B8978" t="s">
        <v>366</v>
      </c>
      <c r="C8978">
        <v>1987</v>
      </c>
      <c r="D8978" s="1">
        <v>227000000000</v>
      </c>
      <c r="E8978" t="e" cm="1">
        <f t="array" ref="E8978">IF(
ISNA(_xlfn.XLOOKUP(B8978 &amp; C8978,[1]global_waste_stats!$B$2:$B$991 &amp; [1]global_waste_stats!$C$2:$C$991,[1]global_waste_stats!$D$2:$D$991)),
_xlfn.XLOOKUP(A8978 &amp; C8978,[2]UNdata_Export_20210503_03410335!$A$2:$A$1588 &amp; [2]UNdata_Export_20210503_03410335!$B$2:$B$1588,[2]UNdata_Export_20210503_03410335!$C$2:$C$1588 * 1000),
_xlfn.XLOOKUP(B8978 &amp; C8978,[1]global_waste_stats!$B$2:$B$991 &amp; [1]global_waste_stats!$C$2:$C$991,[1]global_waste_stats!$D$2:$D$991)
)</f>
        <v>#N/A</v>
      </c>
      <c r="F8978" t="str">
        <f t="shared" si="140"/>
        <v/>
      </c>
    </row>
    <row r="8979" spans="1:6" x14ac:dyDescent="0.3">
      <c r="A8979" t="s">
        <v>365</v>
      </c>
      <c r="B8979" t="s">
        <v>366</v>
      </c>
      <c r="C8979">
        <v>1988</v>
      </c>
      <c r="D8979" s="1">
        <v>256000000000</v>
      </c>
      <c r="E8979" t="e" cm="1">
        <f t="array" ref="E8979">IF(
ISNA(_xlfn.XLOOKUP(B8979 &amp; C8979,[1]global_waste_stats!$B$2:$B$991 &amp; [1]global_waste_stats!$C$2:$C$991,[1]global_waste_stats!$D$2:$D$991)),
_xlfn.XLOOKUP(A8979 &amp; C8979,[2]UNdata_Export_20210503_03410335!$A$2:$A$1588 &amp; [2]UNdata_Export_20210503_03410335!$B$2:$B$1588,[2]UNdata_Export_20210503_03410335!$C$2:$C$1588 * 1000),
_xlfn.XLOOKUP(B8979 &amp; C8979,[1]global_waste_stats!$B$2:$B$991 &amp; [1]global_waste_stats!$C$2:$C$991,[1]global_waste_stats!$D$2:$D$991)
)</f>
        <v>#N/A</v>
      </c>
      <c r="F8979" t="str">
        <f t="shared" si="140"/>
        <v/>
      </c>
    </row>
    <row r="8980" spans="1:6" x14ac:dyDescent="0.3">
      <c r="A8980" t="s">
        <v>365</v>
      </c>
      <c r="B8980" t="s">
        <v>366</v>
      </c>
      <c r="C8980">
        <v>1989</v>
      </c>
      <c r="D8980" s="1">
        <v>255000000000</v>
      </c>
      <c r="E8980" t="e" cm="1">
        <f t="array" ref="E8980">IF(
ISNA(_xlfn.XLOOKUP(B8980 &amp; C8980,[1]global_waste_stats!$B$2:$B$991 &amp; [1]global_waste_stats!$C$2:$C$991,[1]global_waste_stats!$D$2:$D$991)),
_xlfn.XLOOKUP(A8980 &amp; C8980,[2]UNdata_Export_20210503_03410335!$A$2:$A$1588 &amp; [2]UNdata_Export_20210503_03410335!$B$2:$B$1588,[2]UNdata_Export_20210503_03410335!$C$2:$C$1588 * 1000),
_xlfn.XLOOKUP(B8980 &amp; C8980,[1]global_waste_stats!$B$2:$B$991 &amp; [1]global_waste_stats!$C$2:$C$991,[1]global_waste_stats!$D$2:$D$991)
)</f>
        <v>#N/A</v>
      </c>
      <c r="F8980" t="str">
        <f t="shared" si="140"/>
        <v/>
      </c>
    </row>
    <row r="8981" spans="1:6" x14ac:dyDescent="0.3">
      <c r="A8981" t="s">
        <v>365</v>
      </c>
      <c r="B8981" t="s">
        <v>366</v>
      </c>
      <c r="C8981">
        <v>1990</v>
      </c>
      <c r="D8981" s="1">
        <v>294000000000</v>
      </c>
      <c r="E8981" t="e" cm="1">
        <f t="array" ref="E8981">IF(
ISNA(_xlfn.XLOOKUP(B8981 &amp; C8981,[1]global_waste_stats!$B$2:$B$991 &amp; [1]global_waste_stats!$C$2:$C$991,[1]global_waste_stats!$D$2:$D$991)),
_xlfn.XLOOKUP(A8981 &amp; C8981,[2]UNdata_Export_20210503_03410335!$A$2:$A$1588 &amp; [2]UNdata_Export_20210503_03410335!$B$2:$B$1588,[2]UNdata_Export_20210503_03410335!$C$2:$C$1588 * 1000),
_xlfn.XLOOKUP(B8981 &amp; C8981,[1]global_waste_stats!$B$2:$B$991 &amp; [1]global_waste_stats!$C$2:$C$991,[1]global_waste_stats!$D$2:$D$991)
)</f>
        <v>#N/A</v>
      </c>
      <c r="F8981" t="str">
        <f t="shared" si="140"/>
        <v/>
      </c>
    </row>
    <row r="8982" spans="1:6" x14ac:dyDescent="0.3">
      <c r="A8982" t="s">
        <v>365</v>
      </c>
      <c r="B8982" t="s">
        <v>366</v>
      </c>
      <c r="C8982">
        <v>1991</v>
      </c>
      <c r="D8982" s="1">
        <v>338000000000</v>
      </c>
      <c r="E8982" t="e" cm="1">
        <f t="array" ref="E8982">IF(
ISNA(_xlfn.XLOOKUP(B8982 &amp; C8982,[1]global_waste_stats!$B$2:$B$991 &amp; [1]global_waste_stats!$C$2:$C$991,[1]global_waste_stats!$D$2:$D$991)),
_xlfn.XLOOKUP(A8982 &amp; C8982,[2]UNdata_Export_20210503_03410335!$A$2:$A$1588 &amp; [2]UNdata_Export_20210503_03410335!$B$2:$B$1588,[2]UNdata_Export_20210503_03410335!$C$2:$C$1588 * 1000),
_xlfn.XLOOKUP(B8982 &amp; C8982,[1]global_waste_stats!$B$2:$B$991 &amp; [1]global_waste_stats!$C$2:$C$991,[1]global_waste_stats!$D$2:$D$991)
)</f>
        <v>#N/A</v>
      </c>
      <c r="F8982" t="str">
        <f t="shared" si="140"/>
        <v/>
      </c>
    </row>
    <row r="8983" spans="1:6" x14ac:dyDescent="0.3">
      <c r="A8983" t="s">
        <v>365</v>
      </c>
      <c r="B8983" t="s">
        <v>366</v>
      </c>
      <c r="C8983">
        <v>1992</v>
      </c>
      <c r="D8983" s="1">
        <v>352000000000</v>
      </c>
      <c r="E8983" t="e" cm="1">
        <f t="array" ref="E8983">IF(
ISNA(_xlfn.XLOOKUP(B8983 &amp; C8983,[1]global_waste_stats!$B$2:$B$991 &amp; [1]global_waste_stats!$C$2:$C$991,[1]global_waste_stats!$D$2:$D$991)),
_xlfn.XLOOKUP(A8983 &amp; C8983,[2]UNdata_Export_20210503_03410335!$A$2:$A$1588 &amp; [2]UNdata_Export_20210503_03410335!$B$2:$B$1588,[2]UNdata_Export_20210503_03410335!$C$2:$C$1588 * 1000),
_xlfn.XLOOKUP(B8983 &amp; C8983,[1]global_waste_stats!$B$2:$B$991 &amp; [1]global_waste_stats!$C$2:$C$991,[1]global_waste_stats!$D$2:$D$991)
)</f>
        <v>#N/A</v>
      </c>
      <c r="F8983" t="str">
        <f t="shared" si="140"/>
        <v/>
      </c>
    </row>
    <row r="8984" spans="1:6" x14ac:dyDescent="0.3">
      <c r="A8984" t="s">
        <v>365</v>
      </c>
      <c r="B8984" t="s">
        <v>366</v>
      </c>
      <c r="C8984">
        <v>1993</v>
      </c>
      <c r="D8984" s="1">
        <v>347000000000</v>
      </c>
      <c r="E8984" t="e" cm="1">
        <f t="array" ref="E8984">IF(
ISNA(_xlfn.XLOOKUP(B8984 &amp; C8984,[1]global_waste_stats!$B$2:$B$991 &amp; [1]global_waste_stats!$C$2:$C$991,[1]global_waste_stats!$D$2:$D$991)),
_xlfn.XLOOKUP(A8984 &amp; C8984,[2]UNdata_Export_20210503_03410335!$A$2:$A$1588 &amp; [2]UNdata_Export_20210503_03410335!$B$2:$B$1588,[2]UNdata_Export_20210503_03410335!$C$2:$C$1588 * 1000),
_xlfn.XLOOKUP(B8984 &amp; C8984,[1]global_waste_stats!$B$2:$B$991 &amp; [1]global_waste_stats!$C$2:$C$991,[1]global_waste_stats!$D$2:$D$991)
)</f>
        <v>#N/A</v>
      </c>
      <c r="F8984" t="str">
        <f t="shared" si="140"/>
        <v/>
      </c>
    </row>
    <row r="8985" spans="1:6" x14ac:dyDescent="0.3">
      <c r="A8985" t="s">
        <v>365</v>
      </c>
      <c r="B8985" t="s">
        <v>366</v>
      </c>
      <c r="C8985">
        <v>1994</v>
      </c>
      <c r="D8985" s="1">
        <v>349000000000</v>
      </c>
      <c r="E8985" t="e" cm="1">
        <f t="array" ref="E8985">IF(
ISNA(_xlfn.XLOOKUP(B8985 &amp; C8985,[1]global_waste_stats!$B$2:$B$991 &amp; [1]global_waste_stats!$C$2:$C$991,[1]global_waste_stats!$D$2:$D$991)),
_xlfn.XLOOKUP(A8985 &amp; C8985,[2]UNdata_Export_20210503_03410335!$A$2:$A$1588 &amp; [2]UNdata_Export_20210503_03410335!$B$2:$B$1588,[2]UNdata_Export_20210503_03410335!$C$2:$C$1588 * 1000),
_xlfn.XLOOKUP(B8985 &amp; C8985,[1]global_waste_stats!$B$2:$B$991 &amp; [1]global_waste_stats!$C$2:$C$991,[1]global_waste_stats!$D$2:$D$991)
)</f>
        <v>#N/A</v>
      </c>
      <c r="F8985" t="str">
        <f t="shared" si="140"/>
        <v/>
      </c>
    </row>
    <row r="8986" spans="1:6" x14ac:dyDescent="0.3">
      <c r="A8986" t="s">
        <v>365</v>
      </c>
      <c r="B8986" t="s">
        <v>366</v>
      </c>
      <c r="C8986">
        <v>1995</v>
      </c>
      <c r="D8986" s="1">
        <v>349000000000</v>
      </c>
      <c r="E8986" t="e" cm="1">
        <f t="array" ref="E8986">IF(
ISNA(_xlfn.XLOOKUP(B8986 &amp; C8986,[1]global_waste_stats!$B$2:$B$991 &amp; [1]global_waste_stats!$C$2:$C$991,[1]global_waste_stats!$D$2:$D$991)),
_xlfn.XLOOKUP(A8986 &amp; C8986,[2]UNdata_Export_20210503_03410335!$A$2:$A$1588 &amp; [2]UNdata_Export_20210503_03410335!$B$2:$B$1588,[2]UNdata_Export_20210503_03410335!$C$2:$C$1588 * 1000),
_xlfn.XLOOKUP(B8986 &amp; C8986,[1]global_waste_stats!$B$2:$B$991 &amp; [1]global_waste_stats!$C$2:$C$991,[1]global_waste_stats!$D$2:$D$991)
)</f>
        <v>#N/A</v>
      </c>
      <c r="F8986" t="str">
        <f t="shared" si="140"/>
        <v/>
      </c>
    </row>
    <row r="8987" spans="1:6" x14ac:dyDescent="0.3">
      <c r="A8987" t="s">
        <v>365</v>
      </c>
      <c r="B8987" t="s">
        <v>366</v>
      </c>
      <c r="C8987">
        <v>1996</v>
      </c>
      <c r="D8987" s="1">
        <v>359000000000</v>
      </c>
      <c r="E8987" t="e" cm="1">
        <f t="array" ref="E8987">IF(
ISNA(_xlfn.XLOOKUP(B8987 &amp; C8987,[1]global_waste_stats!$B$2:$B$991 &amp; [1]global_waste_stats!$C$2:$C$991,[1]global_waste_stats!$D$2:$D$991)),
_xlfn.XLOOKUP(A8987 &amp; C8987,[2]UNdata_Export_20210503_03410335!$A$2:$A$1588 &amp; [2]UNdata_Export_20210503_03410335!$B$2:$B$1588,[2]UNdata_Export_20210503_03410335!$C$2:$C$1588 * 1000),
_xlfn.XLOOKUP(B8987 &amp; C8987,[1]global_waste_stats!$B$2:$B$991 &amp; [1]global_waste_stats!$C$2:$C$991,[1]global_waste_stats!$D$2:$D$991)
)</f>
        <v>#N/A</v>
      </c>
      <c r="F8987" t="str">
        <f t="shared" si="140"/>
        <v/>
      </c>
    </row>
    <row r="8988" spans="1:6" x14ac:dyDescent="0.3">
      <c r="A8988" t="s">
        <v>365</v>
      </c>
      <c r="B8988" t="s">
        <v>366</v>
      </c>
      <c r="C8988">
        <v>1997</v>
      </c>
      <c r="D8988" s="1">
        <v>363000000000</v>
      </c>
      <c r="E8988" t="e" cm="1">
        <f t="array" ref="E8988">IF(
ISNA(_xlfn.XLOOKUP(B8988 &amp; C8988,[1]global_waste_stats!$B$2:$B$991 &amp; [1]global_waste_stats!$C$2:$C$991,[1]global_waste_stats!$D$2:$D$991)),
_xlfn.XLOOKUP(A8988 &amp; C8988,[2]UNdata_Export_20210503_03410335!$A$2:$A$1588 &amp; [2]UNdata_Export_20210503_03410335!$B$2:$B$1588,[2]UNdata_Export_20210503_03410335!$C$2:$C$1588 * 1000),
_xlfn.XLOOKUP(B8988 &amp; C8988,[1]global_waste_stats!$B$2:$B$991 &amp; [1]global_waste_stats!$C$2:$C$991,[1]global_waste_stats!$D$2:$D$991)
)</f>
        <v>#N/A</v>
      </c>
      <c r="F8988" t="str">
        <f t="shared" si="140"/>
        <v/>
      </c>
    </row>
    <row r="8989" spans="1:6" x14ac:dyDescent="0.3">
      <c r="A8989" t="s">
        <v>365</v>
      </c>
      <c r="B8989" t="s">
        <v>366</v>
      </c>
      <c r="C8989">
        <v>1998</v>
      </c>
      <c r="D8989" s="1">
        <v>373000000000</v>
      </c>
      <c r="E8989" t="e" cm="1">
        <f t="array" ref="E8989">IF(
ISNA(_xlfn.XLOOKUP(B8989 &amp; C8989,[1]global_waste_stats!$B$2:$B$991 &amp; [1]global_waste_stats!$C$2:$C$991,[1]global_waste_stats!$D$2:$D$991)),
_xlfn.XLOOKUP(A8989 &amp; C8989,[2]UNdata_Export_20210503_03410335!$A$2:$A$1588 &amp; [2]UNdata_Export_20210503_03410335!$B$2:$B$1588,[2]UNdata_Export_20210503_03410335!$C$2:$C$1588 * 1000),
_xlfn.XLOOKUP(B8989 &amp; C8989,[1]global_waste_stats!$B$2:$B$991 &amp; [1]global_waste_stats!$C$2:$C$991,[1]global_waste_stats!$D$2:$D$991)
)</f>
        <v>#N/A</v>
      </c>
      <c r="F8989" t="str">
        <f t="shared" si="140"/>
        <v/>
      </c>
    </row>
    <row r="8990" spans="1:6" x14ac:dyDescent="0.3">
      <c r="A8990" t="s">
        <v>365</v>
      </c>
      <c r="B8990" t="s">
        <v>366</v>
      </c>
      <c r="C8990">
        <v>1999</v>
      </c>
      <c r="D8990" s="1">
        <v>359000000000</v>
      </c>
      <c r="E8990" t="e" cm="1">
        <f t="array" ref="E8990">IF(
ISNA(_xlfn.XLOOKUP(B8990 &amp; C8990,[1]global_waste_stats!$B$2:$B$991 &amp; [1]global_waste_stats!$C$2:$C$991,[1]global_waste_stats!$D$2:$D$991)),
_xlfn.XLOOKUP(A8990 &amp; C8990,[2]UNdata_Export_20210503_03410335!$A$2:$A$1588 &amp; [2]UNdata_Export_20210503_03410335!$B$2:$B$1588,[2]UNdata_Export_20210503_03410335!$C$2:$C$1588 * 1000),
_xlfn.XLOOKUP(B8990 &amp; C8990,[1]global_waste_stats!$B$2:$B$991 &amp; [1]global_waste_stats!$C$2:$C$991,[1]global_waste_stats!$D$2:$D$991)
)</f>
        <v>#N/A</v>
      </c>
      <c r="F8990" t="str">
        <f t="shared" si="140"/>
        <v/>
      </c>
    </row>
    <row r="8991" spans="1:6" x14ac:dyDescent="0.3">
      <c r="A8991" t="s">
        <v>365</v>
      </c>
      <c r="B8991" t="s">
        <v>366</v>
      </c>
      <c r="C8991">
        <v>2000</v>
      </c>
      <c r="D8991" s="1">
        <v>379000000000</v>
      </c>
      <c r="E8991" t="e" cm="1">
        <f t="array" ref="E8991">IF(
ISNA(_xlfn.XLOOKUP(B8991 &amp; C8991,[1]global_waste_stats!$B$2:$B$991 &amp; [1]global_waste_stats!$C$2:$C$991,[1]global_waste_stats!$D$2:$D$991)),
_xlfn.XLOOKUP(A8991 &amp; C8991,[2]UNdata_Export_20210503_03410335!$A$2:$A$1588 &amp; [2]UNdata_Export_20210503_03410335!$B$2:$B$1588,[2]UNdata_Export_20210503_03410335!$C$2:$C$1588 * 1000),
_xlfn.XLOOKUP(B8991 &amp; C8991,[1]global_waste_stats!$B$2:$B$991 &amp; [1]global_waste_stats!$C$2:$C$991,[1]global_waste_stats!$D$2:$D$991)
)</f>
        <v>#N/A</v>
      </c>
      <c r="F8991" t="str">
        <f t="shared" si="140"/>
        <v/>
      </c>
    </row>
    <row r="8992" spans="1:6" x14ac:dyDescent="0.3">
      <c r="A8992" t="s">
        <v>365</v>
      </c>
      <c r="B8992" t="s">
        <v>366</v>
      </c>
      <c r="C8992">
        <v>2001</v>
      </c>
      <c r="D8992" s="1">
        <v>375000000000</v>
      </c>
      <c r="E8992" t="e" cm="1">
        <f t="array" ref="E8992">IF(
ISNA(_xlfn.XLOOKUP(B8992 &amp; C8992,[1]global_waste_stats!$B$2:$B$991 &amp; [1]global_waste_stats!$C$2:$C$991,[1]global_waste_stats!$D$2:$D$991)),
_xlfn.XLOOKUP(A8992 &amp; C8992,[2]UNdata_Export_20210503_03410335!$A$2:$A$1588 &amp; [2]UNdata_Export_20210503_03410335!$B$2:$B$1588,[2]UNdata_Export_20210503_03410335!$C$2:$C$1588 * 1000),
_xlfn.XLOOKUP(B8992 &amp; C8992,[1]global_waste_stats!$B$2:$B$991 &amp; [1]global_waste_stats!$C$2:$C$991,[1]global_waste_stats!$D$2:$D$991)
)</f>
        <v>#N/A</v>
      </c>
      <c r="F8992" t="str">
        <f t="shared" si="140"/>
        <v/>
      </c>
    </row>
    <row r="8993" spans="1:6" x14ac:dyDescent="0.3">
      <c r="A8993" t="s">
        <v>365</v>
      </c>
      <c r="B8993" t="s">
        <v>366</v>
      </c>
      <c r="C8993">
        <v>2002</v>
      </c>
      <c r="D8993" s="1">
        <v>364000000000</v>
      </c>
      <c r="E8993" t="e" cm="1">
        <f t="array" ref="E8993">IF(
ISNA(_xlfn.XLOOKUP(B8993 &amp; C8993,[1]global_waste_stats!$B$2:$B$991 &amp; [1]global_waste_stats!$C$2:$C$991,[1]global_waste_stats!$D$2:$D$991)),
_xlfn.XLOOKUP(A8993 &amp; C8993,[2]UNdata_Export_20210503_03410335!$A$2:$A$1588 &amp; [2]UNdata_Export_20210503_03410335!$B$2:$B$1588,[2]UNdata_Export_20210503_03410335!$C$2:$C$1588 * 1000),
_xlfn.XLOOKUP(B8993 &amp; C8993,[1]global_waste_stats!$B$2:$B$991 &amp; [1]global_waste_stats!$C$2:$C$991,[1]global_waste_stats!$D$2:$D$991)
)</f>
        <v>#N/A</v>
      </c>
      <c r="F8993" t="str">
        <f t="shared" si="140"/>
        <v/>
      </c>
    </row>
    <row r="8994" spans="1:6" x14ac:dyDescent="0.3">
      <c r="A8994" t="s">
        <v>365</v>
      </c>
      <c r="B8994" t="s">
        <v>366</v>
      </c>
      <c r="C8994">
        <v>2003</v>
      </c>
      <c r="D8994" s="1">
        <v>405000000000</v>
      </c>
      <c r="E8994" t="e" cm="1">
        <f t="array" ref="E8994">IF(
ISNA(_xlfn.XLOOKUP(B8994 &amp; C8994,[1]global_waste_stats!$B$2:$B$991 &amp; [1]global_waste_stats!$C$2:$C$991,[1]global_waste_stats!$D$2:$D$991)),
_xlfn.XLOOKUP(A8994 &amp; C8994,[2]UNdata_Export_20210503_03410335!$A$2:$A$1588 &amp; [2]UNdata_Export_20210503_03410335!$B$2:$B$1588,[2]UNdata_Export_20210503_03410335!$C$2:$C$1588 * 1000),
_xlfn.XLOOKUP(B8994 &amp; C8994,[1]global_waste_stats!$B$2:$B$991 &amp; [1]global_waste_stats!$C$2:$C$991,[1]global_waste_stats!$D$2:$D$991)
)</f>
        <v>#N/A</v>
      </c>
      <c r="F8994" t="str">
        <f t="shared" si="140"/>
        <v/>
      </c>
    </row>
    <row r="8995" spans="1:6" x14ac:dyDescent="0.3">
      <c r="A8995" t="s">
        <v>365</v>
      </c>
      <c r="B8995" t="s">
        <v>366</v>
      </c>
      <c r="C8995">
        <v>2004</v>
      </c>
      <c r="D8995" s="1">
        <v>437000000000</v>
      </c>
      <c r="E8995" t="e" cm="1">
        <f t="array" ref="E8995">IF(
ISNA(_xlfn.XLOOKUP(B8995 &amp; C8995,[1]global_waste_stats!$B$2:$B$991 &amp; [1]global_waste_stats!$C$2:$C$991,[1]global_waste_stats!$D$2:$D$991)),
_xlfn.XLOOKUP(A8995 &amp; C8995,[2]UNdata_Export_20210503_03410335!$A$2:$A$1588 &amp; [2]UNdata_Export_20210503_03410335!$B$2:$B$1588,[2]UNdata_Export_20210503_03410335!$C$2:$C$1588 * 1000),
_xlfn.XLOOKUP(B8995 &amp; C8995,[1]global_waste_stats!$B$2:$B$991 &amp; [1]global_waste_stats!$C$2:$C$991,[1]global_waste_stats!$D$2:$D$991)
)</f>
        <v>#N/A</v>
      </c>
      <c r="F8995" t="str">
        <f t="shared" si="140"/>
        <v/>
      </c>
    </row>
    <row r="8996" spans="1:6" x14ac:dyDescent="0.3">
      <c r="A8996" t="s">
        <v>365</v>
      </c>
      <c r="B8996" t="s">
        <v>366</v>
      </c>
      <c r="C8996">
        <v>2005</v>
      </c>
      <c r="D8996" s="1">
        <v>462000000000</v>
      </c>
      <c r="E8996" t="e" cm="1">
        <f t="array" ref="E8996">IF(
ISNA(_xlfn.XLOOKUP(B8996 &amp; C8996,[1]global_waste_stats!$B$2:$B$991 &amp; [1]global_waste_stats!$C$2:$C$991,[1]global_waste_stats!$D$2:$D$991)),
_xlfn.XLOOKUP(A8996 &amp; C8996,[2]UNdata_Export_20210503_03410335!$A$2:$A$1588 &amp; [2]UNdata_Export_20210503_03410335!$B$2:$B$1588,[2]UNdata_Export_20210503_03410335!$C$2:$C$1588 * 1000),
_xlfn.XLOOKUP(B8996 &amp; C8996,[1]global_waste_stats!$B$2:$B$991 &amp; [1]global_waste_stats!$C$2:$C$991,[1]global_waste_stats!$D$2:$D$991)
)</f>
        <v>#N/A</v>
      </c>
      <c r="F8996" t="str">
        <f t="shared" si="140"/>
        <v/>
      </c>
    </row>
    <row r="8997" spans="1:6" x14ac:dyDescent="0.3">
      <c r="A8997" t="s">
        <v>365</v>
      </c>
      <c r="B8997" t="s">
        <v>366</v>
      </c>
      <c r="C8997">
        <v>2006</v>
      </c>
      <c r="D8997" s="1">
        <v>474000000000</v>
      </c>
      <c r="E8997" t="e" cm="1">
        <f t="array" ref="E8997">IF(
ISNA(_xlfn.XLOOKUP(B8997 &amp; C8997,[1]global_waste_stats!$B$2:$B$991 &amp; [1]global_waste_stats!$C$2:$C$991,[1]global_waste_stats!$D$2:$D$991)),
_xlfn.XLOOKUP(A8997 &amp; C8997,[2]UNdata_Export_20210503_03410335!$A$2:$A$1588 &amp; [2]UNdata_Export_20210503_03410335!$B$2:$B$1588,[2]UNdata_Export_20210503_03410335!$C$2:$C$1588 * 1000),
_xlfn.XLOOKUP(B8997 &amp; C8997,[1]global_waste_stats!$B$2:$B$991 &amp; [1]global_waste_stats!$C$2:$C$991,[1]global_waste_stats!$D$2:$D$991)
)</f>
        <v>#N/A</v>
      </c>
      <c r="F8997" t="str">
        <f t="shared" si="140"/>
        <v/>
      </c>
    </row>
    <row r="8998" spans="1:6" x14ac:dyDescent="0.3">
      <c r="A8998" t="s">
        <v>365</v>
      </c>
      <c r="B8998" t="s">
        <v>366</v>
      </c>
      <c r="C8998">
        <v>2007</v>
      </c>
      <c r="D8998" s="1">
        <v>483000000000</v>
      </c>
      <c r="E8998" t="e" cm="1">
        <f t="array" ref="E8998">IF(
ISNA(_xlfn.XLOOKUP(B8998 &amp; C8998,[1]global_waste_stats!$B$2:$B$991 &amp; [1]global_waste_stats!$C$2:$C$991,[1]global_waste_stats!$D$2:$D$991)),
_xlfn.XLOOKUP(A8998 &amp; C8998,[2]UNdata_Export_20210503_03410335!$A$2:$A$1588 &amp; [2]UNdata_Export_20210503_03410335!$B$2:$B$1588,[2]UNdata_Export_20210503_03410335!$C$2:$C$1588 * 1000),
_xlfn.XLOOKUP(B8998 &amp; C8998,[1]global_waste_stats!$B$2:$B$991 &amp; [1]global_waste_stats!$C$2:$C$991,[1]global_waste_stats!$D$2:$D$991)
)</f>
        <v>#N/A</v>
      </c>
      <c r="F8998" t="str">
        <f t="shared" si="140"/>
        <v/>
      </c>
    </row>
    <row r="8999" spans="1:6" x14ac:dyDescent="0.3">
      <c r="A8999" t="s">
        <v>365</v>
      </c>
      <c r="B8999" t="s">
        <v>366</v>
      </c>
      <c r="C8999">
        <v>2008</v>
      </c>
      <c r="D8999" s="1">
        <v>513000000000</v>
      </c>
      <c r="E8999" t="e" cm="1">
        <f t="array" ref="E8999">IF(
ISNA(_xlfn.XLOOKUP(B8999 &amp; C8999,[1]global_waste_stats!$B$2:$B$991 &amp; [1]global_waste_stats!$C$2:$C$991,[1]global_waste_stats!$D$2:$D$991)),
_xlfn.XLOOKUP(A8999 &amp; C8999,[2]UNdata_Export_20210503_03410335!$A$2:$A$1588 &amp; [2]UNdata_Export_20210503_03410335!$B$2:$B$1588,[2]UNdata_Export_20210503_03410335!$C$2:$C$1588 * 1000),
_xlfn.XLOOKUP(B8999 &amp; C8999,[1]global_waste_stats!$B$2:$B$991 &amp; [1]global_waste_stats!$C$2:$C$991,[1]global_waste_stats!$D$2:$D$991)
)</f>
        <v>#N/A</v>
      </c>
      <c r="F8999" t="str">
        <f t="shared" si="140"/>
        <v/>
      </c>
    </row>
    <row r="9000" spans="1:6" x14ac:dyDescent="0.3">
      <c r="A9000" t="s">
        <v>365</v>
      </c>
      <c r="B9000" t="s">
        <v>366</v>
      </c>
      <c r="C9000">
        <v>2009</v>
      </c>
      <c r="D9000" s="1">
        <v>503000000000</v>
      </c>
      <c r="E9000" t="e" cm="1">
        <f t="array" ref="E9000">IF(
ISNA(_xlfn.XLOOKUP(B9000 &amp; C9000,[1]global_waste_stats!$B$2:$B$991 &amp; [1]global_waste_stats!$C$2:$C$991,[1]global_waste_stats!$D$2:$D$991)),
_xlfn.XLOOKUP(A9000 &amp; C9000,[2]UNdata_Export_20210503_03410335!$A$2:$A$1588 &amp; [2]UNdata_Export_20210503_03410335!$B$2:$B$1588,[2]UNdata_Export_20210503_03410335!$C$2:$C$1588 * 1000),
_xlfn.XLOOKUP(B9000 &amp; C9000,[1]global_waste_stats!$B$2:$B$991 &amp; [1]global_waste_stats!$C$2:$C$991,[1]global_waste_stats!$D$2:$D$991)
)</f>
        <v>#N/A</v>
      </c>
      <c r="F9000" t="str">
        <f t="shared" si="140"/>
        <v/>
      </c>
    </row>
    <row r="9001" spans="1:6" x14ac:dyDescent="0.3">
      <c r="A9001" t="s">
        <v>365</v>
      </c>
      <c r="B9001" t="s">
        <v>366</v>
      </c>
      <c r="C9001">
        <v>2010</v>
      </c>
      <c r="D9001" s="1">
        <v>528000000000</v>
      </c>
      <c r="E9001" t="e" cm="1">
        <f t="array" ref="E9001">IF(
ISNA(_xlfn.XLOOKUP(B9001 &amp; C9001,[1]global_waste_stats!$B$2:$B$991 &amp; [1]global_waste_stats!$C$2:$C$991,[1]global_waste_stats!$D$2:$D$991)),
_xlfn.XLOOKUP(A9001 &amp; C9001,[2]UNdata_Export_20210503_03410335!$A$2:$A$1588 &amp; [2]UNdata_Export_20210503_03410335!$B$2:$B$1588,[2]UNdata_Export_20210503_03410335!$C$2:$C$1588 * 1000),
_xlfn.XLOOKUP(B9001 &amp; C9001,[1]global_waste_stats!$B$2:$B$991 &amp; [1]global_waste_stats!$C$2:$C$991,[1]global_waste_stats!$D$2:$D$991)
)</f>
        <v>#N/A</v>
      </c>
      <c r="F9001" t="str">
        <f t="shared" si="140"/>
        <v/>
      </c>
    </row>
    <row r="9002" spans="1:6" x14ac:dyDescent="0.3">
      <c r="A9002" t="s">
        <v>365</v>
      </c>
      <c r="B9002" t="s">
        <v>366</v>
      </c>
      <c r="C9002">
        <v>2011</v>
      </c>
      <c r="D9002" s="1">
        <v>581000000000</v>
      </c>
      <c r="E9002" t="e" cm="1">
        <f t="array" ref="E9002">IF(
ISNA(_xlfn.XLOOKUP(B9002 &amp; C9002,[1]global_waste_stats!$B$2:$B$991 &amp; [1]global_waste_stats!$C$2:$C$991,[1]global_waste_stats!$D$2:$D$991)),
_xlfn.XLOOKUP(A9002 &amp; C9002,[2]UNdata_Export_20210503_03410335!$A$2:$A$1588 &amp; [2]UNdata_Export_20210503_03410335!$B$2:$B$1588,[2]UNdata_Export_20210503_03410335!$C$2:$C$1588 * 1000),
_xlfn.XLOOKUP(B9002 &amp; C9002,[1]global_waste_stats!$B$2:$B$991 &amp; [1]global_waste_stats!$C$2:$C$991,[1]global_waste_stats!$D$2:$D$991)
)</f>
        <v>#N/A</v>
      </c>
      <c r="F9002" t="str">
        <f t="shared" si="140"/>
        <v/>
      </c>
    </row>
    <row r="9003" spans="1:6" x14ac:dyDescent="0.3">
      <c r="A9003" t="s">
        <v>365</v>
      </c>
      <c r="B9003" t="s">
        <v>366</v>
      </c>
      <c r="C9003">
        <v>2012</v>
      </c>
      <c r="D9003" s="1">
        <v>612000000000</v>
      </c>
      <c r="E9003" t="e" cm="1">
        <f t="array" ref="E9003">IF(
ISNA(_xlfn.XLOOKUP(B9003 &amp; C9003,[1]global_waste_stats!$B$2:$B$991 &amp; [1]global_waste_stats!$C$2:$C$991,[1]global_waste_stats!$D$2:$D$991)),
_xlfn.XLOOKUP(A9003 &amp; C9003,[2]UNdata_Export_20210503_03410335!$A$2:$A$1588 &amp; [2]UNdata_Export_20210503_03410335!$B$2:$B$1588,[2]UNdata_Export_20210503_03410335!$C$2:$C$1588 * 1000),
_xlfn.XLOOKUP(B9003 &amp; C9003,[1]global_waste_stats!$B$2:$B$991 &amp; [1]global_waste_stats!$C$2:$C$991,[1]global_waste_stats!$D$2:$D$991)
)</f>
        <v>#N/A</v>
      </c>
      <c r="F9003" t="str">
        <f t="shared" si="140"/>
        <v/>
      </c>
    </row>
    <row r="9004" spans="1:6" x14ac:dyDescent="0.3">
      <c r="A9004" t="s">
        <v>365</v>
      </c>
      <c r="B9004" t="s">
        <v>366</v>
      </c>
      <c r="C9004">
        <v>2013</v>
      </c>
      <c r="D9004" s="1">
        <v>629000000000</v>
      </c>
      <c r="E9004" t="e" cm="1">
        <f t="array" ref="E9004">IF(
ISNA(_xlfn.XLOOKUP(B9004 &amp; C9004,[1]global_waste_stats!$B$2:$B$991 &amp; [1]global_waste_stats!$C$2:$C$991,[1]global_waste_stats!$D$2:$D$991)),
_xlfn.XLOOKUP(A9004 &amp; C9004,[2]UNdata_Export_20210503_03410335!$A$2:$A$1588 &amp; [2]UNdata_Export_20210503_03410335!$B$2:$B$1588,[2]UNdata_Export_20210503_03410335!$C$2:$C$1588 * 1000),
_xlfn.XLOOKUP(B9004 &amp; C9004,[1]global_waste_stats!$B$2:$B$991 &amp; [1]global_waste_stats!$C$2:$C$991,[1]global_waste_stats!$D$2:$D$991)
)</f>
        <v>#N/A</v>
      </c>
      <c r="F9004" t="str">
        <f t="shared" si="140"/>
        <v/>
      </c>
    </row>
    <row r="9005" spans="1:6" x14ac:dyDescent="0.3">
      <c r="A9005" t="s">
        <v>365</v>
      </c>
      <c r="B9005" t="s">
        <v>366</v>
      </c>
      <c r="C9005">
        <v>2014</v>
      </c>
      <c r="D9005" s="1">
        <v>652000000000</v>
      </c>
      <c r="E9005" t="e" cm="1">
        <f t="array" ref="E9005">IF(
ISNA(_xlfn.XLOOKUP(B9005 &amp; C9005,[1]global_waste_stats!$B$2:$B$991 &amp; [1]global_waste_stats!$C$2:$C$991,[1]global_waste_stats!$D$2:$D$991)),
_xlfn.XLOOKUP(A9005 &amp; C9005,[2]UNdata_Export_20210503_03410335!$A$2:$A$1588 &amp; [2]UNdata_Export_20210503_03410335!$B$2:$B$1588,[2]UNdata_Export_20210503_03410335!$C$2:$C$1588 * 1000),
_xlfn.XLOOKUP(B9005 &amp; C9005,[1]global_waste_stats!$B$2:$B$991 &amp; [1]global_waste_stats!$C$2:$C$991,[1]global_waste_stats!$D$2:$D$991)
)</f>
        <v>#N/A</v>
      </c>
      <c r="F9005" t="str">
        <f t="shared" si="140"/>
        <v/>
      </c>
    </row>
    <row r="9006" spans="1:6" x14ac:dyDescent="0.3">
      <c r="A9006" t="s">
        <v>365</v>
      </c>
      <c r="B9006" t="s">
        <v>366</v>
      </c>
      <c r="C9006">
        <v>2015</v>
      </c>
      <c r="D9006" s="1">
        <v>679000000000</v>
      </c>
      <c r="E9006" t="e" cm="1">
        <f t="array" ref="E9006">IF(
ISNA(_xlfn.XLOOKUP(B9006 &amp; C9006,[1]global_waste_stats!$B$2:$B$991 &amp; [1]global_waste_stats!$C$2:$C$991,[1]global_waste_stats!$D$2:$D$991)),
_xlfn.XLOOKUP(A9006 &amp; C9006,[2]UNdata_Export_20210503_03410335!$A$2:$A$1588 &amp; [2]UNdata_Export_20210503_03410335!$B$2:$B$1588,[2]UNdata_Export_20210503_03410335!$C$2:$C$1588 * 1000),
_xlfn.XLOOKUP(B9006 &amp; C9006,[1]global_waste_stats!$B$2:$B$991 &amp; [1]global_waste_stats!$C$2:$C$991,[1]global_waste_stats!$D$2:$D$991)
)</f>
        <v>#N/A</v>
      </c>
      <c r="F9006" t="str">
        <f t="shared" si="140"/>
        <v/>
      </c>
    </row>
    <row r="9007" spans="1:6" x14ac:dyDescent="0.3">
      <c r="A9007" t="s">
        <v>365</v>
      </c>
      <c r="B9007" t="s">
        <v>366</v>
      </c>
      <c r="C9007">
        <v>2016</v>
      </c>
      <c r="D9007" s="1">
        <v>690000000000</v>
      </c>
      <c r="E9007" t="e" cm="1">
        <f t="array" ref="E9007">IF(
ISNA(_xlfn.XLOOKUP(B9007 &amp; C9007,[1]global_waste_stats!$B$2:$B$991 &amp; [1]global_waste_stats!$C$2:$C$991,[1]global_waste_stats!$D$2:$D$991)),
_xlfn.XLOOKUP(A9007 &amp; C9007,[2]UNdata_Export_20210503_03410335!$A$2:$A$1588 &amp; [2]UNdata_Export_20210503_03410335!$B$2:$B$1588,[2]UNdata_Export_20210503_03410335!$C$2:$C$1588 * 1000),
_xlfn.XLOOKUP(B9007 &amp; C9007,[1]global_waste_stats!$B$2:$B$991 &amp; [1]global_waste_stats!$C$2:$C$991,[1]global_waste_stats!$D$2:$D$991)
)</f>
        <v>#N/A</v>
      </c>
      <c r="F9007" t="str">
        <f t="shared" si="140"/>
        <v/>
      </c>
    </row>
    <row r="9008" spans="1:6" x14ac:dyDescent="0.3">
      <c r="A9008" t="s">
        <v>365</v>
      </c>
      <c r="B9008" t="s">
        <v>366</v>
      </c>
      <c r="C9008">
        <v>2017</v>
      </c>
      <c r="D9008" s="1">
        <v>685000000000</v>
      </c>
      <c r="E9008" t="e" cm="1">
        <f t="array" ref="E9008">IF(
ISNA(_xlfn.XLOOKUP(B9008 &amp; C9008,[1]global_waste_stats!$B$2:$B$991 &amp; [1]global_waste_stats!$C$2:$C$991,[1]global_waste_stats!$D$2:$D$991)),
_xlfn.XLOOKUP(A9008 &amp; C9008,[2]UNdata_Export_20210503_03410335!$A$2:$A$1588 &amp; [2]UNdata_Export_20210503_03410335!$B$2:$B$1588,[2]UNdata_Export_20210503_03410335!$C$2:$C$1588 * 1000),
_xlfn.XLOOKUP(B9008 &amp; C9008,[1]global_waste_stats!$B$2:$B$991 &amp; [1]global_waste_stats!$C$2:$C$991,[1]global_waste_stats!$D$2:$D$991)
)</f>
        <v>#N/A</v>
      </c>
      <c r="F9008" t="str">
        <f t="shared" si="140"/>
        <v/>
      </c>
    </row>
    <row r="9009" spans="1:6" x14ac:dyDescent="0.3">
      <c r="A9009" t="s">
        <v>367</v>
      </c>
      <c r="B9009" t="s">
        <v>368</v>
      </c>
      <c r="C9009">
        <v>1960</v>
      </c>
      <c r="D9009" s="1">
        <v>3464325831</v>
      </c>
      <c r="E9009" t="e" cm="1">
        <f t="array" ref="E9009">IF(
ISNA(_xlfn.XLOOKUP(B9009 &amp; C9009,[1]global_waste_stats!$B$2:$B$991 &amp; [1]global_waste_stats!$C$2:$C$991,[1]global_waste_stats!$D$2:$D$991)),
_xlfn.XLOOKUP(A9009 &amp; C9009,[2]UNdata_Export_20210503_03410335!$A$2:$A$1588 &amp; [2]UNdata_Export_20210503_03410335!$B$2:$B$1588,[2]UNdata_Export_20210503_03410335!$C$2:$C$1588 * 1000),
_xlfn.XLOOKUP(B9009 &amp; C9009,[1]global_waste_stats!$B$2:$B$991 &amp; [1]global_waste_stats!$C$2:$C$991,[1]global_waste_stats!$D$2:$D$991)
)</f>
        <v>#N/A</v>
      </c>
      <c r="F9009" t="str">
        <f t="shared" si="140"/>
        <v/>
      </c>
    </row>
    <row r="9010" spans="1:6" x14ac:dyDescent="0.3">
      <c r="A9010" t="s">
        <v>367</v>
      </c>
      <c r="B9010" t="s">
        <v>368</v>
      </c>
      <c r="C9010">
        <v>1961</v>
      </c>
      <c r="D9010" s="1">
        <v>3568028632</v>
      </c>
      <c r="E9010" t="e" cm="1">
        <f t="array" ref="E9010">IF(
ISNA(_xlfn.XLOOKUP(B9010 &amp; C9010,[1]global_waste_stats!$B$2:$B$991 &amp; [1]global_waste_stats!$C$2:$C$991,[1]global_waste_stats!$D$2:$D$991)),
_xlfn.XLOOKUP(A9010 &amp; C9010,[2]UNdata_Export_20210503_03410335!$A$2:$A$1588 &amp; [2]UNdata_Export_20210503_03410335!$B$2:$B$1588,[2]UNdata_Export_20210503_03410335!$C$2:$C$1588 * 1000),
_xlfn.XLOOKUP(B9010 &amp; C9010,[1]global_waste_stats!$B$2:$B$991 &amp; [1]global_waste_stats!$C$2:$C$991,[1]global_waste_stats!$D$2:$D$991)
)</f>
        <v>#N/A</v>
      </c>
      <c r="F9010" t="str">
        <f t="shared" si="140"/>
        <v/>
      </c>
    </row>
    <row r="9011" spans="1:6" x14ac:dyDescent="0.3">
      <c r="A9011" t="s">
        <v>367</v>
      </c>
      <c r="B9011" t="s">
        <v>368</v>
      </c>
      <c r="C9011">
        <v>1962</v>
      </c>
      <c r="D9011" s="1">
        <v>3563167715</v>
      </c>
      <c r="E9011" t="e" cm="1">
        <f t="array" ref="E9011">IF(
ISNA(_xlfn.XLOOKUP(B9011 &amp; C9011,[1]global_waste_stats!$B$2:$B$991 &amp; [1]global_waste_stats!$C$2:$C$991,[1]global_waste_stats!$D$2:$D$991)),
_xlfn.XLOOKUP(A9011 &amp; C9011,[2]UNdata_Export_20210503_03410335!$A$2:$A$1588 &amp; [2]UNdata_Export_20210503_03410335!$B$2:$B$1588,[2]UNdata_Export_20210503_03410335!$C$2:$C$1588 * 1000),
_xlfn.XLOOKUP(B9011 &amp; C9011,[1]global_waste_stats!$B$2:$B$991 &amp; [1]global_waste_stats!$C$2:$C$991,[1]global_waste_stats!$D$2:$D$991)
)</f>
        <v>#N/A</v>
      </c>
      <c r="F9011" t="str">
        <f t="shared" si="140"/>
        <v/>
      </c>
    </row>
    <row r="9012" spans="1:6" x14ac:dyDescent="0.3">
      <c r="A9012" t="s">
        <v>367</v>
      </c>
      <c r="B9012" t="s">
        <v>368</v>
      </c>
      <c r="C9012">
        <v>1963</v>
      </c>
      <c r="D9012" s="1">
        <v>3629602214</v>
      </c>
      <c r="E9012" t="e" cm="1">
        <f t="array" ref="E9012">IF(
ISNA(_xlfn.XLOOKUP(B9012 &amp; C9012,[1]global_waste_stats!$B$2:$B$991 &amp; [1]global_waste_stats!$C$2:$C$991,[1]global_waste_stats!$D$2:$D$991)),
_xlfn.XLOOKUP(A9012 &amp; C9012,[2]UNdata_Export_20210503_03410335!$A$2:$A$1588 &amp; [2]UNdata_Export_20210503_03410335!$B$2:$B$1588,[2]UNdata_Export_20210503_03410335!$C$2:$C$1588 * 1000),
_xlfn.XLOOKUP(B9012 &amp; C9012,[1]global_waste_stats!$B$2:$B$991 &amp; [1]global_waste_stats!$C$2:$C$991,[1]global_waste_stats!$D$2:$D$991)
)</f>
        <v>#N/A</v>
      </c>
      <c r="F9012" t="str">
        <f t="shared" si="140"/>
        <v/>
      </c>
    </row>
    <row r="9013" spans="1:6" x14ac:dyDescent="0.3">
      <c r="A9013" t="s">
        <v>367</v>
      </c>
      <c r="B9013" t="s">
        <v>368</v>
      </c>
      <c r="C9013">
        <v>1964</v>
      </c>
      <c r="D9013" s="1">
        <v>3770573318</v>
      </c>
      <c r="E9013" t="e" cm="1">
        <f t="array" ref="E9013">IF(
ISNA(_xlfn.XLOOKUP(B9013 &amp; C9013,[1]global_waste_stats!$B$2:$B$991 &amp; [1]global_waste_stats!$C$2:$C$991,[1]global_waste_stats!$D$2:$D$991)),
_xlfn.XLOOKUP(A9013 &amp; C9013,[2]UNdata_Export_20210503_03410335!$A$2:$A$1588 &amp; [2]UNdata_Export_20210503_03410335!$B$2:$B$1588,[2]UNdata_Export_20210503_03410335!$C$2:$C$1588 * 1000),
_xlfn.XLOOKUP(B9013 &amp; C9013,[1]global_waste_stats!$B$2:$B$991 &amp; [1]global_waste_stats!$C$2:$C$991,[1]global_waste_stats!$D$2:$D$991)
)</f>
        <v>#N/A</v>
      </c>
      <c r="F9013" t="str">
        <f t="shared" si="140"/>
        <v/>
      </c>
    </row>
    <row r="9014" spans="1:6" x14ac:dyDescent="0.3">
      <c r="A9014" t="s">
        <v>367</v>
      </c>
      <c r="B9014" t="s">
        <v>368</v>
      </c>
      <c r="C9014">
        <v>1965</v>
      </c>
      <c r="D9014" s="1">
        <v>3820804499</v>
      </c>
      <c r="E9014" t="e" cm="1">
        <f t="array" ref="E9014">IF(
ISNA(_xlfn.XLOOKUP(B9014 &amp; C9014,[1]global_waste_stats!$B$2:$B$991 &amp; [1]global_waste_stats!$C$2:$C$991,[1]global_waste_stats!$D$2:$D$991)),
_xlfn.XLOOKUP(A9014 &amp; C9014,[2]UNdata_Export_20210503_03410335!$A$2:$A$1588 &amp; [2]UNdata_Export_20210503_03410335!$B$2:$B$1588,[2]UNdata_Export_20210503_03410335!$C$2:$C$1588 * 1000),
_xlfn.XLOOKUP(B9014 &amp; C9014,[1]global_waste_stats!$B$2:$B$991 &amp; [1]global_waste_stats!$C$2:$C$991,[1]global_waste_stats!$D$2:$D$991)
)</f>
        <v>#N/A</v>
      </c>
      <c r="F9014" t="str">
        <f t="shared" si="140"/>
        <v/>
      </c>
    </row>
    <row r="9015" spans="1:6" x14ac:dyDescent="0.3">
      <c r="A9015" t="s">
        <v>367</v>
      </c>
      <c r="B9015" t="s">
        <v>368</v>
      </c>
      <c r="C9015">
        <v>1966</v>
      </c>
      <c r="D9015" s="1">
        <v>3930719912</v>
      </c>
      <c r="E9015" t="e" cm="1">
        <f t="array" ref="E9015">IF(
ISNA(_xlfn.XLOOKUP(B9015 &amp; C9015,[1]global_waste_stats!$B$2:$B$991 &amp; [1]global_waste_stats!$C$2:$C$991,[1]global_waste_stats!$D$2:$D$991)),
_xlfn.XLOOKUP(A9015 &amp; C9015,[2]UNdata_Export_20210503_03410335!$A$2:$A$1588 &amp; [2]UNdata_Export_20210503_03410335!$B$2:$B$1588,[2]UNdata_Export_20210503_03410335!$C$2:$C$1588 * 1000),
_xlfn.XLOOKUP(B9015 &amp; C9015,[1]global_waste_stats!$B$2:$B$991 &amp; [1]global_waste_stats!$C$2:$C$991,[1]global_waste_stats!$D$2:$D$991)
)</f>
        <v>#N/A</v>
      </c>
      <c r="F9015" t="str">
        <f t="shared" si="140"/>
        <v/>
      </c>
    </row>
    <row r="9016" spans="1:6" x14ac:dyDescent="0.3">
      <c r="A9016" t="s">
        <v>367</v>
      </c>
      <c r="B9016" t="s">
        <v>368</v>
      </c>
      <c r="C9016">
        <v>1967</v>
      </c>
      <c r="D9016" s="1">
        <v>3882773271</v>
      </c>
      <c r="E9016" t="e" cm="1">
        <f t="array" ref="E9016">IF(
ISNA(_xlfn.XLOOKUP(B9016 &amp; C9016,[1]global_waste_stats!$B$2:$B$991 &amp; [1]global_waste_stats!$C$2:$C$991,[1]global_waste_stats!$D$2:$D$991)),
_xlfn.XLOOKUP(A9016 &amp; C9016,[2]UNdata_Export_20210503_03410335!$A$2:$A$1588 &amp; [2]UNdata_Export_20210503_03410335!$B$2:$B$1588,[2]UNdata_Export_20210503_03410335!$C$2:$C$1588 * 1000),
_xlfn.XLOOKUP(B9016 &amp; C9016,[1]global_waste_stats!$B$2:$B$991 &amp; [1]global_waste_stats!$C$2:$C$991,[1]global_waste_stats!$D$2:$D$991)
)</f>
        <v>#N/A</v>
      </c>
      <c r="F9016" t="str">
        <f t="shared" si="140"/>
        <v/>
      </c>
    </row>
    <row r="9017" spans="1:6" x14ac:dyDescent="0.3">
      <c r="A9017" t="s">
        <v>367</v>
      </c>
      <c r="B9017" t="s">
        <v>368</v>
      </c>
      <c r="C9017">
        <v>1968</v>
      </c>
      <c r="D9017" s="1">
        <v>4127029744</v>
      </c>
      <c r="E9017" t="e" cm="1">
        <f t="array" ref="E9017">IF(
ISNA(_xlfn.XLOOKUP(B9017 &amp; C9017,[1]global_waste_stats!$B$2:$B$991 &amp; [1]global_waste_stats!$C$2:$C$991,[1]global_waste_stats!$D$2:$D$991)),
_xlfn.XLOOKUP(A9017 &amp; C9017,[2]UNdata_Export_20210503_03410335!$A$2:$A$1588 &amp; [2]UNdata_Export_20210503_03410335!$B$2:$B$1588,[2]UNdata_Export_20210503_03410335!$C$2:$C$1588 * 1000),
_xlfn.XLOOKUP(B9017 &amp; C9017,[1]global_waste_stats!$B$2:$B$991 &amp; [1]global_waste_stats!$C$2:$C$991,[1]global_waste_stats!$D$2:$D$991)
)</f>
        <v>#N/A</v>
      </c>
      <c r="F9017" t="str">
        <f t="shared" si="140"/>
        <v/>
      </c>
    </row>
    <row r="9018" spans="1:6" x14ac:dyDescent="0.3">
      <c r="A9018" t="s">
        <v>367</v>
      </c>
      <c r="B9018" t="s">
        <v>368</v>
      </c>
      <c r="C9018">
        <v>1969</v>
      </c>
      <c r="D9018" s="1">
        <v>3856538316</v>
      </c>
      <c r="E9018" t="e" cm="1">
        <f t="array" ref="E9018">IF(
ISNA(_xlfn.XLOOKUP(B9018 &amp; C9018,[1]global_waste_stats!$B$2:$B$991 &amp; [1]global_waste_stats!$C$2:$C$991,[1]global_waste_stats!$D$2:$D$991)),
_xlfn.XLOOKUP(A9018 &amp; C9018,[2]UNdata_Export_20210503_03410335!$A$2:$A$1588 &amp; [2]UNdata_Export_20210503_03410335!$B$2:$B$1588,[2]UNdata_Export_20210503_03410335!$C$2:$C$1588 * 1000),
_xlfn.XLOOKUP(B9018 &amp; C9018,[1]global_waste_stats!$B$2:$B$991 &amp; [1]global_waste_stats!$C$2:$C$991,[1]global_waste_stats!$D$2:$D$991)
)</f>
        <v>#N/A</v>
      </c>
      <c r="F9018" t="str">
        <f t="shared" si="140"/>
        <v/>
      </c>
    </row>
    <row r="9019" spans="1:6" x14ac:dyDescent="0.3">
      <c r="A9019" t="s">
        <v>367</v>
      </c>
      <c r="B9019" t="s">
        <v>368</v>
      </c>
      <c r="C9019">
        <v>1970</v>
      </c>
      <c r="D9019" s="1">
        <v>4186736882</v>
      </c>
      <c r="E9019" t="e" cm="1">
        <f t="array" ref="E9019">IF(
ISNA(_xlfn.XLOOKUP(B9019 &amp; C9019,[1]global_waste_stats!$B$2:$B$991 &amp; [1]global_waste_stats!$C$2:$C$991,[1]global_waste_stats!$D$2:$D$991)),
_xlfn.XLOOKUP(A9019 &amp; C9019,[2]UNdata_Export_20210503_03410335!$A$2:$A$1588 &amp; [2]UNdata_Export_20210503_03410335!$B$2:$B$1588,[2]UNdata_Export_20210503_03410335!$C$2:$C$1588 * 1000),
_xlfn.XLOOKUP(B9019 &amp; C9019,[1]global_waste_stats!$B$2:$B$991 &amp; [1]global_waste_stats!$C$2:$C$991,[1]global_waste_stats!$D$2:$D$991)
)</f>
        <v>#N/A</v>
      </c>
      <c r="F9019" t="str">
        <f t="shared" si="140"/>
        <v/>
      </c>
    </row>
    <row r="9020" spans="1:6" x14ac:dyDescent="0.3">
      <c r="A9020" t="s">
        <v>367</v>
      </c>
      <c r="B9020" t="s">
        <v>368</v>
      </c>
      <c r="C9020">
        <v>1971</v>
      </c>
      <c r="D9020" s="1">
        <v>4180856634</v>
      </c>
      <c r="E9020" t="e" cm="1">
        <f t="array" ref="E9020">IF(
ISNA(_xlfn.XLOOKUP(B9020 &amp; C9020,[1]global_waste_stats!$B$2:$B$991 &amp; [1]global_waste_stats!$C$2:$C$991,[1]global_waste_stats!$D$2:$D$991)),
_xlfn.XLOOKUP(A9020 &amp; C9020,[2]UNdata_Export_20210503_03410335!$A$2:$A$1588 &amp; [2]UNdata_Export_20210503_03410335!$B$2:$B$1588,[2]UNdata_Export_20210503_03410335!$C$2:$C$1588 * 1000),
_xlfn.XLOOKUP(B9020 &amp; C9020,[1]global_waste_stats!$B$2:$B$991 &amp; [1]global_waste_stats!$C$2:$C$991,[1]global_waste_stats!$D$2:$D$991)
)</f>
        <v>#N/A</v>
      </c>
      <c r="F9020" t="str">
        <f t="shared" si="140"/>
        <v/>
      </c>
    </row>
    <row r="9021" spans="1:6" x14ac:dyDescent="0.3">
      <c r="A9021" t="s">
        <v>367</v>
      </c>
      <c r="B9021" t="s">
        <v>368</v>
      </c>
      <c r="C9021">
        <v>1972</v>
      </c>
      <c r="D9021" s="1">
        <v>4447729447</v>
      </c>
      <c r="E9021" t="e" cm="1">
        <f t="array" ref="E9021">IF(
ISNA(_xlfn.XLOOKUP(B9021 &amp; C9021,[1]global_waste_stats!$B$2:$B$991 &amp; [1]global_waste_stats!$C$2:$C$991,[1]global_waste_stats!$D$2:$D$991)),
_xlfn.XLOOKUP(A9021 &amp; C9021,[2]UNdata_Export_20210503_03410335!$A$2:$A$1588 &amp; [2]UNdata_Export_20210503_03410335!$B$2:$B$1588,[2]UNdata_Export_20210503_03410335!$C$2:$C$1588 * 1000),
_xlfn.XLOOKUP(B9021 &amp; C9021,[1]global_waste_stats!$B$2:$B$991 &amp; [1]global_waste_stats!$C$2:$C$991,[1]global_waste_stats!$D$2:$D$991)
)</f>
        <v>#N/A</v>
      </c>
      <c r="F9021" t="str">
        <f t="shared" si="140"/>
        <v/>
      </c>
    </row>
    <row r="9022" spans="1:6" x14ac:dyDescent="0.3">
      <c r="A9022" t="s">
        <v>367</v>
      </c>
      <c r="B9022" t="s">
        <v>368</v>
      </c>
      <c r="C9022">
        <v>1973</v>
      </c>
      <c r="D9022" s="1">
        <v>4199402033</v>
      </c>
      <c r="E9022" t="e" cm="1">
        <f t="array" ref="E9022">IF(
ISNA(_xlfn.XLOOKUP(B9022 &amp; C9022,[1]global_waste_stats!$B$2:$B$991 &amp; [1]global_waste_stats!$C$2:$C$991,[1]global_waste_stats!$D$2:$D$991)),
_xlfn.XLOOKUP(A9022 &amp; C9022,[2]UNdata_Export_20210503_03410335!$A$2:$A$1588 &amp; [2]UNdata_Export_20210503_03410335!$B$2:$B$1588,[2]UNdata_Export_20210503_03410335!$C$2:$C$1588 * 1000),
_xlfn.XLOOKUP(B9022 &amp; C9022,[1]global_waste_stats!$B$2:$B$991 &amp; [1]global_waste_stats!$C$2:$C$991,[1]global_waste_stats!$D$2:$D$991)
)</f>
        <v>#N/A</v>
      </c>
      <c r="F9022" t="str">
        <f t="shared" si="140"/>
        <v/>
      </c>
    </row>
    <row r="9023" spans="1:6" x14ac:dyDescent="0.3">
      <c r="A9023" t="s">
        <v>367</v>
      </c>
      <c r="B9023" t="s">
        <v>368</v>
      </c>
      <c r="C9023">
        <v>1974</v>
      </c>
      <c r="D9023" s="1">
        <v>4375809486</v>
      </c>
      <c r="E9023" t="e" cm="1">
        <f t="array" ref="E9023">IF(
ISNA(_xlfn.XLOOKUP(B9023 &amp; C9023,[1]global_waste_stats!$B$2:$B$991 &amp; [1]global_waste_stats!$C$2:$C$991,[1]global_waste_stats!$D$2:$D$991)),
_xlfn.XLOOKUP(A9023 &amp; C9023,[2]UNdata_Export_20210503_03410335!$A$2:$A$1588 &amp; [2]UNdata_Export_20210503_03410335!$B$2:$B$1588,[2]UNdata_Export_20210503_03410335!$C$2:$C$1588 * 1000),
_xlfn.XLOOKUP(B9023 &amp; C9023,[1]global_waste_stats!$B$2:$B$991 &amp; [1]global_waste_stats!$C$2:$C$991,[1]global_waste_stats!$D$2:$D$991)
)</f>
        <v>#N/A</v>
      </c>
      <c r="F9023" t="str">
        <f t="shared" si="140"/>
        <v/>
      </c>
    </row>
    <row r="9024" spans="1:6" x14ac:dyDescent="0.3">
      <c r="A9024" t="s">
        <v>367</v>
      </c>
      <c r="B9024" t="s">
        <v>368</v>
      </c>
      <c r="C9024">
        <v>1975</v>
      </c>
      <c r="D9024" s="1">
        <v>4705555724</v>
      </c>
      <c r="E9024" t="e" cm="1">
        <f t="array" ref="E9024">IF(
ISNA(_xlfn.XLOOKUP(B9024 &amp; C9024,[1]global_waste_stats!$B$2:$B$991 &amp; [1]global_waste_stats!$C$2:$C$991,[1]global_waste_stats!$D$2:$D$991)),
_xlfn.XLOOKUP(A9024 &amp; C9024,[2]UNdata_Export_20210503_03410335!$A$2:$A$1588 &amp; [2]UNdata_Export_20210503_03410335!$B$2:$B$1588,[2]UNdata_Export_20210503_03410335!$C$2:$C$1588 * 1000),
_xlfn.XLOOKUP(B9024 &amp; C9024,[1]global_waste_stats!$B$2:$B$991 &amp; [1]global_waste_stats!$C$2:$C$991,[1]global_waste_stats!$D$2:$D$991)
)</f>
        <v>#N/A</v>
      </c>
      <c r="F9024" t="str">
        <f t="shared" si="140"/>
        <v/>
      </c>
    </row>
    <row r="9025" spans="1:6" x14ac:dyDescent="0.3">
      <c r="A9025" t="s">
        <v>367</v>
      </c>
      <c r="B9025" t="s">
        <v>368</v>
      </c>
      <c r="C9025">
        <v>1976</v>
      </c>
      <c r="D9025" s="1">
        <v>5125314997</v>
      </c>
      <c r="E9025" t="e" cm="1">
        <f t="array" ref="E9025">IF(
ISNA(_xlfn.XLOOKUP(B9025 &amp; C9025,[1]global_waste_stats!$B$2:$B$991 &amp; [1]global_waste_stats!$C$2:$C$991,[1]global_waste_stats!$D$2:$D$991)),
_xlfn.XLOOKUP(A9025 &amp; C9025,[2]UNdata_Export_20210503_03410335!$A$2:$A$1588 &amp; [2]UNdata_Export_20210503_03410335!$B$2:$B$1588,[2]UNdata_Export_20210503_03410335!$C$2:$C$1588 * 1000),
_xlfn.XLOOKUP(B9025 &amp; C9025,[1]global_waste_stats!$B$2:$B$991 &amp; [1]global_waste_stats!$C$2:$C$991,[1]global_waste_stats!$D$2:$D$991)
)</f>
        <v>#N/A</v>
      </c>
      <c r="F9025" t="str">
        <f t="shared" si="140"/>
        <v/>
      </c>
    </row>
    <row r="9026" spans="1:6" x14ac:dyDescent="0.3">
      <c r="A9026" t="s">
        <v>367</v>
      </c>
      <c r="B9026" t="s">
        <v>368</v>
      </c>
      <c r="C9026">
        <v>1977</v>
      </c>
      <c r="D9026" s="1">
        <v>4987807649</v>
      </c>
      <c r="E9026" t="e" cm="1">
        <f t="array" ref="E9026">IF(
ISNA(_xlfn.XLOOKUP(B9026 &amp; C9026,[1]global_waste_stats!$B$2:$B$991 &amp; [1]global_waste_stats!$C$2:$C$991,[1]global_waste_stats!$D$2:$D$991)),
_xlfn.XLOOKUP(A9026 &amp; C9026,[2]UNdata_Export_20210503_03410335!$A$2:$A$1588 &amp; [2]UNdata_Export_20210503_03410335!$B$2:$B$1588,[2]UNdata_Export_20210503_03410335!$C$2:$C$1588 * 1000),
_xlfn.XLOOKUP(B9026 &amp; C9026,[1]global_waste_stats!$B$2:$B$991 &amp; [1]global_waste_stats!$C$2:$C$991,[1]global_waste_stats!$D$2:$D$991)
)</f>
        <v>#N/A</v>
      </c>
      <c r="F9026" t="str">
        <f t="shared" si="140"/>
        <v/>
      </c>
    </row>
    <row r="9027" spans="1:6" x14ac:dyDescent="0.3">
      <c r="A9027" t="s">
        <v>367</v>
      </c>
      <c r="B9027" t="s">
        <v>368</v>
      </c>
      <c r="C9027">
        <v>1978</v>
      </c>
      <c r="D9027" s="1">
        <v>4790593163</v>
      </c>
      <c r="E9027" t="e" cm="1">
        <f t="array" ref="E9027">IF(
ISNA(_xlfn.XLOOKUP(B9027 &amp; C9027,[1]global_waste_stats!$B$2:$B$991 &amp; [1]global_waste_stats!$C$2:$C$991,[1]global_waste_stats!$D$2:$D$991)),
_xlfn.XLOOKUP(A9027 &amp; C9027,[2]UNdata_Export_20210503_03410335!$A$2:$A$1588 &amp; [2]UNdata_Export_20210503_03410335!$B$2:$B$1588,[2]UNdata_Export_20210503_03410335!$C$2:$C$1588 * 1000),
_xlfn.XLOOKUP(B9027 &amp; C9027,[1]global_waste_stats!$B$2:$B$991 &amp; [1]global_waste_stats!$C$2:$C$991,[1]global_waste_stats!$D$2:$D$991)
)</f>
        <v>#N/A</v>
      </c>
      <c r="F9027" t="str">
        <f t="shared" ref="F9027:F9090" si="141">IF(ISNA(E9027),"",D9027/E9027)</f>
        <v/>
      </c>
    </row>
    <row r="9028" spans="1:6" x14ac:dyDescent="0.3">
      <c r="A9028" t="s">
        <v>367</v>
      </c>
      <c r="B9028" t="s">
        <v>368</v>
      </c>
      <c r="C9028">
        <v>1979</v>
      </c>
      <c r="D9028" s="1">
        <v>5126015436</v>
      </c>
      <c r="E9028" t="e" cm="1">
        <f t="array" ref="E9028">IF(
ISNA(_xlfn.XLOOKUP(B9028 &amp; C9028,[1]global_waste_stats!$B$2:$B$991 &amp; [1]global_waste_stats!$C$2:$C$991,[1]global_waste_stats!$D$2:$D$991)),
_xlfn.XLOOKUP(A9028 &amp; C9028,[2]UNdata_Export_20210503_03410335!$A$2:$A$1588 &amp; [2]UNdata_Export_20210503_03410335!$B$2:$B$1588,[2]UNdata_Export_20210503_03410335!$C$2:$C$1588 * 1000),
_xlfn.XLOOKUP(B9028 &amp; C9028,[1]global_waste_stats!$B$2:$B$991 &amp; [1]global_waste_stats!$C$2:$C$991,[1]global_waste_stats!$D$2:$D$991)
)</f>
        <v>#N/A</v>
      </c>
      <c r="F9028" t="str">
        <f t="shared" si="141"/>
        <v/>
      </c>
    </row>
    <row r="9029" spans="1:6" x14ac:dyDescent="0.3">
      <c r="A9029" t="s">
        <v>367</v>
      </c>
      <c r="B9029" t="s">
        <v>368</v>
      </c>
      <c r="C9029">
        <v>1980</v>
      </c>
      <c r="D9029" s="1">
        <v>4956311122</v>
      </c>
      <c r="E9029" t="e" cm="1">
        <f t="array" ref="E9029">IF(
ISNA(_xlfn.XLOOKUP(B9029 &amp; C9029,[1]global_waste_stats!$B$2:$B$991 &amp; [1]global_waste_stats!$C$2:$C$991,[1]global_waste_stats!$D$2:$D$991)),
_xlfn.XLOOKUP(A9029 &amp; C9029,[2]UNdata_Export_20210503_03410335!$A$2:$A$1588 &amp; [2]UNdata_Export_20210503_03410335!$B$2:$B$1588,[2]UNdata_Export_20210503_03410335!$C$2:$C$1588 * 1000),
_xlfn.XLOOKUP(B9029 &amp; C9029,[1]global_waste_stats!$B$2:$B$991 &amp; [1]global_waste_stats!$C$2:$C$991,[1]global_waste_stats!$D$2:$D$991)
)</f>
        <v>#N/A</v>
      </c>
      <c r="F9029" t="str">
        <f t="shared" si="141"/>
        <v/>
      </c>
    </row>
    <row r="9030" spans="1:6" x14ac:dyDescent="0.3">
      <c r="A9030" t="s">
        <v>367</v>
      </c>
      <c r="B9030" t="s">
        <v>368</v>
      </c>
      <c r="C9030">
        <v>1981</v>
      </c>
      <c r="D9030" s="1">
        <v>5207572129</v>
      </c>
      <c r="E9030" t="e" cm="1">
        <f t="array" ref="E9030">IF(
ISNA(_xlfn.XLOOKUP(B9030 &amp; C9030,[1]global_waste_stats!$B$2:$B$991 &amp; [1]global_waste_stats!$C$2:$C$991,[1]global_waste_stats!$D$2:$D$991)),
_xlfn.XLOOKUP(A9030 &amp; C9030,[2]UNdata_Export_20210503_03410335!$A$2:$A$1588 &amp; [2]UNdata_Export_20210503_03410335!$B$2:$B$1588,[2]UNdata_Export_20210503_03410335!$C$2:$C$1588 * 1000),
_xlfn.XLOOKUP(B9030 &amp; C9030,[1]global_waste_stats!$B$2:$B$991 &amp; [1]global_waste_stats!$C$2:$C$991,[1]global_waste_stats!$D$2:$D$991)
)</f>
        <v>#N/A</v>
      </c>
      <c r="F9030" t="str">
        <f t="shared" si="141"/>
        <v/>
      </c>
    </row>
    <row r="9031" spans="1:6" x14ac:dyDescent="0.3">
      <c r="A9031" t="s">
        <v>367</v>
      </c>
      <c r="B9031" t="s">
        <v>368</v>
      </c>
      <c r="C9031">
        <v>1982</v>
      </c>
      <c r="D9031" s="1">
        <v>5616005377</v>
      </c>
      <c r="E9031" t="e" cm="1">
        <f t="array" ref="E9031">IF(
ISNA(_xlfn.XLOOKUP(B9031 &amp; C9031,[1]global_waste_stats!$B$2:$B$991 &amp; [1]global_waste_stats!$C$2:$C$991,[1]global_waste_stats!$D$2:$D$991)),
_xlfn.XLOOKUP(A9031 &amp; C9031,[2]UNdata_Export_20210503_03410335!$A$2:$A$1588 &amp; [2]UNdata_Export_20210503_03410335!$B$2:$B$1588,[2]UNdata_Export_20210503_03410335!$C$2:$C$1588 * 1000),
_xlfn.XLOOKUP(B9031 &amp; C9031,[1]global_waste_stats!$B$2:$B$991 &amp; [1]global_waste_stats!$C$2:$C$991,[1]global_waste_stats!$D$2:$D$991)
)</f>
        <v>#N/A</v>
      </c>
      <c r="F9031" t="str">
        <f t="shared" si="141"/>
        <v/>
      </c>
    </row>
    <row r="9032" spans="1:6" x14ac:dyDescent="0.3">
      <c r="A9032" t="s">
        <v>367</v>
      </c>
      <c r="B9032" t="s">
        <v>368</v>
      </c>
      <c r="C9032">
        <v>1983</v>
      </c>
      <c r="D9032" s="1">
        <v>5316874875</v>
      </c>
      <c r="E9032" t="e" cm="1">
        <f t="array" ref="E9032">IF(
ISNA(_xlfn.XLOOKUP(B9032 &amp; C9032,[1]global_waste_stats!$B$2:$B$991 &amp; [1]global_waste_stats!$C$2:$C$991,[1]global_waste_stats!$D$2:$D$991)),
_xlfn.XLOOKUP(A9032 &amp; C9032,[2]UNdata_Export_20210503_03410335!$A$2:$A$1588 &amp; [2]UNdata_Export_20210503_03410335!$B$2:$B$1588,[2]UNdata_Export_20210503_03410335!$C$2:$C$1588 * 1000),
_xlfn.XLOOKUP(B9032 &amp; C9032,[1]global_waste_stats!$B$2:$B$991 &amp; [1]global_waste_stats!$C$2:$C$991,[1]global_waste_stats!$D$2:$D$991)
)</f>
        <v>#N/A</v>
      </c>
      <c r="F9032" t="str">
        <f t="shared" si="141"/>
        <v/>
      </c>
    </row>
    <row r="9033" spans="1:6" x14ac:dyDescent="0.3">
      <c r="A9033" t="s">
        <v>367</v>
      </c>
      <c r="B9033" t="s">
        <v>368</v>
      </c>
      <c r="C9033">
        <v>1984</v>
      </c>
      <c r="D9033" s="1">
        <v>5516032479</v>
      </c>
      <c r="E9033" t="e" cm="1">
        <f t="array" ref="E9033">IF(
ISNA(_xlfn.XLOOKUP(B9033 &amp; C9033,[1]global_waste_stats!$B$2:$B$991 &amp; [1]global_waste_stats!$C$2:$C$991,[1]global_waste_stats!$D$2:$D$991)),
_xlfn.XLOOKUP(A9033 &amp; C9033,[2]UNdata_Export_20210503_03410335!$A$2:$A$1588 &amp; [2]UNdata_Export_20210503_03410335!$B$2:$B$1588,[2]UNdata_Export_20210503_03410335!$C$2:$C$1588 * 1000),
_xlfn.XLOOKUP(B9033 &amp; C9033,[1]global_waste_stats!$B$2:$B$991 &amp; [1]global_waste_stats!$C$2:$C$991,[1]global_waste_stats!$D$2:$D$991)
)</f>
        <v>#N/A</v>
      </c>
      <c r="F9033" t="str">
        <f t="shared" si="141"/>
        <v/>
      </c>
    </row>
    <row r="9034" spans="1:6" x14ac:dyDescent="0.3">
      <c r="A9034" t="s">
        <v>367</v>
      </c>
      <c r="B9034" t="s">
        <v>368</v>
      </c>
      <c r="C9034">
        <v>1985</v>
      </c>
      <c r="D9034" s="1">
        <v>5697149789</v>
      </c>
      <c r="E9034" t="e" cm="1">
        <f t="array" ref="E9034">IF(
ISNA(_xlfn.XLOOKUP(B9034 &amp; C9034,[1]global_waste_stats!$B$2:$B$991 &amp; [1]global_waste_stats!$C$2:$C$991,[1]global_waste_stats!$D$2:$D$991)),
_xlfn.XLOOKUP(A9034 &amp; C9034,[2]UNdata_Export_20210503_03410335!$A$2:$A$1588 &amp; [2]UNdata_Export_20210503_03410335!$B$2:$B$1588,[2]UNdata_Export_20210503_03410335!$C$2:$C$1588 * 1000),
_xlfn.XLOOKUP(B9034 &amp; C9034,[1]global_waste_stats!$B$2:$B$991 &amp; [1]global_waste_stats!$C$2:$C$991,[1]global_waste_stats!$D$2:$D$991)
)</f>
        <v>#N/A</v>
      </c>
      <c r="F9034" t="str">
        <f t="shared" si="141"/>
        <v/>
      </c>
    </row>
    <row r="9035" spans="1:6" x14ac:dyDescent="0.3">
      <c r="A9035" t="s">
        <v>367</v>
      </c>
      <c r="B9035" t="s">
        <v>368</v>
      </c>
      <c r="C9035">
        <v>1986</v>
      </c>
      <c r="D9035" s="1">
        <v>5874521416</v>
      </c>
      <c r="E9035" t="e" cm="1">
        <f t="array" ref="E9035">IF(
ISNA(_xlfn.XLOOKUP(B9035 &amp; C9035,[1]global_waste_stats!$B$2:$B$991 &amp; [1]global_waste_stats!$C$2:$C$991,[1]global_waste_stats!$D$2:$D$991)),
_xlfn.XLOOKUP(A9035 &amp; C9035,[2]UNdata_Export_20210503_03410335!$A$2:$A$1588 &amp; [2]UNdata_Export_20210503_03410335!$B$2:$B$1588,[2]UNdata_Export_20210503_03410335!$C$2:$C$1588 * 1000),
_xlfn.XLOOKUP(B9035 &amp; C9035,[1]global_waste_stats!$B$2:$B$991 &amp; [1]global_waste_stats!$C$2:$C$991,[1]global_waste_stats!$D$2:$D$991)
)</f>
        <v>#N/A</v>
      </c>
      <c r="F9035" t="str">
        <f t="shared" si="141"/>
        <v/>
      </c>
    </row>
    <row r="9036" spans="1:6" x14ac:dyDescent="0.3">
      <c r="A9036" t="s">
        <v>367</v>
      </c>
      <c r="B9036" t="s">
        <v>368</v>
      </c>
      <c r="C9036">
        <v>1987</v>
      </c>
      <c r="D9036" s="1">
        <v>6232536756</v>
      </c>
      <c r="E9036" t="e" cm="1">
        <f t="array" ref="E9036">IF(
ISNA(_xlfn.XLOOKUP(B9036 &amp; C9036,[1]global_waste_stats!$B$2:$B$991 &amp; [1]global_waste_stats!$C$2:$C$991,[1]global_waste_stats!$D$2:$D$991)),
_xlfn.XLOOKUP(A9036 &amp; C9036,[2]UNdata_Export_20210503_03410335!$A$2:$A$1588 &amp; [2]UNdata_Export_20210503_03410335!$B$2:$B$1588,[2]UNdata_Export_20210503_03410335!$C$2:$C$1588 * 1000),
_xlfn.XLOOKUP(B9036 &amp; C9036,[1]global_waste_stats!$B$2:$B$991 &amp; [1]global_waste_stats!$C$2:$C$991,[1]global_waste_stats!$D$2:$D$991)
)</f>
        <v>#N/A</v>
      </c>
      <c r="F9036" t="str">
        <f t="shared" si="141"/>
        <v/>
      </c>
    </row>
    <row r="9037" spans="1:6" x14ac:dyDescent="0.3">
      <c r="A9037" t="s">
        <v>367</v>
      </c>
      <c r="B9037" t="s">
        <v>368</v>
      </c>
      <c r="C9037">
        <v>1988</v>
      </c>
      <c r="D9037" s="1">
        <v>6195613276</v>
      </c>
      <c r="E9037" t="e" cm="1">
        <f t="array" ref="E9037">IF(
ISNA(_xlfn.XLOOKUP(B9037 &amp; C9037,[1]global_waste_stats!$B$2:$B$991 &amp; [1]global_waste_stats!$C$2:$C$991,[1]global_waste_stats!$D$2:$D$991)),
_xlfn.XLOOKUP(A9037 &amp; C9037,[2]UNdata_Export_20210503_03410335!$A$2:$A$1588 &amp; [2]UNdata_Export_20210503_03410335!$B$2:$B$1588,[2]UNdata_Export_20210503_03410335!$C$2:$C$1588 * 1000),
_xlfn.XLOOKUP(B9037 &amp; C9037,[1]global_waste_stats!$B$2:$B$991 &amp; [1]global_waste_stats!$C$2:$C$991,[1]global_waste_stats!$D$2:$D$991)
)</f>
        <v>#N/A</v>
      </c>
      <c r="F9037" t="str">
        <f t="shared" si="141"/>
        <v/>
      </c>
    </row>
    <row r="9038" spans="1:6" x14ac:dyDescent="0.3">
      <c r="A9038" t="s">
        <v>367</v>
      </c>
      <c r="B9038" t="s">
        <v>368</v>
      </c>
      <c r="C9038">
        <v>1989</v>
      </c>
      <c r="D9038" s="1">
        <v>6442065856</v>
      </c>
      <c r="E9038" t="e" cm="1">
        <f t="array" ref="E9038">IF(
ISNA(_xlfn.XLOOKUP(B9038 &amp; C9038,[1]global_waste_stats!$B$2:$B$991 &amp; [1]global_waste_stats!$C$2:$C$991,[1]global_waste_stats!$D$2:$D$991)),
_xlfn.XLOOKUP(A9038 &amp; C9038,[2]UNdata_Export_20210503_03410335!$A$2:$A$1588 &amp; [2]UNdata_Export_20210503_03410335!$B$2:$B$1588,[2]UNdata_Export_20210503_03410335!$C$2:$C$1588 * 1000),
_xlfn.XLOOKUP(B9038 &amp; C9038,[1]global_waste_stats!$B$2:$B$991 &amp; [1]global_waste_stats!$C$2:$C$991,[1]global_waste_stats!$D$2:$D$991)
)</f>
        <v>#N/A</v>
      </c>
      <c r="F9038" t="str">
        <f t="shared" si="141"/>
        <v/>
      </c>
    </row>
    <row r="9039" spans="1:6" x14ac:dyDescent="0.3">
      <c r="A9039" t="s">
        <v>367</v>
      </c>
      <c r="B9039" t="s">
        <v>368</v>
      </c>
      <c r="C9039">
        <v>1990</v>
      </c>
      <c r="D9039" s="1">
        <v>6398540802</v>
      </c>
      <c r="E9039" t="e" cm="1">
        <f t="array" ref="E9039">IF(
ISNA(_xlfn.XLOOKUP(B9039 &amp; C9039,[1]global_waste_stats!$B$2:$B$991 &amp; [1]global_waste_stats!$C$2:$C$991,[1]global_waste_stats!$D$2:$D$991)),
_xlfn.XLOOKUP(A9039 &amp; C9039,[2]UNdata_Export_20210503_03410335!$A$2:$A$1588 &amp; [2]UNdata_Export_20210503_03410335!$B$2:$B$1588,[2]UNdata_Export_20210503_03410335!$C$2:$C$1588 * 1000),
_xlfn.XLOOKUP(B9039 &amp; C9039,[1]global_waste_stats!$B$2:$B$991 &amp; [1]global_waste_stats!$C$2:$C$991,[1]global_waste_stats!$D$2:$D$991)
)</f>
        <v>#N/A</v>
      </c>
      <c r="F9039" t="str">
        <f t="shared" si="141"/>
        <v/>
      </c>
    </row>
    <row r="9040" spans="1:6" x14ac:dyDescent="0.3">
      <c r="A9040" t="s">
        <v>367</v>
      </c>
      <c r="B9040" t="s">
        <v>368</v>
      </c>
      <c r="C9040">
        <v>1991</v>
      </c>
      <c r="D9040" s="1">
        <v>6562076335</v>
      </c>
      <c r="E9040" t="e" cm="1">
        <f t="array" ref="E9040">IF(
ISNA(_xlfn.XLOOKUP(B9040 &amp; C9040,[1]global_waste_stats!$B$2:$B$991 &amp; [1]global_waste_stats!$C$2:$C$991,[1]global_waste_stats!$D$2:$D$991)),
_xlfn.XLOOKUP(A9040 &amp; C9040,[2]UNdata_Export_20210503_03410335!$A$2:$A$1588 &amp; [2]UNdata_Export_20210503_03410335!$B$2:$B$1588,[2]UNdata_Export_20210503_03410335!$C$2:$C$1588 * 1000),
_xlfn.XLOOKUP(B9040 &amp; C9040,[1]global_waste_stats!$B$2:$B$991 &amp; [1]global_waste_stats!$C$2:$C$991,[1]global_waste_stats!$D$2:$D$991)
)</f>
        <v>#N/A</v>
      </c>
      <c r="F9040" t="str">
        <f t="shared" si="141"/>
        <v/>
      </c>
    </row>
    <row r="9041" spans="1:6" x14ac:dyDescent="0.3">
      <c r="A9041" t="s">
        <v>367</v>
      </c>
      <c r="B9041" t="s">
        <v>368</v>
      </c>
      <c r="C9041">
        <v>1992</v>
      </c>
      <c r="D9041" s="1">
        <v>6643619795</v>
      </c>
      <c r="E9041" t="e" cm="1">
        <f t="array" ref="E9041">IF(
ISNA(_xlfn.XLOOKUP(B9041 &amp; C9041,[1]global_waste_stats!$B$2:$B$991 &amp; [1]global_waste_stats!$C$2:$C$991,[1]global_waste_stats!$D$2:$D$991)),
_xlfn.XLOOKUP(A9041 &amp; C9041,[2]UNdata_Export_20210503_03410335!$A$2:$A$1588 &amp; [2]UNdata_Export_20210503_03410335!$B$2:$B$1588,[2]UNdata_Export_20210503_03410335!$C$2:$C$1588 * 1000),
_xlfn.XLOOKUP(B9041 &amp; C9041,[1]global_waste_stats!$B$2:$B$991 &amp; [1]global_waste_stats!$C$2:$C$991,[1]global_waste_stats!$D$2:$D$991)
)</f>
        <v>#N/A</v>
      </c>
      <c r="F9041" t="str">
        <f t="shared" si="141"/>
        <v/>
      </c>
    </row>
    <row r="9042" spans="1:6" x14ac:dyDescent="0.3">
      <c r="A9042" t="s">
        <v>367</v>
      </c>
      <c r="B9042" t="s">
        <v>368</v>
      </c>
      <c r="C9042">
        <v>1993</v>
      </c>
      <c r="D9042" s="1">
        <v>6730038699</v>
      </c>
      <c r="E9042" t="e" cm="1">
        <f t="array" ref="E9042">IF(
ISNA(_xlfn.XLOOKUP(B9042 &amp; C9042,[1]global_waste_stats!$B$2:$B$991 &amp; [1]global_waste_stats!$C$2:$C$991,[1]global_waste_stats!$D$2:$D$991)),
_xlfn.XLOOKUP(A9042 &amp; C9042,[2]UNdata_Export_20210503_03410335!$A$2:$A$1588 &amp; [2]UNdata_Export_20210503_03410335!$B$2:$B$1588,[2]UNdata_Export_20210503_03410335!$C$2:$C$1588 * 1000),
_xlfn.XLOOKUP(B9042 &amp; C9042,[1]global_waste_stats!$B$2:$B$991 &amp; [1]global_waste_stats!$C$2:$C$991,[1]global_waste_stats!$D$2:$D$991)
)</f>
        <v>#N/A</v>
      </c>
      <c r="F9042" t="str">
        <f t="shared" si="141"/>
        <v/>
      </c>
    </row>
    <row r="9043" spans="1:6" x14ac:dyDescent="0.3">
      <c r="A9043" t="s">
        <v>367</v>
      </c>
      <c r="B9043" t="s">
        <v>368</v>
      </c>
      <c r="C9043">
        <v>1994</v>
      </c>
      <c r="D9043" s="1">
        <v>6728872474</v>
      </c>
      <c r="E9043" t="e" cm="1">
        <f t="array" ref="E9043">IF(
ISNA(_xlfn.XLOOKUP(B9043 &amp; C9043,[1]global_waste_stats!$B$2:$B$991 &amp; [1]global_waste_stats!$C$2:$C$991,[1]global_waste_stats!$D$2:$D$991)),
_xlfn.XLOOKUP(A9043 &amp; C9043,[2]UNdata_Export_20210503_03410335!$A$2:$A$1588 &amp; [2]UNdata_Export_20210503_03410335!$B$2:$B$1588,[2]UNdata_Export_20210503_03410335!$C$2:$C$1588 * 1000),
_xlfn.XLOOKUP(B9043 &amp; C9043,[1]global_waste_stats!$B$2:$B$991 &amp; [1]global_waste_stats!$C$2:$C$991,[1]global_waste_stats!$D$2:$D$991)
)</f>
        <v>#N/A</v>
      </c>
      <c r="F9043" t="str">
        <f t="shared" si="141"/>
        <v/>
      </c>
    </row>
    <row r="9044" spans="1:6" x14ac:dyDescent="0.3">
      <c r="A9044" t="s">
        <v>367</v>
      </c>
      <c r="B9044" t="s">
        <v>368</v>
      </c>
      <c r="C9044">
        <v>1995</v>
      </c>
      <c r="D9044" s="1">
        <v>7089773725</v>
      </c>
      <c r="E9044" cm="1">
        <f t="array" ref="E9044">IF(
ISNA(_xlfn.XLOOKUP(B9044 &amp; C9044,[1]global_waste_stats!$B$2:$B$991 &amp; [1]global_waste_stats!$C$2:$C$991,[1]global_waste_stats!$D$2:$D$991)),
_xlfn.XLOOKUP(A9044 &amp; C9044,[2]UNdata_Export_20210503_03410335!$A$2:$A$1588 &amp; [2]UNdata_Export_20210503_03410335!$B$2:$B$1588,[2]UNdata_Export_20210503_03410335!$C$2:$C$1588 * 1000),
_xlfn.XLOOKUP(B9044 &amp; C9044,[1]global_waste_stats!$B$2:$B$991 &amp; [1]global_waste_stats!$C$2:$C$991,[1]global_waste_stats!$D$2:$D$991)
)</f>
        <v>330000</v>
      </c>
      <c r="F9044">
        <f t="shared" si="141"/>
        <v>21484.162803030304</v>
      </c>
    </row>
    <row r="9045" spans="1:6" x14ac:dyDescent="0.3">
      <c r="A9045" t="s">
        <v>367</v>
      </c>
      <c r="B9045" t="s">
        <v>368</v>
      </c>
      <c r="C9045">
        <v>1996</v>
      </c>
      <c r="D9045" s="1">
        <v>7232428842</v>
      </c>
      <c r="E9045" t="e" cm="1">
        <f t="array" ref="E9045">IF(
ISNA(_xlfn.XLOOKUP(B9045 &amp; C9045,[1]global_waste_stats!$B$2:$B$991 &amp; [1]global_waste_stats!$C$2:$C$991,[1]global_waste_stats!$D$2:$D$991)),
_xlfn.XLOOKUP(A9045 &amp; C9045,[2]UNdata_Export_20210503_03410335!$A$2:$A$1588 &amp; [2]UNdata_Export_20210503_03410335!$B$2:$B$1588,[2]UNdata_Export_20210503_03410335!$C$2:$C$1588 * 1000),
_xlfn.XLOOKUP(B9045 &amp; C9045,[1]global_waste_stats!$B$2:$B$991 &amp; [1]global_waste_stats!$C$2:$C$991,[1]global_waste_stats!$D$2:$D$991)
)</f>
        <v>#N/A</v>
      </c>
      <c r="F9045" t="str">
        <f t="shared" si="141"/>
        <v/>
      </c>
    </row>
    <row r="9046" spans="1:6" x14ac:dyDescent="0.3">
      <c r="A9046" t="s">
        <v>367</v>
      </c>
      <c r="B9046" t="s">
        <v>368</v>
      </c>
      <c r="C9046">
        <v>1997</v>
      </c>
      <c r="D9046" s="1">
        <v>7458372326</v>
      </c>
      <c r="E9046" t="e" cm="1">
        <f t="array" ref="E9046">IF(
ISNA(_xlfn.XLOOKUP(B9046 &amp; C9046,[1]global_waste_stats!$B$2:$B$991 &amp; [1]global_waste_stats!$C$2:$C$991,[1]global_waste_stats!$D$2:$D$991)),
_xlfn.XLOOKUP(A9046 &amp; C9046,[2]UNdata_Export_20210503_03410335!$A$2:$A$1588 &amp; [2]UNdata_Export_20210503_03410335!$B$2:$B$1588,[2]UNdata_Export_20210503_03410335!$C$2:$C$1588 * 1000),
_xlfn.XLOOKUP(B9046 &amp; C9046,[1]global_waste_stats!$B$2:$B$991 &amp; [1]global_waste_stats!$C$2:$C$991,[1]global_waste_stats!$D$2:$D$991)
)</f>
        <v>#N/A</v>
      </c>
      <c r="F9046" t="str">
        <f t="shared" si="141"/>
        <v/>
      </c>
    </row>
    <row r="9047" spans="1:6" x14ac:dyDescent="0.3">
      <c r="A9047" t="s">
        <v>367</v>
      </c>
      <c r="B9047" t="s">
        <v>368</v>
      </c>
      <c r="C9047">
        <v>1998</v>
      </c>
      <c r="D9047" s="1">
        <v>7898317288</v>
      </c>
      <c r="E9047" t="e" cm="1">
        <f t="array" ref="E9047">IF(
ISNA(_xlfn.XLOOKUP(B9047 &amp; C9047,[1]global_waste_stats!$B$2:$B$991 &amp; [1]global_waste_stats!$C$2:$C$991,[1]global_waste_stats!$D$2:$D$991)),
_xlfn.XLOOKUP(A9047 &amp; C9047,[2]UNdata_Export_20210503_03410335!$A$2:$A$1588 &amp; [2]UNdata_Export_20210503_03410335!$B$2:$B$1588,[2]UNdata_Export_20210503_03410335!$C$2:$C$1588 * 1000),
_xlfn.XLOOKUP(B9047 &amp; C9047,[1]global_waste_stats!$B$2:$B$991 &amp; [1]global_waste_stats!$C$2:$C$991,[1]global_waste_stats!$D$2:$D$991)
)</f>
        <v>#N/A</v>
      </c>
      <c r="F9047" t="str">
        <f t="shared" si="141"/>
        <v/>
      </c>
    </row>
    <row r="9048" spans="1:6" x14ac:dyDescent="0.3">
      <c r="A9048" t="s">
        <v>367</v>
      </c>
      <c r="B9048" t="s">
        <v>368</v>
      </c>
      <c r="C9048">
        <v>1999</v>
      </c>
      <c r="D9048" s="1">
        <v>8400637866</v>
      </c>
      <c r="E9048" t="e" cm="1">
        <f t="array" ref="E9048">IF(
ISNA(_xlfn.XLOOKUP(B9048 &amp; C9048,[1]global_waste_stats!$B$2:$B$991 &amp; [1]global_waste_stats!$C$2:$C$991,[1]global_waste_stats!$D$2:$D$991)),
_xlfn.XLOOKUP(A9048 &amp; C9048,[2]UNdata_Export_20210503_03410335!$A$2:$A$1588 &amp; [2]UNdata_Export_20210503_03410335!$B$2:$B$1588,[2]UNdata_Export_20210503_03410335!$C$2:$C$1588 * 1000),
_xlfn.XLOOKUP(B9048 &amp; C9048,[1]global_waste_stats!$B$2:$B$991 &amp; [1]global_waste_stats!$C$2:$C$991,[1]global_waste_stats!$D$2:$D$991)
)</f>
        <v>#N/A</v>
      </c>
      <c r="F9048" t="str">
        <f t="shared" si="141"/>
        <v/>
      </c>
    </row>
    <row r="9049" spans="1:6" x14ac:dyDescent="0.3">
      <c r="A9049" t="s">
        <v>367</v>
      </c>
      <c r="B9049" t="s">
        <v>368</v>
      </c>
      <c r="C9049">
        <v>2000</v>
      </c>
      <c r="D9049" s="1">
        <v>8668335875</v>
      </c>
      <c r="E9049" cm="1">
        <f t="array" ref="E9049">IF(
ISNA(_xlfn.XLOOKUP(B9049 &amp; C9049,[1]global_waste_stats!$B$2:$B$991 &amp; [1]global_waste_stats!$C$2:$C$991,[1]global_waste_stats!$D$2:$D$991)),
_xlfn.XLOOKUP(A9049 &amp; C9049,[2]UNdata_Export_20210503_03410335!$A$2:$A$1588 &amp; [2]UNdata_Export_20210503_03410335!$B$2:$B$1588,[2]UNdata_Export_20210503_03410335!$C$2:$C$1588 * 1000),
_xlfn.XLOOKUP(B9049 &amp; C9049,[1]global_waste_stats!$B$2:$B$991 &amp; [1]global_waste_stats!$C$2:$C$991,[1]global_waste_stats!$D$2:$D$991)
)</f>
        <v>392000</v>
      </c>
      <c r="F9049">
        <f t="shared" si="141"/>
        <v>22113.101721938776</v>
      </c>
    </row>
    <row r="9050" spans="1:6" x14ac:dyDescent="0.3">
      <c r="A9050" t="s">
        <v>367</v>
      </c>
      <c r="B9050" t="s">
        <v>368</v>
      </c>
      <c r="C9050">
        <v>2001</v>
      </c>
      <c r="D9050" s="1">
        <v>9065425099</v>
      </c>
      <c r="E9050" t="e" cm="1">
        <f t="array" ref="E9050">IF(
ISNA(_xlfn.XLOOKUP(B9050 &amp; C9050,[1]global_waste_stats!$B$2:$B$991 &amp; [1]global_waste_stats!$C$2:$C$991,[1]global_waste_stats!$D$2:$D$991)),
_xlfn.XLOOKUP(A9050 &amp; C9050,[2]UNdata_Export_20210503_03410335!$A$2:$A$1588 &amp; [2]UNdata_Export_20210503_03410335!$B$2:$B$1588,[2]UNdata_Export_20210503_03410335!$C$2:$C$1588 * 1000),
_xlfn.XLOOKUP(B9050 &amp; C9050,[1]global_waste_stats!$B$2:$B$991 &amp; [1]global_waste_stats!$C$2:$C$991,[1]global_waste_stats!$D$2:$D$991)
)</f>
        <v>#N/A</v>
      </c>
      <c r="F9050" t="str">
        <f t="shared" si="141"/>
        <v/>
      </c>
    </row>
    <row r="9051" spans="1:6" x14ac:dyDescent="0.3">
      <c r="A9051" t="s">
        <v>367</v>
      </c>
      <c r="B9051" t="s">
        <v>368</v>
      </c>
      <c r="C9051">
        <v>2002</v>
      </c>
      <c r="D9051" s="1">
        <v>9124785833</v>
      </c>
      <c r="E9051" t="e" cm="1">
        <f t="array" ref="E9051">IF(
ISNA(_xlfn.XLOOKUP(B9051 &amp; C9051,[1]global_waste_stats!$B$2:$B$991 &amp; [1]global_waste_stats!$C$2:$C$991,[1]global_waste_stats!$D$2:$D$991)),
_xlfn.XLOOKUP(A9051 &amp; C9051,[2]UNdata_Export_20210503_03410335!$A$2:$A$1588 &amp; [2]UNdata_Export_20210503_03410335!$B$2:$B$1588,[2]UNdata_Export_20210503_03410335!$C$2:$C$1588 * 1000),
_xlfn.XLOOKUP(B9051 &amp; C9051,[1]global_waste_stats!$B$2:$B$991 &amp; [1]global_waste_stats!$C$2:$C$991,[1]global_waste_stats!$D$2:$D$991)
)</f>
        <v>#N/A</v>
      </c>
      <c r="F9051" t="str">
        <f t="shared" si="141"/>
        <v/>
      </c>
    </row>
    <row r="9052" spans="1:6" x14ac:dyDescent="0.3">
      <c r="A9052" t="s">
        <v>367</v>
      </c>
      <c r="B9052" t="s">
        <v>368</v>
      </c>
      <c r="C9052">
        <v>2003</v>
      </c>
      <c r="D9052" s="1">
        <v>9734616091</v>
      </c>
      <c r="E9052" t="e" cm="1">
        <f t="array" ref="E9052">IF(
ISNA(_xlfn.XLOOKUP(B9052 &amp; C9052,[1]global_waste_stats!$B$2:$B$991 &amp; [1]global_waste_stats!$C$2:$C$991,[1]global_waste_stats!$D$2:$D$991)),
_xlfn.XLOOKUP(A9052 &amp; C9052,[2]UNdata_Export_20210503_03410335!$A$2:$A$1588 &amp; [2]UNdata_Export_20210503_03410335!$B$2:$B$1588,[2]UNdata_Export_20210503_03410335!$C$2:$C$1588 * 1000),
_xlfn.XLOOKUP(B9052 &amp; C9052,[1]global_waste_stats!$B$2:$B$991 &amp; [1]global_waste_stats!$C$2:$C$991,[1]global_waste_stats!$D$2:$D$991)
)</f>
        <v>#N/A</v>
      </c>
      <c r="F9052" t="str">
        <f t="shared" si="141"/>
        <v/>
      </c>
    </row>
    <row r="9053" spans="1:6" x14ac:dyDescent="0.3">
      <c r="A9053" t="s">
        <v>367</v>
      </c>
      <c r="B9053" t="s">
        <v>368</v>
      </c>
      <c r="C9053">
        <v>2004</v>
      </c>
      <c r="D9053" s="1">
        <v>10306113228</v>
      </c>
      <c r="E9053" t="e" cm="1">
        <f t="array" ref="E9053">IF(
ISNA(_xlfn.XLOOKUP(B9053 &amp; C9053,[1]global_waste_stats!$B$2:$B$991 &amp; [1]global_waste_stats!$C$2:$C$991,[1]global_waste_stats!$D$2:$D$991)),
_xlfn.XLOOKUP(A9053 &amp; C9053,[2]UNdata_Export_20210503_03410335!$A$2:$A$1588 &amp; [2]UNdata_Export_20210503_03410335!$B$2:$B$1588,[2]UNdata_Export_20210503_03410335!$C$2:$C$1588 * 1000),
_xlfn.XLOOKUP(B9053 &amp; C9053,[1]global_waste_stats!$B$2:$B$991 &amp; [1]global_waste_stats!$C$2:$C$991,[1]global_waste_stats!$D$2:$D$991)
)</f>
        <v>#N/A</v>
      </c>
      <c r="F9053" t="str">
        <f t="shared" si="141"/>
        <v/>
      </c>
    </row>
    <row r="9054" spans="1:6" x14ac:dyDescent="0.3">
      <c r="A9054" t="s">
        <v>367</v>
      </c>
      <c r="B9054" t="s">
        <v>368</v>
      </c>
      <c r="C9054">
        <v>2005</v>
      </c>
      <c r="D9054" s="1">
        <v>10885585457</v>
      </c>
      <c r="E9054" cm="1">
        <f t="array" ref="E9054">IF(
ISNA(_xlfn.XLOOKUP(B9054 &amp; C9054,[1]global_waste_stats!$B$2:$B$991 &amp; [1]global_waste_stats!$C$2:$C$991,[1]global_waste_stats!$D$2:$D$991)),
_xlfn.XLOOKUP(A9054 &amp; C9054,[2]UNdata_Export_20210503_03410335!$A$2:$A$1588 &amp; [2]UNdata_Export_20210503_03410335!$B$2:$B$1588,[2]UNdata_Export_20210503_03410335!$C$2:$C$1588 * 1000),
_xlfn.XLOOKUP(B9054 &amp; C9054,[1]global_waste_stats!$B$2:$B$991 &amp; [1]global_waste_stats!$C$2:$C$991,[1]global_waste_stats!$D$2:$D$991)
)</f>
        <v>465000</v>
      </c>
      <c r="F9054">
        <f t="shared" si="141"/>
        <v>23409.861197849463</v>
      </c>
    </row>
    <row r="9055" spans="1:6" x14ac:dyDescent="0.3">
      <c r="A9055" t="s">
        <v>367</v>
      </c>
      <c r="B9055" t="s">
        <v>368</v>
      </c>
      <c r="C9055">
        <v>2006</v>
      </c>
      <c r="D9055" s="1">
        <v>11153541790</v>
      </c>
      <c r="E9055" t="e" cm="1">
        <f t="array" ref="E9055">IF(
ISNA(_xlfn.XLOOKUP(B9055 &amp; C9055,[1]global_waste_stats!$B$2:$B$991 &amp; [1]global_waste_stats!$C$2:$C$991,[1]global_waste_stats!$D$2:$D$991)),
_xlfn.XLOOKUP(A9055 &amp; C9055,[2]UNdata_Export_20210503_03410335!$A$2:$A$1588 &amp; [2]UNdata_Export_20210503_03410335!$B$2:$B$1588,[2]UNdata_Export_20210503_03410335!$C$2:$C$1588 * 1000),
_xlfn.XLOOKUP(B9055 &amp; C9055,[1]global_waste_stats!$B$2:$B$991 &amp; [1]global_waste_stats!$C$2:$C$991,[1]global_waste_stats!$D$2:$D$991)
)</f>
        <v>#N/A</v>
      </c>
      <c r="F9055" t="str">
        <f t="shared" si="141"/>
        <v/>
      </c>
    </row>
    <row r="9056" spans="1:6" x14ac:dyDescent="0.3">
      <c r="A9056" t="s">
        <v>367</v>
      </c>
      <c r="B9056" t="s">
        <v>368</v>
      </c>
      <c r="C9056">
        <v>2007</v>
      </c>
      <c r="D9056" s="1">
        <v>11704357788</v>
      </c>
      <c r="E9056" t="e" cm="1">
        <f t="array" ref="E9056">IF(
ISNA(_xlfn.XLOOKUP(B9056 &amp; C9056,[1]global_waste_stats!$B$2:$B$991 &amp; [1]global_waste_stats!$C$2:$C$991,[1]global_waste_stats!$D$2:$D$991)),
_xlfn.XLOOKUP(A9056 &amp; C9056,[2]UNdata_Export_20210503_03410335!$A$2:$A$1588 &amp; [2]UNdata_Export_20210503_03410335!$B$2:$B$1588,[2]UNdata_Export_20210503_03410335!$C$2:$C$1588 * 1000),
_xlfn.XLOOKUP(B9056 &amp; C9056,[1]global_waste_stats!$B$2:$B$991 &amp; [1]global_waste_stats!$C$2:$C$991,[1]global_waste_stats!$D$2:$D$991)
)</f>
        <v>#N/A</v>
      </c>
      <c r="F9056" t="str">
        <f t="shared" si="141"/>
        <v/>
      </c>
    </row>
    <row r="9057" spans="1:6" x14ac:dyDescent="0.3">
      <c r="A9057" t="s">
        <v>367</v>
      </c>
      <c r="B9057" t="s">
        <v>368</v>
      </c>
      <c r="C9057">
        <v>2008</v>
      </c>
      <c r="D9057" s="1">
        <v>12135373619</v>
      </c>
      <c r="E9057" t="e" cm="1">
        <f t="array" ref="E9057">IF(
ISNA(_xlfn.XLOOKUP(B9057 &amp; C9057,[1]global_waste_stats!$B$2:$B$991 &amp; [1]global_waste_stats!$C$2:$C$991,[1]global_waste_stats!$D$2:$D$991)),
_xlfn.XLOOKUP(A9057 &amp; C9057,[2]UNdata_Export_20210503_03410335!$A$2:$A$1588 &amp; [2]UNdata_Export_20210503_03410335!$B$2:$B$1588,[2]UNdata_Export_20210503_03410335!$C$2:$C$1588 * 1000),
_xlfn.XLOOKUP(B9057 &amp; C9057,[1]global_waste_stats!$B$2:$B$991 &amp; [1]global_waste_stats!$C$2:$C$991,[1]global_waste_stats!$D$2:$D$991)
)</f>
        <v>#N/A</v>
      </c>
      <c r="F9057" t="str">
        <f t="shared" si="141"/>
        <v/>
      </c>
    </row>
    <row r="9058" spans="1:6" x14ac:dyDescent="0.3">
      <c r="A9058" t="s">
        <v>367</v>
      </c>
      <c r="B9058" t="s">
        <v>368</v>
      </c>
      <c r="C9058">
        <v>2009</v>
      </c>
      <c r="D9058" s="1">
        <v>12429435070</v>
      </c>
      <c r="E9058" t="e" cm="1">
        <f t="array" ref="E9058">IF(
ISNA(_xlfn.XLOOKUP(B9058 &amp; C9058,[1]global_waste_stats!$B$2:$B$991 &amp; [1]global_waste_stats!$C$2:$C$991,[1]global_waste_stats!$D$2:$D$991)),
_xlfn.XLOOKUP(A9058 &amp; C9058,[2]UNdata_Export_20210503_03410335!$A$2:$A$1588 &amp; [2]UNdata_Export_20210503_03410335!$B$2:$B$1588,[2]UNdata_Export_20210503_03410335!$C$2:$C$1588 * 1000),
_xlfn.XLOOKUP(B9058 &amp; C9058,[1]global_waste_stats!$B$2:$B$991 &amp; [1]global_waste_stats!$C$2:$C$991,[1]global_waste_stats!$D$2:$D$991)
)</f>
        <v>#N/A</v>
      </c>
      <c r="F9058" t="str">
        <f t="shared" si="141"/>
        <v/>
      </c>
    </row>
    <row r="9059" spans="1:6" x14ac:dyDescent="0.3">
      <c r="A9059" t="s">
        <v>367</v>
      </c>
      <c r="B9059" t="s">
        <v>368</v>
      </c>
      <c r="C9059">
        <v>2010</v>
      </c>
      <c r="D9059" s="1">
        <v>12948906289</v>
      </c>
      <c r="E9059" t="e" cm="1">
        <f t="array" ref="E9059">IF(
ISNA(_xlfn.XLOOKUP(B9059 &amp; C9059,[1]global_waste_stats!$B$2:$B$991 &amp; [1]global_waste_stats!$C$2:$C$991,[1]global_waste_stats!$D$2:$D$991)),
_xlfn.XLOOKUP(A9059 &amp; C9059,[2]UNdata_Export_20210503_03410335!$A$2:$A$1588 &amp; [2]UNdata_Export_20210503_03410335!$B$2:$B$1588,[2]UNdata_Export_20210503_03410335!$C$2:$C$1588 * 1000),
_xlfn.XLOOKUP(B9059 &amp; C9059,[1]global_waste_stats!$B$2:$B$991 &amp; [1]global_waste_stats!$C$2:$C$991,[1]global_waste_stats!$D$2:$D$991)
)</f>
        <v>#N/A</v>
      </c>
      <c r="F9059" t="str">
        <f t="shared" si="141"/>
        <v/>
      </c>
    </row>
    <row r="9060" spans="1:6" x14ac:dyDescent="0.3">
      <c r="A9060" t="s">
        <v>367</v>
      </c>
      <c r="B9060" t="s">
        <v>368</v>
      </c>
      <c r="C9060">
        <v>2011</v>
      </c>
      <c r="D9060" s="1">
        <v>13176951814</v>
      </c>
      <c r="E9060" t="e" cm="1">
        <f t="array" ref="E9060">IF(
ISNA(_xlfn.XLOOKUP(B9060 &amp; C9060,[1]global_waste_stats!$B$2:$B$991 &amp; [1]global_waste_stats!$C$2:$C$991,[1]global_waste_stats!$D$2:$D$991)),
_xlfn.XLOOKUP(A9060 &amp; C9060,[2]UNdata_Export_20210503_03410335!$A$2:$A$1588 &amp; [2]UNdata_Export_20210503_03410335!$B$2:$B$1588,[2]UNdata_Export_20210503_03410335!$C$2:$C$1588 * 1000),
_xlfn.XLOOKUP(B9060 &amp; C9060,[1]global_waste_stats!$B$2:$B$991 &amp; [1]global_waste_stats!$C$2:$C$991,[1]global_waste_stats!$D$2:$D$991)
)</f>
        <v>#N/A</v>
      </c>
      <c r="F9060" t="str">
        <f t="shared" si="141"/>
        <v/>
      </c>
    </row>
    <row r="9061" spans="1:6" x14ac:dyDescent="0.3">
      <c r="A9061" t="s">
        <v>367</v>
      </c>
      <c r="B9061" t="s">
        <v>368</v>
      </c>
      <c r="C9061">
        <v>2012</v>
      </c>
      <c r="D9061" s="1">
        <v>13758210915</v>
      </c>
      <c r="E9061" t="e" cm="1">
        <f t="array" ref="E9061">IF(
ISNA(_xlfn.XLOOKUP(B9061 &amp; C9061,[1]global_waste_stats!$B$2:$B$991 &amp; [1]global_waste_stats!$C$2:$C$991,[1]global_waste_stats!$D$2:$D$991)),
_xlfn.XLOOKUP(A9061 &amp; C9061,[2]UNdata_Export_20210503_03410335!$A$2:$A$1588 &amp; [2]UNdata_Export_20210503_03410335!$B$2:$B$1588,[2]UNdata_Export_20210503_03410335!$C$2:$C$1588 * 1000),
_xlfn.XLOOKUP(B9061 &amp; C9061,[1]global_waste_stats!$B$2:$B$991 &amp; [1]global_waste_stats!$C$2:$C$991,[1]global_waste_stats!$D$2:$D$991)
)</f>
        <v>#N/A</v>
      </c>
      <c r="F9061" t="str">
        <f t="shared" si="141"/>
        <v/>
      </c>
    </row>
    <row r="9062" spans="1:6" x14ac:dyDescent="0.3">
      <c r="A9062" t="s">
        <v>367</v>
      </c>
      <c r="B9062" t="s">
        <v>368</v>
      </c>
      <c r="C9062">
        <v>2013</v>
      </c>
      <c r="D9062" s="1">
        <v>14233621993</v>
      </c>
      <c r="E9062" t="e" cm="1">
        <f t="array" ref="E9062">IF(
ISNA(_xlfn.XLOOKUP(B9062 &amp; C9062,[1]global_waste_stats!$B$2:$B$991 &amp; [1]global_waste_stats!$C$2:$C$991,[1]global_waste_stats!$D$2:$D$991)),
_xlfn.XLOOKUP(A9062 &amp; C9062,[2]UNdata_Export_20210503_03410335!$A$2:$A$1588 &amp; [2]UNdata_Export_20210503_03410335!$B$2:$B$1588,[2]UNdata_Export_20210503_03410335!$C$2:$C$1588 * 1000),
_xlfn.XLOOKUP(B9062 &amp; C9062,[1]global_waste_stats!$B$2:$B$991 &amp; [1]global_waste_stats!$C$2:$C$991,[1]global_waste_stats!$D$2:$D$991)
)</f>
        <v>#N/A</v>
      </c>
      <c r="F9062" t="str">
        <f t="shared" si="141"/>
        <v/>
      </c>
    </row>
    <row r="9063" spans="1:6" x14ac:dyDescent="0.3">
      <c r="A9063" t="s">
        <v>367</v>
      </c>
      <c r="B9063" t="s">
        <v>368</v>
      </c>
      <c r="C9063">
        <v>2014</v>
      </c>
      <c r="D9063" s="1">
        <v>14813653949</v>
      </c>
      <c r="E9063" t="e" cm="1">
        <f t="array" ref="E9063">IF(
ISNA(_xlfn.XLOOKUP(B9063 &amp; C9063,[1]global_waste_stats!$B$2:$B$991 &amp; [1]global_waste_stats!$C$2:$C$991,[1]global_waste_stats!$D$2:$D$991)),
_xlfn.XLOOKUP(A9063 &amp; C9063,[2]UNdata_Export_20210503_03410335!$A$2:$A$1588 &amp; [2]UNdata_Export_20210503_03410335!$B$2:$B$1588,[2]UNdata_Export_20210503_03410335!$C$2:$C$1588 * 1000),
_xlfn.XLOOKUP(B9063 &amp; C9063,[1]global_waste_stats!$B$2:$B$991 &amp; [1]global_waste_stats!$C$2:$C$991,[1]global_waste_stats!$D$2:$D$991)
)</f>
        <v>#N/A</v>
      </c>
      <c r="F9063" t="str">
        <f t="shared" si="141"/>
        <v/>
      </c>
    </row>
    <row r="9064" spans="1:6" x14ac:dyDescent="0.3">
      <c r="A9064" t="s">
        <v>367</v>
      </c>
      <c r="B9064" t="s">
        <v>368</v>
      </c>
      <c r="C9064">
        <v>2015</v>
      </c>
      <c r="D9064" s="1">
        <v>15770157927</v>
      </c>
      <c r="E9064" t="e" cm="1">
        <f t="array" ref="E9064">IF(
ISNA(_xlfn.XLOOKUP(B9064 &amp; C9064,[1]global_waste_stats!$B$2:$B$991 &amp; [1]global_waste_stats!$C$2:$C$991,[1]global_waste_stats!$D$2:$D$991)),
_xlfn.XLOOKUP(A9064 &amp; C9064,[2]UNdata_Export_20210503_03410335!$A$2:$A$1588 &amp; [2]UNdata_Export_20210503_03410335!$B$2:$B$1588,[2]UNdata_Export_20210503_03410335!$C$2:$C$1588 * 1000),
_xlfn.XLOOKUP(B9064 &amp; C9064,[1]global_waste_stats!$B$2:$B$991 &amp; [1]global_waste_stats!$C$2:$C$991,[1]global_waste_stats!$D$2:$D$991)
)</f>
        <v>#N/A</v>
      </c>
      <c r="F9064" t="str">
        <f t="shared" si="141"/>
        <v/>
      </c>
    </row>
    <row r="9065" spans="1:6" x14ac:dyDescent="0.3">
      <c r="A9065" t="s">
        <v>367</v>
      </c>
      <c r="B9065" t="s">
        <v>368</v>
      </c>
      <c r="C9065">
        <v>2016</v>
      </c>
      <c r="D9065" s="1">
        <v>16833353304</v>
      </c>
      <c r="E9065" t="e" cm="1">
        <f t="array" ref="E9065">IF(
ISNA(_xlfn.XLOOKUP(B9065 &amp; C9065,[1]global_waste_stats!$B$2:$B$991 &amp; [1]global_waste_stats!$C$2:$C$991,[1]global_waste_stats!$D$2:$D$991)),
_xlfn.XLOOKUP(A9065 &amp; C9065,[2]UNdata_Export_20210503_03410335!$A$2:$A$1588 &amp; [2]UNdata_Export_20210503_03410335!$B$2:$B$1588,[2]UNdata_Export_20210503_03410335!$C$2:$C$1588 * 1000),
_xlfn.XLOOKUP(B9065 &amp; C9065,[1]global_waste_stats!$B$2:$B$991 &amp; [1]global_waste_stats!$C$2:$C$991,[1]global_waste_stats!$D$2:$D$991)
)</f>
        <v>#N/A</v>
      </c>
      <c r="F9065" t="str">
        <f t="shared" si="141"/>
        <v/>
      </c>
    </row>
    <row r="9066" spans="1:6" x14ac:dyDescent="0.3">
      <c r="A9066" t="s">
        <v>367</v>
      </c>
      <c r="B9066" t="s">
        <v>368</v>
      </c>
      <c r="C9066">
        <v>2017</v>
      </c>
      <c r="D9066" s="1">
        <v>17975846535</v>
      </c>
      <c r="E9066" t="e" cm="1">
        <f t="array" ref="E9066">IF(
ISNA(_xlfn.XLOOKUP(B9066 &amp; C9066,[1]global_waste_stats!$B$2:$B$991 &amp; [1]global_waste_stats!$C$2:$C$991,[1]global_waste_stats!$D$2:$D$991)),
_xlfn.XLOOKUP(A9066 &amp; C9066,[2]UNdata_Export_20210503_03410335!$A$2:$A$1588 &amp; [2]UNdata_Export_20210503_03410335!$B$2:$B$1588,[2]UNdata_Export_20210503_03410335!$C$2:$C$1588 * 1000),
_xlfn.XLOOKUP(B9066 &amp; C9066,[1]global_waste_stats!$B$2:$B$991 &amp; [1]global_waste_stats!$C$2:$C$991,[1]global_waste_stats!$D$2:$D$991)
)</f>
        <v>#N/A</v>
      </c>
      <c r="F9066" t="str">
        <f t="shared" si="141"/>
        <v/>
      </c>
    </row>
    <row r="9067" spans="1:6" x14ac:dyDescent="0.3">
      <c r="A9067" t="s">
        <v>369</v>
      </c>
      <c r="B9067" t="s">
        <v>370</v>
      </c>
      <c r="C9067">
        <v>1995</v>
      </c>
      <c r="D9067" s="1">
        <v>24045674132</v>
      </c>
      <c r="E9067" t="e" cm="1">
        <f t="array" ref="E9067">IF(
ISNA(_xlfn.XLOOKUP(B9067 &amp; C9067,[1]global_waste_stats!$B$2:$B$991 &amp; [1]global_waste_stats!$C$2:$C$991,[1]global_waste_stats!$D$2:$D$991)),
_xlfn.XLOOKUP(A9067 &amp; C9067,[2]UNdata_Export_20210503_03410335!$A$2:$A$1588 &amp; [2]UNdata_Export_20210503_03410335!$B$2:$B$1588,[2]UNdata_Export_20210503_03410335!$C$2:$C$1588 * 1000),
_xlfn.XLOOKUP(B9067 &amp; C9067,[1]global_waste_stats!$B$2:$B$991 &amp; [1]global_waste_stats!$C$2:$C$991,[1]global_waste_stats!$D$2:$D$991)
)</f>
        <v>#N/A</v>
      </c>
      <c r="F9067" t="str">
        <f t="shared" si="141"/>
        <v/>
      </c>
    </row>
    <row r="9068" spans="1:6" x14ac:dyDescent="0.3">
      <c r="A9068" t="s">
        <v>369</v>
      </c>
      <c r="B9068" t="s">
        <v>370</v>
      </c>
      <c r="C9068">
        <v>1996</v>
      </c>
      <c r="D9068" s="1">
        <v>24629059462</v>
      </c>
      <c r="E9068" t="e" cm="1">
        <f t="array" ref="E9068">IF(
ISNA(_xlfn.XLOOKUP(B9068 &amp; C9068,[1]global_waste_stats!$B$2:$B$991 &amp; [1]global_waste_stats!$C$2:$C$991,[1]global_waste_stats!$D$2:$D$991)),
_xlfn.XLOOKUP(A9068 &amp; C9068,[2]UNdata_Export_20210503_03410335!$A$2:$A$1588 &amp; [2]UNdata_Export_20210503_03410335!$B$2:$B$1588,[2]UNdata_Export_20210503_03410335!$C$2:$C$1588 * 1000),
_xlfn.XLOOKUP(B9068 &amp; C9068,[1]global_waste_stats!$B$2:$B$991 &amp; [1]global_waste_stats!$C$2:$C$991,[1]global_waste_stats!$D$2:$D$991)
)</f>
        <v>#N/A</v>
      </c>
      <c r="F9068" t="str">
        <f t="shared" si="141"/>
        <v/>
      </c>
    </row>
    <row r="9069" spans="1:6" x14ac:dyDescent="0.3">
      <c r="A9069" t="s">
        <v>369</v>
      </c>
      <c r="B9069" t="s">
        <v>370</v>
      </c>
      <c r="C9069">
        <v>1997</v>
      </c>
      <c r="D9069" s="1">
        <v>26398616216</v>
      </c>
      <c r="E9069" t="e" cm="1">
        <f t="array" ref="E9069">IF(
ISNA(_xlfn.XLOOKUP(B9069 &amp; C9069,[1]global_waste_stats!$B$2:$B$991 &amp; [1]global_waste_stats!$C$2:$C$991,[1]global_waste_stats!$D$2:$D$991)),
_xlfn.XLOOKUP(A9069 &amp; C9069,[2]UNdata_Export_20210503_03410335!$A$2:$A$1588 &amp; [2]UNdata_Export_20210503_03410335!$B$2:$B$1588,[2]UNdata_Export_20210503_03410335!$C$2:$C$1588 * 1000),
_xlfn.XLOOKUP(B9069 &amp; C9069,[1]global_waste_stats!$B$2:$B$991 &amp; [1]global_waste_stats!$C$2:$C$991,[1]global_waste_stats!$D$2:$D$991)
)</f>
        <v>#N/A</v>
      </c>
      <c r="F9069" t="str">
        <f t="shared" si="141"/>
        <v/>
      </c>
    </row>
    <row r="9070" spans="1:6" x14ac:dyDescent="0.3">
      <c r="A9070" t="s">
        <v>369</v>
      </c>
      <c r="B9070" t="s">
        <v>370</v>
      </c>
      <c r="C9070">
        <v>1998</v>
      </c>
      <c r="D9070" s="1">
        <v>27040223135</v>
      </c>
      <c r="E9070" t="e" cm="1">
        <f t="array" ref="E9070">IF(
ISNA(_xlfn.XLOOKUP(B9070 &amp; C9070,[1]global_waste_stats!$B$2:$B$991 &amp; [1]global_waste_stats!$C$2:$C$991,[1]global_waste_stats!$D$2:$D$991)),
_xlfn.XLOOKUP(A9070 &amp; C9070,[2]UNdata_Export_20210503_03410335!$A$2:$A$1588 &amp; [2]UNdata_Export_20210503_03410335!$B$2:$B$1588,[2]UNdata_Export_20210503_03410335!$C$2:$C$1588 * 1000),
_xlfn.XLOOKUP(B9070 &amp; C9070,[1]global_waste_stats!$B$2:$B$991 &amp; [1]global_waste_stats!$C$2:$C$991,[1]global_waste_stats!$D$2:$D$991)
)</f>
        <v>#N/A</v>
      </c>
      <c r="F9070" t="str">
        <f t="shared" si="141"/>
        <v/>
      </c>
    </row>
    <row r="9071" spans="1:6" x14ac:dyDescent="0.3">
      <c r="A9071" t="s">
        <v>369</v>
      </c>
      <c r="B9071" t="s">
        <v>370</v>
      </c>
      <c r="C9071">
        <v>1999</v>
      </c>
      <c r="D9071" s="1">
        <v>23755758798</v>
      </c>
      <c r="E9071" t="e" cm="1">
        <f t="array" ref="E9071">IF(
ISNA(_xlfn.XLOOKUP(B9071 &amp; C9071,[1]global_waste_stats!$B$2:$B$991 &amp; [1]global_waste_stats!$C$2:$C$991,[1]global_waste_stats!$D$2:$D$991)),
_xlfn.XLOOKUP(A9071 &amp; C9071,[2]UNdata_Export_20210503_03410335!$A$2:$A$1588 &amp; [2]UNdata_Export_20210503_03410335!$B$2:$B$1588,[2]UNdata_Export_20210503_03410335!$C$2:$C$1588 * 1000),
_xlfn.XLOOKUP(B9071 &amp; C9071,[1]global_waste_stats!$B$2:$B$991 &amp; [1]global_waste_stats!$C$2:$C$991,[1]global_waste_stats!$D$2:$D$991)
)</f>
        <v>#N/A</v>
      </c>
      <c r="F9071" t="str">
        <f t="shared" si="141"/>
        <v/>
      </c>
    </row>
    <row r="9072" spans="1:6" x14ac:dyDescent="0.3">
      <c r="A9072" t="s">
        <v>369</v>
      </c>
      <c r="B9072" t="s">
        <v>370</v>
      </c>
      <c r="C9072">
        <v>2000</v>
      </c>
      <c r="D9072" s="1">
        <v>25599017869</v>
      </c>
      <c r="E9072" t="e" cm="1">
        <f t="array" ref="E9072">IF(
ISNA(_xlfn.XLOOKUP(B9072 &amp; C9072,[1]global_waste_stats!$B$2:$B$991 &amp; [1]global_waste_stats!$C$2:$C$991,[1]global_waste_stats!$D$2:$D$991)),
_xlfn.XLOOKUP(A9072 &amp; C9072,[2]UNdata_Export_20210503_03410335!$A$2:$A$1588 &amp; [2]UNdata_Export_20210503_03410335!$B$2:$B$1588,[2]UNdata_Export_20210503_03410335!$C$2:$C$1588 * 1000),
_xlfn.XLOOKUP(B9072 &amp; C9072,[1]global_waste_stats!$B$2:$B$991 &amp; [1]global_waste_stats!$C$2:$C$991,[1]global_waste_stats!$D$2:$D$991)
)</f>
        <v>#N/A</v>
      </c>
      <c r="F9072" t="str">
        <f t="shared" si="141"/>
        <v/>
      </c>
    </row>
    <row r="9073" spans="1:6" x14ac:dyDescent="0.3">
      <c r="A9073" t="s">
        <v>369</v>
      </c>
      <c r="B9073" t="s">
        <v>370</v>
      </c>
      <c r="C9073">
        <v>2001</v>
      </c>
      <c r="D9073" s="1">
        <v>26877103626</v>
      </c>
      <c r="E9073" t="e" cm="1">
        <f t="array" ref="E9073">IF(
ISNA(_xlfn.XLOOKUP(B9073 &amp; C9073,[1]global_waste_stats!$B$2:$B$991 &amp; [1]global_waste_stats!$C$2:$C$991,[1]global_waste_stats!$D$2:$D$991)),
_xlfn.XLOOKUP(A9073 &amp; C9073,[2]UNdata_Export_20210503_03410335!$A$2:$A$1588 &amp; [2]UNdata_Export_20210503_03410335!$B$2:$B$1588,[2]UNdata_Export_20210503_03410335!$C$2:$C$1588 * 1000),
_xlfn.XLOOKUP(B9073 &amp; C9073,[1]global_waste_stats!$B$2:$B$991 &amp; [1]global_waste_stats!$C$2:$C$991,[1]global_waste_stats!$D$2:$D$991)
)</f>
        <v>#N/A</v>
      </c>
      <c r="F9073" t="str">
        <f t="shared" si="141"/>
        <v/>
      </c>
    </row>
    <row r="9074" spans="1:6" x14ac:dyDescent="0.3">
      <c r="A9074" t="s">
        <v>369</v>
      </c>
      <c r="B9074" t="s">
        <v>370</v>
      </c>
      <c r="C9074">
        <v>2002</v>
      </c>
      <c r="D9074" s="1">
        <v>28789621363</v>
      </c>
      <c r="E9074" t="e" cm="1">
        <f t="array" ref="E9074">IF(
ISNA(_xlfn.XLOOKUP(B9074 &amp; C9074,[1]global_waste_stats!$B$2:$B$991 &amp; [1]global_waste_stats!$C$2:$C$991,[1]global_waste_stats!$D$2:$D$991)),
_xlfn.XLOOKUP(A9074 &amp; C9074,[2]UNdata_Export_20210503_03410335!$A$2:$A$1588 &amp; [2]UNdata_Export_20210503_03410335!$B$2:$B$1588,[2]UNdata_Export_20210503_03410335!$C$2:$C$1588 * 1000),
_xlfn.XLOOKUP(B9074 &amp; C9074,[1]global_waste_stats!$B$2:$B$991 &amp; [1]global_waste_stats!$C$2:$C$991,[1]global_waste_stats!$D$2:$D$991)
)</f>
        <v>#N/A</v>
      </c>
      <c r="F9074" t="str">
        <f t="shared" si="141"/>
        <v/>
      </c>
    </row>
    <row r="9075" spans="1:6" x14ac:dyDescent="0.3">
      <c r="A9075" t="s">
        <v>369</v>
      </c>
      <c r="B9075" t="s">
        <v>370</v>
      </c>
      <c r="C9075">
        <v>2003</v>
      </c>
      <c r="D9075" s="1">
        <v>30060802353</v>
      </c>
      <c r="E9075" t="e" cm="1">
        <f t="array" ref="E9075">IF(
ISNA(_xlfn.XLOOKUP(B9075 &amp; C9075,[1]global_waste_stats!$B$2:$B$991 &amp; [1]global_waste_stats!$C$2:$C$991,[1]global_waste_stats!$D$2:$D$991)),
_xlfn.XLOOKUP(A9075 &amp; C9075,[2]UNdata_Export_20210503_03410335!$A$2:$A$1588 &amp; [2]UNdata_Export_20210503_03410335!$B$2:$B$1588,[2]UNdata_Export_20210503_03410335!$C$2:$C$1588 * 1000),
_xlfn.XLOOKUP(B9075 &amp; C9075,[1]global_waste_stats!$B$2:$B$991 &amp; [1]global_waste_stats!$C$2:$C$991,[1]global_waste_stats!$D$2:$D$991)
)</f>
        <v>#N/A</v>
      </c>
      <c r="F9075" t="str">
        <f t="shared" si="141"/>
        <v/>
      </c>
    </row>
    <row r="9076" spans="1:6" x14ac:dyDescent="0.3">
      <c r="A9076" t="s">
        <v>369</v>
      </c>
      <c r="B9076" t="s">
        <v>370</v>
      </c>
      <c r="C9076">
        <v>2004</v>
      </c>
      <c r="D9076" s="1">
        <v>32780256764</v>
      </c>
      <c r="E9076" t="e" cm="1">
        <f t="array" ref="E9076">IF(
ISNA(_xlfn.XLOOKUP(B9076 &amp; C9076,[1]global_waste_stats!$B$2:$B$991 &amp; [1]global_waste_stats!$C$2:$C$991,[1]global_waste_stats!$D$2:$D$991)),
_xlfn.XLOOKUP(A9076 &amp; C9076,[2]UNdata_Export_20210503_03410335!$A$2:$A$1588 &amp; [2]UNdata_Export_20210503_03410335!$B$2:$B$1588,[2]UNdata_Export_20210503_03410335!$C$2:$C$1588 * 1000),
_xlfn.XLOOKUP(B9076 &amp; C9076,[1]global_waste_stats!$B$2:$B$991 &amp; [1]global_waste_stats!$C$2:$C$991,[1]global_waste_stats!$D$2:$D$991)
)</f>
        <v>#N/A</v>
      </c>
      <c r="F9076" t="str">
        <f t="shared" si="141"/>
        <v/>
      </c>
    </row>
    <row r="9077" spans="1:6" x14ac:dyDescent="0.3">
      <c r="A9077" t="s">
        <v>369</v>
      </c>
      <c r="B9077" t="s">
        <v>370</v>
      </c>
      <c r="C9077">
        <v>2005</v>
      </c>
      <c r="D9077" s="1">
        <v>34596422952</v>
      </c>
      <c r="E9077" t="e" cm="1">
        <f t="array" ref="E9077">IF(
ISNA(_xlfn.XLOOKUP(B9077 &amp; C9077,[1]global_waste_stats!$B$2:$B$991 &amp; [1]global_waste_stats!$C$2:$C$991,[1]global_waste_stats!$D$2:$D$991)),
_xlfn.XLOOKUP(A9077 &amp; C9077,[2]UNdata_Export_20210503_03410335!$A$2:$A$1588 &amp; [2]UNdata_Export_20210503_03410335!$B$2:$B$1588,[2]UNdata_Export_20210503_03410335!$C$2:$C$1588 * 1000),
_xlfn.XLOOKUP(B9077 &amp; C9077,[1]global_waste_stats!$B$2:$B$991 &amp; [1]global_waste_stats!$C$2:$C$991,[1]global_waste_stats!$D$2:$D$991)
)</f>
        <v>#N/A</v>
      </c>
      <c r="F9077" t="str">
        <f t="shared" si="141"/>
        <v/>
      </c>
    </row>
    <row r="9078" spans="1:6" x14ac:dyDescent="0.3">
      <c r="A9078" t="s">
        <v>369</v>
      </c>
      <c r="B9078" t="s">
        <v>370</v>
      </c>
      <c r="C9078">
        <v>2006</v>
      </c>
      <c r="D9078" s="1">
        <v>36293152225</v>
      </c>
      <c r="E9078" cm="1">
        <f t="array" ref="E9078">IF(
ISNA(_xlfn.XLOOKUP(B9078 &amp; C9078,[1]global_waste_stats!$B$2:$B$991 &amp; [1]global_waste_stats!$C$2:$C$991,[1]global_waste_stats!$D$2:$D$991)),
_xlfn.XLOOKUP(A9078 &amp; C9078,[2]UNdata_Export_20210503_03410335!$A$2:$A$1588 &amp; [2]UNdata_Export_20210503_03410335!$B$2:$B$1588,[2]UNdata_Export_20210503_03410335!$C$2:$C$1588 * 1000),
_xlfn.XLOOKUP(B9078 &amp; C9078,[1]global_waste_stats!$B$2:$B$991 &amp; [1]global_waste_stats!$C$2:$C$991,[1]global_waste_stats!$D$2:$D$991)
)</f>
        <v>1040000</v>
      </c>
      <c r="F9078">
        <f t="shared" si="141"/>
        <v>34897.261754807689</v>
      </c>
    </row>
    <row r="9079" spans="1:6" x14ac:dyDescent="0.3">
      <c r="A9079" t="s">
        <v>369</v>
      </c>
      <c r="B9079" t="s">
        <v>370</v>
      </c>
      <c r="C9079">
        <v>2007</v>
      </c>
      <c r="D9079" s="1">
        <v>38430368885</v>
      </c>
      <c r="E9079" cm="1">
        <f t="array" ref="E9079">IF(
ISNA(_xlfn.XLOOKUP(B9079 &amp; C9079,[1]global_waste_stats!$B$2:$B$991 &amp; [1]global_waste_stats!$C$2:$C$991,[1]global_waste_stats!$D$2:$D$991)),
_xlfn.XLOOKUP(A9079 &amp; C9079,[2]UNdata_Export_20210503_03410335!$A$2:$A$1588 &amp; [2]UNdata_Export_20210503_03410335!$B$2:$B$1588,[2]UNdata_Export_20210503_03410335!$C$2:$C$1588 * 1000),
_xlfn.XLOOKUP(B9079 &amp; C9079,[1]global_waste_stats!$B$2:$B$991 &amp; [1]global_waste_stats!$C$2:$C$991,[1]global_waste_stats!$D$2:$D$991)
)</f>
        <v>1240000</v>
      </c>
      <c r="F9079">
        <f t="shared" si="141"/>
        <v>30992.232971774192</v>
      </c>
    </row>
    <row r="9080" spans="1:6" x14ac:dyDescent="0.3">
      <c r="A9080" t="s">
        <v>369</v>
      </c>
      <c r="B9080" t="s">
        <v>370</v>
      </c>
      <c r="C9080">
        <v>2008</v>
      </c>
      <c r="D9080" s="1">
        <v>40492805121</v>
      </c>
      <c r="E9080" cm="1">
        <f t="array" ref="E9080">IF(
ISNA(_xlfn.XLOOKUP(B9080 &amp; C9080,[1]global_waste_stats!$B$2:$B$991 &amp; [1]global_waste_stats!$C$2:$C$991,[1]global_waste_stats!$D$2:$D$991)),
_xlfn.XLOOKUP(A9080 &amp; C9080,[2]UNdata_Export_20210503_03410335!$A$2:$A$1588 &amp; [2]UNdata_Export_20210503_03410335!$B$2:$B$1588,[2]UNdata_Export_20210503_03410335!$C$2:$C$1588 * 1000),
_xlfn.XLOOKUP(B9080 &amp; C9080,[1]global_waste_stats!$B$2:$B$991 &amp; [1]global_waste_stats!$C$2:$C$991,[1]global_waste_stats!$D$2:$D$991)
)</f>
        <v>1520000</v>
      </c>
      <c r="F9080">
        <f t="shared" si="141"/>
        <v>26640.003369078946</v>
      </c>
    </row>
    <row r="9081" spans="1:6" x14ac:dyDescent="0.3">
      <c r="A9081" t="s">
        <v>369</v>
      </c>
      <c r="B9081" t="s">
        <v>370</v>
      </c>
      <c r="C9081">
        <v>2009</v>
      </c>
      <c r="D9081" s="1">
        <v>39231060777</v>
      </c>
      <c r="E9081" cm="1">
        <f t="array" ref="E9081">IF(
ISNA(_xlfn.XLOOKUP(B9081 &amp; C9081,[1]global_waste_stats!$B$2:$B$991 &amp; [1]global_waste_stats!$C$2:$C$991,[1]global_waste_stats!$D$2:$D$991)),
_xlfn.XLOOKUP(A9081 &amp; C9081,[2]UNdata_Export_20210503_03410335!$A$2:$A$1588 &amp; [2]UNdata_Export_20210503_03410335!$B$2:$B$1588,[2]UNdata_Export_20210503_03410335!$C$2:$C$1588 * 1000),
_xlfn.XLOOKUP(B9081 &amp; C9081,[1]global_waste_stats!$B$2:$B$991 &amp; [1]global_waste_stats!$C$2:$C$991,[1]global_waste_stats!$D$2:$D$991)
)</f>
        <v>1580000</v>
      </c>
      <c r="F9081">
        <f t="shared" si="141"/>
        <v>24829.785301898733</v>
      </c>
    </row>
    <row r="9082" spans="1:6" x14ac:dyDescent="0.3">
      <c r="A9082" t="s">
        <v>369</v>
      </c>
      <c r="B9082" t="s">
        <v>370</v>
      </c>
      <c r="C9082">
        <v>2010</v>
      </c>
      <c r="D9082" s="1">
        <v>39460357731</v>
      </c>
      <c r="E9082" cm="1">
        <f t="array" ref="E9082">IF(
ISNA(_xlfn.XLOOKUP(B9082 &amp; C9082,[1]global_waste_stats!$B$2:$B$991 &amp; [1]global_waste_stats!$C$2:$C$991,[1]global_waste_stats!$D$2:$D$991)),
_xlfn.XLOOKUP(A9082 &amp; C9082,[2]UNdata_Export_20210503_03410335!$A$2:$A$1588 &amp; [2]UNdata_Export_20210503_03410335!$B$2:$B$1588,[2]UNdata_Export_20210503_03410335!$C$2:$C$1588 * 1000),
_xlfn.XLOOKUP(B9082 &amp; C9082,[1]global_waste_stats!$B$2:$B$991 &amp; [1]global_waste_stats!$C$2:$C$991,[1]global_waste_stats!$D$2:$D$991)
)</f>
        <v>1890000</v>
      </c>
      <c r="F9082">
        <f t="shared" si="141"/>
        <v>20878.496153968255</v>
      </c>
    </row>
    <row r="9083" spans="1:6" x14ac:dyDescent="0.3">
      <c r="A9083" t="s">
        <v>369</v>
      </c>
      <c r="B9083" t="s">
        <v>370</v>
      </c>
      <c r="C9083">
        <v>2011</v>
      </c>
      <c r="D9083" s="1">
        <v>40013381123</v>
      </c>
      <c r="E9083" cm="1">
        <f t="array" ref="E9083">IF(
ISNA(_xlfn.XLOOKUP(B9083 &amp; C9083,[1]global_waste_stats!$B$2:$B$991 &amp; [1]global_waste_stats!$C$2:$C$991,[1]global_waste_stats!$D$2:$D$991)),
_xlfn.XLOOKUP(A9083 &amp; C9083,[2]UNdata_Export_20210503_03410335!$A$2:$A$1588 &amp; [2]UNdata_Export_20210503_03410335!$B$2:$B$1588,[2]UNdata_Export_20210503_03410335!$C$2:$C$1588 * 1000),
_xlfn.XLOOKUP(B9083 &amp; C9083,[1]global_waste_stats!$B$2:$B$991 &amp; [1]global_waste_stats!$C$2:$C$991,[1]global_waste_stats!$D$2:$D$991)
)</f>
        <v>2090000</v>
      </c>
      <c r="F9083">
        <f t="shared" si="141"/>
        <v>19145.158432057415</v>
      </c>
    </row>
    <row r="9084" spans="1:6" x14ac:dyDescent="0.3">
      <c r="A9084" t="s">
        <v>369</v>
      </c>
      <c r="B9084" t="s">
        <v>370</v>
      </c>
      <c r="C9084">
        <v>2012</v>
      </c>
      <c r="D9084" s="1">
        <v>39607137114</v>
      </c>
      <c r="E9084" cm="1">
        <f t="array" ref="E9084">IF(
ISNA(_xlfn.XLOOKUP(B9084 &amp; C9084,[1]global_waste_stats!$B$2:$B$991 &amp; [1]global_waste_stats!$C$2:$C$991,[1]global_waste_stats!$D$2:$D$991)),
_xlfn.XLOOKUP(A9084 &amp; C9084,[2]UNdata_Export_20210503_03410335!$A$2:$A$1588 &amp; [2]UNdata_Export_20210503_03410335!$B$2:$B$1588,[2]UNdata_Export_20210503_03410335!$C$2:$C$1588 * 1000),
_xlfn.XLOOKUP(B9084 &amp; C9084,[1]global_waste_stats!$B$2:$B$991 &amp; [1]global_waste_stats!$C$2:$C$991,[1]global_waste_stats!$D$2:$D$991)
)</f>
        <v>1830000</v>
      </c>
      <c r="F9084">
        <f t="shared" si="141"/>
        <v>21643.244324590163</v>
      </c>
    </row>
    <row r="9085" spans="1:6" x14ac:dyDescent="0.3">
      <c r="A9085" t="s">
        <v>369</v>
      </c>
      <c r="B9085" t="s">
        <v>370</v>
      </c>
      <c r="C9085">
        <v>2013</v>
      </c>
      <c r="D9085" s="1">
        <v>40625727368</v>
      </c>
      <c r="E9085" cm="1">
        <f t="array" ref="E9085">IF(
ISNA(_xlfn.XLOOKUP(B9085 &amp; C9085,[1]global_waste_stats!$B$2:$B$991 &amp; [1]global_waste_stats!$C$2:$C$991,[1]global_waste_stats!$D$2:$D$991)),
_xlfn.XLOOKUP(A9085 &amp; C9085,[2]UNdata_Export_20210503_03410335!$A$2:$A$1588 &amp; [2]UNdata_Export_20210503_03410335!$B$2:$B$1588,[2]UNdata_Export_20210503_03410335!$C$2:$C$1588 * 1000),
_xlfn.XLOOKUP(B9085 &amp; C9085,[1]global_waste_stats!$B$2:$B$991 &amp; [1]global_waste_stats!$C$2:$C$991,[1]global_waste_stats!$D$2:$D$991)
)</f>
        <v>1945000</v>
      </c>
      <c r="F9085">
        <f t="shared" si="141"/>
        <v>20887.263428277634</v>
      </c>
    </row>
    <row r="9086" spans="1:6" x14ac:dyDescent="0.3">
      <c r="A9086" t="s">
        <v>369</v>
      </c>
      <c r="B9086" t="s">
        <v>370</v>
      </c>
      <c r="C9086">
        <v>2014</v>
      </c>
      <c r="D9086" s="1">
        <v>39881747973</v>
      </c>
      <c r="E9086" cm="1">
        <f t="array" ref="E9086">IF(
ISNA(_xlfn.XLOOKUP(B9086 &amp; C9086,[1]global_waste_stats!$B$2:$B$991 &amp; [1]global_waste_stats!$C$2:$C$991,[1]global_waste_stats!$D$2:$D$991)),
_xlfn.XLOOKUP(A9086 &amp; C9086,[2]UNdata_Export_20210503_03410335!$A$2:$A$1588 &amp; [2]UNdata_Export_20210503_03410335!$B$2:$B$1588,[2]UNdata_Export_20210503_03410335!$C$2:$C$1588 * 1000),
_xlfn.XLOOKUP(B9086 &amp; C9086,[1]global_waste_stats!$B$2:$B$991 &amp; [1]global_waste_stats!$C$2:$C$991,[1]global_waste_stats!$D$2:$D$991)
)</f>
        <v>1685000</v>
      </c>
      <c r="F9086">
        <f t="shared" si="141"/>
        <v>23668.693159050446</v>
      </c>
    </row>
    <row r="9087" spans="1:6" x14ac:dyDescent="0.3">
      <c r="A9087" t="s">
        <v>369</v>
      </c>
      <c r="B9087" t="s">
        <v>370</v>
      </c>
      <c r="C9087">
        <v>2015</v>
      </c>
      <c r="D9087" s="1">
        <v>40183938020</v>
      </c>
      <c r="E9087" cm="1">
        <f t="array" ref="E9087">IF(
ISNA(_xlfn.XLOOKUP(B9087 &amp; C9087,[1]global_waste_stats!$B$2:$B$991 &amp; [1]global_waste_stats!$C$2:$C$991,[1]global_waste_stats!$D$2:$D$991)),
_xlfn.XLOOKUP(A9087 &amp; C9087,[2]UNdata_Export_20210503_03410335!$A$2:$A$1588 &amp; [2]UNdata_Export_20210503_03410335!$B$2:$B$1588,[2]UNdata_Export_20210503_03410335!$C$2:$C$1588 * 1000),
_xlfn.XLOOKUP(B9087 &amp; C9087,[1]global_waste_stats!$B$2:$B$991 &amp; [1]global_waste_stats!$C$2:$C$991,[1]global_waste_stats!$D$2:$D$991)
)</f>
        <v>1374000</v>
      </c>
      <c r="F9087">
        <f t="shared" si="141"/>
        <v>29245.951979621543</v>
      </c>
    </row>
    <row r="9088" spans="1:6" x14ac:dyDescent="0.3">
      <c r="A9088" t="s">
        <v>369</v>
      </c>
      <c r="B9088" t="s">
        <v>370</v>
      </c>
      <c r="C9088">
        <v>2016</v>
      </c>
      <c r="D9088" s="1">
        <v>41308012850</v>
      </c>
      <c r="E9088" t="e" cm="1">
        <f t="array" ref="E9088">IF(
ISNA(_xlfn.XLOOKUP(B9088 &amp; C9088,[1]global_waste_stats!$B$2:$B$991 &amp; [1]global_waste_stats!$C$2:$C$991,[1]global_waste_stats!$D$2:$D$991)),
_xlfn.XLOOKUP(A9088 &amp; C9088,[2]UNdata_Export_20210503_03410335!$A$2:$A$1588 &amp; [2]UNdata_Export_20210503_03410335!$B$2:$B$1588,[2]UNdata_Export_20210503_03410335!$C$2:$C$1588 * 1000),
_xlfn.XLOOKUP(B9088 &amp; C9088,[1]global_waste_stats!$B$2:$B$991 &amp; [1]global_waste_stats!$C$2:$C$991,[1]global_waste_stats!$D$2:$D$991)
)</f>
        <v>#N/A</v>
      </c>
      <c r="F9088" t="str">
        <f t="shared" si="141"/>
        <v/>
      </c>
    </row>
    <row r="9089" spans="1:6" x14ac:dyDescent="0.3">
      <c r="A9089" t="s">
        <v>369</v>
      </c>
      <c r="B9089" t="s">
        <v>370</v>
      </c>
      <c r="C9089">
        <v>2017</v>
      </c>
      <c r="D9089" s="1">
        <v>42079410618</v>
      </c>
      <c r="E9089" t="e" cm="1">
        <f t="array" ref="E9089">IF(
ISNA(_xlfn.XLOOKUP(B9089 &amp; C9089,[1]global_waste_stats!$B$2:$B$991 &amp; [1]global_waste_stats!$C$2:$C$991,[1]global_waste_stats!$D$2:$D$991)),
_xlfn.XLOOKUP(A9089 &amp; C9089,[2]UNdata_Export_20210503_03410335!$A$2:$A$1588 &amp; [2]UNdata_Export_20210503_03410335!$B$2:$B$1588,[2]UNdata_Export_20210503_03410335!$C$2:$C$1588 * 1000),
_xlfn.XLOOKUP(B9089 &amp; C9089,[1]global_waste_stats!$B$2:$B$991 &amp; [1]global_waste_stats!$C$2:$C$991,[1]global_waste_stats!$D$2:$D$991)
)</f>
        <v>#N/A</v>
      </c>
      <c r="F9089" t="str">
        <f t="shared" si="141"/>
        <v/>
      </c>
    </row>
    <row r="9090" spans="1:6" x14ac:dyDescent="0.3">
      <c r="A9090" t="s">
        <v>371</v>
      </c>
      <c r="B9090" t="s">
        <v>372</v>
      </c>
      <c r="C9090">
        <v>1960</v>
      </c>
      <c r="D9090" s="1">
        <v>117996016</v>
      </c>
      <c r="E9090" t="e" cm="1">
        <f t="array" ref="E9090">IF(
ISNA(_xlfn.XLOOKUP(B9090 &amp; C9090,[1]global_waste_stats!$B$2:$B$991 &amp; [1]global_waste_stats!$C$2:$C$991,[1]global_waste_stats!$D$2:$D$991)),
_xlfn.XLOOKUP(A9090 &amp; C9090,[2]UNdata_Export_20210503_03410335!$A$2:$A$1588 &amp; [2]UNdata_Export_20210503_03410335!$B$2:$B$1588,[2]UNdata_Export_20210503_03410335!$C$2:$C$1588 * 1000),
_xlfn.XLOOKUP(B9090 &amp; C9090,[1]global_waste_stats!$B$2:$B$991 &amp; [1]global_waste_stats!$C$2:$C$991,[1]global_waste_stats!$D$2:$D$991)
)</f>
        <v>#N/A</v>
      </c>
      <c r="F9090" t="str">
        <f t="shared" si="141"/>
        <v/>
      </c>
    </row>
    <row r="9091" spans="1:6" x14ac:dyDescent="0.3">
      <c r="A9091" t="s">
        <v>371</v>
      </c>
      <c r="B9091" t="s">
        <v>372</v>
      </c>
      <c r="C9091">
        <v>1961</v>
      </c>
      <c r="D9091" s="1">
        <v>112235124</v>
      </c>
      <c r="E9091" t="e" cm="1">
        <f t="array" ref="E9091">IF(
ISNA(_xlfn.XLOOKUP(B9091 &amp; C9091,[1]global_waste_stats!$B$2:$B$991 &amp; [1]global_waste_stats!$C$2:$C$991,[1]global_waste_stats!$D$2:$D$991)),
_xlfn.XLOOKUP(A9091 &amp; C9091,[2]UNdata_Export_20210503_03410335!$A$2:$A$1588 &amp; [2]UNdata_Export_20210503_03410335!$B$2:$B$1588,[2]UNdata_Export_20210503_03410335!$C$2:$C$1588 * 1000),
_xlfn.XLOOKUP(B9091 &amp; C9091,[1]global_waste_stats!$B$2:$B$991 &amp; [1]global_waste_stats!$C$2:$C$991,[1]global_waste_stats!$D$2:$D$991)
)</f>
        <v>#N/A</v>
      </c>
      <c r="F9091" t="str">
        <f t="shared" ref="F9091:F9154" si="142">IF(ISNA(E9091),"",D9091/E9091)</f>
        <v/>
      </c>
    </row>
    <row r="9092" spans="1:6" x14ac:dyDescent="0.3">
      <c r="A9092" t="s">
        <v>371</v>
      </c>
      <c r="B9092" t="s">
        <v>372</v>
      </c>
      <c r="C9092">
        <v>1962</v>
      </c>
      <c r="D9092" s="1">
        <v>121672506</v>
      </c>
      <c r="E9092" t="e" cm="1">
        <f t="array" ref="E9092">IF(
ISNA(_xlfn.XLOOKUP(B9092 &amp; C9092,[1]global_waste_stats!$B$2:$B$991 &amp; [1]global_waste_stats!$C$2:$C$991,[1]global_waste_stats!$D$2:$D$991)),
_xlfn.XLOOKUP(A9092 &amp; C9092,[2]UNdata_Export_20210503_03410335!$A$2:$A$1588 &amp; [2]UNdata_Export_20210503_03410335!$B$2:$B$1588,[2]UNdata_Export_20210503_03410335!$C$2:$C$1588 * 1000),
_xlfn.XLOOKUP(B9092 &amp; C9092,[1]global_waste_stats!$B$2:$B$991 &amp; [1]global_waste_stats!$C$2:$C$991,[1]global_waste_stats!$D$2:$D$991)
)</f>
        <v>#N/A</v>
      </c>
      <c r="F9092" t="str">
        <f t="shared" si="142"/>
        <v/>
      </c>
    </row>
    <row r="9093" spans="1:6" x14ac:dyDescent="0.3">
      <c r="A9093" t="s">
        <v>371</v>
      </c>
      <c r="B9093" t="s">
        <v>372</v>
      </c>
      <c r="C9093">
        <v>1963</v>
      </c>
      <c r="D9093" s="1">
        <v>134004748</v>
      </c>
      <c r="E9093" t="e" cm="1">
        <f t="array" ref="E9093">IF(
ISNA(_xlfn.XLOOKUP(B9093 &amp; C9093,[1]global_waste_stats!$B$2:$B$991 &amp; [1]global_waste_stats!$C$2:$C$991,[1]global_waste_stats!$D$2:$D$991)),
_xlfn.XLOOKUP(A9093 &amp; C9093,[2]UNdata_Export_20210503_03410335!$A$2:$A$1588 &amp; [2]UNdata_Export_20210503_03410335!$B$2:$B$1588,[2]UNdata_Export_20210503_03410335!$C$2:$C$1588 * 1000),
_xlfn.XLOOKUP(B9093 &amp; C9093,[1]global_waste_stats!$B$2:$B$991 &amp; [1]global_waste_stats!$C$2:$C$991,[1]global_waste_stats!$D$2:$D$991)
)</f>
        <v>#N/A</v>
      </c>
      <c r="F9093" t="str">
        <f t="shared" si="142"/>
        <v/>
      </c>
    </row>
    <row r="9094" spans="1:6" x14ac:dyDescent="0.3">
      <c r="A9094" t="s">
        <v>371</v>
      </c>
      <c r="B9094" t="s">
        <v>372</v>
      </c>
      <c r="C9094">
        <v>1964</v>
      </c>
      <c r="D9094" s="1">
        <v>141936819</v>
      </c>
      <c r="E9094" t="e" cm="1">
        <f t="array" ref="E9094">IF(
ISNA(_xlfn.XLOOKUP(B9094 &amp; C9094,[1]global_waste_stats!$B$2:$B$991 &amp; [1]global_waste_stats!$C$2:$C$991,[1]global_waste_stats!$D$2:$D$991)),
_xlfn.XLOOKUP(A9094 &amp; C9094,[2]UNdata_Export_20210503_03410335!$A$2:$A$1588 &amp; [2]UNdata_Export_20210503_03410335!$B$2:$B$1588,[2]UNdata_Export_20210503_03410335!$C$2:$C$1588 * 1000),
_xlfn.XLOOKUP(B9094 &amp; C9094,[1]global_waste_stats!$B$2:$B$991 &amp; [1]global_waste_stats!$C$2:$C$991,[1]global_waste_stats!$D$2:$D$991)
)</f>
        <v>#N/A</v>
      </c>
      <c r="F9094" t="str">
        <f t="shared" si="142"/>
        <v/>
      </c>
    </row>
    <row r="9095" spans="1:6" x14ac:dyDescent="0.3">
      <c r="A9095" t="s">
        <v>371</v>
      </c>
      <c r="B9095" t="s">
        <v>372</v>
      </c>
      <c r="C9095">
        <v>1965</v>
      </c>
      <c r="D9095" s="1">
        <v>140431478</v>
      </c>
      <c r="E9095" t="e" cm="1">
        <f t="array" ref="E9095">IF(
ISNA(_xlfn.XLOOKUP(B9095 &amp; C9095,[1]global_waste_stats!$B$2:$B$991 &amp; [1]global_waste_stats!$C$2:$C$991,[1]global_waste_stats!$D$2:$D$991)),
_xlfn.XLOOKUP(A9095 &amp; C9095,[2]UNdata_Export_20210503_03410335!$A$2:$A$1588 &amp; [2]UNdata_Export_20210503_03410335!$B$2:$B$1588,[2]UNdata_Export_20210503_03410335!$C$2:$C$1588 * 1000),
_xlfn.XLOOKUP(B9095 &amp; C9095,[1]global_waste_stats!$B$2:$B$991 &amp; [1]global_waste_stats!$C$2:$C$991,[1]global_waste_stats!$D$2:$D$991)
)</f>
        <v>#N/A</v>
      </c>
      <c r="F9095" t="str">
        <f t="shared" si="142"/>
        <v/>
      </c>
    </row>
    <row r="9096" spans="1:6" x14ac:dyDescent="0.3">
      <c r="A9096" t="s">
        <v>371</v>
      </c>
      <c r="B9096" t="s">
        <v>372</v>
      </c>
      <c r="C9096">
        <v>1966</v>
      </c>
      <c r="D9096" s="1">
        <v>159946549</v>
      </c>
      <c r="E9096" t="e" cm="1">
        <f t="array" ref="E9096">IF(
ISNA(_xlfn.XLOOKUP(B9096 &amp; C9096,[1]global_waste_stats!$B$2:$B$991 &amp; [1]global_waste_stats!$C$2:$C$991,[1]global_waste_stats!$D$2:$D$991)),
_xlfn.XLOOKUP(A9096 &amp; C9096,[2]UNdata_Export_20210503_03410335!$A$2:$A$1588 &amp; [2]UNdata_Export_20210503_03410335!$B$2:$B$1588,[2]UNdata_Export_20210503_03410335!$C$2:$C$1588 * 1000),
_xlfn.XLOOKUP(B9096 &amp; C9096,[1]global_waste_stats!$B$2:$B$991 &amp; [1]global_waste_stats!$C$2:$C$991,[1]global_waste_stats!$D$2:$D$991)
)</f>
        <v>#N/A</v>
      </c>
      <c r="F9096" t="str">
        <f t="shared" si="142"/>
        <v/>
      </c>
    </row>
    <row r="9097" spans="1:6" x14ac:dyDescent="0.3">
      <c r="A9097" t="s">
        <v>371</v>
      </c>
      <c r="B9097" t="s">
        <v>372</v>
      </c>
      <c r="C9097">
        <v>1967</v>
      </c>
      <c r="D9097" s="1">
        <v>160753862</v>
      </c>
      <c r="E9097" t="e" cm="1">
        <f t="array" ref="E9097">IF(
ISNA(_xlfn.XLOOKUP(B9097 &amp; C9097,[1]global_waste_stats!$B$2:$B$991 &amp; [1]global_waste_stats!$C$2:$C$991,[1]global_waste_stats!$D$2:$D$991)),
_xlfn.XLOOKUP(A9097 &amp; C9097,[2]UNdata_Export_20210503_03410335!$A$2:$A$1588 &amp; [2]UNdata_Export_20210503_03410335!$B$2:$B$1588,[2]UNdata_Export_20210503_03410335!$C$2:$C$1588 * 1000),
_xlfn.XLOOKUP(B9097 &amp; C9097,[1]global_waste_stats!$B$2:$B$991 &amp; [1]global_waste_stats!$C$2:$C$991,[1]global_waste_stats!$D$2:$D$991)
)</f>
        <v>#N/A</v>
      </c>
      <c r="F9097" t="str">
        <f t="shared" si="142"/>
        <v/>
      </c>
    </row>
    <row r="9098" spans="1:6" x14ac:dyDescent="0.3">
      <c r="A9098" t="s">
        <v>371</v>
      </c>
      <c r="B9098" t="s">
        <v>372</v>
      </c>
      <c r="C9098">
        <v>1968</v>
      </c>
      <c r="D9098" s="1">
        <v>172895980</v>
      </c>
      <c r="E9098" t="e" cm="1">
        <f t="array" ref="E9098">IF(
ISNA(_xlfn.XLOOKUP(B9098 &amp; C9098,[1]global_waste_stats!$B$2:$B$991 &amp; [1]global_waste_stats!$C$2:$C$991,[1]global_waste_stats!$D$2:$D$991)),
_xlfn.XLOOKUP(A9098 &amp; C9098,[2]UNdata_Export_20210503_03410335!$A$2:$A$1588 &amp; [2]UNdata_Export_20210503_03410335!$B$2:$B$1588,[2]UNdata_Export_20210503_03410335!$C$2:$C$1588 * 1000),
_xlfn.XLOOKUP(B9098 &amp; C9098,[1]global_waste_stats!$B$2:$B$991 &amp; [1]global_waste_stats!$C$2:$C$991,[1]global_waste_stats!$D$2:$D$991)
)</f>
        <v>#N/A</v>
      </c>
      <c r="F9098" t="str">
        <f t="shared" si="142"/>
        <v/>
      </c>
    </row>
    <row r="9099" spans="1:6" x14ac:dyDescent="0.3">
      <c r="A9099" t="s">
        <v>371</v>
      </c>
      <c r="B9099" t="s">
        <v>372</v>
      </c>
      <c r="C9099">
        <v>1969</v>
      </c>
      <c r="D9099" s="1">
        <v>172895980</v>
      </c>
      <c r="E9099" t="e" cm="1">
        <f t="array" ref="E9099">IF(
ISNA(_xlfn.XLOOKUP(B9099 &amp; C9099,[1]global_waste_stats!$B$2:$B$991 &amp; [1]global_waste_stats!$C$2:$C$991,[1]global_waste_stats!$D$2:$D$991)),
_xlfn.XLOOKUP(A9099 &amp; C9099,[2]UNdata_Export_20210503_03410335!$A$2:$A$1588 &amp; [2]UNdata_Export_20210503_03410335!$B$2:$B$1588,[2]UNdata_Export_20210503_03410335!$C$2:$C$1588 * 1000),
_xlfn.XLOOKUP(B9099 &amp; C9099,[1]global_waste_stats!$B$2:$B$991 &amp; [1]global_waste_stats!$C$2:$C$991,[1]global_waste_stats!$D$2:$D$991)
)</f>
        <v>#N/A</v>
      </c>
      <c r="F9099" t="str">
        <f t="shared" si="142"/>
        <v/>
      </c>
    </row>
    <row r="9100" spans="1:6" x14ac:dyDescent="0.3">
      <c r="A9100" t="s">
        <v>371</v>
      </c>
      <c r="B9100" t="s">
        <v>372</v>
      </c>
      <c r="C9100">
        <v>1970</v>
      </c>
      <c r="D9100" s="1">
        <v>188235087</v>
      </c>
      <c r="E9100" t="e" cm="1">
        <f t="array" ref="E9100">IF(
ISNA(_xlfn.XLOOKUP(B9100 &amp; C9100,[1]global_waste_stats!$B$2:$B$991 &amp; [1]global_waste_stats!$C$2:$C$991,[1]global_waste_stats!$D$2:$D$991)),
_xlfn.XLOOKUP(A9100 &amp; C9100,[2]UNdata_Export_20210503_03410335!$A$2:$A$1588 &amp; [2]UNdata_Export_20210503_03410335!$B$2:$B$1588,[2]UNdata_Export_20210503_03410335!$C$2:$C$1588 * 1000),
_xlfn.XLOOKUP(B9100 &amp; C9100,[1]global_waste_stats!$B$2:$B$991 &amp; [1]global_waste_stats!$C$2:$C$991,[1]global_waste_stats!$D$2:$D$991)
)</f>
        <v>#N/A</v>
      </c>
      <c r="F9100" t="str">
        <f t="shared" si="142"/>
        <v/>
      </c>
    </row>
    <row r="9101" spans="1:6" x14ac:dyDescent="0.3">
      <c r="A9101" t="s">
        <v>371</v>
      </c>
      <c r="B9101" t="s">
        <v>372</v>
      </c>
      <c r="C9101">
        <v>1971</v>
      </c>
      <c r="D9101" s="1">
        <v>218073691</v>
      </c>
      <c r="E9101" t="e" cm="1">
        <f t="array" ref="E9101">IF(
ISNA(_xlfn.XLOOKUP(B9101 &amp; C9101,[1]global_waste_stats!$B$2:$B$991 &amp; [1]global_waste_stats!$C$2:$C$991,[1]global_waste_stats!$D$2:$D$991)),
_xlfn.XLOOKUP(A9101 &amp; C9101,[2]UNdata_Export_20210503_03410335!$A$2:$A$1588 &amp; [2]UNdata_Export_20210503_03410335!$B$2:$B$1588,[2]UNdata_Export_20210503_03410335!$C$2:$C$1588 * 1000),
_xlfn.XLOOKUP(B9101 &amp; C9101,[1]global_waste_stats!$B$2:$B$991 &amp; [1]global_waste_stats!$C$2:$C$991,[1]global_waste_stats!$D$2:$D$991)
)</f>
        <v>#N/A</v>
      </c>
      <c r="F9101" t="str">
        <f t="shared" si="142"/>
        <v/>
      </c>
    </row>
    <row r="9102" spans="1:6" x14ac:dyDescent="0.3">
      <c r="A9102" t="s">
        <v>371</v>
      </c>
      <c r="B9102" t="s">
        <v>372</v>
      </c>
      <c r="C9102">
        <v>1972</v>
      </c>
      <c r="D9102" s="1">
        <v>231830451</v>
      </c>
      <c r="E9102" t="e" cm="1">
        <f t="array" ref="E9102">IF(
ISNA(_xlfn.XLOOKUP(B9102 &amp; C9102,[1]global_waste_stats!$B$2:$B$991 &amp; [1]global_waste_stats!$C$2:$C$991,[1]global_waste_stats!$D$2:$D$991)),
_xlfn.XLOOKUP(A9102 &amp; C9102,[2]UNdata_Export_20210503_03410335!$A$2:$A$1588 &amp; [2]UNdata_Export_20210503_03410335!$B$2:$B$1588,[2]UNdata_Export_20210503_03410335!$C$2:$C$1588 * 1000),
_xlfn.XLOOKUP(B9102 &amp; C9102,[1]global_waste_stats!$B$2:$B$991 &amp; [1]global_waste_stats!$C$2:$C$991,[1]global_waste_stats!$D$2:$D$991)
)</f>
        <v>#N/A</v>
      </c>
      <c r="F9102" t="str">
        <f t="shared" si="142"/>
        <v/>
      </c>
    </row>
    <row r="9103" spans="1:6" x14ac:dyDescent="0.3">
      <c r="A9103" t="s">
        <v>371</v>
      </c>
      <c r="B9103" t="s">
        <v>372</v>
      </c>
      <c r="C9103">
        <v>1973</v>
      </c>
      <c r="D9103" s="1">
        <v>252820812</v>
      </c>
      <c r="E9103" t="e" cm="1">
        <f t="array" ref="E9103">IF(
ISNA(_xlfn.XLOOKUP(B9103 &amp; C9103,[1]global_waste_stats!$B$2:$B$991 &amp; [1]global_waste_stats!$C$2:$C$991,[1]global_waste_stats!$D$2:$D$991)),
_xlfn.XLOOKUP(A9103 &amp; C9103,[2]UNdata_Export_20210503_03410335!$A$2:$A$1588 &amp; [2]UNdata_Export_20210503_03410335!$B$2:$B$1588,[2]UNdata_Export_20210503_03410335!$C$2:$C$1588 * 1000),
_xlfn.XLOOKUP(B9103 &amp; C9103,[1]global_waste_stats!$B$2:$B$991 &amp; [1]global_waste_stats!$C$2:$C$991,[1]global_waste_stats!$D$2:$D$991)
)</f>
        <v>#N/A</v>
      </c>
      <c r="F9103" t="str">
        <f t="shared" si="142"/>
        <v/>
      </c>
    </row>
    <row r="9104" spans="1:6" x14ac:dyDescent="0.3">
      <c r="A9104" t="s">
        <v>371</v>
      </c>
      <c r="B9104" t="s">
        <v>372</v>
      </c>
      <c r="C9104">
        <v>1974</v>
      </c>
      <c r="D9104" s="1">
        <v>256114687</v>
      </c>
      <c r="E9104" t="e" cm="1">
        <f t="array" ref="E9104">IF(
ISNA(_xlfn.XLOOKUP(B9104 &amp; C9104,[1]global_waste_stats!$B$2:$B$991 &amp; [1]global_waste_stats!$C$2:$C$991,[1]global_waste_stats!$D$2:$D$991)),
_xlfn.XLOOKUP(A9104 &amp; C9104,[2]UNdata_Export_20210503_03410335!$A$2:$A$1588 &amp; [2]UNdata_Export_20210503_03410335!$B$2:$B$1588,[2]UNdata_Export_20210503_03410335!$C$2:$C$1588 * 1000),
_xlfn.XLOOKUP(B9104 &amp; C9104,[1]global_waste_stats!$B$2:$B$991 &amp; [1]global_waste_stats!$C$2:$C$991,[1]global_waste_stats!$D$2:$D$991)
)</f>
        <v>#N/A</v>
      </c>
      <c r="F9104" t="str">
        <f t="shared" si="142"/>
        <v/>
      </c>
    </row>
    <row r="9105" spans="1:6" x14ac:dyDescent="0.3">
      <c r="A9105" t="s">
        <v>371</v>
      </c>
      <c r="B9105" t="s">
        <v>372</v>
      </c>
      <c r="C9105">
        <v>1975</v>
      </c>
      <c r="D9105" s="1">
        <v>264252488</v>
      </c>
      <c r="E9105" t="e" cm="1">
        <f t="array" ref="E9105">IF(
ISNA(_xlfn.XLOOKUP(B9105 &amp; C9105,[1]global_waste_stats!$B$2:$B$991 &amp; [1]global_waste_stats!$C$2:$C$991,[1]global_waste_stats!$D$2:$D$991)),
_xlfn.XLOOKUP(A9105 &amp; C9105,[2]UNdata_Export_20210503_03410335!$A$2:$A$1588 &amp; [2]UNdata_Export_20210503_03410335!$B$2:$B$1588,[2]UNdata_Export_20210503_03410335!$C$2:$C$1588 * 1000),
_xlfn.XLOOKUP(B9105 &amp; C9105,[1]global_waste_stats!$B$2:$B$991 &amp; [1]global_waste_stats!$C$2:$C$991,[1]global_waste_stats!$D$2:$D$991)
)</f>
        <v>#N/A</v>
      </c>
      <c r="F9105" t="str">
        <f t="shared" si="142"/>
        <v/>
      </c>
    </row>
    <row r="9106" spans="1:6" x14ac:dyDescent="0.3">
      <c r="A9106" t="s">
        <v>371</v>
      </c>
      <c r="B9106" t="s">
        <v>372</v>
      </c>
      <c r="C9106">
        <v>1976</v>
      </c>
      <c r="D9106" s="1">
        <v>307266577</v>
      </c>
      <c r="E9106" t="e" cm="1">
        <f t="array" ref="E9106">IF(
ISNA(_xlfn.XLOOKUP(B9106 &amp; C9106,[1]global_waste_stats!$B$2:$B$991 &amp; [1]global_waste_stats!$C$2:$C$991,[1]global_waste_stats!$D$2:$D$991)),
_xlfn.XLOOKUP(A9106 &amp; C9106,[2]UNdata_Export_20210503_03410335!$A$2:$A$1588 &amp; [2]UNdata_Export_20210503_03410335!$B$2:$B$1588,[2]UNdata_Export_20210503_03410335!$C$2:$C$1588 * 1000),
_xlfn.XLOOKUP(B9106 &amp; C9106,[1]global_waste_stats!$B$2:$B$991 &amp; [1]global_waste_stats!$C$2:$C$991,[1]global_waste_stats!$D$2:$D$991)
)</f>
        <v>#N/A</v>
      </c>
      <c r="F9106" t="str">
        <f t="shared" si="142"/>
        <v/>
      </c>
    </row>
    <row r="9107" spans="1:6" x14ac:dyDescent="0.3">
      <c r="A9107" t="s">
        <v>371</v>
      </c>
      <c r="B9107" t="s">
        <v>372</v>
      </c>
      <c r="C9107">
        <v>1977</v>
      </c>
      <c r="D9107" s="1">
        <v>288246079</v>
      </c>
      <c r="E9107" t="e" cm="1">
        <f t="array" ref="E9107">IF(
ISNA(_xlfn.XLOOKUP(B9107 &amp; C9107,[1]global_waste_stats!$B$2:$B$991 &amp; [1]global_waste_stats!$C$2:$C$991,[1]global_waste_stats!$D$2:$D$991)),
_xlfn.XLOOKUP(A9107 &amp; C9107,[2]UNdata_Export_20210503_03410335!$A$2:$A$1588 &amp; [2]UNdata_Export_20210503_03410335!$B$2:$B$1588,[2]UNdata_Export_20210503_03410335!$C$2:$C$1588 * 1000),
_xlfn.XLOOKUP(B9107 &amp; C9107,[1]global_waste_stats!$B$2:$B$991 &amp; [1]global_waste_stats!$C$2:$C$991,[1]global_waste_stats!$D$2:$D$991)
)</f>
        <v>#N/A</v>
      </c>
      <c r="F9107" t="str">
        <f t="shared" si="142"/>
        <v/>
      </c>
    </row>
    <row r="9108" spans="1:6" x14ac:dyDescent="0.3">
      <c r="A9108" t="s">
        <v>371</v>
      </c>
      <c r="B9108" t="s">
        <v>372</v>
      </c>
      <c r="C9108">
        <v>1978</v>
      </c>
      <c r="D9108" s="1">
        <v>349215003</v>
      </c>
      <c r="E9108" t="e" cm="1">
        <f t="array" ref="E9108">IF(
ISNA(_xlfn.XLOOKUP(B9108 &amp; C9108,[1]global_waste_stats!$B$2:$B$991 &amp; [1]global_waste_stats!$C$2:$C$991,[1]global_waste_stats!$D$2:$D$991)),
_xlfn.XLOOKUP(A9108 &amp; C9108,[2]UNdata_Export_20210503_03410335!$A$2:$A$1588 &amp; [2]UNdata_Export_20210503_03410335!$B$2:$B$1588,[2]UNdata_Export_20210503_03410335!$C$2:$C$1588 * 1000),
_xlfn.XLOOKUP(B9108 &amp; C9108,[1]global_waste_stats!$B$2:$B$991 &amp; [1]global_waste_stats!$C$2:$C$991,[1]global_waste_stats!$D$2:$D$991)
)</f>
        <v>#N/A</v>
      </c>
      <c r="F9108" t="str">
        <f t="shared" si="142"/>
        <v/>
      </c>
    </row>
    <row r="9109" spans="1:6" x14ac:dyDescent="0.3">
      <c r="A9109" t="s">
        <v>371</v>
      </c>
      <c r="B9109" t="s">
        <v>372</v>
      </c>
      <c r="C9109">
        <v>1979</v>
      </c>
      <c r="D9109" s="1">
        <v>404371210</v>
      </c>
      <c r="E9109" t="e" cm="1">
        <f t="array" ref="E9109">IF(
ISNA(_xlfn.XLOOKUP(B9109 &amp; C9109,[1]global_waste_stats!$B$2:$B$991 &amp; [1]global_waste_stats!$C$2:$C$991,[1]global_waste_stats!$D$2:$D$991)),
_xlfn.XLOOKUP(A9109 &amp; C9109,[2]UNdata_Export_20210503_03410335!$A$2:$A$1588 &amp; [2]UNdata_Export_20210503_03410335!$B$2:$B$1588,[2]UNdata_Export_20210503_03410335!$C$2:$C$1588 * 1000),
_xlfn.XLOOKUP(B9109 &amp; C9109,[1]global_waste_stats!$B$2:$B$991 &amp; [1]global_waste_stats!$C$2:$C$991,[1]global_waste_stats!$D$2:$D$991)
)</f>
        <v>#N/A</v>
      </c>
      <c r="F9109" t="str">
        <f t="shared" si="142"/>
        <v/>
      </c>
    </row>
    <row r="9110" spans="1:6" x14ac:dyDescent="0.3">
      <c r="A9110" t="s">
        <v>371</v>
      </c>
      <c r="B9110" t="s">
        <v>372</v>
      </c>
      <c r="C9110">
        <v>1980</v>
      </c>
      <c r="D9110" s="1">
        <v>387191408</v>
      </c>
      <c r="E9110" t="e" cm="1">
        <f t="array" ref="E9110">IF(
ISNA(_xlfn.XLOOKUP(B9110 &amp; C9110,[1]global_waste_stats!$B$2:$B$991 &amp; [1]global_waste_stats!$C$2:$C$991,[1]global_waste_stats!$D$2:$D$991)),
_xlfn.XLOOKUP(A9110 &amp; C9110,[2]UNdata_Export_20210503_03410335!$A$2:$A$1588 &amp; [2]UNdata_Export_20210503_03410335!$B$2:$B$1588,[2]UNdata_Export_20210503_03410335!$C$2:$C$1588 * 1000),
_xlfn.XLOOKUP(B9110 &amp; C9110,[1]global_waste_stats!$B$2:$B$991 &amp; [1]global_waste_stats!$C$2:$C$991,[1]global_waste_stats!$D$2:$D$991)
)</f>
        <v>#N/A</v>
      </c>
      <c r="F9110" t="str">
        <f t="shared" si="142"/>
        <v/>
      </c>
    </row>
    <row r="9111" spans="1:6" x14ac:dyDescent="0.3">
      <c r="A9111" t="s">
        <v>371</v>
      </c>
      <c r="B9111" t="s">
        <v>372</v>
      </c>
      <c r="C9111">
        <v>1981</v>
      </c>
      <c r="D9111" s="1">
        <v>355382941</v>
      </c>
      <c r="E9111" t="e" cm="1">
        <f t="array" ref="E9111">IF(
ISNA(_xlfn.XLOOKUP(B9111 &amp; C9111,[1]global_waste_stats!$B$2:$B$991 &amp; [1]global_waste_stats!$C$2:$C$991,[1]global_waste_stats!$D$2:$D$991)),
_xlfn.XLOOKUP(A9111 &amp; C9111,[2]UNdata_Export_20210503_03410335!$A$2:$A$1588 &amp; [2]UNdata_Export_20210503_03410335!$B$2:$B$1588,[2]UNdata_Export_20210503_03410335!$C$2:$C$1588 * 1000),
_xlfn.XLOOKUP(B9111 &amp; C9111,[1]global_waste_stats!$B$2:$B$991 &amp; [1]global_waste_stats!$C$2:$C$991,[1]global_waste_stats!$D$2:$D$991)
)</f>
        <v>#N/A</v>
      </c>
      <c r="F9111" t="str">
        <f t="shared" si="142"/>
        <v/>
      </c>
    </row>
    <row r="9112" spans="1:6" x14ac:dyDescent="0.3">
      <c r="A9112" t="s">
        <v>371</v>
      </c>
      <c r="B9112" t="s">
        <v>372</v>
      </c>
      <c r="C9112">
        <v>1982</v>
      </c>
      <c r="D9112" s="1">
        <v>351410920</v>
      </c>
      <c r="E9112" t="e" cm="1">
        <f t="array" ref="E9112">IF(
ISNA(_xlfn.XLOOKUP(B9112 &amp; C9112,[1]global_waste_stats!$B$2:$B$991 &amp; [1]global_waste_stats!$C$2:$C$991,[1]global_waste_stats!$D$2:$D$991)),
_xlfn.XLOOKUP(A9112 &amp; C9112,[2]UNdata_Export_20210503_03410335!$A$2:$A$1588 &amp; [2]UNdata_Export_20210503_03410335!$B$2:$B$1588,[2]UNdata_Export_20210503_03410335!$C$2:$C$1588 * 1000),
_xlfn.XLOOKUP(B9112 &amp; C9112,[1]global_waste_stats!$B$2:$B$991 &amp; [1]global_waste_stats!$C$2:$C$991,[1]global_waste_stats!$D$2:$D$991)
)</f>
        <v>#N/A</v>
      </c>
      <c r="F9112" t="str">
        <f t="shared" si="142"/>
        <v/>
      </c>
    </row>
    <row r="9113" spans="1:6" x14ac:dyDescent="0.3">
      <c r="A9113" t="s">
        <v>371</v>
      </c>
      <c r="B9113" t="s">
        <v>372</v>
      </c>
      <c r="C9113">
        <v>1983</v>
      </c>
      <c r="D9113" s="1">
        <v>345404444</v>
      </c>
      <c r="E9113" t="e" cm="1">
        <f t="array" ref="E9113">IF(
ISNA(_xlfn.XLOOKUP(B9113 &amp; C9113,[1]global_waste_stats!$B$2:$B$991 &amp; [1]global_waste_stats!$C$2:$C$991,[1]global_waste_stats!$D$2:$D$991)),
_xlfn.XLOOKUP(A9113 &amp; C9113,[2]UNdata_Export_20210503_03410335!$A$2:$A$1588 &amp; [2]UNdata_Export_20210503_03410335!$B$2:$B$1588,[2]UNdata_Export_20210503_03410335!$C$2:$C$1588 * 1000),
_xlfn.XLOOKUP(B9113 &amp; C9113,[1]global_waste_stats!$B$2:$B$991 &amp; [1]global_waste_stats!$C$2:$C$991,[1]global_waste_stats!$D$2:$D$991)
)</f>
        <v>#N/A</v>
      </c>
      <c r="F9113" t="str">
        <f t="shared" si="142"/>
        <v/>
      </c>
    </row>
    <row r="9114" spans="1:6" x14ac:dyDescent="0.3">
      <c r="A9114" t="s">
        <v>371</v>
      </c>
      <c r="B9114" t="s">
        <v>372</v>
      </c>
      <c r="C9114">
        <v>1984</v>
      </c>
      <c r="D9114" s="1">
        <v>360986096</v>
      </c>
      <c r="E9114" t="e" cm="1">
        <f t="array" ref="E9114">IF(
ISNA(_xlfn.XLOOKUP(B9114 &amp; C9114,[1]global_waste_stats!$B$2:$B$991 &amp; [1]global_waste_stats!$C$2:$C$991,[1]global_waste_stats!$D$2:$D$991)),
_xlfn.XLOOKUP(A9114 &amp; C9114,[2]UNdata_Export_20210503_03410335!$A$2:$A$1588 &amp; [2]UNdata_Export_20210503_03410335!$B$2:$B$1588,[2]UNdata_Export_20210503_03410335!$C$2:$C$1588 * 1000),
_xlfn.XLOOKUP(B9114 &amp; C9114,[1]global_waste_stats!$B$2:$B$991 &amp; [1]global_waste_stats!$C$2:$C$991,[1]global_waste_stats!$D$2:$D$991)
)</f>
        <v>#N/A</v>
      </c>
      <c r="F9114" t="str">
        <f t="shared" si="142"/>
        <v/>
      </c>
    </row>
    <row r="9115" spans="1:6" x14ac:dyDescent="0.3">
      <c r="A9115" t="s">
        <v>371</v>
      </c>
      <c r="B9115" t="s">
        <v>372</v>
      </c>
      <c r="C9115">
        <v>1985</v>
      </c>
      <c r="D9115" s="1">
        <v>401148462</v>
      </c>
      <c r="E9115" t="e" cm="1">
        <f t="array" ref="E9115">IF(
ISNA(_xlfn.XLOOKUP(B9115 &amp; C9115,[1]global_waste_stats!$B$2:$B$991 &amp; [1]global_waste_stats!$C$2:$C$991,[1]global_waste_stats!$D$2:$D$991)),
_xlfn.XLOOKUP(A9115 &amp; C9115,[2]UNdata_Export_20210503_03410335!$A$2:$A$1588 &amp; [2]UNdata_Export_20210503_03410335!$B$2:$B$1588,[2]UNdata_Export_20210503_03410335!$C$2:$C$1588 * 1000),
_xlfn.XLOOKUP(B9115 &amp; C9115,[1]global_waste_stats!$B$2:$B$991 &amp; [1]global_waste_stats!$C$2:$C$991,[1]global_waste_stats!$D$2:$D$991)
)</f>
        <v>#N/A</v>
      </c>
      <c r="F9115" t="str">
        <f t="shared" si="142"/>
        <v/>
      </c>
    </row>
    <row r="9116" spans="1:6" x14ac:dyDescent="0.3">
      <c r="A9116" t="s">
        <v>371</v>
      </c>
      <c r="B9116" t="s">
        <v>372</v>
      </c>
      <c r="C9116">
        <v>1986</v>
      </c>
      <c r="D9116" s="1">
        <v>400439226</v>
      </c>
      <c r="E9116" t="e" cm="1">
        <f t="array" ref="E9116">IF(
ISNA(_xlfn.XLOOKUP(B9116 &amp; C9116,[1]global_waste_stats!$B$2:$B$991 &amp; [1]global_waste_stats!$C$2:$C$991,[1]global_waste_stats!$D$2:$D$991)),
_xlfn.XLOOKUP(A9116 &amp; C9116,[2]UNdata_Export_20210503_03410335!$A$2:$A$1588 &amp; [2]UNdata_Export_20210503_03410335!$B$2:$B$1588,[2]UNdata_Export_20210503_03410335!$C$2:$C$1588 * 1000),
_xlfn.XLOOKUP(B9116 &amp; C9116,[1]global_waste_stats!$B$2:$B$991 &amp; [1]global_waste_stats!$C$2:$C$991,[1]global_waste_stats!$D$2:$D$991)
)</f>
        <v>#N/A</v>
      </c>
      <c r="F9116" t="str">
        <f t="shared" si="142"/>
        <v/>
      </c>
    </row>
    <row r="9117" spans="1:6" x14ac:dyDescent="0.3">
      <c r="A9117" t="s">
        <v>371</v>
      </c>
      <c r="B9117" t="s">
        <v>372</v>
      </c>
      <c r="C9117">
        <v>1987</v>
      </c>
      <c r="D9117" s="1">
        <v>418074999</v>
      </c>
      <c r="E9117" t="e" cm="1">
        <f t="array" ref="E9117">IF(
ISNA(_xlfn.XLOOKUP(B9117 &amp; C9117,[1]global_waste_stats!$B$2:$B$991 &amp; [1]global_waste_stats!$C$2:$C$991,[1]global_waste_stats!$D$2:$D$991)),
_xlfn.XLOOKUP(A9117 &amp; C9117,[2]UNdata_Export_20210503_03410335!$A$2:$A$1588 &amp; [2]UNdata_Export_20210503_03410335!$B$2:$B$1588,[2]UNdata_Export_20210503_03410335!$C$2:$C$1588 * 1000),
_xlfn.XLOOKUP(B9117 &amp; C9117,[1]global_waste_stats!$B$2:$B$991 &amp; [1]global_waste_stats!$C$2:$C$991,[1]global_waste_stats!$D$2:$D$991)
)</f>
        <v>#N/A</v>
      </c>
      <c r="F9117" t="str">
        <f t="shared" si="142"/>
        <v/>
      </c>
    </row>
    <row r="9118" spans="1:6" x14ac:dyDescent="0.3">
      <c r="A9118" t="s">
        <v>371</v>
      </c>
      <c r="B9118" t="s">
        <v>372</v>
      </c>
      <c r="C9118">
        <v>1988</v>
      </c>
      <c r="D9118" s="1">
        <v>440637445</v>
      </c>
      <c r="E9118" t="e" cm="1">
        <f t="array" ref="E9118">IF(
ISNA(_xlfn.XLOOKUP(B9118 &amp; C9118,[1]global_waste_stats!$B$2:$B$991 &amp; [1]global_waste_stats!$C$2:$C$991,[1]global_waste_stats!$D$2:$D$991)),
_xlfn.XLOOKUP(A9118 &amp; C9118,[2]UNdata_Export_20210503_03410335!$A$2:$A$1588 &amp; [2]UNdata_Export_20210503_03410335!$B$2:$B$1588,[2]UNdata_Export_20210503_03410335!$C$2:$C$1588 * 1000),
_xlfn.XLOOKUP(B9118 &amp; C9118,[1]global_waste_stats!$B$2:$B$991 &amp; [1]global_waste_stats!$C$2:$C$991,[1]global_waste_stats!$D$2:$D$991)
)</f>
        <v>#N/A</v>
      </c>
      <c r="F9118" t="str">
        <f t="shared" si="142"/>
        <v/>
      </c>
    </row>
    <row r="9119" spans="1:6" x14ac:dyDescent="0.3">
      <c r="A9119" t="s">
        <v>371</v>
      </c>
      <c r="B9119" t="s">
        <v>372</v>
      </c>
      <c r="C9119">
        <v>1989</v>
      </c>
      <c r="D9119" s="1">
        <v>489983653</v>
      </c>
      <c r="E9119" t="e" cm="1">
        <f t="array" ref="E9119">IF(
ISNA(_xlfn.XLOOKUP(B9119 &amp; C9119,[1]global_waste_stats!$B$2:$B$991 &amp; [1]global_waste_stats!$C$2:$C$991,[1]global_waste_stats!$D$2:$D$991)),
_xlfn.XLOOKUP(A9119 &amp; C9119,[2]UNdata_Export_20210503_03410335!$A$2:$A$1588 &amp; [2]UNdata_Export_20210503_03410335!$B$2:$B$1588,[2]UNdata_Export_20210503_03410335!$C$2:$C$1588 * 1000),
_xlfn.XLOOKUP(B9119 &amp; C9119,[1]global_waste_stats!$B$2:$B$991 &amp; [1]global_waste_stats!$C$2:$C$991,[1]global_waste_stats!$D$2:$D$991)
)</f>
        <v>#N/A</v>
      </c>
      <c r="F9119" t="str">
        <f t="shared" si="142"/>
        <v/>
      </c>
    </row>
    <row r="9120" spans="1:6" x14ac:dyDescent="0.3">
      <c r="A9120" t="s">
        <v>371</v>
      </c>
      <c r="B9120" t="s">
        <v>372</v>
      </c>
      <c r="C9120">
        <v>1990</v>
      </c>
      <c r="D9120" s="1">
        <v>524260678</v>
      </c>
      <c r="E9120" t="e" cm="1">
        <f t="array" ref="E9120">IF(
ISNA(_xlfn.XLOOKUP(B9120 &amp; C9120,[1]global_waste_stats!$B$2:$B$991 &amp; [1]global_waste_stats!$C$2:$C$991,[1]global_waste_stats!$D$2:$D$991)),
_xlfn.XLOOKUP(A9120 &amp; C9120,[2]UNdata_Export_20210503_03410335!$A$2:$A$1588 &amp; [2]UNdata_Export_20210503_03410335!$B$2:$B$1588,[2]UNdata_Export_20210503_03410335!$C$2:$C$1588 * 1000),
_xlfn.XLOOKUP(B9120 &amp; C9120,[1]global_waste_stats!$B$2:$B$991 &amp; [1]global_waste_stats!$C$2:$C$991,[1]global_waste_stats!$D$2:$D$991)
)</f>
        <v>#N/A</v>
      </c>
      <c r="F9120" t="str">
        <f t="shared" si="142"/>
        <v/>
      </c>
    </row>
    <row r="9121" spans="1:6" x14ac:dyDescent="0.3">
      <c r="A9121" t="s">
        <v>371</v>
      </c>
      <c r="B9121" t="s">
        <v>372</v>
      </c>
      <c r="C9121">
        <v>1991</v>
      </c>
      <c r="D9121" s="1">
        <v>538732507</v>
      </c>
      <c r="E9121" t="e" cm="1">
        <f t="array" ref="E9121">IF(
ISNA(_xlfn.XLOOKUP(B9121 &amp; C9121,[1]global_waste_stats!$B$2:$B$991 &amp; [1]global_waste_stats!$C$2:$C$991,[1]global_waste_stats!$D$2:$D$991)),
_xlfn.XLOOKUP(A9121 &amp; C9121,[2]UNdata_Export_20210503_03410335!$A$2:$A$1588 &amp; [2]UNdata_Export_20210503_03410335!$B$2:$B$1588,[2]UNdata_Export_20210503_03410335!$C$2:$C$1588 * 1000),
_xlfn.XLOOKUP(B9121 &amp; C9121,[1]global_waste_stats!$B$2:$B$991 &amp; [1]global_waste_stats!$C$2:$C$991,[1]global_waste_stats!$D$2:$D$991)
)</f>
        <v>#N/A</v>
      </c>
      <c r="F9121" t="str">
        <f t="shared" si="142"/>
        <v/>
      </c>
    </row>
    <row r="9122" spans="1:6" x14ac:dyDescent="0.3">
      <c r="A9122" t="s">
        <v>371</v>
      </c>
      <c r="B9122" t="s">
        <v>372</v>
      </c>
      <c r="C9122">
        <v>1992</v>
      </c>
      <c r="D9122" s="1">
        <v>577313656</v>
      </c>
      <c r="E9122" t="e" cm="1">
        <f t="array" ref="E9122">IF(
ISNA(_xlfn.XLOOKUP(B9122 &amp; C9122,[1]global_waste_stats!$B$2:$B$991 &amp; [1]global_waste_stats!$C$2:$C$991,[1]global_waste_stats!$D$2:$D$991)),
_xlfn.XLOOKUP(A9122 &amp; C9122,[2]UNdata_Export_20210503_03410335!$A$2:$A$1588 &amp; [2]UNdata_Export_20210503_03410335!$B$2:$B$1588,[2]UNdata_Export_20210503_03410335!$C$2:$C$1588 * 1000),
_xlfn.XLOOKUP(B9122 &amp; C9122,[1]global_waste_stats!$B$2:$B$991 &amp; [1]global_waste_stats!$C$2:$C$991,[1]global_waste_stats!$D$2:$D$991)
)</f>
        <v>#N/A</v>
      </c>
      <c r="F9122" t="str">
        <f t="shared" si="142"/>
        <v/>
      </c>
    </row>
    <row r="9123" spans="1:6" x14ac:dyDescent="0.3">
      <c r="A9123" t="s">
        <v>371</v>
      </c>
      <c r="B9123" t="s">
        <v>372</v>
      </c>
      <c r="C9123">
        <v>1993</v>
      </c>
      <c r="D9123" s="1">
        <v>613087762</v>
      </c>
      <c r="E9123" t="e" cm="1">
        <f t="array" ref="E9123">IF(
ISNA(_xlfn.XLOOKUP(B9123 &amp; C9123,[1]global_waste_stats!$B$2:$B$991 &amp; [1]global_waste_stats!$C$2:$C$991,[1]global_waste_stats!$D$2:$D$991)),
_xlfn.XLOOKUP(A9123 &amp; C9123,[2]UNdata_Export_20210503_03410335!$A$2:$A$1588 &amp; [2]UNdata_Export_20210503_03410335!$B$2:$B$1588,[2]UNdata_Export_20210503_03410335!$C$2:$C$1588 * 1000),
_xlfn.XLOOKUP(B9123 &amp; C9123,[1]global_waste_stats!$B$2:$B$991 &amp; [1]global_waste_stats!$C$2:$C$991,[1]global_waste_stats!$D$2:$D$991)
)</f>
        <v>#N/A</v>
      </c>
      <c r="F9123" t="str">
        <f t="shared" si="142"/>
        <v/>
      </c>
    </row>
    <row r="9124" spans="1:6" x14ac:dyDescent="0.3">
      <c r="A9124" t="s">
        <v>371</v>
      </c>
      <c r="B9124" t="s">
        <v>372</v>
      </c>
      <c r="C9124">
        <v>1994</v>
      </c>
      <c r="D9124" s="1">
        <v>608191048</v>
      </c>
      <c r="E9124" t="e" cm="1">
        <f t="array" ref="E9124">IF(
ISNA(_xlfn.XLOOKUP(B9124 &amp; C9124,[1]global_waste_stats!$B$2:$B$991 &amp; [1]global_waste_stats!$C$2:$C$991,[1]global_waste_stats!$D$2:$D$991)),
_xlfn.XLOOKUP(A9124 &amp; C9124,[2]UNdata_Export_20210503_03410335!$A$2:$A$1588 &amp; [2]UNdata_Export_20210503_03410335!$B$2:$B$1588,[2]UNdata_Export_20210503_03410335!$C$2:$C$1588 * 1000),
_xlfn.XLOOKUP(B9124 &amp; C9124,[1]global_waste_stats!$B$2:$B$991 &amp; [1]global_waste_stats!$C$2:$C$991,[1]global_waste_stats!$D$2:$D$991)
)</f>
        <v>#N/A</v>
      </c>
      <c r="F9124" t="str">
        <f t="shared" si="142"/>
        <v/>
      </c>
    </row>
    <row r="9125" spans="1:6" x14ac:dyDescent="0.3">
      <c r="A9125" t="s">
        <v>371</v>
      </c>
      <c r="B9125" t="s">
        <v>372</v>
      </c>
      <c r="C9125">
        <v>1995</v>
      </c>
      <c r="D9125" s="1">
        <v>603169565</v>
      </c>
      <c r="E9125" t="e" cm="1">
        <f t="array" ref="E9125">IF(
ISNA(_xlfn.XLOOKUP(B9125 &amp; C9125,[1]global_waste_stats!$B$2:$B$991 &amp; [1]global_waste_stats!$C$2:$C$991,[1]global_waste_stats!$D$2:$D$991)),
_xlfn.XLOOKUP(A9125 &amp; C9125,[2]UNdata_Export_20210503_03410335!$A$2:$A$1588 &amp; [2]UNdata_Export_20210503_03410335!$B$2:$B$1588,[2]UNdata_Export_20210503_03410335!$C$2:$C$1588 * 1000),
_xlfn.XLOOKUP(B9125 &amp; C9125,[1]global_waste_stats!$B$2:$B$991 &amp; [1]global_waste_stats!$C$2:$C$991,[1]global_waste_stats!$D$2:$D$991)
)</f>
        <v>#N/A</v>
      </c>
      <c r="F9125" t="str">
        <f t="shared" si="142"/>
        <v/>
      </c>
    </row>
    <row r="9126" spans="1:6" x14ac:dyDescent="0.3">
      <c r="A9126" t="s">
        <v>371</v>
      </c>
      <c r="B9126" t="s">
        <v>372</v>
      </c>
      <c r="C9126">
        <v>1996</v>
      </c>
      <c r="D9126" s="1">
        <v>632830581</v>
      </c>
      <c r="E9126" t="e" cm="1">
        <f t="array" ref="E9126">IF(
ISNA(_xlfn.XLOOKUP(B9126 &amp; C9126,[1]global_waste_stats!$B$2:$B$991 &amp; [1]global_waste_stats!$C$2:$C$991,[1]global_waste_stats!$D$2:$D$991)),
_xlfn.XLOOKUP(A9126 &amp; C9126,[2]UNdata_Export_20210503_03410335!$A$2:$A$1588 &amp; [2]UNdata_Export_20210503_03410335!$B$2:$B$1588,[2]UNdata_Export_20210503_03410335!$C$2:$C$1588 * 1000),
_xlfn.XLOOKUP(B9126 &amp; C9126,[1]global_waste_stats!$B$2:$B$991 &amp; [1]global_waste_stats!$C$2:$C$991,[1]global_waste_stats!$D$2:$D$991)
)</f>
        <v>#N/A</v>
      </c>
      <c r="F9126" t="str">
        <f t="shared" si="142"/>
        <v/>
      </c>
    </row>
    <row r="9127" spans="1:6" x14ac:dyDescent="0.3">
      <c r="A9127" t="s">
        <v>371</v>
      </c>
      <c r="B9127" t="s">
        <v>372</v>
      </c>
      <c r="C9127">
        <v>1997</v>
      </c>
      <c r="D9127" s="1">
        <v>708526966</v>
      </c>
      <c r="E9127" t="e" cm="1">
        <f t="array" ref="E9127">IF(
ISNA(_xlfn.XLOOKUP(B9127 &amp; C9127,[1]global_waste_stats!$B$2:$B$991 &amp; [1]global_waste_stats!$C$2:$C$991,[1]global_waste_stats!$D$2:$D$991)),
_xlfn.XLOOKUP(A9127 &amp; C9127,[2]UNdata_Export_20210503_03410335!$A$2:$A$1588 &amp; [2]UNdata_Export_20210503_03410335!$B$2:$B$1588,[2]UNdata_Export_20210503_03410335!$C$2:$C$1588 * 1000),
_xlfn.XLOOKUP(B9127 &amp; C9127,[1]global_waste_stats!$B$2:$B$991 &amp; [1]global_waste_stats!$C$2:$C$991,[1]global_waste_stats!$D$2:$D$991)
)</f>
        <v>#N/A</v>
      </c>
      <c r="F9127" t="str">
        <f t="shared" si="142"/>
        <v/>
      </c>
    </row>
    <row r="9128" spans="1:6" x14ac:dyDescent="0.3">
      <c r="A9128" t="s">
        <v>371</v>
      </c>
      <c r="B9128" t="s">
        <v>372</v>
      </c>
      <c r="C9128">
        <v>1998</v>
      </c>
      <c r="D9128" s="1">
        <v>768067310</v>
      </c>
      <c r="E9128" t="e" cm="1">
        <f t="array" ref="E9128">IF(
ISNA(_xlfn.XLOOKUP(B9128 &amp; C9128,[1]global_waste_stats!$B$2:$B$991 &amp; [1]global_waste_stats!$C$2:$C$991,[1]global_waste_stats!$D$2:$D$991)),
_xlfn.XLOOKUP(A9128 &amp; C9128,[2]UNdata_Export_20210503_03410335!$A$2:$A$1588 &amp; [2]UNdata_Export_20210503_03410335!$B$2:$B$1588,[2]UNdata_Export_20210503_03410335!$C$2:$C$1588 * 1000),
_xlfn.XLOOKUP(B9128 &amp; C9128,[1]global_waste_stats!$B$2:$B$991 &amp; [1]global_waste_stats!$C$2:$C$991,[1]global_waste_stats!$D$2:$D$991)
)</f>
        <v>#N/A</v>
      </c>
      <c r="F9128" t="str">
        <f t="shared" si="142"/>
        <v/>
      </c>
    </row>
    <row r="9129" spans="1:6" x14ac:dyDescent="0.3">
      <c r="A9129" t="s">
        <v>371</v>
      </c>
      <c r="B9129" t="s">
        <v>372</v>
      </c>
      <c r="C9129">
        <v>1999</v>
      </c>
      <c r="D9129" s="1">
        <v>782445581</v>
      </c>
      <c r="E9129" t="e" cm="1">
        <f t="array" ref="E9129">IF(
ISNA(_xlfn.XLOOKUP(B9129 &amp; C9129,[1]global_waste_stats!$B$2:$B$991 &amp; [1]global_waste_stats!$C$2:$C$991,[1]global_waste_stats!$D$2:$D$991)),
_xlfn.XLOOKUP(A9129 &amp; C9129,[2]UNdata_Export_20210503_03410335!$A$2:$A$1588 &amp; [2]UNdata_Export_20210503_03410335!$B$2:$B$1588,[2]UNdata_Export_20210503_03410335!$C$2:$C$1588 * 1000),
_xlfn.XLOOKUP(B9129 &amp; C9129,[1]global_waste_stats!$B$2:$B$991 &amp; [1]global_waste_stats!$C$2:$C$991,[1]global_waste_stats!$D$2:$D$991)
)</f>
        <v>#N/A</v>
      </c>
      <c r="F9129" t="str">
        <f t="shared" si="142"/>
        <v/>
      </c>
    </row>
    <row r="9130" spans="1:6" x14ac:dyDescent="0.3">
      <c r="A9130" t="s">
        <v>371</v>
      </c>
      <c r="B9130" t="s">
        <v>372</v>
      </c>
      <c r="C9130">
        <v>2000</v>
      </c>
      <c r="D9130" s="1">
        <v>794294458</v>
      </c>
      <c r="E9130" t="e" cm="1">
        <f t="array" ref="E9130">IF(
ISNA(_xlfn.XLOOKUP(B9130 &amp; C9130,[1]global_waste_stats!$B$2:$B$991 &amp; [1]global_waste_stats!$C$2:$C$991,[1]global_waste_stats!$D$2:$D$991)),
_xlfn.XLOOKUP(A9130 &amp; C9130,[2]UNdata_Export_20210503_03410335!$A$2:$A$1588 &amp; [2]UNdata_Export_20210503_03410335!$B$2:$B$1588,[2]UNdata_Export_20210503_03410335!$C$2:$C$1588 * 1000),
_xlfn.XLOOKUP(B9130 &amp; C9130,[1]global_waste_stats!$B$2:$B$991 &amp; [1]global_waste_stats!$C$2:$C$991,[1]global_waste_stats!$D$2:$D$991)
)</f>
        <v>#N/A</v>
      </c>
      <c r="F9130" t="str">
        <f t="shared" si="142"/>
        <v/>
      </c>
    </row>
    <row r="9131" spans="1:6" x14ac:dyDescent="0.3">
      <c r="A9131" t="s">
        <v>371</v>
      </c>
      <c r="B9131" t="s">
        <v>372</v>
      </c>
      <c r="C9131">
        <v>2001</v>
      </c>
      <c r="D9131" s="1">
        <v>776254738</v>
      </c>
      <c r="E9131" t="e" cm="1">
        <f t="array" ref="E9131">IF(
ISNA(_xlfn.XLOOKUP(B9131 &amp; C9131,[1]global_waste_stats!$B$2:$B$991 &amp; [1]global_waste_stats!$C$2:$C$991,[1]global_waste_stats!$D$2:$D$991)),
_xlfn.XLOOKUP(A9131 &amp; C9131,[2]UNdata_Export_20210503_03410335!$A$2:$A$1588 &amp; [2]UNdata_Export_20210503_03410335!$B$2:$B$1588,[2]UNdata_Export_20210503_03410335!$C$2:$C$1588 * 1000),
_xlfn.XLOOKUP(B9131 &amp; C9131,[1]global_waste_stats!$B$2:$B$991 &amp; [1]global_waste_stats!$C$2:$C$991,[1]global_waste_stats!$D$2:$D$991)
)</f>
        <v>#N/A</v>
      </c>
      <c r="F9131" t="str">
        <f t="shared" si="142"/>
        <v/>
      </c>
    </row>
    <row r="9132" spans="1:6" x14ac:dyDescent="0.3">
      <c r="A9132" t="s">
        <v>371</v>
      </c>
      <c r="B9132" t="s">
        <v>372</v>
      </c>
      <c r="C9132">
        <v>2002</v>
      </c>
      <c r="D9132" s="1">
        <v>785669398</v>
      </c>
      <c r="E9132" t="e" cm="1">
        <f t="array" ref="E9132">IF(
ISNA(_xlfn.XLOOKUP(B9132 &amp; C9132,[1]global_waste_stats!$B$2:$B$991 &amp; [1]global_waste_stats!$C$2:$C$991,[1]global_waste_stats!$D$2:$D$991)),
_xlfn.XLOOKUP(A9132 &amp; C9132,[2]UNdata_Export_20210503_03410335!$A$2:$A$1588 &amp; [2]UNdata_Export_20210503_03410335!$B$2:$B$1588,[2]UNdata_Export_20210503_03410335!$C$2:$C$1588 * 1000),
_xlfn.XLOOKUP(B9132 &amp; C9132,[1]global_waste_stats!$B$2:$B$991 &amp; [1]global_waste_stats!$C$2:$C$991,[1]global_waste_stats!$D$2:$D$991)
)</f>
        <v>#N/A</v>
      </c>
      <c r="F9132" t="str">
        <f t="shared" si="142"/>
        <v/>
      </c>
    </row>
    <row r="9133" spans="1:6" x14ac:dyDescent="0.3">
      <c r="A9133" t="s">
        <v>371</v>
      </c>
      <c r="B9133" t="s">
        <v>372</v>
      </c>
      <c r="C9133">
        <v>2003</v>
      </c>
      <c r="D9133" s="1">
        <v>739416039</v>
      </c>
      <c r="E9133" t="e" cm="1">
        <f t="array" ref="E9133">IF(
ISNA(_xlfn.XLOOKUP(B9133 &amp; C9133,[1]global_waste_stats!$B$2:$B$991 &amp; [1]global_waste_stats!$C$2:$C$991,[1]global_waste_stats!$D$2:$D$991)),
_xlfn.XLOOKUP(A9133 &amp; C9133,[2]UNdata_Export_20210503_03410335!$A$2:$A$1588 &amp; [2]UNdata_Export_20210503_03410335!$B$2:$B$1588,[2]UNdata_Export_20210503_03410335!$C$2:$C$1588 * 1000),
_xlfn.XLOOKUP(B9133 &amp; C9133,[1]global_waste_stats!$B$2:$B$991 &amp; [1]global_waste_stats!$C$2:$C$991,[1]global_waste_stats!$D$2:$D$991)
)</f>
        <v>#N/A</v>
      </c>
      <c r="F9133" t="str">
        <f t="shared" si="142"/>
        <v/>
      </c>
    </row>
    <row r="9134" spans="1:6" x14ac:dyDescent="0.3">
      <c r="A9134" t="s">
        <v>371</v>
      </c>
      <c r="B9134" t="s">
        <v>372</v>
      </c>
      <c r="C9134">
        <v>2004</v>
      </c>
      <c r="D9134" s="1">
        <v>718339327</v>
      </c>
      <c r="E9134" t="e" cm="1">
        <f t="array" ref="E9134">IF(
ISNA(_xlfn.XLOOKUP(B9134 &amp; C9134,[1]global_waste_stats!$B$2:$B$991 &amp; [1]global_waste_stats!$C$2:$C$991,[1]global_waste_stats!$D$2:$D$991)),
_xlfn.XLOOKUP(A9134 &amp; C9134,[2]UNdata_Export_20210503_03410335!$A$2:$A$1588 &amp; [2]UNdata_Export_20210503_03410335!$B$2:$B$1588,[2]UNdata_Export_20210503_03410335!$C$2:$C$1588 * 1000),
_xlfn.XLOOKUP(B9134 &amp; C9134,[1]global_waste_stats!$B$2:$B$991 &amp; [1]global_waste_stats!$C$2:$C$991,[1]global_waste_stats!$D$2:$D$991)
)</f>
        <v>#N/A</v>
      </c>
      <c r="F9134" t="str">
        <f t="shared" si="142"/>
        <v/>
      </c>
    </row>
    <row r="9135" spans="1:6" x14ac:dyDescent="0.3">
      <c r="A9135" t="s">
        <v>371</v>
      </c>
      <c r="B9135" t="s">
        <v>372</v>
      </c>
      <c r="C9135">
        <v>2005</v>
      </c>
      <c r="D9135" s="1">
        <v>783031253</v>
      </c>
      <c r="E9135" t="e" cm="1">
        <f t="array" ref="E9135">IF(
ISNA(_xlfn.XLOOKUP(B9135 &amp; C9135,[1]global_waste_stats!$B$2:$B$991 &amp; [1]global_waste_stats!$C$2:$C$991,[1]global_waste_stats!$D$2:$D$991)),
_xlfn.XLOOKUP(A9135 &amp; C9135,[2]UNdata_Export_20210503_03410335!$A$2:$A$1588 &amp; [2]UNdata_Export_20210503_03410335!$B$2:$B$1588,[2]UNdata_Export_20210503_03410335!$C$2:$C$1588 * 1000),
_xlfn.XLOOKUP(B9135 &amp; C9135,[1]global_waste_stats!$B$2:$B$991 &amp; [1]global_waste_stats!$C$2:$C$991,[1]global_waste_stats!$D$2:$D$991)
)</f>
        <v>#N/A</v>
      </c>
      <c r="F9135" t="str">
        <f t="shared" si="142"/>
        <v/>
      </c>
    </row>
    <row r="9136" spans="1:6" x14ac:dyDescent="0.3">
      <c r="A9136" t="s">
        <v>371</v>
      </c>
      <c r="B9136" t="s">
        <v>372</v>
      </c>
      <c r="C9136">
        <v>2006</v>
      </c>
      <c r="D9136" s="1">
        <v>856684174</v>
      </c>
      <c r="E9136" t="e" cm="1">
        <f t="array" ref="E9136">IF(
ISNA(_xlfn.XLOOKUP(B9136 &amp; C9136,[1]global_waste_stats!$B$2:$B$991 &amp; [1]global_waste_stats!$C$2:$C$991,[1]global_waste_stats!$D$2:$D$991)),
_xlfn.XLOOKUP(A9136 &amp; C9136,[2]UNdata_Export_20210503_03410335!$A$2:$A$1588 &amp; [2]UNdata_Export_20210503_03410335!$B$2:$B$1588,[2]UNdata_Export_20210503_03410335!$C$2:$C$1588 * 1000),
_xlfn.XLOOKUP(B9136 &amp; C9136,[1]global_waste_stats!$B$2:$B$991 &amp; [1]global_waste_stats!$C$2:$C$991,[1]global_waste_stats!$D$2:$D$991)
)</f>
        <v>#N/A</v>
      </c>
      <c r="F9136" t="str">
        <f t="shared" si="142"/>
        <v/>
      </c>
    </row>
    <row r="9137" spans="1:6" x14ac:dyDescent="0.3">
      <c r="A9137" t="s">
        <v>371</v>
      </c>
      <c r="B9137" t="s">
        <v>372</v>
      </c>
      <c r="C9137">
        <v>2007</v>
      </c>
      <c r="D9137" s="1">
        <v>945962968</v>
      </c>
      <c r="E9137" t="e" cm="1">
        <f t="array" ref="E9137">IF(
ISNA(_xlfn.XLOOKUP(B9137 &amp; C9137,[1]global_waste_stats!$B$2:$B$991 &amp; [1]global_waste_stats!$C$2:$C$991,[1]global_waste_stats!$D$2:$D$991)),
_xlfn.XLOOKUP(A9137 &amp; C9137,[2]UNdata_Export_20210503_03410335!$A$2:$A$1588 &amp; [2]UNdata_Export_20210503_03410335!$B$2:$B$1588,[2]UNdata_Export_20210503_03410335!$C$2:$C$1588 * 1000),
_xlfn.XLOOKUP(B9137 &amp; C9137,[1]global_waste_stats!$B$2:$B$991 &amp; [1]global_waste_stats!$C$2:$C$991,[1]global_waste_stats!$D$2:$D$991)
)</f>
        <v>#N/A</v>
      </c>
      <c r="F9137" t="str">
        <f t="shared" si="142"/>
        <v/>
      </c>
    </row>
    <row r="9138" spans="1:6" x14ac:dyDescent="0.3">
      <c r="A9138" t="s">
        <v>371</v>
      </c>
      <c r="B9138" t="s">
        <v>372</v>
      </c>
      <c r="C9138">
        <v>2008</v>
      </c>
      <c r="D9138" s="1">
        <v>925654159</v>
      </c>
      <c r="E9138" t="e" cm="1">
        <f t="array" ref="E9138">IF(
ISNA(_xlfn.XLOOKUP(B9138 &amp; C9138,[1]global_waste_stats!$B$2:$B$991 &amp; [1]global_waste_stats!$C$2:$C$991,[1]global_waste_stats!$D$2:$D$991)),
_xlfn.XLOOKUP(A9138 &amp; C9138,[2]UNdata_Export_20210503_03410335!$A$2:$A$1588 &amp; [2]UNdata_Export_20210503_03410335!$B$2:$B$1588,[2]UNdata_Export_20210503_03410335!$C$2:$C$1588 * 1000),
_xlfn.XLOOKUP(B9138 &amp; C9138,[1]global_waste_stats!$B$2:$B$991 &amp; [1]global_waste_stats!$C$2:$C$991,[1]global_waste_stats!$D$2:$D$991)
)</f>
        <v>#N/A</v>
      </c>
      <c r="F9138" t="str">
        <f t="shared" si="142"/>
        <v/>
      </c>
    </row>
    <row r="9139" spans="1:6" x14ac:dyDescent="0.3">
      <c r="A9139" t="s">
        <v>371</v>
      </c>
      <c r="B9139" t="s">
        <v>372</v>
      </c>
      <c r="C9139">
        <v>2009</v>
      </c>
      <c r="D9139" s="1">
        <v>915423405</v>
      </c>
      <c r="E9139" t="e" cm="1">
        <f t="array" ref="E9139">IF(
ISNA(_xlfn.XLOOKUP(B9139 &amp; C9139,[1]global_waste_stats!$B$2:$B$991 &amp; [1]global_waste_stats!$C$2:$C$991,[1]global_waste_stats!$D$2:$D$991)),
_xlfn.XLOOKUP(A9139 &amp; C9139,[2]UNdata_Export_20210503_03410335!$A$2:$A$1588 &amp; [2]UNdata_Export_20210503_03410335!$B$2:$B$1588,[2]UNdata_Export_20210503_03410335!$C$2:$C$1588 * 1000),
_xlfn.XLOOKUP(B9139 &amp; C9139,[1]global_waste_stats!$B$2:$B$991 &amp; [1]global_waste_stats!$C$2:$C$991,[1]global_waste_stats!$D$2:$D$991)
)</f>
        <v>#N/A</v>
      </c>
      <c r="F9139" t="str">
        <f t="shared" si="142"/>
        <v/>
      </c>
    </row>
    <row r="9140" spans="1:6" x14ac:dyDescent="0.3">
      <c r="A9140" t="s">
        <v>371</v>
      </c>
      <c r="B9140" t="s">
        <v>372</v>
      </c>
      <c r="C9140">
        <v>2010</v>
      </c>
      <c r="D9140" s="1">
        <v>969936525</v>
      </c>
      <c r="E9140" t="e" cm="1">
        <f t="array" ref="E9140">IF(
ISNA(_xlfn.XLOOKUP(B9140 &amp; C9140,[1]global_waste_stats!$B$2:$B$991 &amp; [1]global_waste_stats!$C$2:$C$991,[1]global_waste_stats!$D$2:$D$991)),
_xlfn.XLOOKUP(A9140 &amp; C9140,[2]UNdata_Export_20210503_03410335!$A$2:$A$1588 &amp; [2]UNdata_Export_20210503_03410335!$B$2:$B$1588,[2]UNdata_Export_20210503_03410335!$C$2:$C$1588 * 1000),
_xlfn.XLOOKUP(B9140 &amp; C9140,[1]global_waste_stats!$B$2:$B$991 &amp; [1]global_waste_stats!$C$2:$C$991,[1]global_waste_stats!$D$2:$D$991)
)</f>
        <v>#N/A</v>
      </c>
      <c r="F9140" t="str">
        <f t="shared" si="142"/>
        <v/>
      </c>
    </row>
    <row r="9141" spans="1:6" x14ac:dyDescent="0.3">
      <c r="A9141" t="s">
        <v>371</v>
      </c>
      <c r="B9141" t="s">
        <v>372</v>
      </c>
      <c r="C9141">
        <v>2011</v>
      </c>
      <c r="D9141" s="1">
        <v>1046438131</v>
      </c>
      <c r="E9141" t="e" cm="1">
        <f t="array" ref="E9141">IF(
ISNA(_xlfn.XLOOKUP(B9141 &amp; C9141,[1]global_waste_stats!$B$2:$B$991 &amp; [1]global_waste_stats!$C$2:$C$991,[1]global_waste_stats!$D$2:$D$991)),
_xlfn.XLOOKUP(A9141 &amp; C9141,[2]UNdata_Export_20210503_03410335!$A$2:$A$1588 &amp; [2]UNdata_Export_20210503_03410335!$B$2:$B$1588,[2]UNdata_Export_20210503_03410335!$C$2:$C$1588 * 1000),
_xlfn.XLOOKUP(B9141 &amp; C9141,[1]global_waste_stats!$B$2:$B$991 &amp; [1]global_waste_stats!$C$2:$C$991,[1]global_waste_stats!$D$2:$D$991)
)</f>
        <v>#N/A</v>
      </c>
      <c r="F9141" t="str">
        <f t="shared" si="142"/>
        <v/>
      </c>
    </row>
    <row r="9142" spans="1:6" x14ac:dyDescent="0.3">
      <c r="A9142" t="s">
        <v>371</v>
      </c>
      <c r="B9142" t="s">
        <v>372</v>
      </c>
      <c r="C9142">
        <v>2012</v>
      </c>
      <c r="D9142" s="1">
        <v>1059631924</v>
      </c>
      <c r="E9142" t="e" cm="1">
        <f t="array" ref="E9142">IF(
ISNA(_xlfn.XLOOKUP(B9142 &amp; C9142,[1]global_waste_stats!$B$2:$B$991 &amp; [1]global_waste_stats!$C$2:$C$991,[1]global_waste_stats!$D$2:$D$991)),
_xlfn.XLOOKUP(A9142 &amp; C9142,[2]UNdata_Export_20210503_03410335!$A$2:$A$1588 &amp; [2]UNdata_Export_20210503_03410335!$B$2:$B$1588,[2]UNdata_Export_20210503_03410335!$C$2:$C$1588 * 1000),
_xlfn.XLOOKUP(B9142 &amp; C9142,[1]global_waste_stats!$B$2:$B$991 &amp; [1]global_waste_stats!$C$2:$C$991,[1]global_waste_stats!$D$2:$D$991)
)</f>
        <v>#N/A</v>
      </c>
      <c r="F9142" t="str">
        <f t="shared" si="142"/>
        <v/>
      </c>
    </row>
    <row r="9143" spans="1:6" x14ac:dyDescent="0.3">
      <c r="A9143" t="s">
        <v>371</v>
      </c>
      <c r="B9143" t="s">
        <v>372</v>
      </c>
      <c r="C9143">
        <v>2013</v>
      </c>
      <c r="D9143" s="1">
        <v>1123401382</v>
      </c>
      <c r="E9143" t="e" cm="1">
        <f t="array" ref="E9143">IF(
ISNA(_xlfn.XLOOKUP(B9143 &amp; C9143,[1]global_waste_stats!$B$2:$B$991 &amp; [1]global_waste_stats!$C$2:$C$991,[1]global_waste_stats!$D$2:$D$991)),
_xlfn.XLOOKUP(A9143 &amp; C9143,[2]UNdata_Export_20210503_03410335!$A$2:$A$1588 &amp; [2]UNdata_Export_20210503_03410335!$B$2:$B$1588,[2]UNdata_Export_20210503_03410335!$C$2:$C$1588 * 1000),
_xlfn.XLOOKUP(B9143 &amp; C9143,[1]global_waste_stats!$B$2:$B$991 &amp; [1]global_waste_stats!$C$2:$C$991,[1]global_waste_stats!$D$2:$D$991)
)</f>
        <v>#N/A</v>
      </c>
      <c r="F9143" t="str">
        <f t="shared" si="142"/>
        <v/>
      </c>
    </row>
    <row r="9144" spans="1:6" x14ac:dyDescent="0.3">
      <c r="A9144" t="s">
        <v>371</v>
      </c>
      <c r="B9144" t="s">
        <v>372</v>
      </c>
      <c r="C9144">
        <v>2014</v>
      </c>
      <c r="D9144" s="1">
        <v>1174008204</v>
      </c>
      <c r="E9144" t="e" cm="1">
        <f t="array" ref="E9144">IF(
ISNA(_xlfn.XLOOKUP(B9144 &amp; C9144,[1]global_waste_stats!$B$2:$B$991 &amp; [1]global_waste_stats!$C$2:$C$991,[1]global_waste_stats!$D$2:$D$991)),
_xlfn.XLOOKUP(A9144 &amp; C9144,[2]UNdata_Export_20210503_03410335!$A$2:$A$1588 &amp; [2]UNdata_Export_20210503_03410335!$B$2:$B$1588,[2]UNdata_Export_20210503_03410335!$C$2:$C$1588 * 1000),
_xlfn.XLOOKUP(B9144 &amp; C9144,[1]global_waste_stats!$B$2:$B$991 &amp; [1]global_waste_stats!$C$2:$C$991,[1]global_waste_stats!$D$2:$D$991)
)</f>
        <v>#N/A</v>
      </c>
      <c r="F9144" t="str">
        <f t="shared" si="142"/>
        <v/>
      </c>
    </row>
    <row r="9145" spans="1:6" x14ac:dyDescent="0.3">
      <c r="A9145" t="s">
        <v>371</v>
      </c>
      <c r="B9145" t="s">
        <v>372</v>
      </c>
      <c r="C9145">
        <v>2015</v>
      </c>
      <c r="D9145" s="1">
        <v>1231973526</v>
      </c>
      <c r="E9145" t="e" cm="1">
        <f t="array" ref="E9145">IF(
ISNA(_xlfn.XLOOKUP(B9145 &amp; C9145,[1]global_waste_stats!$B$2:$B$991 &amp; [1]global_waste_stats!$C$2:$C$991,[1]global_waste_stats!$D$2:$D$991)),
_xlfn.XLOOKUP(A9145 &amp; C9145,[2]UNdata_Export_20210503_03410335!$A$2:$A$1588 &amp; [2]UNdata_Export_20210503_03410335!$B$2:$B$1588,[2]UNdata_Export_20210503_03410335!$C$2:$C$1588 * 1000),
_xlfn.XLOOKUP(B9145 &amp; C9145,[1]global_waste_stats!$B$2:$B$991 &amp; [1]global_waste_stats!$C$2:$C$991,[1]global_waste_stats!$D$2:$D$991)
)</f>
        <v>#N/A</v>
      </c>
      <c r="F9145" t="str">
        <f t="shared" si="142"/>
        <v/>
      </c>
    </row>
    <row r="9146" spans="1:6" x14ac:dyDescent="0.3">
      <c r="A9146" t="s">
        <v>371</v>
      </c>
      <c r="B9146" t="s">
        <v>372</v>
      </c>
      <c r="C9146">
        <v>2016</v>
      </c>
      <c r="D9146" s="1">
        <v>1287449683</v>
      </c>
      <c r="E9146" t="e" cm="1">
        <f t="array" ref="E9146">IF(
ISNA(_xlfn.XLOOKUP(B9146 &amp; C9146,[1]global_waste_stats!$B$2:$B$991 &amp; [1]global_waste_stats!$C$2:$C$991,[1]global_waste_stats!$D$2:$D$991)),
_xlfn.XLOOKUP(A9146 &amp; C9146,[2]UNdata_Export_20210503_03410335!$A$2:$A$1588 &amp; [2]UNdata_Export_20210503_03410335!$B$2:$B$1588,[2]UNdata_Export_20210503_03410335!$C$2:$C$1588 * 1000),
_xlfn.XLOOKUP(B9146 &amp; C9146,[1]global_waste_stats!$B$2:$B$991 &amp; [1]global_waste_stats!$C$2:$C$991,[1]global_waste_stats!$D$2:$D$991)
)</f>
        <v>#N/A</v>
      </c>
      <c r="F9146" t="str">
        <f t="shared" si="142"/>
        <v/>
      </c>
    </row>
    <row r="9147" spans="1:6" x14ac:dyDescent="0.3">
      <c r="A9147" t="s">
        <v>371</v>
      </c>
      <c r="B9147" t="s">
        <v>372</v>
      </c>
      <c r="C9147">
        <v>2017</v>
      </c>
      <c r="D9147" s="1">
        <v>1341522569</v>
      </c>
      <c r="E9147" t="e" cm="1">
        <f t="array" ref="E9147">IF(
ISNA(_xlfn.XLOOKUP(B9147 &amp; C9147,[1]global_waste_stats!$B$2:$B$991 &amp; [1]global_waste_stats!$C$2:$C$991,[1]global_waste_stats!$D$2:$D$991)),
_xlfn.XLOOKUP(A9147 &amp; C9147,[2]UNdata_Export_20210503_03410335!$A$2:$A$1588 &amp; [2]UNdata_Export_20210503_03410335!$B$2:$B$1588,[2]UNdata_Export_20210503_03410335!$C$2:$C$1588 * 1000),
_xlfn.XLOOKUP(B9147 &amp; C9147,[1]global_waste_stats!$B$2:$B$991 &amp; [1]global_waste_stats!$C$2:$C$991,[1]global_waste_stats!$D$2:$D$991)
)</f>
        <v>#N/A</v>
      </c>
      <c r="F9147" t="str">
        <f t="shared" si="142"/>
        <v/>
      </c>
    </row>
    <row r="9148" spans="1:6" x14ac:dyDescent="0.3">
      <c r="A9148" t="s">
        <v>373</v>
      </c>
      <c r="B9148" t="s">
        <v>374</v>
      </c>
      <c r="C9148">
        <v>1960</v>
      </c>
      <c r="D9148" s="1">
        <v>863817135</v>
      </c>
      <c r="E9148" t="e" cm="1">
        <f t="array" ref="E9148">IF(
ISNA(_xlfn.XLOOKUP(B9148 &amp; C9148,[1]global_waste_stats!$B$2:$B$991 &amp; [1]global_waste_stats!$C$2:$C$991,[1]global_waste_stats!$D$2:$D$991)),
_xlfn.XLOOKUP(A9148 &amp; C9148,[2]UNdata_Export_20210503_03410335!$A$2:$A$1588 &amp; [2]UNdata_Export_20210503_03410335!$B$2:$B$1588,[2]UNdata_Export_20210503_03410335!$C$2:$C$1588 * 1000),
_xlfn.XLOOKUP(B9148 &amp; C9148,[1]global_waste_stats!$B$2:$B$991 &amp; [1]global_waste_stats!$C$2:$C$991,[1]global_waste_stats!$D$2:$D$991)
)</f>
        <v>#N/A</v>
      </c>
      <c r="F9148" t="str">
        <f t="shared" si="142"/>
        <v/>
      </c>
    </row>
    <row r="9149" spans="1:6" x14ac:dyDescent="0.3">
      <c r="A9149" t="s">
        <v>373</v>
      </c>
      <c r="B9149" t="s">
        <v>374</v>
      </c>
      <c r="C9149">
        <v>1961</v>
      </c>
      <c r="D9149" s="1">
        <v>879443964</v>
      </c>
      <c r="E9149" t="e" cm="1">
        <f t="array" ref="E9149">IF(
ISNA(_xlfn.XLOOKUP(B9149 &amp; C9149,[1]global_waste_stats!$B$2:$B$991 &amp; [1]global_waste_stats!$C$2:$C$991,[1]global_waste_stats!$D$2:$D$991)),
_xlfn.XLOOKUP(A9149 &amp; C9149,[2]UNdata_Export_20210503_03410335!$A$2:$A$1588 &amp; [2]UNdata_Export_20210503_03410335!$B$2:$B$1588,[2]UNdata_Export_20210503_03410335!$C$2:$C$1588 * 1000),
_xlfn.XLOOKUP(B9149 &amp; C9149,[1]global_waste_stats!$B$2:$B$991 &amp; [1]global_waste_stats!$C$2:$C$991,[1]global_waste_stats!$D$2:$D$991)
)</f>
        <v>#N/A</v>
      </c>
      <c r="F9149" t="str">
        <f t="shared" si="142"/>
        <v/>
      </c>
    </row>
    <row r="9150" spans="1:6" x14ac:dyDescent="0.3">
      <c r="A9150" t="s">
        <v>373</v>
      </c>
      <c r="B9150" t="s">
        <v>374</v>
      </c>
      <c r="C9150">
        <v>1962</v>
      </c>
      <c r="D9150" s="1">
        <v>919379224</v>
      </c>
      <c r="E9150" t="e" cm="1">
        <f t="array" ref="E9150">IF(
ISNA(_xlfn.XLOOKUP(B9150 &amp; C9150,[1]global_waste_stats!$B$2:$B$991 &amp; [1]global_waste_stats!$C$2:$C$991,[1]global_waste_stats!$D$2:$D$991)),
_xlfn.XLOOKUP(A9150 &amp; C9150,[2]UNdata_Export_20210503_03410335!$A$2:$A$1588 &amp; [2]UNdata_Export_20210503_03410335!$B$2:$B$1588,[2]UNdata_Export_20210503_03410335!$C$2:$C$1588 * 1000),
_xlfn.XLOOKUP(B9150 &amp; C9150,[1]global_waste_stats!$B$2:$B$991 &amp; [1]global_waste_stats!$C$2:$C$991,[1]global_waste_stats!$D$2:$D$991)
)</f>
        <v>#N/A</v>
      </c>
      <c r="F9150" t="str">
        <f t="shared" si="142"/>
        <v/>
      </c>
    </row>
    <row r="9151" spans="1:6" x14ac:dyDescent="0.3">
      <c r="A9151" t="s">
        <v>373</v>
      </c>
      <c r="B9151" t="s">
        <v>374</v>
      </c>
      <c r="C9151">
        <v>1963</v>
      </c>
      <c r="D9151" s="1">
        <v>935006052</v>
      </c>
      <c r="E9151" t="e" cm="1">
        <f t="array" ref="E9151">IF(
ISNA(_xlfn.XLOOKUP(B9151 &amp; C9151,[1]global_waste_stats!$B$2:$B$991 &amp; [1]global_waste_stats!$C$2:$C$991,[1]global_waste_stats!$D$2:$D$991)),
_xlfn.XLOOKUP(A9151 &amp; C9151,[2]UNdata_Export_20210503_03410335!$A$2:$A$1588 &amp; [2]UNdata_Export_20210503_03410335!$B$2:$B$1588,[2]UNdata_Export_20210503_03410335!$C$2:$C$1588 * 1000),
_xlfn.XLOOKUP(B9151 &amp; C9151,[1]global_waste_stats!$B$2:$B$991 &amp; [1]global_waste_stats!$C$2:$C$991,[1]global_waste_stats!$D$2:$D$991)
)</f>
        <v>#N/A</v>
      </c>
      <c r="F9151" t="str">
        <f t="shared" si="142"/>
        <v/>
      </c>
    </row>
    <row r="9152" spans="1:6" x14ac:dyDescent="0.3">
      <c r="A9152" t="s">
        <v>373</v>
      </c>
      <c r="B9152" t="s">
        <v>374</v>
      </c>
      <c r="C9152">
        <v>1964</v>
      </c>
      <c r="D9152" s="1">
        <v>997513440</v>
      </c>
      <c r="E9152" t="e" cm="1">
        <f t="array" ref="E9152">IF(
ISNA(_xlfn.XLOOKUP(B9152 &amp; C9152,[1]global_waste_stats!$B$2:$B$991 &amp; [1]global_waste_stats!$C$2:$C$991,[1]global_waste_stats!$D$2:$D$991)),
_xlfn.XLOOKUP(A9152 &amp; C9152,[2]UNdata_Export_20210503_03410335!$A$2:$A$1588 &amp; [2]UNdata_Export_20210503_03410335!$B$2:$B$1588,[2]UNdata_Export_20210503_03410335!$C$2:$C$1588 * 1000),
_xlfn.XLOOKUP(B9152 &amp; C9152,[1]global_waste_stats!$B$2:$B$991 &amp; [1]global_waste_stats!$C$2:$C$991,[1]global_waste_stats!$D$2:$D$991)
)</f>
        <v>#N/A</v>
      </c>
      <c r="F9152" t="str">
        <f t="shared" si="142"/>
        <v/>
      </c>
    </row>
    <row r="9153" spans="1:6" x14ac:dyDescent="0.3">
      <c r="A9153" t="s">
        <v>373</v>
      </c>
      <c r="B9153" t="s">
        <v>374</v>
      </c>
      <c r="C9153">
        <v>1965</v>
      </c>
      <c r="D9153" s="1">
        <v>1069136459</v>
      </c>
      <c r="E9153" t="e" cm="1">
        <f t="array" ref="E9153">IF(
ISNA(_xlfn.XLOOKUP(B9153 &amp; C9153,[1]global_waste_stats!$B$2:$B$991 &amp; [1]global_waste_stats!$C$2:$C$991,[1]global_waste_stats!$D$2:$D$991)),
_xlfn.XLOOKUP(A9153 &amp; C9153,[2]UNdata_Export_20210503_03410335!$A$2:$A$1588 &amp; [2]UNdata_Export_20210503_03410335!$B$2:$B$1588,[2]UNdata_Export_20210503_03410335!$C$2:$C$1588 * 1000),
_xlfn.XLOOKUP(B9153 &amp; C9153,[1]global_waste_stats!$B$2:$B$991 &amp; [1]global_waste_stats!$C$2:$C$991,[1]global_waste_stats!$D$2:$D$991)
)</f>
        <v>#N/A</v>
      </c>
      <c r="F9153" t="str">
        <f t="shared" si="142"/>
        <v/>
      </c>
    </row>
    <row r="9154" spans="1:6" x14ac:dyDescent="0.3">
      <c r="A9154" t="s">
        <v>373</v>
      </c>
      <c r="B9154" t="s">
        <v>374</v>
      </c>
      <c r="C9154">
        <v>1966</v>
      </c>
      <c r="D9154" s="1">
        <v>1087311779</v>
      </c>
      <c r="E9154" t="e" cm="1">
        <f t="array" ref="E9154">IF(
ISNA(_xlfn.XLOOKUP(B9154 &amp; C9154,[1]global_waste_stats!$B$2:$B$991 &amp; [1]global_waste_stats!$C$2:$C$991,[1]global_waste_stats!$D$2:$D$991)),
_xlfn.XLOOKUP(A9154 &amp; C9154,[2]UNdata_Export_20210503_03410335!$A$2:$A$1588 &amp; [2]UNdata_Export_20210503_03410335!$B$2:$B$1588,[2]UNdata_Export_20210503_03410335!$C$2:$C$1588 * 1000),
_xlfn.XLOOKUP(B9154 &amp; C9154,[1]global_waste_stats!$B$2:$B$991 &amp; [1]global_waste_stats!$C$2:$C$991,[1]global_waste_stats!$D$2:$D$991)
)</f>
        <v>#N/A</v>
      </c>
      <c r="F9154" t="str">
        <f t="shared" si="142"/>
        <v/>
      </c>
    </row>
    <row r="9155" spans="1:6" x14ac:dyDescent="0.3">
      <c r="A9155" t="s">
        <v>373</v>
      </c>
      <c r="B9155" t="s">
        <v>374</v>
      </c>
      <c r="C9155">
        <v>1967</v>
      </c>
      <c r="D9155" s="1">
        <v>1087706272</v>
      </c>
      <c r="E9155" t="e" cm="1">
        <f t="array" ref="E9155">IF(
ISNA(_xlfn.XLOOKUP(B9155 &amp; C9155,[1]global_waste_stats!$B$2:$B$991 &amp; [1]global_waste_stats!$C$2:$C$991,[1]global_waste_stats!$D$2:$D$991)),
_xlfn.XLOOKUP(A9155 &amp; C9155,[2]UNdata_Export_20210503_03410335!$A$2:$A$1588 &amp; [2]UNdata_Export_20210503_03410335!$B$2:$B$1588,[2]UNdata_Export_20210503_03410335!$C$2:$C$1588 * 1000),
_xlfn.XLOOKUP(B9155 &amp; C9155,[1]global_waste_stats!$B$2:$B$991 &amp; [1]global_waste_stats!$C$2:$C$991,[1]global_waste_stats!$D$2:$D$991)
)</f>
        <v>#N/A</v>
      </c>
      <c r="F9155" t="str">
        <f t="shared" ref="F9155:F9218" si="143">IF(ISNA(E9155),"",D9155/E9155)</f>
        <v/>
      </c>
    </row>
    <row r="9156" spans="1:6" x14ac:dyDescent="0.3">
      <c r="A9156" t="s">
        <v>373</v>
      </c>
      <c r="B9156" t="s">
        <v>374</v>
      </c>
      <c r="C9156">
        <v>1968</v>
      </c>
      <c r="D9156" s="1">
        <v>1109677110</v>
      </c>
      <c r="E9156" t="e" cm="1">
        <f t="array" ref="E9156">IF(
ISNA(_xlfn.XLOOKUP(B9156 &amp; C9156,[1]global_waste_stats!$B$2:$B$991 &amp; [1]global_waste_stats!$C$2:$C$991,[1]global_waste_stats!$D$2:$D$991)),
_xlfn.XLOOKUP(A9156 &amp; C9156,[2]UNdata_Export_20210503_03410335!$A$2:$A$1588 &amp; [2]UNdata_Export_20210503_03410335!$B$2:$B$1588,[2]UNdata_Export_20210503_03410335!$C$2:$C$1588 * 1000),
_xlfn.XLOOKUP(B9156 &amp; C9156,[1]global_waste_stats!$B$2:$B$991 &amp; [1]global_waste_stats!$C$2:$C$991,[1]global_waste_stats!$D$2:$D$991)
)</f>
        <v>#N/A</v>
      </c>
      <c r="F9156" t="str">
        <f t="shared" si="143"/>
        <v/>
      </c>
    </row>
    <row r="9157" spans="1:6" x14ac:dyDescent="0.3">
      <c r="A9157" t="s">
        <v>373</v>
      </c>
      <c r="B9157" t="s">
        <v>374</v>
      </c>
      <c r="C9157">
        <v>1969</v>
      </c>
      <c r="D9157" s="1">
        <v>1204282042</v>
      </c>
      <c r="E9157" t="e" cm="1">
        <f t="array" ref="E9157">IF(
ISNA(_xlfn.XLOOKUP(B9157 &amp; C9157,[1]global_waste_stats!$B$2:$B$991 &amp; [1]global_waste_stats!$C$2:$C$991,[1]global_waste_stats!$D$2:$D$991)),
_xlfn.XLOOKUP(A9157 &amp; C9157,[2]UNdata_Export_20210503_03410335!$A$2:$A$1588 &amp; [2]UNdata_Export_20210503_03410335!$B$2:$B$1588,[2]UNdata_Export_20210503_03410335!$C$2:$C$1588 * 1000),
_xlfn.XLOOKUP(B9157 &amp; C9157,[1]global_waste_stats!$B$2:$B$991 &amp; [1]global_waste_stats!$C$2:$C$991,[1]global_waste_stats!$D$2:$D$991)
)</f>
        <v>#N/A</v>
      </c>
      <c r="F9157" t="str">
        <f t="shared" si="143"/>
        <v/>
      </c>
    </row>
    <row r="9158" spans="1:6" x14ac:dyDescent="0.3">
      <c r="A9158" t="s">
        <v>373</v>
      </c>
      <c r="B9158" t="s">
        <v>374</v>
      </c>
      <c r="C9158">
        <v>1970</v>
      </c>
      <c r="D9158" s="1">
        <v>1308097094</v>
      </c>
      <c r="E9158" t="e" cm="1">
        <f t="array" ref="E9158">IF(
ISNA(_xlfn.XLOOKUP(B9158 &amp; C9158,[1]global_waste_stats!$B$2:$B$991 &amp; [1]global_waste_stats!$C$2:$C$991,[1]global_waste_stats!$D$2:$D$991)),
_xlfn.XLOOKUP(A9158 &amp; C9158,[2]UNdata_Export_20210503_03410335!$A$2:$A$1588 &amp; [2]UNdata_Export_20210503_03410335!$B$2:$B$1588,[2]UNdata_Export_20210503_03410335!$C$2:$C$1588 * 1000),
_xlfn.XLOOKUP(B9158 &amp; C9158,[1]global_waste_stats!$B$2:$B$991 &amp; [1]global_waste_stats!$C$2:$C$991,[1]global_waste_stats!$D$2:$D$991)
)</f>
        <v>#N/A</v>
      </c>
      <c r="F9158" t="str">
        <f t="shared" si="143"/>
        <v/>
      </c>
    </row>
    <row r="9159" spans="1:6" x14ac:dyDescent="0.3">
      <c r="A9159" t="s">
        <v>373</v>
      </c>
      <c r="B9159" t="s">
        <v>374</v>
      </c>
      <c r="C9159">
        <v>1971</v>
      </c>
      <c r="D9159" s="1">
        <v>1353434647</v>
      </c>
      <c r="E9159" t="e" cm="1">
        <f t="array" ref="E9159">IF(
ISNA(_xlfn.XLOOKUP(B9159 &amp; C9159,[1]global_waste_stats!$B$2:$B$991 &amp; [1]global_waste_stats!$C$2:$C$991,[1]global_waste_stats!$D$2:$D$991)),
_xlfn.XLOOKUP(A9159 &amp; C9159,[2]UNdata_Export_20210503_03410335!$A$2:$A$1588 &amp; [2]UNdata_Export_20210503_03410335!$B$2:$B$1588,[2]UNdata_Export_20210503_03410335!$C$2:$C$1588 * 1000),
_xlfn.XLOOKUP(B9159 &amp; C9159,[1]global_waste_stats!$B$2:$B$991 &amp; [1]global_waste_stats!$C$2:$C$991,[1]global_waste_stats!$D$2:$D$991)
)</f>
        <v>#N/A</v>
      </c>
      <c r="F9159" t="str">
        <f t="shared" si="143"/>
        <v/>
      </c>
    </row>
    <row r="9160" spans="1:6" x14ac:dyDescent="0.3">
      <c r="A9160" t="s">
        <v>373</v>
      </c>
      <c r="B9160" t="s">
        <v>374</v>
      </c>
      <c r="C9160">
        <v>1972</v>
      </c>
      <c r="D9160" s="1">
        <v>1365618735</v>
      </c>
      <c r="E9160" t="e" cm="1">
        <f t="array" ref="E9160">IF(
ISNA(_xlfn.XLOOKUP(B9160 &amp; C9160,[1]global_waste_stats!$B$2:$B$991 &amp; [1]global_waste_stats!$C$2:$C$991,[1]global_waste_stats!$D$2:$D$991)),
_xlfn.XLOOKUP(A9160 &amp; C9160,[2]UNdata_Export_20210503_03410335!$A$2:$A$1588 &amp; [2]UNdata_Export_20210503_03410335!$B$2:$B$1588,[2]UNdata_Export_20210503_03410335!$C$2:$C$1588 * 1000),
_xlfn.XLOOKUP(B9160 &amp; C9160,[1]global_waste_stats!$B$2:$B$991 &amp; [1]global_waste_stats!$C$2:$C$991,[1]global_waste_stats!$D$2:$D$991)
)</f>
        <v>#N/A</v>
      </c>
      <c r="F9160" t="str">
        <f t="shared" si="143"/>
        <v/>
      </c>
    </row>
    <row r="9161" spans="1:6" x14ac:dyDescent="0.3">
      <c r="A9161" t="s">
        <v>373</v>
      </c>
      <c r="B9161" t="s">
        <v>374</v>
      </c>
      <c r="C9161">
        <v>1973</v>
      </c>
      <c r="D9161" s="1">
        <v>1396435536</v>
      </c>
      <c r="E9161" t="e" cm="1">
        <f t="array" ref="E9161">IF(
ISNA(_xlfn.XLOOKUP(B9161 &amp; C9161,[1]global_waste_stats!$B$2:$B$991 &amp; [1]global_waste_stats!$C$2:$C$991,[1]global_waste_stats!$D$2:$D$991)),
_xlfn.XLOOKUP(A9161 &amp; C9161,[2]UNdata_Export_20210503_03410335!$A$2:$A$1588 &amp; [2]UNdata_Export_20210503_03410335!$B$2:$B$1588,[2]UNdata_Export_20210503_03410335!$C$2:$C$1588 * 1000),
_xlfn.XLOOKUP(B9161 &amp; C9161,[1]global_waste_stats!$B$2:$B$991 &amp; [1]global_waste_stats!$C$2:$C$991,[1]global_waste_stats!$D$2:$D$991)
)</f>
        <v>#N/A</v>
      </c>
      <c r="F9161" t="str">
        <f t="shared" si="143"/>
        <v/>
      </c>
    </row>
    <row r="9162" spans="1:6" x14ac:dyDescent="0.3">
      <c r="A9162" t="s">
        <v>373</v>
      </c>
      <c r="B9162" t="s">
        <v>374</v>
      </c>
      <c r="C9162">
        <v>1974</v>
      </c>
      <c r="D9162" s="1">
        <v>1445308383</v>
      </c>
      <c r="E9162" t="e" cm="1">
        <f t="array" ref="E9162">IF(
ISNA(_xlfn.XLOOKUP(B9162 &amp; C9162,[1]global_waste_stats!$B$2:$B$991 &amp; [1]global_waste_stats!$C$2:$C$991,[1]global_waste_stats!$D$2:$D$991)),
_xlfn.XLOOKUP(A9162 &amp; C9162,[2]UNdata_Export_20210503_03410335!$A$2:$A$1588 &amp; [2]UNdata_Export_20210503_03410335!$B$2:$B$1588,[2]UNdata_Export_20210503_03410335!$C$2:$C$1588 * 1000),
_xlfn.XLOOKUP(B9162 &amp; C9162,[1]global_waste_stats!$B$2:$B$991 &amp; [1]global_waste_stats!$C$2:$C$991,[1]global_waste_stats!$D$2:$D$991)
)</f>
        <v>#N/A</v>
      </c>
      <c r="F9162" t="str">
        <f t="shared" si="143"/>
        <v/>
      </c>
    </row>
    <row r="9163" spans="1:6" x14ac:dyDescent="0.3">
      <c r="A9163" t="s">
        <v>373</v>
      </c>
      <c r="B9163" t="s">
        <v>374</v>
      </c>
      <c r="C9163">
        <v>1975</v>
      </c>
      <c r="D9163" s="1">
        <v>1469433709</v>
      </c>
      <c r="E9163" t="e" cm="1">
        <f t="array" ref="E9163">IF(
ISNA(_xlfn.XLOOKUP(B9163 &amp; C9163,[1]global_waste_stats!$B$2:$B$991 &amp; [1]global_waste_stats!$C$2:$C$991,[1]global_waste_stats!$D$2:$D$991)),
_xlfn.XLOOKUP(A9163 &amp; C9163,[2]UNdata_Export_20210503_03410335!$A$2:$A$1588 &amp; [2]UNdata_Export_20210503_03410335!$B$2:$B$1588,[2]UNdata_Export_20210503_03410335!$C$2:$C$1588 * 1000),
_xlfn.XLOOKUP(B9163 &amp; C9163,[1]global_waste_stats!$B$2:$B$991 &amp; [1]global_waste_stats!$C$2:$C$991,[1]global_waste_stats!$D$2:$D$991)
)</f>
        <v>#N/A</v>
      </c>
      <c r="F9163" t="str">
        <f t="shared" si="143"/>
        <v/>
      </c>
    </row>
    <row r="9164" spans="1:6" x14ac:dyDescent="0.3">
      <c r="A9164" t="s">
        <v>373</v>
      </c>
      <c r="B9164" t="s">
        <v>374</v>
      </c>
      <c r="C9164">
        <v>1976</v>
      </c>
      <c r="D9164" s="1">
        <v>1462833360</v>
      </c>
      <c r="E9164" t="e" cm="1">
        <f t="array" ref="E9164">IF(
ISNA(_xlfn.XLOOKUP(B9164 &amp; C9164,[1]global_waste_stats!$B$2:$B$991 &amp; [1]global_waste_stats!$C$2:$C$991,[1]global_waste_stats!$D$2:$D$991)),
_xlfn.XLOOKUP(A9164 &amp; C9164,[2]UNdata_Export_20210503_03410335!$A$2:$A$1588 &amp; [2]UNdata_Export_20210503_03410335!$B$2:$B$1588,[2]UNdata_Export_20210503_03410335!$C$2:$C$1588 * 1000),
_xlfn.XLOOKUP(B9164 &amp; C9164,[1]global_waste_stats!$B$2:$B$991 &amp; [1]global_waste_stats!$C$2:$C$991,[1]global_waste_stats!$D$2:$D$991)
)</f>
        <v>#N/A</v>
      </c>
      <c r="F9164" t="str">
        <f t="shared" si="143"/>
        <v/>
      </c>
    </row>
    <row r="9165" spans="1:6" x14ac:dyDescent="0.3">
      <c r="A9165" t="s">
        <v>373</v>
      </c>
      <c r="B9165" t="s">
        <v>374</v>
      </c>
      <c r="C9165">
        <v>1977</v>
      </c>
      <c r="D9165" s="1">
        <v>1463516150</v>
      </c>
      <c r="E9165" t="e" cm="1">
        <f t="array" ref="E9165">IF(
ISNA(_xlfn.XLOOKUP(B9165 &amp; C9165,[1]global_waste_stats!$B$2:$B$991 &amp; [1]global_waste_stats!$C$2:$C$991,[1]global_waste_stats!$D$2:$D$991)),
_xlfn.XLOOKUP(A9165 &amp; C9165,[2]UNdata_Export_20210503_03410335!$A$2:$A$1588 &amp; [2]UNdata_Export_20210503_03410335!$B$2:$B$1588,[2]UNdata_Export_20210503_03410335!$C$2:$C$1588 * 1000),
_xlfn.XLOOKUP(B9165 &amp; C9165,[1]global_waste_stats!$B$2:$B$991 &amp; [1]global_waste_stats!$C$2:$C$991,[1]global_waste_stats!$D$2:$D$991)
)</f>
        <v>#N/A</v>
      </c>
      <c r="F9165" t="str">
        <f t="shared" si="143"/>
        <v/>
      </c>
    </row>
    <row r="9166" spans="1:6" x14ac:dyDescent="0.3">
      <c r="A9166" t="s">
        <v>373</v>
      </c>
      <c r="B9166" t="s">
        <v>374</v>
      </c>
      <c r="C9166">
        <v>1978</v>
      </c>
      <c r="D9166" s="1">
        <v>1498733210</v>
      </c>
      <c r="E9166" t="e" cm="1">
        <f t="array" ref="E9166">IF(
ISNA(_xlfn.XLOOKUP(B9166 &amp; C9166,[1]global_waste_stats!$B$2:$B$991 &amp; [1]global_waste_stats!$C$2:$C$991,[1]global_waste_stats!$D$2:$D$991)),
_xlfn.XLOOKUP(A9166 &amp; C9166,[2]UNdata_Export_20210503_03410335!$A$2:$A$1588 &amp; [2]UNdata_Export_20210503_03410335!$B$2:$B$1588,[2]UNdata_Export_20210503_03410335!$C$2:$C$1588 * 1000),
_xlfn.XLOOKUP(B9166 &amp; C9166,[1]global_waste_stats!$B$2:$B$991 &amp; [1]global_waste_stats!$C$2:$C$991,[1]global_waste_stats!$D$2:$D$991)
)</f>
        <v>#N/A</v>
      </c>
      <c r="F9166" t="str">
        <f t="shared" si="143"/>
        <v/>
      </c>
    </row>
    <row r="9167" spans="1:6" x14ac:dyDescent="0.3">
      <c r="A9167" t="s">
        <v>373</v>
      </c>
      <c r="B9167" t="s">
        <v>374</v>
      </c>
      <c r="C9167">
        <v>1979</v>
      </c>
      <c r="D9167" s="1">
        <v>1566345045</v>
      </c>
      <c r="E9167" t="e" cm="1">
        <f t="array" ref="E9167">IF(
ISNA(_xlfn.XLOOKUP(B9167 &amp; C9167,[1]global_waste_stats!$B$2:$B$991 &amp; [1]global_waste_stats!$C$2:$C$991,[1]global_waste_stats!$D$2:$D$991)),
_xlfn.XLOOKUP(A9167 &amp; C9167,[2]UNdata_Export_20210503_03410335!$A$2:$A$1588 &amp; [2]UNdata_Export_20210503_03410335!$B$2:$B$1588,[2]UNdata_Export_20210503_03410335!$C$2:$C$1588 * 1000),
_xlfn.XLOOKUP(B9167 &amp; C9167,[1]global_waste_stats!$B$2:$B$991 &amp; [1]global_waste_stats!$C$2:$C$991,[1]global_waste_stats!$D$2:$D$991)
)</f>
        <v>#N/A</v>
      </c>
      <c r="F9167" t="str">
        <f t="shared" si="143"/>
        <v/>
      </c>
    </row>
    <row r="9168" spans="1:6" x14ac:dyDescent="0.3">
      <c r="A9168" t="s">
        <v>373</v>
      </c>
      <c r="B9168" t="s">
        <v>374</v>
      </c>
      <c r="C9168">
        <v>1980</v>
      </c>
      <c r="D9168" s="1">
        <v>1642211027</v>
      </c>
      <c r="E9168" t="e" cm="1">
        <f t="array" ref="E9168">IF(
ISNA(_xlfn.XLOOKUP(B9168 &amp; C9168,[1]global_waste_stats!$B$2:$B$991 &amp; [1]global_waste_stats!$C$2:$C$991,[1]global_waste_stats!$D$2:$D$991)),
_xlfn.XLOOKUP(A9168 &amp; C9168,[2]UNdata_Export_20210503_03410335!$A$2:$A$1588 &amp; [2]UNdata_Export_20210503_03410335!$B$2:$B$1588,[2]UNdata_Export_20210503_03410335!$C$2:$C$1588 * 1000),
_xlfn.XLOOKUP(B9168 &amp; C9168,[1]global_waste_stats!$B$2:$B$991 &amp; [1]global_waste_stats!$C$2:$C$991,[1]global_waste_stats!$D$2:$D$991)
)</f>
        <v>#N/A</v>
      </c>
      <c r="F9168" t="str">
        <f t="shared" si="143"/>
        <v/>
      </c>
    </row>
    <row r="9169" spans="1:6" x14ac:dyDescent="0.3">
      <c r="A9169" t="s">
        <v>373</v>
      </c>
      <c r="B9169" t="s">
        <v>374</v>
      </c>
      <c r="C9169">
        <v>1981</v>
      </c>
      <c r="D9169" s="1">
        <v>1689530164</v>
      </c>
      <c r="E9169" t="e" cm="1">
        <f t="array" ref="E9169">IF(
ISNA(_xlfn.XLOOKUP(B9169 &amp; C9169,[1]global_waste_stats!$B$2:$B$991 &amp; [1]global_waste_stats!$C$2:$C$991,[1]global_waste_stats!$D$2:$D$991)),
_xlfn.XLOOKUP(A9169 &amp; C9169,[2]UNdata_Export_20210503_03410335!$A$2:$A$1588 &amp; [2]UNdata_Export_20210503_03410335!$B$2:$B$1588,[2]UNdata_Export_20210503_03410335!$C$2:$C$1588 * 1000),
_xlfn.XLOOKUP(B9169 &amp; C9169,[1]global_waste_stats!$B$2:$B$991 &amp; [1]global_waste_stats!$C$2:$C$991,[1]global_waste_stats!$D$2:$D$991)
)</f>
        <v>#N/A</v>
      </c>
      <c r="F9169" t="str">
        <f t="shared" si="143"/>
        <v/>
      </c>
    </row>
    <row r="9170" spans="1:6" x14ac:dyDescent="0.3">
      <c r="A9170" t="s">
        <v>373</v>
      </c>
      <c r="B9170" t="s">
        <v>374</v>
      </c>
      <c r="C9170">
        <v>1982</v>
      </c>
      <c r="D9170" s="1">
        <v>1770319366</v>
      </c>
      <c r="E9170" t="e" cm="1">
        <f t="array" ref="E9170">IF(
ISNA(_xlfn.XLOOKUP(B9170 &amp; C9170,[1]global_waste_stats!$B$2:$B$991 &amp; [1]global_waste_stats!$C$2:$C$991,[1]global_waste_stats!$D$2:$D$991)),
_xlfn.XLOOKUP(A9170 &amp; C9170,[2]UNdata_Export_20210503_03410335!$A$2:$A$1588 &amp; [2]UNdata_Export_20210503_03410335!$B$2:$B$1588,[2]UNdata_Export_20210503_03410335!$C$2:$C$1588 * 1000),
_xlfn.XLOOKUP(B9170 &amp; C9170,[1]global_waste_stats!$B$2:$B$991 &amp; [1]global_waste_stats!$C$2:$C$991,[1]global_waste_stats!$D$2:$D$991)
)</f>
        <v>#N/A</v>
      </c>
      <c r="F9170" t="str">
        <f t="shared" si="143"/>
        <v/>
      </c>
    </row>
    <row r="9171" spans="1:6" x14ac:dyDescent="0.3">
      <c r="A9171" t="s">
        <v>373</v>
      </c>
      <c r="B9171" t="s">
        <v>374</v>
      </c>
      <c r="C9171">
        <v>1983</v>
      </c>
      <c r="D9171" s="1">
        <v>1733093062</v>
      </c>
      <c r="E9171" t="e" cm="1">
        <f t="array" ref="E9171">IF(
ISNA(_xlfn.XLOOKUP(B9171 &amp; C9171,[1]global_waste_stats!$B$2:$B$991 &amp; [1]global_waste_stats!$C$2:$C$991,[1]global_waste_stats!$D$2:$D$991)),
_xlfn.XLOOKUP(A9171 &amp; C9171,[2]UNdata_Export_20210503_03410335!$A$2:$A$1588 &amp; [2]UNdata_Export_20210503_03410335!$B$2:$B$1588,[2]UNdata_Export_20210503_03410335!$C$2:$C$1588 * 1000),
_xlfn.XLOOKUP(B9171 &amp; C9171,[1]global_waste_stats!$B$2:$B$991 &amp; [1]global_waste_stats!$C$2:$C$991,[1]global_waste_stats!$D$2:$D$991)
)</f>
        <v>#N/A</v>
      </c>
      <c r="F9171" t="str">
        <f t="shared" si="143"/>
        <v/>
      </c>
    </row>
    <row r="9172" spans="1:6" x14ac:dyDescent="0.3">
      <c r="A9172" t="s">
        <v>373</v>
      </c>
      <c r="B9172" t="s">
        <v>374</v>
      </c>
      <c r="C9172">
        <v>1984</v>
      </c>
      <c r="D9172" s="1">
        <v>1804029155</v>
      </c>
      <c r="E9172" t="e" cm="1">
        <f t="array" ref="E9172">IF(
ISNA(_xlfn.XLOOKUP(B9172 &amp; C9172,[1]global_waste_stats!$B$2:$B$991 &amp; [1]global_waste_stats!$C$2:$C$991,[1]global_waste_stats!$D$2:$D$991)),
_xlfn.XLOOKUP(A9172 &amp; C9172,[2]UNdata_Export_20210503_03410335!$A$2:$A$1588 &amp; [2]UNdata_Export_20210503_03410335!$B$2:$B$1588,[2]UNdata_Export_20210503_03410335!$C$2:$C$1588 * 1000),
_xlfn.XLOOKUP(B9172 &amp; C9172,[1]global_waste_stats!$B$2:$B$991 &amp; [1]global_waste_stats!$C$2:$C$991,[1]global_waste_stats!$D$2:$D$991)
)</f>
        <v>#N/A</v>
      </c>
      <c r="F9172" t="str">
        <f t="shared" si="143"/>
        <v/>
      </c>
    </row>
    <row r="9173" spans="1:6" x14ac:dyDescent="0.3">
      <c r="A9173" t="s">
        <v>373</v>
      </c>
      <c r="B9173" t="s">
        <v>374</v>
      </c>
      <c r="C9173">
        <v>1985</v>
      </c>
      <c r="D9173" s="1">
        <v>1708211024</v>
      </c>
      <c r="E9173" t="e" cm="1">
        <f t="array" ref="E9173">IF(
ISNA(_xlfn.XLOOKUP(B9173 &amp; C9173,[1]global_waste_stats!$B$2:$B$991 &amp; [1]global_waste_stats!$C$2:$C$991,[1]global_waste_stats!$D$2:$D$991)),
_xlfn.XLOOKUP(A9173 &amp; C9173,[2]UNdata_Export_20210503_03410335!$A$2:$A$1588 &amp; [2]UNdata_Export_20210503_03410335!$B$2:$B$1588,[2]UNdata_Export_20210503_03410335!$C$2:$C$1588 * 1000),
_xlfn.XLOOKUP(B9173 &amp; C9173,[1]global_waste_stats!$B$2:$B$991 &amp; [1]global_waste_stats!$C$2:$C$991,[1]global_waste_stats!$D$2:$D$991)
)</f>
        <v>#N/A</v>
      </c>
      <c r="F9173" t="str">
        <f t="shared" si="143"/>
        <v/>
      </c>
    </row>
    <row r="9174" spans="1:6" x14ac:dyDescent="0.3">
      <c r="A9174" t="s">
        <v>373</v>
      </c>
      <c r="B9174" t="s">
        <v>374</v>
      </c>
      <c r="C9174">
        <v>1986</v>
      </c>
      <c r="D9174" s="1">
        <v>1729325313</v>
      </c>
      <c r="E9174" t="e" cm="1">
        <f t="array" ref="E9174">IF(
ISNA(_xlfn.XLOOKUP(B9174 &amp; C9174,[1]global_waste_stats!$B$2:$B$991 &amp; [1]global_waste_stats!$C$2:$C$991,[1]global_waste_stats!$D$2:$D$991)),
_xlfn.XLOOKUP(A9174 &amp; C9174,[2]UNdata_Export_20210503_03410335!$A$2:$A$1588 &amp; [2]UNdata_Export_20210503_03410335!$B$2:$B$1588,[2]UNdata_Export_20210503_03410335!$C$2:$C$1588 * 1000),
_xlfn.XLOOKUP(B9174 &amp; C9174,[1]global_waste_stats!$B$2:$B$991 &amp; [1]global_waste_stats!$C$2:$C$991,[1]global_waste_stats!$D$2:$D$991)
)</f>
        <v>#N/A</v>
      </c>
      <c r="F9174" t="str">
        <f t="shared" si="143"/>
        <v/>
      </c>
    </row>
    <row r="9175" spans="1:6" x14ac:dyDescent="0.3">
      <c r="A9175" t="s">
        <v>373</v>
      </c>
      <c r="B9175" t="s">
        <v>374</v>
      </c>
      <c r="C9175">
        <v>1987</v>
      </c>
      <c r="D9175" s="1">
        <v>1854377474</v>
      </c>
      <c r="E9175" t="e" cm="1">
        <f t="array" ref="E9175">IF(
ISNA(_xlfn.XLOOKUP(B9175 &amp; C9175,[1]global_waste_stats!$B$2:$B$991 &amp; [1]global_waste_stats!$C$2:$C$991,[1]global_waste_stats!$D$2:$D$991)),
_xlfn.XLOOKUP(A9175 &amp; C9175,[2]UNdata_Export_20210503_03410335!$A$2:$A$1588 &amp; [2]UNdata_Export_20210503_03410335!$B$2:$B$1588,[2]UNdata_Export_20210503_03410335!$C$2:$C$1588 * 1000),
_xlfn.XLOOKUP(B9175 &amp; C9175,[1]global_waste_stats!$B$2:$B$991 &amp; [1]global_waste_stats!$C$2:$C$991,[1]global_waste_stats!$D$2:$D$991)
)</f>
        <v>#N/A</v>
      </c>
      <c r="F9175" t="str">
        <f t="shared" si="143"/>
        <v/>
      </c>
    </row>
    <row r="9176" spans="1:6" x14ac:dyDescent="0.3">
      <c r="A9176" t="s">
        <v>373</v>
      </c>
      <c r="B9176" t="s">
        <v>374</v>
      </c>
      <c r="C9176">
        <v>1988</v>
      </c>
      <c r="D9176" s="1">
        <v>1723087549</v>
      </c>
      <c r="E9176" t="e" cm="1">
        <f t="array" ref="E9176">IF(
ISNA(_xlfn.XLOOKUP(B9176 &amp; C9176,[1]global_waste_stats!$B$2:$B$991 &amp; [1]global_waste_stats!$C$2:$C$991,[1]global_waste_stats!$D$2:$D$991)),
_xlfn.XLOOKUP(A9176 &amp; C9176,[2]UNdata_Export_20210503_03410335!$A$2:$A$1588 &amp; [2]UNdata_Export_20210503_03410335!$B$2:$B$1588,[2]UNdata_Export_20210503_03410335!$C$2:$C$1588 * 1000),
_xlfn.XLOOKUP(B9176 &amp; C9176,[1]global_waste_stats!$B$2:$B$991 &amp; [1]global_waste_stats!$C$2:$C$991,[1]global_waste_stats!$D$2:$D$991)
)</f>
        <v>#N/A</v>
      </c>
      <c r="F9176" t="str">
        <f t="shared" si="143"/>
        <v/>
      </c>
    </row>
    <row r="9177" spans="1:6" x14ac:dyDescent="0.3">
      <c r="A9177" t="s">
        <v>373</v>
      </c>
      <c r="B9177" t="s">
        <v>374</v>
      </c>
      <c r="C9177">
        <v>1989</v>
      </c>
      <c r="D9177" s="1">
        <v>1735666088</v>
      </c>
      <c r="E9177" t="e" cm="1">
        <f t="array" ref="E9177">IF(
ISNA(_xlfn.XLOOKUP(B9177 &amp; C9177,[1]global_waste_stats!$B$2:$B$991 &amp; [1]global_waste_stats!$C$2:$C$991,[1]global_waste_stats!$D$2:$D$991)),
_xlfn.XLOOKUP(A9177 &amp; C9177,[2]UNdata_Export_20210503_03410335!$A$2:$A$1588 &amp; [2]UNdata_Export_20210503_03410335!$B$2:$B$1588,[2]UNdata_Export_20210503_03410335!$C$2:$C$1588 * 1000),
_xlfn.XLOOKUP(B9177 &amp; C9177,[1]global_waste_stats!$B$2:$B$991 &amp; [1]global_waste_stats!$C$2:$C$991,[1]global_waste_stats!$D$2:$D$991)
)</f>
        <v>#N/A</v>
      </c>
      <c r="F9177" t="str">
        <f t="shared" si="143"/>
        <v/>
      </c>
    </row>
    <row r="9178" spans="1:6" x14ac:dyDescent="0.3">
      <c r="A9178" t="s">
        <v>373</v>
      </c>
      <c r="B9178" t="s">
        <v>374</v>
      </c>
      <c r="C9178">
        <v>1990</v>
      </c>
      <c r="D9178" s="1">
        <v>1793810867</v>
      </c>
      <c r="E9178" t="e" cm="1">
        <f t="array" ref="E9178">IF(
ISNA(_xlfn.XLOOKUP(B9178 &amp; C9178,[1]global_waste_stats!$B$2:$B$991 &amp; [1]global_waste_stats!$C$2:$C$991,[1]global_waste_stats!$D$2:$D$991)),
_xlfn.XLOOKUP(A9178 &amp; C9178,[2]UNdata_Export_20210503_03410335!$A$2:$A$1588 &amp; [2]UNdata_Export_20210503_03410335!$B$2:$B$1588,[2]UNdata_Export_20210503_03410335!$C$2:$C$1588 * 1000),
_xlfn.XLOOKUP(B9178 &amp; C9178,[1]global_waste_stats!$B$2:$B$991 &amp; [1]global_waste_stats!$C$2:$C$991,[1]global_waste_stats!$D$2:$D$991)
)</f>
        <v>#N/A</v>
      </c>
      <c r="F9178" t="str">
        <f t="shared" si="143"/>
        <v/>
      </c>
    </row>
    <row r="9179" spans="1:6" x14ac:dyDescent="0.3">
      <c r="A9179" t="s">
        <v>373</v>
      </c>
      <c r="B9179" t="s">
        <v>374</v>
      </c>
      <c r="C9179">
        <v>1991</v>
      </c>
      <c r="D9179" s="1">
        <v>1836000593</v>
      </c>
      <c r="E9179" t="e" cm="1">
        <f t="array" ref="E9179">IF(
ISNA(_xlfn.XLOOKUP(B9179 &amp; C9179,[1]global_waste_stats!$B$2:$B$991 &amp; [1]global_waste_stats!$C$2:$C$991,[1]global_waste_stats!$D$2:$D$991)),
_xlfn.XLOOKUP(A9179 &amp; C9179,[2]UNdata_Export_20210503_03410335!$A$2:$A$1588 &amp; [2]UNdata_Export_20210503_03410335!$B$2:$B$1588,[2]UNdata_Export_20210503_03410335!$C$2:$C$1588 * 1000),
_xlfn.XLOOKUP(B9179 &amp; C9179,[1]global_waste_stats!$B$2:$B$991 &amp; [1]global_waste_stats!$C$2:$C$991,[1]global_waste_stats!$D$2:$D$991)
)</f>
        <v>#N/A</v>
      </c>
      <c r="F9179" t="str">
        <f t="shared" si="143"/>
        <v/>
      </c>
    </row>
    <row r="9180" spans="1:6" x14ac:dyDescent="0.3">
      <c r="A9180" t="s">
        <v>373</v>
      </c>
      <c r="B9180" t="s">
        <v>374</v>
      </c>
      <c r="C9180">
        <v>1992</v>
      </c>
      <c r="D9180" s="1">
        <v>1486923459</v>
      </c>
      <c r="E9180" t="e" cm="1">
        <f t="array" ref="E9180">IF(
ISNA(_xlfn.XLOOKUP(B9180 &amp; C9180,[1]global_waste_stats!$B$2:$B$991 &amp; [1]global_waste_stats!$C$2:$C$991,[1]global_waste_stats!$D$2:$D$991)),
_xlfn.XLOOKUP(A9180 &amp; C9180,[2]UNdata_Export_20210503_03410335!$A$2:$A$1588 &amp; [2]UNdata_Export_20210503_03410335!$B$2:$B$1588,[2]UNdata_Export_20210503_03410335!$C$2:$C$1588 * 1000),
_xlfn.XLOOKUP(B9180 &amp; C9180,[1]global_waste_stats!$B$2:$B$991 &amp; [1]global_waste_stats!$C$2:$C$991,[1]global_waste_stats!$D$2:$D$991)
)</f>
        <v>#N/A</v>
      </c>
      <c r="F9180" t="str">
        <f t="shared" si="143"/>
        <v/>
      </c>
    </row>
    <row r="9181" spans="1:6" x14ac:dyDescent="0.3">
      <c r="A9181" t="s">
        <v>373</v>
      </c>
      <c r="B9181" t="s">
        <v>374</v>
      </c>
      <c r="C9181">
        <v>1993</v>
      </c>
      <c r="D9181" s="1">
        <v>1507361956</v>
      </c>
      <c r="E9181" t="e" cm="1">
        <f t="array" ref="E9181">IF(
ISNA(_xlfn.XLOOKUP(B9181 &amp; C9181,[1]global_waste_stats!$B$2:$B$991 &amp; [1]global_waste_stats!$C$2:$C$991,[1]global_waste_stats!$D$2:$D$991)),
_xlfn.XLOOKUP(A9181 &amp; C9181,[2]UNdata_Export_20210503_03410335!$A$2:$A$1588 &amp; [2]UNdata_Export_20210503_03410335!$B$2:$B$1588,[2]UNdata_Export_20210503_03410335!$C$2:$C$1588 * 1000),
_xlfn.XLOOKUP(B9181 &amp; C9181,[1]global_waste_stats!$B$2:$B$991 &amp; [1]global_waste_stats!$C$2:$C$991,[1]global_waste_stats!$D$2:$D$991)
)</f>
        <v>#N/A</v>
      </c>
      <c r="F9181" t="str">
        <f t="shared" si="143"/>
        <v/>
      </c>
    </row>
    <row r="9182" spans="1:6" x14ac:dyDescent="0.3">
      <c r="A9182" t="s">
        <v>373</v>
      </c>
      <c r="B9182" t="s">
        <v>374</v>
      </c>
      <c r="C9182">
        <v>1994</v>
      </c>
      <c r="D9182" s="1">
        <v>1478007826</v>
      </c>
      <c r="E9182" t="e" cm="1">
        <f t="array" ref="E9182">IF(
ISNA(_xlfn.XLOOKUP(B9182 &amp; C9182,[1]global_waste_stats!$B$2:$B$991 &amp; [1]global_waste_stats!$C$2:$C$991,[1]global_waste_stats!$D$2:$D$991)),
_xlfn.XLOOKUP(A9182 &amp; C9182,[2]UNdata_Export_20210503_03410335!$A$2:$A$1588 &amp; [2]UNdata_Export_20210503_03410335!$B$2:$B$1588,[2]UNdata_Export_20210503_03410335!$C$2:$C$1588 * 1000),
_xlfn.XLOOKUP(B9182 &amp; C9182,[1]global_waste_stats!$B$2:$B$991 &amp; [1]global_waste_stats!$C$2:$C$991,[1]global_waste_stats!$D$2:$D$991)
)</f>
        <v>#N/A</v>
      </c>
      <c r="F9182" t="str">
        <f t="shared" si="143"/>
        <v/>
      </c>
    </row>
    <row r="9183" spans="1:6" x14ac:dyDescent="0.3">
      <c r="A9183" t="s">
        <v>373</v>
      </c>
      <c r="B9183" t="s">
        <v>374</v>
      </c>
      <c r="C9183">
        <v>1995</v>
      </c>
      <c r="D9183" s="1">
        <v>1359770846</v>
      </c>
      <c r="E9183" t="e" cm="1">
        <f t="array" ref="E9183">IF(
ISNA(_xlfn.XLOOKUP(B9183 &amp; C9183,[1]global_waste_stats!$B$2:$B$991 &amp; [1]global_waste_stats!$C$2:$C$991,[1]global_waste_stats!$D$2:$D$991)),
_xlfn.XLOOKUP(A9183 &amp; C9183,[2]UNdata_Export_20210503_03410335!$A$2:$A$1588 &amp; [2]UNdata_Export_20210503_03410335!$B$2:$B$1588,[2]UNdata_Export_20210503_03410335!$C$2:$C$1588 * 1000),
_xlfn.XLOOKUP(B9183 &amp; C9183,[1]global_waste_stats!$B$2:$B$991 &amp; [1]global_waste_stats!$C$2:$C$991,[1]global_waste_stats!$D$2:$D$991)
)</f>
        <v>#N/A</v>
      </c>
      <c r="F9183" t="str">
        <f t="shared" si="143"/>
        <v/>
      </c>
    </row>
    <row r="9184" spans="1:6" x14ac:dyDescent="0.3">
      <c r="A9184" t="s">
        <v>373</v>
      </c>
      <c r="B9184" t="s">
        <v>374</v>
      </c>
      <c r="C9184">
        <v>1996</v>
      </c>
      <c r="D9184" s="1">
        <v>1383618798</v>
      </c>
      <c r="E9184" t="e" cm="1">
        <f t="array" ref="E9184">IF(
ISNA(_xlfn.XLOOKUP(B9184 &amp; C9184,[1]global_waste_stats!$B$2:$B$991 &amp; [1]global_waste_stats!$C$2:$C$991,[1]global_waste_stats!$D$2:$D$991)),
_xlfn.XLOOKUP(A9184 &amp; C9184,[2]UNdata_Export_20210503_03410335!$A$2:$A$1588 &amp; [2]UNdata_Export_20210503_03410335!$B$2:$B$1588,[2]UNdata_Export_20210503_03410335!$C$2:$C$1588 * 1000),
_xlfn.XLOOKUP(B9184 &amp; C9184,[1]global_waste_stats!$B$2:$B$991 &amp; [1]global_waste_stats!$C$2:$C$991,[1]global_waste_stats!$D$2:$D$991)
)</f>
        <v>#N/A</v>
      </c>
      <c r="F9184" t="str">
        <f t="shared" si="143"/>
        <v/>
      </c>
    </row>
    <row r="9185" spans="1:6" x14ac:dyDescent="0.3">
      <c r="A9185" t="s">
        <v>373</v>
      </c>
      <c r="B9185" t="s">
        <v>374</v>
      </c>
      <c r="C9185">
        <v>1997</v>
      </c>
      <c r="D9185" s="1">
        <v>1302302387</v>
      </c>
      <c r="E9185" t="e" cm="1">
        <f t="array" ref="E9185">IF(
ISNA(_xlfn.XLOOKUP(B9185 &amp; C9185,[1]global_waste_stats!$B$2:$B$991 &amp; [1]global_waste_stats!$C$2:$C$991,[1]global_waste_stats!$D$2:$D$991)),
_xlfn.XLOOKUP(A9185 &amp; C9185,[2]UNdata_Export_20210503_03410335!$A$2:$A$1588 &amp; [2]UNdata_Export_20210503_03410335!$B$2:$B$1588,[2]UNdata_Export_20210503_03410335!$C$2:$C$1588 * 1000),
_xlfn.XLOOKUP(B9185 &amp; C9185,[1]global_waste_stats!$B$2:$B$991 &amp; [1]global_waste_stats!$C$2:$C$991,[1]global_waste_stats!$D$2:$D$991)
)</f>
        <v>#N/A</v>
      </c>
      <c r="F9185" t="str">
        <f t="shared" si="143"/>
        <v/>
      </c>
    </row>
    <row r="9186" spans="1:6" x14ac:dyDescent="0.3">
      <c r="A9186" t="s">
        <v>373</v>
      </c>
      <c r="B9186" t="s">
        <v>374</v>
      </c>
      <c r="C9186">
        <v>1998</v>
      </c>
      <c r="D9186" s="1">
        <v>1325548670</v>
      </c>
      <c r="E9186" t="e" cm="1">
        <f t="array" ref="E9186">IF(
ISNA(_xlfn.XLOOKUP(B9186 &amp; C9186,[1]global_waste_stats!$B$2:$B$991 &amp; [1]global_waste_stats!$C$2:$C$991,[1]global_waste_stats!$D$2:$D$991)),
_xlfn.XLOOKUP(A9186 &amp; C9186,[2]UNdata_Export_20210503_03410335!$A$2:$A$1588 &amp; [2]UNdata_Export_20210503_03410335!$B$2:$B$1588,[2]UNdata_Export_20210503_03410335!$C$2:$C$1588 * 1000),
_xlfn.XLOOKUP(B9186 &amp; C9186,[1]global_waste_stats!$B$2:$B$991 &amp; [1]global_waste_stats!$C$2:$C$991,[1]global_waste_stats!$D$2:$D$991)
)</f>
        <v>#N/A</v>
      </c>
      <c r="F9186" t="str">
        <f t="shared" si="143"/>
        <v/>
      </c>
    </row>
    <row r="9187" spans="1:6" x14ac:dyDescent="0.3">
      <c r="A9187" t="s">
        <v>373</v>
      </c>
      <c r="B9187" t="s">
        <v>374</v>
      </c>
      <c r="C9187">
        <v>1999</v>
      </c>
      <c r="D9187" s="1">
        <v>1299312276</v>
      </c>
      <c r="E9187" t="e" cm="1">
        <f t="array" ref="E9187">IF(
ISNA(_xlfn.XLOOKUP(B9187 &amp; C9187,[1]global_waste_stats!$B$2:$B$991 &amp; [1]global_waste_stats!$C$2:$C$991,[1]global_waste_stats!$D$2:$D$991)),
_xlfn.XLOOKUP(A9187 &amp; C9187,[2]UNdata_Export_20210503_03410335!$A$2:$A$1588 &amp; [2]UNdata_Export_20210503_03410335!$B$2:$B$1588,[2]UNdata_Export_20210503_03410335!$C$2:$C$1588 * 1000),
_xlfn.XLOOKUP(B9187 &amp; C9187,[1]global_waste_stats!$B$2:$B$991 &amp; [1]global_waste_stats!$C$2:$C$991,[1]global_waste_stats!$D$2:$D$991)
)</f>
        <v>#N/A</v>
      </c>
      <c r="F9187" t="str">
        <f t="shared" si="143"/>
        <v/>
      </c>
    </row>
    <row r="9188" spans="1:6" x14ac:dyDescent="0.3">
      <c r="A9188" t="s">
        <v>373</v>
      </c>
      <c r="B9188" t="s">
        <v>374</v>
      </c>
      <c r="C9188">
        <v>2000</v>
      </c>
      <c r="D9188" s="1">
        <v>1385751986</v>
      </c>
      <c r="E9188" t="e" cm="1">
        <f t="array" ref="E9188">IF(
ISNA(_xlfn.XLOOKUP(B9188 &amp; C9188,[1]global_waste_stats!$B$2:$B$991 &amp; [1]global_waste_stats!$C$2:$C$991,[1]global_waste_stats!$D$2:$D$991)),
_xlfn.XLOOKUP(A9188 &amp; C9188,[2]UNdata_Export_20210503_03410335!$A$2:$A$1588 &amp; [2]UNdata_Export_20210503_03410335!$B$2:$B$1588,[2]UNdata_Export_20210503_03410335!$C$2:$C$1588 * 1000),
_xlfn.XLOOKUP(B9188 &amp; C9188,[1]global_waste_stats!$B$2:$B$991 &amp; [1]global_waste_stats!$C$2:$C$991,[1]global_waste_stats!$D$2:$D$991)
)</f>
        <v>#N/A</v>
      </c>
      <c r="F9188" t="str">
        <f t="shared" si="143"/>
        <v/>
      </c>
    </row>
    <row r="9189" spans="1:6" x14ac:dyDescent="0.3">
      <c r="A9189" t="s">
        <v>373</v>
      </c>
      <c r="B9189" t="s">
        <v>374</v>
      </c>
      <c r="C9189">
        <v>2001</v>
      </c>
      <c r="D9189" s="1">
        <v>1297819716</v>
      </c>
      <c r="E9189" t="e" cm="1">
        <f t="array" ref="E9189">IF(
ISNA(_xlfn.XLOOKUP(B9189 &amp; C9189,[1]global_waste_stats!$B$2:$B$991 &amp; [1]global_waste_stats!$C$2:$C$991,[1]global_waste_stats!$D$2:$D$991)),
_xlfn.XLOOKUP(A9189 &amp; C9189,[2]UNdata_Export_20210503_03410335!$A$2:$A$1588 &amp; [2]UNdata_Export_20210503_03410335!$B$2:$B$1588,[2]UNdata_Export_20210503_03410335!$C$2:$C$1588 * 1000),
_xlfn.XLOOKUP(B9189 &amp; C9189,[1]global_waste_stats!$B$2:$B$991 &amp; [1]global_waste_stats!$C$2:$C$991,[1]global_waste_stats!$D$2:$D$991)
)</f>
        <v>#N/A</v>
      </c>
      <c r="F9189" t="str">
        <f t="shared" si="143"/>
        <v/>
      </c>
    </row>
    <row r="9190" spans="1:6" x14ac:dyDescent="0.3">
      <c r="A9190" t="s">
        <v>373</v>
      </c>
      <c r="B9190" t="s">
        <v>374</v>
      </c>
      <c r="C9190">
        <v>2002</v>
      </c>
      <c r="D9190" s="1">
        <v>1640668859</v>
      </c>
      <c r="E9190" t="e" cm="1">
        <f t="array" ref="E9190">IF(
ISNA(_xlfn.XLOOKUP(B9190 &amp; C9190,[1]global_waste_stats!$B$2:$B$991 &amp; [1]global_waste_stats!$C$2:$C$991,[1]global_waste_stats!$D$2:$D$991)),
_xlfn.XLOOKUP(A9190 &amp; C9190,[2]UNdata_Export_20210503_03410335!$A$2:$A$1588 &amp; [2]UNdata_Export_20210503_03410335!$B$2:$B$1588,[2]UNdata_Export_20210503_03410335!$C$2:$C$1588 * 1000),
_xlfn.XLOOKUP(B9190 &amp; C9190,[1]global_waste_stats!$B$2:$B$991 &amp; [1]global_waste_stats!$C$2:$C$991,[1]global_waste_stats!$D$2:$D$991)
)</f>
        <v>#N/A</v>
      </c>
      <c r="F9190" t="str">
        <f t="shared" si="143"/>
        <v/>
      </c>
    </row>
    <row r="9191" spans="1:6" x14ac:dyDescent="0.3">
      <c r="A9191" t="s">
        <v>373</v>
      </c>
      <c r="B9191" t="s">
        <v>374</v>
      </c>
      <c r="C9191">
        <v>2003</v>
      </c>
      <c r="D9191" s="1">
        <v>1793466334</v>
      </c>
      <c r="E9191" t="e" cm="1">
        <f t="array" ref="E9191">IF(
ISNA(_xlfn.XLOOKUP(B9191 &amp; C9191,[1]global_waste_stats!$B$2:$B$991 &amp; [1]global_waste_stats!$C$2:$C$991,[1]global_waste_stats!$D$2:$D$991)),
_xlfn.XLOOKUP(A9191 &amp; C9191,[2]UNdata_Export_20210503_03410335!$A$2:$A$1588 &amp; [2]UNdata_Export_20210503_03410335!$B$2:$B$1588,[2]UNdata_Export_20210503_03410335!$C$2:$C$1588 * 1000),
_xlfn.XLOOKUP(B9191 &amp; C9191,[1]global_waste_stats!$B$2:$B$991 &amp; [1]global_waste_stats!$C$2:$C$991,[1]global_waste_stats!$D$2:$D$991)
)</f>
        <v>#N/A</v>
      </c>
      <c r="F9191" t="str">
        <f t="shared" si="143"/>
        <v/>
      </c>
    </row>
    <row r="9192" spans="1:6" x14ac:dyDescent="0.3">
      <c r="A9192" t="s">
        <v>373</v>
      </c>
      <c r="B9192" t="s">
        <v>374</v>
      </c>
      <c r="C9192">
        <v>2004</v>
      </c>
      <c r="D9192" s="1">
        <v>1911798254</v>
      </c>
      <c r="E9192" t="e" cm="1">
        <f t="array" ref="E9192">IF(
ISNA(_xlfn.XLOOKUP(B9192 &amp; C9192,[1]global_waste_stats!$B$2:$B$991 &amp; [1]global_waste_stats!$C$2:$C$991,[1]global_waste_stats!$D$2:$D$991)),
_xlfn.XLOOKUP(A9192 &amp; C9192,[2]UNdata_Export_20210503_03410335!$A$2:$A$1588 &amp; [2]UNdata_Export_20210503_03410335!$B$2:$B$1588,[2]UNdata_Export_20210503_03410335!$C$2:$C$1588 * 1000),
_xlfn.XLOOKUP(B9192 &amp; C9192,[1]global_waste_stats!$B$2:$B$991 &amp; [1]global_waste_stats!$C$2:$C$991,[1]global_waste_stats!$D$2:$D$991)
)</f>
        <v>#N/A</v>
      </c>
      <c r="F9192" t="str">
        <f t="shared" si="143"/>
        <v/>
      </c>
    </row>
    <row r="9193" spans="1:6" x14ac:dyDescent="0.3">
      <c r="A9193" t="s">
        <v>373</v>
      </c>
      <c r="B9193" t="s">
        <v>374</v>
      </c>
      <c r="C9193">
        <v>2005</v>
      </c>
      <c r="D9193" s="1">
        <v>1997926595</v>
      </c>
      <c r="E9193" t="e" cm="1">
        <f t="array" ref="E9193">IF(
ISNA(_xlfn.XLOOKUP(B9193 &amp; C9193,[1]global_waste_stats!$B$2:$B$991 &amp; [1]global_waste_stats!$C$2:$C$991,[1]global_waste_stats!$D$2:$D$991)),
_xlfn.XLOOKUP(A9193 &amp; C9193,[2]UNdata_Export_20210503_03410335!$A$2:$A$1588 &amp; [2]UNdata_Export_20210503_03410335!$B$2:$B$1588,[2]UNdata_Export_20210503_03410335!$C$2:$C$1588 * 1000),
_xlfn.XLOOKUP(B9193 &amp; C9193,[1]global_waste_stats!$B$2:$B$991 &amp; [1]global_waste_stats!$C$2:$C$991,[1]global_waste_stats!$D$2:$D$991)
)</f>
        <v>#N/A</v>
      </c>
      <c r="F9193" t="str">
        <f t="shared" si="143"/>
        <v/>
      </c>
    </row>
    <row r="9194" spans="1:6" x14ac:dyDescent="0.3">
      <c r="A9194" t="s">
        <v>373</v>
      </c>
      <c r="B9194" t="s">
        <v>374</v>
      </c>
      <c r="C9194">
        <v>2006</v>
      </c>
      <c r="D9194" s="1">
        <v>2082317301</v>
      </c>
      <c r="E9194" t="e" cm="1">
        <f t="array" ref="E9194">IF(
ISNA(_xlfn.XLOOKUP(B9194 &amp; C9194,[1]global_waste_stats!$B$2:$B$991 &amp; [1]global_waste_stats!$C$2:$C$991,[1]global_waste_stats!$D$2:$D$991)),
_xlfn.XLOOKUP(A9194 &amp; C9194,[2]UNdata_Export_20210503_03410335!$A$2:$A$1588 &amp; [2]UNdata_Export_20210503_03410335!$B$2:$B$1588,[2]UNdata_Export_20210503_03410335!$C$2:$C$1588 * 1000),
_xlfn.XLOOKUP(B9194 &amp; C9194,[1]global_waste_stats!$B$2:$B$991 &amp; [1]global_waste_stats!$C$2:$C$991,[1]global_waste_stats!$D$2:$D$991)
)</f>
        <v>#N/A</v>
      </c>
      <c r="F9194" t="str">
        <f t="shared" si="143"/>
        <v/>
      </c>
    </row>
    <row r="9195" spans="1:6" x14ac:dyDescent="0.3">
      <c r="A9195" t="s">
        <v>373</v>
      </c>
      <c r="B9195" t="s">
        <v>374</v>
      </c>
      <c r="C9195">
        <v>2007</v>
      </c>
      <c r="D9195" s="1">
        <v>2250113452</v>
      </c>
      <c r="E9195" t="e" cm="1">
        <f t="array" ref="E9195">IF(
ISNA(_xlfn.XLOOKUP(B9195 &amp; C9195,[1]global_waste_stats!$B$2:$B$991 &amp; [1]global_waste_stats!$C$2:$C$991,[1]global_waste_stats!$D$2:$D$991)),
_xlfn.XLOOKUP(A9195 &amp; C9195,[2]UNdata_Export_20210503_03410335!$A$2:$A$1588 &amp; [2]UNdata_Export_20210503_03410335!$B$2:$B$1588,[2]UNdata_Export_20210503_03410335!$C$2:$C$1588 * 1000),
_xlfn.XLOOKUP(B9195 &amp; C9195,[1]global_waste_stats!$B$2:$B$991 &amp; [1]global_waste_stats!$C$2:$C$991,[1]global_waste_stats!$D$2:$D$991)
)</f>
        <v>#N/A</v>
      </c>
      <c r="F9195" t="str">
        <f t="shared" si="143"/>
        <v/>
      </c>
    </row>
    <row r="9196" spans="1:6" x14ac:dyDescent="0.3">
      <c r="A9196" t="s">
        <v>373</v>
      </c>
      <c r="B9196" t="s">
        <v>374</v>
      </c>
      <c r="C9196">
        <v>2008</v>
      </c>
      <c r="D9196" s="1">
        <v>2371580994</v>
      </c>
      <c r="E9196" t="e" cm="1">
        <f t="array" ref="E9196">IF(
ISNA(_xlfn.XLOOKUP(B9196 &amp; C9196,[1]global_waste_stats!$B$2:$B$991 &amp; [1]global_waste_stats!$C$2:$C$991,[1]global_waste_stats!$D$2:$D$991)),
_xlfn.XLOOKUP(A9196 &amp; C9196,[2]UNdata_Export_20210503_03410335!$A$2:$A$1588 &amp; [2]UNdata_Export_20210503_03410335!$B$2:$B$1588,[2]UNdata_Export_20210503_03410335!$C$2:$C$1588 * 1000),
_xlfn.XLOOKUP(B9196 &amp; C9196,[1]global_waste_stats!$B$2:$B$991 &amp; [1]global_waste_stats!$C$2:$C$991,[1]global_waste_stats!$D$2:$D$991)
)</f>
        <v>#N/A</v>
      </c>
      <c r="F9196" t="str">
        <f t="shared" si="143"/>
        <v/>
      </c>
    </row>
    <row r="9197" spans="1:6" x14ac:dyDescent="0.3">
      <c r="A9197" t="s">
        <v>373</v>
      </c>
      <c r="B9197" t="s">
        <v>374</v>
      </c>
      <c r="C9197">
        <v>2009</v>
      </c>
      <c r="D9197" s="1">
        <v>2447188210</v>
      </c>
      <c r="E9197" t="e" cm="1">
        <f t="array" ref="E9197">IF(
ISNA(_xlfn.XLOOKUP(B9197 &amp; C9197,[1]global_waste_stats!$B$2:$B$991 &amp; [1]global_waste_stats!$C$2:$C$991,[1]global_waste_stats!$D$2:$D$991)),
_xlfn.XLOOKUP(A9197 &amp; C9197,[2]UNdata_Export_20210503_03410335!$A$2:$A$1588 &amp; [2]UNdata_Export_20210503_03410335!$B$2:$B$1588,[2]UNdata_Export_20210503_03410335!$C$2:$C$1588 * 1000),
_xlfn.XLOOKUP(B9197 &amp; C9197,[1]global_waste_stats!$B$2:$B$991 &amp; [1]global_waste_stats!$C$2:$C$991,[1]global_waste_stats!$D$2:$D$991)
)</f>
        <v>#N/A</v>
      </c>
      <c r="F9197" t="str">
        <f t="shared" si="143"/>
        <v/>
      </c>
    </row>
    <row r="9198" spans="1:6" x14ac:dyDescent="0.3">
      <c r="A9198" t="s">
        <v>373</v>
      </c>
      <c r="B9198" t="s">
        <v>374</v>
      </c>
      <c r="C9198">
        <v>2010</v>
      </c>
      <c r="D9198" s="1">
        <v>2578026297</v>
      </c>
      <c r="E9198" t="e" cm="1">
        <f t="array" ref="E9198">IF(
ISNA(_xlfn.XLOOKUP(B9198 &amp; C9198,[1]global_waste_stats!$B$2:$B$991 &amp; [1]global_waste_stats!$C$2:$C$991,[1]global_waste_stats!$D$2:$D$991)),
_xlfn.XLOOKUP(A9198 &amp; C9198,[2]UNdata_Export_20210503_03410335!$A$2:$A$1588 &amp; [2]UNdata_Export_20210503_03410335!$B$2:$B$1588,[2]UNdata_Export_20210503_03410335!$C$2:$C$1588 * 1000),
_xlfn.XLOOKUP(B9198 &amp; C9198,[1]global_waste_stats!$B$2:$B$991 &amp; [1]global_waste_stats!$C$2:$C$991,[1]global_waste_stats!$D$2:$D$991)
)</f>
        <v>#N/A</v>
      </c>
      <c r="F9198" t="str">
        <f t="shared" si="143"/>
        <v/>
      </c>
    </row>
    <row r="9199" spans="1:6" x14ac:dyDescent="0.3">
      <c r="A9199" t="s">
        <v>373</v>
      </c>
      <c r="B9199" t="s">
        <v>374</v>
      </c>
      <c r="C9199">
        <v>2011</v>
      </c>
      <c r="D9199" s="1">
        <v>2740829819</v>
      </c>
      <c r="E9199" t="e" cm="1">
        <f t="array" ref="E9199">IF(
ISNA(_xlfn.XLOOKUP(B9199 &amp; C9199,[1]global_waste_stats!$B$2:$B$991 &amp; [1]global_waste_stats!$C$2:$C$991,[1]global_waste_stats!$D$2:$D$991)),
_xlfn.XLOOKUP(A9199 &amp; C9199,[2]UNdata_Export_20210503_03410335!$A$2:$A$1588 &amp; [2]UNdata_Export_20210503_03410335!$B$2:$B$1588,[2]UNdata_Export_20210503_03410335!$C$2:$C$1588 * 1000),
_xlfn.XLOOKUP(B9199 &amp; C9199,[1]global_waste_stats!$B$2:$B$991 &amp; [1]global_waste_stats!$C$2:$C$991,[1]global_waste_stats!$D$2:$D$991)
)</f>
        <v>#N/A</v>
      </c>
      <c r="F9199" t="str">
        <f t="shared" si="143"/>
        <v/>
      </c>
    </row>
    <row r="9200" spans="1:6" x14ac:dyDescent="0.3">
      <c r="A9200" t="s">
        <v>373</v>
      </c>
      <c r="B9200" t="s">
        <v>374</v>
      </c>
      <c r="C9200">
        <v>2012</v>
      </c>
      <c r="D9200" s="1">
        <v>3156936273</v>
      </c>
      <c r="E9200" t="e" cm="1">
        <f t="array" ref="E9200">IF(
ISNA(_xlfn.XLOOKUP(B9200 &amp; C9200,[1]global_waste_stats!$B$2:$B$991 &amp; [1]global_waste_stats!$C$2:$C$991,[1]global_waste_stats!$D$2:$D$991)),
_xlfn.XLOOKUP(A9200 &amp; C9200,[2]UNdata_Export_20210503_03410335!$A$2:$A$1588 &amp; [2]UNdata_Export_20210503_03410335!$B$2:$B$1588,[2]UNdata_Export_20210503_03410335!$C$2:$C$1588 * 1000),
_xlfn.XLOOKUP(B9200 &amp; C9200,[1]global_waste_stats!$B$2:$B$991 &amp; [1]global_waste_stats!$C$2:$C$991,[1]global_waste_stats!$D$2:$D$991)
)</f>
        <v>#N/A</v>
      </c>
      <c r="F9200" t="str">
        <f t="shared" si="143"/>
        <v/>
      </c>
    </row>
    <row r="9201" spans="1:6" x14ac:dyDescent="0.3">
      <c r="A9201" t="s">
        <v>373</v>
      </c>
      <c r="B9201" t="s">
        <v>374</v>
      </c>
      <c r="C9201">
        <v>2013</v>
      </c>
      <c r="D9201" s="1">
        <v>3810919876</v>
      </c>
      <c r="E9201" t="e" cm="1">
        <f t="array" ref="E9201">IF(
ISNA(_xlfn.XLOOKUP(B9201 &amp; C9201,[1]global_waste_stats!$B$2:$B$991 &amp; [1]global_waste_stats!$C$2:$C$991,[1]global_waste_stats!$D$2:$D$991)),
_xlfn.XLOOKUP(A9201 &amp; C9201,[2]UNdata_Export_20210503_03410335!$A$2:$A$1588 &amp; [2]UNdata_Export_20210503_03410335!$B$2:$B$1588,[2]UNdata_Export_20210503_03410335!$C$2:$C$1588 * 1000),
_xlfn.XLOOKUP(B9201 &amp; C9201,[1]global_waste_stats!$B$2:$B$991 &amp; [1]global_waste_stats!$C$2:$C$991,[1]global_waste_stats!$D$2:$D$991)
)</f>
        <v>#N/A</v>
      </c>
      <c r="F9201" t="str">
        <f t="shared" si="143"/>
        <v/>
      </c>
    </row>
    <row r="9202" spans="1:6" x14ac:dyDescent="0.3">
      <c r="A9202" t="s">
        <v>373</v>
      </c>
      <c r="B9202" t="s">
        <v>374</v>
      </c>
      <c r="C9202">
        <v>2014</v>
      </c>
      <c r="D9202" s="1">
        <v>3984574820</v>
      </c>
      <c r="E9202" t="e" cm="1">
        <f t="array" ref="E9202">IF(
ISNA(_xlfn.XLOOKUP(B9202 &amp; C9202,[1]global_waste_stats!$B$2:$B$991 &amp; [1]global_waste_stats!$C$2:$C$991,[1]global_waste_stats!$D$2:$D$991)),
_xlfn.XLOOKUP(A9202 &amp; C9202,[2]UNdata_Export_20210503_03410335!$A$2:$A$1588 &amp; [2]UNdata_Export_20210503_03410335!$B$2:$B$1588,[2]UNdata_Export_20210503_03410335!$C$2:$C$1588 * 1000),
_xlfn.XLOOKUP(B9202 &amp; C9202,[1]global_waste_stats!$B$2:$B$991 &amp; [1]global_waste_stats!$C$2:$C$991,[1]global_waste_stats!$D$2:$D$991)
)</f>
        <v>#N/A</v>
      </c>
      <c r="F9202" t="str">
        <f t="shared" si="143"/>
        <v/>
      </c>
    </row>
    <row r="9203" spans="1:6" x14ac:dyDescent="0.3">
      <c r="A9203" t="s">
        <v>373</v>
      </c>
      <c r="B9203" t="s">
        <v>374</v>
      </c>
      <c r="C9203">
        <v>2015</v>
      </c>
      <c r="D9203" s="1">
        <v>3163801389</v>
      </c>
      <c r="E9203" t="e" cm="1">
        <f t="array" ref="E9203">IF(
ISNA(_xlfn.XLOOKUP(B9203 &amp; C9203,[1]global_waste_stats!$B$2:$B$991 &amp; [1]global_waste_stats!$C$2:$C$991,[1]global_waste_stats!$D$2:$D$991)),
_xlfn.XLOOKUP(A9203 &amp; C9203,[2]UNdata_Export_20210503_03410335!$A$2:$A$1588 &amp; [2]UNdata_Export_20210503_03410335!$B$2:$B$1588,[2]UNdata_Export_20210503_03410335!$C$2:$C$1588 * 1000),
_xlfn.XLOOKUP(B9203 &amp; C9203,[1]global_waste_stats!$B$2:$B$991 &amp; [1]global_waste_stats!$C$2:$C$991,[1]global_waste_stats!$D$2:$D$991)
)</f>
        <v>#N/A</v>
      </c>
      <c r="F9203" t="str">
        <f t="shared" si="143"/>
        <v/>
      </c>
    </row>
    <row r="9204" spans="1:6" x14ac:dyDescent="0.3">
      <c r="A9204" t="s">
        <v>373</v>
      </c>
      <c r="B9204" t="s">
        <v>374</v>
      </c>
      <c r="C9204">
        <v>2016</v>
      </c>
      <c r="D9204" s="1">
        <v>3355384560</v>
      </c>
      <c r="E9204" t="e" cm="1">
        <f t="array" ref="E9204">IF(
ISNA(_xlfn.XLOOKUP(B9204 &amp; C9204,[1]global_waste_stats!$B$2:$B$991 &amp; [1]global_waste_stats!$C$2:$C$991,[1]global_waste_stats!$D$2:$D$991)),
_xlfn.XLOOKUP(A9204 &amp; C9204,[2]UNdata_Export_20210503_03410335!$A$2:$A$1588 &amp; [2]UNdata_Export_20210503_03410335!$B$2:$B$1588,[2]UNdata_Export_20210503_03410335!$C$2:$C$1588 * 1000),
_xlfn.XLOOKUP(B9204 &amp; C9204,[1]global_waste_stats!$B$2:$B$991 &amp; [1]global_waste_stats!$C$2:$C$991,[1]global_waste_stats!$D$2:$D$991)
)</f>
        <v>#N/A</v>
      </c>
      <c r="F9204" t="str">
        <f t="shared" si="143"/>
        <v/>
      </c>
    </row>
    <row r="9205" spans="1:6" x14ac:dyDescent="0.3">
      <c r="A9205" t="s">
        <v>373</v>
      </c>
      <c r="B9205" t="s">
        <v>374</v>
      </c>
      <c r="C9205">
        <v>2017</v>
      </c>
      <c r="D9205" s="1">
        <v>3494890111</v>
      </c>
      <c r="E9205" t="e" cm="1">
        <f t="array" ref="E9205">IF(
ISNA(_xlfn.XLOOKUP(B9205 &amp; C9205,[1]global_waste_stats!$B$2:$B$991 &amp; [1]global_waste_stats!$C$2:$C$991,[1]global_waste_stats!$D$2:$D$991)),
_xlfn.XLOOKUP(A9205 &amp; C9205,[2]UNdata_Export_20210503_03410335!$A$2:$A$1588 &amp; [2]UNdata_Export_20210503_03410335!$B$2:$B$1588,[2]UNdata_Export_20210503_03410335!$C$2:$C$1588 * 1000),
_xlfn.XLOOKUP(B9205 &amp; C9205,[1]global_waste_stats!$B$2:$B$991 &amp; [1]global_waste_stats!$C$2:$C$991,[1]global_waste_stats!$D$2:$D$991)
)</f>
        <v>#N/A</v>
      </c>
      <c r="F9205" t="str">
        <f t="shared" si="143"/>
        <v/>
      </c>
    </row>
    <row r="9206" spans="1:6" x14ac:dyDescent="0.3">
      <c r="A9206" t="s">
        <v>375</v>
      </c>
      <c r="B9206" t="s">
        <v>376</v>
      </c>
      <c r="C9206">
        <v>1960</v>
      </c>
      <c r="D9206" s="1">
        <v>5580564723</v>
      </c>
      <c r="E9206" t="e" cm="1">
        <f t="array" ref="E9206">IF(
ISNA(_xlfn.XLOOKUP(B9206 &amp; C9206,[1]global_waste_stats!$B$2:$B$991 &amp; [1]global_waste_stats!$C$2:$C$991,[1]global_waste_stats!$D$2:$D$991)),
_xlfn.XLOOKUP(A9206 &amp; C9206,[2]UNdata_Export_20210503_03410335!$A$2:$A$1588 &amp; [2]UNdata_Export_20210503_03410335!$B$2:$B$1588,[2]UNdata_Export_20210503_03410335!$C$2:$C$1588 * 1000),
_xlfn.XLOOKUP(B9206 &amp; C9206,[1]global_waste_stats!$B$2:$B$991 &amp; [1]global_waste_stats!$C$2:$C$991,[1]global_waste_stats!$D$2:$D$991)
)</f>
        <v>#N/A</v>
      </c>
      <c r="F9206" t="str">
        <f t="shared" si="143"/>
        <v/>
      </c>
    </row>
    <row r="9207" spans="1:6" x14ac:dyDescent="0.3">
      <c r="A9207" t="s">
        <v>375</v>
      </c>
      <c r="B9207" t="s">
        <v>376</v>
      </c>
      <c r="C9207">
        <v>1961</v>
      </c>
      <c r="D9207" s="1">
        <v>6034690136</v>
      </c>
      <c r="E9207" t="e" cm="1">
        <f t="array" ref="E9207">IF(
ISNA(_xlfn.XLOOKUP(B9207 &amp; C9207,[1]global_waste_stats!$B$2:$B$991 &amp; [1]global_waste_stats!$C$2:$C$991,[1]global_waste_stats!$D$2:$D$991)),
_xlfn.XLOOKUP(A9207 &amp; C9207,[2]UNdata_Export_20210503_03410335!$A$2:$A$1588 &amp; [2]UNdata_Export_20210503_03410335!$B$2:$B$1588,[2]UNdata_Export_20210503_03410335!$C$2:$C$1588 * 1000),
_xlfn.XLOOKUP(B9207 &amp; C9207,[1]global_waste_stats!$B$2:$B$991 &amp; [1]global_waste_stats!$C$2:$C$991,[1]global_waste_stats!$D$2:$D$991)
)</f>
        <v>#N/A</v>
      </c>
      <c r="F9207" t="str">
        <f t="shared" si="143"/>
        <v/>
      </c>
    </row>
    <row r="9208" spans="1:6" x14ac:dyDescent="0.3">
      <c r="A9208" t="s">
        <v>375</v>
      </c>
      <c r="B9208" t="s">
        <v>376</v>
      </c>
      <c r="C9208">
        <v>1962</v>
      </c>
      <c r="D9208" s="1">
        <v>6464466447</v>
      </c>
      <c r="E9208" t="e" cm="1">
        <f t="array" ref="E9208">IF(
ISNA(_xlfn.XLOOKUP(B9208 &amp; C9208,[1]global_waste_stats!$B$2:$B$991 &amp; [1]global_waste_stats!$C$2:$C$991,[1]global_waste_stats!$D$2:$D$991)),
_xlfn.XLOOKUP(A9208 &amp; C9208,[2]UNdata_Export_20210503_03410335!$A$2:$A$1588 &amp; [2]UNdata_Export_20210503_03410335!$B$2:$B$1588,[2]UNdata_Export_20210503_03410335!$C$2:$C$1588 * 1000),
_xlfn.XLOOKUP(B9208 &amp; C9208,[1]global_waste_stats!$B$2:$B$991 &amp; [1]global_waste_stats!$C$2:$C$991,[1]global_waste_stats!$D$2:$D$991)
)</f>
        <v>#N/A</v>
      </c>
      <c r="F9208" t="str">
        <f t="shared" si="143"/>
        <v/>
      </c>
    </row>
    <row r="9209" spans="1:6" x14ac:dyDescent="0.3">
      <c r="A9209" t="s">
        <v>375</v>
      </c>
      <c r="B9209" t="s">
        <v>376</v>
      </c>
      <c r="C9209">
        <v>1963</v>
      </c>
      <c r="D9209" s="1">
        <v>7109937660</v>
      </c>
      <c r="E9209" t="e" cm="1">
        <f t="array" ref="E9209">IF(
ISNA(_xlfn.XLOOKUP(B9209 &amp; C9209,[1]global_waste_stats!$B$2:$B$991 &amp; [1]global_waste_stats!$C$2:$C$991,[1]global_waste_stats!$D$2:$D$991)),
_xlfn.XLOOKUP(A9209 &amp; C9209,[2]UNdata_Export_20210503_03410335!$A$2:$A$1588 &amp; [2]UNdata_Export_20210503_03410335!$B$2:$B$1588,[2]UNdata_Export_20210503_03410335!$C$2:$C$1588 * 1000),
_xlfn.XLOOKUP(B9209 &amp; C9209,[1]global_waste_stats!$B$2:$B$991 &amp; [1]global_waste_stats!$C$2:$C$991,[1]global_waste_stats!$D$2:$D$991)
)</f>
        <v>#N/A</v>
      </c>
      <c r="F9209" t="str">
        <f t="shared" si="143"/>
        <v/>
      </c>
    </row>
    <row r="9210" spans="1:6" x14ac:dyDescent="0.3">
      <c r="A9210" t="s">
        <v>375</v>
      </c>
      <c r="B9210" t="s">
        <v>376</v>
      </c>
      <c r="C9210">
        <v>1964</v>
      </c>
      <c r="D9210" s="1">
        <v>6848258159</v>
      </c>
      <c r="E9210" t="e" cm="1">
        <f t="array" ref="E9210">IF(
ISNA(_xlfn.XLOOKUP(B9210 &amp; C9210,[1]global_waste_stats!$B$2:$B$991 &amp; [1]global_waste_stats!$C$2:$C$991,[1]global_waste_stats!$D$2:$D$991)),
_xlfn.XLOOKUP(A9210 &amp; C9210,[2]UNdata_Export_20210503_03410335!$A$2:$A$1588 &amp; [2]UNdata_Export_20210503_03410335!$B$2:$B$1588,[2]UNdata_Export_20210503_03410335!$C$2:$C$1588 * 1000),
_xlfn.XLOOKUP(B9210 &amp; C9210,[1]global_waste_stats!$B$2:$B$991 &amp; [1]global_waste_stats!$C$2:$C$991,[1]global_waste_stats!$D$2:$D$991)
)</f>
        <v>#N/A</v>
      </c>
      <c r="F9210" t="str">
        <f t="shared" si="143"/>
        <v/>
      </c>
    </row>
    <row r="9211" spans="1:6" x14ac:dyDescent="0.3">
      <c r="A9211" t="s">
        <v>375</v>
      </c>
      <c r="B9211" t="s">
        <v>376</v>
      </c>
      <c r="C9211">
        <v>1965</v>
      </c>
      <c r="D9211" s="1">
        <v>7368536854</v>
      </c>
      <c r="E9211" t="e" cm="1">
        <f t="array" ref="E9211">IF(
ISNA(_xlfn.XLOOKUP(B9211 &amp; C9211,[1]global_waste_stats!$B$2:$B$991 &amp; [1]global_waste_stats!$C$2:$C$991,[1]global_waste_stats!$D$2:$D$991)),
_xlfn.XLOOKUP(A9211 &amp; C9211,[2]UNdata_Export_20210503_03410335!$A$2:$A$1588 &amp; [2]UNdata_Export_20210503_03410335!$B$2:$B$1588,[2]UNdata_Export_20210503_03410335!$C$2:$C$1588 * 1000),
_xlfn.XLOOKUP(B9211 &amp; C9211,[1]global_waste_stats!$B$2:$B$991 &amp; [1]global_waste_stats!$C$2:$C$991,[1]global_waste_stats!$D$2:$D$991)
)</f>
        <v>#N/A</v>
      </c>
      <c r="F9211" t="str">
        <f t="shared" si="143"/>
        <v/>
      </c>
    </row>
    <row r="9212" spans="1:6" x14ac:dyDescent="0.3">
      <c r="A9212" t="s">
        <v>375</v>
      </c>
      <c r="B9212" t="s">
        <v>376</v>
      </c>
      <c r="C9212">
        <v>1966</v>
      </c>
      <c r="D9212" s="1">
        <v>8169636964</v>
      </c>
      <c r="E9212" t="e" cm="1">
        <f t="array" ref="E9212">IF(
ISNA(_xlfn.XLOOKUP(B9212 &amp; C9212,[1]global_waste_stats!$B$2:$B$991 &amp; [1]global_waste_stats!$C$2:$C$991,[1]global_waste_stats!$D$2:$D$991)),
_xlfn.XLOOKUP(A9212 &amp; C9212,[2]UNdata_Export_20210503_03410335!$A$2:$A$1588 &amp; [2]UNdata_Export_20210503_03410335!$B$2:$B$1588,[2]UNdata_Export_20210503_03410335!$C$2:$C$1588 * 1000),
_xlfn.XLOOKUP(B9212 &amp; C9212,[1]global_waste_stats!$B$2:$B$991 &amp; [1]global_waste_stats!$C$2:$C$991,[1]global_waste_stats!$D$2:$D$991)
)</f>
        <v>#N/A</v>
      </c>
      <c r="F9212" t="str">
        <f t="shared" si="143"/>
        <v/>
      </c>
    </row>
    <row r="9213" spans="1:6" x14ac:dyDescent="0.3">
      <c r="A9213" t="s">
        <v>375</v>
      </c>
      <c r="B9213" t="s">
        <v>376</v>
      </c>
      <c r="C9213">
        <v>1967</v>
      </c>
      <c r="D9213" s="1">
        <v>9173157316</v>
      </c>
      <c r="E9213" t="e" cm="1">
        <f t="array" ref="E9213">IF(
ISNA(_xlfn.XLOOKUP(B9213 &amp; C9213,[1]global_waste_stats!$B$2:$B$991 &amp; [1]global_waste_stats!$C$2:$C$991,[1]global_waste_stats!$D$2:$D$991)),
_xlfn.XLOOKUP(A9213 &amp; C9213,[2]UNdata_Export_20210503_03410335!$A$2:$A$1588 &amp; [2]UNdata_Export_20210503_03410335!$B$2:$B$1588,[2]UNdata_Export_20210503_03410335!$C$2:$C$1588 * 1000),
_xlfn.XLOOKUP(B9213 &amp; C9213,[1]global_waste_stats!$B$2:$B$991 &amp; [1]global_waste_stats!$C$2:$C$991,[1]global_waste_stats!$D$2:$D$991)
)</f>
        <v>#N/A</v>
      </c>
      <c r="F9213" t="str">
        <f t="shared" si="143"/>
        <v/>
      </c>
    </row>
    <row r="9214" spans="1:6" x14ac:dyDescent="0.3">
      <c r="A9214" t="s">
        <v>375</v>
      </c>
      <c r="B9214" t="s">
        <v>376</v>
      </c>
      <c r="C9214">
        <v>1968</v>
      </c>
      <c r="D9214" s="1">
        <v>10422368904</v>
      </c>
      <c r="E9214" t="e" cm="1">
        <f t="array" ref="E9214">IF(
ISNA(_xlfn.XLOOKUP(B9214 &amp; C9214,[1]global_waste_stats!$B$2:$B$991 &amp; [1]global_waste_stats!$C$2:$C$991,[1]global_waste_stats!$D$2:$D$991)),
_xlfn.XLOOKUP(A9214 &amp; C9214,[2]UNdata_Export_20210503_03410335!$A$2:$A$1588 &amp; [2]UNdata_Export_20210503_03410335!$B$2:$B$1588,[2]UNdata_Export_20210503_03410335!$C$2:$C$1588 * 1000),
_xlfn.XLOOKUP(B9214 &amp; C9214,[1]global_waste_stats!$B$2:$B$991 &amp; [1]global_waste_stats!$C$2:$C$991,[1]global_waste_stats!$D$2:$D$991)
)</f>
        <v>#N/A</v>
      </c>
      <c r="F9214" t="str">
        <f t="shared" si="143"/>
        <v/>
      </c>
    </row>
    <row r="9215" spans="1:6" x14ac:dyDescent="0.3">
      <c r="A9215" t="s">
        <v>375</v>
      </c>
      <c r="B9215" t="s">
        <v>376</v>
      </c>
      <c r="C9215">
        <v>1969</v>
      </c>
      <c r="D9215" s="1">
        <v>11852805281</v>
      </c>
      <c r="E9215" t="e" cm="1">
        <f t="array" ref="E9215">IF(
ISNA(_xlfn.XLOOKUP(B9215 &amp; C9215,[1]global_waste_stats!$B$2:$B$991 &amp; [1]global_waste_stats!$C$2:$C$991,[1]global_waste_stats!$D$2:$D$991)),
_xlfn.XLOOKUP(A9215 &amp; C9215,[2]UNdata_Export_20210503_03410335!$A$2:$A$1588 &amp; [2]UNdata_Export_20210503_03410335!$B$2:$B$1588,[2]UNdata_Export_20210503_03410335!$C$2:$C$1588 * 1000),
_xlfn.XLOOKUP(B9215 &amp; C9215,[1]global_waste_stats!$B$2:$B$991 &amp; [1]global_waste_stats!$C$2:$C$991,[1]global_waste_stats!$D$2:$D$991)
)</f>
        <v>#N/A</v>
      </c>
      <c r="F9215" t="str">
        <f t="shared" si="143"/>
        <v/>
      </c>
    </row>
    <row r="9216" spans="1:6" x14ac:dyDescent="0.3">
      <c r="A9216" t="s">
        <v>375</v>
      </c>
      <c r="B9216" t="s">
        <v>376</v>
      </c>
      <c r="C9216">
        <v>1970</v>
      </c>
      <c r="D9216" s="1">
        <v>13498643198</v>
      </c>
      <c r="E9216" t="e" cm="1">
        <f t="array" ref="E9216">IF(
ISNA(_xlfn.XLOOKUP(B9216 &amp; C9216,[1]global_waste_stats!$B$2:$B$991 &amp; [1]global_waste_stats!$C$2:$C$991,[1]global_waste_stats!$D$2:$D$991)),
_xlfn.XLOOKUP(A9216 &amp; C9216,[2]UNdata_Export_20210503_03410335!$A$2:$A$1588 &amp; [2]UNdata_Export_20210503_03410335!$B$2:$B$1588,[2]UNdata_Export_20210503_03410335!$C$2:$C$1588 * 1000),
_xlfn.XLOOKUP(B9216 &amp; C9216,[1]global_waste_stats!$B$2:$B$991 &amp; [1]global_waste_stats!$C$2:$C$991,[1]global_waste_stats!$D$2:$D$991)
)</f>
        <v>#N/A</v>
      </c>
      <c r="F9216" t="str">
        <f t="shared" si="143"/>
        <v/>
      </c>
    </row>
    <row r="9217" spans="1:6" x14ac:dyDescent="0.3">
      <c r="A9217" t="s">
        <v>375</v>
      </c>
      <c r="B9217" t="s">
        <v>376</v>
      </c>
      <c r="C9217">
        <v>1971</v>
      </c>
      <c r="D9217" s="1">
        <v>15129446278</v>
      </c>
      <c r="E9217" t="e" cm="1">
        <f t="array" ref="E9217">IF(
ISNA(_xlfn.XLOOKUP(B9217 &amp; C9217,[1]global_waste_stats!$B$2:$B$991 &amp; [1]global_waste_stats!$C$2:$C$991,[1]global_waste_stats!$D$2:$D$991)),
_xlfn.XLOOKUP(A9217 &amp; C9217,[2]UNdata_Export_20210503_03410335!$A$2:$A$1588 &amp; [2]UNdata_Export_20210503_03410335!$B$2:$B$1588,[2]UNdata_Export_20210503_03410335!$C$2:$C$1588 * 1000),
_xlfn.XLOOKUP(B9217 &amp; C9217,[1]global_waste_stats!$B$2:$B$991 &amp; [1]global_waste_stats!$C$2:$C$991,[1]global_waste_stats!$D$2:$D$991)
)</f>
        <v>#N/A</v>
      </c>
      <c r="F9217" t="str">
        <f t="shared" si="143"/>
        <v/>
      </c>
    </row>
    <row r="9218" spans="1:6" x14ac:dyDescent="0.3">
      <c r="A9218" t="s">
        <v>375</v>
      </c>
      <c r="B9218" t="s">
        <v>376</v>
      </c>
      <c r="C9218">
        <v>1972</v>
      </c>
      <c r="D9218" s="1">
        <v>17175944261</v>
      </c>
      <c r="E9218" t="e" cm="1">
        <f t="array" ref="E9218">IF(
ISNA(_xlfn.XLOOKUP(B9218 &amp; C9218,[1]global_waste_stats!$B$2:$B$991 &amp; [1]global_waste_stats!$C$2:$C$991,[1]global_waste_stats!$D$2:$D$991)),
_xlfn.XLOOKUP(A9218 &amp; C9218,[2]UNdata_Export_20210503_03410335!$A$2:$A$1588 &amp; [2]UNdata_Export_20210503_03410335!$B$2:$B$1588,[2]UNdata_Export_20210503_03410335!$C$2:$C$1588 * 1000),
_xlfn.XLOOKUP(B9218 &amp; C9218,[1]global_waste_stats!$B$2:$B$991 &amp; [1]global_waste_stats!$C$2:$C$991,[1]global_waste_stats!$D$2:$D$991)
)</f>
        <v>#N/A</v>
      </c>
      <c r="F9218" t="str">
        <f t="shared" si="143"/>
        <v/>
      </c>
    </row>
    <row r="9219" spans="1:6" x14ac:dyDescent="0.3">
      <c r="A9219" t="s">
        <v>375</v>
      </c>
      <c r="B9219" t="s">
        <v>376</v>
      </c>
      <c r="C9219">
        <v>1973</v>
      </c>
      <c r="D9219" s="1">
        <v>19087275394</v>
      </c>
      <c r="E9219" t="e" cm="1">
        <f t="array" ref="E9219">IF(
ISNA(_xlfn.XLOOKUP(B9219 &amp; C9219,[1]global_waste_stats!$B$2:$B$991 &amp; [1]global_waste_stats!$C$2:$C$991,[1]global_waste_stats!$D$2:$D$991)),
_xlfn.XLOOKUP(A9219 &amp; C9219,[2]UNdata_Export_20210503_03410335!$A$2:$A$1588 &amp; [2]UNdata_Export_20210503_03410335!$B$2:$B$1588,[2]UNdata_Export_20210503_03410335!$C$2:$C$1588 * 1000),
_xlfn.XLOOKUP(B9219 &amp; C9219,[1]global_waste_stats!$B$2:$B$991 &amp; [1]global_waste_stats!$C$2:$C$991,[1]global_waste_stats!$D$2:$D$991)
)</f>
        <v>#N/A</v>
      </c>
      <c r="F9219" t="str">
        <f t="shared" ref="F9219:F9282" si="144">IF(ISNA(E9219),"",D9219/E9219)</f>
        <v/>
      </c>
    </row>
    <row r="9220" spans="1:6" x14ac:dyDescent="0.3">
      <c r="A9220" t="s">
        <v>375</v>
      </c>
      <c r="B9220" t="s">
        <v>376</v>
      </c>
      <c r="C9220">
        <v>1974</v>
      </c>
      <c r="D9220" s="1">
        <v>20321818849</v>
      </c>
      <c r="E9220" t="e" cm="1">
        <f t="array" ref="E9220">IF(
ISNA(_xlfn.XLOOKUP(B9220 &amp; C9220,[1]global_waste_stats!$B$2:$B$991 &amp; [1]global_waste_stats!$C$2:$C$991,[1]global_waste_stats!$D$2:$D$991)),
_xlfn.XLOOKUP(A9220 &amp; C9220,[2]UNdata_Export_20210503_03410335!$A$2:$A$1588 &amp; [2]UNdata_Export_20210503_03410335!$B$2:$B$1588,[2]UNdata_Export_20210503_03410335!$C$2:$C$1588 * 1000),
_xlfn.XLOOKUP(B9220 &amp; C9220,[1]global_waste_stats!$B$2:$B$991 &amp; [1]global_waste_stats!$C$2:$C$991,[1]global_waste_stats!$D$2:$D$991)
)</f>
        <v>#N/A</v>
      </c>
      <c r="F9220" t="str">
        <f t="shared" si="144"/>
        <v/>
      </c>
    </row>
    <row r="9221" spans="1:6" x14ac:dyDescent="0.3">
      <c r="A9221" t="s">
        <v>375</v>
      </c>
      <c r="B9221" t="s">
        <v>376</v>
      </c>
      <c r="C9221">
        <v>1975</v>
      </c>
      <c r="D9221" s="1">
        <v>21258452512</v>
      </c>
      <c r="E9221" t="e" cm="1">
        <f t="array" ref="E9221">IF(
ISNA(_xlfn.XLOOKUP(B9221 &amp; C9221,[1]global_waste_stats!$B$2:$B$991 &amp; [1]global_waste_stats!$C$2:$C$991,[1]global_waste_stats!$D$2:$D$991)),
_xlfn.XLOOKUP(A9221 &amp; C9221,[2]UNdata_Export_20210503_03410335!$A$2:$A$1588 &amp; [2]UNdata_Export_20210503_03410335!$B$2:$B$1588,[2]UNdata_Export_20210503_03410335!$C$2:$C$1588 * 1000),
_xlfn.XLOOKUP(B9221 &amp; C9221,[1]global_waste_stats!$B$2:$B$991 &amp; [1]global_waste_stats!$C$2:$C$991,[1]global_waste_stats!$D$2:$D$991)
)</f>
        <v>#N/A</v>
      </c>
      <c r="F9221" t="str">
        <f t="shared" si="144"/>
        <v/>
      </c>
    </row>
    <row r="9222" spans="1:6" x14ac:dyDescent="0.3">
      <c r="A9222" t="s">
        <v>375</v>
      </c>
      <c r="B9222" t="s">
        <v>376</v>
      </c>
      <c r="C9222">
        <v>1976</v>
      </c>
      <c r="D9222" s="1">
        <v>22839383938</v>
      </c>
      <c r="E9222" t="e" cm="1">
        <f t="array" ref="E9222">IF(
ISNA(_xlfn.XLOOKUP(B9222 &amp; C9222,[1]global_waste_stats!$B$2:$B$991 &amp; [1]global_waste_stats!$C$2:$C$991,[1]global_waste_stats!$D$2:$D$991)),
_xlfn.XLOOKUP(A9222 &amp; C9222,[2]UNdata_Export_20210503_03410335!$A$2:$A$1588 &amp; [2]UNdata_Export_20210503_03410335!$B$2:$B$1588,[2]UNdata_Export_20210503_03410335!$C$2:$C$1588 * 1000),
_xlfn.XLOOKUP(B9222 &amp; C9222,[1]global_waste_stats!$B$2:$B$991 &amp; [1]global_waste_stats!$C$2:$C$991,[1]global_waste_stats!$D$2:$D$991)
)</f>
        <v>#N/A</v>
      </c>
      <c r="F9222" t="str">
        <f t="shared" si="144"/>
        <v/>
      </c>
    </row>
    <row r="9223" spans="1:6" x14ac:dyDescent="0.3">
      <c r="A9223" t="s">
        <v>375</v>
      </c>
      <c r="B9223" t="s">
        <v>376</v>
      </c>
      <c r="C9223">
        <v>1977</v>
      </c>
      <c r="D9223" s="1">
        <v>24549174917</v>
      </c>
      <c r="E9223" t="e" cm="1">
        <f t="array" ref="E9223">IF(
ISNA(_xlfn.XLOOKUP(B9223 &amp; C9223,[1]global_waste_stats!$B$2:$B$991 &amp; [1]global_waste_stats!$C$2:$C$991,[1]global_waste_stats!$D$2:$D$991)),
_xlfn.XLOOKUP(A9223 &amp; C9223,[2]UNdata_Export_20210503_03410335!$A$2:$A$1588 &amp; [2]UNdata_Export_20210503_03410335!$B$2:$B$1588,[2]UNdata_Export_20210503_03410335!$C$2:$C$1588 * 1000),
_xlfn.XLOOKUP(B9223 &amp; C9223,[1]global_waste_stats!$B$2:$B$991 &amp; [1]global_waste_stats!$C$2:$C$991,[1]global_waste_stats!$D$2:$D$991)
)</f>
        <v>#N/A</v>
      </c>
      <c r="F9223" t="str">
        <f t="shared" si="144"/>
        <v/>
      </c>
    </row>
    <row r="9224" spans="1:6" x14ac:dyDescent="0.3">
      <c r="A9224" t="s">
        <v>375</v>
      </c>
      <c r="B9224" t="s">
        <v>376</v>
      </c>
      <c r="C9224">
        <v>1978</v>
      </c>
      <c r="D9224" s="1">
        <v>26685735240</v>
      </c>
      <c r="E9224" t="e" cm="1">
        <f t="array" ref="E9224">IF(
ISNA(_xlfn.XLOOKUP(B9224 &amp; C9224,[1]global_waste_stats!$B$2:$B$991 &amp; [1]global_waste_stats!$C$2:$C$991,[1]global_waste_stats!$D$2:$D$991)),
_xlfn.XLOOKUP(A9224 &amp; C9224,[2]UNdata_Export_20210503_03410335!$A$2:$A$1588 &amp; [2]UNdata_Export_20210503_03410335!$B$2:$B$1588,[2]UNdata_Export_20210503_03410335!$C$2:$C$1588 * 1000),
_xlfn.XLOOKUP(B9224 &amp; C9224,[1]global_waste_stats!$B$2:$B$991 &amp; [1]global_waste_stats!$C$2:$C$991,[1]global_waste_stats!$D$2:$D$991)
)</f>
        <v>#N/A</v>
      </c>
      <c r="F9224" t="str">
        <f t="shared" si="144"/>
        <v/>
      </c>
    </row>
    <row r="9225" spans="1:6" x14ac:dyDescent="0.3">
      <c r="A9225" t="s">
        <v>375</v>
      </c>
      <c r="B9225" t="s">
        <v>376</v>
      </c>
      <c r="C9225">
        <v>1979</v>
      </c>
      <c r="D9225" s="1">
        <v>29199413275</v>
      </c>
      <c r="E9225" t="e" cm="1">
        <f t="array" ref="E9225">IF(
ISNA(_xlfn.XLOOKUP(B9225 &amp; C9225,[1]global_waste_stats!$B$2:$B$991 &amp; [1]global_waste_stats!$C$2:$C$991,[1]global_waste_stats!$D$2:$D$991)),
_xlfn.XLOOKUP(A9225 &amp; C9225,[2]UNdata_Export_20210503_03410335!$A$2:$A$1588 &amp; [2]UNdata_Export_20210503_03410335!$B$2:$B$1588,[2]UNdata_Export_20210503_03410335!$C$2:$C$1588 * 1000),
_xlfn.XLOOKUP(B9225 &amp; C9225,[1]global_waste_stats!$B$2:$B$991 &amp; [1]global_waste_stats!$C$2:$C$991,[1]global_waste_stats!$D$2:$D$991)
)</f>
        <v>#N/A</v>
      </c>
      <c r="F9225" t="str">
        <f t="shared" si="144"/>
        <v/>
      </c>
    </row>
    <row r="9226" spans="1:6" x14ac:dyDescent="0.3">
      <c r="A9226" t="s">
        <v>375</v>
      </c>
      <c r="B9226" t="s">
        <v>376</v>
      </c>
      <c r="C9226">
        <v>1980</v>
      </c>
      <c r="D9226" s="1">
        <v>32127172717</v>
      </c>
      <c r="E9226" t="e" cm="1">
        <f t="array" ref="E9226">IF(
ISNA(_xlfn.XLOOKUP(B9226 &amp; C9226,[1]global_waste_stats!$B$2:$B$991 &amp; [1]global_waste_stats!$C$2:$C$991,[1]global_waste_stats!$D$2:$D$991)),
_xlfn.XLOOKUP(A9226 &amp; C9226,[2]UNdata_Export_20210503_03410335!$A$2:$A$1588 &amp; [2]UNdata_Export_20210503_03410335!$B$2:$B$1588,[2]UNdata_Export_20210503_03410335!$C$2:$C$1588 * 1000),
_xlfn.XLOOKUP(B9226 &amp; C9226,[1]global_waste_stats!$B$2:$B$991 &amp; [1]global_waste_stats!$C$2:$C$991,[1]global_waste_stats!$D$2:$D$991)
)</f>
        <v>#N/A</v>
      </c>
      <c r="F9226" t="str">
        <f t="shared" si="144"/>
        <v/>
      </c>
    </row>
    <row r="9227" spans="1:6" x14ac:dyDescent="0.3">
      <c r="A9227" t="s">
        <v>375</v>
      </c>
      <c r="B9227" t="s">
        <v>376</v>
      </c>
      <c r="C9227">
        <v>1981</v>
      </c>
      <c r="D9227" s="1">
        <v>35559589292</v>
      </c>
      <c r="E9227" t="e" cm="1">
        <f t="array" ref="E9227">IF(
ISNA(_xlfn.XLOOKUP(B9227 &amp; C9227,[1]global_waste_stats!$B$2:$B$991 &amp; [1]global_waste_stats!$C$2:$C$991,[1]global_waste_stats!$D$2:$D$991)),
_xlfn.XLOOKUP(A9227 &amp; C9227,[2]UNdata_Export_20210503_03410335!$A$2:$A$1588 &amp; [2]UNdata_Export_20210503_03410335!$B$2:$B$1588,[2]UNdata_Export_20210503_03410335!$C$2:$C$1588 * 1000),
_xlfn.XLOOKUP(B9227 &amp; C9227,[1]global_waste_stats!$B$2:$B$991 &amp; [1]global_waste_stats!$C$2:$C$991,[1]global_waste_stats!$D$2:$D$991)
)</f>
        <v>#N/A</v>
      </c>
      <c r="F9227" t="str">
        <f t="shared" si="144"/>
        <v/>
      </c>
    </row>
    <row r="9228" spans="1:6" x14ac:dyDescent="0.3">
      <c r="A9228" t="s">
        <v>375</v>
      </c>
      <c r="B9228" t="s">
        <v>376</v>
      </c>
      <c r="C9228">
        <v>1982</v>
      </c>
      <c r="D9228" s="1">
        <v>38110084342</v>
      </c>
      <c r="E9228" t="e" cm="1">
        <f t="array" ref="E9228">IF(
ISNA(_xlfn.XLOOKUP(B9228 &amp; C9228,[1]global_waste_stats!$B$2:$B$991 &amp; [1]global_waste_stats!$C$2:$C$991,[1]global_waste_stats!$D$2:$D$991)),
_xlfn.XLOOKUP(A9228 &amp; C9228,[2]UNdata_Export_20210503_03410335!$A$2:$A$1588 &amp; [2]UNdata_Export_20210503_03410335!$B$2:$B$1588,[2]UNdata_Export_20210503_03410335!$C$2:$C$1588 * 1000),
_xlfn.XLOOKUP(B9228 &amp; C9228,[1]global_waste_stats!$B$2:$B$991 &amp; [1]global_waste_stats!$C$2:$C$991,[1]global_waste_stats!$D$2:$D$991)
)</f>
        <v>#N/A</v>
      </c>
      <c r="F9228" t="str">
        <f t="shared" si="144"/>
        <v/>
      </c>
    </row>
    <row r="9229" spans="1:6" x14ac:dyDescent="0.3">
      <c r="A9229" t="s">
        <v>375</v>
      </c>
      <c r="B9229" t="s">
        <v>376</v>
      </c>
      <c r="C9229">
        <v>1983</v>
      </c>
      <c r="D9229" s="1">
        <v>41364869820</v>
      </c>
      <c r="E9229" t="e" cm="1">
        <f t="array" ref="E9229">IF(
ISNA(_xlfn.XLOOKUP(B9229 &amp; C9229,[1]global_waste_stats!$B$2:$B$991 &amp; [1]global_waste_stats!$C$2:$C$991,[1]global_waste_stats!$D$2:$D$991)),
_xlfn.XLOOKUP(A9229 &amp; C9229,[2]UNdata_Export_20210503_03410335!$A$2:$A$1588 &amp; [2]UNdata_Export_20210503_03410335!$B$2:$B$1588,[2]UNdata_Export_20210503_03410335!$C$2:$C$1588 * 1000),
_xlfn.XLOOKUP(B9229 &amp; C9229,[1]global_waste_stats!$B$2:$B$991 &amp; [1]global_waste_stats!$C$2:$C$991,[1]global_waste_stats!$D$2:$D$991)
)</f>
        <v>#N/A</v>
      </c>
      <c r="F9229" t="str">
        <f t="shared" si="144"/>
        <v/>
      </c>
    </row>
    <row r="9230" spans="1:6" x14ac:dyDescent="0.3">
      <c r="A9230" t="s">
        <v>375</v>
      </c>
      <c r="B9230" t="s">
        <v>376</v>
      </c>
      <c r="C9230">
        <v>1984</v>
      </c>
      <c r="D9230" s="1">
        <v>45005207187</v>
      </c>
      <c r="E9230" t="e" cm="1">
        <f t="array" ref="E9230">IF(
ISNA(_xlfn.XLOOKUP(B9230 &amp; C9230,[1]global_waste_stats!$B$2:$B$991 &amp; [1]global_waste_stats!$C$2:$C$991,[1]global_waste_stats!$D$2:$D$991)),
_xlfn.XLOOKUP(A9230 &amp; C9230,[2]UNdata_Export_20210503_03410335!$A$2:$A$1588 &amp; [2]UNdata_Export_20210503_03410335!$B$2:$B$1588,[2]UNdata_Export_20210503_03410335!$C$2:$C$1588 * 1000),
_xlfn.XLOOKUP(B9230 &amp; C9230,[1]global_waste_stats!$B$2:$B$991 &amp; [1]global_waste_stats!$C$2:$C$991,[1]global_waste_stats!$D$2:$D$991)
)</f>
        <v>#N/A</v>
      </c>
      <c r="F9230" t="str">
        <f t="shared" si="144"/>
        <v/>
      </c>
    </row>
    <row r="9231" spans="1:6" x14ac:dyDescent="0.3">
      <c r="A9231" t="s">
        <v>375</v>
      </c>
      <c r="B9231" t="s">
        <v>376</v>
      </c>
      <c r="C9231">
        <v>1985</v>
      </c>
      <c r="D9231" s="1">
        <v>44696002934</v>
      </c>
      <c r="E9231" t="e" cm="1">
        <f t="array" ref="E9231">IF(
ISNA(_xlfn.XLOOKUP(B9231 &amp; C9231,[1]global_waste_stats!$B$2:$B$991 &amp; [1]global_waste_stats!$C$2:$C$991,[1]global_waste_stats!$D$2:$D$991)),
_xlfn.XLOOKUP(A9231 &amp; C9231,[2]UNdata_Export_20210503_03410335!$A$2:$A$1588 &amp; [2]UNdata_Export_20210503_03410335!$B$2:$B$1588,[2]UNdata_Export_20210503_03410335!$C$2:$C$1588 * 1000),
_xlfn.XLOOKUP(B9231 &amp; C9231,[1]global_waste_stats!$B$2:$B$991 &amp; [1]global_waste_stats!$C$2:$C$991,[1]global_waste_stats!$D$2:$D$991)
)</f>
        <v>#N/A</v>
      </c>
      <c r="F9231" t="str">
        <f t="shared" si="144"/>
        <v/>
      </c>
    </row>
    <row r="9232" spans="1:6" x14ac:dyDescent="0.3">
      <c r="A9232" t="s">
        <v>375</v>
      </c>
      <c r="B9232" t="s">
        <v>376</v>
      </c>
      <c r="C9232">
        <v>1986</v>
      </c>
      <c r="D9232" s="1">
        <v>45289402274</v>
      </c>
      <c r="E9232" t="e" cm="1">
        <f t="array" ref="E9232">IF(
ISNA(_xlfn.XLOOKUP(B9232 &amp; C9232,[1]global_waste_stats!$B$2:$B$991 &amp; [1]global_waste_stats!$C$2:$C$991,[1]global_waste_stats!$D$2:$D$991)),
_xlfn.XLOOKUP(A9232 &amp; C9232,[2]UNdata_Export_20210503_03410335!$A$2:$A$1588 &amp; [2]UNdata_Export_20210503_03410335!$B$2:$B$1588,[2]UNdata_Export_20210503_03410335!$C$2:$C$1588 * 1000),
_xlfn.XLOOKUP(B9232 &amp; C9232,[1]global_waste_stats!$B$2:$B$991 &amp; [1]global_waste_stats!$C$2:$C$991,[1]global_waste_stats!$D$2:$D$991)
)</f>
        <v>#N/A</v>
      </c>
      <c r="F9232" t="str">
        <f t="shared" si="144"/>
        <v/>
      </c>
    </row>
    <row r="9233" spans="1:6" x14ac:dyDescent="0.3">
      <c r="A9233" t="s">
        <v>375</v>
      </c>
      <c r="B9233" t="s">
        <v>376</v>
      </c>
      <c r="C9233">
        <v>1987</v>
      </c>
      <c r="D9233" s="1">
        <v>50161129446</v>
      </c>
      <c r="E9233" t="e" cm="1">
        <f t="array" ref="E9233">IF(
ISNA(_xlfn.XLOOKUP(B9233 &amp; C9233,[1]global_waste_stats!$B$2:$B$991 &amp; [1]global_waste_stats!$C$2:$C$991,[1]global_waste_stats!$D$2:$D$991)),
_xlfn.XLOOKUP(A9233 &amp; C9233,[2]UNdata_Export_20210503_03410335!$A$2:$A$1588 &amp; [2]UNdata_Export_20210503_03410335!$B$2:$B$1588,[2]UNdata_Export_20210503_03410335!$C$2:$C$1588 * 1000),
_xlfn.XLOOKUP(B9233 &amp; C9233,[1]global_waste_stats!$B$2:$B$991 &amp; [1]global_waste_stats!$C$2:$C$991,[1]global_waste_stats!$D$2:$D$991)
)</f>
        <v>#N/A</v>
      </c>
      <c r="F9233" t="str">
        <f t="shared" si="144"/>
        <v/>
      </c>
    </row>
    <row r="9234" spans="1:6" x14ac:dyDescent="0.3">
      <c r="A9234" t="s">
        <v>375</v>
      </c>
      <c r="B9234" t="s">
        <v>376</v>
      </c>
      <c r="C9234">
        <v>1988</v>
      </c>
      <c r="D9234" s="1">
        <v>55736633663</v>
      </c>
      <c r="E9234" t="e" cm="1">
        <f t="array" ref="E9234">IF(
ISNA(_xlfn.XLOOKUP(B9234 &amp; C9234,[1]global_waste_stats!$B$2:$B$991 &amp; [1]global_waste_stats!$C$2:$C$991,[1]global_waste_stats!$D$2:$D$991)),
_xlfn.XLOOKUP(A9234 &amp; C9234,[2]UNdata_Export_20210503_03410335!$A$2:$A$1588 &amp; [2]UNdata_Export_20210503_03410335!$B$2:$B$1588,[2]UNdata_Export_20210503_03410335!$C$2:$C$1588 * 1000),
_xlfn.XLOOKUP(B9234 &amp; C9234,[1]global_waste_stats!$B$2:$B$991 &amp; [1]global_waste_stats!$C$2:$C$991,[1]global_waste_stats!$D$2:$D$991)
)</f>
        <v>#N/A</v>
      </c>
      <c r="F9234" t="str">
        <f t="shared" si="144"/>
        <v/>
      </c>
    </row>
    <row r="9235" spans="1:6" x14ac:dyDescent="0.3">
      <c r="A9235" t="s">
        <v>375</v>
      </c>
      <c r="B9235" t="s">
        <v>376</v>
      </c>
      <c r="C9235">
        <v>1989</v>
      </c>
      <c r="D9235" s="1">
        <v>61412394573</v>
      </c>
      <c r="E9235" t="e" cm="1">
        <f t="array" ref="E9235">IF(
ISNA(_xlfn.XLOOKUP(B9235 &amp; C9235,[1]global_waste_stats!$B$2:$B$991 &amp; [1]global_waste_stats!$C$2:$C$991,[1]global_waste_stats!$D$2:$D$991)),
_xlfn.XLOOKUP(A9235 &amp; C9235,[2]UNdata_Export_20210503_03410335!$A$2:$A$1588 &amp; [2]UNdata_Export_20210503_03410335!$B$2:$B$1588,[2]UNdata_Export_20210503_03410335!$C$2:$C$1588 * 1000),
_xlfn.XLOOKUP(B9235 &amp; C9235,[1]global_waste_stats!$B$2:$B$991 &amp; [1]global_waste_stats!$C$2:$C$991,[1]global_waste_stats!$D$2:$D$991)
)</f>
        <v>#N/A</v>
      </c>
      <c r="F9235" t="str">
        <f t="shared" si="144"/>
        <v/>
      </c>
    </row>
    <row r="9236" spans="1:6" x14ac:dyDescent="0.3">
      <c r="A9236" t="s">
        <v>375</v>
      </c>
      <c r="B9236" t="s">
        <v>376</v>
      </c>
      <c r="C9236">
        <v>1990</v>
      </c>
      <c r="D9236" s="1">
        <v>67580784745</v>
      </c>
      <c r="E9236" t="e" cm="1">
        <f t="array" ref="E9236">IF(
ISNA(_xlfn.XLOOKUP(B9236 &amp; C9236,[1]global_waste_stats!$B$2:$B$991 &amp; [1]global_waste_stats!$C$2:$C$991,[1]global_waste_stats!$D$2:$D$991)),
_xlfn.XLOOKUP(A9236 &amp; C9236,[2]UNdata_Export_20210503_03410335!$A$2:$A$1588 &amp; [2]UNdata_Export_20210503_03410335!$B$2:$B$1588,[2]UNdata_Export_20210503_03410335!$C$2:$C$1588 * 1000),
_xlfn.XLOOKUP(B9236 &amp; C9236,[1]global_waste_stats!$B$2:$B$991 &amp; [1]global_waste_stats!$C$2:$C$991,[1]global_waste_stats!$D$2:$D$991)
)</f>
        <v>#N/A</v>
      </c>
      <c r="F9236" t="str">
        <f t="shared" si="144"/>
        <v/>
      </c>
    </row>
    <row r="9237" spans="1:6" x14ac:dyDescent="0.3">
      <c r="A9237" t="s">
        <v>375</v>
      </c>
      <c r="B9237" t="s">
        <v>376</v>
      </c>
      <c r="C9237">
        <v>1991</v>
      </c>
      <c r="D9237" s="1">
        <v>72099963330</v>
      </c>
      <c r="E9237" t="e" cm="1">
        <f t="array" ref="E9237">IF(
ISNA(_xlfn.XLOOKUP(B9237 &amp; C9237,[1]global_waste_stats!$B$2:$B$991 &amp; [1]global_waste_stats!$C$2:$C$991,[1]global_waste_stats!$D$2:$D$991)),
_xlfn.XLOOKUP(A9237 &amp; C9237,[2]UNdata_Export_20210503_03410335!$A$2:$A$1588 &amp; [2]UNdata_Export_20210503_03410335!$B$2:$B$1588,[2]UNdata_Export_20210503_03410335!$C$2:$C$1588 * 1000),
_xlfn.XLOOKUP(B9237 &amp; C9237,[1]global_waste_stats!$B$2:$B$991 &amp; [1]global_waste_stats!$C$2:$C$991,[1]global_waste_stats!$D$2:$D$991)
)</f>
        <v>#N/A</v>
      </c>
      <c r="F9237" t="str">
        <f t="shared" si="144"/>
        <v/>
      </c>
    </row>
    <row r="9238" spans="1:6" x14ac:dyDescent="0.3">
      <c r="A9238" t="s">
        <v>375</v>
      </c>
      <c r="B9238" t="s">
        <v>376</v>
      </c>
      <c r="C9238">
        <v>1992</v>
      </c>
      <c r="D9238" s="1">
        <v>77210121012</v>
      </c>
      <c r="E9238" t="e" cm="1">
        <f t="array" ref="E9238">IF(
ISNA(_xlfn.XLOOKUP(B9238 &amp; C9238,[1]global_waste_stats!$B$2:$B$991 &amp; [1]global_waste_stats!$C$2:$C$991,[1]global_waste_stats!$D$2:$D$991)),
_xlfn.XLOOKUP(A9238 &amp; C9238,[2]UNdata_Export_20210503_03410335!$A$2:$A$1588 &amp; [2]UNdata_Export_20210503_03410335!$B$2:$B$1588,[2]UNdata_Export_20210503_03410335!$C$2:$C$1588 * 1000),
_xlfn.XLOOKUP(B9238 &amp; C9238,[1]global_waste_stats!$B$2:$B$991 &amp; [1]global_waste_stats!$C$2:$C$991,[1]global_waste_stats!$D$2:$D$991)
)</f>
        <v>#N/A</v>
      </c>
      <c r="F9238" t="str">
        <f t="shared" si="144"/>
        <v/>
      </c>
    </row>
    <row r="9239" spans="1:6" x14ac:dyDescent="0.3">
      <c r="A9239" t="s">
        <v>375</v>
      </c>
      <c r="B9239" t="s">
        <v>376</v>
      </c>
      <c r="C9239">
        <v>1993</v>
      </c>
      <c r="D9239" s="1">
        <v>86118151815</v>
      </c>
      <c r="E9239" t="e" cm="1">
        <f t="array" ref="E9239">IF(
ISNA(_xlfn.XLOOKUP(B9239 &amp; C9239,[1]global_waste_stats!$B$2:$B$991 &amp; [1]global_waste_stats!$C$2:$C$991,[1]global_waste_stats!$D$2:$D$991)),
_xlfn.XLOOKUP(A9239 &amp; C9239,[2]UNdata_Export_20210503_03410335!$A$2:$A$1588 &amp; [2]UNdata_Export_20210503_03410335!$B$2:$B$1588,[2]UNdata_Export_20210503_03410335!$C$2:$C$1588 * 1000),
_xlfn.XLOOKUP(B9239 &amp; C9239,[1]global_waste_stats!$B$2:$B$991 &amp; [1]global_waste_stats!$C$2:$C$991,[1]global_waste_stats!$D$2:$D$991)
)</f>
        <v>#N/A</v>
      </c>
      <c r="F9239" t="str">
        <f t="shared" si="144"/>
        <v/>
      </c>
    </row>
    <row r="9240" spans="1:6" x14ac:dyDescent="0.3">
      <c r="A9240" t="s">
        <v>375</v>
      </c>
      <c r="B9240" t="s">
        <v>376</v>
      </c>
      <c r="C9240">
        <v>1994</v>
      </c>
      <c r="D9240" s="1">
        <v>95526952695</v>
      </c>
      <c r="E9240" t="e" cm="1">
        <f t="array" ref="E9240">IF(
ISNA(_xlfn.XLOOKUP(B9240 &amp; C9240,[1]global_waste_stats!$B$2:$B$991 &amp; [1]global_waste_stats!$C$2:$C$991,[1]global_waste_stats!$D$2:$D$991)),
_xlfn.XLOOKUP(A9240 &amp; C9240,[2]UNdata_Export_20210503_03410335!$A$2:$A$1588 &amp; [2]UNdata_Export_20210503_03410335!$B$2:$B$1588,[2]UNdata_Export_20210503_03410335!$C$2:$C$1588 * 1000),
_xlfn.XLOOKUP(B9240 &amp; C9240,[1]global_waste_stats!$B$2:$B$991 &amp; [1]global_waste_stats!$C$2:$C$991,[1]global_waste_stats!$D$2:$D$991)
)</f>
        <v>#N/A</v>
      </c>
      <c r="F9240" t="str">
        <f t="shared" si="144"/>
        <v/>
      </c>
    </row>
    <row r="9241" spans="1:6" x14ac:dyDescent="0.3">
      <c r="A9241" t="s">
        <v>375</v>
      </c>
      <c r="B9241" t="s">
        <v>376</v>
      </c>
      <c r="C9241">
        <v>1995</v>
      </c>
      <c r="D9241" s="1">
        <v>102000000000</v>
      </c>
      <c r="E9241" t="e" cm="1">
        <f t="array" ref="E9241">IF(
ISNA(_xlfn.XLOOKUP(B9241 &amp; C9241,[1]global_waste_stats!$B$2:$B$991 &amp; [1]global_waste_stats!$C$2:$C$991,[1]global_waste_stats!$D$2:$D$991)),
_xlfn.XLOOKUP(A9241 &amp; C9241,[2]UNdata_Export_20210503_03410335!$A$2:$A$1588 &amp; [2]UNdata_Export_20210503_03410335!$B$2:$B$1588,[2]UNdata_Export_20210503_03410335!$C$2:$C$1588 * 1000),
_xlfn.XLOOKUP(B9241 &amp; C9241,[1]global_waste_stats!$B$2:$B$991 &amp; [1]global_waste_stats!$C$2:$C$991,[1]global_waste_stats!$D$2:$D$991)
)</f>
        <v>#N/A</v>
      </c>
      <c r="F9241" t="str">
        <f t="shared" si="144"/>
        <v/>
      </c>
    </row>
    <row r="9242" spans="1:6" x14ac:dyDescent="0.3">
      <c r="A9242" t="s">
        <v>375</v>
      </c>
      <c r="B9242" t="s">
        <v>376</v>
      </c>
      <c r="C9242">
        <v>1996</v>
      </c>
      <c r="D9242" s="1">
        <v>110000000000</v>
      </c>
      <c r="E9242" cm="1">
        <f t="array" ref="E9242">IF(
ISNA(_xlfn.XLOOKUP(B9242 &amp; C9242,[1]global_waste_stats!$B$2:$B$991 &amp; [1]global_waste_stats!$C$2:$C$991,[1]global_waste_stats!$D$2:$D$991)),
_xlfn.XLOOKUP(A9242 &amp; C9242,[2]UNdata_Export_20210503_03410335!$A$2:$A$1588 &amp; [2]UNdata_Export_20210503_03410335!$B$2:$B$1588,[2]UNdata_Export_20210503_03410335!$C$2:$C$1588 * 1000),
_xlfn.XLOOKUP(B9242 &amp; C9242,[1]global_waste_stats!$B$2:$B$991 &amp; [1]global_waste_stats!$C$2:$C$991,[1]global_waste_stats!$D$2:$D$991)
)</f>
        <v>2756800.0488281301</v>
      </c>
      <c r="F9242">
        <f t="shared" si="144"/>
        <v>39901.334174293552</v>
      </c>
    </row>
    <row r="9243" spans="1:6" x14ac:dyDescent="0.3">
      <c r="A9243" t="s">
        <v>375</v>
      </c>
      <c r="B9243" t="s">
        <v>376</v>
      </c>
      <c r="C9243">
        <v>1997</v>
      </c>
      <c r="D9243" s="1">
        <v>119000000000</v>
      </c>
      <c r="E9243" cm="1">
        <f t="array" ref="E9243">IF(
ISNA(_xlfn.XLOOKUP(B9243 &amp; C9243,[1]global_waste_stats!$B$2:$B$991 &amp; [1]global_waste_stats!$C$2:$C$991,[1]global_waste_stats!$D$2:$D$991)),
_xlfn.XLOOKUP(A9243 &amp; C9243,[2]UNdata_Export_20210503_03410335!$A$2:$A$1588 &amp; [2]UNdata_Export_20210503_03410335!$B$2:$B$1588,[2]UNdata_Export_20210503_03410335!$C$2:$C$1588 * 1000),
_xlfn.XLOOKUP(B9243 &amp; C9243,[1]global_waste_stats!$B$2:$B$991 &amp; [1]global_waste_stats!$C$2:$C$991,[1]global_waste_stats!$D$2:$D$991)
)</f>
        <v>2796199.9511718801</v>
      </c>
      <c r="F9243">
        <f t="shared" si="144"/>
        <v>42557.757699025569</v>
      </c>
    </row>
    <row r="9244" spans="1:6" x14ac:dyDescent="0.3">
      <c r="A9244" t="s">
        <v>375</v>
      </c>
      <c r="B9244" t="s">
        <v>376</v>
      </c>
      <c r="C9244">
        <v>1998</v>
      </c>
      <c r="D9244" s="1">
        <v>116000000000</v>
      </c>
      <c r="E9244" cm="1">
        <f t="array" ref="E9244">IF(
ISNA(_xlfn.XLOOKUP(B9244 &amp; C9244,[1]global_waste_stats!$B$2:$B$991 &amp; [1]global_waste_stats!$C$2:$C$991,[1]global_waste_stats!$D$2:$D$991)),
_xlfn.XLOOKUP(A9244 &amp; C9244,[2]UNdata_Export_20210503_03410335!$A$2:$A$1588 &amp; [2]UNdata_Export_20210503_03410335!$B$2:$B$1588,[2]UNdata_Export_20210503_03410335!$C$2:$C$1588 * 1000),
_xlfn.XLOOKUP(B9244 &amp; C9244,[1]global_waste_stats!$B$2:$B$991 &amp; [1]global_waste_stats!$C$2:$C$991,[1]global_waste_stats!$D$2:$D$991)
)</f>
        <v>2842199.9511718801</v>
      </c>
      <c r="F9244">
        <f t="shared" si="144"/>
        <v>40813.455067498515</v>
      </c>
    </row>
    <row r="9245" spans="1:6" x14ac:dyDescent="0.3">
      <c r="A9245" t="s">
        <v>375</v>
      </c>
      <c r="B9245" t="s">
        <v>376</v>
      </c>
      <c r="C9245">
        <v>1999</v>
      </c>
      <c r="D9245" s="1">
        <v>124000000000</v>
      </c>
      <c r="E9245" cm="1">
        <f t="array" ref="E9245">IF(
ISNA(_xlfn.XLOOKUP(B9245 &amp; C9245,[1]global_waste_stats!$B$2:$B$991 &amp; [1]global_waste_stats!$C$2:$C$991,[1]global_waste_stats!$D$2:$D$991)),
_xlfn.XLOOKUP(A9245 &amp; C9245,[2]UNdata_Export_20210503_03410335!$A$2:$A$1588 &amp; [2]UNdata_Export_20210503_03410335!$B$2:$B$1588,[2]UNdata_Export_20210503_03410335!$C$2:$C$1588 * 1000),
_xlfn.XLOOKUP(B9245 &amp; C9245,[1]global_waste_stats!$B$2:$B$991 &amp; [1]global_waste_stats!$C$2:$C$991,[1]global_waste_stats!$D$2:$D$991)
)</f>
        <v>2792600.09765625</v>
      </c>
      <c r="F9245">
        <f t="shared" si="144"/>
        <v>44403.063691099087</v>
      </c>
    </row>
    <row r="9246" spans="1:6" x14ac:dyDescent="0.3">
      <c r="A9246" t="s">
        <v>375</v>
      </c>
      <c r="B9246" t="s">
        <v>376</v>
      </c>
      <c r="C9246">
        <v>2000</v>
      </c>
      <c r="D9246" s="1">
        <v>134000000000</v>
      </c>
      <c r="E9246" cm="1">
        <f t="array" ref="E9246">IF(
ISNA(_xlfn.XLOOKUP(B9246 &amp; C9246,[1]global_waste_stats!$B$2:$B$991 &amp; [1]global_waste_stats!$C$2:$C$991,[1]global_waste_stats!$D$2:$D$991)),
_xlfn.XLOOKUP(A9246 &amp; C9246,[2]UNdata_Export_20210503_03410335!$A$2:$A$1588 &amp; [2]UNdata_Export_20210503_03410335!$B$2:$B$1588,[2]UNdata_Export_20210503_03410335!$C$2:$C$1588 * 1000),
_xlfn.XLOOKUP(B9246 &amp; C9246,[1]global_waste_stats!$B$2:$B$991 &amp; [1]global_waste_stats!$C$2:$C$991,[1]global_waste_stats!$D$2:$D$991)
)</f>
        <v>4650899.90234375</v>
      </c>
      <c r="F9246">
        <f t="shared" si="144"/>
        <v>28811.628461939752</v>
      </c>
    </row>
    <row r="9247" spans="1:6" x14ac:dyDescent="0.3">
      <c r="A9247" t="s">
        <v>375</v>
      </c>
      <c r="B9247" t="s">
        <v>376</v>
      </c>
      <c r="C9247">
        <v>2001</v>
      </c>
      <c r="D9247" s="1">
        <v>133000000000</v>
      </c>
      <c r="E9247" cm="1">
        <f t="array" ref="E9247">IF(
ISNA(_xlfn.XLOOKUP(B9247 &amp; C9247,[1]global_waste_stats!$B$2:$B$991 &amp; [1]global_waste_stats!$C$2:$C$991,[1]global_waste_stats!$D$2:$D$991)),
_xlfn.XLOOKUP(A9247 &amp; C9247,[2]UNdata_Export_20210503_03410335!$A$2:$A$1588 &amp; [2]UNdata_Export_20210503_03410335!$B$2:$B$1588,[2]UNdata_Export_20210503_03410335!$C$2:$C$1588 * 1000),
_xlfn.XLOOKUP(B9247 &amp; C9247,[1]global_waste_stats!$B$2:$B$991 &amp; [1]global_waste_stats!$C$2:$C$991,[1]global_waste_stats!$D$2:$D$991)
)</f>
        <v>5035399.90234375</v>
      </c>
      <c r="F9247">
        <f t="shared" si="144"/>
        <v>26412.996500654208</v>
      </c>
    </row>
    <row r="9248" spans="1:6" x14ac:dyDescent="0.3">
      <c r="A9248" t="s">
        <v>375</v>
      </c>
      <c r="B9248" t="s">
        <v>376</v>
      </c>
      <c r="C9248">
        <v>2002</v>
      </c>
      <c r="D9248" s="1">
        <v>139000000000</v>
      </c>
      <c r="E9248" cm="1">
        <f t="array" ref="E9248">IF(
ISNA(_xlfn.XLOOKUP(B9248 &amp; C9248,[1]global_waste_stats!$B$2:$B$991 &amp; [1]global_waste_stats!$C$2:$C$991,[1]global_waste_stats!$D$2:$D$991)),
_xlfn.XLOOKUP(A9248 &amp; C9248,[2]UNdata_Export_20210503_03410335!$A$2:$A$1588 &amp; [2]UNdata_Export_20210503_03410335!$B$2:$B$1588,[2]UNdata_Export_20210503_03410335!$C$2:$C$1588 * 1000),
_xlfn.XLOOKUP(B9248 &amp; C9248,[1]global_waste_stats!$B$2:$B$991 &amp; [1]global_waste_stats!$C$2:$C$991,[1]global_waste_stats!$D$2:$D$991)
)</f>
        <v>4809000</v>
      </c>
      <c r="F9248">
        <f t="shared" si="144"/>
        <v>28904.138074443752</v>
      </c>
    </row>
    <row r="9249" spans="1:6" x14ac:dyDescent="0.3">
      <c r="A9249" t="s">
        <v>375</v>
      </c>
      <c r="B9249" t="s">
        <v>376</v>
      </c>
      <c r="C9249">
        <v>2003</v>
      </c>
      <c r="D9249" s="1">
        <v>145000000000</v>
      </c>
      <c r="E9249" cm="1">
        <f t="array" ref="E9249">IF(
ISNA(_xlfn.XLOOKUP(B9249 &amp; C9249,[1]global_waste_stats!$B$2:$B$991 &amp; [1]global_waste_stats!$C$2:$C$991,[1]global_waste_stats!$D$2:$D$991)),
_xlfn.XLOOKUP(A9249 &amp; C9249,[2]UNdata_Export_20210503_03410335!$A$2:$A$1588 &amp; [2]UNdata_Export_20210503_03410335!$B$2:$B$1588,[2]UNdata_Export_20210503_03410335!$C$2:$C$1588 * 1000),
_xlfn.XLOOKUP(B9249 &amp; C9249,[1]global_waste_stats!$B$2:$B$991 &amp; [1]global_waste_stats!$C$2:$C$991,[1]global_waste_stats!$D$2:$D$991)
)</f>
        <v>4728399.90234375</v>
      </c>
      <c r="F9249">
        <f t="shared" si="144"/>
        <v>30665.764951083584</v>
      </c>
    </row>
    <row r="9250" spans="1:6" x14ac:dyDescent="0.3">
      <c r="A9250" t="s">
        <v>375</v>
      </c>
      <c r="B9250" t="s">
        <v>376</v>
      </c>
      <c r="C9250">
        <v>2004</v>
      </c>
      <c r="D9250" s="1">
        <v>159000000000</v>
      </c>
      <c r="E9250" cm="1">
        <f t="array" ref="E9250">IF(
ISNA(_xlfn.XLOOKUP(B9250 &amp; C9250,[1]global_waste_stats!$B$2:$B$991 &amp; [1]global_waste_stats!$C$2:$C$991,[1]global_waste_stats!$D$2:$D$991)),
_xlfn.XLOOKUP(A9250 &amp; C9250,[2]UNdata_Export_20210503_03410335!$A$2:$A$1588 &amp; [2]UNdata_Export_20210503_03410335!$B$2:$B$1588,[2]UNdata_Export_20210503_03410335!$C$2:$C$1588 * 1000),
_xlfn.XLOOKUP(B9250 &amp; C9250,[1]global_waste_stats!$B$2:$B$991 &amp; [1]global_waste_stats!$C$2:$C$991,[1]global_waste_stats!$D$2:$D$991)
)</f>
        <v>4789299.8046875</v>
      </c>
      <c r="F9250">
        <f t="shared" si="144"/>
        <v>33199.007471693389</v>
      </c>
    </row>
    <row r="9251" spans="1:6" x14ac:dyDescent="0.3">
      <c r="A9251" t="s">
        <v>375</v>
      </c>
      <c r="B9251" t="s">
        <v>376</v>
      </c>
      <c r="C9251">
        <v>2005</v>
      </c>
      <c r="D9251" s="1">
        <v>171000000000</v>
      </c>
      <c r="E9251" cm="1">
        <f t="array" ref="E9251">IF(
ISNA(_xlfn.XLOOKUP(B9251 &amp; C9251,[1]global_waste_stats!$B$2:$B$991 &amp; [1]global_waste_stats!$C$2:$C$991,[1]global_waste_stats!$D$2:$D$991)),
_xlfn.XLOOKUP(A9251 &amp; C9251,[2]UNdata_Export_20210503_03410335!$A$2:$A$1588 &amp; [2]UNdata_Export_20210503_03410335!$B$2:$B$1588,[2]UNdata_Export_20210503_03410335!$C$2:$C$1588 * 1000),
_xlfn.XLOOKUP(B9251 &amp; C9251,[1]global_waste_stats!$B$2:$B$991 &amp; [1]global_waste_stats!$C$2:$C$991,[1]global_waste_stats!$D$2:$D$991)
)</f>
        <v>5018200.1953125</v>
      </c>
      <c r="F9251">
        <f t="shared" si="144"/>
        <v>34075.962166621226</v>
      </c>
    </row>
    <row r="9252" spans="1:6" x14ac:dyDescent="0.3">
      <c r="A9252" t="s">
        <v>375</v>
      </c>
      <c r="B9252" t="s">
        <v>376</v>
      </c>
      <c r="C9252">
        <v>2006</v>
      </c>
      <c r="D9252" s="1">
        <v>186000000000</v>
      </c>
      <c r="E9252" cm="1">
        <f t="array" ref="E9252">IF(
ISNA(_xlfn.XLOOKUP(B9252 &amp; C9252,[1]global_waste_stats!$B$2:$B$991 &amp; [1]global_waste_stats!$C$2:$C$991,[1]global_waste_stats!$D$2:$D$991)),
_xlfn.XLOOKUP(A9252 &amp; C9252,[2]UNdata_Export_20210503_03410335!$A$2:$A$1588 &amp; [2]UNdata_Export_20210503_03410335!$B$2:$B$1588,[2]UNdata_Export_20210503_03410335!$C$2:$C$1588 * 1000),
_xlfn.XLOOKUP(B9252 &amp; C9252,[1]global_waste_stats!$B$2:$B$991 &amp; [1]global_waste_stats!$C$2:$C$991,[1]global_waste_stats!$D$2:$D$991)
)</f>
        <v>5220500</v>
      </c>
      <c r="F9252">
        <f t="shared" si="144"/>
        <v>35628.771190498992</v>
      </c>
    </row>
    <row r="9253" spans="1:6" x14ac:dyDescent="0.3">
      <c r="A9253" t="s">
        <v>375</v>
      </c>
      <c r="B9253" t="s">
        <v>376</v>
      </c>
      <c r="C9253">
        <v>2007</v>
      </c>
      <c r="D9253" s="1">
        <v>203000000000</v>
      </c>
      <c r="E9253" cm="1">
        <f t="array" ref="E9253">IF(
ISNA(_xlfn.XLOOKUP(B9253 &amp; C9253,[1]global_waste_stats!$B$2:$B$991 &amp; [1]global_waste_stats!$C$2:$C$991,[1]global_waste_stats!$D$2:$D$991)),
_xlfn.XLOOKUP(A9253 &amp; C9253,[2]UNdata_Export_20210503_03410335!$A$2:$A$1588 &amp; [2]UNdata_Export_20210503_03410335!$B$2:$B$1588,[2]UNdata_Export_20210503_03410335!$C$2:$C$1588 * 1000),
_xlfn.XLOOKUP(B9253 &amp; C9253,[1]global_waste_stats!$B$2:$B$991 &amp; [1]global_waste_stats!$C$2:$C$991,[1]global_waste_stats!$D$2:$D$991)
)</f>
        <v>5601600.09765625</v>
      </c>
      <c r="F9253">
        <f t="shared" si="144"/>
        <v>36239.645183692541</v>
      </c>
    </row>
    <row r="9254" spans="1:6" x14ac:dyDescent="0.3">
      <c r="A9254" t="s">
        <v>375</v>
      </c>
      <c r="B9254" t="s">
        <v>376</v>
      </c>
      <c r="C9254">
        <v>2008</v>
      </c>
      <c r="D9254" s="1">
        <v>206000000000</v>
      </c>
      <c r="E9254" cm="1">
        <f t="array" ref="E9254">IF(
ISNA(_xlfn.XLOOKUP(B9254 &amp; C9254,[1]global_waste_stats!$B$2:$B$991 &amp; [1]global_waste_stats!$C$2:$C$991,[1]global_waste_stats!$D$2:$D$991)),
_xlfn.XLOOKUP(A9254 &amp; C9254,[2]UNdata_Export_20210503_03410335!$A$2:$A$1588 &amp; [2]UNdata_Export_20210503_03410335!$B$2:$B$1588,[2]UNdata_Export_20210503_03410335!$C$2:$C$1588 * 1000),
_xlfn.XLOOKUP(B9254 &amp; C9254,[1]global_waste_stats!$B$2:$B$991 &amp; [1]global_waste_stats!$C$2:$C$991,[1]global_waste_stats!$D$2:$D$991)
)</f>
        <v>5970100.09765625</v>
      </c>
      <c r="F9254">
        <f t="shared" si="144"/>
        <v>34505.284104176368</v>
      </c>
    </row>
    <row r="9255" spans="1:6" x14ac:dyDescent="0.3">
      <c r="A9255" t="s">
        <v>375</v>
      </c>
      <c r="B9255" t="s">
        <v>376</v>
      </c>
      <c r="C9255">
        <v>2009</v>
      </c>
      <c r="D9255" s="1">
        <v>205000000000</v>
      </c>
      <c r="E9255" cm="1">
        <f t="array" ref="E9255">IF(
ISNA(_xlfn.XLOOKUP(B9255 &amp; C9255,[1]global_waste_stats!$B$2:$B$991 &amp; [1]global_waste_stats!$C$2:$C$991,[1]global_waste_stats!$D$2:$D$991)),
_xlfn.XLOOKUP(A9255 &amp; C9255,[2]UNdata_Export_20210503_03410335!$A$2:$A$1588 &amp; [2]UNdata_Export_20210503_03410335!$B$2:$B$1588,[2]UNdata_Export_20210503_03410335!$C$2:$C$1588 * 1000),
_xlfn.XLOOKUP(B9255 &amp; C9255,[1]global_waste_stats!$B$2:$B$991 &amp; [1]global_waste_stats!$C$2:$C$991,[1]global_waste_stats!$D$2:$D$991)
)</f>
        <v>6114200.1953125</v>
      </c>
      <c r="F9255">
        <f t="shared" si="144"/>
        <v>33528.506337945044</v>
      </c>
    </row>
    <row r="9256" spans="1:6" x14ac:dyDescent="0.3">
      <c r="A9256" t="s">
        <v>375</v>
      </c>
      <c r="B9256" t="s">
        <v>376</v>
      </c>
      <c r="C9256">
        <v>2010</v>
      </c>
      <c r="D9256" s="1">
        <v>236000000000</v>
      </c>
      <c r="E9256" cm="1">
        <f t="array" ref="E9256">IF(
ISNA(_xlfn.XLOOKUP(B9256 &amp; C9256,[1]global_waste_stats!$B$2:$B$991 &amp; [1]global_waste_stats!$C$2:$C$991,[1]global_waste_stats!$D$2:$D$991)),
_xlfn.XLOOKUP(A9256 &amp; C9256,[2]UNdata_Export_20210503_03410335!$A$2:$A$1588 &amp; [2]UNdata_Export_20210503_03410335!$B$2:$B$1588,[2]UNdata_Export_20210503_03410335!$C$2:$C$1588 * 1000),
_xlfn.XLOOKUP(B9256 &amp; C9256,[1]global_waste_stats!$B$2:$B$991 &amp; [1]global_waste_stats!$C$2:$C$991,[1]global_waste_stats!$D$2:$D$991)
)</f>
        <v>6517000</v>
      </c>
      <c r="F9256">
        <f t="shared" si="144"/>
        <v>36212.981433174777</v>
      </c>
    </row>
    <row r="9257" spans="1:6" x14ac:dyDescent="0.3">
      <c r="A9257" t="s">
        <v>375</v>
      </c>
      <c r="B9257" t="s">
        <v>376</v>
      </c>
      <c r="C9257">
        <v>2011</v>
      </c>
      <c r="D9257" s="1">
        <v>251000000000</v>
      </c>
      <c r="E9257" cm="1">
        <f t="array" ref="E9257">IF(
ISNA(_xlfn.XLOOKUP(B9257 &amp; C9257,[1]global_waste_stats!$B$2:$B$991 &amp; [1]global_waste_stats!$C$2:$C$991,[1]global_waste_stats!$D$2:$D$991)),
_xlfn.XLOOKUP(A9257 &amp; C9257,[2]UNdata_Export_20210503_03410335!$A$2:$A$1588 &amp; [2]UNdata_Export_20210503_03410335!$B$2:$B$1588,[2]UNdata_Export_20210503_03410335!$C$2:$C$1588 * 1000),
_xlfn.XLOOKUP(B9257 &amp; C9257,[1]global_waste_stats!$B$2:$B$991 &amp; [1]global_waste_stats!$C$2:$C$991,[1]global_waste_stats!$D$2:$D$991)
)</f>
        <v>6898000</v>
      </c>
      <c r="F9257">
        <f t="shared" si="144"/>
        <v>36387.358654682517</v>
      </c>
    </row>
    <row r="9258" spans="1:6" x14ac:dyDescent="0.3">
      <c r="A9258" t="s">
        <v>375</v>
      </c>
      <c r="B9258" t="s">
        <v>376</v>
      </c>
      <c r="C9258">
        <v>2012</v>
      </c>
      <c r="D9258" s="1">
        <v>262000000000</v>
      </c>
      <c r="E9258" cm="1">
        <f t="array" ref="E9258">IF(
ISNA(_xlfn.XLOOKUP(B9258 &amp; C9258,[1]global_waste_stats!$B$2:$B$991 &amp; [1]global_waste_stats!$C$2:$C$991,[1]global_waste_stats!$D$2:$D$991)),
_xlfn.XLOOKUP(A9258 &amp; C9258,[2]UNdata_Export_20210503_03410335!$A$2:$A$1588 &amp; [2]UNdata_Export_20210503_03410335!$B$2:$B$1588,[2]UNdata_Export_20210503_03410335!$C$2:$C$1588 * 1000),
_xlfn.XLOOKUP(B9258 &amp; C9258,[1]global_waste_stats!$B$2:$B$991 &amp; [1]global_waste_stats!$C$2:$C$991,[1]global_waste_stats!$D$2:$D$991)
)</f>
        <v>7269500</v>
      </c>
      <c r="F9258">
        <f t="shared" si="144"/>
        <v>36040.993190728383</v>
      </c>
    </row>
    <row r="9259" spans="1:6" x14ac:dyDescent="0.3">
      <c r="A9259" t="s">
        <v>375</v>
      </c>
      <c r="B9259" t="s">
        <v>376</v>
      </c>
      <c r="C9259">
        <v>2013</v>
      </c>
      <c r="D9259" s="1">
        <v>275000000000</v>
      </c>
      <c r="E9259" cm="1">
        <f t="array" ref="E9259">IF(
ISNA(_xlfn.XLOOKUP(B9259 &amp; C9259,[1]global_waste_stats!$B$2:$B$991 &amp; [1]global_waste_stats!$C$2:$C$991,[1]global_waste_stats!$D$2:$D$991)),
_xlfn.XLOOKUP(A9259 &amp; C9259,[2]UNdata_Export_20210503_03410335!$A$2:$A$1588 &amp; [2]UNdata_Export_20210503_03410335!$B$2:$B$1588,[2]UNdata_Export_20210503_03410335!$C$2:$C$1588 * 1000),
_xlfn.XLOOKUP(B9259 &amp; C9259,[1]global_waste_stats!$B$2:$B$991 &amp; [1]global_waste_stats!$C$2:$C$991,[1]global_waste_stats!$D$2:$D$991)
)</f>
        <v>7851200.1953125</v>
      </c>
      <c r="F9259">
        <f t="shared" si="144"/>
        <v>35026.49189409113</v>
      </c>
    </row>
    <row r="9260" spans="1:6" x14ac:dyDescent="0.3">
      <c r="A9260" t="s">
        <v>375</v>
      </c>
      <c r="B9260" t="s">
        <v>376</v>
      </c>
      <c r="C9260">
        <v>2014</v>
      </c>
      <c r="D9260" s="1">
        <v>286000000000</v>
      </c>
      <c r="E9260" cm="1">
        <f t="array" ref="E9260">IF(
ISNA(_xlfn.XLOOKUP(B9260 &amp; C9260,[1]global_waste_stats!$B$2:$B$991 &amp; [1]global_waste_stats!$C$2:$C$991,[1]global_waste_stats!$D$2:$D$991)),
_xlfn.XLOOKUP(A9260 &amp; C9260,[2]UNdata_Export_20210503_03410335!$A$2:$A$1588 &amp; [2]UNdata_Export_20210503_03410335!$B$2:$B$1588,[2]UNdata_Export_20210503_03410335!$C$2:$C$1588 * 1000),
_xlfn.XLOOKUP(B9260 &amp; C9260,[1]global_waste_stats!$B$2:$B$991 &amp; [1]global_waste_stats!$C$2:$C$991,[1]global_waste_stats!$D$2:$D$991)
)</f>
        <v>7514799.8046875</v>
      </c>
      <c r="F9260">
        <f t="shared" si="144"/>
        <v>38058.232745149384</v>
      </c>
    </row>
    <row r="9261" spans="1:6" x14ac:dyDescent="0.3">
      <c r="A9261" t="s">
        <v>375</v>
      </c>
      <c r="B9261" t="s">
        <v>376</v>
      </c>
      <c r="C9261">
        <v>2015</v>
      </c>
      <c r="D9261" s="1">
        <v>292000000000</v>
      </c>
      <c r="E9261" cm="1">
        <f t="array" ref="E9261">IF(
ISNA(_xlfn.XLOOKUP(B9261 &amp; C9261,[1]global_waste_stats!$B$2:$B$991 &amp; [1]global_waste_stats!$C$2:$C$991,[1]global_waste_stats!$D$2:$D$991)),
_xlfn.XLOOKUP(A9261 &amp; C9261,[2]UNdata_Export_20210503_03410335!$A$2:$A$1588 &amp; [2]UNdata_Export_20210503_03410335!$B$2:$B$1588,[2]UNdata_Export_20210503_03410335!$C$2:$C$1588 * 1000),
_xlfn.XLOOKUP(B9261 &amp; C9261,[1]global_waste_stats!$B$2:$B$991 &amp; [1]global_waste_stats!$C$2:$C$991,[1]global_waste_stats!$D$2:$D$991)
)</f>
        <v>7668200.1953125</v>
      </c>
      <c r="F9261">
        <f t="shared" si="144"/>
        <v>38079.339683710517</v>
      </c>
    </row>
    <row r="9262" spans="1:6" x14ac:dyDescent="0.3">
      <c r="A9262" t="s">
        <v>375</v>
      </c>
      <c r="B9262" t="s">
        <v>376</v>
      </c>
      <c r="C9262">
        <v>2016</v>
      </c>
      <c r="D9262" s="1">
        <v>299000000000</v>
      </c>
      <c r="E9262" t="e" cm="1">
        <f t="array" ref="E9262">IF(
ISNA(_xlfn.XLOOKUP(B9262 &amp; C9262,[1]global_waste_stats!$B$2:$B$991 &amp; [1]global_waste_stats!$C$2:$C$991,[1]global_waste_stats!$D$2:$D$991)),
_xlfn.XLOOKUP(A9262 &amp; C9262,[2]UNdata_Export_20210503_03410335!$A$2:$A$1588 &amp; [2]UNdata_Export_20210503_03410335!$B$2:$B$1588,[2]UNdata_Export_20210503_03410335!$C$2:$C$1588 * 1000),
_xlfn.XLOOKUP(B9262 &amp; C9262,[1]global_waste_stats!$B$2:$B$991 &amp; [1]global_waste_stats!$C$2:$C$991,[1]global_waste_stats!$D$2:$D$991)
)</f>
        <v>#N/A</v>
      </c>
      <c r="F9262" t="str">
        <f t="shared" si="144"/>
        <v/>
      </c>
    </row>
    <row r="9263" spans="1:6" x14ac:dyDescent="0.3">
      <c r="A9263" t="s">
        <v>375</v>
      </c>
      <c r="B9263" t="s">
        <v>376</v>
      </c>
      <c r="C9263">
        <v>2017</v>
      </c>
      <c r="D9263" s="1">
        <v>310000000000</v>
      </c>
      <c r="E9263" t="e" cm="1">
        <f t="array" ref="E9263">IF(
ISNA(_xlfn.XLOOKUP(B9263 &amp; C9263,[1]global_waste_stats!$B$2:$B$991 &amp; [1]global_waste_stats!$C$2:$C$991,[1]global_waste_stats!$D$2:$D$991)),
_xlfn.XLOOKUP(A9263 &amp; C9263,[2]UNdata_Export_20210503_03410335!$A$2:$A$1588 &amp; [2]UNdata_Export_20210503_03410335!$B$2:$B$1588,[2]UNdata_Export_20210503_03410335!$C$2:$C$1588 * 1000),
_xlfn.XLOOKUP(B9263 &amp; C9263,[1]global_waste_stats!$B$2:$B$991 &amp; [1]global_waste_stats!$C$2:$C$991,[1]global_waste_stats!$D$2:$D$991)
)</f>
        <v>#N/A</v>
      </c>
      <c r="F9263" t="str">
        <f t="shared" si="144"/>
        <v/>
      </c>
    </row>
    <row r="9264" spans="1:6" x14ac:dyDescent="0.3">
      <c r="A9264" t="s">
        <v>377</v>
      </c>
      <c r="B9264" t="s">
        <v>378</v>
      </c>
      <c r="C9264">
        <v>1992</v>
      </c>
      <c r="D9264" s="1">
        <v>40719116152</v>
      </c>
      <c r="E9264" cm="1">
        <f t="array" ref="E9264">IF(
ISNA(_xlfn.XLOOKUP(B9264 &amp; C9264,[1]global_waste_stats!$B$2:$B$991 &amp; [1]global_waste_stats!$C$2:$C$991,[1]global_waste_stats!$D$2:$D$991)),
_xlfn.XLOOKUP(A9264 &amp; C9264,[2]UNdata_Export_20210503_03410335!$A$2:$A$1588 &amp; [2]UNdata_Export_20210503_03410335!$B$2:$B$1588,[2]UNdata_Export_20210503_03410335!$C$2:$C$1588 * 1000),
_xlfn.XLOOKUP(B9264 &amp; C9264,[1]global_waste_stats!$B$2:$B$991 &amp; [1]global_waste_stats!$C$2:$C$991,[1]global_waste_stats!$D$2:$D$991)
)</f>
        <v>1600</v>
      </c>
      <c r="F9264">
        <f t="shared" si="144"/>
        <v>25449447.594999999</v>
      </c>
    </row>
    <row r="9265" spans="1:6" x14ac:dyDescent="0.3">
      <c r="A9265" t="s">
        <v>377</v>
      </c>
      <c r="B9265" t="s">
        <v>378</v>
      </c>
      <c r="C9265">
        <v>1993</v>
      </c>
      <c r="D9265" s="1">
        <v>41493319725</v>
      </c>
      <c r="E9265" cm="1">
        <f t="array" ref="E9265">IF(
ISNA(_xlfn.XLOOKUP(B9265 &amp; C9265,[1]global_waste_stats!$B$2:$B$991 &amp; [1]global_waste_stats!$C$2:$C$991,[1]global_waste_stats!$D$2:$D$991)),
_xlfn.XLOOKUP(A9265 &amp; C9265,[2]UNdata_Export_20210503_03410335!$A$2:$A$1588 &amp; [2]UNdata_Export_20210503_03410335!$B$2:$B$1588,[2]UNdata_Export_20210503_03410335!$C$2:$C$1588 * 1000),
_xlfn.XLOOKUP(B9265 &amp; C9265,[1]global_waste_stats!$B$2:$B$991 &amp; [1]global_waste_stats!$C$2:$C$991,[1]global_waste_stats!$D$2:$D$991)
)</f>
        <v>1600</v>
      </c>
      <c r="F9265">
        <f t="shared" si="144"/>
        <v>25933324.828125</v>
      </c>
    </row>
    <row r="9266" spans="1:6" x14ac:dyDescent="0.3">
      <c r="A9266" t="s">
        <v>377</v>
      </c>
      <c r="B9266" t="s">
        <v>378</v>
      </c>
      <c r="C9266">
        <v>1994</v>
      </c>
      <c r="D9266" s="1">
        <v>44068200327</v>
      </c>
      <c r="E9266" cm="1">
        <f t="array" ref="E9266">IF(
ISNA(_xlfn.XLOOKUP(B9266 &amp; C9266,[1]global_waste_stats!$B$2:$B$991 &amp; [1]global_waste_stats!$C$2:$C$991,[1]global_waste_stats!$D$2:$D$991)),
_xlfn.XLOOKUP(A9266 &amp; C9266,[2]UNdata_Export_20210503_03410335!$A$2:$A$1588 &amp; [2]UNdata_Export_20210503_03410335!$B$2:$B$1588,[2]UNdata_Export_20210503_03410335!$C$2:$C$1588 * 1000),
_xlfn.XLOOKUP(B9266 &amp; C9266,[1]global_waste_stats!$B$2:$B$991 &amp; [1]global_waste_stats!$C$2:$C$991,[1]global_waste_stats!$D$2:$D$991)
)</f>
        <v>1600</v>
      </c>
      <c r="F9266">
        <f t="shared" si="144"/>
        <v>27542625.204374999</v>
      </c>
    </row>
    <row r="9267" spans="1:6" x14ac:dyDescent="0.3">
      <c r="A9267" t="s">
        <v>377</v>
      </c>
      <c r="B9267" t="s">
        <v>378</v>
      </c>
      <c r="C9267">
        <v>1995</v>
      </c>
      <c r="D9267" s="1">
        <v>46643323563</v>
      </c>
      <c r="E9267" cm="1">
        <f t="array" ref="E9267">IF(
ISNA(_xlfn.XLOOKUP(B9267 &amp; C9267,[1]global_waste_stats!$B$2:$B$991 &amp; [1]global_waste_stats!$C$2:$C$991,[1]global_waste_stats!$D$2:$D$991)),
_xlfn.XLOOKUP(A9267 &amp; C9267,[2]UNdata_Export_20210503_03410335!$A$2:$A$1588 &amp; [2]UNdata_Export_20210503_03410335!$B$2:$B$1588,[2]UNdata_Export_20210503_03410335!$C$2:$C$1588 * 1000),
_xlfn.XLOOKUP(B9267 &amp; C9267,[1]global_waste_stats!$B$2:$B$991 &amp; [1]global_waste_stats!$C$2:$C$991,[1]global_waste_stats!$D$2:$D$991)
)</f>
        <v>1580.49</v>
      </c>
      <c r="F9267">
        <f t="shared" si="144"/>
        <v>29511938.426057741</v>
      </c>
    </row>
    <row r="9268" spans="1:6" x14ac:dyDescent="0.3">
      <c r="A9268" t="s">
        <v>377</v>
      </c>
      <c r="B9268" t="s">
        <v>378</v>
      </c>
      <c r="C9268">
        <v>1996</v>
      </c>
      <c r="D9268" s="1">
        <v>49795081605</v>
      </c>
      <c r="E9268" cm="1">
        <f t="array" ref="E9268">IF(
ISNA(_xlfn.XLOOKUP(B9268 &amp; C9268,[1]global_waste_stats!$B$2:$B$991 &amp; [1]global_waste_stats!$C$2:$C$991,[1]global_waste_stats!$D$2:$D$991)),
_xlfn.XLOOKUP(A9268 &amp; C9268,[2]UNdata_Export_20210503_03410335!$A$2:$A$1588 &amp; [2]UNdata_Export_20210503_03410335!$B$2:$B$1588,[2]UNdata_Export_20210503_03410335!$C$2:$C$1588 * 1000),
_xlfn.XLOOKUP(B9268 &amp; C9268,[1]global_waste_stats!$B$2:$B$991 &amp; [1]global_waste_stats!$C$2:$C$991,[1]global_waste_stats!$D$2:$D$991)
)</f>
        <v>1478.74</v>
      </c>
      <c r="F9268">
        <f t="shared" si="144"/>
        <v>33673993.808918402</v>
      </c>
    </row>
    <row r="9269" spans="1:6" x14ac:dyDescent="0.3">
      <c r="A9269" t="s">
        <v>377</v>
      </c>
      <c r="B9269" t="s">
        <v>378</v>
      </c>
      <c r="C9269">
        <v>1997</v>
      </c>
      <c r="D9269" s="1">
        <v>52816419598</v>
      </c>
      <c r="E9269" cm="1">
        <f t="array" ref="E9269">IF(
ISNA(_xlfn.XLOOKUP(B9269 &amp; C9269,[1]global_waste_stats!$B$2:$B$991 &amp; [1]global_waste_stats!$C$2:$C$991,[1]global_waste_stats!$D$2:$D$991)),
_xlfn.XLOOKUP(A9269 &amp; C9269,[2]UNdata_Export_20210503_03410335!$A$2:$A$1588 &amp; [2]UNdata_Export_20210503_03410335!$B$2:$B$1588,[2]UNdata_Export_20210503_03410335!$C$2:$C$1588 * 1000),
_xlfn.XLOOKUP(B9269 &amp; C9269,[1]global_waste_stats!$B$2:$B$991 &amp; [1]global_waste_stats!$C$2:$C$991,[1]global_waste_stats!$D$2:$D$991)
)</f>
        <v>1477.11</v>
      </c>
      <c r="F9269">
        <f t="shared" si="144"/>
        <v>35756591.992471792</v>
      </c>
    </row>
    <row r="9270" spans="1:6" x14ac:dyDescent="0.3">
      <c r="A9270" t="s">
        <v>377</v>
      </c>
      <c r="B9270" t="s">
        <v>378</v>
      </c>
      <c r="C9270">
        <v>1998</v>
      </c>
      <c r="D9270" s="1">
        <v>54935315958</v>
      </c>
      <c r="E9270" cm="1">
        <f t="array" ref="E9270">IF(
ISNA(_xlfn.XLOOKUP(B9270 &amp; C9270,[1]global_waste_stats!$B$2:$B$991 &amp; [1]global_waste_stats!$C$2:$C$991,[1]global_waste_stats!$D$2:$D$991)),
_xlfn.XLOOKUP(A9270 &amp; C9270,[2]UNdata_Export_20210503_03410335!$A$2:$A$1588 &amp; [2]UNdata_Export_20210503_03410335!$B$2:$B$1588,[2]UNdata_Export_20210503_03410335!$C$2:$C$1588 * 1000),
_xlfn.XLOOKUP(B9270 &amp; C9270,[1]global_waste_stats!$B$2:$B$991 &amp; [1]global_waste_stats!$C$2:$C$991,[1]global_waste_stats!$D$2:$D$991)
)</f>
        <v>1396</v>
      </c>
      <c r="F9270">
        <f t="shared" si="144"/>
        <v>39351945.528653294</v>
      </c>
    </row>
    <row r="9271" spans="1:6" x14ac:dyDescent="0.3">
      <c r="A9271" t="s">
        <v>377</v>
      </c>
      <c r="B9271" t="s">
        <v>378</v>
      </c>
      <c r="C9271">
        <v>1999</v>
      </c>
      <c r="D9271" s="1">
        <v>54822660414</v>
      </c>
      <c r="E9271" cm="1">
        <f t="array" ref="E9271">IF(
ISNA(_xlfn.XLOOKUP(B9271 &amp; C9271,[1]global_waste_stats!$B$2:$B$991 &amp; [1]global_waste_stats!$C$2:$C$991,[1]global_waste_stats!$D$2:$D$991)),
_xlfn.XLOOKUP(A9271 &amp; C9271,[2]UNdata_Export_20210503_03410335!$A$2:$A$1588 &amp; [2]UNdata_Export_20210503_03410335!$B$2:$B$1588,[2]UNdata_Export_20210503_03410335!$C$2:$C$1588 * 1000),
_xlfn.XLOOKUP(B9271 &amp; C9271,[1]global_waste_stats!$B$2:$B$991 &amp; [1]global_waste_stats!$C$2:$C$991,[1]global_waste_stats!$D$2:$D$991)
)</f>
        <v>1407.82</v>
      </c>
      <c r="F9271">
        <f t="shared" si="144"/>
        <v>38941526.909690164</v>
      </c>
    </row>
    <row r="9272" spans="1:6" x14ac:dyDescent="0.3">
      <c r="A9272" t="s">
        <v>377</v>
      </c>
      <c r="B9272" t="s">
        <v>378</v>
      </c>
      <c r="C9272">
        <v>2000</v>
      </c>
      <c r="D9272" s="1">
        <v>55486109654</v>
      </c>
      <c r="E9272" cm="1">
        <f t="array" ref="E9272">IF(
ISNA(_xlfn.XLOOKUP(B9272 &amp; C9272,[1]global_waste_stats!$B$2:$B$991 &amp; [1]global_waste_stats!$C$2:$C$991,[1]global_waste_stats!$D$2:$D$991)),
_xlfn.XLOOKUP(A9272 &amp; C9272,[2]UNdata_Export_20210503_03410335!$A$2:$A$1588 &amp; [2]UNdata_Export_20210503_03410335!$B$2:$B$1588,[2]UNdata_Export_20210503_03410335!$C$2:$C$1588 * 1000),
_xlfn.XLOOKUP(B9272 &amp; C9272,[1]global_waste_stats!$B$2:$B$991 &amp; [1]global_waste_stats!$C$2:$C$991,[1]global_waste_stats!$D$2:$D$991)
)</f>
        <v>1368.69</v>
      </c>
      <c r="F9272">
        <f t="shared" si="144"/>
        <v>40539574.084708735</v>
      </c>
    </row>
    <row r="9273" spans="1:6" x14ac:dyDescent="0.3">
      <c r="A9273" t="s">
        <v>377</v>
      </c>
      <c r="B9273" t="s">
        <v>378</v>
      </c>
      <c r="C9273">
        <v>2001</v>
      </c>
      <c r="D9273" s="1">
        <v>57326288833</v>
      </c>
      <c r="E9273" cm="1">
        <f t="array" ref="E9273">IF(
ISNA(_xlfn.XLOOKUP(B9273 &amp; C9273,[1]global_waste_stats!$B$2:$B$991 &amp; [1]global_waste_stats!$C$2:$C$991,[1]global_waste_stats!$D$2:$D$991)),
_xlfn.XLOOKUP(A9273 &amp; C9273,[2]UNdata_Export_20210503_03410335!$A$2:$A$1588 &amp; [2]UNdata_Export_20210503_03410335!$B$2:$B$1588,[2]UNdata_Export_20210503_03410335!$C$2:$C$1588 * 1000),
_xlfn.XLOOKUP(B9273 &amp; C9273,[1]global_waste_stats!$B$2:$B$991 &amp; [1]global_waste_stats!$C$2:$C$991,[1]global_waste_stats!$D$2:$D$991)
)</f>
        <v>1285.97</v>
      </c>
      <c r="F9273">
        <f t="shared" si="144"/>
        <v>44578247.418680064</v>
      </c>
    </row>
    <row r="9274" spans="1:6" x14ac:dyDescent="0.3">
      <c r="A9274" t="s">
        <v>377</v>
      </c>
      <c r="B9274" t="s">
        <v>378</v>
      </c>
      <c r="C9274">
        <v>2002</v>
      </c>
      <c r="D9274" s="1">
        <v>59919037775</v>
      </c>
      <c r="E9274" cm="1">
        <f t="array" ref="E9274">IF(
ISNA(_xlfn.XLOOKUP(B9274 &amp; C9274,[1]global_waste_stats!$B$2:$B$991 &amp; [1]global_waste_stats!$C$2:$C$991,[1]global_waste_stats!$D$2:$D$991)),
_xlfn.XLOOKUP(A9274 &amp; C9274,[2]UNdata_Export_20210503_03410335!$A$2:$A$1588 &amp; [2]UNdata_Export_20210503_03410335!$B$2:$B$1588,[2]UNdata_Export_20210503_03410335!$C$2:$C$1588 * 1000),
_xlfn.XLOOKUP(B9274 &amp; C9274,[1]global_waste_stats!$B$2:$B$991 &amp; [1]global_waste_stats!$C$2:$C$991,[1]global_waste_stats!$D$2:$D$991)
)</f>
        <v>1449.11</v>
      </c>
      <c r="F9274">
        <f t="shared" si="144"/>
        <v>41348853.968987867</v>
      </c>
    </row>
    <row r="9275" spans="1:6" x14ac:dyDescent="0.3">
      <c r="A9275" t="s">
        <v>377</v>
      </c>
      <c r="B9275" t="s">
        <v>378</v>
      </c>
      <c r="C9275">
        <v>2003</v>
      </c>
      <c r="D9275" s="1">
        <v>63165880223</v>
      </c>
      <c r="E9275" cm="1">
        <f t="array" ref="E9275">IF(
ISNA(_xlfn.XLOOKUP(B9275 &amp; C9275,[1]global_waste_stats!$B$2:$B$991 &amp; [1]global_waste_stats!$C$2:$C$991,[1]global_waste_stats!$D$2:$D$991)),
_xlfn.XLOOKUP(A9275 &amp; C9275,[2]UNdata_Export_20210503_03410335!$A$2:$A$1588 &amp; [2]UNdata_Export_20210503_03410335!$B$2:$B$1588,[2]UNdata_Export_20210503_03410335!$C$2:$C$1588 * 1000),
_xlfn.XLOOKUP(B9275 &amp; C9275,[1]global_waste_stats!$B$2:$B$991 &amp; [1]global_waste_stats!$C$2:$C$991,[1]global_waste_stats!$D$2:$D$991)
)</f>
        <v>1511.24</v>
      </c>
      <c r="F9275">
        <f t="shared" si="144"/>
        <v>41797385.076493472</v>
      </c>
    </row>
    <row r="9276" spans="1:6" x14ac:dyDescent="0.3">
      <c r="A9276" t="s">
        <v>377</v>
      </c>
      <c r="B9276" t="s">
        <v>378</v>
      </c>
      <c r="C9276">
        <v>2004</v>
      </c>
      <c r="D9276" s="1">
        <v>66487670526</v>
      </c>
      <c r="E9276" cm="1">
        <f t="array" ref="E9276">IF(
ISNA(_xlfn.XLOOKUP(B9276 &amp; C9276,[1]global_waste_stats!$B$2:$B$991 &amp; [1]global_waste_stats!$C$2:$C$991,[1]global_waste_stats!$D$2:$D$991)),
_xlfn.XLOOKUP(A9276 &amp; C9276,[2]UNdata_Export_20210503_03410335!$A$2:$A$1588 &amp; [2]UNdata_Export_20210503_03410335!$B$2:$B$1588,[2]UNdata_Export_20210503_03410335!$C$2:$C$1588 * 1000),
_xlfn.XLOOKUP(B9276 &amp; C9276,[1]global_waste_stats!$B$2:$B$991 &amp; [1]global_waste_stats!$C$2:$C$991,[1]global_waste_stats!$D$2:$D$991)
)</f>
        <v>1400.03</v>
      </c>
      <c r="F9276">
        <f t="shared" si="144"/>
        <v>47490175.586237438</v>
      </c>
    </row>
    <row r="9277" spans="1:6" x14ac:dyDescent="0.3">
      <c r="A9277" t="s">
        <v>377</v>
      </c>
      <c r="B9277" t="s">
        <v>378</v>
      </c>
      <c r="C9277">
        <v>2005</v>
      </c>
      <c r="D9277" s="1">
        <v>70976227122</v>
      </c>
      <c r="E9277" cm="1">
        <f t="array" ref="E9277">IF(
ISNA(_xlfn.XLOOKUP(B9277 &amp; C9277,[1]global_waste_stats!$B$2:$B$991 &amp; [1]global_waste_stats!$C$2:$C$991,[1]global_waste_stats!$D$2:$D$991)),
_xlfn.XLOOKUP(A9277 &amp; C9277,[2]UNdata_Export_20210503_03410335!$A$2:$A$1588 &amp; [2]UNdata_Export_20210503_03410335!$B$2:$B$1588,[2]UNdata_Export_20210503_03410335!$C$2:$C$1588 * 1000),
_xlfn.XLOOKUP(B9277 &amp; C9277,[1]global_waste_stats!$B$2:$B$991 &amp; [1]global_waste_stats!$C$2:$C$991,[1]global_waste_stats!$D$2:$D$991)
)</f>
        <v>1467.77</v>
      </c>
      <c r="F9277">
        <f t="shared" si="144"/>
        <v>48356504.848852344</v>
      </c>
    </row>
    <row r="9278" spans="1:6" x14ac:dyDescent="0.3">
      <c r="A9278" t="s">
        <v>377</v>
      </c>
      <c r="B9278" t="s">
        <v>378</v>
      </c>
      <c r="C9278">
        <v>2006</v>
      </c>
      <c r="D9278" s="1">
        <v>76975767929</v>
      </c>
      <c r="E9278" cm="1">
        <f t="array" ref="E9278">IF(
ISNA(_xlfn.XLOOKUP(B9278 &amp; C9278,[1]global_waste_stats!$B$2:$B$991 &amp; [1]global_waste_stats!$C$2:$C$991,[1]global_waste_stats!$D$2:$D$991)),
_xlfn.XLOOKUP(A9278 &amp; C9278,[2]UNdata_Export_20210503_03410335!$A$2:$A$1588 &amp; [2]UNdata_Export_20210503_03410335!$B$2:$B$1588,[2]UNdata_Export_20210503_03410335!$C$2:$C$1588 * 1000),
_xlfn.XLOOKUP(B9278 &amp; C9278,[1]global_waste_stats!$B$2:$B$991 &amp; [1]global_waste_stats!$C$2:$C$991,[1]global_waste_stats!$D$2:$D$991)
)</f>
        <v>1523.99</v>
      </c>
      <c r="F9278">
        <f t="shared" si="144"/>
        <v>50509365.500429794</v>
      </c>
    </row>
    <row r="9279" spans="1:6" x14ac:dyDescent="0.3">
      <c r="A9279" t="s">
        <v>377</v>
      </c>
      <c r="B9279" t="s">
        <v>378</v>
      </c>
      <c r="C9279">
        <v>2007</v>
      </c>
      <c r="D9279" s="1">
        <v>85288825295</v>
      </c>
      <c r="E9279" cm="1">
        <f t="array" ref="E9279">IF(
ISNA(_xlfn.XLOOKUP(B9279 &amp; C9279,[1]global_waste_stats!$B$2:$B$991 &amp; [1]global_waste_stats!$C$2:$C$991,[1]global_waste_stats!$D$2:$D$991)),
_xlfn.XLOOKUP(A9279 &amp; C9279,[2]UNdata_Export_20210503_03410335!$A$2:$A$1588 &amp; [2]UNdata_Export_20210503_03410335!$B$2:$B$1588,[2]UNdata_Export_20210503_03410335!$C$2:$C$1588 * 1000),
_xlfn.XLOOKUP(B9279 &amp; C9279,[1]global_waste_stats!$B$2:$B$991 &amp; [1]global_waste_stats!$C$2:$C$991,[1]global_waste_stats!$D$2:$D$991)
)</f>
        <v>1579.06</v>
      </c>
      <c r="F9279">
        <f t="shared" si="144"/>
        <v>54012403.135409676</v>
      </c>
    </row>
    <row r="9280" spans="1:6" x14ac:dyDescent="0.3">
      <c r="A9280" t="s">
        <v>377</v>
      </c>
      <c r="B9280" t="s">
        <v>378</v>
      </c>
      <c r="C9280">
        <v>2008</v>
      </c>
      <c r="D9280" s="1">
        <v>90090397692</v>
      </c>
      <c r="E9280" cm="1">
        <f t="array" ref="E9280">IF(
ISNA(_xlfn.XLOOKUP(B9280 &amp; C9280,[1]global_waste_stats!$B$2:$B$991 &amp; [1]global_waste_stats!$C$2:$C$991,[1]global_waste_stats!$D$2:$D$991)),
_xlfn.XLOOKUP(A9280 &amp; C9280,[2]UNdata_Export_20210503_03410335!$A$2:$A$1588 &amp; [2]UNdata_Export_20210503_03410335!$B$2:$B$1588,[2]UNdata_Export_20210503_03410335!$C$2:$C$1588 * 1000),
_xlfn.XLOOKUP(B9280 &amp; C9280,[1]global_waste_stats!$B$2:$B$991 &amp; [1]global_waste_stats!$C$2:$C$991,[1]global_waste_stats!$D$2:$D$991)
)</f>
        <v>1685.53</v>
      </c>
      <c r="F9280">
        <f t="shared" si="144"/>
        <v>53449299.444091767</v>
      </c>
    </row>
    <row r="9281" spans="1:6" x14ac:dyDescent="0.3">
      <c r="A9281" t="s">
        <v>377</v>
      </c>
      <c r="B9281" t="s">
        <v>378</v>
      </c>
      <c r="C9281">
        <v>2009</v>
      </c>
      <c r="D9281" s="1">
        <v>85205207757</v>
      </c>
      <c r="E9281" cm="1">
        <f t="array" ref="E9281">IF(
ISNA(_xlfn.XLOOKUP(B9281 &amp; C9281,[1]global_waste_stats!$B$2:$B$991 &amp; [1]global_waste_stats!$C$2:$C$991,[1]global_waste_stats!$D$2:$D$991)),
_xlfn.XLOOKUP(A9281 &amp; C9281,[2]UNdata_Export_20210503_03410335!$A$2:$A$1588 &amp; [2]UNdata_Export_20210503_03410335!$B$2:$B$1588,[2]UNdata_Export_20210503_03410335!$C$2:$C$1588 * 1000),
_xlfn.XLOOKUP(B9281 &amp; C9281,[1]global_waste_stats!$B$2:$B$991 &amp; [1]global_waste_stats!$C$2:$C$991,[1]global_waste_stats!$D$2:$D$991)
)</f>
        <v>1654.35</v>
      </c>
      <c r="F9281">
        <f t="shared" si="144"/>
        <v>51503737.272644848</v>
      </c>
    </row>
    <row r="9282" spans="1:6" x14ac:dyDescent="0.3">
      <c r="A9282" t="s">
        <v>377</v>
      </c>
      <c r="B9282" t="s">
        <v>378</v>
      </c>
      <c r="C9282">
        <v>2010</v>
      </c>
      <c r="D9282" s="1">
        <v>89501012916</v>
      </c>
      <c r="E9282" cm="1">
        <f t="array" ref="E9282">IF(
ISNA(_xlfn.XLOOKUP(B9282 &amp; C9282,[1]global_waste_stats!$B$2:$B$991 &amp; [1]global_waste_stats!$C$2:$C$991,[1]global_waste_stats!$D$2:$D$991)),
_xlfn.XLOOKUP(A9282 &amp; C9282,[2]UNdata_Export_20210503_03410335!$A$2:$A$1588 &amp; [2]UNdata_Export_20210503_03410335!$B$2:$B$1588,[2]UNdata_Export_20210503_03410335!$C$2:$C$1588 * 1000),
_xlfn.XLOOKUP(B9282 &amp; C9282,[1]global_waste_stats!$B$2:$B$991 &amp; [1]global_waste_stats!$C$2:$C$991,[1]global_waste_stats!$D$2:$D$991)
)</f>
        <v>1719.01</v>
      </c>
      <c r="F9282">
        <f t="shared" si="144"/>
        <v>52065440.524487935</v>
      </c>
    </row>
    <row r="9283" spans="1:6" x14ac:dyDescent="0.3">
      <c r="A9283" t="s">
        <v>377</v>
      </c>
      <c r="B9283" t="s">
        <v>378</v>
      </c>
      <c r="C9283">
        <v>2011</v>
      </c>
      <c r="D9283" s="1">
        <v>92024135539</v>
      </c>
      <c r="E9283" cm="1">
        <f t="array" ref="E9283">IF(
ISNA(_xlfn.XLOOKUP(B9283 &amp; C9283,[1]global_waste_stats!$B$2:$B$991 &amp; [1]global_waste_stats!$C$2:$C$991,[1]global_waste_stats!$D$2:$D$991)),
_xlfn.XLOOKUP(A9283 &amp; C9283,[2]UNdata_Export_20210503_03410335!$A$2:$A$1588 &amp; [2]UNdata_Export_20210503_03410335!$B$2:$B$1588,[2]UNdata_Export_20210503_03410335!$C$2:$C$1588 * 1000),
_xlfn.XLOOKUP(B9283 &amp; C9283,[1]global_waste_stats!$B$2:$B$991 &amp; [1]global_waste_stats!$C$2:$C$991,[1]global_waste_stats!$D$2:$D$991)
)</f>
        <v>1678.92</v>
      </c>
      <c r="F9283">
        <f t="shared" ref="F9283:F9346" si="145">IF(ISNA(E9283),"",D9283/E9283)</f>
        <v>54811507.123031467</v>
      </c>
    </row>
    <row r="9284" spans="1:6" x14ac:dyDescent="0.3">
      <c r="A9284" t="s">
        <v>377</v>
      </c>
      <c r="B9284" t="s">
        <v>378</v>
      </c>
      <c r="C9284">
        <v>2012</v>
      </c>
      <c r="D9284" s="1">
        <v>93549112293</v>
      </c>
      <c r="E9284" cm="1">
        <f t="array" ref="E9284">IF(
ISNA(_xlfn.XLOOKUP(B9284 &amp; C9284,[1]global_waste_stats!$B$2:$B$991 &amp; [1]global_waste_stats!$C$2:$C$991,[1]global_waste_stats!$D$2:$D$991)),
_xlfn.XLOOKUP(A9284 &amp; C9284,[2]UNdata_Export_20210503_03410335!$A$2:$A$1588 &amp; [2]UNdata_Export_20210503_03410335!$B$2:$B$1588,[2]UNdata_Export_20210503_03410335!$C$2:$C$1588 * 1000),
_xlfn.XLOOKUP(B9284 &amp; C9284,[1]global_waste_stats!$B$2:$B$991 &amp; [1]global_waste_stats!$C$2:$C$991,[1]global_waste_stats!$D$2:$D$991)
)</f>
        <v>1656.57</v>
      </c>
      <c r="F9284">
        <f t="shared" si="145"/>
        <v>56471572.159944952</v>
      </c>
    </row>
    <row r="9285" spans="1:6" x14ac:dyDescent="0.3">
      <c r="A9285" t="s">
        <v>377</v>
      </c>
      <c r="B9285" t="s">
        <v>378</v>
      </c>
      <c r="C9285">
        <v>2013</v>
      </c>
      <c r="D9285" s="1">
        <v>94943598803</v>
      </c>
      <c r="E9285" cm="1">
        <f t="array" ref="E9285">IF(
ISNA(_xlfn.XLOOKUP(B9285 &amp; C9285,[1]global_waste_stats!$B$2:$B$991 &amp; [1]global_waste_stats!$C$2:$C$991,[1]global_waste_stats!$D$2:$D$991)),
_xlfn.XLOOKUP(A9285 &amp; C9285,[2]UNdata_Export_20210503_03410335!$A$2:$A$1588 &amp; [2]UNdata_Export_20210503_03410335!$B$2:$B$1588,[2]UNdata_Export_20210503_03410335!$C$2:$C$1588 * 1000),
_xlfn.XLOOKUP(B9285 &amp; C9285,[1]global_waste_stats!$B$2:$B$991 &amp; [1]global_waste_stats!$C$2:$C$991,[1]global_waste_stats!$D$2:$D$991)
)</f>
        <v>1644.64</v>
      </c>
      <c r="F9285">
        <f t="shared" si="145"/>
        <v>57729107.162053697</v>
      </c>
    </row>
    <row r="9286" spans="1:6" x14ac:dyDescent="0.3">
      <c r="A9286" t="s">
        <v>377</v>
      </c>
      <c r="B9286" t="s">
        <v>378</v>
      </c>
      <c r="C9286">
        <v>2014</v>
      </c>
      <c r="D9286" s="1">
        <v>97554865847</v>
      </c>
      <c r="E9286" cm="1">
        <f t="array" ref="E9286">IF(
ISNA(_xlfn.XLOOKUP(B9286 &amp; C9286,[1]global_waste_stats!$B$2:$B$991 &amp; [1]global_waste_stats!$C$2:$C$991,[1]global_waste_stats!$D$2:$D$991)),
_xlfn.XLOOKUP(A9286 &amp; C9286,[2]UNdata_Export_20210503_03410335!$A$2:$A$1588 &amp; [2]UNdata_Export_20210503_03410335!$B$2:$B$1588,[2]UNdata_Export_20210503_03410335!$C$2:$C$1588 * 1000),
_xlfn.XLOOKUP(B9286 &amp; C9286,[1]global_waste_stats!$B$2:$B$991 &amp; [1]global_waste_stats!$C$2:$C$991,[1]global_waste_stats!$D$2:$D$991)
)</f>
        <v>1732.99</v>
      </c>
      <c r="F9286">
        <f t="shared" si="145"/>
        <v>56292803.67861326</v>
      </c>
    </row>
    <row r="9287" spans="1:6" x14ac:dyDescent="0.3">
      <c r="A9287" t="s">
        <v>377</v>
      </c>
      <c r="B9287" t="s">
        <v>378</v>
      </c>
      <c r="C9287">
        <v>2015</v>
      </c>
      <c r="D9287" s="1">
        <v>101000000000</v>
      </c>
      <c r="E9287" cm="1">
        <f t="array" ref="E9287">IF(
ISNA(_xlfn.XLOOKUP(B9287 &amp; C9287,[1]global_waste_stats!$B$2:$B$991 &amp; [1]global_waste_stats!$C$2:$C$991,[1]global_waste_stats!$D$2:$D$991)),
_xlfn.XLOOKUP(A9287 &amp; C9287,[2]UNdata_Export_20210503_03410335!$A$2:$A$1588 &amp; [2]UNdata_Export_20210503_03410335!$B$2:$B$1588,[2]UNdata_Export_20210503_03410335!$C$2:$C$1588 * 1000),
_xlfn.XLOOKUP(B9287 &amp; C9287,[1]global_waste_stats!$B$2:$B$991 &amp; [1]global_waste_stats!$C$2:$C$991,[1]global_waste_stats!$D$2:$D$991)
)</f>
        <v>1784.18</v>
      </c>
      <c r="F9287">
        <f t="shared" si="145"/>
        <v>56608638.141891509</v>
      </c>
    </row>
    <row r="9288" spans="1:6" x14ac:dyDescent="0.3">
      <c r="A9288" t="s">
        <v>377</v>
      </c>
      <c r="B9288" t="s">
        <v>378</v>
      </c>
      <c r="C9288">
        <v>2016</v>
      </c>
      <c r="D9288" s="1">
        <v>105000000000</v>
      </c>
      <c r="E9288" cm="1">
        <f t="array" ref="E9288">IF(
ISNA(_xlfn.XLOOKUP(B9288 &amp; C9288,[1]global_waste_stats!$B$2:$B$991 &amp; [1]global_waste_stats!$C$2:$C$991,[1]global_waste_stats!$D$2:$D$991)),
_xlfn.XLOOKUP(A9288 &amp; C9288,[2]UNdata_Export_20210503_03410335!$A$2:$A$1588 &amp; [2]UNdata_Export_20210503_03410335!$B$2:$B$1588,[2]UNdata_Export_20210503_03410335!$C$2:$C$1588 * 1000),
_xlfn.XLOOKUP(B9288 &amp; C9288,[1]global_waste_stats!$B$2:$B$991 &amp; [1]global_waste_stats!$C$2:$C$991,[1]global_waste_stats!$D$2:$D$991)
)</f>
        <v>1889.53</v>
      </c>
      <c r="F9288">
        <f t="shared" si="145"/>
        <v>55569374.394690745</v>
      </c>
    </row>
    <row r="9289" spans="1:6" x14ac:dyDescent="0.3">
      <c r="A9289" t="s">
        <v>377</v>
      </c>
      <c r="B9289" t="s">
        <v>378</v>
      </c>
      <c r="C9289">
        <v>2017</v>
      </c>
      <c r="D9289" s="1">
        <v>108000000000</v>
      </c>
      <c r="E9289" cm="1">
        <f t="array" ref="E9289">IF(
ISNA(_xlfn.XLOOKUP(B9289 &amp; C9289,[1]global_waste_stats!$B$2:$B$991 &amp; [1]global_waste_stats!$C$2:$C$991,[1]global_waste_stats!$D$2:$D$991)),
_xlfn.XLOOKUP(A9289 &amp; C9289,[2]UNdata_Export_20210503_03410335!$A$2:$A$1588 &amp; [2]UNdata_Export_20210503_03410335!$B$2:$B$1588,[2]UNdata_Export_20210503_03410335!$C$2:$C$1588 * 1000),
_xlfn.XLOOKUP(B9289 &amp; C9289,[1]global_waste_stats!$B$2:$B$991 &amp; [1]global_waste_stats!$C$2:$C$991,[1]global_waste_stats!$D$2:$D$991)
)</f>
        <v>2057.79</v>
      </c>
      <c r="F9289">
        <f t="shared" si="145"/>
        <v>52483489.568906449</v>
      </c>
    </row>
    <row r="9290" spans="1:6" x14ac:dyDescent="0.3">
      <c r="A9290" t="s">
        <v>379</v>
      </c>
      <c r="B9290" t="s">
        <v>380</v>
      </c>
      <c r="C9290">
        <v>1995</v>
      </c>
      <c r="D9290" s="1">
        <v>29973079669</v>
      </c>
      <c r="E9290" cm="1">
        <f t="array" ref="E9290">IF(
ISNA(_xlfn.XLOOKUP(B9290 &amp; C9290,[1]global_waste_stats!$B$2:$B$991 &amp; [1]global_waste_stats!$C$2:$C$991,[1]global_waste_stats!$D$2:$D$991)),
_xlfn.XLOOKUP(A9290 &amp; C9290,[2]UNdata_Export_20210503_03410335!$A$2:$A$1588 &amp; [2]UNdata_Export_20210503_03410335!$B$2:$B$1588,[2]UNdata_Export_20210503_03410335!$C$2:$C$1588 * 1000),
_xlfn.XLOOKUP(B9290 &amp; C9290,[1]global_waste_stats!$B$2:$B$991 &amp; [1]global_waste_stats!$C$2:$C$991,[1]global_waste_stats!$D$2:$D$991)
)</f>
        <v>1185.93</v>
      </c>
      <c r="F9290">
        <f t="shared" si="145"/>
        <v>25273902.902363546</v>
      </c>
    </row>
    <row r="9291" spans="1:6" x14ac:dyDescent="0.3">
      <c r="A9291" t="s">
        <v>379</v>
      </c>
      <c r="B9291" t="s">
        <v>380</v>
      </c>
      <c r="C9291">
        <v>1996</v>
      </c>
      <c r="D9291" s="1">
        <v>31027017316</v>
      </c>
      <c r="E9291" cm="1">
        <f t="array" ref="E9291">IF(
ISNA(_xlfn.XLOOKUP(B9291 &amp; C9291,[1]global_waste_stats!$B$2:$B$991 &amp; [1]global_waste_stats!$C$2:$C$991,[1]global_waste_stats!$D$2:$D$991)),
_xlfn.XLOOKUP(A9291 &amp; C9291,[2]UNdata_Export_20210503_03410335!$A$2:$A$1588 &amp; [2]UNdata_Export_20210503_03410335!$B$2:$B$1588,[2]UNdata_Export_20210503_03410335!$C$2:$C$1588 * 1000),
_xlfn.XLOOKUP(B9291 &amp; C9291,[1]global_waste_stats!$B$2:$B$991 &amp; [1]global_waste_stats!$C$2:$C$991,[1]global_waste_stats!$D$2:$D$991)
)</f>
        <v>1175</v>
      </c>
      <c r="F9291">
        <f t="shared" si="145"/>
        <v>26405972.183829788</v>
      </c>
    </row>
    <row r="9292" spans="1:6" x14ac:dyDescent="0.3">
      <c r="A9292" t="s">
        <v>379</v>
      </c>
      <c r="B9292" t="s">
        <v>380</v>
      </c>
      <c r="C9292">
        <v>1997</v>
      </c>
      <c r="D9292" s="1">
        <v>32613857010</v>
      </c>
      <c r="E9292" cm="1">
        <f t="array" ref="E9292">IF(
ISNA(_xlfn.XLOOKUP(B9292 &amp; C9292,[1]global_waste_stats!$B$2:$B$991 &amp; [1]global_waste_stats!$C$2:$C$991,[1]global_waste_stats!$D$2:$D$991)),
_xlfn.XLOOKUP(A9292 &amp; C9292,[2]UNdata_Export_20210503_03410335!$A$2:$A$1588 &amp; [2]UNdata_Export_20210503_03410335!$B$2:$B$1588,[2]UNdata_Export_20210503_03410335!$C$2:$C$1588 * 1000),
_xlfn.XLOOKUP(B9292 &amp; C9292,[1]global_waste_stats!$B$2:$B$991 &amp; [1]global_waste_stats!$C$2:$C$991,[1]global_waste_stats!$D$2:$D$991)
)</f>
        <v>1170</v>
      </c>
      <c r="F9292">
        <f t="shared" si="145"/>
        <v>27875091.46153846</v>
      </c>
    </row>
    <row r="9293" spans="1:6" x14ac:dyDescent="0.3">
      <c r="A9293" t="s">
        <v>379</v>
      </c>
      <c r="B9293" t="s">
        <v>380</v>
      </c>
      <c r="C9293">
        <v>1998</v>
      </c>
      <c r="D9293" s="1">
        <v>33685428176</v>
      </c>
      <c r="E9293" cm="1">
        <f t="array" ref="E9293">IF(
ISNA(_xlfn.XLOOKUP(B9293 &amp; C9293,[1]global_waste_stats!$B$2:$B$991 &amp; [1]global_waste_stats!$C$2:$C$991,[1]global_waste_stats!$D$2:$D$991)),
_xlfn.XLOOKUP(A9293 &amp; C9293,[2]UNdata_Export_20210503_03410335!$A$2:$A$1588 &amp; [2]UNdata_Export_20210503_03410335!$B$2:$B$1588,[2]UNdata_Export_20210503_03410335!$C$2:$C$1588 * 1000),
_xlfn.XLOOKUP(B9293 &amp; C9293,[1]global_waste_stats!$B$2:$B$991 &amp; [1]global_waste_stats!$C$2:$C$991,[1]global_waste_stats!$D$2:$D$991)
)</f>
        <v>1158.79</v>
      </c>
      <c r="F9293">
        <f t="shared" si="145"/>
        <v>29069484.700420268</v>
      </c>
    </row>
    <row r="9294" spans="1:6" x14ac:dyDescent="0.3">
      <c r="A9294" t="s">
        <v>379</v>
      </c>
      <c r="B9294" t="s">
        <v>380</v>
      </c>
      <c r="C9294">
        <v>1999</v>
      </c>
      <c r="D9294" s="1">
        <v>35462116831</v>
      </c>
      <c r="E9294" cm="1">
        <f t="array" ref="E9294">IF(
ISNA(_xlfn.XLOOKUP(B9294 &amp; C9294,[1]global_waste_stats!$B$2:$B$991 &amp; [1]global_waste_stats!$C$2:$C$991,[1]global_waste_stats!$D$2:$D$991)),
_xlfn.XLOOKUP(A9294 &amp; C9294,[2]UNdata_Export_20210503_03410335!$A$2:$A$1588 &amp; [2]UNdata_Export_20210503_03410335!$B$2:$B$1588,[2]UNdata_Export_20210503_03410335!$C$2:$C$1588 * 1000),
_xlfn.XLOOKUP(B9294 &amp; C9294,[1]global_waste_stats!$B$2:$B$991 &amp; [1]global_waste_stats!$C$2:$C$991,[1]global_waste_stats!$D$2:$D$991)
)</f>
        <v>1090</v>
      </c>
      <c r="F9294">
        <f t="shared" si="145"/>
        <v>32534052.13853211</v>
      </c>
    </row>
    <row r="9295" spans="1:6" x14ac:dyDescent="0.3">
      <c r="A9295" t="s">
        <v>379</v>
      </c>
      <c r="B9295" t="s">
        <v>380</v>
      </c>
      <c r="C9295">
        <v>2000</v>
      </c>
      <c r="D9295" s="1">
        <v>36935721677</v>
      </c>
      <c r="E9295" cm="1">
        <f t="array" ref="E9295">IF(
ISNA(_xlfn.XLOOKUP(B9295 &amp; C9295,[1]global_waste_stats!$B$2:$B$991 &amp; [1]global_waste_stats!$C$2:$C$991,[1]global_waste_stats!$D$2:$D$991)),
_xlfn.XLOOKUP(A9295 &amp; C9295,[2]UNdata_Export_20210503_03410335!$A$2:$A$1588 &amp; [2]UNdata_Export_20210503_03410335!$B$2:$B$1588,[2]UNdata_Export_20210503_03410335!$C$2:$C$1588 * 1000),
_xlfn.XLOOKUP(B9295 &amp; C9295,[1]global_waste_stats!$B$2:$B$991 &amp; [1]global_waste_stats!$C$2:$C$991,[1]global_waste_stats!$D$2:$D$991)
)</f>
        <v>1020</v>
      </c>
      <c r="F9295">
        <f t="shared" si="145"/>
        <v>36211491.840196081</v>
      </c>
    </row>
    <row r="9296" spans="1:6" x14ac:dyDescent="0.3">
      <c r="A9296" t="s">
        <v>379</v>
      </c>
      <c r="B9296" t="s">
        <v>380</v>
      </c>
      <c r="C9296">
        <v>2001</v>
      </c>
      <c r="D9296" s="1">
        <v>38025091121</v>
      </c>
      <c r="E9296" cm="1">
        <f t="array" ref="E9296">IF(
ISNA(_xlfn.XLOOKUP(B9296 &amp; C9296,[1]global_waste_stats!$B$2:$B$991 &amp; [1]global_waste_stats!$C$2:$C$991,[1]global_waste_stats!$D$2:$D$991)),
_xlfn.XLOOKUP(A9296 &amp; C9296,[2]UNdata_Export_20210503_03410335!$A$2:$A$1588 &amp; [2]UNdata_Export_20210503_03410335!$B$2:$B$1588,[2]UNdata_Export_20210503_03410335!$C$2:$C$1588 * 1000),
_xlfn.XLOOKUP(B9296 &amp; C9296,[1]global_waste_stats!$B$2:$B$991 &amp; [1]global_waste_stats!$C$2:$C$991,[1]global_waste_stats!$D$2:$D$991)
)</f>
        <v>952.68</v>
      </c>
      <c r="F9296">
        <f t="shared" si="145"/>
        <v>39913812.739849687</v>
      </c>
    </row>
    <row r="9297" spans="1:6" x14ac:dyDescent="0.3">
      <c r="A9297" t="s">
        <v>379</v>
      </c>
      <c r="B9297" t="s">
        <v>380</v>
      </c>
      <c r="C9297">
        <v>2002</v>
      </c>
      <c r="D9297" s="1">
        <v>39483849699</v>
      </c>
      <c r="E9297" cm="1">
        <f t="array" ref="E9297">IF(
ISNA(_xlfn.XLOOKUP(B9297 &amp; C9297,[1]global_waste_stats!$B$2:$B$991 &amp; [1]global_waste_stats!$C$2:$C$991,[1]global_waste_stats!$D$2:$D$991)),
_xlfn.XLOOKUP(A9297 &amp; C9297,[2]UNdata_Export_20210503_03410335!$A$2:$A$1588 &amp; [2]UNdata_Export_20210503_03410335!$B$2:$B$1588,[2]UNdata_Export_20210503_03410335!$C$2:$C$1588 * 1000),
_xlfn.XLOOKUP(B9297 &amp; C9297,[1]global_waste_stats!$B$2:$B$991 &amp; [1]global_waste_stats!$C$2:$C$991,[1]global_waste_stats!$D$2:$D$991)
)</f>
        <v>812.06</v>
      </c>
      <c r="F9297">
        <f t="shared" si="145"/>
        <v>48621837.917148985</v>
      </c>
    </row>
    <row r="9298" spans="1:6" x14ac:dyDescent="0.3">
      <c r="A9298" t="s">
        <v>379</v>
      </c>
      <c r="B9298" t="s">
        <v>380</v>
      </c>
      <c r="C9298">
        <v>2003</v>
      </c>
      <c r="D9298" s="1">
        <v>40606013482</v>
      </c>
      <c r="E9298" cm="1">
        <f t="array" ref="E9298">IF(
ISNA(_xlfn.XLOOKUP(B9298 &amp; C9298,[1]global_waste_stats!$B$2:$B$991 &amp; [1]global_waste_stats!$C$2:$C$991,[1]global_waste_stats!$D$2:$D$991)),
_xlfn.XLOOKUP(A9298 &amp; C9298,[2]UNdata_Export_20210503_03410335!$A$2:$A$1588 &amp; [2]UNdata_Export_20210503_03410335!$B$2:$B$1588,[2]UNdata_Export_20210503_03410335!$C$2:$C$1588 * 1000),
_xlfn.XLOOKUP(B9298 &amp; C9298,[1]global_waste_stats!$B$2:$B$991 &amp; [1]global_waste_stats!$C$2:$C$991,[1]global_waste_stats!$D$2:$D$991)
)</f>
        <v>834.02</v>
      </c>
      <c r="F9298">
        <f t="shared" si="145"/>
        <v>48687098.00964006</v>
      </c>
    </row>
    <row r="9299" spans="1:6" x14ac:dyDescent="0.3">
      <c r="A9299" t="s">
        <v>379</v>
      </c>
      <c r="B9299" t="s">
        <v>380</v>
      </c>
      <c r="C9299">
        <v>2004</v>
      </c>
      <c r="D9299" s="1">
        <v>42373104165</v>
      </c>
      <c r="E9299" cm="1">
        <f t="array" ref="E9299">IF(
ISNA(_xlfn.XLOOKUP(B9299 &amp; C9299,[1]global_waste_stats!$B$2:$B$991 &amp; [1]global_waste_stats!$C$2:$C$991,[1]global_waste_stats!$D$2:$D$991)),
_xlfn.XLOOKUP(A9299 &amp; C9299,[2]UNdata_Export_20210503_03410335!$A$2:$A$1588 &amp; [2]UNdata_Export_20210503_03410335!$B$2:$B$1588,[2]UNdata_Export_20210503_03410335!$C$2:$C$1588 * 1000),
_xlfn.XLOOKUP(B9299 &amp; C9299,[1]global_waste_stats!$B$2:$B$991 &amp; [1]global_waste_stats!$C$2:$C$991,[1]global_waste_stats!$D$2:$D$991)
)</f>
        <v>969.21</v>
      </c>
      <c r="F9299">
        <f t="shared" si="145"/>
        <v>43719218.915405326</v>
      </c>
    </row>
    <row r="9300" spans="1:6" x14ac:dyDescent="0.3">
      <c r="A9300" t="s">
        <v>379</v>
      </c>
      <c r="B9300" t="s">
        <v>380</v>
      </c>
      <c r="C9300">
        <v>2005</v>
      </c>
      <c r="D9300" s="1">
        <v>44069302645</v>
      </c>
      <c r="E9300" cm="1">
        <f t="array" ref="E9300">IF(
ISNA(_xlfn.XLOOKUP(B9300 &amp; C9300,[1]global_waste_stats!$B$2:$B$991 &amp; [1]global_waste_stats!$C$2:$C$991,[1]global_waste_stats!$D$2:$D$991)),
_xlfn.XLOOKUP(A9300 &amp; C9300,[2]UNdata_Export_20210503_03410335!$A$2:$A$1588 &amp; [2]UNdata_Export_20210503_03410335!$B$2:$B$1588,[2]UNdata_Export_20210503_03410335!$C$2:$C$1588 * 1000),
_xlfn.XLOOKUP(B9300 &amp; C9300,[1]global_waste_stats!$B$2:$B$991 &amp; [1]global_waste_stats!$C$2:$C$991,[1]global_waste_stats!$D$2:$D$991)
)</f>
        <v>988.73</v>
      </c>
      <c r="F9300">
        <f t="shared" si="145"/>
        <v>44571624.857139967</v>
      </c>
    </row>
    <row r="9301" spans="1:6" x14ac:dyDescent="0.3">
      <c r="A9301" t="s">
        <v>379</v>
      </c>
      <c r="B9301" t="s">
        <v>380</v>
      </c>
      <c r="C9301">
        <v>2006</v>
      </c>
      <c r="D9301" s="1">
        <v>46561862055</v>
      </c>
      <c r="E9301" cm="1">
        <f t="array" ref="E9301">IF(
ISNA(_xlfn.XLOOKUP(B9301 &amp; C9301,[1]global_waste_stats!$B$2:$B$991 &amp; [1]global_waste_stats!$C$2:$C$991,[1]global_waste_stats!$D$2:$D$991)),
_xlfn.XLOOKUP(A9301 &amp; C9301,[2]UNdata_Export_20210503_03410335!$A$2:$A$1588 &amp; [2]UNdata_Export_20210503_03410335!$B$2:$B$1588,[2]UNdata_Export_20210503_03410335!$C$2:$C$1588 * 1000),
_xlfn.XLOOKUP(B9301 &amp; C9301,[1]global_waste_stats!$B$2:$B$991 &amp; [1]global_waste_stats!$C$2:$C$991,[1]global_waste_stats!$D$2:$D$991)
)</f>
        <v>1036.47</v>
      </c>
      <c r="F9301">
        <f t="shared" si="145"/>
        <v>44923501.939274654</v>
      </c>
    </row>
    <row r="9302" spans="1:6" x14ac:dyDescent="0.3">
      <c r="A9302" t="s">
        <v>379</v>
      </c>
      <c r="B9302" t="s">
        <v>380</v>
      </c>
      <c r="C9302">
        <v>2007</v>
      </c>
      <c r="D9302" s="1">
        <v>49794021536</v>
      </c>
      <c r="E9302" cm="1">
        <f t="array" ref="E9302">IF(
ISNA(_xlfn.XLOOKUP(B9302 &amp; C9302,[1]global_waste_stats!$B$2:$B$991 &amp; [1]global_waste_stats!$C$2:$C$991,[1]global_waste_stats!$D$2:$D$991)),
_xlfn.XLOOKUP(A9302 &amp; C9302,[2]UNdata_Export_20210503_03410335!$A$2:$A$1588 &amp; [2]UNdata_Export_20210503_03410335!$B$2:$B$1588,[2]UNdata_Export_20210503_03410335!$C$2:$C$1588 * 1000),
_xlfn.XLOOKUP(B9302 &amp; C9302,[1]global_waste_stats!$B$2:$B$991 &amp; [1]global_waste_stats!$C$2:$C$991,[1]global_waste_stats!$D$2:$D$991)
)</f>
        <v>1060.0899999999999</v>
      </c>
      <c r="F9302">
        <f t="shared" si="145"/>
        <v>46971503.868539467</v>
      </c>
    </row>
    <row r="9303" spans="1:6" x14ac:dyDescent="0.3">
      <c r="A9303" t="s">
        <v>379</v>
      </c>
      <c r="B9303" t="s">
        <v>380</v>
      </c>
      <c r="C9303">
        <v>2008</v>
      </c>
      <c r="D9303" s="1">
        <v>51437289128</v>
      </c>
      <c r="E9303" cm="1">
        <f t="array" ref="E9303">IF(
ISNA(_xlfn.XLOOKUP(B9303 &amp; C9303,[1]global_waste_stats!$B$2:$B$991 &amp; [1]global_waste_stats!$C$2:$C$991,[1]global_waste_stats!$D$2:$D$991)),
_xlfn.XLOOKUP(A9303 &amp; C9303,[2]UNdata_Export_20210503_03410335!$A$2:$A$1588 &amp; [2]UNdata_Export_20210503_03410335!$B$2:$B$1588,[2]UNdata_Export_20210503_03410335!$C$2:$C$1588 * 1000),
_xlfn.XLOOKUP(B9303 &amp; C9303,[1]global_waste_stats!$B$2:$B$991 &amp; [1]global_waste_stats!$C$2:$C$991,[1]global_waste_stats!$D$2:$D$991)
)</f>
        <v>1094.76</v>
      </c>
      <c r="F9303">
        <f t="shared" si="145"/>
        <v>46984991.347875334</v>
      </c>
    </row>
    <row r="9304" spans="1:6" x14ac:dyDescent="0.3">
      <c r="A9304" t="s">
        <v>379</v>
      </c>
      <c r="B9304" t="s">
        <v>380</v>
      </c>
      <c r="C9304">
        <v>2009</v>
      </c>
      <c r="D9304" s="1">
        <v>47426581432</v>
      </c>
      <c r="E9304" cm="1">
        <f t="array" ref="E9304">IF(
ISNA(_xlfn.XLOOKUP(B9304 &amp; C9304,[1]global_waste_stats!$B$2:$B$991 &amp; [1]global_waste_stats!$C$2:$C$991,[1]global_waste_stats!$D$2:$D$991)),
_xlfn.XLOOKUP(A9304 &amp; C9304,[2]UNdata_Export_20210503_03410335!$A$2:$A$1588 &amp; [2]UNdata_Export_20210503_03410335!$B$2:$B$1588,[2]UNdata_Export_20210503_03410335!$C$2:$C$1588 * 1000),
_xlfn.XLOOKUP(B9304 &amp; C9304,[1]global_waste_stats!$B$2:$B$991 &amp; [1]global_waste_stats!$C$2:$C$991,[1]global_waste_stats!$D$2:$D$991)
)</f>
        <v>1069.3499999999999</v>
      </c>
      <c r="F9304">
        <f t="shared" si="145"/>
        <v>44350849.985505216</v>
      </c>
    </row>
    <row r="9305" spans="1:6" x14ac:dyDescent="0.3">
      <c r="A9305" t="s">
        <v>379</v>
      </c>
      <c r="B9305" t="s">
        <v>380</v>
      </c>
      <c r="C9305">
        <v>2010</v>
      </c>
      <c r="D9305" s="1">
        <v>48013606745</v>
      </c>
      <c r="E9305" cm="1">
        <f t="array" ref="E9305">IF(
ISNA(_xlfn.XLOOKUP(B9305 &amp; C9305,[1]global_waste_stats!$B$2:$B$991 &amp; [1]global_waste_stats!$C$2:$C$991,[1]global_waste_stats!$D$2:$D$991)),
_xlfn.XLOOKUP(A9305 &amp; C9305,[2]UNdata_Export_20210503_03410335!$A$2:$A$1588 &amp; [2]UNdata_Export_20210503_03410335!$B$2:$B$1588,[2]UNdata_Export_20210503_03410335!$C$2:$C$1588 * 1000),
_xlfn.XLOOKUP(B9305 &amp; C9305,[1]global_waste_stats!$B$2:$B$991 &amp; [1]global_waste_stats!$C$2:$C$991,[1]global_waste_stats!$D$2:$D$991)
)</f>
        <v>1003.9</v>
      </c>
      <c r="F9305">
        <f t="shared" si="145"/>
        <v>47827081.128598467</v>
      </c>
    </row>
    <row r="9306" spans="1:6" x14ac:dyDescent="0.3">
      <c r="A9306" t="s">
        <v>379</v>
      </c>
      <c r="B9306" t="s">
        <v>380</v>
      </c>
      <c r="C9306">
        <v>2011</v>
      </c>
      <c r="D9306" s="1">
        <v>48325391228</v>
      </c>
      <c r="E9306" cm="1">
        <f t="array" ref="E9306">IF(
ISNA(_xlfn.XLOOKUP(B9306 &amp; C9306,[1]global_waste_stats!$B$2:$B$991 &amp; [1]global_waste_stats!$C$2:$C$991,[1]global_waste_stats!$D$2:$D$991)),
_xlfn.XLOOKUP(A9306 &amp; C9306,[2]UNdata_Export_20210503_03410335!$A$2:$A$1588 &amp; [2]UNdata_Export_20210503_03410335!$B$2:$B$1588,[2]UNdata_Export_20210503_03410335!$C$2:$C$1588 * 1000),
_xlfn.XLOOKUP(B9306 &amp; C9306,[1]global_waste_stats!$B$2:$B$991 &amp; [1]global_waste_stats!$C$2:$C$991,[1]global_waste_stats!$D$2:$D$991)
)</f>
        <v>852.12</v>
      </c>
      <c r="F9306">
        <f t="shared" si="145"/>
        <v>56711955.15655072</v>
      </c>
    </row>
    <row r="9307" spans="1:6" x14ac:dyDescent="0.3">
      <c r="A9307" t="s">
        <v>379</v>
      </c>
      <c r="B9307" t="s">
        <v>380</v>
      </c>
      <c r="C9307">
        <v>2012</v>
      </c>
      <c r="D9307" s="1">
        <v>47035305258</v>
      </c>
      <c r="E9307" cm="1">
        <f t="array" ref="E9307">IF(
ISNA(_xlfn.XLOOKUP(B9307 &amp; C9307,[1]global_waste_stats!$B$2:$B$991 &amp; [1]global_waste_stats!$C$2:$C$991,[1]global_waste_stats!$D$2:$D$991)),
_xlfn.XLOOKUP(A9307 &amp; C9307,[2]UNdata_Export_20210503_03410335!$A$2:$A$1588 &amp; [2]UNdata_Export_20210503_03410335!$B$2:$B$1588,[2]UNdata_Export_20210503_03410335!$C$2:$C$1588 * 1000),
_xlfn.XLOOKUP(B9307 &amp; C9307,[1]global_waste_stats!$B$2:$B$991 &amp; [1]global_waste_stats!$C$2:$C$991,[1]global_waste_stats!$D$2:$D$991)
)</f>
        <v>744.01</v>
      </c>
      <c r="F9307">
        <f t="shared" si="145"/>
        <v>63218646.601524174</v>
      </c>
    </row>
    <row r="9308" spans="1:6" x14ac:dyDescent="0.3">
      <c r="A9308" t="s">
        <v>379</v>
      </c>
      <c r="B9308" t="s">
        <v>380</v>
      </c>
      <c r="C9308">
        <v>2013</v>
      </c>
      <c r="D9308" s="1">
        <v>46502839741</v>
      </c>
      <c r="E9308" cm="1">
        <f t="array" ref="E9308">IF(
ISNA(_xlfn.XLOOKUP(B9308 &amp; C9308,[1]global_waste_stats!$B$2:$B$991 &amp; [1]global_waste_stats!$C$2:$C$991,[1]global_waste_stats!$D$2:$D$991)),
_xlfn.XLOOKUP(A9308 &amp; C9308,[2]UNdata_Export_20210503_03410335!$A$2:$A$1588 &amp; [2]UNdata_Export_20210503_03410335!$B$2:$B$1588,[2]UNdata_Export_20210503_03410335!$C$2:$C$1588 * 1000),
_xlfn.XLOOKUP(B9308 &amp; C9308,[1]global_waste_stats!$B$2:$B$991 &amp; [1]global_waste_stats!$C$2:$C$991,[1]global_waste_stats!$D$2:$D$991)
)</f>
        <v>853.39</v>
      </c>
      <c r="F9308">
        <f t="shared" si="145"/>
        <v>54491896.718967885</v>
      </c>
    </row>
    <row r="9309" spans="1:6" x14ac:dyDescent="0.3">
      <c r="A9309" t="s">
        <v>379</v>
      </c>
      <c r="B9309" t="s">
        <v>380</v>
      </c>
      <c r="C9309">
        <v>2014</v>
      </c>
      <c r="D9309" s="1">
        <v>47888250500</v>
      </c>
      <c r="E9309" cm="1">
        <f t="array" ref="E9309">IF(
ISNA(_xlfn.XLOOKUP(B9309 &amp; C9309,[1]global_waste_stats!$B$2:$B$991 &amp; [1]global_waste_stats!$C$2:$C$991,[1]global_waste_stats!$D$2:$D$991)),
_xlfn.XLOOKUP(A9309 &amp; C9309,[2]UNdata_Export_20210503_03410335!$A$2:$A$1588 &amp; [2]UNdata_Export_20210503_03410335!$B$2:$B$1588,[2]UNdata_Export_20210503_03410335!$C$2:$C$1588 * 1000),
_xlfn.XLOOKUP(B9309 &amp; C9309,[1]global_waste_stats!$B$2:$B$991 &amp; [1]global_waste_stats!$C$2:$C$991,[1]global_waste_stats!$D$2:$D$991)
)</f>
        <v>891.71</v>
      </c>
      <c r="F9309">
        <f t="shared" si="145"/>
        <v>53703839.25267183</v>
      </c>
    </row>
    <row r="9310" spans="1:6" x14ac:dyDescent="0.3">
      <c r="A9310" t="s">
        <v>379</v>
      </c>
      <c r="B9310" t="s">
        <v>380</v>
      </c>
      <c r="C9310">
        <v>2015</v>
      </c>
      <c r="D9310" s="1">
        <v>48969999339</v>
      </c>
      <c r="E9310" cm="1">
        <f t="array" ref="E9310">IF(
ISNA(_xlfn.XLOOKUP(B9310 &amp; C9310,[1]global_waste_stats!$B$2:$B$991 &amp; [1]global_waste_stats!$C$2:$C$991,[1]global_waste_stats!$D$2:$D$991)),
_xlfn.XLOOKUP(A9310 &amp; C9310,[2]UNdata_Export_20210503_03410335!$A$2:$A$1588 &amp; [2]UNdata_Export_20210503_03410335!$B$2:$B$1588,[2]UNdata_Export_20210503_03410335!$C$2:$C$1588 * 1000),
_xlfn.XLOOKUP(B9310 &amp; C9310,[1]global_waste_stats!$B$2:$B$991 &amp; [1]global_waste_stats!$C$2:$C$991,[1]global_waste_stats!$D$2:$D$991)
)</f>
        <v>925.94</v>
      </c>
      <c r="F9310">
        <f t="shared" si="145"/>
        <v>52886795.406829812</v>
      </c>
    </row>
    <row r="9311" spans="1:6" x14ac:dyDescent="0.3">
      <c r="A9311" t="s">
        <v>379</v>
      </c>
      <c r="B9311" t="s">
        <v>380</v>
      </c>
      <c r="C9311">
        <v>2016</v>
      </c>
      <c r="D9311" s="1">
        <v>50511749002</v>
      </c>
      <c r="E9311" cm="1">
        <f t="array" ref="E9311">IF(
ISNA(_xlfn.XLOOKUP(B9311 &amp; C9311,[1]global_waste_stats!$B$2:$B$991 &amp; [1]global_waste_stats!$C$2:$C$991,[1]global_waste_stats!$D$2:$D$991)),
_xlfn.XLOOKUP(A9311 &amp; C9311,[2]UNdata_Export_20210503_03410335!$A$2:$A$1588 &amp; [2]UNdata_Export_20210503_03410335!$B$2:$B$1588,[2]UNdata_Export_20210503_03410335!$C$2:$C$1588 * 1000),
_xlfn.XLOOKUP(B9311 &amp; C9311,[1]global_waste_stats!$B$2:$B$991 &amp; [1]global_waste_stats!$C$2:$C$991,[1]global_waste_stats!$D$2:$D$991)
)</f>
        <v>942.84</v>
      </c>
      <c r="F9311">
        <f t="shared" si="145"/>
        <v>53574041.196809635</v>
      </c>
    </row>
    <row r="9312" spans="1:6" x14ac:dyDescent="0.3">
      <c r="A9312" t="s">
        <v>379</v>
      </c>
      <c r="B9312" t="s">
        <v>380</v>
      </c>
      <c r="C9312">
        <v>2017</v>
      </c>
      <c r="D9312" s="1">
        <v>53037744699</v>
      </c>
      <c r="E9312" cm="1">
        <f t="array" ref="E9312">IF(
ISNA(_xlfn.XLOOKUP(B9312 &amp; C9312,[1]global_waste_stats!$B$2:$B$991 &amp; [1]global_waste_stats!$C$2:$C$991,[1]global_waste_stats!$D$2:$D$991)),
_xlfn.XLOOKUP(A9312 &amp; C9312,[2]UNdata_Export_20210503_03410335!$A$2:$A$1588 &amp; [2]UNdata_Export_20210503_03410335!$B$2:$B$1588,[2]UNdata_Export_20210503_03410335!$C$2:$C$1588 * 1000),
_xlfn.XLOOKUP(B9312 &amp; C9312,[1]global_waste_stats!$B$2:$B$991 &amp; [1]global_waste_stats!$C$2:$C$991,[1]global_waste_stats!$D$2:$D$991)
)</f>
        <v>974.1</v>
      </c>
      <c r="F9312">
        <f t="shared" si="145"/>
        <v>54447946.513704956</v>
      </c>
    </row>
    <row r="9313" spans="1:6" x14ac:dyDescent="0.3">
      <c r="A9313" t="s">
        <v>381</v>
      </c>
      <c r="C9313">
        <v>1997</v>
      </c>
      <c r="D9313" s="1">
        <v>200000000000</v>
      </c>
      <c r="E9313" t="e" cm="1">
        <f t="array" ref="E9313">IF(
ISNA(_xlfn.XLOOKUP(B9313 &amp; C9313,[1]global_waste_stats!$B$2:$B$991 &amp; [1]global_waste_stats!$C$2:$C$991,[1]global_waste_stats!$D$2:$D$991)),
_xlfn.XLOOKUP(A9313 &amp; C9313,[2]UNdata_Export_20210503_03410335!$A$2:$A$1588 &amp; [2]UNdata_Export_20210503_03410335!$B$2:$B$1588,[2]UNdata_Export_20210503_03410335!$C$2:$C$1588 * 1000),
_xlfn.XLOOKUP(B9313 &amp; C9313,[1]global_waste_stats!$B$2:$B$991 &amp; [1]global_waste_stats!$C$2:$C$991,[1]global_waste_stats!$D$2:$D$991)
)</f>
        <v>#N/A</v>
      </c>
      <c r="F9313" t="str">
        <f t="shared" si="145"/>
        <v/>
      </c>
    </row>
    <row r="9314" spans="1:6" x14ac:dyDescent="0.3">
      <c r="A9314" t="s">
        <v>381</v>
      </c>
      <c r="C9314">
        <v>1998</v>
      </c>
      <c r="D9314" s="1">
        <v>207000000000</v>
      </c>
      <c r="E9314" t="e" cm="1">
        <f t="array" ref="E9314">IF(
ISNA(_xlfn.XLOOKUP(B9314 &amp; C9314,[1]global_waste_stats!$B$2:$B$991 &amp; [1]global_waste_stats!$C$2:$C$991,[1]global_waste_stats!$D$2:$D$991)),
_xlfn.XLOOKUP(A9314 &amp; C9314,[2]UNdata_Export_20210503_03410335!$A$2:$A$1588 &amp; [2]UNdata_Export_20210503_03410335!$B$2:$B$1588,[2]UNdata_Export_20210503_03410335!$C$2:$C$1588 * 1000),
_xlfn.XLOOKUP(B9314 &amp; C9314,[1]global_waste_stats!$B$2:$B$991 &amp; [1]global_waste_stats!$C$2:$C$991,[1]global_waste_stats!$D$2:$D$991)
)</f>
        <v>#N/A</v>
      </c>
      <c r="F9314" t="str">
        <f t="shared" si="145"/>
        <v/>
      </c>
    </row>
    <row r="9315" spans="1:6" x14ac:dyDescent="0.3">
      <c r="A9315" t="s">
        <v>381</v>
      </c>
      <c r="C9315">
        <v>1999</v>
      </c>
      <c r="D9315" s="1">
        <v>213000000000</v>
      </c>
      <c r="E9315" t="e" cm="1">
        <f t="array" ref="E9315">IF(
ISNA(_xlfn.XLOOKUP(B9315 &amp; C9315,[1]global_waste_stats!$B$2:$B$991 &amp; [1]global_waste_stats!$C$2:$C$991,[1]global_waste_stats!$D$2:$D$991)),
_xlfn.XLOOKUP(A9315 &amp; C9315,[2]UNdata_Export_20210503_03410335!$A$2:$A$1588 &amp; [2]UNdata_Export_20210503_03410335!$B$2:$B$1588,[2]UNdata_Export_20210503_03410335!$C$2:$C$1588 * 1000),
_xlfn.XLOOKUP(B9315 &amp; C9315,[1]global_waste_stats!$B$2:$B$991 &amp; [1]global_waste_stats!$C$2:$C$991,[1]global_waste_stats!$D$2:$D$991)
)</f>
        <v>#N/A</v>
      </c>
      <c r="F9315" t="str">
        <f t="shared" si="145"/>
        <v/>
      </c>
    </row>
    <row r="9316" spans="1:6" x14ac:dyDescent="0.3">
      <c r="A9316" t="s">
        <v>381</v>
      </c>
      <c r="C9316">
        <v>2000</v>
      </c>
      <c r="D9316" s="1">
        <v>223000000000</v>
      </c>
      <c r="E9316" t="e" cm="1">
        <f t="array" ref="E9316">IF(
ISNA(_xlfn.XLOOKUP(B9316 &amp; C9316,[1]global_waste_stats!$B$2:$B$991 &amp; [1]global_waste_stats!$C$2:$C$991,[1]global_waste_stats!$D$2:$D$991)),
_xlfn.XLOOKUP(A9316 &amp; C9316,[2]UNdata_Export_20210503_03410335!$A$2:$A$1588 &amp; [2]UNdata_Export_20210503_03410335!$B$2:$B$1588,[2]UNdata_Export_20210503_03410335!$C$2:$C$1588 * 1000),
_xlfn.XLOOKUP(B9316 &amp; C9316,[1]global_waste_stats!$B$2:$B$991 &amp; [1]global_waste_stats!$C$2:$C$991,[1]global_waste_stats!$D$2:$D$991)
)</f>
        <v>#N/A</v>
      </c>
      <c r="F9316" t="str">
        <f t="shared" si="145"/>
        <v/>
      </c>
    </row>
    <row r="9317" spans="1:6" x14ac:dyDescent="0.3">
      <c r="A9317" t="s">
        <v>381</v>
      </c>
      <c r="C9317">
        <v>2001</v>
      </c>
      <c r="D9317" s="1">
        <v>231000000000</v>
      </c>
      <c r="E9317" t="e" cm="1">
        <f t="array" ref="E9317">IF(
ISNA(_xlfn.XLOOKUP(B9317 &amp; C9317,[1]global_waste_stats!$B$2:$B$991 &amp; [1]global_waste_stats!$C$2:$C$991,[1]global_waste_stats!$D$2:$D$991)),
_xlfn.XLOOKUP(A9317 &amp; C9317,[2]UNdata_Export_20210503_03410335!$A$2:$A$1588 &amp; [2]UNdata_Export_20210503_03410335!$B$2:$B$1588,[2]UNdata_Export_20210503_03410335!$C$2:$C$1588 * 1000),
_xlfn.XLOOKUP(B9317 &amp; C9317,[1]global_waste_stats!$B$2:$B$991 &amp; [1]global_waste_stats!$C$2:$C$991,[1]global_waste_stats!$D$2:$D$991)
)</f>
        <v>#N/A</v>
      </c>
      <c r="F9317" t="str">
        <f t="shared" si="145"/>
        <v/>
      </c>
    </row>
    <row r="9318" spans="1:6" x14ac:dyDescent="0.3">
      <c r="A9318" t="s">
        <v>381</v>
      </c>
      <c r="C9318">
        <v>2002</v>
      </c>
      <c r="D9318" s="1">
        <v>241000000000</v>
      </c>
      <c r="E9318" t="e" cm="1">
        <f t="array" ref="E9318">IF(
ISNA(_xlfn.XLOOKUP(B9318 &amp; C9318,[1]global_waste_stats!$B$2:$B$991 &amp; [1]global_waste_stats!$C$2:$C$991,[1]global_waste_stats!$D$2:$D$991)),
_xlfn.XLOOKUP(A9318 &amp; C9318,[2]UNdata_Export_20210503_03410335!$A$2:$A$1588 &amp; [2]UNdata_Export_20210503_03410335!$B$2:$B$1588,[2]UNdata_Export_20210503_03410335!$C$2:$C$1588 * 1000),
_xlfn.XLOOKUP(B9318 &amp; C9318,[1]global_waste_stats!$B$2:$B$991 &amp; [1]global_waste_stats!$C$2:$C$991,[1]global_waste_stats!$D$2:$D$991)
)</f>
        <v>#N/A</v>
      </c>
      <c r="F9318" t="str">
        <f t="shared" si="145"/>
        <v/>
      </c>
    </row>
    <row r="9319" spans="1:6" x14ac:dyDescent="0.3">
      <c r="A9319" t="s">
        <v>381</v>
      </c>
      <c r="C9319">
        <v>2003</v>
      </c>
      <c r="D9319" s="1">
        <v>252000000000</v>
      </c>
      <c r="E9319" t="e" cm="1">
        <f t="array" ref="E9319">IF(
ISNA(_xlfn.XLOOKUP(B9319 &amp; C9319,[1]global_waste_stats!$B$2:$B$991 &amp; [1]global_waste_stats!$C$2:$C$991,[1]global_waste_stats!$D$2:$D$991)),
_xlfn.XLOOKUP(A9319 &amp; C9319,[2]UNdata_Export_20210503_03410335!$A$2:$A$1588 &amp; [2]UNdata_Export_20210503_03410335!$B$2:$B$1588,[2]UNdata_Export_20210503_03410335!$C$2:$C$1588 * 1000),
_xlfn.XLOOKUP(B9319 &amp; C9319,[1]global_waste_stats!$B$2:$B$991 &amp; [1]global_waste_stats!$C$2:$C$991,[1]global_waste_stats!$D$2:$D$991)
)</f>
        <v>#N/A</v>
      </c>
      <c r="F9319" t="str">
        <f t="shared" si="145"/>
        <v/>
      </c>
    </row>
    <row r="9320" spans="1:6" x14ac:dyDescent="0.3">
      <c r="A9320" t="s">
        <v>381</v>
      </c>
      <c r="C9320">
        <v>2004</v>
      </c>
      <c r="D9320" s="1">
        <v>272000000000</v>
      </c>
      <c r="E9320" t="e" cm="1">
        <f t="array" ref="E9320">IF(
ISNA(_xlfn.XLOOKUP(B9320 &amp; C9320,[1]global_waste_stats!$B$2:$B$991 &amp; [1]global_waste_stats!$C$2:$C$991,[1]global_waste_stats!$D$2:$D$991)),
_xlfn.XLOOKUP(A9320 &amp; C9320,[2]UNdata_Export_20210503_03410335!$A$2:$A$1588 &amp; [2]UNdata_Export_20210503_03410335!$B$2:$B$1588,[2]UNdata_Export_20210503_03410335!$C$2:$C$1588 * 1000),
_xlfn.XLOOKUP(B9320 &amp; C9320,[1]global_waste_stats!$B$2:$B$991 &amp; [1]global_waste_stats!$C$2:$C$991,[1]global_waste_stats!$D$2:$D$991)
)</f>
        <v>#N/A</v>
      </c>
      <c r="F9320" t="str">
        <f t="shared" si="145"/>
        <v/>
      </c>
    </row>
    <row r="9321" spans="1:6" x14ac:dyDescent="0.3">
      <c r="A9321" t="s">
        <v>381</v>
      </c>
      <c r="C9321">
        <v>2005</v>
      </c>
      <c r="D9321" s="1">
        <v>287000000000</v>
      </c>
      <c r="E9321" t="e" cm="1">
        <f t="array" ref="E9321">IF(
ISNA(_xlfn.XLOOKUP(B9321 &amp; C9321,[1]global_waste_stats!$B$2:$B$991 &amp; [1]global_waste_stats!$C$2:$C$991,[1]global_waste_stats!$D$2:$D$991)),
_xlfn.XLOOKUP(A9321 &amp; C9321,[2]UNdata_Export_20210503_03410335!$A$2:$A$1588 &amp; [2]UNdata_Export_20210503_03410335!$B$2:$B$1588,[2]UNdata_Export_20210503_03410335!$C$2:$C$1588 * 1000),
_xlfn.XLOOKUP(B9321 &amp; C9321,[1]global_waste_stats!$B$2:$B$991 &amp; [1]global_waste_stats!$C$2:$C$991,[1]global_waste_stats!$D$2:$D$991)
)</f>
        <v>#N/A</v>
      </c>
      <c r="F9321" t="str">
        <f t="shared" si="145"/>
        <v/>
      </c>
    </row>
    <row r="9322" spans="1:6" x14ac:dyDescent="0.3">
      <c r="A9322" t="s">
        <v>381</v>
      </c>
      <c r="C9322">
        <v>2006</v>
      </c>
      <c r="D9322" s="1">
        <v>316000000000</v>
      </c>
      <c r="E9322" t="e" cm="1">
        <f t="array" ref="E9322">IF(
ISNA(_xlfn.XLOOKUP(B9322 &amp; C9322,[1]global_waste_stats!$B$2:$B$991 &amp; [1]global_waste_stats!$C$2:$C$991,[1]global_waste_stats!$D$2:$D$991)),
_xlfn.XLOOKUP(A9322 &amp; C9322,[2]UNdata_Export_20210503_03410335!$A$2:$A$1588 &amp; [2]UNdata_Export_20210503_03410335!$B$2:$B$1588,[2]UNdata_Export_20210503_03410335!$C$2:$C$1588 * 1000),
_xlfn.XLOOKUP(B9322 &amp; C9322,[1]global_waste_stats!$B$2:$B$991 &amp; [1]global_waste_stats!$C$2:$C$991,[1]global_waste_stats!$D$2:$D$991)
)</f>
        <v>#N/A</v>
      </c>
      <c r="F9322" t="str">
        <f t="shared" si="145"/>
        <v/>
      </c>
    </row>
    <row r="9323" spans="1:6" x14ac:dyDescent="0.3">
      <c r="A9323" t="s">
        <v>381</v>
      </c>
      <c r="C9323">
        <v>2007</v>
      </c>
      <c r="D9323" s="1">
        <v>343000000000</v>
      </c>
      <c r="E9323" t="e" cm="1">
        <f t="array" ref="E9323">IF(
ISNA(_xlfn.XLOOKUP(B9323 &amp; C9323,[1]global_waste_stats!$B$2:$B$991 &amp; [1]global_waste_stats!$C$2:$C$991,[1]global_waste_stats!$D$2:$D$991)),
_xlfn.XLOOKUP(A9323 &amp; C9323,[2]UNdata_Export_20210503_03410335!$A$2:$A$1588 &amp; [2]UNdata_Export_20210503_03410335!$B$2:$B$1588,[2]UNdata_Export_20210503_03410335!$C$2:$C$1588 * 1000),
_xlfn.XLOOKUP(B9323 &amp; C9323,[1]global_waste_stats!$B$2:$B$991 &amp; [1]global_waste_stats!$C$2:$C$991,[1]global_waste_stats!$D$2:$D$991)
)</f>
        <v>#N/A</v>
      </c>
      <c r="F9323" t="str">
        <f t="shared" si="145"/>
        <v/>
      </c>
    </row>
    <row r="9324" spans="1:6" x14ac:dyDescent="0.3">
      <c r="A9324" t="s">
        <v>381</v>
      </c>
      <c r="C9324">
        <v>2008</v>
      </c>
      <c r="D9324" s="1">
        <v>365000000000</v>
      </c>
      <c r="E9324" t="e" cm="1">
        <f t="array" ref="E9324">IF(
ISNA(_xlfn.XLOOKUP(B9324 &amp; C9324,[1]global_waste_stats!$B$2:$B$991 &amp; [1]global_waste_stats!$C$2:$C$991,[1]global_waste_stats!$D$2:$D$991)),
_xlfn.XLOOKUP(A9324 &amp; C9324,[2]UNdata_Export_20210503_03410335!$A$2:$A$1588 &amp; [2]UNdata_Export_20210503_03410335!$B$2:$B$1588,[2]UNdata_Export_20210503_03410335!$C$2:$C$1588 * 1000),
_xlfn.XLOOKUP(B9324 &amp; C9324,[1]global_waste_stats!$B$2:$B$991 &amp; [1]global_waste_stats!$C$2:$C$991,[1]global_waste_stats!$D$2:$D$991)
)</f>
        <v>#N/A</v>
      </c>
      <c r="F9324" t="str">
        <f t="shared" si="145"/>
        <v/>
      </c>
    </row>
    <row r="9325" spans="1:6" x14ac:dyDescent="0.3">
      <c r="A9325" t="s">
        <v>381</v>
      </c>
      <c r="C9325">
        <v>2009</v>
      </c>
      <c r="D9325" s="1">
        <v>368000000000</v>
      </c>
      <c r="E9325" t="e" cm="1">
        <f t="array" ref="E9325">IF(
ISNA(_xlfn.XLOOKUP(B9325 &amp; C9325,[1]global_waste_stats!$B$2:$B$991 &amp; [1]global_waste_stats!$C$2:$C$991,[1]global_waste_stats!$D$2:$D$991)),
_xlfn.XLOOKUP(A9325 &amp; C9325,[2]UNdata_Export_20210503_03410335!$A$2:$A$1588 &amp; [2]UNdata_Export_20210503_03410335!$B$2:$B$1588,[2]UNdata_Export_20210503_03410335!$C$2:$C$1588 * 1000),
_xlfn.XLOOKUP(B9325 &amp; C9325,[1]global_waste_stats!$B$2:$B$991 &amp; [1]global_waste_stats!$C$2:$C$991,[1]global_waste_stats!$D$2:$D$991)
)</f>
        <v>#N/A</v>
      </c>
      <c r="F9325" t="str">
        <f t="shared" si="145"/>
        <v/>
      </c>
    </row>
    <row r="9326" spans="1:6" x14ac:dyDescent="0.3">
      <c r="A9326" t="s">
        <v>381</v>
      </c>
      <c r="C9326">
        <v>2010</v>
      </c>
      <c r="D9326" s="1">
        <v>393000000000</v>
      </c>
      <c r="E9326" t="e" cm="1">
        <f t="array" ref="E9326">IF(
ISNA(_xlfn.XLOOKUP(B9326 &amp; C9326,[1]global_waste_stats!$B$2:$B$991 &amp; [1]global_waste_stats!$C$2:$C$991,[1]global_waste_stats!$D$2:$D$991)),
_xlfn.XLOOKUP(A9326 &amp; C9326,[2]UNdata_Export_20210503_03410335!$A$2:$A$1588 &amp; [2]UNdata_Export_20210503_03410335!$B$2:$B$1588,[2]UNdata_Export_20210503_03410335!$C$2:$C$1588 * 1000),
_xlfn.XLOOKUP(B9326 &amp; C9326,[1]global_waste_stats!$B$2:$B$991 &amp; [1]global_waste_stats!$C$2:$C$991,[1]global_waste_stats!$D$2:$D$991)
)</f>
        <v>#N/A</v>
      </c>
      <c r="F9326" t="str">
        <f t="shared" si="145"/>
        <v/>
      </c>
    </row>
    <row r="9327" spans="1:6" x14ac:dyDescent="0.3">
      <c r="A9327" t="s">
        <v>381</v>
      </c>
      <c r="C9327">
        <v>2011</v>
      </c>
      <c r="D9327" s="1">
        <v>419000000000</v>
      </c>
      <c r="E9327" t="e" cm="1">
        <f t="array" ref="E9327">IF(
ISNA(_xlfn.XLOOKUP(B9327 &amp; C9327,[1]global_waste_stats!$B$2:$B$991 &amp; [1]global_waste_stats!$C$2:$C$991,[1]global_waste_stats!$D$2:$D$991)),
_xlfn.XLOOKUP(A9327 &amp; C9327,[2]UNdata_Export_20210503_03410335!$A$2:$A$1588 &amp; [2]UNdata_Export_20210503_03410335!$B$2:$B$1588,[2]UNdata_Export_20210503_03410335!$C$2:$C$1588 * 1000),
_xlfn.XLOOKUP(B9327 &amp; C9327,[1]global_waste_stats!$B$2:$B$991 &amp; [1]global_waste_stats!$C$2:$C$991,[1]global_waste_stats!$D$2:$D$991)
)</f>
        <v>#N/A</v>
      </c>
      <c r="F9327" t="str">
        <f t="shared" si="145"/>
        <v/>
      </c>
    </row>
    <row r="9328" spans="1:6" x14ac:dyDescent="0.3">
      <c r="A9328" t="s">
        <v>381</v>
      </c>
      <c r="C9328">
        <v>2012</v>
      </c>
      <c r="D9328" s="1">
        <v>433000000000</v>
      </c>
      <c r="E9328" t="e" cm="1">
        <f t="array" ref="E9328">IF(
ISNA(_xlfn.XLOOKUP(B9328 &amp; C9328,[1]global_waste_stats!$B$2:$B$991 &amp; [1]global_waste_stats!$C$2:$C$991,[1]global_waste_stats!$D$2:$D$991)),
_xlfn.XLOOKUP(A9328 &amp; C9328,[2]UNdata_Export_20210503_03410335!$A$2:$A$1588 &amp; [2]UNdata_Export_20210503_03410335!$B$2:$B$1588,[2]UNdata_Export_20210503_03410335!$C$2:$C$1588 * 1000),
_xlfn.XLOOKUP(B9328 &amp; C9328,[1]global_waste_stats!$B$2:$B$991 &amp; [1]global_waste_stats!$C$2:$C$991,[1]global_waste_stats!$D$2:$D$991)
)</f>
        <v>#N/A</v>
      </c>
      <c r="F9328" t="str">
        <f t="shared" si="145"/>
        <v/>
      </c>
    </row>
    <row r="9329" spans="1:6" x14ac:dyDescent="0.3">
      <c r="A9329" t="s">
        <v>381</v>
      </c>
      <c r="C9329">
        <v>2013</v>
      </c>
      <c r="D9329" s="1">
        <v>445000000000</v>
      </c>
      <c r="E9329" t="e" cm="1">
        <f t="array" ref="E9329">IF(
ISNA(_xlfn.XLOOKUP(B9329 &amp; C9329,[1]global_waste_stats!$B$2:$B$991 &amp; [1]global_waste_stats!$C$2:$C$991,[1]global_waste_stats!$D$2:$D$991)),
_xlfn.XLOOKUP(A9329 &amp; C9329,[2]UNdata_Export_20210503_03410335!$A$2:$A$1588 &amp; [2]UNdata_Export_20210503_03410335!$B$2:$B$1588,[2]UNdata_Export_20210503_03410335!$C$2:$C$1588 * 1000),
_xlfn.XLOOKUP(B9329 &amp; C9329,[1]global_waste_stats!$B$2:$B$991 &amp; [1]global_waste_stats!$C$2:$C$991,[1]global_waste_stats!$D$2:$D$991)
)</f>
        <v>#N/A</v>
      </c>
      <c r="F9329" t="str">
        <f t="shared" si="145"/>
        <v/>
      </c>
    </row>
    <row r="9330" spans="1:6" x14ac:dyDescent="0.3">
      <c r="A9330" t="s">
        <v>381</v>
      </c>
      <c r="C9330">
        <v>2014</v>
      </c>
      <c r="D9330" s="1">
        <v>456000000000</v>
      </c>
      <c r="E9330" t="e" cm="1">
        <f t="array" ref="E9330">IF(
ISNA(_xlfn.XLOOKUP(B9330 &amp; C9330,[1]global_waste_stats!$B$2:$B$991 &amp; [1]global_waste_stats!$C$2:$C$991,[1]global_waste_stats!$D$2:$D$991)),
_xlfn.XLOOKUP(A9330 &amp; C9330,[2]UNdata_Export_20210503_03410335!$A$2:$A$1588 &amp; [2]UNdata_Export_20210503_03410335!$B$2:$B$1588,[2]UNdata_Export_20210503_03410335!$C$2:$C$1588 * 1000),
_xlfn.XLOOKUP(B9330 &amp; C9330,[1]global_waste_stats!$B$2:$B$991 &amp; [1]global_waste_stats!$C$2:$C$991,[1]global_waste_stats!$D$2:$D$991)
)</f>
        <v>#N/A</v>
      </c>
      <c r="F9330" t="str">
        <f t="shared" si="145"/>
        <v/>
      </c>
    </row>
    <row r="9331" spans="1:6" x14ac:dyDescent="0.3">
      <c r="A9331" t="s">
        <v>381</v>
      </c>
      <c r="C9331">
        <v>2015</v>
      </c>
      <c r="D9331" s="1">
        <v>467000000000</v>
      </c>
      <c r="E9331" t="e" cm="1">
        <f t="array" ref="E9331">IF(
ISNA(_xlfn.XLOOKUP(B9331 &amp; C9331,[1]global_waste_stats!$B$2:$B$991 &amp; [1]global_waste_stats!$C$2:$C$991,[1]global_waste_stats!$D$2:$D$991)),
_xlfn.XLOOKUP(A9331 &amp; C9331,[2]UNdata_Export_20210503_03410335!$A$2:$A$1588 &amp; [2]UNdata_Export_20210503_03410335!$B$2:$B$1588,[2]UNdata_Export_20210503_03410335!$C$2:$C$1588 * 1000),
_xlfn.XLOOKUP(B9331 &amp; C9331,[1]global_waste_stats!$B$2:$B$991 &amp; [1]global_waste_stats!$C$2:$C$991,[1]global_waste_stats!$D$2:$D$991)
)</f>
        <v>#N/A</v>
      </c>
      <c r="F9331" t="str">
        <f t="shared" si="145"/>
        <v/>
      </c>
    </row>
    <row r="9332" spans="1:6" x14ac:dyDescent="0.3">
      <c r="A9332" t="s">
        <v>381</v>
      </c>
      <c r="C9332">
        <v>2016</v>
      </c>
      <c r="D9332" s="1">
        <v>475000000000</v>
      </c>
      <c r="E9332" t="e" cm="1">
        <f t="array" ref="E9332">IF(
ISNA(_xlfn.XLOOKUP(B9332 &amp; C9332,[1]global_waste_stats!$B$2:$B$991 &amp; [1]global_waste_stats!$C$2:$C$991,[1]global_waste_stats!$D$2:$D$991)),
_xlfn.XLOOKUP(A9332 &amp; C9332,[2]UNdata_Export_20210503_03410335!$A$2:$A$1588 &amp; [2]UNdata_Export_20210503_03410335!$B$2:$B$1588,[2]UNdata_Export_20210503_03410335!$C$2:$C$1588 * 1000),
_xlfn.XLOOKUP(B9332 &amp; C9332,[1]global_waste_stats!$B$2:$B$991 &amp; [1]global_waste_stats!$C$2:$C$991,[1]global_waste_stats!$D$2:$D$991)
)</f>
        <v>#N/A</v>
      </c>
      <c r="F9332" t="str">
        <f t="shared" si="145"/>
        <v/>
      </c>
    </row>
    <row r="9333" spans="1:6" x14ac:dyDescent="0.3">
      <c r="A9333" t="s">
        <v>381</v>
      </c>
      <c r="C9333">
        <v>2017</v>
      </c>
      <c r="D9333" s="1">
        <v>484000000000</v>
      </c>
      <c r="E9333" t="e" cm="1">
        <f t="array" ref="E9333">IF(
ISNA(_xlfn.XLOOKUP(B9333 &amp; C9333,[1]global_waste_stats!$B$2:$B$991 &amp; [1]global_waste_stats!$C$2:$C$991,[1]global_waste_stats!$D$2:$D$991)),
_xlfn.XLOOKUP(A9333 &amp; C9333,[2]UNdata_Export_20210503_03410335!$A$2:$A$1588 &amp; [2]UNdata_Export_20210503_03410335!$B$2:$B$1588,[2]UNdata_Export_20210503_03410335!$C$2:$C$1588 * 1000),
_xlfn.XLOOKUP(B9333 &amp; C9333,[1]global_waste_stats!$B$2:$B$991 &amp; [1]global_waste_stats!$C$2:$C$991,[1]global_waste_stats!$D$2:$D$991)
)</f>
        <v>#N/A</v>
      </c>
      <c r="F9333" t="str">
        <f t="shared" si="145"/>
        <v/>
      </c>
    </row>
    <row r="9334" spans="1:6" x14ac:dyDescent="0.3">
      <c r="A9334" t="s">
        <v>382</v>
      </c>
      <c r="B9334" t="s">
        <v>383</v>
      </c>
      <c r="C9334">
        <v>1990</v>
      </c>
      <c r="D9334" s="1">
        <v>404992002</v>
      </c>
      <c r="E9334" t="e" cm="1">
        <f t="array" ref="E9334">IF(
ISNA(_xlfn.XLOOKUP(B9334 &amp; C9334,[1]global_waste_stats!$B$2:$B$991 &amp; [1]global_waste_stats!$C$2:$C$991,[1]global_waste_stats!$D$2:$D$991)),
_xlfn.XLOOKUP(A9334 &amp; C9334,[2]UNdata_Export_20210503_03410335!$A$2:$A$1588 &amp; [2]UNdata_Export_20210503_03410335!$B$2:$B$1588,[2]UNdata_Export_20210503_03410335!$C$2:$C$1588 * 1000),
_xlfn.XLOOKUP(B9334 &amp; C9334,[1]global_waste_stats!$B$2:$B$991 &amp; [1]global_waste_stats!$C$2:$C$991,[1]global_waste_stats!$D$2:$D$991)
)</f>
        <v>#N/A</v>
      </c>
      <c r="F9334" t="str">
        <f t="shared" si="145"/>
        <v/>
      </c>
    </row>
    <row r="9335" spans="1:6" x14ac:dyDescent="0.3">
      <c r="A9335" t="s">
        <v>382</v>
      </c>
      <c r="B9335" t="s">
        <v>383</v>
      </c>
      <c r="C9335">
        <v>1991</v>
      </c>
      <c r="D9335" s="1">
        <v>429308446</v>
      </c>
      <c r="E9335" t="e" cm="1">
        <f t="array" ref="E9335">IF(
ISNA(_xlfn.XLOOKUP(B9335 &amp; C9335,[1]global_waste_stats!$B$2:$B$991 &amp; [1]global_waste_stats!$C$2:$C$991,[1]global_waste_stats!$D$2:$D$991)),
_xlfn.XLOOKUP(A9335 &amp; C9335,[2]UNdata_Export_20210503_03410335!$A$2:$A$1588 &amp; [2]UNdata_Export_20210503_03410335!$B$2:$B$1588,[2]UNdata_Export_20210503_03410335!$C$2:$C$1588 * 1000),
_xlfn.XLOOKUP(B9335 &amp; C9335,[1]global_waste_stats!$B$2:$B$991 &amp; [1]global_waste_stats!$C$2:$C$991,[1]global_waste_stats!$D$2:$D$991)
)</f>
        <v>#N/A</v>
      </c>
      <c r="F9335" t="str">
        <f t="shared" si="145"/>
        <v/>
      </c>
    </row>
    <row r="9336" spans="1:6" x14ac:dyDescent="0.3">
      <c r="A9336" t="s">
        <v>382</v>
      </c>
      <c r="B9336" t="s">
        <v>383</v>
      </c>
      <c r="C9336">
        <v>1992</v>
      </c>
      <c r="D9336" s="1">
        <v>483789608</v>
      </c>
      <c r="E9336" t="e" cm="1">
        <f t="array" ref="E9336">IF(
ISNA(_xlfn.XLOOKUP(B9336 &amp; C9336,[1]global_waste_stats!$B$2:$B$991 &amp; [1]global_waste_stats!$C$2:$C$991,[1]global_waste_stats!$D$2:$D$991)),
_xlfn.XLOOKUP(A9336 &amp; C9336,[2]UNdata_Export_20210503_03410335!$A$2:$A$1588 &amp; [2]UNdata_Export_20210503_03410335!$B$2:$B$1588,[2]UNdata_Export_20210503_03410335!$C$2:$C$1588 * 1000),
_xlfn.XLOOKUP(B9336 &amp; C9336,[1]global_waste_stats!$B$2:$B$991 &amp; [1]global_waste_stats!$C$2:$C$991,[1]global_waste_stats!$D$2:$D$991)
)</f>
        <v>#N/A</v>
      </c>
      <c r="F9336" t="str">
        <f t="shared" si="145"/>
        <v/>
      </c>
    </row>
    <row r="9337" spans="1:6" x14ac:dyDescent="0.3">
      <c r="A9337" t="s">
        <v>382</v>
      </c>
      <c r="B9337" t="s">
        <v>383</v>
      </c>
      <c r="C9337">
        <v>1993</v>
      </c>
      <c r="D9337" s="1">
        <v>503027301</v>
      </c>
      <c r="E9337" t="e" cm="1">
        <f t="array" ref="E9337">IF(
ISNA(_xlfn.XLOOKUP(B9337 &amp; C9337,[1]global_waste_stats!$B$2:$B$991 &amp; [1]global_waste_stats!$C$2:$C$991,[1]global_waste_stats!$D$2:$D$991)),
_xlfn.XLOOKUP(A9337 &amp; C9337,[2]UNdata_Export_20210503_03410335!$A$2:$A$1588 &amp; [2]UNdata_Export_20210503_03410335!$B$2:$B$1588,[2]UNdata_Export_20210503_03410335!$C$2:$C$1588 * 1000),
_xlfn.XLOOKUP(B9337 &amp; C9337,[1]global_waste_stats!$B$2:$B$991 &amp; [1]global_waste_stats!$C$2:$C$991,[1]global_waste_stats!$D$2:$D$991)
)</f>
        <v>#N/A</v>
      </c>
      <c r="F9337" t="str">
        <f t="shared" si="145"/>
        <v/>
      </c>
    </row>
    <row r="9338" spans="1:6" x14ac:dyDescent="0.3">
      <c r="A9338" t="s">
        <v>382</v>
      </c>
      <c r="B9338" t="s">
        <v>383</v>
      </c>
      <c r="C9338">
        <v>1994</v>
      </c>
      <c r="D9338" s="1">
        <v>549274725</v>
      </c>
      <c r="E9338" t="e" cm="1">
        <f t="array" ref="E9338">IF(
ISNA(_xlfn.XLOOKUP(B9338 &amp; C9338,[1]global_waste_stats!$B$2:$B$991 &amp; [1]global_waste_stats!$C$2:$C$991,[1]global_waste_stats!$D$2:$D$991)),
_xlfn.XLOOKUP(A9338 &amp; C9338,[2]UNdata_Export_20210503_03410335!$A$2:$A$1588 &amp; [2]UNdata_Export_20210503_03410335!$B$2:$B$1588,[2]UNdata_Export_20210503_03410335!$C$2:$C$1588 * 1000),
_xlfn.XLOOKUP(B9338 &amp; C9338,[1]global_waste_stats!$B$2:$B$991 &amp; [1]global_waste_stats!$C$2:$C$991,[1]global_waste_stats!$D$2:$D$991)
)</f>
        <v>#N/A</v>
      </c>
      <c r="F9338" t="str">
        <f t="shared" si="145"/>
        <v/>
      </c>
    </row>
    <row r="9339" spans="1:6" x14ac:dyDescent="0.3">
      <c r="A9339" t="s">
        <v>382</v>
      </c>
      <c r="B9339" t="s">
        <v>383</v>
      </c>
      <c r="C9339">
        <v>1995</v>
      </c>
      <c r="D9339" s="1">
        <v>594444837</v>
      </c>
      <c r="E9339" t="e" cm="1">
        <f t="array" ref="E9339">IF(
ISNA(_xlfn.XLOOKUP(B9339 &amp; C9339,[1]global_waste_stats!$B$2:$B$991 &amp; [1]global_waste_stats!$C$2:$C$991,[1]global_waste_stats!$D$2:$D$991)),
_xlfn.XLOOKUP(A9339 &amp; C9339,[2]UNdata_Export_20210503_03410335!$A$2:$A$1588 &amp; [2]UNdata_Export_20210503_03410335!$B$2:$B$1588,[2]UNdata_Export_20210503_03410335!$C$2:$C$1588 * 1000),
_xlfn.XLOOKUP(B9339 &amp; C9339,[1]global_waste_stats!$B$2:$B$991 &amp; [1]global_waste_stats!$C$2:$C$991,[1]global_waste_stats!$D$2:$D$991)
)</f>
        <v>#N/A</v>
      </c>
      <c r="F9339" t="str">
        <f t="shared" si="145"/>
        <v/>
      </c>
    </row>
    <row r="9340" spans="1:6" x14ac:dyDescent="0.3">
      <c r="A9340" t="s">
        <v>382</v>
      </c>
      <c r="B9340" t="s">
        <v>383</v>
      </c>
      <c r="C9340">
        <v>1996</v>
      </c>
      <c r="D9340" s="1">
        <v>603986746</v>
      </c>
      <c r="E9340" t="e" cm="1">
        <f t="array" ref="E9340">IF(
ISNA(_xlfn.XLOOKUP(B9340 &amp; C9340,[1]global_waste_stats!$B$2:$B$991 &amp; [1]global_waste_stats!$C$2:$C$991,[1]global_waste_stats!$D$2:$D$991)),
_xlfn.XLOOKUP(A9340 &amp; C9340,[2]UNdata_Export_20210503_03410335!$A$2:$A$1588 &amp; [2]UNdata_Export_20210503_03410335!$B$2:$B$1588,[2]UNdata_Export_20210503_03410335!$C$2:$C$1588 * 1000),
_xlfn.XLOOKUP(B9340 &amp; C9340,[1]global_waste_stats!$B$2:$B$991 &amp; [1]global_waste_stats!$C$2:$C$991,[1]global_waste_stats!$D$2:$D$991)
)</f>
        <v>#N/A</v>
      </c>
      <c r="F9340" t="str">
        <f t="shared" si="145"/>
        <v/>
      </c>
    </row>
    <row r="9341" spans="1:6" x14ac:dyDescent="0.3">
      <c r="A9341" t="s">
        <v>382</v>
      </c>
      <c r="B9341" t="s">
        <v>383</v>
      </c>
      <c r="C9341">
        <v>1997</v>
      </c>
      <c r="D9341" s="1">
        <v>595291308</v>
      </c>
      <c r="E9341" t="e" cm="1">
        <f t="array" ref="E9341">IF(
ISNA(_xlfn.XLOOKUP(B9341 &amp; C9341,[1]global_waste_stats!$B$2:$B$991 &amp; [1]global_waste_stats!$C$2:$C$991,[1]global_waste_stats!$D$2:$D$991)),
_xlfn.XLOOKUP(A9341 &amp; C9341,[2]UNdata_Export_20210503_03410335!$A$2:$A$1588 &amp; [2]UNdata_Export_20210503_03410335!$B$2:$B$1588,[2]UNdata_Export_20210503_03410335!$C$2:$C$1588 * 1000),
_xlfn.XLOOKUP(B9341 &amp; C9341,[1]global_waste_stats!$B$2:$B$991 &amp; [1]global_waste_stats!$C$2:$C$991,[1]global_waste_stats!$D$2:$D$991)
)</f>
        <v>#N/A</v>
      </c>
      <c r="F9341" t="str">
        <f t="shared" si="145"/>
        <v/>
      </c>
    </row>
    <row r="9342" spans="1:6" x14ac:dyDescent="0.3">
      <c r="A9342" t="s">
        <v>382</v>
      </c>
      <c r="B9342" t="s">
        <v>383</v>
      </c>
      <c r="C9342">
        <v>1998</v>
      </c>
      <c r="D9342" s="1">
        <v>605910510</v>
      </c>
      <c r="E9342" t="e" cm="1">
        <f t="array" ref="E9342">IF(
ISNA(_xlfn.XLOOKUP(B9342 &amp; C9342,[1]global_waste_stats!$B$2:$B$991 &amp; [1]global_waste_stats!$C$2:$C$991,[1]global_waste_stats!$D$2:$D$991)),
_xlfn.XLOOKUP(A9342 &amp; C9342,[2]UNdata_Export_20210503_03410335!$A$2:$A$1588 &amp; [2]UNdata_Export_20210503_03410335!$B$2:$B$1588,[2]UNdata_Export_20210503_03410335!$C$2:$C$1588 * 1000),
_xlfn.XLOOKUP(B9342 &amp; C9342,[1]global_waste_stats!$B$2:$B$991 &amp; [1]global_waste_stats!$C$2:$C$991,[1]global_waste_stats!$D$2:$D$991)
)</f>
        <v>#N/A</v>
      </c>
      <c r="F9342" t="str">
        <f t="shared" si="145"/>
        <v/>
      </c>
    </row>
    <row r="9343" spans="1:6" x14ac:dyDescent="0.3">
      <c r="A9343" t="s">
        <v>382</v>
      </c>
      <c r="B9343" t="s">
        <v>383</v>
      </c>
      <c r="C9343">
        <v>1999</v>
      </c>
      <c r="D9343" s="1">
        <v>602986381</v>
      </c>
      <c r="E9343" t="e" cm="1">
        <f t="array" ref="E9343">IF(
ISNA(_xlfn.XLOOKUP(B9343 &amp; C9343,[1]global_waste_stats!$B$2:$B$991 &amp; [1]global_waste_stats!$C$2:$C$991,[1]global_waste_stats!$D$2:$D$991)),
_xlfn.XLOOKUP(A9343 &amp; C9343,[2]UNdata_Export_20210503_03410335!$A$2:$A$1588 &amp; [2]UNdata_Export_20210503_03410335!$B$2:$B$1588,[2]UNdata_Export_20210503_03410335!$C$2:$C$1588 * 1000),
_xlfn.XLOOKUP(B9343 &amp; C9343,[1]global_waste_stats!$B$2:$B$991 &amp; [1]global_waste_stats!$C$2:$C$991,[1]global_waste_stats!$D$2:$D$991)
)</f>
        <v>#N/A</v>
      </c>
      <c r="F9343" t="str">
        <f t="shared" si="145"/>
        <v/>
      </c>
    </row>
    <row r="9344" spans="1:6" x14ac:dyDescent="0.3">
      <c r="A9344" t="s">
        <v>382</v>
      </c>
      <c r="B9344" t="s">
        <v>383</v>
      </c>
      <c r="C9344">
        <v>2000</v>
      </c>
      <c r="D9344" s="1">
        <v>516955402</v>
      </c>
      <c r="E9344" t="e" cm="1">
        <f t="array" ref="E9344">IF(
ISNA(_xlfn.XLOOKUP(B9344 &amp; C9344,[1]global_waste_stats!$B$2:$B$991 &amp; [1]global_waste_stats!$C$2:$C$991,[1]global_waste_stats!$D$2:$D$991)),
_xlfn.XLOOKUP(A9344 &amp; C9344,[2]UNdata_Export_20210503_03410335!$A$2:$A$1588 &amp; [2]UNdata_Export_20210503_03410335!$B$2:$B$1588,[2]UNdata_Export_20210503_03410335!$C$2:$C$1588 * 1000),
_xlfn.XLOOKUP(B9344 &amp; C9344,[1]global_waste_stats!$B$2:$B$991 &amp; [1]global_waste_stats!$C$2:$C$991,[1]global_waste_stats!$D$2:$D$991)
)</f>
        <v>#N/A</v>
      </c>
      <c r="F9344" t="str">
        <f t="shared" si="145"/>
        <v/>
      </c>
    </row>
    <row r="9345" spans="1:6" x14ac:dyDescent="0.3">
      <c r="A9345" t="s">
        <v>382</v>
      </c>
      <c r="B9345" t="s">
        <v>383</v>
      </c>
      <c r="C9345">
        <v>2001</v>
      </c>
      <c r="D9345" s="1">
        <v>475709782</v>
      </c>
      <c r="E9345" t="e" cm="1">
        <f t="array" ref="E9345">IF(
ISNA(_xlfn.XLOOKUP(B9345 &amp; C9345,[1]global_waste_stats!$B$2:$B$991 &amp; [1]global_waste_stats!$C$2:$C$991,[1]global_waste_stats!$D$2:$D$991)),
_xlfn.XLOOKUP(A9345 &amp; C9345,[2]UNdata_Export_20210503_03410335!$A$2:$A$1588 &amp; [2]UNdata_Export_20210503_03410335!$B$2:$B$1588,[2]UNdata_Export_20210503_03410335!$C$2:$C$1588 * 1000),
_xlfn.XLOOKUP(B9345 &amp; C9345,[1]global_waste_stats!$B$2:$B$991 &amp; [1]global_waste_stats!$C$2:$C$991,[1]global_waste_stats!$D$2:$D$991)
)</f>
        <v>#N/A</v>
      </c>
      <c r="F9345" t="str">
        <f t="shared" si="145"/>
        <v/>
      </c>
    </row>
    <row r="9346" spans="1:6" x14ac:dyDescent="0.3">
      <c r="A9346" t="s">
        <v>382</v>
      </c>
      <c r="B9346" t="s">
        <v>383</v>
      </c>
      <c r="C9346">
        <v>2002</v>
      </c>
      <c r="D9346" s="1">
        <v>462389896</v>
      </c>
      <c r="E9346" t="e" cm="1">
        <f t="array" ref="E9346">IF(
ISNA(_xlfn.XLOOKUP(B9346 &amp; C9346,[1]global_waste_stats!$B$2:$B$991 &amp; [1]global_waste_stats!$C$2:$C$991,[1]global_waste_stats!$D$2:$D$991)),
_xlfn.XLOOKUP(A9346 &amp; C9346,[2]UNdata_Export_20210503_03410335!$A$2:$A$1588 &amp; [2]UNdata_Export_20210503_03410335!$B$2:$B$1588,[2]UNdata_Export_20210503_03410335!$C$2:$C$1588 * 1000),
_xlfn.XLOOKUP(B9346 &amp; C9346,[1]global_waste_stats!$B$2:$B$991 &amp; [1]global_waste_stats!$C$2:$C$991,[1]global_waste_stats!$D$2:$D$991)
)</f>
        <v>#N/A</v>
      </c>
      <c r="F9346" t="str">
        <f t="shared" si="145"/>
        <v/>
      </c>
    </row>
    <row r="9347" spans="1:6" x14ac:dyDescent="0.3">
      <c r="A9347" t="s">
        <v>382</v>
      </c>
      <c r="B9347" t="s">
        <v>383</v>
      </c>
      <c r="C9347">
        <v>2003</v>
      </c>
      <c r="D9347" s="1">
        <v>492445248</v>
      </c>
      <c r="E9347" t="e" cm="1">
        <f t="array" ref="E9347">IF(
ISNA(_xlfn.XLOOKUP(B9347 &amp; C9347,[1]global_waste_stats!$B$2:$B$991 &amp; [1]global_waste_stats!$C$2:$C$991,[1]global_waste_stats!$D$2:$D$991)),
_xlfn.XLOOKUP(A9347 &amp; C9347,[2]UNdata_Export_20210503_03410335!$A$2:$A$1588 &amp; [2]UNdata_Export_20210503_03410335!$B$2:$B$1588,[2]UNdata_Export_20210503_03410335!$C$2:$C$1588 * 1000),
_xlfn.XLOOKUP(B9347 &amp; C9347,[1]global_waste_stats!$B$2:$B$991 &amp; [1]global_waste_stats!$C$2:$C$991,[1]global_waste_stats!$D$2:$D$991)
)</f>
        <v>#N/A</v>
      </c>
      <c r="F9347" t="str">
        <f t="shared" ref="F9347:F9410" si="146">IF(ISNA(E9347),"",D9347/E9347)</f>
        <v/>
      </c>
    </row>
    <row r="9348" spans="1:6" x14ac:dyDescent="0.3">
      <c r="A9348" t="s">
        <v>382</v>
      </c>
      <c r="B9348" t="s">
        <v>383</v>
      </c>
      <c r="C9348">
        <v>2004</v>
      </c>
      <c r="D9348" s="1">
        <v>516567043</v>
      </c>
      <c r="E9348" t="e" cm="1">
        <f t="array" ref="E9348">IF(
ISNA(_xlfn.XLOOKUP(B9348 &amp; C9348,[1]global_waste_stats!$B$2:$B$991 &amp; [1]global_waste_stats!$C$2:$C$991,[1]global_waste_stats!$D$2:$D$991)),
_xlfn.XLOOKUP(A9348 &amp; C9348,[2]UNdata_Export_20210503_03410335!$A$2:$A$1588 &amp; [2]UNdata_Export_20210503_03410335!$B$2:$B$1588,[2]UNdata_Export_20210503_03410335!$C$2:$C$1588 * 1000),
_xlfn.XLOOKUP(B9348 &amp; C9348,[1]global_waste_stats!$B$2:$B$991 &amp; [1]global_waste_stats!$C$2:$C$991,[1]global_waste_stats!$D$2:$D$991)
)</f>
        <v>#N/A</v>
      </c>
      <c r="F9348" t="str">
        <f t="shared" si="146"/>
        <v/>
      </c>
    </row>
    <row r="9349" spans="1:6" x14ac:dyDescent="0.3">
      <c r="A9349" t="s">
        <v>382</v>
      </c>
      <c r="B9349" t="s">
        <v>383</v>
      </c>
      <c r="C9349">
        <v>2005</v>
      </c>
      <c r="D9349" s="1">
        <v>544571140</v>
      </c>
      <c r="E9349" t="e" cm="1">
        <f t="array" ref="E9349">IF(
ISNA(_xlfn.XLOOKUP(B9349 &amp; C9349,[1]global_waste_stats!$B$2:$B$991 &amp; [1]global_waste_stats!$C$2:$C$991,[1]global_waste_stats!$D$2:$D$991)),
_xlfn.XLOOKUP(A9349 &amp; C9349,[2]UNdata_Export_20210503_03410335!$A$2:$A$1588 &amp; [2]UNdata_Export_20210503_03410335!$B$2:$B$1588,[2]UNdata_Export_20210503_03410335!$C$2:$C$1588 * 1000),
_xlfn.XLOOKUP(B9349 &amp; C9349,[1]global_waste_stats!$B$2:$B$991 &amp; [1]global_waste_stats!$C$2:$C$991,[1]global_waste_stats!$D$2:$D$991)
)</f>
        <v>#N/A</v>
      </c>
      <c r="F9349" t="str">
        <f t="shared" si="146"/>
        <v/>
      </c>
    </row>
    <row r="9350" spans="1:6" x14ac:dyDescent="0.3">
      <c r="A9350" t="s">
        <v>382</v>
      </c>
      <c r="B9350" t="s">
        <v>383</v>
      </c>
      <c r="C9350">
        <v>2006</v>
      </c>
      <c r="D9350" s="1">
        <v>582400591</v>
      </c>
      <c r="E9350" t="e" cm="1">
        <f t="array" ref="E9350">IF(
ISNA(_xlfn.XLOOKUP(B9350 &amp; C9350,[1]global_waste_stats!$B$2:$B$991 &amp; [1]global_waste_stats!$C$2:$C$991,[1]global_waste_stats!$D$2:$D$991)),
_xlfn.XLOOKUP(A9350 &amp; C9350,[2]UNdata_Export_20210503_03410335!$A$2:$A$1588 &amp; [2]UNdata_Export_20210503_03410335!$B$2:$B$1588,[2]UNdata_Export_20210503_03410335!$C$2:$C$1588 * 1000),
_xlfn.XLOOKUP(B9350 &amp; C9350,[1]global_waste_stats!$B$2:$B$991 &amp; [1]global_waste_stats!$C$2:$C$991,[1]global_waste_stats!$D$2:$D$991)
)</f>
        <v>#N/A</v>
      </c>
      <c r="F9350" t="str">
        <f t="shared" si="146"/>
        <v/>
      </c>
    </row>
    <row r="9351" spans="1:6" x14ac:dyDescent="0.3">
      <c r="A9351" t="s">
        <v>382</v>
      </c>
      <c r="B9351" t="s">
        <v>383</v>
      </c>
      <c r="C9351">
        <v>2007</v>
      </c>
      <c r="D9351" s="1">
        <v>625032322</v>
      </c>
      <c r="E9351" t="e" cm="1">
        <f t="array" ref="E9351">IF(
ISNA(_xlfn.XLOOKUP(B9351 &amp; C9351,[1]global_waste_stats!$B$2:$B$991 &amp; [1]global_waste_stats!$C$2:$C$991,[1]global_waste_stats!$D$2:$D$991)),
_xlfn.XLOOKUP(A9351 &amp; C9351,[2]UNdata_Export_20210503_03410335!$A$2:$A$1588 &amp; [2]UNdata_Export_20210503_03410335!$B$2:$B$1588,[2]UNdata_Export_20210503_03410335!$C$2:$C$1588 * 1000),
_xlfn.XLOOKUP(B9351 &amp; C9351,[1]global_waste_stats!$B$2:$B$991 &amp; [1]global_waste_stats!$C$2:$C$991,[1]global_waste_stats!$D$2:$D$991)
)</f>
        <v>#N/A</v>
      </c>
      <c r="F9351" t="str">
        <f t="shared" si="146"/>
        <v/>
      </c>
    </row>
    <row r="9352" spans="1:6" x14ac:dyDescent="0.3">
      <c r="A9352" t="s">
        <v>382</v>
      </c>
      <c r="B9352" t="s">
        <v>383</v>
      </c>
      <c r="C9352">
        <v>2008</v>
      </c>
      <c r="D9352" s="1">
        <v>669375210</v>
      </c>
      <c r="E9352" t="e" cm="1">
        <f t="array" ref="E9352">IF(
ISNA(_xlfn.XLOOKUP(B9352 &amp; C9352,[1]global_waste_stats!$B$2:$B$991 &amp; [1]global_waste_stats!$C$2:$C$991,[1]global_waste_stats!$D$2:$D$991)),
_xlfn.XLOOKUP(A9352 &amp; C9352,[2]UNdata_Export_20210503_03410335!$A$2:$A$1588 &amp; [2]UNdata_Export_20210503_03410335!$B$2:$B$1588,[2]UNdata_Export_20210503_03410335!$C$2:$C$1588 * 1000),
_xlfn.XLOOKUP(B9352 &amp; C9352,[1]global_waste_stats!$B$2:$B$991 &amp; [1]global_waste_stats!$C$2:$C$991,[1]global_waste_stats!$D$2:$D$991)
)</f>
        <v>#N/A</v>
      </c>
      <c r="F9352" t="str">
        <f t="shared" si="146"/>
        <v/>
      </c>
    </row>
    <row r="9353" spans="1:6" x14ac:dyDescent="0.3">
      <c r="A9353" t="s">
        <v>382</v>
      </c>
      <c r="B9353" t="s">
        <v>383</v>
      </c>
      <c r="C9353">
        <v>2009</v>
      </c>
      <c r="D9353" s="1">
        <v>637728004</v>
      </c>
      <c r="E9353" t="e" cm="1">
        <f t="array" ref="E9353">IF(
ISNA(_xlfn.XLOOKUP(B9353 &amp; C9353,[1]global_waste_stats!$B$2:$B$991 &amp; [1]global_waste_stats!$C$2:$C$991,[1]global_waste_stats!$D$2:$D$991)),
_xlfn.XLOOKUP(A9353 &amp; C9353,[2]UNdata_Export_20210503_03410335!$A$2:$A$1588 &amp; [2]UNdata_Export_20210503_03410335!$B$2:$B$1588,[2]UNdata_Export_20210503_03410335!$C$2:$C$1588 * 1000),
_xlfn.XLOOKUP(B9353 &amp; C9353,[1]global_waste_stats!$B$2:$B$991 &amp; [1]global_waste_stats!$C$2:$C$991,[1]global_waste_stats!$D$2:$D$991)
)</f>
        <v>#N/A</v>
      </c>
      <c r="F9353" t="str">
        <f t="shared" si="146"/>
        <v/>
      </c>
    </row>
    <row r="9354" spans="1:6" x14ac:dyDescent="0.3">
      <c r="A9354" t="s">
        <v>382</v>
      </c>
      <c r="B9354" t="s">
        <v>383</v>
      </c>
      <c r="C9354">
        <v>2010</v>
      </c>
      <c r="D9354" s="1">
        <v>681151190</v>
      </c>
      <c r="E9354" t="e" cm="1">
        <f t="array" ref="E9354">IF(
ISNA(_xlfn.XLOOKUP(B9354 &amp; C9354,[1]global_waste_stats!$B$2:$B$991 &amp; [1]global_waste_stats!$C$2:$C$991,[1]global_waste_stats!$D$2:$D$991)),
_xlfn.XLOOKUP(A9354 &amp; C9354,[2]UNdata_Export_20210503_03410335!$A$2:$A$1588 &amp; [2]UNdata_Export_20210503_03410335!$B$2:$B$1588,[2]UNdata_Export_20210503_03410335!$C$2:$C$1588 * 1000),
_xlfn.XLOOKUP(B9354 &amp; C9354,[1]global_waste_stats!$B$2:$B$991 &amp; [1]global_waste_stats!$C$2:$C$991,[1]global_waste_stats!$D$2:$D$991)
)</f>
        <v>#N/A</v>
      </c>
      <c r="F9354" t="str">
        <f t="shared" si="146"/>
        <v/>
      </c>
    </row>
    <row r="9355" spans="1:6" x14ac:dyDescent="0.3">
      <c r="A9355" t="s">
        <v>382</v>
      </c>
      <c r="B9355" t="s">
        <v>383</v>
      </c>
      <c r="C9355">
        <v>2011</v>
      </c>
      <c r="D9355" s="1">
        <v>771033399</v>
      </c>
      <c r="E9355" t="e" cm="1">
        <f t="array" ref="E9355">IF(
ISNA(_xlfn.XLOOKUP(B9355 &amp; C9355,[1]global_waste_stats!$B$2:$B$991 &amp; [1]global_waste_stats!$C$2:$C$991,[1]global_waste_stats!$D$2:$D$991)),
_xlfn.XLOOKUP(A9355 &amp; C9355,[2]UNdata_Export_20210503_03410335!$A$2:$A$1588 &amp; [2]UNdata_Export_20210503_03410335!$B$2:$B$1588,[2]UNdata_Export_20210503_03410335!$C$2:$C$1588 * 1000),
_xlfn.XLOOKUP(B9355 &amp; C9355,[1]global_waste_stats!$B$2:$B$991 &amp; [1]global_waste_stats!$C$2:$C$991,[1]global_waste_stats!$D$2:$D$991)
)</f>
        <v>#N/A</v>
      </c>
      <c r="F9355" t="str">
        <f t="shared" si="146"/>
        <v/>
      </c>
    </row>
    <row r="9356" spans="1:6" x14ac:dyDescent="0.3">
      <c r="A9356" t="s">
        <v>382</v>
      </c>
      <c r="B9356" t="s">
        <v>383</v>
      </c>
      <c r="C9356">
        <v>2012</v>
      </c>
      <c r="D9356" s="1">
        <v>806157010</v>
      </c>
      <c r="E9356" t="e" cm="1">
        <f t="array" ref="E9356">IF(
ISNA(_xlfn.XLOOKUP(B9356 &amp; C9356,[1]global_waste_stats!$B$2:$B$991 &amp; [1]global_waste_stats!$C$2:$C$991,[1]global_waste_stats!$D$2:$D$991)),
_xlfn.XLOOKUP(A9356 &amp; C9356,[2]UNdata_Export_20210503_03410335!$A$2:$A$1588 &amp; [2]UNdata_Export_20210503_03410335!$B$2:$B$1588,[2]UNdata_Export_20210503_03410335!$C$2:$C$1588 * 1000),
_xlfn.XLOOKUP(B9356 &amp; C9356,[1]global_waste_stats!$B$2:$B$991 &amp; [1]global_waste_stats!$C$2:$C$991,[1]global_waste_stats!$D$2:$D$991)
)</f>
        <v>#N/A</v>
      </c>
      <c r="F9356" t="str">
        <f t="shared" si="146"/>
        <v/>
      </c>
    </row>
    <row r="9357" spans="1:6" x14ac:dyDescent="0.3">
      <c r="A9357" t="s">
        <v>382</v>
      </c>
      <c r="B9357" t="s">
        <v>383</v>
      </c>
      <c r="C9357">
        <v>2013</v>
      </c>
      <c r="D9357" s="1">
        <v>830485615</v>
      </c>
      <c r="E9357" t="e" cm="1">
        <f t="array" ref="E9357">IF(
ISNA(_xlfn.XLOOKUP(B9357 &amp; C9357,[1]global_waste_stats!$B$2:$B$991 &amp; [1]global_waste_stats!$C$2:$C$991,[1]global_waste_stats!$D$2:$D$991)),
_xlfn.XLOOKUP(A9357 &amp; C9357,[2]UNdata_Export_20210503_03410335!$A$2:$A$1588 &amp; [2]UNdata_Export_20210503_03410335!$B$2:$B$1588,[2]UNdata_Export_20210503_03410335!$C$2:$C$1588 * 1000),
_xlfn.XLOOKUP(B9357 &amp; C9357,[1]global_waste_stats!$B$2:$B$991 &amp; [1]global_waste_stats!$C$2:$C$991,[1]global_waste_stats!$D$2:$D$991)
)</f>
        <v>#N/A</v>
      </c>
      <c r="F9357" t="str">
        <f t="shared" si="146"/>
        <v/>
      </c>
    </row>
    <row r="9358" spans="1:6" x14ac:dyDescent="0.3">
      <c r="A9358" t="s">
        <v>382</v>
      </c>
      <c r="B9358" t="s">
        <v>383</v>
      </c>
      <c r="C9358">
        <v>2014</v>
      </c>
      <c r="D9358" s="1">
        <v>849172295</v>
      </c>
      <c r="E9358" t="e" cm="1">
        <f t="array" ref="E9358">IF(
ISNA(_xlfn.XLOOKUP(B9358 &amp; C9358,[1]global_waste_stats!$B$2:$B$991 &amp; [1]global_waste_stats!$C$2:$C$991,[1]global_waste_stats!$D$2:$D$991)),
_xlfn.XLOOKUP(A9358 &amp; C9358,[2]UNdata_Export_20210503_03410335!$A$2:$A$1588 &amp; [2]UNdata_Export_20210503_03410335!$B$2:$B$1588,[2]UNdata_Export_20210503_03410335!$C$2:$C$1588 * 1000),
_xlfn.XLOOKUP(B9358 &amp; C9358,[1]global_waste_stats!$B$2:$B$991 &amp; [1]global_waste_stats!$C$2:$C$991,[1]global_waste_stats!$D$2:$D$991)
)</f>
        <v>#N/A</v>
      </c>
      <c r="F9358" t="str">
        <f t="shared" si="146"/>
        <v/>
      </c>
    </row>
    <row r="9359" spans="1:6" x14ac:dyDescent="0.3">
      <c r="A9359" t="s">
        <v>382</v>
      </c>
      <c r="B9359" t="s">
        <v>383</v>
      </c>
      <c r="C9359">
        <v>2015</v>
      </c>
      <c r="D9359" s="1">
        <v>870760294</v>
      </c>
      <c r="E9359" t="e" cm="1">
        <f t="array" ref="E9359">IF(
ISNA(_xlfn.XLOOKUP(B9359 &amp; C9359,[1]global_waste_stats!$B$2:$B$991 &amp; [1]global_waste_stats!$C$2:$C$991,[1]global_waste_stats!$D$2:$D$991)),
_xlfn.XLOOKUP(A9359 &amp; C9359,[2]UNdata_Export_20210503_03410335!$A$2:$A$1588 &amp; [2]UNdata_Export_20210503_03410335!$B$2:$B$1588,[2]UNdata_Export_20210503_03410335!$C$2:$C$1588 * 1000),
_xlfn.XLOOKUP(B9359 &amp; C9359,[1]global_waste_stats!$B$2:$B$991 &amp; [1]global_waste_stats!$C$2:$C$991,[1]global_waste_stats!$D$2:$D$991)
)</f>
        <v>#N/A</v>
      </c>
      <c r="F9359" t="str">
        <f t="shared" si="146"/>
        <v/>
      </c>
    </row>
    <row r="9360" spans="1:6" x14ac:dyDescent="0.3">
      <c r="A9360" t="s">
        <v>382</v>
      </c>
      <c r="B9360" t="s">
        <v>383</v>
      </c>
      <c r="C9360">
        <v>2016</v>
      </c>
      <c r="D9360" s="1">
        <v>900859049</v>
      </c>
      <c r="E9360" t="e" cm="1">
        <f t="array" ref="E9360">IF(
ISNA(_xlfn.XLOOKUP(B9360 &amp; C9360,[1]global_waste_stats!$B$2:$B$991 &amp; [1]global_waste_stats!$C$2:$C$991,[1]global_waste_stats!$D$2:$D$991)),
_xlfn.XLOOKUP(A9360 &amp; C9360,[2]UNdata_Export_20210503_03410335!$A$2:$A$1588 &amp; [2]UNdata_Export_20210503_03410335!$B$2:$B$1588,[2]UNdata_Export_20210503_03410335!$C$2:$C$1588 * 1000),
_xlfn.XLOOKUP(B9360 &amp; C9360,[1]global_waste_stats!$B$2:$B$991 &amp; [1]global_waste_stats!$C$2:$C$991,[1]global_waste_stats!$D$2:$D$991)
)</f>
        <v>#N/A</v>
      </c>
      <c r="F9360" t="str">
        <f t="shared" si="146"/>
        <v/>
      </c>
    </row>
    <row r="9361" spans="1:6" x14ac:dyDescent="0.3">
      <c r="A9361" t="s">
        <v>382</v>
      </c>
      <c r="B9361" t="s">
        <v>383</v>
      </c>
      <c r="C9361">
        <v>2017</v>
      </c>
      <c r="D9361" s="1">
        <v>930032623</v>
      </c>
      <c r="E9361" t="e" cm="1">
        <f t="array" ref="E9361">IF(
ISNA(_xlfn.XLOOKUP(B9361 &amp; C9361,[1]global_waste_stats!$B$2:$B$991 &amp; [1]global_waste_stats!$C$2:$C$991,[1]global_waste_stats!$D$2:$D$991)),
_xlfn.XLOOKUP(A9361 &amp; C9361,[2]UNdata_Export_20210503_03410335!$A$2:$A$1588 &amp; [2]UNdata_Export_20210503_03410335!$B$2:$B$1588,[2]UNdata_Export_20210503_03410335!$C$2:$C$1588 * 1000),
_xlfn.XLOOKUP(B9361 &amp; C9361,[1]global_waste_stats!$B$2:$B$991 &amp; [1]global_waste_stats!$C$2:$C$991,[1]global_waste_stats!$D$2:$D$991)
)</f>
        <v>#N/A</v>
      </c>
      <c r="F9361" t="str">
        <f t="shared" si="146"/>
        <v/>
      </c>
    </row>
    <row r="9362" spans="1:6" x14ac:dyDescent="0.3">
      <c r="A9362" t="s">
        <v>384</v>
      </c>
      <c r="B9362" t="s">
        <v>385</v>
      </c>
      <c r="C9362">
        <v>1960</v>
      </c>
      <c r="D9362" s="1">
        <v>79031575210</v>
      </c>
      <c r="E9362" t="e" cm="1">
        <f t="array" ref="E9362">IF(
ISNA(_xlfn.XLOOKUP(B9362 &amp; C9362,[1]global_waste_stats!$B$2:$B$991 &amp; [1]global_waste_stats!$C$2:$C$991,[1]global_waste_stats!$D$2:$D$991)),
_xlfn.XLOOKUP(A9362 &amp; C9362,[2]UNdata_Export_20210503_03410335!$A$2:$A$1588 &amp; [2]UNdata_Export_20210503_03410335!$B$2:$B$1588,[2]UNdata_Export_20210503_03410335!$C$2:$C$1588 * 1000),
_xlfn.XLOOKUP(B9362 &amp; C9362,[1]global_waste_stats!$B$2:$B$991 &amp; [1]global_waste_stats!$C$2:$C$991,[1]global_waste_stats!$D$2:$D$991)
)</f>
        <v>#N/A</v>
      </c>
      <c r="F9362" t="str">
        <f t="shared" si="146"/>
        <v/>
      </c>
    </row>
    <row r="9363" spans="1:6" x14ac:dyDescent="0.3">
      <c r="A9363" t="s">
        <v>384</v>
      </c>
      <c r="B9363" t="s">
        <v>385</v>
      </c>
      <c r="C9363">
        <v>1961</v>
      </c>
      <c r="D9363" s="1">
        <v>82070142853</v>
      </c>
      <c r="E9363" t="e" cm="1">
        <f t="array" ref="E9363">IF(
ISNA(_xlfn.XLOOKUP(B9363 &amp; C9363,[1]global_waste_stats!$B$2:$B$991 &amp; [1]global_waste_stats!$C$2:$C$991,[1]global_waste_stats!$D$2:$D$991)),
_xlfn.XLOOKUP(A9363 &amp; C9363,[2]UNdata_Export_20210503_03410335!$A$2:$A$1588 &amp; [2]UNdata_Export_20210503_03410335!$B$2:$B$1588,[2]UNdata_Export_20210503_03410335!$C$2:$C$1588 * 1000),
_xlfn.XLOOKUP(B9363 &amp; C9363,[1]global_waste_stats!$B$2:$B$991 &amp; [1]global_waste_stats!$C$2:$C$991,[1]global_waste_stats!$D$2:$D$991)
)</f>
        <v>#N/A</v>
      </c>
      <c r="F9363" t="str">
        <f t="shared" si="146"/>
        <v/>
      </c>
    </row>
    <row r="9364" spans="1:6" x14ac:dyDescent="0.3">
      <c r="A9364" t="s">
        <v>384</v>
      </c>
      <c r="B9364" t="s">
        <v>385</v>
      </c>
      <c r="C9364">
        <v>1962</v>
      </c>
      <c r="D9364" s="1">
        <v>87140340335</v>
      </c>
      <c r="E9364" t="e" cm="1">
        <f t="array" ref="E9364">IF(
ISNA(_xlfn.XLOOKUP(B9364 &amp; C9364,[1]global_waste_stats!$B$2:$B$991 &amp; [1]global_waste_stats!$C$2:$C$991,[1]global_waste_stats!$D$2:$D$991)),
_xlfn.XLOOKUP(A9364 &amp; C9364,[2]UNdata_Export_20210503_03410335!$A$2:$A$1588 &amp; [2]UNdata_Export_20210503_03410335!$B$2:$B$1588,[2]UNdata_Export_20210503_03410335!$C$2:$C$1588 * 1000),
_xlfn.XLOOKUP(B9364 &amp; C9364,[1]global_waste_stats!$B$2:$B$991 &amp; [1]global_waste_stats!$C$2:$C$991,[1]global_waste_stats!$D$2:$D$991)
)</f>
        <v>#N/A</v>
      </c>
      <c r="F9364" t="str">
        <f t="shared" si="146"/>
        <v/>
      </c>
    </row>
    <row r="9365" spans="1:6" x14ac:dyDescent="0.3">
      <c r="A9365" t="s">
        <v>384</v>
      </c>
      <c r="B9365" t="s">
        <v>385</v>
      </c>
      <c r="C9365">
        <v>1963</v>
      </c>
      <c r="D9365" s="1">
        <v>93565731611</v>
      </c>
      <c r="E9365" t="e" cm="1">
        <f t="array" ref="E9365">IF(
ISNA(_xlfn.XLOOKUP(B9365 &amp; C9365,[1]global_waste_stats!$B$2:$B$991 &amp; [1]global_waste_stats!$C$2:$C$991,[1]global_waste_stats!$D$2:$D$991)),
_xlfn.XLOOKUP(A9365 &amp; C9365,[2]UNdata_Export_20210503_03410335!$A$2:$A$1588 &amp; [2]UNdata_Export_20210503_03410335!$B$2:$B$1588,[2]UNdata_Export_20210503_03410335!$C$2:$C$1588 * 1000),
_xlfn.XLOOKUP(B9365 &amp; C9365,[1]global_waste_stats!$B$2:$B$991 &amp; [1]global_waste_stats!$C$2:$C$991,[1]global_waste_stats!$D$2:$D$991)
)</f>
        <v>#N/A</v>
      </c>
      <c r="F9365" t="str">
        <f t="shared" si="146"/>
        <v/>
      </c>
    </row>
    <row r="9366" spans="1:6" x14ac:dyDescent="0.3">
      <c r="A9366" t="s">
        <v>384</v>
      </c>
      <c r="B9366" t="s">
        <v>385</v>
      </c>
      <c r="C9366">
        <v>1964</v>
      </c>
      <c r="D9366" s="1">
        <v>101000000000</v>
      </c>
      <c r="E9366" t="e" cm="1">
        <f t="array" ref="E9366">IF(
ISNA(_xlfn.XLOOKUP(B9366 &amp; C9366,[1]global_waste_stats!$B$2:$B$991 &amp; [1]global_waste_stats!$C$2:$C$991,[1]global_waste_stats!$D$2:$D$991)),
_xlfn.XLOOKUP(A9366 &amp; C9366,[2]UNdata_Export_20210503_03410335!$A$2:$A$1588 &amp; [2]UNdata_Export_20210503_03410335!$B$2:$B$1588,[2]UNdata_Export_20210503_03410335!$C$2:$C$1588 * 1000),
_xlfn.XLOOKUP(B9366 &amp; C9366,[1]global_waste_stats!$B$2:$B$991 &amp; [1]global_waste_stats!$C$2:$C$991,[1]global_waste_stats!$D$2:$D$991)
)</f>
        <v>#N/A</v>
      </c>
      <c r="F9366" t="str">
        <f t="shared" si="146"/>
        <v/>
      </c>
    </row>
    <row r="9367" spans="1:6" x14ac:dyDescent="0.3">
      <c r="A9367" t="s">
        <v>384</v>
      </c>
      <c r="B9367" t="s">
        <v>385</v>
      </c>
      <c r="C9367">
        <v>1965</v>
      </c>
      <c r="D9367" s="1">
        <v>107000000000</v>
      </c>
      <c r="E9367" t="e" cm="1">
        <f t="array" ref="E9367">IF(
ISNA(_xlfn.XLOOKUP(B9367 &amp; C9367,[1]global_waste_stats!$B$2:$B$991 &amp; [1]global_waste_stats!$C$2:$C$991,[1]global_waste_stats!$D$2:$D$991)),
_xlfn.XLOOKUP(A9367 &amp; C9367,[2]UNdata_Export_20210503_03410335!$A$2:$A$1588 &amp; [2]UNdata_Export_20210503_03410335!$B$2:$B$1588,[2]UNdata_Export_20210503_03410335!$C$2:$C$1588 * 1000),
_xlfn.XLOOKUP(B9367 &amp; C9367,[1]global_waste_stats!$B$2:$B$991 &amp; [1]global_waste_stats!$C$2:$C$991,[1]global_waste_stats!$D$2:$D$991)
)</f>
        <v>#N/A</v>
      </c>
      <c r="F9367" t="str">
        <f t="shared" si="146"/>
        <v/>
      </c>
    </row>
    <row r="9368" spans="1:6" x14ac:dyDescent="0.3">
      <c r="A9368" t="s">
        <v>384</v>
      </c>
      <c r="B9368" t="s">
        <v>385</v>
      </c>
      <c r="C9368">
        <v>1966</v>
      </c>
      <c r="D9368" s="1">
        <v>112000000000</v>
      </c>
      <c r="E9368" t="e" cm="1">
        <f t="array" ref="E9368">IF(
ISNA(_xlfn.XLOOKUP(B9368 &amp; C9368,[1]global_waste_stats!$B$2:$B$991 &amp; [1]global_waste_stats!$C$2:$C$991,[1]global_waste_stats!$D$2:$D$991)),
_xlfn.XLOOKUP(A9368 &amp; C9368,[2]UNdata_Export_20210503_03410335!$A$2:$A$1588 &amp; [2]UNdata_Export_20210503_03410335!$B$2:$B$1588,[2]UNdata_Export_20210503_03410335!$C$2:$C$1588 * 1000),
_xlfn.XLOOKUP(B9368 &amp; C9368,[1]global_waste_stats!$B$2:$B$991 &amp; [1]global_waste_stats!$C$2:$C$991,[1]global_waste_stats!$D$2:$D$991)
)</f>
        <v>#N/A</v>
      </c>
      <c r="F9368" t="str">
        <f t="shared" si="146"/>
        <v/>
      </c>
    </row>
    <row r="9369" spans="1:6" x14ac:dyDescent="0.3">
      <c r="A9369" t="s">
        <v>384</v>
      </c>
      <c r="B9369" t="s">
        <v>385</v>
      </c>
      <c r="C9369">
        <v>1967</v>
      </c>
      <c r="D9369" s="1">
        <v>120000000000</v>
      </c>
      <c r="E9369" t="e" cm="1">
        <f t="array" ref="E9369">IF(
ISNA(_xlfn.XLOOKUP(B9369 &amp; C9369,[1]global_waste_stats!$B$2:$B$991 &amp; [1]global_waste_stats!$C$2:$C$991,[1]global_waste_stats!$D$2:$D$991)),
_xlfn.XLOOKUP(A9369 &amp; C9369,[2]UNdata_Export_20210503_03410335!$A$2:$A$1588 &amp; [2]UNdata_Export_20210503_03410335!$B$2:$B$1588,[2]UNdata_Export_20210503_03410335!$C$2:$C$1588 * 1000),
_xlfn.XLOOKUP(B9369 &amp; C9369,[1]global_waste_stats!$B$2:$B$991 &amp; [1]global_waste_stats!$C$2:$C$991,[1]global_waste_stats!$D$2:$D$991)
)</f>
        <v>#N/A</v>
      </c>
      <c r="F9369" t="str">
        <f t="shared" si="146"/>
        <v/>
      </c>
    </row>
    <row r="9370" spans="1:6" x14ac:dyDescent="0.3">
      <c r="A9370" t="s">
        <v>384</v>
      </c>
      <c r="B9370" t="s">
        <v>385</v>
      </c>
      <c r="C9370">
        <v>1968</v>
      </c>
      <c r="D9370" s="1">
        <v>125000000000</v>
      </c>
      <c r="E9370" t="e" cm="1">
        <f t="array" ref="E9370">IF(
ISNA(_xlfn.XLOOKUP(B9370 &amp; C9370,[1]global_waste_stats!$B$2:$B$991 &amp; [1]global_waste_stats!$C$2:$C$991,[1]global_waste_stats!$D$2:$D$991)),
_xlfn.XLOOKUP(A9370 &amp; C9370,[2]UNdata_Export_20210503_03410335!$A$2:$A$1588 &amp; [2]UNdata_Export_20210503_03410335!$B$2:$B$1588,[2]UNdata_Export_20210503_03410335!$C$2:$C$1588 * 1000),
_xlfn.XLOOKUP(B9370 &amp; C9370,[1]global_waste_stats!$B$2:$B$991 &amp; [1]global_waste_stats!$C$2:$C$991,[1]global_waste_stats!$D$2:$D$991)
)</f>
        <v>#N/A</v>
      </c>
      <c r="F9370" t="str">
        <f t="shared" si="146"/>
        <v/>
      </c>
    </row>
    <row r="9371" spans="1:6" x14ac:dyDescent="0.3">
      <c r="A9371" t="s">
        <v>384</v>
      </c>
      <c r="B9371" t="s">
        <v>385</v>
      </c>
      <c r="C9371">
        <v>1969</v>
      </c>
      <c r="D9371" s="1">
        <v>131000000000</v>
      </c>
      <c r="E9371" t="e" cm="1">
        <f t="array" ref="E9371">IF(
ISNA(_xlfn.XLOOKUP(B9371 &amp; C9371,[1]global_waste_stats!$B$2:$B$991 &amp; [1]global_waste_stats!$C$2:$C$991,[1]global_waste_stats!$D$2:$D$991)),
_xlfn.XLOOKUP(A9371 &amp; C9371,[2]UNdata_Export_20210503_03410335!$A$2:$A$1588 &amp; [2]UNdata_Export_20210503_03410335!$B$2:$B$1588,[2]UNdata_Export_20210503_03410335!$C$2:$C$1588 * 1000),
_xlfn.XLOOKUP(B9371 &amp; C9371,[1]global_waste_stats!$B$2:$B$991 &amp; [1]global_waste_stats!$C$2:$C$991,[1]global_waste_stats!$D$2:$D$991)
)</f>
        <v>#N/A</v>
      </c>
      <c r="F9371" t="str">
        <f t="shared" si="146"/>
        <v/>
      </c>
    </row>
    <row r="9372" spans="1:6" x14ac:dyDescent="0.3">
      <c r="A9372" t="s">
        <v>384</v>
      </c>
      <c r="B9372" t="s">
        <v>385</v>
      </c>
      <c r="C9372">
        <v>1970</v>
      </c>
      <c r="D9372" s="1">
        <v>138000000000</v>
      </c>
      <c r="E9372" t="e" cm="1">
        <f t="array" ref="E9372">IF(
ISNA(_xlfn.XLOOKUP(B9372 &amp; C9372,[1]global_waste_stats!$B$2:$B$991 &amp; [1]global_waste_stats!$C$2:$C$991,[1]global_waste_stats!$D$2:$D$991)),
_xlfn.XLOOKUP(A9372 &amp; C9372,[2]UNdata_Export_20210503_03410335!$A$2:$A$1588 &amp; [2]UNdata_Export_20210503_03410335!$B$2:$B$1588,[2]UNdata_Export_20210503_03410335!$C$2:$C$1588 * 1000),
_xlfn.XLOOKUP(B9372 &amp; C9372,[1]global_waste_stats!$B$2:$B$991 &amp; [1]global_waste_stats!$C$2:$C$991,[1]global_waste_stats!$D$2:$D$991)
)</f>
        <v>#N/A</v>
      </c>
      <c r="F9372" t="str">
        <f t="shared" si="146"/>
        <v/>
      </c>
    </row>
    <row r="9373" spans="1:6" x14ac:dyDescent="0.3">
      <c r="A9373" t="s">
        <v>384</v>
      </c>
      <c r="B9373" t="s">
        <v>385</v>
      </c>
      <c r="C9373">
        <v>1971</v>
      </c>
      <c r="D9373" s="1">
        <v>144000000000</v>
      </c>
      <c r="E9373" t="e" cm="1">
        <f t="array" ref="E9373">IF(
ISNA(_xlfn.XLOOKUP(B9373 &amp; C9373,[1]global_waste_stats!$B$2:$B$991 &amp; [1]global_waste_stats!$C$2:$C$991,[1]global_waste_stats!$D$2:$D$991)),
_xlfn.XLOOKUP(A9373 &amp; C9373,[2]UNdata_Export_20210503_03410335!$A$2:$A$1588 &amp; [2]UNdata_Export_20210503_03410335!$B$2:$B$1588,[2]UNdata_Export_20210503_03410335!$C$2:$C$1588 * 1000),
_xlfn.XLOOKUP(B9373 &amp; C9373,[1]global_waste_stats!$B$2:$B$991 &amp; [1]global_waste_stats!$C$2:$C$991,[1]global_waste_stats!$D$2:$D$991)
)</f>
        <v>#N/A</v>
      </c>
      <c r="F9373" t="str">
        <f t="shared" si="146"/>
        <v/>
      </c>
    </row>
    <row r="9374" spans="1:6" x14ac:dyDescent="0.3">
      <c r="A9374" t="s">
        <v>384</v>
      </c>
      <c r="B9374" t="s">
        <v>385</v>
      </c>
      <c r="C9374">
        <v>1972</v>
      </c>
      <c r="D9374" s="1">
        <v>146000000000</v>
      </c>
      <c r="E9374" t="e" cm="1">
        <f t="array" ref="E9374">IF(
ISNA(_xlfn.XLOOKUP(B9374 &amp; C9374,[1]global_waste_stats!$B$2:$B$991 &amp; [1]global_waste_stats!$C$2:$C$991,[1]global_waste_stats!$D$2:$D$991)),
_xlfn.XLOOKUP(A9374 &amp; C9374,[2]UNdata_Export_20210503_03410335!$A$2:$A$1588 &amp; [2]UNdata_Export_20210503_03410335!$B$2:$B$1588,[2]UNdata_Export_20210503_03410335!$C$2:$C$1588 * 1000),
_xlfn.XLOOKUP(B9374 &amp; C9374,[1]global_waste_stats!$B$2:$B$991 &amp; [1]global_waste_stats!$C$2:$C$991,[1]global_waste_stats!$D$2:$D$991)
)</f>
        <v>#N/A</v>
      </c>
      <c r="F9374" t="str">
        <f t="shared" si="146"/>
        <v/>
      </c>
    </row>
    <row r="9375" spans="1:6" x14ac:dyDescent="0.3">
      <c r="A9375" t="s">
        <v>384</v>
      </c>
      <c r="B9375" t="s">
        <v>385</v>
      </c>
      <c r="C9375">
        <v>1973</v>
      </c>
      <c r="D9375" s="1">
        <v>153000000000</v>
      </c>
      <c r="E9375" t="e" cm="1">
        <f t="array" ref="E9375">IF(
ISNA(_xlfn.XLOOKUP(B9375 &amp; C9375,[1]global_waste_stats!$B$2:$B$991 &amp; [1]global_waste_stats!$C$2:$C$991,[1]global_waste_stats!$D$2:$D$991)),
_xlfn.XLOOKUP(A9375 &amp; C9375,[2]UNdata_Export_20210503_03410335!$A$2:$A$1588 &amp; [2]UNdata_Export_20210503_03410335!$B$2:$B$1588,[2]UNdata_Export_20210503_03410335!$C$2:$C$1588 * 1000),
_xlfn.XLOOKUP(B9375 &amp; C9375,[1]global_waste_stats!$B$2:$B$991 &amp; [1]global_waste_stats!$C$2:$C$991,[1]global_waste_stats!$D$2:$D$991)
)</f>
        <v>#N/A</v>
      </c>
      <c r="F9375" t="str">
        <f t="shared" si="146"/>
        <v/>
      </c>
    </row>
    <row r="9376" spans="1:6" x14ac:dyDescent="0.3">
      <c r="A9376" t="s">
        <v>384</v>
      </c>
      <c r="B9376" t="s">
        <v>385</v>
      </c>
      <c r="C9376">
        <v>1974</v>
      </c>
      <c r="D9376" s="1">
        <v>162000000000</v>
      </c>
      <c r="E9376" t="e" cm="1">
        <f t="array" ref="E9376">IF(
ISNA(_xlfn.XLOOKUP(B9376 &amp; C9376,[1]global_waste_stats!$B$2:$B$991 &amp; [1]global_waste_stats!$C$2:$C$991,[1]global_waste_stats!$D$2:$D$991)),
_xlfn.XLOOKUP(A9376 &amp; C9376,[2]UNdata_Export_20210503_03410335!$A$2:$A$1588 &amp; [2]UNdata_Export_20210503_03410335!$B$2:$B$1588,[2]UNdata_Export_20210503_03410335!$C$2:$C$1588 * 1000),
_xlfn.XLOOKUP(B9376 &amp; C9376,[1]global_waste_stats!$B$2:$B$991 &amp; [1]global_waste_stats!$C$2:$C$991,[1]global_waste_stats!$D$2:$D$991)
)</f>
        <v>#N/A</v>
      </c>
      <c r="F9376" t="str">
        <f t="shared" si="146"/>
        <v/>
      </c>
    </row>
    <row r="9377" spans="1:6" x14ac:dyDescent="0.3">
      <c r="A9377" t="s">
        <v>384</v>
      </c>
      <c r="B9377" t="s">
        <v>385</v>
      </c>
      <c r="C9377">
        <v>1975</v>
      </c>
      <c r="D9377" s="1">
        <v>165000000000</v>
      </c>
      <c r="E9377" t="e" cm="1">
        <f t="array" ref="E9377">IF(
ISNA(_xlfn.XLOOKUP(B9377 &amp; C9377,[1]global_waste_stats!$B$2:$B$991 &amp; [1]global_waste_stats!$C$2:$C$991,[1]global_waste_stats!$D$2:$D$991)),
_xlfn.XLOOKUP(A9377 &amp; C9377,[2]UNdata_Export_20210503_03410335!$A$2:$A$1588 &amp; [2]UNdata_Export_20210503_03410335!$B$2:$B$1588,[2]UNdata_Export_20210503_03410335!$C$2:$C$1588 * 1000),
_xlfn.XLOOKUP(B9377 &amp; C9377,[1]global_waste_stats!$B$2:$B$991 &amp; [1]global_waste_stats!$C$2:$C$991,[1]global_waste_stats!$D$2:$D$991)
)</f>
        <v>#N/A</v>
      </c>
      <c r="F9377" t="str">
        <f t="shared" si="146"/>
        <v/>
      </c>
    </row>
    <row r="9378" spans="1:6" x14ac:dyDescent="0.3">
      <c r="A9378" t="s">
        <v>384</v>
      </c>
      <c r="B9378" t="s">
        <v>385</v>
      </c>
      <c r="C9378">
        <v>1976</v>
      </c>
      <c r="D9378" s="1">
        <v>168000000000</v>
      </c>
      <c r="E9378" t="e" cm="1">
        <f t="array" ref="E9378">IF(
ISNA(_xlfn.XLOOKUP(B9378 &amp; C9378,[1]global_waste_stats!$B$2:$B$991 &amp; [1]global_waste_stats!$C$2:$C$991,[1]global_waste_stats!$D$2:$D$991)),
_xlfn.XLOOKUP(A9378 &amp; C9378,[2]UNdata_Export_20210503_03410335!$A$2:$A$1588 &amp; [2]UNdata_Export_20210503_03410335!$B$2:$B$1588,[2]UNdata_Export_20210503_03410335!$C$2:$C$1588 * 1000),
_xlfn.XLOOKUP(B9378 &amp; C9378,[1]global_waste_stats!$B$2:$B$991 &amp; [1]global_waste_stats!$C$2:$C$991,[1]global_waste_stats!$D$2:$D$991)
)</f>
        <v>#N/A</v>
      </c>
      <c r="F9378" t="str">
        <f t="shared" si="146"/>
        <v/>
      </c>
    </row>
    <row r="9379" spans="1:6" x14ac:dyDescent="0.3">
      <c r="A9379" t="s">
        <v>384</v>
      </c>
      <c r="B9379" t="s">
        <v>385</v>
      </c>
      <c r="C9379">
        <v>1977</v>
      </c>
      <c r="D9379" s="1">
        <v>168000000000</v>
      </c>
      <c r="E9379" t="e" cm="1">
        <f t="array" ref="E9379">IF(
ISNA(_xlfn.XLOOKUP(B9379 &amp; C9379,[1]global_waste_stats!$B$2:$B$991 &amp; [1]global_waste_stats!$C$2:$C$991,[1]global_waste_stats!$D$2:$D$991)),
_xlfn.XLOOKUP(A9379 &amp; C9379,[2]UNdata_Export_20210503_03410335!$A$2:$A$1588 &amp; [2]UNdata_Export_20210503_03410335!$B$2:$B$1588,[2]UNdata_Export_20210503_03410335!$C$2:$C$1588 * 1000),
_xlfn.XLOOKUP(B9379 &amp; C9379,[1]global_waste_stats!$B$2:$B$991 &amp; [1]global_waste_stats!$C$2:$C$991,[1]global_waste_stats!$D$2:$D$991)
)</f>
        <v>#N/A</v>
      </c>
      <c r="F9379" t="str">
        <f t="shared" si="146"/>
        <v/>
      </c>
    </row>
    <row r="9380" spans="1:6" x14ac:dyDescent="0.3">
      <c r="A9380" t="s">
        <v>384</v>
      </c>
      <c r="B9380" t="s">
        <v>385</v>
      </c>
      <c r="C9380">
        <v>1978</v>
      </c>
      <c r="D9380" s="1">
        <v>173000000000</v>
      </c>
      <c r="E9380" t="e" cm="1">
        <f t="array" ref="E9380">IF(
ISNA(_xlfn.XLOOKUP(B9380 &amp; C9380,[1]global_waste_stats!$B$2:$B$991 &amp; [1]global_waste_stats!$C$2:$C$991,[1]global_waste_stats!$D$2:$D$991)),
_xlfn.XLOOKUP(A9380 &amp; C9380,[2]UNdata_Export_20210503_03410335!$A$2:$A$1588 &amp; [2]UNdata_Export_20210503_03410335!$B$2:$B$1588,[2]UNdata_Export_20210503_03410335!$C$2:$C$1588 * 1000),
_xlfn.XLOOKUP(B9380 &amp; C9380,[1]global_waste_stats!$B$2:$B$991 &amp; [1]global_waste_stats!$C$2:$C$991,[1]global_waste_stats!$D$2:$D$991)
)</f>
        <v>#N/A</v>
      </c>
      <c r="F9380" t="str">
        <f t="shared" si="146"/>
        <v/>
      </c>
    </row>
    <row r="9381" spans="1:6" x14ac:dyDescent="0.3">
      <c r="A9381" t="s">
        <v>384</v>
      </c>
      <c r="B9381" t="s">
        <v>385</v>
      </c>
      <c r="C9381">
        <v>1979</v>
      </c>
      <c r="D9381" s="1">
        <v>180000000000</v>
      </c>
      <c r="E9381" t="e" cm="1">
        <f t="array" ref="E9381">IF(
ISNA(_xlfn.XLOOKUP(B9381 &amp; C9381,[1]global_waste_stats!$B$2:$B$991 &amp; [1]global_waste_stats!$C$2:$C$991,[1]global_waste_stats!$D$2:$D$991)),
_xlfn.XLOOKUP(A9381 &amp; C9381,[2]UNdata_Export_20210503_03410335!$A$2:$A$1588 &amp; [2]UNdata_Export_20210503_03410335!$B$2:$B$1588,[2]UNdata_Export_20210503_03410335!$C$2:$C$1588 * 1000),
_xlfn.XLOOKUP(B9381 &amp; C9381,[1]global_waste_stats!$B$2:$B$991 &amp; [1]global_waste_stats!$C$2:$C$991,[1]global_waste_stats!$D$2:$D$991)
)</f>
        <v>#N/A</v>
      </c>
      <c r="F9381" t="str">
        <f t="shared" si="146"/>
        <v/>
      </c>
    </row>
    <row r="9382" spans="1:6" x14ac:dyDescent="0.3">
      <c r="A9382" t="s">
        <v>384</v>
      </c>
      <c r="B9382" t="s">
        <v>385</v>
      </c>
      <c r="C9382">
        <v>1980</v>
      </c>
      <c r="D9382" s="1">
        <v>192000000000</v>
      </c>
      <c r="E9382" t="e" cm="1">
        <f t="array" ref="E9382">IF(
ISNA(_xlfn.XLOOKUP(B9382 &amp; C9382,[1]global_waste_stats!$B$2:$B$991 &amp; [1]global_waste_stats!$C$2:$C$991,[1]global_waste_stats!$D$2:$D$991)),
_xlfn.XLOOKUP(A9382 &amp; C9382,[2]UNdata_Export_20210503_03410335!$A$2:$A$1588 &amp; [2]UNdata_Export_20210503_03410335!$B$2:$B$1588,[2]UNdata_Export_20210503_03410335!$C$2:$C$1588 * 1000),
_xlfn.XLOOKUP(B9382 &amp; C9382,[1]global_waste_stats!$B$2:$B$991 &amp; [1]global_waste_stats!$C$2:$C$991,[1]global_waste_stats!$D$2:$D$991)
)</f>
        <v>#N/A</v>
      </c>
      <c r="F9382" t="str">
        <f t="shared" si="146"/>
        <v/>
      </c>
    </row>
    <row r="9383" spans="1:6" x14ac:dyDescent="0.3">
      <c r="A9383" t="s">
        <v>384</v>
      </c>
      <c r="B9383" t="s">
        <v>385</v>
      </c>
      <c r="C9383">
        <v>1981</v>
      </c>
      <c r="D9383" s="1">
        <v>202000000000</v>
      </c>
      <c r="E9383" t="e" cm="1">
        <f t="array" ref="E9383">IF(
ISNA(_xlfn.XLOOKUP(B9383 &amp; C9383,[1]global_waste_stats!$B$2:$B$991 &amp; [1]global_waste_stats!$C$2:$C$991,[1]global_waste_stats!$D$2:$D$991)),
_xlfn.XLOOKUP(A9383 &amp; C9383,[2]UNdata_Export_20210503_03410335!$A$2:$A$1588 &amp; [2]UNdata_Export_20210503_03410335!$B$2:$B$1588,[2]UNdata_Export_20210503_03410335!$C$2:$C$1588 * 1000),
_xlfn.XLOOKUP(B9383 &amp; C9383,[1]global_waste_stats!$B$2:$B$991 &amp; [1]global_waste_stats!$C$2:$C$991,[1]global_waste_stats!$D$2:$D$991)
)</f>
        <v>#N/A</v>
      </c>
      <c r="F9383" t="str">
        <f t="shared" si="146"/>
        <v/>
      </c>
    </row>
    <row r="9384" spans="1:6" x14ac:dyDescent="0.3">
      <c r="A9384" t="s">
        <v>384</v>
      </c>
      <c r="B9384" t="s">
        <v>385</v>
      </c>
      <c r="C9384">
        <v>1982</v>
      </c>
      <c r="D9384" s="1">
        <v>201000000000</v>
      </c>
      <c r="E9384" t="e" cm="1">
        <f t="array" ref="E9384">IF(
ISNA(_xlfn.XLOOKUP(B9384 &amp; C9384,[1]global_waste_stats!$B$2:$B$991 &amp; [1]global_waste_stats!$C$2:$C$991,[1]global_waste_stats!$D$2:$D$991)),
_xlfn.XLOOKUP(A9384 &amp; C9384,[2]UNdata_Export_20210503_03410335!$A$2:$A$1588 &amp; [2]UNdata_Export_20210503_03410335!$B$2:$B$1588,[2]UNdata_Export_20210503_03410335!$C$2:$C$1588 * 1000),
_xlfn.XLOOKUP(B9384 &amp; C9384,[1]global_waste_stats!$B$2:$B$991 &amp; [1]global_waste_stats!$C$2:$C$991,[1]global_waste_stats!$D$2:$D$991)
)</f>
        <v>#N/A</v>
      </c>
      <c r="F9384" t="str">
        <f t="shared" si="146"/>
        <v/>
      </c>
    </row>
    <row r="9385" spans="1:6" x14ac:dyDescent="0.3">
      <c r="A9385" t="s">
        <v>384</v>
      </c>
      <c r="B9385" t="s">
        <v>385</v>
      </c>
      <c r="C9385">
        <v>1983</v>
      </c>
      <c r="D9385" s="1">
        <v>198000000000</v>
      </c>
      <c r="E9385" t="e" cm="1">
        <f t="array" ref="E9385">IF(
ISNA(_xlfn.XLOOKUP(B9385 &amp; C9385,[1]global_waste_stats!$B$2:$B$991 &amp; [1]global_waste_stats!$C$2:$C$991,[1]global_waste_stats!$D$2:$D$991)),
_xlfn.XLOOKUP(A9385 &amp; C9385,[2]UNdata_Export_20210503_03410335!$A$2:$A$1588 &amp; [2]UNdata_Export_20210503_03410335!$B$2:$B$1588,[2]UNdata_Export_20210503_03410335!$C$2:$C$1588 * 1000),
_xlfn.XLOOKUP(B9385 &amp; C9385,[1]global_waste_stats!$B$2:$B$991 &amp; [1]global_waste_stats!$C$2:$C$991,[1]global_waste_stats!$D$2:$D$991)
)</f>
        <v>#N/A</v>
      </c>
      <c r="F9385" t="str">
        <f t="shared" si="146"/>
        <v/>
      </c>
    </row>
    <row r="9386" spans="1:6" x14ac:dyDescent="0.3">
      <c r="A9386" t="s">
        <v>384</v>
      </c>
      <c r="B9386" t="s">
        <v>385</v>
      </c>
      <c r="C9386">
        <v>1984</v>
      </c>
      <c r="D9386" s="1">
        <v>208000000000</v>
      </c>
      <c r="E9386" t="e" cm="1">
        <f t="array" ref="E9386">IF(
ISNA(_xlfn.XLOOKUP(B9386 &amp; C9386,[1]global_waste_stats!$B$2:$B$991 &amp; [1]global_waste_stats!$C$2:$C$991,[1]global_waste_stats!$D$2:$D$991)),
_xlfn.XLOOKUP(A9386 &amp; C9386,[2]UNdata_Export_20210503_03410335!$A$2:$A$1588 &amp; [2]UNdata_Export_20210503_03410335!$B$2:$B$1588,[2]UNdata_Export_20210503_03410335!$C$2:$C$1588 * 1000),
_xlfn.XLOOKUP(B9386 &amp; C9386,[1]global_waste_stats!$B$2:$B$991 &amp; [1]global_waste_stats!$C$2:$C$991,[1]global_waste_stats!$D$2:$D$991)
)</f>
        <v>#N/A</v>
      </c>
      <c r="F9386" t="str">
        <f t="shared" si="146"/>
        <v/>
      </c>
    </row>
    <row r="9387" spans="1:6" x14ac:dyDescent="0.3">
      <c r="A9387" t="s">
        <v>384</v>
      </c>
      <c r="B9387" t="s">
        <v>385</v>
      </c>
      <c r="C9387">
        <v>1985</v>
      </c>
      <c r="D9387" s="1">
        <v>205000000000</v>
      </c>
      <c r="E9387" t="e" cm="1">
        <f t="array" ref="E9387">IF(
ISNA(_xlfn.XLOOKUP(B9387 &amp; C9387,[1]global_waste_stats!$B$2:$B$991 &amp; [1]global_waste_stats!$C$2:$C$991,[1]global_waste_stats!$D$2:$D$991)),
_xlfn.XLOOKUP(A9387 &amp; C9387,[2]UNdata_Export_20210503_03410335!$A$2:$A$1588 &amp; [2]UNdata_Export_20210503_03410335!$B$2:$B$1588,[2]UNdata_Export_20210503_03410335!$C$2:$C$1588 * 1000),
_xlfn.XLOOKUP(B9387 &amp; C9387,[1]global_waste_stats!$B$2:$B$991 &amp; [1]global_waste_stats!$C$2:$C$991,[1]global_waste_stats!$D$2:$D$991)
)</f>
        <v>#N/A</v>
      </c>
      <c r="F9387" t="str">
        <f t="shared" si="146"/>
        <v/>
      </c>
    </row>
    <row r="9388" spans="1:6" x14ac:dyDescent="0.3">
      <c r="A9388" t="s">
        <v>384</v>
      </c>
      <c r="B9388" t="s">
        <v>385</v>
      </c>
      <c r="C9388">
        <v>1986</v>
      </c>
      <c r="D9388" s="1">
        <v>205000000000</v>
      </c>
      <c r="E9388" t="e" cm="1">
        <f t="array" ref="E9388">IF(
ISNA(_xlfn.XLOOKUP(B9388 &amp; C9388,[1]global_waste_stats!$B$2:$B$991 &amp; [1]global_waste_stats!$C$2:$C$991,[1]global_waste_stats!$D$2:$D$991)),
_xlfn.XLOOKUP(A9388 &amp; C9388,[2]UNdata_Export_20210503_03410335!$A$2:$A$1588 &amp; [2]UNdata_Export_20210503_03410335!$B$2:$B$1588,[2]UNdata_Export_20210503_03410335!$C$2:$C$1588 * 1000),
_xlfn.XLOOKUP(B9388 &amp; C9388,[1]global_waste_stats!$B$2:$B$991 &amp; [1]global_waste_stats!$C$2:$C$991,[1]global_waste_stats!$D$2:$D$991)
)</f>
        <v>#N/A</v>
      </c>
      <c r="F9388" t="str">
        <f t="shared" si="146"/>
        <v/>
      </c>
    </row>
    <row r="9389" spans="1:6" x14ac:dyDescent="0.3">
      <c r="A9389" t="s">
        <v>384</v>
      </c>
      <c r="B9389" t="s">
        <v>385</v>
      </c>
      <c r="C9389">
        <v>1987</v>
      </c>
      <c r="D9389" s="1">
        <v>210000000000</v>
      </c>
      <c r="E9389" t="e" cm="1">
        <f t="array" ref="E9389">IF(
ISNA(_xlfn.XLOOKUP(B9389 &amp; C9389,[1]global_waste_stats!$B$2:$B$991 &amp; [1]global_waste_stats!$C$2:$C$991,[1]global_waste_stats!$D$2:$D$991)),
_xlfn.XLOOKUP(A9389 &amp; C9389,[2]UNdata_Export_20210503_03410335!$A$2:$A$1588 &amp; [2]UNdata_Export_20210503_03410335!$B$2:$B$1588,[2]UNdata_Export_20210503_03410335!$C$2:$C$1588 * 1000),
_xlfn.XLOOKUP(B9389 &amp; C9389,[1]global_waste_stats!$B$2:$B$991 &amp; [1]global_waste_stats!$C$2:$C$991,[1]global_waste_stats!$D$2:$D$991)
)</f>
        <v>#N/A</v>
      </c>
      <c r="F9389" t="str">
        <f t="shared" si="146"/>
        <v/>
      </c>
    </row>
    <row r="9390" spans="1:6" x14ac:dyDescent="0.3">
      <c r="A9390" t="s">
        <v>384</v>
      </c>
      <c r="B9390" t="s">
        <v>385</v>
      </c>
      <c r="C9390">
        <v>1988</v>
      </c>
      <c r="D9390" s="1">
        <v>218000000000</v>
      </c>
      <c r="E9390" t="e" cm="1">
        <f t="array" ref="E9390">IF(
ISNA(_xlfn.XLOOKUP(B9390 &amp; C9390,[1]global_waste_stats!$B$2:$B$991 &amp; [1]global_waste_stats!$C$2:$C$991,[1]global_waste_stats!$D$2:$D$991)),
_xlfn.XLOOKUP(A9390 &amp; C9390,[2]UNdata_Export_20210503_03410335!$A$2:$A$1588 &amp; [2]UNdata_Export_20210503_03410335!$B$2:$B$1588,[2]UNdata_Export_20210503_03410335!$C$2:$C$1588 * 1000),
_xlfn.XLOOKUP(B9390 &amp; C9390,[1]global_waste_stats!$B$2:$B$991 &amp; [1]global_waste_stats!$C$2:$C$991,[1]global_waste_stats!$D$2:$D$991)
)</f>
        <v>#N/A</v>
      </c>
      <c r="F9390" t="str">
        <f t="shared" si="146"/>
        <v/>
      </c>
    </row>
    <row r="9391" spans="1:6" x14ac:dyDescent="0.3">
      <c r="A9391" t="s">
        <v>384</v>
      </c>
      <c r="B9391" t="s">
        <v>385</v>
      </c>
      <c r="C9391">
        <v>1989</v>
      </c>
      <c r="D9391" s="1">
        <v>224000000000</v>
      </c>
      <c r="E9391" t="e" cm="1">
        <f t="array" ref="E9391">IF(
ISNA(_xlfn.XLOOKUP(B9391 &amp; C9391,[1]global_waste_stats!$B$2:$B$991 &amp; [1]global_waste_stats!$C$2:$C$991,[1]global_waste_stats!$D$2:$D$991)),
_xlfn.XLOOKUP(A9391 &amp; C9391,[2]UNdata_Export_20210503_03410335!$A$2:$A$1588 &amp; [2]UNdata_Export_20210503_03410335!$B$2:$B$1588,[2]UNdata_Export_20210503_03410335!$C$2:$C$1588 * 1000),
_xlfn.XLOOKUP(B9391 &amp; C9391,[1]global_waste_stats!$B$2:$B$991 &amp; [1]global_waste_stats!$C$2:$C$991,[1]global_waste_stats!$D$2:$D$991)
)</f>
        <v>#N/A</v>
      </c>
      <c r="F9391" t="str">
        <f t="shared" si="146"/>
        <v/>
      </c>
    </row>
    <row r="9392" spans="1:6" x14ac:dyDescent="0.3">
      <c r="A9392" t="s">
        <v>384</v>
      </c>
      <c r="B9392" t="s">
        <v>385</v>
      </c>
      <c r="C9392">
        <v>1990</v>
      </c>
      <c r="D9392" s="1">
        <v>223000000000</v>
      </c>
      <c r="E9392" t="e" cm="1">
        <f t="array" ref="E9392">IF(
ISNA(_xlfn.XLOOKUP(B9392 &amp; C9392,[1]global_waste_stats!$B$2:$B$991 &amp; [1]global_waste_stats!$C$2:$C$991,[1]global_waste_stats!$D$2:$D$991)),
_xlfn.XLOOKUP(A9392 &amp; C9392,[2]UNdata_Export_20210503_03410335!$A$2:$A$1588 &amp; [2]UNdata_Export_20210503_03410335!$B$2:$B$1588,[2]UNdata_Export_20210503_03410335!$C$2:$C$1588 * 1000),
_xlfn.XLOOKUP(B9392 &amp; C9392,[1]global_waste_stats!$B$2:$B$991 &amp; [1]global_waste_stats!$C$2:$C$991,[1]global_waste_stats!$D$2:$D$991)
)</f>
        <v>#N/A</v>
      </c>
      <c r="F9392" t="str">
        <f t="shared" si="146"/>
        <v/>
      </c>
    </row>
    <row r="9393" spans="1:6" x14ac:dyDescent="0.3">
      <c r="A9393" t="s">
        <v>384</v>
      </c>
      <c r="B9393" t="s">
        <v>385</v>
      </c>
      <c r="C9393">
        <v>1991</v>
      </c>
      <c r="D9393" s="1">
        <v>221000000000</v>
      </c>
      <c r="E9393" t="e" cm="1">
        <f t="array" ref="E9393">IF(
ISNA(_xlfn.XLOOKUP(B9393 &amp; C9393,[1]global_waste_stats!$B$2:$B$991 &amp; [1]global_waste_stats!$C$2:$C$991,[1]global_waste_stats!$D$2:$D$991)),
_xlfn.XLOOKUP(A9393 &amp; C9393,[2]UNdata_Export_20210503_03410335!$A$2:$A$1588 &amp; [2]UNdata_Export_20210503_03410335!$B$2:$B$1588,[2]UNdata_Export_20210503_03410335!$C$2:$C$1588 * 1000),
_xlfn.XLOOKUP(B9393 &amp; C9393,[1]global_waste_stats!$B$2:$B$991 &amp; [1]global_waste_stats!$C$2:$C$991,[1]global_waste_stats!$D$2:$D$991)
)</f>
        <v>#N/A</v>
      </c>
      <c r="F9393" t="str">
        <f t="shared" si="146"/>
        <v/>
      </c>
    </row>
    <row r="9394" spans="1:6" x14ac:dyDescent="0.3">
      <c r="A9394" t="s">
        <v>384</v>
      </c>
      <c r="B9394" t="s">
        <v>385</v>
      </c>
      <c r="C9394">
        <v>1992</v>
      </c>
      <c r="D9394" s="1">
        <v>216000000000</v>
      </c>
      <c r="E9394" t="e" cm="1">
        <f t="array" ref="E9394">IF(
ISNA(_xlfn.XLOOKUP(B9394 &amp; C9394,[1]global_waste_stats!$B$2:$B$991 &amp; [1]global_waste_stats!$C$2:$C$991,[1]global_waste_stats!$D$2:$D$991)),
_xlfn.XLOOKUP(A9394 &amp; C9394,[2]UNdata_Export_20210503_03410335!$A$2:$A$1588 &amp; [2]UNdata_Export_20210503_03410335!$B$2:$B$1588,[2]UNdata_Export_20210503_03410335!$C$2:$C$1588 * 1000),
_xlfn.XLOOKUP(B9394 &amp; C9394,[1]global_waste_stats!$B$2:$B$991 &amp; [1]global_waste_stats!$C$2:$C$991,[1]global_waste_stats!$D$2:$D$991)
)</f>
        <v>#N/A</v>
      </c>
      <c r="F9394" t="str">
        <f t="shared" si="146"/>
        <v/>
      </c>
    </row>
    <row r="9395" spans="1:6" x14ac:dyDescent="0.3">
      <c r="A9395" t="s">
        <v>384</v>
      </c>
      <c r="B9395" t="s">
        <v>385</v>
      </c>
      <c r="C9395">
        <v>1993</v>
      </c>
      <c r="D9395" s="1">
        <v>219000000000</v>
      </c>
      <c r="E9395" t="e" cm="1">
        <f t="array" ref="E9395">IF(
ISNA(_xlfn.XLOOKUP(B9395 &amp; C9395,[1]global_waste_stats!$B$2:$B$991 &amp; [1]global_waste_stats!$C$2:$C$991,[1]global_waste_stats!$D$2:$D$991)),
_xlfn.XLOOKUP(A9395 &amp; C9395,[2]UNdata_Export_20210503_03410335!$A$2:$A$1588 &amp; [2]UNdata_Export_20210503_03410335!$B$2:$B$1588,[2]UNdata_Export_20210503_03410335!$C$2:$C$1588 * 1000),
_xlfn.XLOOKUP(B9395 &amp; C9395,[1]global_waste_stats!$B$2:$B$991 &amp; [1]global_waste_stats!$C$2:$C$991,[1]global_waste_stats!$D$2:$D$991)
)</f>
        <v>#N/A</v>
      </c>
      <c r="F9395" t="str">
        <f t="shared" si="146"/>
        <v/>
      </c>
    </row>
    <row r="9396" spans="1:6" x14ac:dyDescent="0.3">
      <c r="A9396" t="s">
        <v>384</v>
      </c>
      <c r="B9396" t="s">
        <v>385</v>
      </c>
      <c r="C9396">
        <v>1994</v>
      </c>
      <c r="D9396" s="1">
        <v>226000000000</v>
      </c>
      <c r="E9396" t="e" cm="1">
        <f t="array" ref="E9396">IF(
ISNA(_xlfn.XLOOKUP(B9396 &amp; C9396,[1]global_waste_stats!$B$2:$B$991 &amp; [1]global_waste_stats!$C$2:$C$991,[1]global_waste_stats!$D$2:$D$991)),
_xlfn.XLOOKUP(A9396 &amp; C9396,[2]UNdata_Export_20210503_03410335!$A$2:$A$1588 &amp; [2]UNdata_Export_20210503_03410335!$B$2:$B$1588,[2]UNdata_Export_20210503_03410335!$C$2:$C$1588 * 1000),
_xlfn.XLOOKUP(B9396 &amp; C9396,[1]global_waste_stats!$B$2:$B$991 &amp; [1]global_waste_stats!$C$2:$C$991,[1]global_waste_stats!$D$2:$D$991)
)</f>
        <v>#N/A</v>
      </c>
      <c r="F9396" t="str">
        <f t="shared" si="146"/>
        <v/>
      </c>
    </row>
    <row r="9397" spans="1:6" x14ac:dyDescent="0.3">
      <c r="A9397" t="s">
        <v>384</v>
      </c>
      <c r="B9397" t="s">
        <v>385</v>
      </c>
      <c r="C9397">
        <v>1995</v>
      </c>
      <c r="D9397" s="1">
        <v>233000000000</v>
      </c>
      <c r="E9397" t="e" cm="1">
        <f t="array" ref="E9397">IF(
ISNA(_xlfn.XLOOKUP(B9397 &amp; C9397,[1]global_waste_stats!$B$2:$B$991 &amp; [1]global_waste_stats!$C$2:$C$991,[1]global_waste_stats!$D$2:$D$991)),
_xlfn.XLOOKUP(A9397 &amp; C9397,[2]UNdata_Export_20210503_03410335!$A$2:$A$1588 &amp; [2]UNdata_Export_20210503_03410335!$B$2:$B$1588,[2]UNdata_Export_20210503_03410335!$C$2:$C$1588 * 1000),
_xlfn.XLOOKUP(B9397 &amp; C9397,[1]global_waste_stats!$B$2:$B$991 &amp; [1]global_waste_stats!$C$2:$C$991,[1]global_waste_stats!$D$2:$D$991)
)</f>
        <v>#N/A</v>
      </c>
      <c r="F9397" t="str">
        <f t="shared" si="146"/>
        <v/>
      </c>
    </row>
    <row r="9398" spans="1:6" x14ac:dyDescent="0.3">
      <c r="A9398" t="s">
        <v>384</v>
      </c>
      <c r="B9398" t="s">
        <v>385</v>
      </c>
      <c r="C9398">
        <v>1996</v>
      </c>
      <c r="D9398" s="1">
        <v>243000000000</v>
      </c>
      <c r="E9398" t="e" cm="1">
        <f t="array" ref="E9398">IF(
ISNA(_xlfn.XLOOKUP(B9398 &amp; C9398,[1]global_waste_stats!$B$2:$B$991 &amp; [1]global_waste_stats!$C$2:$C$991,[1]global_waste_stats!$D$2:$D$991)),
_xlfn.XLOOKUP(A9398 &amp; C9398,[2]UNdata_Export_20210503_03410335!$A$2:$A$1588 &amp; [2]UNdata_Export_20210503_03410335!$B$2:$B$1588,[2]UNdata_Export_20210503_03410335!$C$2:$C$1588 * 1000),
_xlfn.XLOOKUP(B9398 &amp; C9398,[1]global_waste_stats!$B$2:$B$991 &amp; [1]global_waste_stats!$C$2:$C$991,[1]global_waste_stats!$D$2:$D$991)
)</f>
        <v>#N/A</v>
      </c>
      <c r="F9398" t="str">
        <f t="shared" si="146"/>
        <v/>
      </c>
    </row>
    <row r="9399" spans="1:6" x14ac:dyDescent="0.3">
      <c r="A9399" t="s">
        <v>384</v>
      </c>
      <c r="B9399" t="s">
        <v>385</v>
      </c>
      <c r="C9399">
        <v>1997</v>
      </c>
      <c r="D9399" s="1">
        <v>249000000000</v>
      </c>
      <c r="E9399" t="e" cm="1">
        <f t="array" ref="E9399">IF(
ISNA(_xlfn.XLOOKUP(B9399 &amp; C9399,[1]global_waste_stats!$B$2:$B$991 &amp; [1]global_waste_stats!$C$2:$C$991,[1]global_waste_stats!$D$2:$D$991)),
_xlfn.XLOOKUP(A9399 &amp; C9399,[2]UNdata_Export_20210503_03410335!$A$2:$A$1588 &amp; [2]UNdata_Export_20210503_03410335!$B$2:$B$1588,[2]UNdata_Export_20210503_03410335!$C$2:$C$1588 * 1000),
_xlfn.XLOOKUP(B9399 &amp; C9399,[1]global_waste_stats!$B$2:$B$991 &amp; [1]global_waste_stats!$C$2:$C$991,[1]global_waste_stats!$D$2:$D$991)
)</f>
        <v>#N/A</v>
      </c>
      <c r="F9399" t="str">
        <f t="shared" si="146"/>
        <v/>
      </c>
    </row>
    <row r="9400" spans="1:6" x14ac:dyDescent="0.3">
      <c r="A9400" t="s">
        <v>384</v>
      </c>
      <c r="B9400" t="s">
        <v>385</v>
      </c>
      <c r="C9400">
        <v>1998</v>
      </c>
      <c r="D9400" s="1">
        <v>250000000000</v>
      </c>
      <c r="E9400" t="e" cm="1">
        <f t="array" ref="E9400">IF(
ISNA(_xlfn.XLOOKUP(B9400 &amp; C9400,[1]global_waste_stats!$B$2:$B$991 &amp; [1]global_waste_stats!$C$2:$C$991,[1]global_waste_stats!$D$2:$D$991)),
_xlfn.XLOOKUP(A9400 &amp; C9400,[2]UNdata_Export_20210503_03410335!$A$2:$A$1588 &amp; [2]UNdata_Export_20210503_03410335!$B$2:$B$1588,[2]UNdata_Export_20210503_03410335!$C$2:$C$1588 * 1000),
_xlfn.XLOOKUP(B9400 &amp; C9400,[1]global_waste_stats!$B$2:$B$991 &amp; [1]global_waste_stats!$C$2:$C$991,[1]global_waste_stats!$D$2:$D$991)
)</f>
        <v>#N/A</v>
      </c>
      <c r="F9400" t="str">
        <f t="shared" si="146"/>
        <v/>
      </c>
    </row>
    <row r="9401" spans="1:6" x14ac:dyDescent="0.3">
      <c r="A9401" t="s">
        <v>384</v>
      </c>
      <c r="B9401" t="s">
        <v>385</v>
      </c>
      <c r="C9401">
        <v>1999</v>
      </c>
      <c r="D9401" s="1">
        <v>256000000000</v>
      </c>
      <c r="E9401" t="e" cm="1">
        <f t="array" ref="E9401">IF(
ISNA(_xlfn.XLOOKUP(B9401 &amp; C9401,[1]global_waste_stats!$B$2:$B$991 &amp; [1]global_waste_stats!$C$2:$C$991,[1]global_waste_stats!$D$2:$D$991)),
_xlfn.XLOOKUP(A9401 &amp; C9401,[2]UNdata_Export_20210503_03410335!$A$2:$A$1588 &amp; [2]UNdata_Export_20210503_03410335!$B$2:$B$1588,[2]UNdata_Export_20210503_03410335!$C$2:$C$1588 * 1000),
_xlfn.XLOOKUP(B9401 &amp; C9401,[1]global_waste_stats!$B$2:$B$991 &amp; [1]global_waste_stats!$C$2:$C$991,[1]global_waste_stats!$D$2:$D$991)
)</f>
        <v>#N/A</v>
      </c>
      <c r="F9401" t="str">
        <f t="shared" si="146"/>
        <v/>
      </c>
    </row>
    <row r="9402" spans="1:6" x14ac:dyDescent="0.3">
      <c r="A9402" t="s">
        <v>384</v>
      </c>
      <c r="B9402" t="s">
        <v>385</v>
      </c>
      <c r="C9402">
        <v>2000</v>
      </c>
      <c r="D9402" s="1">
        <v>267000000000</v>
      </c>
      <c r="E9402" t="e" cm="1">
        <f t="array" ref="E9402">IF(
ISNA(_xlfn.XLOOKUP(B9402 &amp; C9402,[1]global_waste_stats!$B$2:$B$991 &amp; [1]global_waste_stats!$C$2:$C$991,[1]global_waste_stats!$D$2:$D$991)),
_xlfn.XLOOKUP(A9402 &amp; C9402,[2]UNdata_Export_20210503_03410335!$A$2:$A$1588 &amp; [2]UNdata_Export_20210503_03410335!$B$2:$B$1588,[2]UNdata_Export_20210503_03410335!$C$2:$C$1588 * 1000),
_xlfn.XLOOKUP(B9402 &amp; C9402,[1]global_waste_stats!$B$2:$B$991 &amp; [1]global_waste_stats!$C$2:$C$991,[1]global_waste_stats!$D$2:$D$991)
)</f>
        <v>#N/A</v>
      </c>
      <c r="F9402" t="str">
        <f t="shared" si="146"/>
        <v/>
      </c>
    </row>
    <row r="9403" spans="1:6" x14ac:dyDescent="0.3">
      <c r="A9403" t="s">
        <v>384</v>
      </c>
      <c r="B9403" t="s">
        <v>385</v>
      </c>
      <c r="C9403">
        <v>2001</v>
      </c>
      <c r="D9403" s="1">
        <v>274000000000</v>
      </c>
      <c r="E9403" t="e" cm="1">
        <f t="array" ref="E9403">IF(
ISNA(_xlfn.XLOOKUP(B9403 &amp; C9403,[1]global_waste_stats!$B$2:$B$991 &amp; [1]global_waste_stats!$C$2:$C$991,[1]global_waste_stats!$D$2:$D$991)),
_xlfn.XLOOKUP(A9403 &amp; C9403,[2]UNdata_Export_20210503_03410335!$A$2:$A$1588 &amp; [2]UNdata_Export_20210503_03410335!$B$2:$B$1588,[2]UNdata_Export_20210503_03410335!$C$2:$C$1588 * 1000),
_xlfn.XLOOKUP(B9403 &amp; C9403,[1]global_waste_stats!$B$2:$B$991 &amp; [1]global_waste_stats!$C$2:$C$991,[1]global_waste_stats!$D$2:$D$991)
)</f>
        <v>#N/A</v>
      </c>
      <c r="F9403" t="str">
        <f t="shared" si="146"/>
        <v/>
      </c>
    </row>
    <row r="9404" spans="1:6" x14ac:dyDescent="0.3">
      <c r="A9404" t="s">
        <v>384</v>
      </c>
      <c r="B9404" t="s">
        <v>385</v>
      </c>
      <c r="C9404">
        <v>2002</v>
      </c>
      <c r="D9404" s="1">
        <v>284000000000</v>
      </c>
      <c r="E9404" t="e" cm="1">
        <f t="array" ref="E9404">IF(
ISNA(_xlfn.XLOOKUP(B9404 &amp; C9404,[1]global_waste_stats!$B$2:$B$991 &amp; [1]global_waste_stats!$C$2:$C$991,[1]global_waste_stats!$D$2:$D$991)),
_xlfn.XLOOKUP(A9404 &amp; C9404,[2]UNdata_Export_20210503_03410335!$A$2:$A$1588 &amp; [2]UNdata_Export_20210503_03410335!$B$2:$B$1588,[2]UNdata_Export_20210503_03410335!$C$2:$C$1588 * 1000),
_xlfn.XLOOKUP(B9404 &amp; C9404,[1]global_waste_stats!$B$2:$B$991 &amp; [1]global_waste_stats!$C$2:$C$991,[1]global_waste_stats!$D$2:$D$991)
)</f>
        <v>#N/A</v>
      </c>
      <c r="F9404" t="str">
        <f t="shared" si="146"/>
        <v/>
      </c>
    </row>
    <row r="9405" spans="1:6" x14ac:dyDescent="0.3">
      <c r="A9405" t="s">
        <v>384</v>
      </c>
      <c r="B9405" t="s">
        <v>385</v>
      </c>
      <c r="C9405">
        <v>2003</v>
      </c>
      <c r="D9405" s="1">
        <v>293000000000</v>
      </c>
      <c r="E9405" t="e" cm="1">
        <f t="array" ref="E9405">IF(
ISNA(_xlfn.XLOOKUP(B9405 &amp; C9405,[1]global_waste_stats!$B$2:$B$991 &amp; [1]global_waste_stats!$C$2:$C$991,[1]global_waste_stats!$D$2:$D$991)),
_xlfn.XLOOKUP(A9405 &amp; C9405,[2]UNdata_Export_20210503_03410335!$A$2:$A$1588 &amp; [2]UNdata_Export_20210503_03410335!$B$2:$B$1588,[2]UNdata_Export_20210503_03410335!$C$2:$C$1588 * 1000),
_xlfn.XLOOKUP(B9405 &amp; C9405,[1]global_waste_stats!$B$2:$B$991 &amp; [1]global_waste_stats!$C$2:$C$991,[1]global_waste_stats!$D$2:$D$991)
)</f>
        <v>#N/A</v>
      </c>
      <c r="F9405" t="str">
        <f t="shared" si="146"/>
        <v/>
      </c>
    </row>
    <row r="9406" spans="1:6" x14ac:dyDescent="0.3">
      <c r="A9406" t="s">
        <v>384</v>
      </c>
      <c r="B9406" t="s">
        <v>385</v>
      </c>
      <c r="C9406">
        <v>2004</v>
      </c>
      <c r="D9406" s="1">
        <v>306000000000</v>
      </c>
      <c r="E9406" t="e" cm="1">
        <f t="array" ref="E9406">IF(
ISNA(_xlfn.XLOOKUP(B9406 &amp; C9406,[1]global_waste_stats!$B$2:$B$991 &amp; [1]global_waste_stats!$C$2:$C$991,[1]global_waste_stats!$D$2:$D$991)),
_xlfn.XLOOKUP(A9406 &amp; C9406,[2]UNdata_Export_20210503_03410335!$A$2:$A$1588 &amp; [2]UNdata_Export_20210503_03410335!$B$2:$B$1588,[2]UNdata_Export_20210503_03410335!$C$2:$C$1588 * 1000),
_xlfn.XLOOKUP(B9406 &amp; C9406,[1]global_waste_stats!$B$2:$B$991 &amp; [1]global_waste_stats!$C$2:$C$991,[1]global_waste_stats!$D$2:$D$991)
)</f>
        <v>#N/A</v>
      </c>
      <c r="F9406" t="str">
        <f t="shared" si="146"/>
        <v/>
      </c>
    </row>
    <row r="9407" spans="1:6" x14ac:dyDescent="0.3">
      <c r="A9407" t="s">
        <v>384</v>
      </c>
      <c r="B9407" t="s">
        <v>385</v>
      </c>
      <c r="C9407">
        <v>2005</v>
      </c>
      <c r="D9407" s="1">
        <v>322000000000</v>
      </c>
      <c r="E9407" t="e" cm="1">
        <f t="array" ref="E9407">IF(
ISNA(_xlfn.XLOOKUP(B9407 &amp; C9407,[1]global_waste_stats!$B$2:$B$991 &amp; [1]global_waste_stats!$C$2:$C$991,[1]global_waste_stats!$D$2:$D$991)),
_xlfn.XLOOKUP(A9407 &amp; C9407,[2]UNdata_Export_20210503_03410335!$A$2:$A$1588 &amp; [2]UNdata_Export_20210503_03410335!$B$2:$B$1588,[2]UNdata_Export_20210503_03410335!$C$2:$C$1588 * 1000),
_xlfn.XLOOKUP(B9407 &amp; C9407,[1]global_waste_stats!$B$2:$B$991 &amp; [1]global_waste_stats!$C$2:$C$991,[1]global_waste_stats!$D$2:$D$991)
)</f>
        <v>#N/A</v>
      </c>
      <c r="F9407" t="str">
        <f t="shared" si="146"/>
        <v/>
      </c>
    </row>
    <row r="9408" spans="1:6" x14ac:dyDescent="0.3">
      <c r="A9408" t="s">
        <v>384</v>
      </c>
      <c r="B9408" t="s">
        <v>385</v>
      </c>
      <c r="C9408">
        <v>2006</v>
      </c>
      <c r="D9408" s="1">
        <v>340000000000</v>
      </c>
      <c r="E9408" t="e" cm="1">
        <f t="array" ref="E9408">IF(
ISNA(_xlfn.XLOOKUP(B9408 &amp; C9408,[1]global_waste_stats!$B$2:$B$991 &amp; [1]global_waste_stats!$C$2:$C$991,[1]global_waste_stats!$D$2:$D$991)),
_xlfn.XLOOKUP(A9408 &amp; C9408,[2]UNdata_Export_20210503_03410335!$A$2:$A$1588 &amp; [2]UNdata_Export_20210503_03410335!$B$2:$B$1588,[2]UNdata_Export_20210503_03410335!$C$2:$C$1588 * 1000),
_xlfn.XLOOKUP(B9408 &amp; C9408,[1]global_waste_stats!$B$2:$B$991 &amp; [1]global_waste_stats!$C$2:$C$991,[1]global_waste_stats!$D$2:$D$991)
)</f>
        <v>#N/A</v>
      </c>
      <c r="F9408" t="str">
        <f t="shared" si="146"/>
        <v/>
      </c>
    </row>
    <row r="9409" spans="1:6" x14ac:dyDescent="0.3">
      <c r="A9409" t="s">
        <v>384</v>
      </c>
      <c r="B9409" t="s">
        <v>385</v>
      </c>
      <c r="C9409">
        <v>2007</v>
      </c>
      <c r="D9409" s="1">
        <v>358000000000</v>
      </c>
      <c r="E9409" t="e" cm="1">
        <f t="array" ref="E9409">IF(
ISNA(_xlfn.XLOOKUP(B9409 &amp; C9409,[1]global_waste_stats!$B$2:$B$991 &amp; [1]global_waste_stats!$C$2:$C$991,[1]global_waste_stats!$D$2:$D$991)),
_xlfn.XLOOKUP(A9409 &amp; C9409,[2]UNdata_Export_20210503_03410335!$A$2:$A$1588 &amp; [2]UNdata_Export_20210503_03410335!$B$2:$B$1588,[2]UNdata_Export_20210503_03410335!$C$2:$C$1588 * 1000),
_xlfn.XLOOKUP(B9409 &amp; C9409,[1]global_waste_stats!$B$2:$B$991 &amp; [1]global_waste_stats!$C$2:$C$991,[1]global_waste_stats!$D$2:$D$991)
)</f>
        <v>#N/A</v>
      </c>
      <c r="F9409" t="str">
        <f t="shared" si="146"/>
        <v/>
      </c>
    </row>
    <row r="9410" spans="1:6" x14ac:dyDescent="0.3">
      <c r="A9410" t="s">
        <v>384</v>
      </c>
      <c r="B9410" t="s">
        <v>385</v>
      </c>
      <c r="C9410">
        <v>2008</v>
      </c>
      <c r="D9410" s="1">
        <v>370000000000</v>
      </c>
      <c r="E9410" t="e" cm="1">
        <f t="array" ref="E9410">IF(
ISNA(_xlfn.XLOOKUP(B9410 &amp; C9410,[1]global_waste_stats!$B$2:$B$991 &amp; [1]global_waste_stats!$C$2:$C$991,[1]global_waste_stats!$D$2:$D$991)),
_xlfn.XLOOKUP(A9410 &amp; C9410,[2]UNdata_Export_20210503_03410335!$A$2:$A$1588 &amp; [2]UNdata_Export_20210503_03410335!$B$2:$B$1588,[2]UNdata_Export_20210503_03410335!$C$2:$C$1588 * 1000),
_xlfn.XLOOKUP(B9410 &amp; C9410,[1]global_waste_stats!$B$2:$B$991 &amp; [1]global_waste_stats!$C$2:$C$991,[1]global_waste_stats!$D$2:$D$991)
)</f>
        <v>#N/A</v>
      </c>
      <c r="F9410" t="str">
        <f t="shared" si="146"/>
        <v/>
      </c>
    </row>
    <row r="9411" spans="1:6" x14ac:dyDescent="0.3">
      <c r="A9411" t="s">
        <v>384</v>
      </c>
      <c r="B9411" t="s">
        <v>385</v>
      </c>
      <c r="C9411">
        <v>2009</v>
      </c>
      <c r="D9411" s="1">
        <v>364000000000</v>
      </c>
      <c r="E9411" t="e" cm="1">
        <f t="array" ref="E9411">IF(
ISNA(_xlfn.XLOOKUP(B9411 &amp; C9411,[1]global_waste_stats!$B$2:$B$991 &amp; [1]global_waste_stats!$C$2:$C$991,[1]global_waste_stats!$D$2:$D$991)),
_xlfn.XLOOKUP(A9411 &amp; C9411,[2]UNdata_Export_20210503_03410335!$A$2:$A$1588 &amp; [2]UNdata_Export_20210503_03410335!$B$2:$B$1588,[2]UNdata_Export_20210503_03410335!$C$2:$C$1588 * 1000),
_xlfn.XLOOKUP(B9411 &amp; C9411,[1]global_waste_stats!$B$2:$B$991 &amp; [1]global_waste_stats!$C$2:$C$991,[1]global_waste_stats!$D$2:$D$991)
)</f>
        <v>#N/A</v>
      </c>
      <c r="F9411" t="str">
        <f t="shared" ref="F9411:F9474" si="147">IF(ISNA(E9411),"",D9411/E9411)</f>
        <v/>
      </c>
    </row>
    <row r="9412" spans="1:6" x14ac:dyDescent="0.3">
      <c r="A9412" t="s">
        <v>384</v>
      </c>
      <c r="B9412" t="s">
        <v>385</v>
      </c>
      <c r="C9412">
        <v>2010</v>
      </c>
      <c r="D9412" s="1">
        <v>375000000000</v>
      </c>
      <c r="E9412" t="e" cm="1">
        <f t="array" ref="E9412">IF(
ISNA(_xlfn.XLOOKUP(B9412 &amp; C9412,[1]global_waste_stats!$B$2:$B$991 &amp; [1]global_waste_stats!$C$2:$C$991,[1]global_waste_stats!$D$2:$D$991)),
_xlfn.XLOOKUP(A9412 &amp; C9412,[2]UNdata_Export_20210503_03410335!$A$2:$A$1588 &amp; [2]UNdata_Export_20210503_03410335!$B$2:$B$1588,[2]UNdata_Export_20210503_03410335!$C$2:$C$1588 * 1000),
_xlfn.XLOOKUP(B9412 &amp; C9412,[1]global_waste_stats!$B$2:$B$991 &amp; [1]global_waste_stats!$C$2:$C$991,[1]global_waste_stats!$D$2:$D$991)
)</f>
        <v>#N/A</v>
      </c>
      <c r="F9412" t="str">
        <f t="shared" si="147"/>
        <v/>
      </c>
    </row>
    <row r="9413" spans="1:6" x14ac:dyDescent="0.3">
      <c r="A9413" t="s">
        <v>384</v>
      </c>
      <c r="B9413" t="s">
        <v>385</v>
      </c>
      <c r="C9413">
        <v>2011</v>
      </c>
      <c r="D9413" s="1">
        <v>388000000000</v>
      </c>
      <c r="E9413" t="e" cm="1">
        <f t="array" ref="E9413">IF(
ISNA(_xlfn.XLOOKUP(B9413 &amp; C9413,[1]global_waste_stats!$B$2:$B$991 &amp; [1]global_waste_stats!$C$2:$C$991,[1]global_waste_stats!$D$2:$D$991)),
_xlfn.XLOOKUP(A9413 &amp; C9413,[2]UNdata_Export_20210503_03410335!$A$2:$A$1588 &amp; [2]UNdata_Export_20210503_03410335!$B$2:$B$1588,[2]UNdata_Export_20210503_03410335!$C$2:$C$1588 * 1000),
_xlfn.XLOOKUP(B9413 &amp; C9413,[1]global_waste_stats!$B$2:$B$991 &amp; [1]global_waste_stats!$C$2:$C$991,[1]global_waste_stats!$D$2:$D$991)
)</f>
        <v>#N/A</v>
      </c>
      <c r="F9413" t="str">
        <f t="shared" si="147"/>
        <v/>
      </c>
    </row>
    <row r="9414" spans="1:6" x14ac:dyDescent="0.3">
      <c r="A9414" t="s">
        <v>384</v>
      </c>
      <c r="B9414" t="s">
        <v>385</v>
      </c>
      <c r="C9414">
        <v>2012</v>
      </c>
      <c r="D9414" s="1">
        <v>396000000000</v>
      </c>
      <c r="E9414" t="e" cm="1">
        <f t="array" ref="E9414">IF(
ISNA(_xlfn.XLOOKUP(B9414 &amp; C9414,[1]global_waste_stats!$B$2:$B$991 &amp; [1]global_waste_stats!$C$2:$C$991,[1]global_waste_stats!$D$2:$D$991)),
_xlfn.XLOOKUP(A9414 &amp; C9414,[2]UNdata_Export_20210503_03410335!$A$2:$A$1588 &amp; [2]UNdata_Export_20210503_03410335!$B$2:$B$1588,[2]UNdata_Export_20210503_03410335!$C$2:$C$1588 * 1000),
_xlfn.XLOOKUP(B9414 &amp; C9414,[1]global_waste_stats!$B$2:$B$991 &amp; [1]global_waste_stats!$C$2:$C$991,[1]global_waste_stats!$D$2:$D$991)
)</f>
        <v>#N/A</v>
      </c>
      <c r="F9414" t="str">
        <f t="shared" si="147"/>
        <v/>
      </c>
    </row>
    <row r="9415" spans="1:6" x14ac:dyDescent="0.3">
      <c r="A9415" t="s">
        <v>384</v>
      </c>
      <c r="B9415" t="s">
        <v>385</v>
      </c>
      <c r="C9415">
        <v>2013</v>
      </c>
      <c r="D9415" s="1">
        <v>406000000000</v>
      </c>
      <c r="E9415" t="e" cm="1">
        <f t="array" ref="E9415">IF(
ISNA(_xlfn.XLOOKUP(B9415 &amp; C9415,[1]global_waste_stats!$B$2:$B$991 &amp; [1]global_waste_stats!$C$2:$C$991,[1]global_waste_stats!$D$2:$D$991)),
_xlfn.XLOOKUP(A9415 &amp; C9415,[2]UNdata_Export_20210503_03410335!$A$2:$A$1588 &amp; [2]UNdata_Export_20210503_03410335!$B$2:$B$1588,[2]UNdata_Export_20210503_03410335!$C$2:$C$1588 * 1000),
_xlfn.XLOOKUP(B9415 &amp; C9415,[1]global_waste_stats!$B$2:$B$991 &amp; [1]global_waste_stats!$C$2:$C$991,[1]global_waste_stats!$D$2:$D$991)
)</f>
        <v>#N/A</v>
      </c>
      <c r="F9415" t="str">
        <f t="shared" si="147"/>
        <v/>
      </c>
    </row>
    <row r="9416" spans="1:6" x14ac:dyDescent="0.3">
      <c r="A9416" t="s">
        <v>384</v>
      </c>
      <c r="B9416" t="s">
        <v>385</v>
      </c>
      <c r="C9416">
        <v>2014</v>
      </c>
      <c r="D9416" s="1">
        <v>414000000000</v>
      </c>
      <c r="E9416" t="e" cm="1">
        <f t="array" ref="E9416">IF(
ISNA(_xlfn.XLOOKUP(B9416 &amp; C9416,[1]global_waste_stats!$B$2:$B$991 &amp; [1]global_waste_stats!$C$2:$C$991,[1]global_waste_stats!$D$2:$D$991)),
_xlfn.XLOOKUP(A9416 &amp; C9416,[2]UNdata_Export_20210503_03410335!$A$2:$A$1588 &amp; [2]UNdata_Export_20210503_03410335!$B$2:$B$1588,[2]UNdata_Export_20210503_03410335!$C$2:$C$1588 * 1000),
_xlfn.XLOOKUP(B9416 &amp; C9416,[1]global_waste_stats!$B$2:$B$991 &amp; [1]global_waste_stats!$C$2:$C$991,[1]global_waste_stats!$D$2:$D$991)
)</f>
        <v>#N/A</v>
      </c>
      <c r="F9416" t="str">
        <f t="shared" si="147"/>
        <v/>
      </c>
    </row>
    <row r="9417" spans="1:6" x14ac:dyDescent="0.3">
      <c r="A9417" t="s">
        <v>384</v>
      </c>
      <c r="B9417" t="s">
        <v>385</v>
      </c>
      <c r="C9417">
        <v>2015</v>
      </c>
      <c r="D9417" s="1">
        <v>419000000000</v>
      </c>
      <c r="E9417" t="e" cm="1">
        <f t="array" ref="E9417">IF(
ISNA(_xlfn.XLOOKUP(B9417 &amp; C9417,[1]global_waste_stats!$B$2:$B$991 &amp; [1]global_waste_stats!$C$2:$C$991,[1]global_waste_stats!$D$2:$D$991)),
_xlfn.XLOOKUP(A9417 &amp; C9417,[2]UNdata_Export_20210503_03410335!$A$2:$A$1588 &amp; [2]UNdata_Export_20210503_03410335!$B$2:$B$1588,[2]UNdata_Export_20210503_03410335!$C$2:$C$1588 * 1000),
_xlfn.XLOOKUP(B9417 &amp; C9417,[1]global_waste_stats!$B$2:$B$991 &amp; [1]global_waste_stats!$C$2:$C$991,[1]global_waste_stats!$D$2:$D$991)
)</f>
        <v>#N/A</v>
      </c>
      <c r="F9417" t="str">
        <f t="shared" si="147"/>
        <v/>
      </c>
    </row>
    <row r="9418" spans="1:6" x14ac:dyDescent="0.3">
      <c r="A9418" t="s">
        <v>384</v>
      </c>
      <c r="B9418" t="s">
        <v>385</v>
      </c>
      <c r="C9418">
        <v>2016</v>
      </c>
      <c r="D9418" s="1">
        <v>421000000000</v>
      </c>
      <c r="E9418" t="e" cm="1">
        <f t="array" ref="E9418">IF(
ISNA(_xlfn.XLOOKUP(B9418 &amp; C9418,[1]global_waste_stats!$B$2:$B$991 &amp; [1]global_waste_stats!$C$2:$C$991,[1]global_waste_stats!$D$2:$D$991)),
_xlfn.XLOOKUP(A9418 &amp; C9418,[2]UNdata_Export_20210503_03410335!$A$2:$A$1588 &amp; [2]UNdata_Export_20210503_03410335!$B$2:$B$1588,[2]UNdata_Export_20210503_03410335!$C$2:$C$1588 * 1000),
_xlfn.XLOOKUP(B9418 &amp; C9418,[1]global_waste_stats!$B$2:$B$991 &amp; [1]global_waste_stats!$C$2:$C$991,[1]global_waste_stats!$D$2:$D$991)
)</f>
        <v>#N/A</v>
      </c>
      <c r="F9418" t="str">
        <f t="shared" si="147"/>
        <v/>
      </c>
    </row>
    <row r="9419" spans="1:6" x14ac:dyDescent="0.3">
      <c r="A9419" t="s">
        <v>384</v>
      </c>
      <c r="B9419" t="s">
        <v>385</v>
      </c>
      <c r="C9419">
        <v>2017</v>
      </c>
      <c r="D9419" s="1">
        <v>427000000000</v>
      </c>
      <c r="E9419" t="e" cm="1">
        <f t="array" ref="E9419">IF(
ISNA(_xlfn.XLOOKUP(B9419 &amp; C9419,[1]global_waste_stats!$B$2:$B$991 &amp; [1]global_waste_stats!$C$2:$C$991,[1]global_waste_stats!$D$2:$D$991)),
_xlfn.XLOOKUP(A9419 &amp; C9419,[2]UNdata_Export_20210503_03410335!$A$2:$A$1588 &amp; [2]UNdata_Export_20210503_03410335!$B$2:$B$1588,[2]UNdata_Export_20210503_03410335!$C$2:$C$1588 * 1000),
_xlfn.XLOOKUP(B9419 &amp; C9419,[1]global_waste_stats!$B$2:$B$991 &amp; [1]global_waste_stats!$C$2:$C$991,[1]global_waste_stats!$D$2:$D$991)
)</f>
        <v>#N/A</v>
      </c>
      <c r="F9419" t="str">
        <f t="shared" si="147"/>
        <v/>
      </c>
    </row>
    <row r="9420" spans="1:6" x14ac:dyDescent="0.3">
      <c r="A9420" t="s">
        <v>386</v>
      </c>
      <c r="C9420">
        <v>1960</v>
      </c>
      <c r="D9420" s="1">
        <v>178000000000</v>
      </c>
      <c r="E9420" t="e" cm="1">
        <f t="array" ref="E9420">IF(
ISNA(_xlfn.XLOOKUP(B9420 &amp; C9420,[1]global_waste_stats!$B$2:$B$991 &amp; [1]global_waste_stats!$C$2:$C$991,[1]global_waste_stats!$D$2:$D$991)),
_xlfn.XLOOKUP(A9420 &amp; C9420,[2]UNdata_Export_20210503_03410335!$A$2:$A$1588 &amp; [2]UNdata_Export_20210503_03410335!$B$2:$B$1588,[2]UNdata_Export_20210503_03410335!$C$2:$C$1588 * 1000),
_xlfn.XLOOKUP(B9420 &amp; C9420,[1]global_waste_stats!$B$2:$B$991 &amp; [1]global_waste_stats!$C$2:$C$991,[1]global_waste_stats!$D$2:$D$991)
)</f>
        <v>#N/A</v>
      </c>
      <c r="F9420" t="str">
        <f t="shared" si="147"/>
        <v/>
      </c>
    </row>
    <row r="9421" spans="1:6" x14ac:dyDescent="0.3">
      <c r="A9421" t="s">
        <v>386</v>
      </c>
      <c r="C9421">
        <v>1961</v>
      </c>
      <c r="D9421" s="1">
        <v>186000000000</v>
      </c>
      <c r="E9421" t="e" cm="1">
        <f t="array" ref="E9421">IF(
ISNA(_xlfn.XLOOKUP(B9421 &amp; C9421,[1]global_waste_stats!$B$2:$B$991 &amp; [1]global_waste_stats!$C$2:$C$991,[1]global_waste_stats!$D$2:$D$991)),
_xlfn.XLOOKUP(A9421 &amp; C9421,[2]UNdata_Export_20210503_03410335!$A$2:$A$1588 &amp; [2]UNdata_Export_20210503_03410335!$B$2:$B$1588,[2]UNdata_Export_20210503_03410335!$C$2:$C$1588 * 1000),
_xlfn.XLOOKUP(B9421 &amp; C9421,[1]global_waste_stats!$B$2:$B$991 &amp; [1]global_waste_stats!$C$2:$C$991,[1]global_waste_stats!$D$2:$D$991)
)</f>
        <v>#N/A</v>
      </c>
      <c r="F9421" t="str">
        <f t="shared" si="147"/>
        <v/>
      </c>
    </row>
    <row r="9422" spans="1:6" x14ac:dyDescent="0.3">
      <c r="A9422" t="s">
        <v>386</v>
      </c>
      <c r="C9422">
        <v>1962</v>
      </c>
      <c r="D9422" s="1">
        <v>192000000000</v>
      </c>
      <c r="E9422" t="e" cm="1">
        <f t="array" ref="E9422">IF(
ISNA(_xlfn.XLOOKUP(B9422 &amp; C9422,[1]global_waste_stats!$B$2:$B$991 &amp; [1]global_waste_stats!$C$2:$C$991,[1]global_waste_stats!$D$2:$D$991)),
_xlfn.XLOOKUP(A9422 &amp; C9422,[2]UNdata_Export_20210503_03410335!$A$2:$A$1588 &amp; [2]UNdata_Export_20210503_03410335!$B$2:$B$1588,[2]UNdata_Export_20210503_03410335!$C$2:$C$1588 * 1000),
_xlfn.XLOOKUP(B9422 &amp; C9422,[1]global_waste_stats!$B$2:$B$991 &amp; [1]global_waste_stats!$C$2:$C$991,[1]global_waste_stats!$D$2:$D$991)
)</f>
        <v>#N/A</v>
      </c>
      <c r="F9422" t="str">
        <f t="shared" si="147"/>
        <v/>
      </c>
    </row>
    <row r="9423" spans="1:6" x14ac:dyDescent="0.3">
      <c r="A9423" t="s">
        <v>386</v>
      </c>
      <c r="C9423">
        <v>1963</v>
      </c>
      <c r="D9423" s="1">
        <v>202000000000</v>
      </c>
      <c r="E9423" t="e" cm="1">
        <f t="array" ref="E9423">IF(
ISNA(_xlfn.XLOOKUP(B9423 &amp; C9423,[1]global_waste_stats!$B$2:$B$991 &amp; [1]global_waste_stats!$C$2:$C$991,[1]global_waste_stats!$D$2:$D$991)),
_xlfn.XLOOKUP(A9423 &amp; C9423,[2]UNdata_Export_20210503_03410335!$A$2:$A$1588 &amp; [2]UNdata_Export_20210503_03410335!$B$2:$B$1588,[2]UNdata_Export_20210503_03410335!$C$2:$C$1588 * 1000),
_xlfn.XLOOKUP(B9423 &amp; C9423,[1]global_waste_stats!$B$2:$B$991 &amp; [1]global_waste_stats!$C$2:$C$991,[1]global_waste_stats!$D$2:$D$991)
)</f>
        <v>#N/A</v>
      </c>
      <c r="F9423" t="str">
        <f t="shared" si="147"/>
        <v/>
      </c>
    </row>
    <row r="9424" spans="1:6" x14ac:dyDescent="0.3">
      <c r="A9424" t="s">
        <v>386</v>
      </c>
      <c r="C9424">
        <v>1964</v>
      </c>
      <c r="D9424" s="1">
        <v>218000000000</v>
      </c>
      <c r="E9424" t="e" cm="1">
        <f t="array" ref="E9424">IF(
ISNA(_xlfn.XLOOKUP(B9424 &amp; C9424,[1]global_waste_stats!$B$2:$B$991 &amp; [1]global_waste_stats!$C$2:$C$991,[1]global_waste_stats!$D$2:$D$991)),
_xlfn.XLOOKUP(A9424 &amp; C9424,[2]UNdata_Export_20210503_03410335!$A$2:$A$1588 &amp; [2]UNdata_Export_20210503_03410335!$B$2:$B$1588,[2]UNdata_Export_20210503_03410335!$C$2:$C$1588 * 1000),
_xlfn.XLOOKUP(B9424 &amp; C9424,[1]global_waste_stats!$B$2:$B$991 &amp; [1]global_waste_stats!$C$2:$C$991,[1]global_waste_stats!$D$2:$D$991)
)</f>
        <v>#N/A</v>
      </c>
      <c r="F9424" t="str">
        <f t="shared" si="147"/>
        <v/>
      </c>
    </row>
    <row r="9425" spans="1:6" x14ac:dyDescent="0.3">
      <c r="A9425" t="s">
        <v>386</v>
      </c>
      <c r="C9425">
        <v>1965</v>
      </c>
      <c r="D9425" s="1">
        <v>216000000000</v>
      </c>
      <c r="E9425" t="e" cm="1">
        <f t="array" ref="E9425">IF(
ISNA(_xlfn.XLOOKUP(B9425 &amp; C9425,[1]global_waste_stats!$B$2:$B$991 &amp; [1]global_waste_stats!$C$2:$C$991,[1]global_waste_stats!$D$2:$D$991)),
_xlfn.XLOOKUP(A9425 &amp; C9425,[2]UNdata_Export_20210503_03410335!$A$2:$A$1588 &amp; [2]UNdata_Export_20210503_03410335!$B$2:$B$1588,[2]UNdata_Export_20210503_03410335!$C$2:$C$1588 * 1000),
_xlfn.XLOOKUP(B9425 &amp; C9425,[1]global_waste_stats!$B$2:$B$991 &amp; [1]global_waste_stats!$C$2:$C$991,[1]global_waste_stats!$D$2:$D$991)
)</f>
        <v>#N/A</v>
      </c>
      <c r="F9425" t="str">
        <f t="shared" si="147"/>
        <v/>
      </c>
    </row>
    <row r="9426" spans="1:6" x14ac:dyDescent="0.3">
      <c r="A9426" t="s">
        <v>386</v>
      </c>
      <c r="C9426">
        <v>1966</v>
      </c>
      <c r="D9426" s="1">
        <v>218000000000</v>
      </c>
      <c r="E9426" t="e" cm="1">
        <f t="array" ref="E9426">IF(
ISNA(_xlfn.XLOOKUP(B9426 &amp; C9426,[1]global_waste_stats!$B$2:$B$991 &amp; [1]global_waste_stats!$C$2:$C$991,[1]global_waste_stats!$D$2:$D$991)),
_xlfn.XLOOKUP(A9426 &amp; C9426,[2]UNdata_Export_20210503_03410335!$A$2:$A$1588 &amp; [2]UNdata_Export_20210503_03410335!$B$2:$B$1588,[2]UNdata_Export_20210503_03410335!$C$2:$C$1588 * 1000),
_xlfn.XLOOKUP(B9426 &amp; C9426,[1]global_waste_stats!$B$2:$B$991 &amp; [1]global_waste_stats!$C$2:$C$991,[1]global_waste_stats!$D$2:$D$991)
)</f>
        <v>#N/A</v>
      </c>
      <c r="F9426" t="str">
        <f t="shared" si="147"/>
        <v/>
      </c>
    </row>
    <row r="9427" spans="1:6" x14ac:dyDescent="0.3">
      <c r="A9427" t="s">
        <v>386</v>
      </c>
      <c r="C9427">
        <v>1967</v>
      </c>
      <c r="D9427" s="1">
        <v>232000000000</v>
      </c>
      <c r="E9427" t="e" cm="1">
        <f t="array" ref="E9427">IF(
ISNA(_xlfn.XLOOKUP(B9427 &amp; C9427,[1]global_waste_stats!$B$2:$B$991 &amp; [1]global_waste_stats!$C$2:$C$991,[1]global_waste_stats!$D$2:$D$991)),
_xlfn.XLOOKUP(A9427 &amp; C9427,[2]UNdata_Export_20210503_03410335!$A$2:$A$1588 &amp; [2]UNdata_Export_20210503_03410335!$B$2:$B$1588,[2]UNdata_Export_20210503_03410335!$C$2:$C$1588 * 1000),
_xlfn.XLOOKUP(B9427 &amp; C9427,[1]global_waste_stats!$B$2:$B$991 &amp; [1]global_waste_stats!$C$2:$C$991,[1]global_waste_stats!$D$2:$D$991)
)</f>
        <v>#N/A</v>
      </c>
      <c r="F9427" t="str">
        <f t="shared" si="147"/>
        <v/>
      </c>
    </row>
    <row r="9428" spans="1:6" x14ac:dyDescent="0.3">
      <c r="A9428" t="s">
        <v>386</v>
      </c>
      <c r="C9428">
        <v>1968</v>
      </c>
      <c r="D9428" s="1">
        <v>242000000000</v>
      </c>
      <c r="E9428" t="e" cm="1">
        <f t="array" ref="E9428">IF(
ISNA(_xlfn.XLOOKUP(B9428 &amp; C9428,[1]global_waste_stats!$B$2:$B$991 &amp; [1]global_waste_stats!$C$2:$C$991,[1]global_waste_stats!$D$2:$D$991)),
_xlfn.XLOOKUP(A9428 &amp; C9428,[2]UNdata_Export_20210503_03410335!$A$2:$A$1588 &amp; [2]UNdata_Export_20210503_03410335!$B$2:$B$1588,[2]UNdata_Export_20210503_03410335!$C$2:$C$1588 * 1000),
_xlfn.XLOOKUP(B9428 &amp; C9428,[1]global_waste_stats!$B$2:$B$991 &amp; [1]global_waste_stats!$C$2:$C$991,[1]global_waste_stats!$D$2:$D$991)
)</f>
        <v>#N/A</v>
      </c>
      <c r="F9428" t="str">
        <f t="shared" si="147"/>
        <v/>
      </c>
    </row>
    <row r="9429" spans="1:6" x14ac:dyDescent="0.3">
      <c r="A9429" t="s">
        <v>386</v>
      </c>
      <c r="C9429">
        <v>1969</v>
      </c>
      <c r="D9429" s="1">
        <v>256000000000</v>
      </c>
      <c r="E9429" t="e" cm="1">
        <f t="array" ref="E9429">IF(
ISNA(_xlfn.XLOOKUP(B9429 &amp; C9429,[1]global_waste_stats!$B$2:$B$991 &amp; [1]global_waste_stats!$C$2:$C$991,[1]global_waste_stats!$D$2:$D$991)),
_xlfn.XLOOKUP(A9429 &amp; C9429,[2]UNdata_Export_20210503_03410335!$A$2:$A$1588 &amp; [2]UNdata_Export_20210503_03410335!$B$2:$B$1588,[2]UNdata_Export_20210503_03410335!$C$2:$C$1588 * 1000),
_xlfn.XLOOKUP(B9429 &amp; C9429,[1]global_waste_stats!$B$2:$B$991 &amp; [1]global_waste_stats!$C$2:$C$991,[1]global_waste_stats!$D$2:$D$991)
)</f>
        <v>#N/A</v>
      </c>
      <c r="F9429" t="str">
        <f t="shared" si="147"/>
        <v/>
      </c>
    </row>
    <row r="9430" spans="1:6" x14ac:dyDescent="0.3">
      <c r="A9430" t="s">
        <v>386</v>
      </c>
      <c r="C9430">
        <v>1970</v>
      </c>
      <c r="D9430" s="1">
        <v>271000000000</v>
      </c>
      <c r="E9430" t="e" cm="1">
        <f t="array" ref="E9430">IF(
ISNA(_xlfn.XLOOKUP(B9430 &amp; C9430,[1]global_waste_stats!$B$2:$B$991 &amp; [1]global_waste_stats!$C$2:$C$991,[1]global_waste_stats!$D$2:$D$991)),
_xlfn.XLOOKUP(A9430 &amp; C9430,[2]UNdata_Export_20210503_03410335!$A$2:$A$1588 &amp; [2]UNdata_Export_20210503_03410335!$B$2:$B$1588,[2]UNdata_Export_20210503_03410335!$C$2:$C$1588 * 1000),
_xlfn.XLOOKUP(B9430 &amp; C9430,[1]global_waste_stats!$B$2:$B$991 &amp; [1]global_waste_stats!$C$2:$C$991,[1]global_waste_stats!$D$2:$D$991)
)</f>
        <v>#N/A</v>
      </c>
      <c r="F9430" t="str">
        <f t="shared" si="147"/>
        <v/>
      </c>
    </row>
    <row r="9431" spans="1:6" x14ac:dyDescent="0.3">
      <c r="A9431" t="s">
        <v>386</v>
      </c>
      <c r="C9431">
        <v>1971</v>
      </c>
      <c r="D9431" s="1">
        <v>273000000000</v>
      </c>
      <c r="E9431" t="e" cm="1">
        <f t="array" ref="E9431">IF(
ISNA(_xlfn.XLOOKUP(B9431 &amp; C9431,[1]global_waste_stats!$B$2:$B$991 &amp; [1]global_waste_stats!$C$2:$C$991,[1]global_waste_stats!$D$2:$D$991)),
_xlfn.XLOOKUP(A9431 &amp; C9431,[2]UNdata_Export_20210503_03410335!$A$2:$A$1588 &amp; [2]UNdata_Export_20210503_03410335!$B$2:$B$1588,[2]UNdata_Export_20210503_03410335!$C$2:$C$1588 * 1000),
_xlfn.XLOOKUP(B9431 &amp; C9431,[1]global_waste_stats!$B$2:$B$991 &amp; [1]global_waste_stats!$C$2:$C$991,[1]global_waste_stats!$D$2:$D$991)
)</f>
        <v>#N/A</v>
      </c>
      <c r="F9431" t="str">
        <f t="shared" si="147"/>
        <v/>
      </c>
    </row>
    <row r="9432" spans="1:6" x14ac:dyDescent="0.3">
      <c r="A9432" t="s">
        <v>386</v>
      </c>
      <c r="C9432">
        <v>1972</v>
      </c>
      <c r="D9432" s="1">
        <v>268000000000</v>
      </c>
      <c r="E9432" t="e" cm="1">
        <f t="array" ref="E9432">IF(
ISNA(_xlfn.XLOOKUP(B9432 &amp; C9432,[1]global_waste_stats!$B$2:$B$991 &amp; [1]global_waste_stats!$C$2:$C$991,[1]global_waste_stats!$D$2:$D$991)),
_xlfn.XLOOKUP(A9432 &amp; C9432,[2]UNdata_Export_20210503_03410335!$A$2:$A$1588 &amp; [2]UNdata_Export_20210503_03410335!$B$2:$B$1588,[2]UNdata_Export_20210503_03410335!$C$2:$C$1588 * 1000),
_xlfn.XLOOKUP(B9432 &amp; C9432,[1]global_waste_stats!$B$2:$B$991 &amp; [1]global_waste_stats!$C$2:$C$991,[1]global_waste_stats!$D$2:$D$991)
)</f>
        <v>#N/A</v>
      </c>
      <c r="F9432" t="str">
        <f t="shared" si="147"/>
        <v/>
      </c>
    </row>
    <row r="9433" spans="1:6" x14ac:dyDescent="0.3">
      <c r="A9433" t="s">
        <v>386</v>
      </c>
      <c r="C9433">
        <v>1973</v>
      </c>
      <c r="D9433" s="1">
        <v>279000000000</v>
      </c>
      <c r="E9433" t="e" cm="1">
        <f t="array" ref="E9433">IF(
ISNA(_xlfn.XLOOKUP(B9433 &amp; C9433,[1]global_waste_stats!$B$2:$B$991 &amp; [1]global_waste_stats!$C$2:$C$991,[1]global_waste_stats!$D$2:$D$991)),
_xlfn.XLOOKUP(A9433 &amp; C9433,[2]UNdata_Export_20210503_03410335!$A$2:$A$1588 &amp; [2]UNdata_Export_20210503_03410335!$B$2:$B$1588,[2]UNdata_Export_20210503_03410335!$C$2:$C$1588 * 1000),
_xlfn.XLOOKUP(B9433 &amp; C9433,[1]global_waste_stats!$B$2:$B$991 &amp; [1]global_waste_stats!$C$2:$C$991,[1]global_waste_stats!$D$2:$D$991)
)</f>
        <v>#N/A</v>
      </c>
      <c r="F9433" t="str">
        <f t="shared" si="147"/>
        <v/>
      </c>
    </row>
    <row r="9434" spans="1:6" x14ac:dyDescent="0.3">
      <c r="A9434" t="s">
        <v>386</v>
      </c>
      <c r="C9434">
        <v>1974</v>
      </c>
      <c r="D9434" s="1">
        <v>285000000000</v>
      </c>
      <c r="E9434" t="e" cm="1">
        <f t="array" ref="E9434">IF(
ISNA(_xlfn.XLOOKUP(B9434 &amp; C9434,[1]global_waste_stats!$B$2:$B$991 &amp; [1]global_waste_stats!$C$2:$C$991,[1]global_waste_stats!$D$2:$D$991)),
_xlfn.XLOOKUP(A9434 &amp; C9434,[2]UNdata_Export_20210503_03410335!$A$2:$A$1588 &amp; [2]UNdata_Export_20210503_03410335!$B$2:$B$1588,[2]UNdata_Export_20210503_03410335!$C$2:$C$1588 * 1000),
_xlfn.XLOOKUP(B9434 &amp; C9434,[1]global_waste_stats!$B$2:$B$991 &amp; [1]global_waste_stats!$C$2:$C$991,[1]global_waste_stats!$D$2:$D$991)
)</f>
        <v>#N/A</v>
      </c>
      <c r="F9434" t="str">
        <f t="shared" si="147"/>
        <v/>
      </c>
    </row>
    <row r="9435" spans="1:6" x14ac:dyDescent="0.3">
      <c r="A9435" t="s">
        <v>386</v>
      </c>
      <c r="C9435">
        <v>1975</v>
      </c>
      <c r="D9435" s="1">
        <v>306000000000</v>
      </c>
      <c r="E9435" t="e" cm="1">
        <f t="array" ref="E9435">IF(
ISNA(_xlfn.XLOOKUP(B9435 &amp; C9435,[1]global_waste_stats!$B$2:$B$991 &amp; [1]global_waste_stats!$C$2:$C$991,[1]global_waste_stats!$D$2:$D$991)),
_xlfn.XLOOKUP(A9435 &amp; C9435,[2]UNdata_Export_20210503_03410335!$A$2:$A$1588 &amp; [2]UNdata_Export_20210503_03410335!$B$2:$B$1588,[2]UNdata_Export_20210503_03410335!$C$2:$C$1588 * 1000),
_xlfn.XLOOKUP(B9435 &amp; C9435,[1]global_waste_stats!$B$2:$B$991 &amp; [1]global_waste_stats!$C$2:$C$991,[1]global_waste_stats!$D$2:$D$991)
)</f>
        <v>#N/A</v>
      </c>
      <c r="F9435" t="str">
        <f t="shared" si="147"/>
        <v/>
      </c>
    </row>
    <row r="9436" spans="1:6" x14ac:dyDescent="0.3">
      <c r="A9436" t="s">
        <v>386</v>
      </c>
      <c r="C9436">
        <v>1976</v>
      </c>
      <c r="D9436" s="1">
        <v>313000000000</v>
      </c>
      <c r="E9436" t="e" cm="1">
        <f t="array" ref="E9436">IF(
ISNA(_xlfn.XLOOKUP(B9436 &amp; C9436,[1]global_waste_stats!$B$2:$B$991 &amp; [1]global_waste_stats!$C$2:$C$991,[1]global_waste_stats!$D$2:$D$991)),
_xlfn.XLOOKUP(A9436 &amp; C9436,[2]UNdata_Export_20210503_03410335!$A$2:$A$1588 &amp; [2]UNdata_Export_20210503_03410335!$B$2:$B$1588,[2]UNdata_Export_20210503_03410335!$C$2:$C$1588 * 1000),
_xlfn.XLOOKUP(B9436 &amp; C9436,[1]global_waste_stats!$B$2:$B$991 &amp; [1]global_waste_stats!$C$2:$C$991,[1]global_waste_stats!$D$2:$D$991)
)</f>
        <v>#N/A</v>
      </c>
      <c r="F9436" t="str">
        <f t="shared" si="147"/>
        <v/>
      </c>
    </row>
    <row r="9437" spans="1:6" x14ac:dyDescent="0.3">
      <c r="A9437" t="s">
        <v>386</v>
      </c>
      <c r="C9437">
        <v>1977</v>
      </c>
      <c r="D9437" s="1">
        <v>333000000000</v>
      </c>
      <c r="E9437" t="e" cm="1">
        <f t="array" ref="E9437">IF(
ISNA(_xlfn.XLOOKUP(B9437 &amp; C9437,[1]global_waste_stats!$B$2:$B$991 &amp; [1]global_waste_stats!$C$2:$C$991,[1]global_waste_stats!$D$2:$D$991)),
_xlfn.XLOOKUP(A9437 &amp; C9437,[2]UNdata_Export_20210503_03410335!$A$2:$A$1588 &amp; [2]UNdata_Export_20210503_03410335!$B$2:$B$1588,[2]UNdata_Export_20210503_03410335!$C$2:$C$1588 * 1000),
_xlfn.XLOOKUP(B9437 &amp; C9437,[1]global_waste_stats!$B$2:$B$991 &amp; [1]global_waste_stats!$C$2:$C$991,[1]global_waste_stats!$D$2:$D$991)
)</f>
        <v>#N/A</v>
      </c>
      <c r="F9437" t="str">
        <f t="shared" si="147"/>
        <v/>
      </c>
    </row>
    <row r="9438" spans="1:6" x14ac:dyDescent="0.3">
      <c r="A9438" t="s">
        <v>386</v>
      </c>
      <c r="C9438">
        <v>1978</v>
      </c>
      <c r="D9438" s="1">
        <v>353000000000</v>
      </c>
      <c r="E9438" t="e" cm="1">
        <f t="array" ref="E9438">IF(
ISNA(_xlfn.XLOOKUP(B9438 &amp; C9438,[1]global_waste_stats!$B$2:$B$991 &amp; [1]global_waste_stats!$C$2:$C$991,[1]global_waste_stats!$D$2:$D$991)),
_xlfn.XLOOKUP(A9438 &amp; C9438,[2]UNdata_Export_20210503_03410335!$A$2:$A$1588 &amp; [2]UNdata_Export_20210503_03410335!$B$2:$B$1588,[2]UNdata_Export_20210503_03410335!$C$2:$C$1588 * 1000),
_xlfn.XLOOKUP(B9438 &amp; C9438,[1]global_waste_stats!$B$2:$B$991 &amp; [1]global_waste_stats!$C$2:$C$991,[1]global_waste_stats!$D$2:$D$991)
)</f>
        <v>#N/A</v>
      </c>
      <c r="F9438" t="str">
        <f t="shared" si="147"/>
        <v/>
      </c>
    </row>
    <row r="9439" spans="1:6" x14ac:dyDescent="0.3">
      <c r="A9439" t="s">
        <v>386</v>
      </c>
      <c r="C9439">
        <v>1979</v>
      </c>
      <c r="D9439" s="1">
        <v>343000000000</v>
      </c>
      <c r="E9439" t="e" cm="1">
        <f t="array" ref="E9439">IF(
ISNA(_xlfn.XLOOKUP(B9439 &amp; C9439,[1]global_waste_stats!$B$2:$B$991 &amp; [1]global_waste_stats!$C$2:$C$991,[1]global_waste_stats!$D$2:$D$991)),
_xlfn.XLOOKUP(A9439 &amp; C9439,[2]UNdata_Export_20210503_03410335!$A$2:$A$1588 &amp; [2]UNdata_Export_20210503_03410335!$B$2:$B$1588,[2]UNdata_Export_20210503_03410335!$C$2:$C$1588 * 1000),
_xlfn.XLOOKUP(B9439 &amp; C9439,[1]global_waste_stats!$B$2:$B$991 &amp; [1]global_waste_stats!$C$2:$C$991,[1]global_waste_stats!$D$2:$D$991)
)</f>
        <v>#N/A</v>
      </c>
      <c r="F9439" t="str">
        <f t="shared" si="147"/>
        <v/>
      </c>
    </row>
    <row r="9440" spans="1:6" x14ac:dyDescent="0.3">
      <c r="A9440" t="s">
        <v>386</v>
      </c>
      <c r="C9440">
        <v>1980</v>
      </c>
      <c r="D9440" s="1">
        <v>365000000000</v>
      </c>
      <c r="E9440" t="e" cm="1">
        <f t="array" ref="E9440">IF(
ISNA(_xlfn.XLOOKUP(B9440 &amp; C9440,[1]global_waste_stats!$B$2:$B$991 &amp; [1]global_waste_stats!$C$2:$C$991,[1]global_waste_stats!$D$2:$D$991)),
_xlfn.XLOOKUP(A9440 &amp; C9440,[2]UNdata_Export_20210503_03410335!$A$2:$A$1588 &amp; [2]UNdata_Export_20210503_03410335!$B$2:$B$1588,[2]UNdata_Export_20210503_03410335!$C$2:$C$1588 * 1000),
_xlfn.XLOOKUP(B9440 &amp; C9440,[1]global_waste_stats!$B$2:$B$991 &amp; [1]global_waste_stats!$C$2:$C$991,[1]global_waste_stats!$D$2:$D$991)
)</f>
        <v>#N/A</v>
      </c>
      <c r="F9440" t="str">
        <f t="shared" si="147"/>
        <v/>
      </c>
    </row>
    <row r="9441" spans="1:6" x14ac:dyDescent="0.3">
      <c r="A9441" t="s">
        <v>386</v>
      </c>
      <c r="C9441">
        <v>1981</v>
      </c>
      <c r="D9441" s="1">
        <v>388000000000</v>
      </c>
      <c r="E9441" t="e" cm="1">
        <f t="array" ref="E9441">IF(
ISNA(_xlfn.XLOOKUP(B9441 &amp; C9441,[1]global_waste_stats!$B$2:$B$991 &amp; [1]global_waste_stats!$C$2:$C$991,[1]global_waste_stats!$D$2:$D$991)),
_xlfn.XLOOKUP(A9441 &amp; C9441,[2]UNdata_Export_20210503_03410335!$A$2:$A$1588 &amp; [2]UNdata_Export_20210503_03410335!$B$2:$B$1588,[2]UNdata_Export_20210503_03410335!$C$2:$C$1588 * 1000),
_xlfn.XLOOKUP(B9441 &amp; C9441,[1]global_waste_stats!$B$2:$B$991 &amp; [1]global_waste_stats!$C$2:$C$991,[1]global_waste_stats!$D$2:$D$991)
)</f>
        <v>#N/A</v>
      </c>
      <c r="F9441" t="str">
        <f t="shared" si="147"/>
        <v/>
      </c>
    </row>
    <row r="9442" spans="1:6" x14ac:dyDescent="0.3">
      <c r="A9442" t="s">
        <v>386</v>
      </c>
      <c r="C9442">
        <v>1982</v>
      </c>
      <c r="D9442" s="1">
        <v>403000000000</v>
      </c>
      <c r="E9442" t="e" cm="1">
        <f t="array" ref="E9442">IF(
ISNA(_xlfn.XLOOKUP(B9442 &amp; C9442,[1]global_waste_stats!$B$2:$B$991 &amp; [1]global_waste_stats!$C$2:$C$991,[1]global_waste_stats!$D$2:$D$991)),
_xlfn.XLOOKUP(A9442 &amp; C9442,[2]UNdata_Export_20210503_03410335!$A$2:$A$1588 &amp; [2]UNdata_Export_20210503_03410335!$B$2:$B$1588,[2]UNdata_Export_20210503_03410335!$C$2:$C$1588 * 1000),
_xlfn.XLOOKUP(B9442 &amp; C9442,[1]global_waste_stats!$B$2:$B$991 &amp; [1]global_waste_stats!$C$2:$C$991,[1]global_waste_stats!$D$2:$D$991)
)</f>
        <v>#N/A</v>
      </c>
      <c r="F9442" t="str">
        <f t="shared" si="147"/>
        <v/>
      </c>
    </row>
    <row r="9443" spans="1:6" x14ac:dyDescent="0.3">
      <c r="A9443" t="s">
        <v>386</v>
      </c>
      <c r="C9443">
        <v>1983</v>
      </c>
      <c r="D9443" s="1">
        <v>430000000000</v>
      </c>
      <c r="E9443" t="e" cm="1">
        <f t="array" ref="E9443">IF(
ISNA(_xlfn.XLOOKUP(B9443 &amp; C9443,[1]global_waste_stats!$B$2:$B$991 &amp; [1]global_waste_stats!$C$2:$C$991,[1]global_waste_stats!$D$2:$D$991)),
_xlfn.XLOOKUP(A9443 &amp; C9443,[2]UNdata_Export_20210503_03410335!$A$2:$A$1588 &amp; [2]UNdata_Export_20210503_03410335!$B$2:$B$1588,[2]UNdata_Export_20210503_03410335!$C$2:$C$1588 * 1000),
_xlfn.XLOOKUP(B9443 &amp; C9443,[1]global_waste_stats!$B$2:$B$991 &amp; [1]global_waste_stats!$C$2:$C$991,[1]global_waste_stats!$D$2:$D$991)
)</f>
        <v>#N/A</v>
      </c>
      <c r="F9443" t="str">
        <f t="shared" si="147"/>
        <v/>
      </c>
    </row>
    <row r="9444" spans="1:6" x14ac:dyDescent="0.3">
      <c r="A9444" t="s">
        <v>386</v>
      </c>
      <c r="C9444">
        <v>1984</v>
      </c>
      <c r="D9444" s="1">
        <v>448000000000</v>
      </c>
      <c r="E9444" t="e" cm="1">
        <f t="array" ref="E9444">IF(
ISNA(_xlfn.XLOOKUP(B9444 &amp; C9444,[1]global_waste_stats!$B$2:$B$991 &amp; [1]global_waste_stats!$C$2:$C$991,[1]global_waste_stats!$D$2:$D$991)),
_xlfn.XLOOKUP(A9444 &amp; C9444,[2]UNdata_Export_20210503_03410335!$A$2:$A$1588 &amp; [2]UNdata_Export_20210503_03410335!$B$2:$B$1588,[2]UNdata_Export_20210503_03410335!$C$2:$C$1588 * 1000),
_xlfn.XLOOKUP(B9444 &amp; C9444,[1]global_waste_stats!$B$2:$B$991 &amp; [1]global_waste_stats!$C$2:$C$991,[1]global_waste_stats!$D$2:$D$991)
)</f>
        <v>#N/A</v>
      </c>
      <c r="F9444" t="str">
        <f t="shared" si="147"/>
        <v/>
      </c>
    </row>
    <row r="9445" spans="1:6" x14ac:dyDescent="0.3">
      <c r="A9445" t="s">
        <v>386</v>
      </c>
      <c r="C9445">
        <v>1985</v>
      </c>
      <c r="D9445" s="1">
        <v>472000000000</v>
      </c>
      <c r="E9445" t="e" cm="1">
        <f t="array" ref="E9445">IF(
ISNA(_xlfn.XLOOKUP(B9445 &amp; C9445,[1]global_waste_stats!$B$2:$B$991 &amp; [1]global_waste_stats!$C$2:$C$991,[1]global_waste_stats!$D$2:$D$991)),
_xlfn.XLOOKUP(A9445 &amp; C9445,[2]UNdata_Export_20210503_03410335!$A$2:$A$1588 &amp; [2]UNdata_Export_20210503_03410335!$B$2:$B$1588,[2]UNdata_Export_20210503_03410335!$C$2:$C$1588 * 1000),
_xlfn.XLOOKUP(B9445 &amp; C9445,[1]global_waste_stats!$B$2:$B$991 &amp; [1]global_waste_stats!$C$2:$C$991,[1]global_waste_stats!$D$2:$D$991)
)</f>
        <v>#N/A</v>
      </c>
      <c r="F9445" t="str">
        <f t="shared" si="147"/>
        <v/>
      </c>
    </row>
    <row r="9446" spans="1:6" x14ac:dyDescent="0.3">
      <c r="A9446" t="s">
        <v>386</v>
      </c>
      <c r="C9446">
        <v>1986</v>
      </c>
      <c r="D9446" s="1">
        <v>495000000000</v>
      </c>
      <c r="E9446" t="e" cm="1">
        <f t="array" ref="E9446">IF(
ISNA(_xlfn.XLOOKUP(B9446 &amp; C9446,[1]global_waste_stats!$B$2:$B$991 &amp; [1]global_waste_stats!$C$2:$C$991,[1]global_waste_stats!$D$2:$D$991)),
_xlfn.XLOOKUP(A9446 &amp; C9446,[2]UNdata_Export_20210503_03410335!$A$2:$A$1588 &amp; [2]UNdata_Export_20210503_03410335!$B$2:$B$1588,[2]UNdata_Export_20210503_03410335!$C$2:$C$1588 * 1000),
_xlfn.XLOOKUP(B9446 &amp; C9446,[1]global_waste_stats!$B$2:$B$991 &amp; [1]global_waste_stats!$C$2:$C$991,[1]global_waste_stats!$D$2:$D$991)
)</f>
        <v>#N/A</v>
      </c>
      <c r="F9446" t="str">
        <f t="shared" si="147"/>
        <v/>
      </c>
    </row>
    <row r="9447" spans="1:6" x14ac:dyDescent="0.3">
      <c r="A9447" t="s">
        <v>386</v>
      </c>
      <c r="C9447">
        <v>1987</v>
      </c>
      <c r="D9447" s="1">
        <v>515000000000</v>
      </c>
      <c r="E9447" t="e" cm="1">
        <f t="array" ref="E9447">IF(
ISNA(_xlfn.XLOOKUP(B9447 &amp; C9447,[1]global_waste_stats!$B$2:$B$991 &amp; [1]global_waste_stats!$C$2:$C$991,[1]global_waste_stats!$D$2:$D$991)),
_xlfn.XLOOKUP(A9447 &amp; C9447,[2]UNdata_Export_20210503_03410335!$A$2:$A$1588 &amp; [2]UNdata_Export_20210503_03410335!$B$2:$B$1588,[2]UNdata_Export_20210503_03410335!$C$2:$C$1588 * 1000),
_xlfn.XLOOKUP(B9447 &amp; C9447,[1]global_waste_stats!$B$2:$B$991 &amp; [1]global_waste_stats!$C$2:$C$991,[1]global_waste_stats!$D$2:$D$991)
)</f>
        <v>#N/A</v>
      </c>
      <c r="F9447" t="str">
        <f t="shared" si="147"/>
        <v/>
      </c>
    </row>
    <row r="9448" spans="1:6" x14ac:dyDescent="0.3">
      <c r="A9448" t="s">
        <v>386</v>
      </c>
      <c r="C9448">
        <v>1988</v>
      </c>
      <c r="D9448" s="1">
        <v>559000000000</v>
      </c>
      <c r="E9448" t="e" cm="1">
        <f t="array" ref="E9448">IF(
ISNA(_xlfn.XLOOKUP(B9448 &amp; C9448,[1]global_waste_stats!$B$2:$B$991 &amp; [1]global_waste_stats!$C$2:$C$991,[1]global_waste_stats!$D$2:$D$991)),
_xlfn.XLOOKUP(A9448 &amp; C9448,[2]UNdata_Export_20210503_03410335!$A$2:$A$1588 &amp; [2]UNdata_Export_20210503_03410335!$B$2:$B$1588,[2]UNdata_Export_20210503_03410335!$C$2:$C$1588 * 1000),
_xlfn.XLOOKUP(B9448 &amp; C9448,[1]global_waste_stats!$B$2:$B$991 &amp; [1]global_waste_stats!$C$2:$C$991,[1]global_waste_stats!$D$2:$D$991)
)</f>
        <v>#N/A</v>
      </c>
      <c r="F9448" t="str">
        <f t="shared" si="147"/>
        <v/>
      </c>
    </row>
    <row r="9449" spans="1:6" x14ac:dyDescent="0.3">
      <c r="A9449" t="s">
        <v>386</v>
      </c>
      <c r="C9449">
        <v>1989</v>
      </c>
      <c r="D9449" s="1">
        <v>590000000000</v>
      </c>
      <c r="E9449" t="e" cm="1">
        <f t="array" ref="E9449">IF(
ISNA(_xlfn.XLOOKUP(B9449 &amp; C9449,[1]global_waste_stats!$B$2:$B$991 &amp; [1]global_waste_stats!$C$2:$C$991,[1]global_waste_stats!$D$2:$D$991)),
_xlfn.XLOOKUP(A9449 &amp; C9449,[2]UNdata_Export_20210503_03410335!$A$2:$A$1588 &amp; [2]UNdata_Export_20210503_03410335!$B$2:$B$1588,[2]UNdata_Export_20210503_03410335!$C$2:$C$1588 * 1000),
_xlfn.XLOOKUP(B9449 &amp; C9449,[1]global_waste_stats!$B$2:$B$991 &amp; [1]global_waste_stats!$C$2:$C$991,[1]global_waste_stats!$D$2:$D$991)
)</f>
        <v>#N/A</v>
      </c>
      <c r="F9449" t="str">
        <f t="shared" si="147"/>
        <v/>
      </c>
    </row>
    <row r="9450" spans="1:6" x14ac:dyDescent="0.3">
      <c r="A9450" t="s">
        <v>386</v>
      </c>
      <c r="C9450">
        <v>1990</v>
      </c>
      <c r="D9450" s="1">
        <v>622000000000</v>
      </c>
      <c r="E9450" t="e" cm="1">
        <f t="array" ref="E9450">IF(
ISNA(_xlfn.XLOOKUP(B9450 &amp; C9450,[1]global_waste_stats!$B$2:$B$991 &amp; [1]global_waste_stats!$C$2:$C$991,[1]global_waste_stats!$D$2:$D$991)),
_xlfn.XLOOKUP(A9450 &amp; C9450,[2]UNdata_Export_20210503_03410335!$A$2:$A$1588 &amp; [2]UNdata_Export_20210503_03410335!$B$2:$B$1588,[2]UNdata_Export_20210503_03410335!$C$2:$C$1588 * 1000),
_xlfn.XLOOKUP(B9450 &amp; C9450,[1]global_waste_stats!$B$2:$B$991 &amp; [1]global_waste_stats!$C$2:$C$991,[1]global_waste_stats!$D$2:$D$991)
)</f>
        <v>#N/A</v>
      </c>
      <c r="F9450" t="str">
        <f t="shared" si="147"/>
        <v/>
      </c>
    </row>
    <row r="9451" spans="1:6" x14ac:dyDescent="0.3">
      <c r="A9451" t="s">
        <v>386</v>
      </c>
      <c r="C9451">
        <v>1991</v>
      </c>
      <c r="D9451" s="1">
        <v>634000000000</v>
      </c>
      <c r="E9451" t="e" cm="1">
        <f t="array" ref="E9451">IF(
ISNA(_xlfn.XLOOKUP(B9451 &amp; C9451,[1]global_waste_stats!$B$2:$B$991 &amp; [1]global_waste_stats!$C$2:$C$991,[1]global_waste_stats!$D$2:$D$991)),
_xlfn.XLOOKUP(A9451 &amp; C9451,[2]UNdata_Export_20210503_03410335!$A$2:$A$1588 &amp; [2]UNdata_Export_20210503_03410335!$B$2:$B$1588,[2]UNdata_Export_20210503_03410335!$C$2:$C$1588 * 1000),
_xlfn.XLOOKUP(B9451 &amp; C9451,[1]global_waste_stats!$B$2:$B$991 &amp; [1]global_waste_stats!$C$2:$C$991,[1]global_waste_stats!$D$2:$D$991)
)</f>
        <v>#N/A</v>
      </c>
      <c r="F9451" t="str">
        <f t="shared" si="147"/>
        <v/>
      </c>
    </row>
    <row r="9452" spans="1:6" x14ac:dyDescent="0.3">
      <c r="A9452" t="s">
        <v>386</v>
      </c>
      <c r="C9452">
        <v>1992</v>
      </c>
      <c r="D9452" s="1">
        <v>670000000000</v>
      </c>
      <c r="E9452" t="e" cm="1">
        <f t="array" ref="E9452">IF(
ISNA(_xlfn.XLOOKUP(B9452 &amp; C9452,[1]global_waste_stats!$B$2:$B$991 &amp; [1]global_waste_stats!$C$2:$C$991,[1]global_waste_stats!$D$2:$D$991)),
_xlfn.XLOOKUP(A9452 &amp; C9452,[2]UNdata_Export_20210503_03410335!$A$2:$A$1588 &amp; [2]UNdata_Export_20210503_03410335!$B$2:$B$1588,[2]UNdata_Export_20210503_03410335!$C$2:$C$1588 * 1000),
_xlfn.XLOOKUP(B9452 &amp; C9452,[1]global_waste_stats!$B$2:$B$991 &amp; [1]global_waste_stats!$C$2:$C$991,[1]global_waste_stats!$D$2:$D$991)
)</f>
        <v>#N/A</v>
      </c>
      <c r="F9452" t="str">
        <f t="shared" si="147"/>
        <v/>
      </c>
    </row>
    <row r="9453" spans="1:6" x14ac:dyDescent="0.3">
      <c r="A9453" t="s">
        <v>386</v>
      </c>
      <c r="C9453">
        <v>1993</v>
      </c>
      <c r="D9453" s="1">
        <v>700000000000</v>
      </c>
      <c r="E9453" t="e" cm="1">
        <f t="array" ref="E9453">IF(
ISNA(_xlfn.XLOOKUP(B9453 &amp; C9453,[1]global_waste_stats!$B$2:$B$991 &amp; [1]global_waste_stats!$C$2:$C$991,[1]global_waste_stats!$D$2:$D$991)),
_xlfn.XLOOKUP(A9453 &amp; C9453,[2]UNdata_Export_20210503_03410335!$A$2:$A$1588 &amp; [2]UNdata_Export_20210503_03410335!$B$2:$B$1588,[2]UNdata_Export_20210503_03410335!$C$2:$C$1588 * 1000),
_xlfn.XLOOKUP(B9453 &amp; C9453,[1]global_waste_stats!$B$2:$B$991 &amp; [1]global_waste_stats!$C$2:$C$991,[1]global_waste_stats!$D$2:$D$991)
)</f>
        <v>#N/A</v>
      </c>
      <c r="F9453" t="str">
        <f t="shared" si="147"/>
        <v/>
      </c>
    </row>
    <row r="9454" spans="1:6" x14ac:dyDescent="0.3">
      <c r="A9454" t="s">
        <v>386</v>
      </c>
      <c r="C9454">
        <v>1994</v>
      </c>
      <c r="D9454" s="1">
        <v>742000000000</v>
      </c>
      <c r="E9454" t="e" cm="1">
        <f t="array" ref="E9454">IF(
ISNA(_xlfn.XLOOKUP(B9454 &amp; C9454,[1]global_waste_stats!$B$2:$B$991 &amp; [1]global_waste_stats!$C$2:$C$991,[1]global_waste_stats!$D$2:$D$991)),
_xlfn.XLOOKUP(A9454 &amp; C9454,[2]UNdata_Export_20210503_03410335!$A$2:$A$1588 &amp; [2]UNdata_Export_20210503_03410335!$B$2:$B$1588,[2]UNdata_Export_20210503_03410335!$C$2:$C$1588 * 1000),
_xlfn.XLOOKUP(B9454 &amp; C9454,[1]global_waste_stats!$B$2:$B$991 &amp; [1]global_waste_stats!$C$2:$C$991,[1]global_waste_stats!$D$2:$D$991)
)</f>
        <v>#N/A</v>
      </c>
      <c r="F9454" t="str">
        <f t="shared" si="147"/>
        <v/>
      </c>
    </row>
    <row r="9455" spans="1:6" x14ac:dyDescent="0.3">
      <c r="A9455" t="s">
        <v>386</v>
      </c>
      <c r="C9455">
        <v>1995</v>
      </c>
      <c r="D9455" s="1">
        <v>794000000000</v>
      </c>
      <c r="E9455" t="e" cm="1">
        <f t="array" ref="E9455">IF(
ISNA(_xlfn.XLOOKUP(B9455 &amp; C9455,[1]global_waste_stats!$B$2:$B$991 &amp; [1]global_waste_stats!$C$2:$C$991,[1]global_waste_stats!$D$2:$D$991)),
_xlfn.XLOOKUP(A9455 &amp; C9455,[2]UNdata_Export_20210503_03410335!$A$2:$A$1588 &amp; [2]UNdata_Export_20210503_03410335!$B$2:$B$1588,[2]UNdata_Export_20210503_03410335!$C$2:$C$1588 * 1000),
_xlfn.XLOOKUP(B9455 &amp; C9455,[1]global_waste_stats!$B$2:$B$991 &amp; [1]global_waste_stats!$C$2:$C$991,[1]global_waste_stats!$D$2:$D$991)
)</f>
        <v>#N/A</v>
      </c>
      <c r="F9455" t="str">
        <f t="shared" si="147"/>
        <v/>
      </c>
    </row>
    <row r="9456" spans="1:6" x14ac:dyDescent="0.3">
      <c r="A9456" t="s">
        <v>386</v>
      </c>
      <c r="C9456">
        <v>1996</v>
      </c>
      <c r="D9456" s="1">
        <v>848000000000</v>
      </c>
      <c r="E9456" t="e" cm="1">
        <f t="array" ref="E9456">IF(
ISNA(_xlfn.XLOOKUP(B9456 &amp; C9456,[1]global_waste_stats!$B$2:$B$991 &amp; [1]global_waste_stats!$C$2:$C$991,[1]global_waste_stats!$D$2:$D$991)),
_xlfn.XLOOKUP(A9456 &amp; C9456,[2]UNdata_Export_20210503_03410335!$A$2:$A$1588 &amp; [2]UNdata_Export_20210503_03410335!$B$2:$B$1588,[2]UNdata_Export_20210503_03410335!$C$2:$C$1588 * 1000),
_xlfn.XLOOKUP(B9456 &amp; C9456,[1]global_waste_stats!$B$2:$B$991 &amp; [1]global_waste_stats!$C$2:$C$991,[1]global_waste_stats!$D$2:$D$991)
)</f>
        <v>#N/A</v>
      </c>
      <c r="F9456" t="str">
        <f t="shared" si="147"/>
        <v/>
      </c>
    </row>
    <row r="9457" spans="1:6" x14ac:dyDescent="0.3">
      <c r="A9457" t="s">
        <v>386</v>
      </c>
      <c r="C9457">
        <v>1997</v>
      </c>
      <c r="D9457" s="1">
        <v>880000000000</v>
      </c>
      <c r="E9457" t="e" cm="1">
        <f t="array" ref="E9457">IF(
ISNA(_xlfn.XLOOKUP(B9457 &amp; C9457,[1]global_waste_stats!$B$2:$B$991 &amp; [1]global_waste_stats!$C$2:$C$991,[1]global_waste_stats!$D$2:$D$991)),
_xlfn.XLOOKUP(A9457 &amp; C9457,[2]UNdata_Export_20210503_03410335!$A$2:$A$1588 &amp; [2]UNdata_Export_20210503_03410335!$B$2:$B$1588,[2]UNdata_Export_20210503_03410335!$C$2:$C$1588 * 1000),
_xlfn.XLOOKUP(B9457 &amp; C9457,[1]global_waste_stats!$B$2:$B$991 &amp; [1]global_waste_stats!$C$2:$C$991,[1]global_waste_stats!$D$2:$D$991)
)</f>
        <v>#N/A</v>
      </c>
      <c r="F9457" t="str">
        <f t="shared" si="147"/>
        <v/>
      </c>
    </row>
    <row r="9458" spans="1:6" x14ac:dyDescent="0.3">
      <c r="A9458" t="s">
        <v>386</v>
      </c>
      <c r="C9458">
        <v>1998</v>
      </c>
      <c r="D9458" s="1">
        <v>929000000000</v>
      </c>
      <c r="E9458" t="e" cm="1">
        <f t="array" ref="E9458">IF(
ISNA(_xlfn.XLOOKUP(B9458 &amp; C9458,[1]global_waste_stats!$B$2:$B$991 &amp; [1]global_waste_stats!$C$2:$C$991,[1]global_waste_stats!$D$2:$D$991)),
_xlfn.XLOOKUP(A9458 &amp; C9458,[2]UNdata_Export_20210503_03410335!$A$2:$A$1588 &amp; [2]UNdata_Export_20210503_03410335!$B$2:$B$1588,[2]UNdata_Export_20210503_03410335!$C$2:$C$1588 * 1000),
_xlfn.XLOOKUP(B9458 &amp; C9458,[1]global_waste_stats!$B$2:$B$991 &amp; [1]global_waste_stats!$C$2:$C$991,[1]global_waste_stats!$D$2:$D$991)
)</f>
        <v>#N/A</v>
      </c>
      <c r="F9458" t="str">
        <f t="shared" si="147"/>
        <v/>
      </c>
    </row>
    <row r="9459" spans="1:6" x14ac:dyDescent="0.3">
      <c r="A9459" t="s">
        <v>386</v>
      </c>
      <c r="C9459">
        <v>1999</v>
      </c>
      <c r="D9459" s="1">
        <v>1000000000000</v>
      </c>
      <c r="E9459" t="e" cm="1">
        <f t="array" ref="E9459">IF(
ISNA(_xlfn.XLOOKUP(B9459 &amp; C9459,[1]global_waste_stats!$B$2:$B$991 &amp; [1]global_waste_stats!$C$2:$C$991,[1]global_waste_stats!$D$2:$D$991)),
_xlfn.XLOOKUP(A9459 &amp; C9459,[2]UNdata_Export_20210503_03410335!$A$2:$A$1588 &amp; [2]UNdata_Export_20210503_03410335!$B$2:$B$1588,[2]UNdata_Export_20210503_03410335!$C$2:$C$1588 * 1000),
_xlfn.XLOOKUP(B9459 &amp; C9459,[1]global_waste_stats!$B$2:$B$991 &amp; [1]global_waste_stats!$C$2:$C$991,[1]global_waste_stats!$D$2:$D$991)
)</f>
        <v>#N/A</v>
      </c>
      <c r="F9459" t="str">
        <f t="shared" si="147"/>
        <v/>
      </c>
    </row>
    <row r="9460" spans="1:6" x14ac:dyDescent="0.3">
      <c r="A9460" t="s">
        <v>386</v>
      </c>
      <c r="C9460">
        <v>2000</v>
      </c>
      <c r="D9460" s="1">
        <v>1040000000000</v>
      </c>
      <c r="E9460" t="e" cm="1">
        <f t="array" ref="E9460">IF(
ISNA(_xlfn.XLOOKUP(B9460 &amp; C9460,[1]global_waste_stats!$B$2:$B$991 &amp; [1]global_waste_stats!$C$2:$C$991,[1]global_waste_stats!$D$2:$D$991)),
_xlfn.XLOOKUP(A9460 &amp; C9460,[2]UNdata_Export_20210503_03410335!$A$2:$A$1588 &amp; [2]UNdata_Export_20210503_03410335!$B$2:$B$1588,[2]UNdata_Export_20210503_03410335!$C$2:$C$1588 * 1000),
_xlfn.XLOOKUP(B9460 &amp; C9460,[1]global_waste_stats!$B$2:$B$991 &amp; [1]global_waste_stats!$C$2:$C$991,[1]global_waste_stats!$D$2:$D$991)
)</f>
        <v>#N/A</v>
      </c>
      <c r="F9460" t="str">
        <f t="shared" si="147"/>
        <v/>
      </c>
    </row>
    <row r="9461" spans="1:6" x14ac:dyDescent="0.3">
      <c r="A9461" t="s">
        <v>386</v>
      </c>
      <c r="C9461">
        <v>2001</v>
      </c>
      <c r="D9461" s="1">
        <v>1090000000000</v>
      </c>
      <c r="E9461" t="e" cm="1">
        <f t="array" ref="E9461">IF(
ISNA(_xlfn.XLOOKUP(B9461 &amp; C9461,[1]global_waste_stats!$B$2:$B$991 &amp; [1]global_waste_stats!$C$2:$C$991,[1]global_waste_stats!$D$2:$D$991)),
_xlfn.XLOOKUP(A9461 &amp; C9461,[2]UNdata_Export_20210503_03410335!$A$2:$A$1588 &amp; [2]UNdata_Export_20210503_03410335!$B$2:$B$1588,[2]UNdata_Export_20210503_03410335!$C$2:$C$1588 * 1000),
_xlfn.XLOOKUP(B9461 &amp; C9461,[1]global_waste_stats!$B$2:$B$991 &amp; [1]global_waste_stats!$C$2:$C$991,[1]global_waste_stats!$D$2:$D$991)
)</f>
        <v>#N/A</v>
      </c>
      <c r="F9461" t="str">
        <f t="shared" si="147"/>
        <v/>
      </c>
    </row>
    <row r="9462" spans="1:6" x14ac:dyDescent="0.3">
      <c r="A9462" t="s">
        <v>386</v>
      </c>
      <c r="C9462">
        <v>2002</v>
      </c>
      <c r="D9462" s="1">
        <v>1130000000000</v>
      </c>
      <c r="E9462" t="e" cm="1">
        <f t="array" ref="E9462">IF(
ISNA(_xlfn.XLOOKUP(B9462 &amp; C9462,[1]global_waste_stats!$B$2:$B$991 &amp; [1]global_waste_stats!$C$2:$C$991,[1]global_waste_stats!$D$2:$D$991)),
_xlfn.XLOOKUP(A9462 &amp; C9462,[2]UNdata_Export_20210503_03410335!$A$2:$A$1588 &amp; [2]UNdata_Export_20210503_03410335!$B$2:$B$1588,[2]UNdata_Export_20210503_03410335!$C$2:$C$1588 * 1000),
_xlfn.XLOOKUP(B9462 &amp; C9462,[1]global_waste_stats!$B$2:$B$991 &amp; [1]global_waste_stats!$C$2:$C$991,[1]global_waste_stats!$D$2:$D$991)
)</f>
        <v>#N/A</v>
      </c>
      <c r="F9462" t="str">
        <f t="shared" si="147"/>
        <v/>
      </c>
    </row>
    <row r="9463" spans="1:6" x14ac:dyDescent="0.3">
      <c r="A9463" t="s">
        <v>386</v>
      </c>
      <c r="C9463">
        <v>2003</v>
      </c>
      <c r="D9463" s="1">
        <v>1210000000000</v>
      </c>
      <c r="E9463" t="e" cm="1">
        <f t="array" ref="E9463">IF(
ISNA(_xlfn.XLOOKUP(B9463 &amp; C9463,[1]global_waste_stats!$B$2:$B$991 &amp; [1]global_waste_stats!$C$2:$C$991,[1]global_waste_stats!$D$2:$D$991)),
_xlfn.XLOOKUP(A9463 &amp; C9463,[2]UNdata_Export_20210503_03410335!$A$2:$A$1588 &amp; [2]UNdata_Export_20210503_03410335!$B$2:$B$1588,[2]UNdata_Export_20210503_03410335!$C$2:$C$1588 * 1000),
_xlfn.XLOOKUP(B9463 &amp; C9463,[1]global_waste_stats!$B$2:$B$991 &amp; [1]global_waste_stats!$C$2:$C$991,[1]global_waste_stats!$D$2:$D$991)
)</f>
        <v>#N/A</v>
      </c>
      <c r="F9463" t="str">
        <f t="shared" si="147"/>
        <v/>
      </c>
    </row>
    <row r="9464" spans="1:6" x14ac:dyDescent="0.3">
      <c r="A9464" t="s">
        <v>386</v>
      </c>
      <c r="C9464">
        <v>2004</v>
      </c>
      <c r="D9464" s="1">
        <v>1300000000000</v>
      </c>
      <c r="E9464" t="e" cm="1">
        <f t="array" ref="E9464">IF(
ISNA(_xlfn.XLOOKUP(B9464 &amp; C9464,[1]global_waste_stats!$B$2:$B$991 &amp; [1]global_waste_stats!$C$2:$C$991,[1]global_waste_stats!$D$2:$D$991)),
_xlfn.XLOOKUP(A9464 &amp; C9464,[2]UNdata_Export_20210503_03410335!$A$2:$A$1588 &amp; [2]UNdata_Export_20210503_03410335!$B$2:$B$1588,[2]UNdata_Export_20210503_03410335!$C$2:$C$1588 * 1000),
_xlfn.XLOOKUP(B9464 &amp; C9464,[1]global_waste_stats!$B$2:$B$991 &amp; [1]global_waste_stats!$C$2:$C$991,[1]global_waste_stats!$D$2:$D$991)
)</f>
        <v>#N/A</v>
      </c>
      <c r="F9464" t="str">
        <f t="shared" si="147"/>
        <v/>
      </c>
    </row>
    <row r="9465" spans="1:6" x14ac:dyDescent="0.3">
      <c r="A9465" t="s">
        <v>386</v>
      </c>
      <c r="C9465">
        <v>2005</v>
      </c>
      <c r="D9465" s="1">
        <v>1410000000000</v>
      </c>
      <c r="E9465" t="e" cm="1">
        <f t="array" ref="E9465">IF(
ISNA(_xlfn.XLOOKUP(B9465 &amp; C9465,[1]global_waste_stats!$B$2:$B$991 &amp; [1]global_waste_stats!$C$2:$C$991,[1]global_waste_stats!$D$2:$D$991)),
_xlfn.XLOOKUP(A9465 &amp; C9465,[2]UNdata_Export_20210503_03410335!$A$2:$A$1588 &amp; [2]UNdata_Export_20210503_03410335!$B$2:$B$1588,[2]UNdata_Export_20210503_03410335!$C$2:$C$1588 * 1000),
_xlfn.XLOOKUP(B9465 &amp; C9465,[1]global_waste_stats!$B$2:$B$991 &amp; [1]global_waste_stats!$C$2:$C$991,[1]global_waste_stats!$D$2:$D$991)
)</f>
        <v>#N/A</v>
      </c>
      <c r="F9465" t="str">
        <f t="shared" si="147"/>
        <v/>
      </c>
    </row>
    <row r="9466" spans="1:6" x14ac:dyDescent="0.3">
      <c r="A9466" t="s">
        <v>386</v>
      </c>
      <c r="C9466">
        <v>2006</v>
      </c>
      <c r="D9466" s="1">
        <v>1540000000000</v>
      </c>
      <c r="E9466" t="e" cm="1">
        <f t="array" ref="E9466">IF(
ISNA(_xlfn.XLOOKUP(B9466 &amp; C9466,[1]global_waste_stats!$B$2:$B$991 &amp; [1]global_waste_stats!$C$2:$C$991,[1]global_waste_stats!$D$2:$D$991)),
_xlfn.XLOOKUP(A9466 &amp; C9466,[2]UNdata_Export_20210503_03410335!$A$2:$A$1588 &amp; [2]UNdata_Export_20210503_03410335!$B$2:$B$1588,[2]UNdata_Export_20210503_03410335!$C$2:$C$1588 * 1000),
_xlfn.XLOOKUP(B9466 &amp; C9466,[1]global_waste_stats!$B$2:$B$991 &amp; [1]global_waste_stats!$C$2:$C$991,[1]global_waste_stats!$D$2:$D$991)
)</f>
        <v>#N/A</v>
      </c>
      <c r="F9466" t="str">
        <f t="shared" si="147"/>
        <v/>
      </c>
    </row>
    <row r="9467" spans="1:6" x14ac:dyDescent="0.3">
      <c r="A9467" t="s">
        <v>386</v>
      </c>
      <c r="C9467">
        <v>2007</v>
      </c>
      <c r="D9467" s="1">
        <v>1680000000000</v>
      </c>
      <c r="E9467" t="e" cm="1">
        <f t="array" ref="E9467">IF(
ISNA(_xlfn.XLOOKUP(B9467 &amp; C9467,[1]global_waste_stats!$B$2:$B$991 &amp; [1]global_waste_stats!$C$2:$C$991,[1]global_waste_stats!$D$2:$D$991)),
_xlfn.XLOOKUP(A9467 &amp; C9467,[2]UNdata_Export_20210503_03410335!$A$2:$A$1588 &amp; [2]UNdata_Export_20210503_03410335!$B$2:$B$1588,[2]UNdata_Export_20210503_03410335!$C$2:$C$1588 * 1000),
_xlfn.XLOOKUP(B9467 &amp; C9467,[1]global_waste_stats!$B$2:$B$991 &amp; [1]global_waste_stats!$C$2:$C$991,[1]global_waste_stats!$D$2:$D$991)
)</f>
        <v>#N/A</v>
      </c>
      <c r="F9467" t="str">
        <f t="shared" si="147"/>
        <v/>
      </c>
    </row>
    <row r="9468" spans="1:6" x14ac:dyDescent="0.3">
      <c r="A9468" t="s">
        <v>386</v>
      </c>
      <c r="C9468">
        <v>2008</v>
      </c>
      <c r="D9468" s="1">
        <v>1740000000000</v>
      </c>
      <c r="E9468" t="e" cm="1">
        <f t="array" ref="E9468">IF(
ISNA(_xlfn.XLOOKUP(B9468 &amp; C9468,[1]global_waste_stats!$B$2:$B$991 &amp; [1]global_waste_stats!$C$2:$C$991,[1]global_waste_stats!$D$2:$D$991)),
_xlfn.XLOOKUP(A9468 &amp; C9468,[2]UNdata_Export_20210503_03410335!$A$2:$A$1588 &amp; [2]UNdata_Export_20210503_03410335!$B$2:$B$1588,[2]UNdata_Export_20210503_03410335!$C$2:$C$1588 * 1000),
_xlfn.XLOOKUP(B9468 &amp; C9468,[1]global_waste_stats!$B$2:$B$991 &amp; [1]global_waste_stats!$C$2:$C$991,[1]global_waste_stats!$D$2:$D$991)
)</f>
        <v>#N/A</v>
      </c>
      <c r="F9468" t="str">
        <f t="shared" si="147"/>
        <v/>
      </c>
    </row>
    <row r="9469" spans="1:6" x14ac:dyDescent="0.3">
      <c r="A9469" t="s">
        <v>386</v>
      </c>
      <c r="C9469">
        <v>2009</v>
      </c>
      <c r="D9469" s="1">
        <v>1870000000000</v>
      </c>
      <c r="E9469" t="e" cm="1">
        <f t="array" ref="E9469">IF(
ISNA(_xlfn.XLOOKUP(B9469 &amp; C9469,[1]global_waste_stats!$B$2:$B$991 &amp; [1]global_waste_stats!$C$2:$C$991,[1]global_waste_stats!$D$2:$D$991)),
_xlfn.XLOOKUP(A9469 &amp; C9469,[2]UNdata_Export_20210503_03410335!$A$2:$A$1588 &amp; [2]UNdata_Export_20210503_03410335!$B$2:$B$1588,[2]UNdata_Export_20210503_03410335!$C$2:$C$1588 * 1000),
_xlfn.XLOOKUP(B9469 &amp; C9469,[1]global_waste_stats!$B$2:$B$991 &amp; [1]global_waste_stats!$C$2:$C$991,[1]global_waste_stats!$D$2:$D$991)
)</f>
        <v>#N/A</v>
      </c>
      <c r="F9469" t="str">
        <f t="shared" si="147"/>
        <v/>
      </c>
    </row>
    <row r="9470" spans="1:6" x14ac:dyDescent="0.3">
      <c r="A9470" t="s">
        <v>386</v>
      </c>
      <c r="C9470">
        <v>2010</v>
      </c>
      <c r="D9470" s="1">
        <v>2040000000000</v>
      </c>
      <c r="E9470" t="e" cm="1">
        <f t="array" ref="E9470">IF(
ISNA(_xlfn.XLOOKUP(B9470 &amp; C9470,[1]global_waste_stats!$B$2:$B$991 &amp; [1]global_waste_stats!$C$2:$C$991,[1]global_waste_stats!$D$2:$D$991)),
_xlfn.XLOOKUP(A9470 &amp; C9470,[2]UNdata_Export_20210503_03410335!$A$2:$A$1588 &amp; [2]UNdata_Export_20210503_03410335!$B$2:$B$1588,[2]UNdata_Export_20210503_03410335!$C$2:$C$1588 * 1000),
_xlfn.XLOOKUP(B9470 &amp; C9470,[1]global_waste_stats!$B$2:$B$991 &amp; [1]global_waste_stats!$C$2:$C$991,[1]global_waste_stats!$D$2:$D$991)
)</f>
        <v>#N/A</v>
      </c>
      <c r="F9470" t="str">
        <f t="shared" si="147"/>
        <v/>
      </c>
    </row>
    <row r="9471" spans="1:6" x14ac:dyDescent="0.3">
      <c r="A9471" t="s">
        <v>386</v>
      </c>
      <c r="C9471">
        <v>2011</v>
      </c>
      <c r="D9471" s="1">
        <v>2170000000000</v>
      </c>
      <c r="E9471" t="e" cm="1">
        <f t="array" ref="E9471">IF(
ISNA(_xlfn.XLOOKUP(B9471 &amp; C9471,[1]global_waste_stats!$B$2:$B$991 &amp; [1]global_waste_stats!$C$2:$C$991,[1]global_waste_stats!$D$2:$D$991)),
_xlfn.XLOOKUP(A9471 &amp; C9471,[2]UNdata_Export_20210503_03410335!$A$2:$A$1588 &amp; [2]UNdata_Export_20210503_03410335!$B$2:$B$1588,[2]UNdata_Export_20210503_03410335!$C$2:$C$1588 * 1000),
_xlfn.XLOOKUP(B9471 &amp; C9471,[1]global_waste_stats!$B$2:$B$991 &amp; [1]global_waste_stats!$C$2:$C$991,[1]global_waste_stats!$D$2:$D$991)
)</f>
        <v>#N/A</v>
      </c>
      <c r="F9471" t="str">
        <f t="shared" si="147"/>
        <v/>
      </c>
    </row>
    <row r="9472" spans="1:6" x14ac:dyDescent="0.3">
      <c r="A9472" t="s">
        <v>386</v>
      </c>
      <c r="C9472">
        <v>2012</v>
      </c>
      <c r="D9472" s="1">
        <v>2290000000000</v>
      </c>
      <c r="E9472" t="e" cm="1">
        <f t="array" ref="E9472">IF(
ISNA(_xlfn.XLOOKUP(B9472 &amp; C9472,[1]global_waste_stats!$B$2:$B$991 &amp; [1]global_waste_stats!$C$2:$C$991,[1]global_waste_stats!$D$2:$D$991)),
_xlfn.XLOOKUP(A9472 &amp; C9472,[2]UNdata_Export_20210503_03410335!$A$2:$A$1588 &amp; [2]UNdata_Export_20210503_03410335!$B$2:$B$1588,[2]UNdata_Export_20210503_03410335!$C$2:$C$1588 * 1000),
_xlfn.XLOOKUP(B9472 &amp; C9472,[1]global_waste_stats!$B$2:$B$991 &amp; [1]global_waste_stats!$C$2:$C$991,[1]global_waste_stats!$D$2:$D$991)
)</f>
        <v>#N/A</v>
      </c>
      <c r="F9472" t="str">
        <f t="shared" si="147"/>
        <v/>
      </c>
    </row>
    <row r="9473" spans="1:6" x14ac:dyDescent="0.3">
      <c r="A9473" t="s">
        <v>386</v>
      </c>
      <c r="C9473">
        <v>2013</v>
      </c>
      <c r="D9473" s="1">
        <v>2430000000000</v>
      </c>
      <c r="E9473" t="e" cm="1">
        <f t="array" ref="E9473">IF(
ISNA(_xlfn.XLOOKUP(B9473 &amp; C9473,[1]global_waste_stats!$B$2:$B$991 &amp; [1]global_waste_stats!$C$2:$C$991,[1]global_waste_stats!$D$2:$D$991)),
_xlfn.XLOOKUP(A9473 &amp; C9473,[2]UNdata_Export_20210503_03410335!$A$2:$A$1588 &amp; [2]UNdata_Export_20210503_03410335!$B$2:$B$1588,[2]UNdata_Export_20210503_03410335!$C$2:$C$1588 * 1000),
_xlfn.XLOOKUP(B9473 &amp; C9473,[1]global_waste_stats!$B$2:$B$991 &amp; [1]global_waste_stats!$C$2:$C$991,[1]global_waste_stats!$D$2:$D$991)
)</f>
        <v>#N/A</v>
      </c>
      <c r="F9473" t="str">
        <f t="shared" si="147"/>
        <v/>
      </c>
    </row>
    <row r="9474" spans="1:6" x14ac:dyDescent="0.3">
      <c r="A9474" t="s">
        <v>386</v>
      </c>
      <c r="C9474">
        <v>2014</v>
      </c>
      <c r="D9474" s="1">
        <v>2600000000000</v>
      </c>
      <c r="E9474" t="e" cm="1">
        <f t="array" ref="E9474">IF(
ISNA(_xlfn.XLOOKUP(B9474 &amp; C9474,[1]global_waste_stats!$B$2:$B$991 &amp; [1]global_waste_stats!$C$2:$C$991,[1]global_waste_stats!$D$2:$D$991)),
_xlfn.XLOOKUP(A9474 &amp; C9474,[2]UNdata_Export_20210503_03410335!$A$2:$A$1588 &amp; [2]UNdata_Export_20210503_03410335!$B$2:$B$1588,[2]UNdata_Export_20210503_03410335!$C$2:$C$1588 * 1000),
_xlfn.XLOOKUP(B9474 &amp; C9474,[1]global_waste_stats!$B$2:$B$991 &amp; [1]global_waste_stats!$C$2:$C$991,[1]global_waste_stats!$D$2:$D$991)
)</f>
        <v>#N/A</v>
      </c>
      <c r="F9474" t="str">
        <f t="shared" si="147"/>
        <v/>
      </c>
    </row>
    <row r="9475" spans="1:6" x14ac:dyDescent="0.3">
      <c r="A9475" t="s">
        <v>386</v>
      </c>
      <c r="C9475">
        <v>2015</v>
      </c>
      <c r="D9475" s="1">
        <v>2800000000000</v>
      </c>
      <c r="E9475" t="e" cm="1">
        <f t="array" ref="E9475">IF(
ISNA(_xlfn.XLOOKUP(B9475 &amp; C9475,[1]global_waste_stats!$B$2:$B$991 &amp; [1]global_waste_stats!$C$2:$C$991,[1]global_waste_stats!$D$2:$D$991)),
_xlfn.XLOOKUP(A9475 &amp; C9475,[2]UNdata_Export_20210503_03410335!$A$2:$A$1588 &amp; [2]UNdata_Export_20210503_03410335!$B$2:$B$1588,[2]UNdata_Export_20210503_03410335!$C$2:$C$1588 * 1000),
_xlfn.XLOOKUP(B9475 &amp; C9475,[1]global_waste_stats!$B$2:$B$991 &amp; [1]global_waste_stats!$C$2:$C$991,[1]global_waste_stats!$D$2:$D$991)
)</f>
        <v>#N/A</v>
      </c>
      <c r="F9475" t="str">
        <f t="shared" ref="F9475:F9538" si="148">IF(ISNA(E9475),"",D9475/E9475)</f>
        <v/>
      </c>
    </row>
    <row r="9476" spans="1:6" x14ac:dyDescent="0.3">
      <c r="A9476" t="s">
        <v>386</v>
      </c>
      <c r="C9476">
        <v>2016</v>
      </c>
      <c r="D9476" s="1">
        <v>2990000000000</v>
      </c>
      <c r="E9476" t="e" cm="1">
        <f t="array" ref="E9476">IF(
ISNA(_xlfn.XLOOKUP(B9476 &amp; C9476,[1]global_waste_stats!$B$2:$B$991 &amp; [1]global_waste_stats!$C$2:$C$991,[1]global_waste_stats!$D$2:$D$991)),
_xlfn.XLOOKUP(A9476 &amp; C9476,[2]UNdata_Export_20210503_03410335!$A$2:$A$1588 &amp; [2]UNdata_Export_20210503_03410335!$B$2:$B$1588,[2]UNdata_Export_20210503_03410335!$C$2:$C$1588 * 1000),
_xlfn.XLOOKUP(B9476 &amp; C9476,[1]global_waste_stats!$B$2:$B$991 &amp; [1]global_waste_stats!$C$2:$C$991,[1]global_waste_stats!$D$2:$D$991)
)</f>
        <v>#N/A</v>
      </c>
      <c r="F9476" t="str">
        <f t="shared" si="148"/>
        <v/>
      </c>
    </row>
    <row r="9477" spans="1:6" x14ac:dyDescent="0.3">
      <c r="A9477" t="s">
        <v>386</v>
      </c>
      <c r="C9477">
        <v>2017</v>
      </c>
      <c r="D9477" s="1">
        <v>3180000000000</v>
      </c>
      <c r="E9477" t="e" cm="1">
        <f t="array" ref="E9477">IF(
ISNA(_xlfn.XLOOKUP(B9477 &amp; C9477,[1]global_waste_stats!$B$2:$B$991 &amp; [1]global_waste_stats!$C$2:$C$991,[1]global_waste_stats!$D$2:$D$991)),
_xlfn.XLOOKUP(A9477 &amp; C9477,[2]UNdata_Export_20210503_03410335!$A$2:$A$1588 &amp; [2]UNdata_Export_20210503_03410335!$B$2:$B$1588,[2]UNdata_Export_20210503_03410335!$C$2:$C$1588 * 1000),
_xlfn.XLOOKUP(B9477 &amp; C9477,[1]global_waste_stats!$B$2:$B$991 &amp; [1]global_waste_stats!$C$2:$C$991,[1]global_waste_stats!$D$2:$D$991)
)</f>
        <v>#N/A</v>
      </c>
      <c r="F9477" t="str">
        <f t="shared" si="148"/>
        <v/>
      </c>
    </row>
    <row r="9478" spans="1:6" x14ac:dyDescent="0.3">
      <c r="A9478" t="s">
        <v>387</v>
      </c>
      <c r="C9478">
        <v>1960</v>
      </c>
      <c r="D9478" s="1">
        <v>178000000000</v>
      </c>
      <c r="E9478" t="e" cm="1">
        <f t="array" ref="E9478">IF(
ISNA(_xlfn.XLOOKUP(B9478 &amp; C9478,[1]global_waste_stats!$B$2:$B$991 &amp; [1]global_waste_stats!$C$2:$C$991,[1]global_waste_stats!$D$2:$D$991)),
_xlfn.XLOOKUP(A9478 &amp; C9478,[2]UNdata_Export_20210503_03410335!$A$2:$A$1588 &amp; [2]UNdata_Export_20210503_03410335!$B$2:$B$1588,[2]UNdata_Export_20210503_03410335!$C$2:$C$1588 * 1000),
_xlfn.XLOOKUP(B9478 &amp; C9478,[1]global_waste_stats!$B$2:$B$991 &amp; [1]global_waste_stats!$C$2:$C$991,[1]global_waste_stats!$D$2:$D$991)
)</f>
        <v>#N/A</v>
      </c>
      <c r="F9478" t="str">
        <f t="shared" si="148"/>
        <v/>
      </c>
    </row>
    <row r="9479" spans="1:6" x14ac:dyDescent="0.3">
      <c r="A9479" t="s">
        <v>387</v>
      </c>
      <c r="C9479">
        <v>1961</v>
      </c>
      <c r="D9479" s="1">
        <v>186000000000</v>
      </c>
      <c r="E9479" t="e" cm="1">
        <f t="array" ref="E9479">IF(
ISNA(_xlfn.XLOOKUP(B9479 &amp; C9479,[1]global_waste_stats!$B$2:$B$991 &amp; [1]global_waste_stats!$C$2:$C$991,[1]global_waste_stats!$D$2:$D$991)),
_xlfn.XLOOKUP(A9479 &amp; C9479,[2]UNdata_Export_20210503_03410335!$A$2:$A$1588 &amp; [2]UNdata_Export_20210503_03410335!$B$2:$B$1588,[2]UNdata_Export_20210503_03410335!$C$2:$C$1588 * 1000),
_xlfn.XLOOKUP(B9479 &amp; C9479,[1]global_waste_stats!$B$2:$B$991 &amp; [1]global_waste_stats!$C$2:$C$991,[1]global_waste_stats!$D$2:$D$991)
)</f>
        <v>#N/A</v>
      </c>
      <c r="F9479" t="str">
        <f t="shared" si="148"/>
        <v/>
      </c>
    </row>
    <row r="9480" spans="1:6" x14ac:dyDescent="0.3">
      <c r="A9480" t="s">
        <v>387</v>
      </c>
      <c r="C9480">
        <v>1962</v>
      </c>
      <c r="D9480" s="1">
        <v>192000000000</v>
      </c>
      <c r="E9480" t="e" cm="1">
        <f t="array" ref="E9480">IF(
ISNA(_xlfn.XLOOKUP(B9480 &amp; C9480,[1]global_waste_stats!$B$2:$B$991 &amp; [1]global_waste_stats!$C$2:$C$991,[1]global_waste_stats!$D$2:$D$991)),
_xlfn.XLOOKUP(A9480 &amp; C9480,[2]UNdata_Export_20210503_03410335!$A$2:$A$1588 &amp; [2]UNdata_Export_20210503_03410335!$B$2:$B$1588,[2]UNdata_Export_20210503_03410335!$C$2:$C$1588 * 1000),
_xlfn.XLOOKUP(B9480 &amp; C9480,[1]global_waste_stats!$B$2:$B$991 &amp; [1]global_waste_stats!$C$2:$C$991,[1]global_waste_stats!$D$2:$D$991)
)</f>
        <v>#N/A</v>
      </c>
      <c r="F9480" t="str">
        <f t="shared" si="148"/>
        <v/>
      </c>
    </row>
    <row r="9481" spans="1:6" x14ac:dyDescent="0.3">
      <c r="A9481" t="s">
        <v>387</v>
      </c>
      <c r="C9481">
        <v>1963</v>
      </c>
      <c r="D9481" s="1">
        <v>202000000000</v>
      </c>
      <c r="E9481" t="e" cm="1">
        <f t="array" ref="E9481">IF(
ISNA(_xlfn.XLOOKUP(B9481 &amp; C9481,[1]global_waste_stats!$B$2:$B$991 &amp; [1]global_waste_stats!$C$2:$C$991,[1]global_waste_stats!$D$2:$D$991)),
_xlfn.XLOOKUP(A9481 &amp; C9481,[2]UNdata_Export_20210503_03410335!$A$2:$A$1588 &amp; [2]UNdata_Export_20210503_03410335!$B$2:$B$1588,[2]UNdata_Export_20210503_03410335!$C$2:$C$1588 * 1000),
_xlfn.XLOOKUP(B9481 &amp; C9481,[1]global_waste_stats!$B$2:$B$991 &amp; [1]global_waste_stats!$C$2:$C$991,[1]global_waste_stats!$D$2:$D$991)
)</f>
        <v>#N/A</v>
      </c>
      <c r="F9481" t="str">
        <f t="shared" si="148"/>
        <v/>
      </c>
    </row>
    <row r="9482" spans="1:6" x14ac:dyDescent="0.3">
      <c r="A9482" t="s">
        <v>387</v>
      </c>
      <c r="C9482">
        <v>1964</v>
      </c>
      <c r="D9482" s="1">
        <v>218000000000</v>
      </c>
      <c r="E9482" t="e" cm="1">
        <f t="array" ref="E9482">IF(
ISNA(_xlfn.XLOOKUP(B9482 &amp; C9482,[1]global_waste_stats!$B$2:$B$991 &amp; [1]global_waste_stats!$C$2:$C$991,[1]global_waste_stats!$D$2:$D$991)),
_xlfn.XLOOKUP(A9482 &amp; C9482,[2]UNdata_Export_20210503_03410335!$A$2:$A$1588 &amp; [2]UNdata_Export_20210503_03410335!$B$2:$B$1588,[2]UNdata_Export_20210503_03410335!$C$2:$C$1588 * 1000),
_xlfn.XLOOKUP(B9482 &amp; C9482,[1]global_waste_stats!$B$2:$B$991 &amp; [1]global_waste_stats!$C$2:$C$991,[1]global_waste_stats!$D$2:$D$991)
)</f>
        <v>#N/A</v>
      </c>
      <c r="F9482" t="str">
        <f t="shared" si="148"/>
        <v/>
      </c>
    </row>
    <row r="9483" spans="1:6" x14ac:dyDescent="0.3">
      <c r="A9483" t="s">
        <v>387</v>
      </c>
      <c r="C9483">
        <v>1965</v>
      </c>
      <c r="D9483" s="1">
        <v>216000000000</v>
      </c>
      <c r="E9483" t="e" cm="1">
        <f t="array" ref="E9483">IF(
ISNA(_xlfn.XLOOKUP(B9483 &amp; C9483,[1]global_waste_stats!$B$2:$B$991 &amp; [1]global_waste_stats!$C$2:$C$991,[1]global_waste_stats!$D$2:$D$991)),
_xlfn.XLOOKUP(A9483 &amp; C9483,[2]UNdata_Export_20210503_03410335!$A$2:$A$1588 &amp; [2]UNdata_Export_20210503_03410335!$B$2:$B$1588,[2]UNdata_Export_20210503_03410335!$C$2:$C$1588 * 1000),
_xlfn.XLOOKUP(B9483 &amp; C9483,[1]global_waste_stats!$B$2:$B$991 &amp; [1]global_waste_stats!$C$2:$C$991,[1]global_waste_stats!$D$2:$D$991)
)</f>
        <v>#N/A</v>
      </c>
      <c r="F9483" t="str">
        <f t="shared" si="148"/>
        <v/>
      </c>
    </row>
    <row r="9484" spans="1:6" x14ac:dyDescent="0.3">
      <c r="A9484" t="s">
        <v>387</v>
      </c>
      <c r="C9484">
        <v>1966</v>
      </c>
      <c r="D9484" s="1">
        <v>218000000000</v>
      </c>
      <c r="E9484" t="e" cm="1">
        <f t="array" ref="E9484">IF(
ISNA(_xlfn.XLOOKUP(B9484 &amp; C9484,[1]global_waste_stats!$B$2:$B$991 &amp; [1]global_waste_stats!$C$2:$C$991,[1]global_waste_stats!$D$2:$D$991)),
_xlfn.XLOOKUP(A9484 &amp; C9484,[2]UNdata_Export_20210503_03410335!$A$2:$A$1588 &amp; [2]UNdata_Export_20210503_03410335!$B$2:$B$1588,[2]UNdata_Export_20210503_03410335!$C$2:$C$1588 * 1000),
_xlfn.XLOOKUP(B9484 &amp; C9484,[1]global_waste_stats!$B$2:$B$991 &amp; [1]global_waste_stats!$C$2:$C$991,[1]global_waste_stats!$D$2:$D$991)
)</f>
        <v>#N/A</v>
      </c>
      <c r="F9484" t="str">
        <f t="shared" si="148"/>
        <v/>
      </c>
    </row>
    <row r="9485" spans="1:6" x14ac:dyDescent="0.3">
      <c r="A9485" t="s">
        <v>387</v>
      </c>
      <c r="C9485">
        <v>1967</v>
      </c>
      <c r="D9485" s="1">
        <v>232000000000</v>
      </c>
      <c r="E9485" t="e" cm="1">
        <f t="array" ref="E9485">IF(
ISNA(_xlfn.XLOOKUP(B9485 &amp; C9485,[1]global_waste_stats!$B$2:$B$991 &amp; [1]global_waste_stats!$C$2:$C$991,[1]global_waste_stats!$D$2:$D$991)),
_xlfn.XLOOKUP(A9485 &amp; C9485,[2]UNdata_Export_20210503_03410335!$A$2:$A$1588 &amp; [2]UNdata_Export_20210503_03410335!$B$2:$B$1588,[2]UNdata_Export_20210503_03410335!$C$2:$C$1588 * 1000),
_xlfn.XLOOKUP(B9485 &amp; C9485,[1]global_waste_stats!$B$2:$B$991 &amp; [1]global_waste_stats!$C$2:$C$991,[1]global_waste_stats!$D$2:$D$991)
)</f>
        <v>#N/A</v>
      </c>
      <c r="F9485" t="str">
        <f t="shared" si="148"/>
        <v/>
      </c>
    </row>
    <row r="9486" spans="1:6" x14ac:dyDescent="0.3">
      <c r="A9486" t="s">
        <v>387</v>
      </c>
      <c r="C9486">
        <v>1968</v>
      </c>
      <c r="D9486" s="1">
        <v>242000000000</v>
      </c>
      <c r="E9486" t="e" cm="1">
        <f t="array" ref="E9486">IF(
ISNA(_xlfn.XLOOKUP(B9486 &amp; C9486,[1]global_waste_stats!$B$2:$B$991 &amp; [1]global_waste_stats!$C$2:$C$991,[1]global_waste_stats!$D$2:$D$991)),
_xlfn.XLOOKUP(A9486 &amp; C9486,[2]UNdata_Export_20210503_03410335!$A$2:$A$1588 &amp; [2]UNdata_Export_20210503_03410335!$B$2:$B$1588,[2]UNdata_Export_20210503_03410335!$C$2:$C$1588 * 1000),
_xlfn.XLOOKUP(B9486 &amp; C9486,[1]global_waste_stats!$B$2:$B$991 &amp; [1]global_waste_stats!$C$2:$C$991,[1]global_waste_stats!$D$2:$D$991)
)</f>
        <v>#N/A</v>
      </c>
      <c r="F9486" t="str">
        <f t="shared" si="148"/>
        <v/>
      </c>
    </row>
    <row r="9487" spans="1:6" x14ac:dyDescent="0.3">
      <c r="A9487" t="s">
        <v>387</v>
      </c>
      <c r="C9487">
        <v>1969</v>
      </c>
      <c r="D9487" s="1">
        <v>256000000000</v>
      </c>
      <c r="E9487" t="e" cm="1">
        <f t="array" ref="E9487">IF(
ISNA(_xlfn.XLOOKUP(B9487 &amp; C9487,[1]global_waste_stats!$B$2:$B$991 &amp; [1]global_waste_stats!$C$2:$C$991,[1]global_waste_stats!$D$2:$D$991)),
_xlfn.XLOOKUP(A9487 &amp; C9487,[2]UNdata_Export_20210503_03410335!$A$2:$A$1588 &amp; [2]UNdata_Export_20210503_03410335!$B$2:$B$1588,[2]UNdata_Export_20210503_03410335!$C$2:$C$1588 * 1000),
_xlfn.XLOOKUP(B9487 &amp; C9487,[1]global_waste_stats!$B$2:$B$991 &amp; [1]global_waste_stats!$C$2:$C$991,[1]global_waste_stats!$D$2:$D$991)
)</f>
        <v>#N/A</v>
      </c>
      <c r="F9487" t="str">
        <f t="shared" si="148"/>
        <v/>
      </c>
    </row>
    <row r="9488" spans="1:6" x14ac:dyDescent="0.3">
      <c r="A9488" t="s">
        <v>387</v>
      </c>
      <c r="C9488">
        <v>1970</v>
      </c>
      <c r="D9488" s="1">
        <v>271000000000</v>
      </c>
      <c r="E9488" t="e" cm="1">
        <f t="array" ref="E9488">IF(
ISNA(_xlfn.XLOOKUP(B9488 &amp; C9488,[1]global_waste_stats!$B$2:$B$991 &amp; [1]global_waste_stats!$C$2:$C$991,[1]global_waste_stats!$D$2:$D$991)),
_xlfn.XLOOKUP(A9488 &amp; C9488,[2]UNdata_Export_20210503_03410335!$A$2:$A$1588 &amp; [2]UNdata_Export_20210503_03410335!$B$2:$B$1588,[2]UNdata_Export_20210503_03410335!$C$2:$C$1588 * 1000),
_xlfn.XLOOKUP(B9488 &amp; C9488,[1]global_waste_stats!$B$2:$B$991 &amp; [1]global_waste_stats!$C$2:$C$991,[1]global_waste_stats!$D$2:$D$991)
)</f>
        <v>#N/A</v>
      </c>
      <c r="F9488" t="str">
        <f t="shared" si="148"/>
        <v/>
      </c>
    </row>
    <row r="9489" spans="1:6" x14ac:dyDescent="0.3">
      <c r="A9489" t="s">
        <v>387</v>
      </c>
      <c r="C9489">
        <v>1971</v>
      </c>
      <c r="D9489" s="1">
        <v>273000000000</v>
      </c>
      <c r="E9489" t="e" cm="1">
        <f t="array" ref="E9489">IF(
ISNA(_xlfn.XLOOKUP(B9489 &amp; C9489,[1]global_waste_stats!$B$2:$B$991 &amp; [1]global_waste_stats!$C$2:$C$991,[1]global_waste_stats!$D$2:$D$991)),
_xlfn.XLOOKUP(A9489 &amp; C9489,[2]UNdata_Export_20210503_03410335!$A$2:$A$1588 &amp; [2]UNdata_Export_20210503_03410335!$B$2:$B$1588,[2]UNdata_Export_20210503_03410335!$C$2:$C$1588 * 1000),
_xlfn.XLOOKUP(B9489 &amp; C9489,[1]global_waste_stats!$B$2:$B$991 &amp; [1]global_waste_stats!$C$2:$C$991,[1]global_waste_stats!$D$2:$D$991)
)</f>
        <v>#N/A</v>
      </c>
      <c r="F9489" t="str">
        <f t="shared" si="148"/>
        <v/>
      </c>
    </row>
    <row r="9490" spans="1:6" x14ac:dyDescent="0.3">
      <c r="A9490" t="s">
        <v>387</v>
      </c>
      <c r="C9490">
        <v>1972</v>
      </c>
      <c r="D9490" s="1">
        <v>268000000000</v>
      </c>
      <c r="E9490" t="e" cm="1">
        <f t="array" ref="E9490">IF(
ISNA(_xlfn.XLOOKUP(B9490 &amp; C9490,[1]global_waste_stats!$B$2:$B$991 &amp; [1]global_waste_stats!$C$2:$C$991,[1]global_waste_stats!$D$2:$D$991)),
_xlfn.XLOOKUP(A9490 &amp; C9490,[2]UNdata_Export_20210503_03410335!$A$2:$A$1588 &amp; [2]UNdata_Export_20210503_03410335!$B$2:$B$1588,[2]UNdata_Export_20210503_03410335!$C$2:$C$1588 * 1000),
_xlfn.XLOOKUP(B9490 &amp; C9490,[1]global_waste_stats!$B$2:$B$991 &amp; [1]global_waste_stats!$C$2:$C$991,[1]global_waste_stats!$D$2:$D$991)
)</f>
        <v>#N/A</v>
      </c>
      <c r="F9490" t="str">
        <f t="shared" si="148"/>
        <v/>
      </c>
    </row>
    <row r="9491" spans="1:6" x14ac:dyDescent="0.3">
      <c r="A9491" t="s">
        <v>387</v>
      </c>
      <c r="C9491">
        <v>1973</v>
      </c>
      <c r="D9491" s="1">
        <v>279000000000</v>
      </c>
      <c r="E9491" t="e" cm="1">
        <f t="array" ref="E9491">IF(
ISNA(_xlfn.XLOOKUP(B9491 &amp; C9491,[1]global_waste_stats!$B$2:$B$991 &amp; [1]global_waste_stats!$C$2:$C$991,[1]global_waste_stats!$D$2:$D$991)),
_xlfn.XLOOKUP(A9491 &amp; C9491,[2]UNdata_Export_20210503_03410335!$A$2:$A$1588 &amp; [2]UNdata_Export_20210503_03410335!$B$2:$B$1588,[2]UNdata_Export_20210503_03410335!$C$2:$C$1588 * 1000),
_xlfn.XLOOKUP(B9491 &amp; C9491,[1]global_waste_stats!$B$2:$B$991 &amp; [1]global_waste_stats!$C$2:$C$991,[1]global_waste_stats!$D$2:$D$991)
)</f>
        <v>#N/A</v>
      </c>
      <c r="F9491" t="str">
        <f t="shared" si="148"/>
        <v/>
      </c>
    </row>
    <row r="9492" spans="1:6" x14ac:dyDescent="0.3">
      <c r="A9492" t="s">
        <v>387</v>
      </c>
      <c r="C9492">
        <v>1974</v>
      </c>
      <c r="D9492" s="1">
        <v>285000000000</v>
      </c>
      <c r="E9492" t="e" cm="1">
        <f t="array" ref="E9492">IF(
ISNA(_xlfn.XLOOKUP(B9492 &amp; C9492,[1]global_waste_stats!$B$2:$B$991 &amp; [1]global_waste_stats!$C$2:$C$991,[1]global_waste_stats!$D$2:$D$991)),
_xlfn.XLOOKUP(A9492 &amp; C9492,[2]UNdata_Export_20210503_03410335!$A$2:$A$1588 &amp; [2]UNdata_Export_20210503_03410335!$B$2:$B$1588,[2]UNdata_Export_20210503_03410335!$C$2:$C$1588 * 1000),
_xlfn.XLOOKUP(B9492 &amp; C9492,[1]global_waste_stats!$B$2:$B$991 &amp; [1]global_waste_stats!$C$2:$C$991,[1]global_waste_stats!$D$2:$D$991)
)</f>
        <v>#N/A</v>
      </c>
      <c r="F9492" t="str">
        <f t="shared" si="148"/>
        <v/>
      </c>
    </row>
    <row r="9493" spans="1:6" x14ac:dyDescent="0.3">
      <c r="A9493" t="s">
        <v>387</v>
      </c>
      <c r="C9493">
        <v>1975</v>
      </c>
      <c r="D9493" s="1">
        <v>306000000000</v>
      </c>
      <c r="E9493" t="e" cm="1">
        <f t="array" ref="E9493">IF(
ISNA(_xlfn.XLOOKUP(B9493 &amp; C9493,[1]global_waste_stats!$B$2:$B$991 &amp; [1]global_waste_stats!$C$2:$C$991,[1]global_waste_stats!$D$2:$D$991)),
_xlfn.XLOOKUP(A9493 &amp; C9493,[2]UNdata_Export_20210503_03410335!$A$2:$A$1588 &amp; [2]UNdata_Export_20210503_03410335!$B$2:$B$1588,[2]UNdata_Export_20210503_03410335!$C$2:$C$1588 * 1000),
_xlfn.XLOOKUP(B9493 &amp; C9493,[1]global_waste_stats!$B$2:$B$991 &amp; [1]global_waste_stats!$C$2:$C$991,[1]global_waste_stats!$D$2:$D$991)
)</f>
        <v>#N/A</v>
      </c>
      <c r="F9493" t="str">
        <f t="shared" si="148"/>
        <v/>
      </c>
    </row>
    <row r="9494" spans="1:6" x14ac:dyDescent="0.3">
      <c r="A9494" t="s">
        <v>387</v>
      </c>
      <c r="C9494">
        <v>1976</v>
      </c>
      <c r="D9494" s="1">
        <v>313000000000</v>
      </c>
      <c r="E9494" t="e" cm="1">
        <f t="array" ref="E9494">IF(
ISNA(_xlfn.XLOOKUP(B9494 &amp; C9494,[1]global_waste_stats!$B$2:$B$991 &amp; [1]global_waste_stats!$C$2:$C$991,[1]global_waste_stats!$D$2:$D$991)),
_xlfn.XLOOKUP(A9494 &amp; C9494,[2]UNdata_Export_20210503_03410335!$A$2:$A$1588 &amp; [2]UNdata_Export_20210503_03410335!$B$2:$B$1588,[2]UNdata_Export_20210503_03410335!$C$2:$C$1588 * 1000),
_xlfn.XLOOKUP(B9494 &amp; C9494,[1]global_waste_stats!$B$2:$B$991 &amp; [1]global_waste_stats!$C$2:$C$991,[1]global_waste_stats!$D$2:$D$991)
)</f>
        <v>#N/A</v>
      </c>
      <c r="F9494" t="str">
        <f t="shared" si="148"/>
        <v/>
      </c>
    </row>
    <row r="9495" spans="1:6" x14ac:dyDescent="0.3">
      <c r="A9495" t="s">
        <v>387</v>
      </c>
      <c r="C9495">
        <v>1977</v>
      </c>
      <c r="D9495" s="1">
        <v>333000000000</v>
      </c>
      <c r="E9495" t="e" cm="1">
        <f t="array" ref="E9495">IF(
ISNA(_xlfn.XLOOKUP(B9495 &amp; C9495,[1]global_waste_stats!$B$2:$B$991 &amp; [1]global_waste_stats!$C$2:$C$991,[1]global_waste_stats!$D$2:$D$991)),
_xlfn.XLOOKUP(A9495 &amp; C9495,[2]UNdata_Export_20210503_03410335!$A$2:$A$1588 &amp; [2]UNdata_Export_20210503_03410335!$B$2:$B$1588,[2]UNdata_Export_20210503_03410335!$C$2:$C$1588 * 1000),
_xlfn.XLOOKUP(B9495 &amp; C9495,[1]global_waste_stats!$B$2:$B$991 &amp; [1]global_waste_stats!$C$2:$C$991,[1]global_waste_stats!$D$2:$D$991)
)</f>
        <v>#N/A</v>
      </c>
      <c r="F9495" t="str">
        <f t="shared" si="148"/>
        <v/>
      </c>
    </row>
    <row r="9496" spans="1:6" x14ac:dyDescent="0.3">
      <c r="A9496" t="s">
        <v>387</v>
      </c>
      <c r="C9496">
        <v>1978</v>
      </c>
      <c r="D9496" s="1">
        <v>353000000000</v>
      </c>
      <c r="E9496" t="e" cm="1">
        <f t="array" ref="E9496">IF(
ISNA(_xlfn.XLOOKUP(B9496 &amp; C9496,[1]global_waste_stats!$B$2:$B$991 &amp; [1]global_waste_stats!$C$2:$C$991,[1]global_waste_stats!$D$2:$D$991)),
_xlfn.XLOOKUP(A9496 &amp; C9496,[2]UNdata_Export_20210503_03410335!$A$2:$A$1588 &amp; [2]UNdata_Export_20210503_03410335!$B$2:$B$1588,[2]UNdata_Export_20210503_03410335!$C$2:$C$1588 * 1000),
_xlfn.XLOOKUP(B9496 &amp; C9496,[1]global_waste_stats!$B$2:$B$991 &amp; [1]global_waste_stats!$C$2:$C$991,[1]global_waste_stats!$D$2:$D$991)
)</f>
        <v>#N/A</v>
      </c>
      <c r="F9496" t="str">
        <f t="shared" si="148"/>
        <v/>
      </c>
    </row>
    <row r="9497" spans="1:6" x14ac:dyDescent="0.3">
      <c r="A9497" t="s">
        <v>387</v>
      </c>
      <c r="C9497">
        <v>1979</v>
      </c>
      <c r="D9497" s="1">
        <v>343000000000</v>
      </c>
      <c r="E9497" t="e" cm="1">
        <f t="array" ref="E9497">IF(
ISNA(_xlfn.XLOOKUP(B9497 &amp; C9497,[1]global_waste_stats!$B$2:$B$991 &amp; [1]global_waste_stats!$C$2:$C$991,[1]global_waste_stats!$D$2:$D$991)),
_xlfn.XLOOKUP(A9497 &amp; C9497,[2]UNdata_Export_20210503_03410335!$A$2:$A$1588 &amp; [2]UNdata_Export_20210503_03410335!$B$2:$B$1588,[2]UNdata_Export_20210503_03410335!$C$2:$C$1588 * 1000),
_xlfn.XLOOKUP(B9497 &amp; C9497,[1]global_waste_stats!$B$2:$B$991 &amp; [1]global_waste_stats!$C$2:$C$991,[1]global_waste_stats!$D$2:$D$991)
)</f>
        <v>#N/A</v>
      </c>
      <c r="F9497" t="str">
        <f t="shared" si="148"/>
        <v/>
      </c>
    </row>
    <row r="9498" spans="1:6" x14ac:dyDescent="0.3">
      <c r="A9498" t="s">
        <v>387</v>
      </c>
      <c r="C9498">
        <v>1980</v>
      </c>
      <c r="D9498" s="1">
        <v>365000000000</v>
      </c>
      <c r="E9498" t="e" cm="1">
        <f t="array" ref="E9498">IF(
ISNA(_xlfn.XLOOKUP(B9498 &amp; C9498,[1]global_waste_stats!$B$2:$B$991 &amp; [1]global_waste_stats!$C$2:$C$991,[1]global_waste_stats!$D$2:$D$991)),
_xlfn.XLOOKUP(A9498 &amp; C9498,[2]UNdata_Export_20210503_03410335!$A$2:$A$1588 &amp; [2]UNdata_Export_20210503_03410335!$B$2:$B$1588,[2]UNdata_Export_20210503_03410335!$C$2:$C$1588 * 1000),
_xlfn.XLOOKUP(B9498 &amp; C9498,[1]global_waste_stats!$B$2:$B$991 &amp; [1]global_waste_stats!$C$2:$C$991,[1]global_waste_stats!$D$2:$D$991)
)</f>
        <v>#N/A</v>
      </c>
      <c r="F9498" t="str">
        <f t="shared" si="148"/>
        <v/>
      </c>
    </row>
    <row r="9499" spans="1:6" x14ac:dyDescent="0.3">
      <c r="A9499" t="s">
        <v>387</v>
      </c>
      <c r="C9499">
        <v>1981</v>
      </c>
      <c r="D9499" s="1">
        <v>388000000000</v>
      </c>
      <c r="E9499" t="e" cm="1">
        <f t="array" ref="E9499">IF(
ISNA(_xlfn.XLOOKUP(B9499 &amp; C9499,[1]global_waste_stats!$B$2:$B$991 &amp; [1]global_waste_stats!$C$2:$C$991,[1]global_waste_stats!$D$2:$D$991)),
_xlfn.XLOOKUP(A9499 &amp; C9499,[2]UNdata_Export_20210503_03410335!$A$2:$A$1588 &amp; [2]UNdata_Export_20210503_03410335!$B$2:$B$1588,[2]UNdata_Export_20210503_03410335!$C$2:$C$1588 * 1000),
_xlfn.XLOOKUP(B9499 &amp; C9499,[1]global_waste_stats!$B$2:$B$991 &amp; [1]global_waste_stats!$C$2:$C$991,[1]global_waste_stats!$D$2:$D$991)
)</f>
        <v>#N/A</v>
      </c>
      <c r="F9499" t="str">
        <f t="shared" si="148"/>
        <v/>
      </c>
    </row>
    <row r="9500" spans="1:6" x14ac:dyDescent="0.3">
      <c r="A9500" t="s">
        <v>387</v>
      </c>
      <c r="C9500">
        <v>1982</v>
      </c>
      <c r="D9500" s="1">
        <v>403000000000</v>
      </c>
      <c r="E9500" t="e" cm="1">
        <f t="array" ref="E9500">IF(
ISNA(_xlfn.XLOOKUP(B9500 &amp; C9500,[1]global_waste_stats!$B$2:$B$991 &amp; [1]global_waste_stats!$C$2:$C$991,[1]global_waste_stats!$D$2:$D$991)),
_xlfn.XLOOKUP(A9500 &amp; C9500,[2]UNdata_Export_20210503_03410335!$A$2:$A$1588 &amp; [2]UNdata_Export_20210503_03410335!$B$2:$B$1588,[2]UNdata_Export_20210503_03410335!$C$2:$C$1588 * 1000),
_xlfn.XLOOKUP(B9500 &amp; C9500,[1]global_waste_stats!$B$2:$B$991 &amp; [1]global_waste_stats!$C$2:$C$991,[1]global_waste_stats!$D$2:$D$991)
)</f>
        <v>#N/A</v>
      </c>
      <c r="F9500" t="str">
        <f t="shared" si="148"/>
        <v/>
      </c>
    </row>
    <row r="9501" spans="1:6" x14ac:dyDescent="0.3">
      <c r="A9501" t="s">
        <v>387</v>
      </c>
      <c r="C9501">
        <v>1983</v>
      </c>
      <c r="D9501" s="1">
        <v>430000000000</v>
      </c>
      <c r="E9501" t="e" cm="1">
        <f t="array" ref="E9501">IF(
ISNA(_xlfn.XLOOKUP(B9501 &amp; C9501,[1]global_waste_stats!$B$2:$B$991 &amp; [1]global_waste_stats!$C$2:$C$991,[1]global_waste_stats!$D$2:$D$991)),
_xlfn.XLOOKUP(A9501 &amp; C9501,[2]UNdata_Export_20210503_03410335!$A$2:$A$1588 &amp; [2]UNdata_Export_20210503_03410335!$B$2:$B$1588,[2]UNdata_Export_20210503_03410335!$C$2:$C$1588 * 1000),
_xlfn.XLOOKUP(B9501 &amp; C9501,[1]global_waste_stats!$B$2:$B$991 &amp; [1]global_waste_stats!$C$2:$C$991,[1]global_waste_stats!$D$2:$D$991)
)</f>
        <v>#N/A</v>
      </c>
      <c r="F9501" t="str">
        <f t="shared" si="148"/>
        <v/>
      </c>
    </row>
    <row r="9502" spans="1:6" x14ac:dyDescent="0.3">
      <c r="A9502" t="s">
        <v>387</v>
      </c>
      <c r="C9502">
        <v>1984</v>
      </c>
      <c r="D9502" s="1">
        <v>448000000000</v>
      </c>
      <c r="E9502" t="e" cm="1">
        <f t="array" ref="E9502">IF(
ISNA(_xlfn.XLOOKUP(B9502 &amp; C9502,[1]global_waste_stats!$B$2:$B$991 &amp; [1]global_waste_stats!$C$2:$C$991,[1]global_waste_stats!$D$2:$D$991)),
_xlfn.XLOOKUP(A9502 &amp; C9502,[2]UNdata_Export_20210503_03410335!$A$2:$A$1588 &amp; [2]UNdata_Export_20210503_03410335!$B$2:$B$1588,[2]UNdata_Export_20210503_03410335!$C$2:$C$1588 * 1000),
_xlfn.XLOOKUP(B9502 &amp; C9502,[1]global_waste_stats!$B$2:$B$991 &amp; [1]global_waste_stats!$C$2:$C$991,[1]global_waste_stats!$D$2:$D$991)
)</f>
        <v>#N/A</v>
      </c>
      <c r="F9502" t="str">
        <f t="shared" si="148"/>
        <v/>
      </c>
    </row>
    <row r="9503" spans="1:6" x14ac:dyDescent="0.3">
      <c r="A9503" t="s">
        <v>387</v>
      </c>
      <c r="C9503">
        <v>1985</v>
      </c>
      <c r="D9503" s="1">
        <v>472000000000</v>
      </c>
      <c r="E9503" t="e" cm="1">
        <f t="array" ref="E9503">IF(
ISNA(_xlfn.XLOOKUP(B9503 &amp; C9503,[1]global_waste_stats!$B$2:$B$991 &amp; [1]global_waste_stats!$C$2:$C$991,[1]global_waste_stats!$D$2:$D$991)),
_xlfn.XLOOKUP(A9503 &amp; C9503,[2]UNdata_Export_20210503_03410335!$A$2:$A$1588 &amp; [2]UNdata_Export_20210503_03410335!$B$2:$B$1588,[2]UNdata_Export_20210503_03410335!$C$2:$C$1588 * 1000),
_xlfn.XLOOKUP(B9503 &amp; C9503,[1]global_waste_stats!$B$2:$B$991 &amp; [1]global_waste_stats!$C$2:$C$991,[1]global_waste_stats!$D$2:$D$991)
)</f>
        <v>#N/A</v>
      </c>
      <c r="F9503" t="str">
        <f t="shared" si="148"/>
        <v/>
      </c>
    </row>
    <row r="9504" spans="1:6" x14ac:dyDescent="0.3">
      <c r="A9504" t="s">
        <v>387</v>
      </c>
      <c r="C9504">
        <v>1986</v>
      </c>
      <c r="D9504" s="1">
        <v>495000000000</v>
      </c>
      <c r="E9504" t="e" cm="1">
        <f t="array" ref="E9504">IF(
ISNA(_xlfn.XLOOKUP(B9504 &amp; C9504,[1]global_waste_stats!$B$2:$B$991 &amp; [1]global_waste_stats!$C$2:$C$991,[1]global_waste_stats!$D$2:$D$991)),
_xlfn.XLOOKUP(A9504 &amp; C9504,[2]UNdata_Export_20210503_03410335!$A$2:$A$1588 &amp; [2]UNdata_Export_20210503_03410335!$B$2:$B$1588,[2]UNdata_Export_20210503_03410335!$C$2:$C$1588 * 1000),
_xlfn.XLOOKUP(B9504 &amp; C9504,[1]global_waste_stats!$B$2:$B$991 &amp; [1]global_waste_stats!$C$2:$C$991,[1]global_waste_stats!$D$2:$D$991)
)</f>
        <v>#N/A</v>
      </c>
      <c r="F9504" t="str">
        <f t="shared" si="148"/>
        <v/>
      </c>
    </row>
    <row r="9505" spans="1:6" x14ac:dyDescent="0.3">
      <c r="A9505" t="s">
        <v>387</v>
      </c>
      <c r="C9505">
        <v>1987</v>
      </c>
      <c r="D9505" s="1">
        <v>515000000000</v>
      </c>
      <c r="E9505" t="e" cm="1">
        <f t="array" ref="E9505">IF(
ISNA(_xlfn.XLOOKUP(B9505 &amp; C9505,[1]global_waste_stats!$B$2:$B$991 &amp; [1]global_waste_stats!$C$2:$C$991,[1]global_waste_stats!$D$2:$D$991)),
_xlfn.XLOOKUP(A9505 &amp; C9505,[2]UNdata_Export_20210503_03410335!$A$2:$A$1588 &amp; [2]UNdata_Export_20210503_03410335!$B$2:$B$1588,[2]UNdata_Export_20210503_03410335!$C$2:$C$1588 * 1000),
_xlfn.XLOOKUP(B9505 &amp; C9505,[1]global_waste_stats!$B$2:$B$991 &amp; [1]global_waste_stats!$C$2:$C$991,[1]global_waste_stats!$D$2:$D$991)
)</f>
        <v>#N/A</v>
      </c>
      <c r="F9505" t="str">
        <f t="shared" si="148"/>
        <v/>
      </c>
    </row>
    <row r="9506" spans="1:6" x14ac:dyDescent="0.3">
      <c r="A9506" t="s">
        <v>387</v>
      </c>
      <c r="C9506">
        <v>1988</v>
      </c>
      <c r="D9506" s="1">
        <v>559000000000</v>
      </c>
      <c r="E9506" t="e" cm="1">
        <f t="array" ref="E9506">IF(
ISNA(_xlfn.XLOOKUP(B9506 &amp; C9506,[1]global_waste_stats!$B$2:$B$991 &amp; [1]global_waste_stats!$C$2:$C$991,[1]global_waste_stats!$D$2:$D$991)),
_xlfn.XLOOKUP(A9506 &amp; C9506,[2]UNdata_Export_20210503_03410335!$A$2:$A$1588 &amp; [2]UNdata_Export_20210503_03410335!$B$2:$B$1588,[2]UNdata_Export_20210503_03410335!$C$2:$C$1588 * 1000),
_xlfn.XLOOKUP(B9506 &amp; C9506,[1]global_waste_stats!$B$2:$B$991 &amp; [1]global_waste_stats!$C$2:$C$991,[1]global_waste_stats!$D$2:$D$991)
)</f>
        <v>#N/A</v>
      </c>
      <c r="F9506" t="str">
        <f t="shared" si="148"/>
        <v/>
      </c>
    </row>
    <row r="9507" spans="1:6" x14ac:dyDescent="0.3">
      <c r="A9507" t="s">
        <v>387</v>
      </c>
      <c r="C9507">
        <v>1989</v>
      </c>
      <c r="D9507" s="1">
        <v>590000000000</v>
      </c>
      <c r="E9507" t="e" cm="1">
        <f t="array" ref="E9507">IF(
ISNA(_xlfn.XLOOKUP(B9507 &amp; C9507,[1]global_waste_stats!$B$2:$B$991 &amp; [1]global_waste_stats!$C$2:$C$991,[1]global_waste_stats!$D$2:$D$991)),
_xlfn.XLOOKUP(A9507 &amp; C9507,[2]UNdata_Export_20210503_03410335!$A$2:$A$1588 &amp; [2]UNdata_Export_20210503_03410335!$B$2:$B$1588,[2]UNdata_Export_20210503_03410335!$C$2:$C$1588 * 1000),
_xlfn.XLOOKUP(B9507 &amp; C9507,[1]global_waste_stats!$B$2:$B$991 &amp; [1]global_waste_stats!$C$2:$C$991,[1]global_waste_stats!$D$2:$D$991)
)</f>
        <v>#N/A</v>
      </c>
      <c r="F9507" t="str">
        <f t="shared" si="148"/>
        <v/>
      </c>
    </row>
    <row r="9508" spans="1:6" x14ac:dyDescent="0.3">
      <c r="A9508" t="s">
        <v>387</v>
      </c>
      <c r="C9508">
        <v>1990</v>
      </c>
      <c r="D9508" s="1">
        <v>622000000000</v>
      </c>
      <c r="E9508" t="e" cm="1">
        <f t="array" ref="E9508">IF(
ISNA(_xlfn.XLOOKUP(B9508 &amp; C9508,[1]global_waste_stats!$B$2:$B$991 &amp; [1]global_waste_stats!$C$2:$C$991,[1]global_waste_stats!$D$2:$D$991)),
_xlfn.XLOOKUP(A9508 &amp; C9508,[2]UNdata_Export_20210503_03410335!$A$2:$A$1588 &amp; [2]UNdata_Export_20210503_03410335!$B$2:$B$1588,[2]UNdata_Export_20210503_03410335!$C$2:$C$1588 * 1000),
_xlfn.XLOOKUP(B9508 &amp; C9508,[1]global_waste_stats!$B$2:$B$991 &amp; [1]global_waste_stats!$C$2:$C$991,[1]global_waste_stats!$D$2:$D$991)
)</f>
        <v>#N/A</v>
      </c>
      <c r="F9508" t="str">
        <f t="shared" si="148"/>
        <v/>
      </c>
    </row>
    <row r="9509" spans="1:6" x14ac:dyDescent="0.3">
      <c r="A9509" t="s">
        <v>387</v>
      </c>
      <c r="C9509">
        <v>1991</v>
      </c>
      <c r="D9509" s="1">
        <v>634000000000</v>
      </c>
      <c r="E9509" t="e" cm="1">
        <f t="array" ref="E9509">IF(
ISNA(_xlfn.XLOOKUP(B9509 &amp; C9509,[1]global_waste_stats!$B$2:$B$991 &amp; [1]global_waste_stats!$C$2:$C$991,[1]global_waste_stats!$D$2:$D$991)),
_xlfn.XLOOKUP(A9509 &amp; C9509,[2]UNdata_Export_20210503_03410335!$A$2:$A$1588 &amp; [2]UNdata_Export_20210503_03410335!$B$2:$B$1588,[2]UNdata_Export_20210503_03410335!$C$2:$C$1588 * 1000),
_xlfn.XLOOKUP(B9509 &amp; C9509,[1]global_waste_stats!$B$2:$B$991 &amp; [1]global_waste_stats!$C$2:$C$991,[1]global_waste_stats!$D$2:$D$991)
)</f>
        <v>#N/A</v>
      </c>
      <c r="F9509" t="str">
        <f t="shared" si="148"/>
        <v/>
      </c>
    </row>
    <row r="9510" spans="1:6" x14ac:dyDescent="0.3">
      <c r="A9510" t="s">
        <v>387</v>
      </c>
      <c r="C9510">
        <v>1992</v>
      </c>
      <c r="D9510" s="1">
        <v>670000000000</v>
      </c>
      <c r="E9510" t="e" cm="1">
        <f t="array" ref="E9510">IF(
ISNA(_xlfn.XLOOKUP(B9510 &amp; C9510,[1]global_waste_stats!$B$2:$B$991 &amp; [1]global_waste_stats!$C$2:$C$991,[1]global_waste_stats!$D$2:$D$991)),
_xlfn.XLOOKUP(A9510 &amp; C9510,[2]UNdata_Export_20210503_03410335!$A$2:$A$1588 &amp; [2]UNdata_Export_20210503_03410335!$B$2:$B$1588,[2]UNdata_Export_20210503_03410335!$C$2:$C$1588 * 1000),
_xlfn.XLOOKUP(B9510 &amp; C9510,[1]global_waste_stats!$B$2:$B$991 &amp; [1]global_waste_stats!$C$2:$C$991,[1]global_waste_stats!$D$2:$D$991)
)</f>
        <v>#N/A</v>
      </c>
      <c r="F9510" t="str">
        <f t="shared" si="148"/>
        <v/>
      </c>
    </row>
    <row r="9511" spans="1:6" x14ac:dyDescent="0.3">
      <c r="A9511" t="s">
        <v>387</v>
      </c>
      <c r="C9511">
        <v>1993</v>
      </c>
      <c r="D9511" s="1">
        <v>700000000000</v>
      </c>
      <c r="E9511" t="e" cm="1">
        <f t="array" ref="E9511">IF(
ISNA(_xlfn.XLOOKUP(B9511 &amp; C9511,[1]global_waste_stats!$B$2:$B$991 &amp; [1]global_waste_stats!$C$2:$C$991,[1]global_waste_stats!$D$2:$D$991)),
_xlfn.XLOOKUP(A9511 &amp; C9511,[2]UNdata_Export_20210503_03410335!$A$2:$A$1588 &amp; [2]UNdata_Export_20210503_03410335!$B$2:$B$1588,[2]UNdata_Export_20210503_03410335!$C$2:$C$1588 * 1000),
_xlfn.XLOOKUP(B9511 &amp; C9511,[1]global_waste_stats!$B$2:$B$991 &amp; [1]global_waste_stats!$C$2:$C$991,[1]global_waste_stats!$D$2:$D$991)
)</f>
        <v>#N/A</v>
      </c>
      <c r="F9511" t="str">
        <f t="shared" si="148"/>
        <v/>
      </c>
    </row>
    <row r="9512" spans="1:6" x14ac:dyDescent="0.3">
      <c r="A9512" t="s">
        <v>387</v>
      </c>
      <c r="C9512">
        <v>1994</v>
      </c>
      <c r="D9512" s="1">
        <v>742000000000</v>
      </c>
      <c r="E9512" t="e" cm="1">
        <f t="array" ref="E9512">IF(
ISNA(_xlfn.XLOOKUP(B9512 &amp; C9512,[1]global_waste_stats!$B$2:$B$991 &amp; [1]global_waste_stats!$C$2:$C$991,[1]global_waste_stats!$D$2:$D$991)),
_xlfn.XLOOKUP(A9512 &amp; C9512,[2]UNdata_Export_20210503_03410335!$A$2:$A$1588 &amp; [2]UNdata_Export_20210503_03410335!$B$2:$B$1588,[2]UNdata_Export_20210503_03410335!$C$2:$C$1588 * 1000),
_xlfn.XLOOKUP(B9512 &amp; C9512,[1]global_waste_stats!$B$2:$B$991 &amp; [1]global_waste_stats!$C$2:$C$991,[1]global_waste_stats!$D$2:$D$991)
)</f>
        <v>#N/A</v>
      </c>
      <c r="F9512" t="str">
        <f t="shared" si="148"/>
        <v/>
      </c>
    </row>
    <row r="9513" spans="1:6" x14ac:dyDescent="0.3">
      <c r="A9513" t="s">
        <v>387</v>
      </c>
      <c r="C9513">
        <v>1995</v>
      </c>
      <c r="D9513" s="1">
        <v>794000000000</v>
      </c>
      <c r="E9513" t="e" cm="1">
        <f t="array" ref="E9513">IF(
ISNA(_xlfn.XLOOKUP(B9513 &amp; C9513,[1]global_waste_stats!$B$2:$B$991 &amp; [1]global_waste_stats!$C$2:$C$991,[1]global_waste_stats!$D$2:$D$991)),
_xlfn.XLOOKUP(A9513 &amp; C9513,[2]UNdata_Export_20210503_03410335!$A$2:$A$1588 &amp; [2]UNdata_Export_20210503_03410335!$B$2:$B$1588,[2]UNdata_Export_20210503_03410335!$C$2:$C$1588 * 1000),
_xlfn.XLOOKUP(B9513 &amp; C9513,[1]global_waste_stats!$B$2:$B$991 &amp; [1]global_waste_stats!$C$2:$C$991,[1]global_waste_stats!$D$2:$D$991)
)</f>
        <v>#N/A</v>
      </c>
      <c r="F9513" t="str">
        <f t="shared" si="148"/>
        <v/>
      </c>
    </row>
    <row r="9514" spans="1:6" x14ac:dyDescent="0.3">
      <c r="A9514" t="s">
        <v>387</v>
      </c>
      <c r="C9514">
        <v>1996</v>
      </c>
      <c r="D9514" s="1">
        <v>848000000000</v>
      </c>
      <c r="E9514" t="e" cm="1">
        <f t="array" ref="E9514">IF(
ISNA(_xlfn.XLOOKUP(B9514 &amp; C9514,[1]global_waste_stats!$B$2:$B$991 &amp; [1]global_waste_stats!$C$2:$C$991,[1]global_waste_stats!$D$2:$D$991)),
_xlfn.XLOOKUP(A9514 &amp; C9514,[2]UNdata_Export_20210503_03410335!$A$2:$A$1588 &amp; [2]UNdata_Export_20210503_03410335!$B$2:$B$1588,[2]UNdata_Export_20210503_03410335!$C$2:$C$1588 * 1000),
_xlfn.XLOOKUP(B9514 &amp; C9514,[1]global_waste_stats!$B$2:$B$991 &amp; [1]global_waste_stats!$C$2:$C$991,[1]global_waste_stats!$D$2:$D$991)
)</f>
        <v>#N/A</v>
      </c>
      <c r="F9514" t="str">
        <f t="shared" si="148"/>
        <v/>
      </c>
    </row>
    <row r="9515" spans="1:6" x14ac:dyDescent="0.3">
      <c r="A9515" t="s">
        <v>387</v>
      </c>
      <c r="C9515">
        <v>1997</v>
      </c>
      <c r="D9515" s="1">
        <v>880000000000</v>
      </c>
      <c r="E9515" t="e" cm="1">
        <f t="array" ref="E9515">IF(
ISNA(_xlfn.XLOOKUP(B9515 &amp; C9515,[1]global_waste_stats!$B$2:$B$991 &amp; [1]global_waste_stats!$C$2:$C$991,[1]global_waste_stats!$D$2:$D$991)),
_xlfn.XLOOKUP(A9515 &amp; C9515,[2]UNdata_Export_20210503_03410335!$A$2:$A$1588 &amp; [2]UNdata_Export_20210503_03410335!$B$2:$B$1588,[2]UNdata_Export_20210503_03410335!$C$2:$C$1588 * 1000),
_xlfn.XLOOKUP(B9515 &amp; C9515,[1]global_waste_stats!$B$2:$B$991 &amp; [1]global_waste_stats!$C$2:$C$991,[1]global_waste_stats!$D$2:$D$991)
)</f>
        <v>#N/A</v>
      </c>
      <c r="F9515" t="str">
        <f t="shared" si="148"/>
        <v/>
      </c>
    </row>
    <row r="9516" spans="1:6" x14ac:dyDescent="0.3">
      <c r="A9516" t="s">
        <v>387</v>
      </c>
      <c r="C9516">
        <v>1998</v>
      </c>
      <c r="D9516" s="1">
        <v>929000000000</v>
      </c>
      <c r="E9516" t="e" cm="1">
        <f t="array" ref="E9516">IF(
ISNA(_xlfn.XLOOKUP(B9516 &amp; C9516,[1]global_waste_stats!$B$2:$B$991 &amp; [1]global_waste_stats!$C$2:$C$991,[1]global_waste_stats!$D$2:$D$991)),
_xlfn.XLOOKUP(A9516 &amp; C9516,[2]UNdata_Export_20210503_03410335!$A$2:$A$1588 &amp; [2]UNdata_Export_20210503_03410335!$B$2:$B$1588,[2]UNdata_Export_20210503_03410335!$C$2:$C$1588 * 1000),
_xlfn.XLOOKUP(B9516 &amp; C9516,[1]global_waste_stats!$B$2:$B$991 &amp; [1]global_waste_stats!$C$2:$C$991,[1]global_waste_stats!$D$2:$D$991)
)</f>
        <v>#N/A</v>
      </c>
      <c r="F9516" t="str">
        <f t="shared" si="148"/>
        <v/>
      </c>
    </row>
    <row r="9517" spans="1:6" x14ac:dyDescent="0.3">
      <c r="A9517" t="s">
        <v>387</v>
      </c>
      <c r="C9517">
        <v>1999</v>
      </c>
      <c r="D9517" s="1">
        <v>1000000000000</v>
      </c>
      <c r="E9517" t="e" cm="1">
        <f t="array" ref="E9517">IF(
ISNA(_xlfn.XLOOKUP(B9517 &amp; C9517,[1]global_waste_stats!$B$2:$B$991 &amp; [1]global_waste_stats!$C$2:$C$991,[1]global_waste_stats!$D$2:$D$991)),
_xlfn.XLOOKUP(A9517 &amp; C9517,[2]UNdata_Export_20210503_03410335!$A$2:$A$1588 &amp; [2]UNdata_Export_20210503_03410335!$B$2:$B$1588,[2]UNdata_Export_20210503_03410335!$C$2:$C$1588 * 1000),
_xlfn.XLOOKUP(B9517 &amp; C9517,[1]global_waste_stats!$B$2:$B$991 &amp; [1]global_waste_stats!$C$2:$C$991,[1]global_waste_stats!$D$2:$D$991)
)</f>
        <v>#N/A</v>
      </c>
      <c r="F9517" t="str">
        <f t="shared" si="148"/>
        <v/>
      </c>
    </row>
    <row r="9518" spans="1:6" x14ac:dyDescent="0.3">
      <c r="A9518" t="s">
        <v>387</v>
      </c>
      <c r="C9518">
        <v>2000</v>
      </c>
      <c r="D9518" s="1">
        <v>1040000000000</v>
      </c>
      <c r="E9518" t="e" cm="1">
        <f t="array" ref="E9518">IF(
ISNA(_xlfn.XLOOKUP(B9518 &amp; C9518,[1]global_waste_stats!$B$2:$B$991 &amp; [1]global_waste_stats!$C$2:$C$991,[1]global_waste_stats!$D$2:$D$991)),
_xlfn.XLOOKUP(A9518 &amp; C9518,[2]UNdata_Export_20210503_03410335!$A$2:$A$1588 &amp; [2]UNdata_Export_20210503_03410335!$B$2:$B$1588,[2]UNdata_Export_20210503_03410335!$C$2:$C$1588 * 1000),
_xlfn.XLOOKUP(B9518 &amp; C9518,[1]global_waste_stats!$B$2:$B$991 &amp; [1]global_waste_stats!$C$2:$C$991,[1]global_waste_stats!$D$2:$D$991)
)</f>
        <v>#N/A</v>
      </c>
      <c r="F9518" t="str">
        <f t="shared" si="148"/>
        <v/>
      </c>
    </row>
    <row r="9519" spans="1:6" x14ac:dyDescent="0.3">
      <c r="A9519" t="s">
        <v>387</v>
      </c>
      <c r="C9519">
        <v>2001</v>
      </c>
      <c r="D9519" s="1">
        <v>1090000000000</v>
      </c>
      <c r="E9519" t="e" cm="1">
        <f t="array" ref="E9519">IF(
ISNA(_xlfn.XLOOKUP(B9519 &amp; C9519,[1]global_waste_stats!$B$2:$B$991 &amp; [1]global_waste_stats!$C$2:$C$991,[1]global_waste_stats!$D$2:$D$991)),
_xlfn.XLOOKUP(A9519 &amp; C9519,[2]UNdata_Export_20210503_03410335!$A$2:$A$1588 &amp; [2]UNdata_Export_20210503_03410335!$B$2:$B$1588,[2]UNdata_Export_20210503_03410335!$C$2:$C$1588 * 1000),
_xlfn.XLOOKUP(B9519 &amp; C9519,[1]global_waste_stats!$B$2:$B$991 &amp; [1]global_waste_stats!$C$2:$C$991,[1]global_waste_stats!$D$2:$D$991)
)</f>
        <v>#N/A</v>
      </c>
      <c r="F9519" t="str">
        <f t="shared" si="148"/>
        <v/>
      </c>
    </row>
    <row r="9520" spans="1:6" x14ac:dyDescent="0.3">
      <c r="A9520" t="s">
        <v>387</v>
      </c>
      <c r="C9520">
        <v>2002</v>
      </c>
      <c r="D9520" s="1">
        <v>1130000000000</v>
      </c>
      <c r="E9520" t="e" cm="1">
        <f t="array" ref="E9520">IF(
ISNA(_xlfn.XLOOKUP(B9520 &amp; C9520,[1]global_waste_stats!$B$2:$B$991 &amp; [1]global_waste_stats!$C$2:$C$991,[1]global_waste_stats!$D$2:$D$991)),
_xlfn.XLOOKUP(A9520 &amp; C9520,[2]UNdata_Export_20210503_03410335!$A$2:$A$1588 &amp; [2]UNdata_Export_20210503_03410335!$B$2:$B$1588,[2]UNdata_Export_20210503_03410335!$C$2:$C$1588 * 1000),
_xlfn.XLOOKUP(B9520 &amp; C9520,[1]global_waste_stats!$B$2:$B$991 &amp; [1]global_waste_stats!$C$2:$C$991,[1]global_waste_stats!$D$2:$D$991)
)</f>
        <v>#N/A</v>
      </c>
      <c r="F9520" t="str">
        <f t="shared" si="148"/>
        <v/>
      </c>
    </row>
    <row r="9521" spans="1:6" x14ac:dyDescent="0.3">
      <c r="A9521" t="s">
        <v>387</v>
      </c>
      <c r="C9521">
        <v>2003</v>
      </c>
      <c r="D9521" s="1">
        <v>1210000000000</v>
      </c>
      <c r="E9521" t="e" cm="1">
        <f t="array" ref="E9521">IF(
ISNA(_xlfn.XLOOKUP(B9521 &amp; C9521,[1]global_waste_stats!$B$2:$B$991 &amp; [1]global_waste_stats!$C$2:$C$991,[1]global_waste_stats!$D$2:$D$991)),
_xlfn.XLOOKUP(A9521 &amp; C9521,[2]UNdata_Export_20210503_03410335!$A$2:$A$1588 &amp; [2]UNdata_Export_20210503_03410335!$B$2:$B$1588,[2]UNdata_Export_20210503_03410335!$C$2:$C$1588 * 1000),
_xlfn.XLOOKUP(B9521 &amp; C9521,[1]global_waste_stats!$B$2:$B$991 &amp; [1]global_waste_stats!$C$2:$C$991,[1]global_waste_stats!$D$2:$D$991)
)</f>
        <v>#N/A</v>
      </c>
      <c r="F9521" t="str">
        <f t="shared" si="148"/>
        <v/>
      </c>
    </row>
    <row r="9522" spans="1:6" x14ac:dyDescent="0.3">
      <c r="A9522" t="s">
        <v>387</v>
      </c>
      <c r="C9522">
        <v>2004</v>
      </c>
      <c r="D9522" s="1">
        <v>1300000000000</v>
      </c>
      <c r="E9522" t="e" cm="1">
        <f t="array" ref="E9522">IF(
ISNA(_xlfn.XLOOKUP(B9522 &amp; C9522,[1]global_waste_stats!$B$2:$B$991 &amp; [1]global_waste_stats!$C$2:$C$991,[1]global_waste_stats!$D$2:$D$991)),
_xlfn.XLOOKUP(A9522 &amp; C9522,[2]UNdata_Export_20210503_03410335!$A$2:$A$1588 &amp; [2]UNdata_Export_20210503_03410335!$B$2:$B$1588,[2]UNdata_Export_20210503_03410335!$C$2:$C$1588 * 1000),
_xlfn.XLOOKUP(B9522 &amp; C9522,[1]global_waste_stats!$B$2:$B$991 &amp; [1]global_waste_stats!$C$2:$C$991,[1]global_waste_stats!$D$2:$D$991)
)</f>
        <v>#N/A</v>
      </c>
      <c r="F9522" t="str">
        <f t="shared" si="148"/>
        <v/>
      </c>
    </row>
    <row r="9523" spans="1:6" x14ac:dyDescent="0.3">
      <c r="A9523" t="s">
        <v>387</v>
      </c>
      <c r="C9523">
        <v>2005</v>
      </c>
      <c r="D9523" s="1">
        <v>1410000000000</v>
      </c>
      <c r="E9523" t="e" cm="1">
        <f t="array" ref="E9523">IF(
ISNA(_xlfn.XLOOKUP(B9523 &amp; C9523,[1]global_waste_stats!$B$2:$B$991 &amp; [1]global_waste_stats!$C$2:$C$991,[1]global_waste_stats!$D$2:$D$991)),
_xlfn.XLOOKUP(A9523 &amp; C9523,[2]UNdata_Export_20210503_03410335!$A$2:$A$1588 &amp; [2]UNdata_Export_20210503_03410335!$B$2:$B$1588,[2]UNdata_Export_20210503_03410335!$C$2:$C$1588 * 1000),
_xlfn.XLOOKUP(B9523 &amp; C9523,[1]global_waste_stats!$B$2:$B$991 &amp; [1]global_waste_stats!$C$2:$C$991,[1]global_waste_stats!$D$2:$D$991)
)</f>
        <v>#N/A</v>
      </c>
      <c r="F9523" t="str">
        <f t="shared" si="148"/>
        <v/>
      </c>
    </row>
    <row r="9524" spans="1:6" x14ac:dyDescent="0.3">
      <c r="A9524" t="s">
        <v>387</v>
      </c>
      <c r="C9524">
        <v>2006</v>
      </c>
      <c r="D9524" s="1">
        <v>1540000000000</v>
      </c>
      <c r="E9524" t="e" cm="1">
        <f t="array" ref="E9524">IF(
ISNA(_xlfn.XLOOKUP(B9524 &amp; C9524,[1]global_waste_stats!$B$2:$B$991 &amp; [1]global_waste_stats!$C$2:$C$991,[1]global_waste_stats!$D$2:$D$991)),
_xlfn.XLOOKUP(A9524 &amp; C9524,[2]UNdata_Export_20210503_03410335!$A$2:$A$1588 &amp; [2]UNdata_Export_20210503_03410335!$B$2:$B$1588,[2]UNdata_Export_20210503_03410335!$C$2:$C$1588 * 1000),
_xlfn.XLOOKUP(B9524 &amp; C9524,[1]global_waste_stats!$B$2:$B$991 &amp; [1]global_waste_stats!$C$2:$C$991,[1]global_waste_stats!$D$2:$D$991)
)</f>
        <v>#N/A</v>
      </c>
      <c r="F9524" t="str">
        <f t="shared" si="148"/>
        <v/>
      </c>
    </row>
    <row r="9525" spans="1:6" x14ac:dyDescent="0.3">
      <c r="A9525" t="s">
        <v>387</v>
      </c>
      <c r="C9525">
        <v>2007</v>
      </c>
      <c r="D9525" s="1">
        <v>1680000000000</v>
      </c>
      <c r="E9525" t="e" cm="1">
        <f t="array" ref="E9525">IF(
ISNA(_xlfn.XLOOKUP(B9525 &amp; C9525,[1]global_waste_stats!$B$2:$B$991 &amp; [1]global_waste_stats!$C$2:$C$991,[1]global_waste_stats!$D$2:$D$991)),
_xlfn.XLOOKUP(A9525 &amp; C9525,[2]UNdata_Export_20210503_03410335!$A$2:$A$1588 &amp; [2]UNdata_Export_20210503_03410335!$B$2:$B$1588,[2]UNdata_Export_20210503_03410335!$C$2:$C$1588 * 1000),
_xlfn.XLOOKUP(B9525 &amp; C9525,[1]global_waste_stats!$B$2:$B$991 &amp; [1]global_waste_stats!$C$2:$C$991,[1]global_waste_stats!$D$2:$D$991)
)</f>
        <v>#N/A</v>
      </c>
      <c r="F9525" t="str">
        <f t="shared" si="148"/>
        <v/>
      </c>
    </row>
    <row r="9526" spans="1:6" x14ac:dyDescent="0.3">
      <c r="A9526" t="s">
        <v>387</v>
      </c>
      <c r="C9526">
        <v>2008</v>
      </c>
      <c r="D9526" s="1">
        <v>1740000000000</v>
      </c>
      <c r="E9526" t="e" cm="1">
        <f t="array" ref="E9526">IF(
ISNA(_xlfn.XLOOKUP(B9526 &amp; C9526,[1]global_waste_stats!$B$2:$B$991 &amp; [1]global_waste_stats!$C$2:$C$991,[1]global_waste_stats!$D$2:$D$991)),
_xlfn.XLOOKUP(A9526 &amp; C9526,[2]UNdata_Export_20210503_03410335!$A$2:$A$1588 &amp; [2]UNdata_Export_20210503_03410335!$B$2:$B$1588,[2]UNdata_Export_20210503_03410335!$C$2:$C$1588 * 1000),
_xlfn.XLOOKUP(B9526 &amp; C9526,[1]global_waste_stats!$B$2:$B$991 &amp; [1]global_waste_stats!$C$2:$C$991,[1]global_waste_stats!$D$2:$D$991)
)</f>
        <v>#N/A</v>
      </c>
      <c r="F9526" t="str">
        <f t="shared" si="148"/>
        <v/>
      </c>
    </row>
    <row r="9527" spans="1:6" x14ac:dyDescent="0.3">
      <c r="A9527" t="s">
        <v>387</v>
      </c>
      <c r="C9527">
        <v>2009</v>
      </c>
      <c r="D9527" s="1">
        <v>1870000000000</v>
      </c>
      <c r="E9527" t="e" cm="1">
        <f t="array" ref="E9527">IF(
ISNA(_xlfn.XLOOKUP(B9527 &amp; C9527,[1]global_waste_stats!$B$2:$B$991 &amp; [1]global_waste_stats!$C$2:$C$991,[1]global_waste_stats!$D$2:$D$991)),
_xlfn.XLOOKUP(A9527 &amp; C9527,[2]UNdata_Export_20210503_03410335!$A$2:$A$1588 &amp; [2]UNdata_Export_20210503_03410335!$B$2:$B$1588,[2]UNdata_Export_20210503_03410335!$C$2:$C$1588 * 1000),
_xlfn.XLOOKUP(B9527 &amp; C9527,[1]global_waste_stats!$B$2:$B$991 &amp; [1]global_waste_stats!$C$2:$C$991,[1]global_waste_stats!$D$2:$D$991)
)</f>
        <v>#N/A</v>
      </c>
      <c r="F9527" t="str">
        <f t="shared" si="148"/>
        <v/>
      </c>
    </row>
    <row r="9528" spans="1:6" x14ac:dyDescent="0.3">
      <c r="A9528" t="s">
        <v>387</v>
      </c>
      <c r="C9528">
        <v>2010</v>
      </c>
      <c r="D9528" s="1">
        <v>2040000000000</v>
      </c>
      <c r="E9528" t="e" cm="1">
        <f t="array" ref="E9528">IF(
ISNA(_xlfn.XLOOKUP(B9528 &amp; C9528,[1]global_waste_stats!$B$2:$B$991 &amp; [1]global_waste_stats!$C$2:$C$991,[1]global_waste_stats!$D$2:$D$991)),
_xlfn.XLOOKUP(A9528 &amp; C9528,[2]UNdata_Export_20210503_03410335!$A$2:$A$1588 &amp; [2]UNdata_Export_20210503_03410335!$B$2:$B$1588,[2]UNdata_Export_20210503_03410335!$C$2:$C$1588 * 1000),
_xlfn.XLOOKUP(B9528 &amp; C9528,[1]global_waste_stats!$B$2:$B$991 &amp; [1]global_waste_stats!$C$2:$C$991,[1]global_waste_stats!$D$2:$D$991)
)</f>
        <v>#N/A</v>
      </c>
      <c r="F9528" t="str">
        <f t="shared" si="148"/>
        <v/>
      </c>
    </row>
    <row r="9529" spans="1:6" x14ac:dyDescent="0.3">
      <c r="A9529" t="s">
        <v>387</v>
      </c>
      <c r="C9529">
        <v>2011</v>
      </c>
      <c r="D9529" s="1">
        <v>2170000000000</v>
      </c>
      <c r="E9529" t="e" cm="1">
        <f t="array" ref="E9529">IF(
ISNA(_xlfn.XLOOKUP(B9529 &amp; C9529,[1]global_waste_stats!$B$2:$B$991 &amp; [1]global_waste_stats!$C$2:$C$991,[1]global_waste_stats!$D$2:$D$991)),
_xlfn.XLOOKUP(A9529 &amp; C9529,[2]UNdata_Export_20210503_03410335!$A$2:$A$1588 &amp; [2]UNdata_Export_20210503_03410335!$B$2:$B$1588,[2]UNdata_Export_20210503_03410335!$C$2:$C$1588 * 1000),
_xlfn.XLOOKUP(B9529 &amp; C9529,[1]global_waste_stats!$B$2:$B$991 &amp; [1]global_waste_stats!$C$2:$C$991,[1]global_waste_stats!$D$2:$D$991)
)</f>
        <v>#N/A</v>
      </c>
      <c r="F9529" t="str">
        <f t="shared" si="148"/>
        <v/>
      </c>
    </row>
    <row r="9530" spans="1:6" x14ac:dyDescent="0.3">
      <c r="A9530" t="s">
        <v>387</v>
      </c>
      <c r="C9530">
        <v>2012</v>
      </c>
      <c r="D9530" s="1">
        <v>2290000000000</v>
      </c>
      <c r="E9530" t="e" cm="1">
        <f t="array" ref="E9530">IF(
ISNA(_xlfn.XLOOKUP(B9530 &amp; C9530,[1]global_waste_stats!$B$2:$B$991 &amp; [1]global_waste_stats!$C$2:$C$991,[1]global_waste_stats!$D$2:$D$991)),
_xlfn.XLOOKUP(A9530 &amp; C9530,[2]UNdata_Export_20210503_03410335!$A$2:$A$1588 &amp; [2]UNdata_Export_20210503_03410335!$B$2:$B$1588,[2]UNdata_Export_20210503_03410335!$C$2:$C$1588 * 1000),
_xlfn.XLOOKUP(B9530 &amp; C9530,[1]global_waste_stats!$B$2:$B$991 &amp; [1]global_waste_stats!$C$2:$C$991,[1]global_waste_stats!$D$2:$D$991)
)</f>
        <v>#N/A</v>
      </c>
      <c r="F9530" t="str">
        <f t="shared" si="148"/>
        <v/>
      </c>
    </row>
    <row r="9531" spans="1:6" x14ac:dyDescent="0.3">
      <c r="A9531" t="s">
        <v>387</v>
      </c>
      <c r="C9531">
        <v>2013</v>
      </c>
      <c r="D9531" s="1">
        <v>2430000000000</v>
      </c>
      <c r="E9531" t="e" cm="1">
        <f t="array" ref="E9531">IF(
ISNA(_xlfn.XLOOKUP(B9531 &amp; C9531,[1]global_waste_stats!$B$2:$B$991 &amp; [1]global_waste_stats!$C$2:$C$991,[1]global_waste_stats!$D$2:$D$991)),
_xlfn.XLOOKUP(A9531 &amp; C9531,[2]UNdata_Export_20210503_03410335!$A$2:$A$1588 &amp; [2]UNdata_Export_20210503_03410335!$B$2:$B$1588,[2]UNdata_Export_20210503_03410335!$C$2:$C$1588 * 1000),
_xlfn.XLOOKUP(B9531 &amp; C9531,[1]global_waste_stats!$B$2:$B$991 &amp; [1]global_waste_stats!$C$2:$C$991,[1]global_waste_stats!$D$2:$D$991)
)</f>
        <v>#N/A</v>
      </c>
      <c r="F9531" t="str">
        <f t="shared" si="148"/>
        <v/>
      </c>
    </row>
    <row r="9532" spans="1:6" x14ac:dyDescent="0.3">
      <c r="A9532" t="s">
        <v>387</v>
      </c>
      <c r="C9532">
        <v>2014</v>
      </c>
      <c r="D9532" s="1">
        <v>2600000000000</v>
      </c>
      <c r="E9532" t="e" cm="1">
        <f t="array" ref="E9532">IF(
ISNA(_xlfn.XLOOKUP(B9532 &amp; C9532,[1]global_waste_stats!$B$2:$B$991 &amp; [1]global_waste_stats!$C$2:$C$991,[1]global_waste_stats!$D$2:$D$991)),
_xlfn.XLOOKUP(A9532 &amp; C9532,[2]UNdata_Export_20210503_03410335!$A$2:$A$1588 &amp; [2]UNdata_Export_20210503_03410335!$B$2:$B$1588,[2]UNdata_Export_20210503_03410335!$C$2:$C$1588 * 1000),
_xlfn.XLOOKUP(B9532 &amp; C9532,[1]global_waste_stats!$B$2:$B$991 &amp; [1]global_waste_stats!$C$2:$C$991,[1]global_waste_stats!$D$2:$D$991)
)</f>
        <v>#N/A</v>
      </c>
      <c r="F9532" t="str">
        <f t="shared" si="148"/>
        <v/>
      </c>
    </row>
    <row r="9533" spans="1:6" x14ac:dyDescent="0.3">
      <c r="A9533" t="s">
        <v>387</v>
      </c>
      <c r="C9533">
        <v>2015</v>
      </c>
      <c r="D9533" s="1">
        <v>2800000000000</v>
      </c>
      <c r="E9533" t="e" cm="1">
        <f t="array" ref="E9533">IF(
ISNA(_xlfn.XLOOKUP(B9533 &amp; C9533,[1]global_waste_stats!$B$2:$B$991 &amp; [1]global_waste_stats!$C$2:$C$991,[1]global_waste_stats!$D$2:$D$991)),
_xlfn.XLOOKUP(A9533 &amp; C9533,[2]UNdata_Export_20210503_03410335!$A$2:$A$1588 &amp; [2]UNdata_Export_20210503_03410335!$B$2:$B$1588,[2]UNdata_Export_20210503_03410335!$C$2:$C$1588 * 1000),
_xlfn.XLOOKUP(B9533 &amp; C9533,[1]global_waste_stats!$B$2:$B$991 &amp; [1]global_waste_stats!$C$2:$C$991,[1]global_waste_stats!$D$2:$D$991)
)</f>
        <v>#N/A</v>
      </c>
      <c r="F9533" t="str">
        <f t="shared" si="148"/>
        <v/>
      </c>
    </row>
    <row r="9534" spans="1:6" x14ac:dyDescent="0.3">
      <c r="A9534" t="s">
        <v>387</v>
      </c>
      <c r="C9534">
        <v>2016</v>
      </c>
      <c r="D9534" s="1">
        <v>2990000000000</v>
      </c>
      <c r="E9534" t="e" cm="1">
        <f t="array" ref="E9534">IF(
ISNA(_xlfn.XLOOKUP(B9534 &amp; C9534,[1]global_waste_stats!$B$2:$B$991 &amp; [1]global_waste_stats!$C$2:$C$991,[1]global_waste_stats!$D$2:$D$991)),
_xlfn.XLOOKUP(A9534 &amp; C9534,[2]UNdata_Export_20210503_03410335!$A$2:$A$1588 &amp; [2]UNdata_Export_20210503_03410335!$B$2:$B$1588,[2]UNdata_Export_20210503_03410335!$C$2:$C$1588 * 1000),
_xlfn.XLOOKUP(B9534 &amp; C9534,[1]global_waste_stats!$B$2:$B$991 &amp; [1]global_waste_stats!$C$2:$C$991,[1]global_waste_stats!$D$2:$D$991)
)</f>
        <v>#N/A</v>
      </c>
      <c r="F9534" t="str">
        <f t="shared" si="148"/>
        <v/>
      </c>
    </row>
    <row r="9535" spans="1:6" x14ac:dyDescent="0.3">
      <c r="A9535" t="s">
        <v>387</v>
      </c>
      <c r="C9535">
        <v>2017</v>
      </c>
      <c r="D9535" s="1">
        <v>3180000000000</v>
      </c>
      <c r="E9535" t="e" cm="1">
        <f t="array" ref="E9535">IF(
ISNA(_xlfn.XLOOKUP(B9535 &amp; C9535,[1]global_waste_stats!$B$2:$B$991 &amp; [1]global_waste_stats!$C$2:$C$991,[1]global_waste_stats!$D$2:$D$991)),
_xlfn.XLOOKUP(A9535 &amp; C9535,[2]UNdata_Export_20210503_03410335!$A$2:$A$1588 &amp; [2]UNdata_Export_20210503_03410335!$B$2:$B$1588,[2]UNdata_Export_20210503_03410335!$C$2:$C$1588 * 1000),
_xlfn.XLOOKUP(B9535 &amp; C9535,[1]global_waste_stats!$B$2:$B$991 &amp; [1]global_waste_stats!$C$2:$C$991,[1]global_waste_stats!$D$2:$D$991)
)</f>
        <v>#N/A</v>
      </c>
      <c r="F9535" t="str">
        <f t="shared" si="148"/>
        <v/>
      </c>
    </row>
    <row r="9536" spans="1:6" x14ac:dyDescent="0.3">
      <c r="A9536" t="s">
        <v>388</v>
      </c>
      <c r="B9536" t="s">
        <v>389</v>
      </c>
      <c r="C9536">
        <v>1960</v>
      </c>
      <c r="D9536" s="1">
        <v>23618995883</v>
      </c>
      <c r="E9536" t="e" cm="1">
        <f t="array" ref="E9536">IF(
ISNA(_xlfn.XLOOKUP(B9536 &amp; C9536,[1]global_waste_stats!$B$2:$B$991 &amp; [1]global_waste_stats!$C$2:$C$991,[1]global_waste_stats!$D$2:$D$991)),
_xlfn.XLOOKUP(A9536 &amp; C9536,[2]UNdata_Export_20210503_03410335!$A$2:$A$1588 &amp; [2]UNdata_Export_20210503_03410335!$B$2:$B$1588,[2]UNdata_Export_20210503_03410335!$C$2:$C$1588 * 1000),
_xlfn.XLOOKUP(B9536 &amp; C9536,[1]global_waste_stats!$B$2:$B$991 &amp; [1]global_waste_stats!$C$2:$C$991,[1]global_waste_stats!$D$2:$D$991)
)</f>
        <v>#N/A</v>
      </c>
      <c r="F9536" t="str">
        <f t="shared" si="148"/>
        <v/>
      </c>
    </row>
    <row r="9537" spans="1:6" x14ac:dyDescent="0.3">
      <c r="A9537" t="s">
        <v>388</v>
      </c>
      <c r="B9537" t="s">
        <v>389</v>
      </c>
      <c r="C9537">
        <v>1961</v>
      </c>
      <c r="D9537" s="1">
        <v>25244550244</v>
      </c>
      <c r="E9537" t="e" cm="1">
        <f t="array" ref="E9537">IF(
ISNA(_xlfn.XLOOKUP(B9537 &amp; C9537,[1]global_waste_stats!$B$2:$B$991 &amp; [1]global_waste_stats!$C$2:$C$991,[1]global_waste_stats!$D$2:$D$991)),
_xlfn.XLOOKUP(A9537 &amp; C9537,[2]UNdata_Export_20210503_03410335!$A$2:$A$1588 &amp; [2]UNdata_Export_20210503_03410335!$B$2:$B$1588,[2]UNdata_Export_20210503_03410335!$C$2:$C$1588 * 1000),
_xlfn.XLOOKUP(B9537 &amp; C9537,[1]global_waste_stats!$B$2:$B$991 &amp; [1]global_waste_stats!$C$2:$C$991,[1]global_waste_stats!$D$2:$D$991)
)</f>
        <v>#N/A</v>
      </c>
      <c r="F9537" t="str">
        <f t="shared" si="148"/>
        <v/>
      </c>
    </row>
    <row r="9538" spans="1:6" x14ac:dyDescent="0.3">
      <c r="A9538" t="s">
        <v>388</v>
      </c>
      <c r="B9538" t="s">
        <v>389</v>
      </c>
      <c r="C9538">
        <v>1962</v>
      </c>
      <c r="D9538" s="1">
        <v>26213668656</v>
      </c>
      <c r="E9538" t="e" cm="1">
        <f t="array" ref="E9538">IF(
ISNA(_xlfn.XLOOKUP(B9538 &amp; C9538,[1]global_waste_stats!$B$2:$B$991 &amp; [1]global_waste_stats!$C$2:$C$991,[1]global_waste_stats!$D$2:$D$991)),
_xlfn.XLOOKUP(A9538 &amp; C9538,[2]UNdata_Export_20210503_03410335!$A$2:$A$1588 &amp; [2]UNdata_Export_20210503_03410335!$B$2:$B$1588,[2]UNdata_Export_20210503_03410335!$C$2:$C$1588 * 1000),
_xlfn.XLOOKUP(B9538 &amp; C9538,[1]global_waste_stats!$B$2:$B$991 &amp; [1]global_waste_stats!$C$2:$C$991,[1]global_waste_stats!$D$2:$D$991)
)</f>
        <v>#N/A</v>
      </c>
      <c r="F9538" t="str">
        <f t="shared" si="148"/>
        <v/>
      </c>
    </row>
    <row r="9539" spans="1:6" x14ac:dyDescent="0.3">
      <c r="A9539" t="s">
        <v>388</v>
      </c>
      <c r="B9539" t="s">
        <v>389</v>
      </c>
      <c r="C9539">
        <v>1963</v>
      </c>
      <c r="D9539" s="1">
        <v>28622806236</v>
      </c>
      <c r="E9539" t="e" cm="1">
        <f t="array" ref="E9539">IF(
ISNA(_xlfn.XLOOKUP(B9539 &amp; C9539,[1]global_waste_stats!$B$2:$B$991 &amp; [1]global_waste_stats!$C$2:$C$991,[1]global_waste_stats!$D$2:$D$991)),
_xlfn.XLOOKUP(A9539 &amp; C9539,[2]UNdata_Export_20210503_03410335!$A$2:$A$1588 &amp; [2]UNdata_Export_20210503_03410335!$B$2:$B$1588,[2]UNdata_Export_20210503_03410335!$C$2:$C$1588 * 1000),
_xlfn.XLOOKUP(B9539 &amp; C9539,[1]global_waste_stats!$B$2:$B$991 &amp; [1]global_waste_stats!$C$2:$C$991,[1]global_waste_stats!$D$2:$D$991)
)</f>
        <v>#N/A</v>
      </c>
      <c r="F9539" t="str">
        <f t="shared" ref="F9539:F9602" si="149">IF(ISNA(E9539),"",D9539/E9539)</f>
        <v/>
      </c>
    </row>
    <row r="9540" spans="1:6" x14ac:dyDescent="0.3">
      <c r="A9540" t="s">
        <v>388</v>
      </c>
      <c r="B9540" t="s">
        <v>389</v>
      </c>
      <c r="C9540">
        <v>1964</v>
      </c>
      <c r="D9540" s="1">
        <v>31330336375</v>
      </c>
      <c r="E9540" t="e" cm="1">
        <f t="array" ref="E9540">IF(
ISNA(_xlfn.XLOOKUP(B9540 &amp; C9540,[1]global_waste_stats!$B$2:$B$991 &amp; [1]global_waste_stats!$C$2:$C$991,[1]global_waste_stats!$D$2:$D$991)),
_xlfn.XLOOKUP(A9540 &amp; C9540,[2]UNdata_Export_20210503_03410335!$A$2:$A$1588 &amp; [2]UNdata_Export_20210503_03410335!$B$2:$B$1588,[2]UNdata_Export_20210503_03410335!$C$2:$C$1588 * 1000),
_xlfn.XLOOKUP(B9540 &amp; C9540,[1]global_waste_stats!$B$2:$B$991 &amp; [1]global_waste_stats!$C$2:$C$991,[1]global_waste_stats!$D$2:$D$991)
)</f>
        <v>#N/A</v>
      </c>
      <c r="F9540" t="str">
        <f t="shared" si="149"/>
        <v/>
      </c>
    </row>
    <row r="9541" spans="1:6" x14ac:dyDescent="0.3">
      <c r="A9541" t="s">
        <v>388</v>
      </c>
      <c r="B9541" t="s">
        <v>389</v>
      </c>
      <c r="C9541">
        <v>1965</v>
      </c>
      <c r="D9541" s="1">
        <v>33581013459</v>
      </c>
      <c r="E9541" t="e" cm="1">
        <f t="array" ref="E9541">IF(
ISNA(_xlfn.XLOOKUP(B9541 &amp; C9541,[1]global_waste_stats!$B$2:$B$991 &amp; [1]global_waste_stats!$C$2:$C$991,[1]global_waste_stats!$D$2:$D$991)),
_xlfn.XLOOKUP(A9541 &amp; C9541,[2]UNdata_Export_20210503_03410335!$A$2:$A$1588 &amp; [2]UNdata_Export_20210503_03410335!$B$2:$B$1588,[2]UNdata_Export_20210503_03410335!$C$2:$C$1588 * 1000),
_xlfn.XLOOKUP(B9541 &amp; C9541,[1]global_waste_stats!$B$2:$B$991 &amp; [1]global_waste_stats!$C$2:$C$991,[1]global_waste_stats!$D$2:$D$991)
)</f>
        <v>#N/A</v>
      </c>
      <c r="F9541" t="str">
        <f t="shared" si="149"/>
        <v/>
      </c>
    </row>
    <row r="9542" spans="1:6" x14ac:dyDescent="0.3">
      <c r="A9542" t="s">
        <v>388</v>
      </c>
      <c r="B9542" t="s">
        <v>389</v>
      </c>
      <c r="C9542">
        <v>1966</v>
      </c>
      <c r="D9542" s="1">
        <v>37605204224</v>
      </c>
      <c r="E9542" t="e" cm="1">
        <f t="array" ref="E9542">IF(
ISNA(_xlfn.XLOOKUP(B9542 &amp; C9542,[1]global_waste_stats!$B$2:$B$991 &amp; [1]global_waste_stats!$C$2:$C$991,[1]global_waste_stats!$D$2:$D$991)),
_xlfn.XLOOKUP(A9542 &amp; C9542,[2]UNdata_Export_20210503_03410335!$A$2:$A$1588 &amp; [2]UNdata_Export_20210503_03410335!$B$2:$B$1588,[2]UNdata_Export_20210503_03410335!$C$2:$C$1588 * 1000),
_xlfn.XLOOKUP(B9542 &amp; C9542,[1]global_waste_stats!$B$2:$B$991 &amp; [1]global_waste_stats!$C$2:$C$991,[1]global_waste_stats!$D$2:$D$991)
)</f>
        <v>#N/A</v>
      </c>
      <c r="F9542" t="str">
        <f t="shared" si="149"/>
        <v/>
      </c>
    </row>
    <row r="9543" spans="1:6" x14ac:dyDescent="0.3">
      <c r="A9543" t="s">
        <v>388</v>
      </c>
      <c r="B9543" t="s">
        <v>389</v>
      </c>
      <c r="C9543">
        <v>1967</v>
      </c>
      <c r="D9543" s="1">
        <v>41033630578</v>
      </c>
      <c r="E9543" t="e" cm="1">
        <f t="array" ref="E9543">IF(
ISNA(_xlfn.XLOOKUP(B9543 &amp; C9543,[1]global_waste_stats!$B$2:$B$991 &amp; [1]global_waste_stats!$C$2:$C$991,[1]global_waste_stats!$D$2:$D$991)),
_xlfn.XLOOKUP(A9543 &amp; C9543,[2]UNdata_Export_20210503_03410335!$A$2:$A$1588 &amp; [2]UNdata_Export_20210503_03410335!$B$2:$B$1588,[2]UNdata_Export_20210503_03410335!$C$2:$C$1588 * 1000),
_xlfn.XLOOKUP(B9543 &amp; C9543,[1]global_waste_stats!$B$2:$B$991 &amp; [1]global_waste_stats!$C$2:$C$991,[1]global_waste_stats!$D$2:$D$991)
)</f>
        <v>#N/A</v>
      </c>
      <c r="F9543" t="str">
        <f t="shared" si="149"/>
        <v/>
      </c>
    </row>
    <row r="9544" spans="1:6" x14ac:dyDescent="0.3">
      <c r="A9544" t="s">
        <v>388</v>
      </c>
      <c r="B9544" t="s">
        <v>389</v>
      </c>
      <c r="C9544">
        <v>1968</v>
      </c>
      <c r="D9544" s="1">
        <v>46445403832</v>
      </c>
      <c r="E9544" t="e" cm="1">
        <f t="array" ref="E9544">IF(
ISNA(_xlfn.XLOOKUP(B9544 &amp; C9544,[1]global_waste_stats!$B$2:$B$991 &amp; [1]global_waste_stats!$C$2:$C$991,[1]global_waste_stats!$D$2:$D$991)),
_xlfn.XLOOKUP(A9544 &amp; C9544,[2]UNdata_Export_20210503_03410335!$A$2:$A$1588 &amp; [2]UNdata_Export_20210503_03410335!$B$2:$B$1588,[2]UNdata_Export_20210503_03410335!$C$2:$C$1588 * 1000),
_xlfn.XLOOKUP(B9544 &amp; C9544,[1]global_waste_stats!$B$2:$B$991 &amp; [1]global_waste_stats!$C$2:$C$991,[1]global_waste_stats!$D$2:$D$991)
)</f>
        <v>#N/A</v>
      </c>
      <c r="F9544" t="str">
        <f t="shared" si="149"/>
        <v/>
      </c>
    </row>
    <row r="9545" spans="1:6" x14ac:dyDescent="0.3">
      <c r="A9545" t="s">
        <v>388</v>
      </c>
      <c r="B9545" t="s">
        <v>389</v>
      </c>
      <c r="C9545">
        <v>1969</v>
      </c>
      <c r="D9545" s="1">
        <v>53199139146</v>
      </c>
      <c r="E9545" t="e" cm="1">
        <f t="array" ref="E9545">IF(
ISNA(_xlfn.XLOOKUP(B9545 &amp; C9545,[1]global_waste_stats!$B$2:$B$991 &amp; [1]global_waste_stats!$C$2:$C$991,[1]global_waste_stats!$D$2:$D$991)),
_xlfn.XLOOKUP(A9545 &amp; C9545,[2]UNdata_Export_20210503_03410335!$A$2:$A$1588 &amp; [2]UNdata_Export_20210503_03410335!$B$2:$B$1588,[2]UNdata_Export_20210503_03410335!$C$2:$C$1588 * 1000),
_xlfn.XLOOKUP(B9545 &amp; C9545,[1]global_waste_stats!$B$2:$B$991 &amp; [1]global_waste_stats!$C$2:$C$991,[1]global_waste_stats!$D$2:$D$991)
)</f>
        <v>#N/A</v>
      </c>
      <c r="F9545" t="str">
        <f t="shared" si="149"/>
        <v/>
      </c>
    </row>
    <row r="9546" spans="1:6" x14ac:dyDescent="0.3">
      <c r="A9546" t="s">
        <v>388</v>
      </c>
      <c r="B9546" t="s">
        <v>389</v>
      </c>
      <c r="C9546">
        <v>1970</v>
      </c>
      <c r="D9546" s="1">
        <v>58517673375</v>
      </c>
      <c r="E9546" t="e" cm="1">
        <f t="array" ref="E9546">IF(
ISNA(_xlfn.XLOOKUP(B9546 &amp; C9546,[1]global_waste_stats!$B$2:$B$991 &amp; [1]global_waste_stats!$C$2:$C$991,[1]global_waste_stats!$D$2:$D$991)),
_xlfn.XLOOKUP(A9546 &amp; C9546,[2]UNdata_Export_20210503_03410335!$A$2:$A$1588 &amp; [2]UNdata_Export_20210503_03410335!$B$2:$B$1588,[2]UNdata_Export_20210503_03410335!$C$2:$C$1588 * 1000),
_xlfn.XLOOKUP(B9546 &amp; C9546,[1]global_waste_stats!$B$2:$B$991 &amp; [1]global_waste_stats!$C$2:$C$991,[1]global_waste_stats!$D$2:$D$991)
)</f>
        <v>#N/A</v>
      </c>
      <c r="F9546" t="str">
        <f t="shared" si="149"/>
        <v/>
      </c>
    </row>
    <row r="9547" spans="1:6" x14ac:dyDescent="0.3">
      <c r="A9547" t="s">
        <v>388</v>
      </c>
      <c r="B9547" t="s">
        <v>389</v>
      </c>
      <c r="C9547">
        <v>1971</v>
      </c>
      <c r="D9547" s="1">
        <v>64635516638</v>
      </c>
      <c r="E9547" t="e" cm="1">
        <f t="array" ref="E9547">IF(
ISNA(_xlfn.XLOOKUP(B9547 &amp; C9547,[1]global_waste_stats!$B$2:$B$991 &amp; [1]global_waste_stats!$C$2:$C$991,[1]global_waste_stats!$D$2:$D$991)),
_xlfn.XLOOKUP(A9547 &amp; C9547,[2]UNdata_Export_20210503_03410335!$A$2:$A$1588 &amp; [2]UNdata_Export_20210503_03410335!$B$2:$B$1588,[2]UNdata_Export_20210503_03410335!$C$2:$C$1588 * 1000),
_xlfn.XLOOKUP(B9547 &amp; C9547,[1]global_waste_stats!$B$2:$B$991 &amp; [1]global_waste_stats!$C$2:$C$991,[1]global_waste_stats!$D$2:$D$991)
)</f>
        <v>#N/A</v>
      </c>
      <c r="F9547" t="str">
        <f t="shared" si="149"/>
        <v/>
      </c>
    </row>
    <row r="9548" spans="1:6" x14ac:dyDescent="0.3">
      <c r="A9548" t="s">
        <v>388</v>
      </c>
      <c r="B9548" t="s">
        <v>389</v>
      </c>
      <c r="C9548">
        <v>1972</v>
      </c>
      <c r="D9548" s="1">
        <v>69257418077</v>
      </c>
      <c r="E9548" t="e" cm="1">
        <f t="array" ref="E9548">IF(
ISNA(_xlfn.XLOOKUP(B9548 &amp; C9548,[1]global_waste_stats!$B$2:$B$991 &amp; [1]global_waste_stats!$C$2:$C$991,[1]global_waste_stats!$D$2:$D$991)),
_xlfn.XLOOKUP(A9548 &amp; C9548,[2]UNdata_Export_20210503_03410335!$A$2:$A$1588 &amp; [2]UNdata_Export_20210503_03410335!$B$2:$B$1588,[2]UNdata_Export_20210503_03410335!$C$2:$C$1588 * 1000),
_xlfn.XLOOKUP(B9548 &amp; C9548,[1]global_waste_stats!$B$2:$B$991 &amp; [1]global_waste_stats!$C$2:$C$991,[1]global_waste_stats!$D$2:$D$991)
)</f>
        <v>#N/A</v>
      </c>
      <c r="F9548" t="str">
        <f t="shared" si="149"/>
        <v/>
      </c>
    </row>
    <row r="9549" spans="1:6" x14ac:dyDescent="0.3">
      <c r="A9549" t="s">
        <v>388</v>
      </c>
      <c r="B9549" t="s">
        <v>389</v>
      </c>
      <c r="C9549">
        <v>1973</v>
      </c>
      <c r="D9549" s="1">
        <v>79526599375</v>
      </c>
      <c r="E9549" t="e" cm="1">
        <f t="array" ref="E9549">IF(
ISNA(_xlfn.XLOOKUP(B9549 &amp; C9549,[1]global_waste_stats!$B$2:$B$991 &amp; [1]global_waste_stats!$C$2:$C$991,[1]global_waste_stats!$D$2:$D$991)),
_xlfn.XLOOKUP(A9549 &amp; C9549,[2]UNdata_Export_20210503_03410335!$A$2:$A$1588 &amp; [2]UNdata_Export_20210503_03410335!$B$2:$B$1588,[2]UNdata_Export_20210503_03410335!$C$2:$C$1588 * 1000),
_xlfn.XLOOKUP(B9549 &amp; C9549,[1]global_waste_stats!$B$2:$B$991 &amp; [1]global_waste_stats!$C$2:$C$991,[1]global_waste_stats!$D$2:$D$991)
)</f>
        <v>#N/A</v>
      </c>
      <c r="F9549" t="str">
        <f t="shared" si="149"/>
        <v/>
      </c>
    </row>
    <row r="9550" spans="1:6" x14ac:dyDescent="0.3">
      <c r="A9550" t="s">
        <v>388</v>
      </c>
      <c r="B9550" t="s">
        <v>389</v>
      </c>
      <c r="C9550">
        <v>1974</v>
      </c>
      <c r="D9550" s="1">
        <v>87050510310</v>
      </c>
      <c r="E9550" t="e" cm="1">
        <f t="array" ref="E9550">IF(
ISNA(_xlfn.XLOOKUP(B9550 &amp; C9550,[1]global_waste_stats!$B$2:$B$991 &amp; [1]global_waste_stats!$C$2:$C$991,[1]global_waste_stats!$D$2:$D$991)),
_xlfn.XLOOKUP(A9550 &amp; C9550,[2]UNdata_Export_20210503_03410335!$A$2:$A$1588 &amp; [2]UNdata_Export_20210503_03410335!$B$2:$B$1588,[2]UNdata_Export_20210503_03410335!$C$2:$C$1588 * 1000),
_xlfn.XLOOKUP(B9550 &amp; C9550,[1]global_waste_stats!$B$2:$B$991 &amp; [1]global_waste_stats!$C$2:$C$991,[1]global_waste_stats!$D$2:$D$991)
)</f>
        <v>#N/A</v>
      </c>
      <c r="F9550" t="str">
        <f t="shared" si="149"/>
        <v/>
      </c>
    </row>
    <row r="9551" spans="1:6" x14ac:dyDescent="0.3">
      <c r="A9551" t="s">
        <v>388</v>
      </c>
      <c r="B9551" t="s">
        <v>389</v>
      </c>
      <c r="C9551">
        <v>1975</v>
      </c>
      <c r="D9551" s="1">
        <v>93895737336</v>
      </c>
      <c r="E9551" t="e" cm="1">
        <f t="array" ref="E9551">IF(
ISNA(_xlfn.XLOOKUP(B9551 &amp; C9551,[1]global_waste_stats!$B$2:$B$991 &amp; [1]global_waste_stats!$C$2:$C$991,[1]global_waste_stats!$D$2:$D$991)),
_xlfn.XLOOKUP(A9551 &amp; C9551,[2]UNdata_Export_20210503_03410335!$A$2:$A$1588 &amp; [2]UNdata_Export_20210503_03410335!$B$2:$B$1588,[2]UNdata_Export_20210503_03410335!$C$2:$C$1588 * 1000),
_xlfn.XLOOKUP(B9551 &amp; C9551,[1]global_waste_stats!$B$2:$B$991 &amp; [1]global_waste_stats!$C$2:$C$991,[1]global_waste_stats!$D$2:$D$991)
)</f>
        <v>#N/A</v>
      </c>
      <c r="F9551" t="str">
        <f t="shared" si="149"/>
        <v/>
      </c>
    </row>
    <row r="9552" spans="1:6" x14ac:dyDescent="0.3">
      <c r="A9552" t="s">
        <v>388</v>
      </c>
      <c r="B9552" t="s">
        <v>389</v>
      </c>
      <c r="C9552">
        <v>1976</v>
      </c>
      <c r="D9552" s="1">
        <v>106000000000</v>
      </c>
      <c r="E9552" t="e" cm="1">
        <f t="array" ref="E9552">IF(
ISNA(_xlfn.XLOOKUP(B9552 &amp; C9552,[1]global_waste_stats!$B$2:$B$991 &amp; [1]global_waste_stats!$C$2:$C$991,[1]global_waste_stats!$D$2:$D$991)),
_xlfn.XLOOKUP(A9552 &amp; C9552,[2]UNdata_Export_20210503_03410335!$A$2:$A$1588 &amp; [2]UNdata_Export_20210503_03410335!$B$2:$B$1588,[2]UNdata_Export_20210503_03410335!$C$2:$C$1588 * 1000),
_xlfn.XLOOKUP(B9552 &amp; C9552,[1]global_waste_stats!$B$2:$B$991 &amp; [1]global_waste_stats!$C$2:$C$991,[1]global_waste_stats!$D$2:$D$991)
)</f>
        <v>#N/A</v>
      </c>
      <c r="F9552" t="str">
        <f t="shared" si="149"/>
        <v/>
      </c>
    </row>
    <row r="9553" spans="1:6" x14ac:dyDescent="0.3">
      <c r="A9553" t="s">
        <v>388</v>
      </c>
      <c r="B9553" t="s">
        <v>389</v>
      </c>
      <c r="C9553">
        <v>1977</v>
      </c>
      <c r="D9553" s="1">
        <v>119000000000</v>
      </c>
      <c r="E9553" t="e" cm="1">
        <f t="array" ref="E9553">IF(
ISNA(_xlfn.XLOOKUP(B9553 &amp; C9553,[1]global_waste_stats!$B$2:$B$991 &amp; [1]global_waste_stats!$C$2:$C$991,[1]global_waste_stats!$D$2:$D$991)),
_xlfn.XLOOKUP(A9553 &amp; C9553,[2]UNdata_Export_20210503_03410335!$A$2:$A$1588 &amp; [2]UNdata_Export_20210503_03410335!$B$2:$B$1588,[2]UNdata_Export_20210503_03410335!$C$2:$C$1588 * 1000),
_xlfn.XLOOKUP(B9553 &amp; C9553,[1]global_waste_stats!$B$2:$B$991 &amp; [1]global_waste_stats!$C$2:$C$991,[1]global_waste_stats!$D$2:$D$991)
)</f>
        <v>#N/A</v>
      </c>
      <c r="F9553" t="str">
        <f t="shared" si="149"/>
        <v/>
      </c>
    </row>
    <row r="9554" spans="1:6" x14ac:dyDescent="0.3">
      <c r="A9554" t="s">
        <v>388</v>
      </c>
      <c r="B9554" t="s">
        <v>389</v>
      </c>
      <c r="C9554">
        <v>1978</v>
      </c>
      <c r="D9554" s="1">
        <v>132000000000</v>
      </c>
      <c r="E9554" t="e" cm="1">
        <f t="array" ref="E9554">IF(
ISNA(_xlfn.XLOOKUP(B9554 &amp; C9554,[1]global_waste_stats!$B$2:$B$991 &amp; [1]global_waste_stats!$C$2:$C$991,[1]global_waste_stats!$D$2:$D$991)),
_xlfn.XLOOKUP(A9554 &amp; C9554,[2]UNdata_Export_20210503_03410335!$A$2:$A$1588 &amp; [2]UNdata_Export_20210503_03410335!$B$2:$B$1588,[2]UNdata_Export_20210503_03410335!$C$2:$C$1588 * 1000),
_xlfn.XLOOKUP(B9554 &amp; C9554,[1]global_waste_stats!$B$2:$B$991 &amp; [1]global_waste_stats!$C$2:$C$991,[1]global_waste_stats!$D$2:$D$991)
)</f>
        <v>#N/A</v>
      </c>
      <c r="F9554" t="str">
        <f t="shared" si="149"/>
        <v/>
      </c>
    </row>
    <row r="9555" spans="1:6" x14ac:dyDescent="0.3">
      <c r="A9555" t="s">
        <v>388</v>
      </c>
      <c r="B9555" t="s">
        <v>389</v>
      </c>
      <c r="C9555">
        <v>1979</v>
      </c>
      <c r="D9555" s="1">
        <v>143000000000</v>
      </c>
      <c r="E9555" t="e" cm="1">
        <f t="array" ref="E9555">IF(
ISNA(_xlfn.XLOOKUP(B9555 &amp; C9555,[1]global_waste_stats!$B$2:$B$991 &amp; [1]global_waste_stats!$C$2:$C$991,[1]global_waste_stats!$D$2:$D$991)),
_xlfn.XLOOKUP(A9555 &amp; C9555,[2]UNdata_Export_20210503_03410335!$A$2:$A$1588 &amp; [2]UNdata_Export_20210503_03410335!$B$2:$B$1588,[2]UNdata_Export_20210503_03410335!$C$2:$C$1588 * 1000),
_xlfn.XLOOKUP(B9555 &amp; C9555,[1]global_waste_stats!$B$2:$B$991 &amp; [1]global_waste_stats!$C$2:$C$991,[1]global_waste_stats!$D$2:$D$991)
)</f>
        <v>#N/A</v>
      </c>
      <c r="F9555" t="str">
        <f t="shared" si="149"/>
        <v/>
      </c>
    </row>
    <row r="9556" spans="1:6" x14ac:dyDescent="0.3">
      <c r="A9556" t="s">
        <v>388</v>
      </c>
      <c r="B9556" t="s">
        <v>389</v>
      </c>
      <c r="C9556">
        <v>1980</v>
      </c>
      <c r="D9556" s="1">
        <v>141000000000</v>
      </c>
      <c r="E9556" t="e" cm="1">
        <f t="array" ref="E9556">IF(
ISNA(_xlfn.XLOOKUP(B9556 &amp; C9556,[1]global_waste_stats!$B$2:$B$991 &amp; [1]global_waste_stats!$C$2:$C$991,[1]global_waste_stats!$D$2:$D$991)),
_xlfn.XLOOKUP(A9556 &amp; C9556,[2]UNdata_Export_20210503_03410335!$A$2:$A$1588 &amp; [2]UNdata_Export_20210503_03410335!$B$2:$B$1588,[2]UNdata_Export_20210503_03410335!$C$2:$C$1588 * 1000),
_xlfn.XLOOKUP(B9556 &amp; C9556,[1]global_waste_stats!$B$2:$B$991 &amp; [1]global_waste_stats!$C$2:$C$991,[1]global_waste_stats!$D$2:$D$991)
)</f>
        <v>#N/A</v>
      </c>
      <c r="F9556" t="str">
        <f t="shared" si="149"/>
        <v/>
      </c>
    </row>
    <row r="9557" spans="1:6" x14ac:dyDescent="0.3">
      <c r="A9557" t="s">
        <v>388</v>
      </c>
      <c r="B9557" t="s">
        <v>389</v>
      </c>
      <c r="C9557">
        <v>1981</v>
      </c>
      <c r="D9557" s="1">
        <v>151000000000</v>
      </c>
      <c r="E9557" t="e" cm="1">
        <f t="array" ref="E9557">IF(
ISNA(_xlfn.XLOOKUP(B9557 &amp; C9557,[1]global_waste_stats!$B$2:$B$991 &amp; [1]global_waste_stats!$C$2:$C$991,[1]global_waste_stats!$D$2:$D$991)),
_xlfn.XLOOKUP(A9557 &amp; C9557,[2]UNdata_Export_20210503_03410335!$A$2:$A$1588 &amp; [2]UNdata_Export_20210503_03410335!$B$2:$B$1588,[2]UNdata_Export_20210503_03410335!$C$2:$C$1588 * 1000),
_xlfn.XLOOKUP(B9557 &amp; C9557,[1]global_waste_stats!$B$2:$B$991 &amp; [1]global_waste_stats!$C$2:$C$991,[1]global_waste_stats!$D$2:$D$991)
)</f>
        <v>#N/A</v>
      </c>
      <c r="F9557" t="str">
        <f t="shared" si="149"/>
        <v/>
      </c>
    </row>
    <row r="9558" spans="1:6" x14ac:dyDescent="0.3">
      <c r="A9558" t="s">
        <v>388</v>
      </c>
      <c r="B9558" t="s">
        <v>389</v>
      </c>
      <c r="C9558">
        <v>1982</v>
      </c>
      <c r="D9558" s="1">
        <v>164000000000</v>
      </c>
      <c r="E9558" t="e" cm="1">
        <f t="array" ref="E9558">IF(
ISNA(_xlfn.XLOOKUP(B9558 &amp; C9558,[1]global_waste_stats!$B$2:$B$991 &amp; [1]global_waste_stats!$C$2:$C$991,[1]global_waste_stats!$D$2:$D$991)),
_xlfn.XLOOKUP(A9558 &amp; C9558,[2]UNdata_Export_20210503_03410335!$A$2:$A$1588 &amp; [2]UNdata_Export_20210503_03410335!$B$2:$B$1588,[2]UNdata_Export_20210503_03410335!$C$2:$C$1588 * 1000),
_xlfn.XLOOKUP(B9558 &amp; C9558,[1]global_waste_stats!$B$2:$B$991 &amp; [1]global_waste_stats!$C$2:$C$991,[1]global_waste_stats!$D$2:$D$991)
)</f>
        <v>#N/A</v>
      </c>
      <c r="F9558" t="str">
        <f t="shared" si="149"/>
        <v/>
      </c>
    </row>
    <row r="9559" spans="1:6" x14ac:dyDescent="0.3">
      <c r="A9559" t="s">
        <v>388</v>
      </c>
      <c r="B9559" t="s">
        <v>389</v>
      </c>
      <c r="C9559">
        <v>1983</v>
      </c>
      <c r="D9559" s="1">
        <v>185000000000</v>
      </c>
      <c r="E9559" t="e" cm="1">
        <f t="array" ref="E9559">IF(
ISNA(_xlfn.XLOOKUP(B9559 &amp; C9559,[1]global_waste_stats!$B$2:$B$991 &amp; [1]global_waste_stats!$C$2:$C$991,[1]global_waste_stats!$D$2:$D$991)),
_xlfn.XLOOKUP(A9559 &amp; C9559,[2]UNdata_Export_20210503_03410335!$A$2:$A$1588 &amp; [2]UNdata_Export_20210503_03410335!$B$2:$B$1588,[2]UNdata_Export_20210503_03410335!$C$2:$C$1588 * 1000),
_xlfn.XLOOKUP(B9559 &amp; C9559,[1]global_waste_stats!$B$2:$B$991 &amp; [1]global_waste_stats!$C$2:$C$991,[1]global_waste_stats!$D$2:$D$991)
)</f>
        <v>#N/A</v>
      </c>
      <c r="F9559" t="str">
        <f t="shared" si="149"/>
        <v/>
      </c>
    </row>
    <row r="9560" spans="1:6" x14ac:dyDescent="0.3">
      <c r="A9560" t="s">
        <v>388</v>
      </c>
      <c r="B9560" t="s">
        <v>389</v>
      </c>
      <c r="C9560">
        <v>1984</v>
      </c>
      <c r="D9560" s="1">
        <v>205000000000</v>
      </c>
      <c r="E9560" t="e" cm="1">
        <f t="array" ref="E9560">IF(
ISNA(_xlfn.XLOOKUP(B9560 &amp; C9560,[1]global_waste_stats!$B$2:$B$991 &amp; [1]global_waste_stats!$C$2:$C$991,[1]global_waste_stats!$D$2:$D$991)),
_xlfn.XLOOKUP(A9560 &amp; C9560,[2]UNdata_Export_20210503_03410335!$A$2:$A$1588 &amp; [2]UNdata_Export_20210503_03410335!$B$2:$B$1588,[2]UNdata_Export_20210503_03410335!$C$2:$C$1588 * 1000),
_xlfn.XLOOKUP(B9560 &amp; C9560,[1]global_waste_stats!$B$2:$B$991 &amp; [1]global_waste_stats!$C$2:$C$991,[1]global_waste_stats!$D$2:$D$991)
)</f>
        <v>#N/A</v>
      </c>
      <c r="F9560" t="str">
        <f t="shared" si="149"/>
        <v/>
      </c>
    </row>
    <row r="9561" spans="1:6" x14ac:dyDescent="0.3">
      <c r="A9561" t="s">
        <v>388</v>
      </c>
      <c r="B9561" t="s">
        <v>389</v>
      </c>
      <c r="C9561">
        <v>1985</v>
      </c>
      <c r="D9561" s="1">
        <v>221000000000</v>
      </c>
      <c r="E9561" t="e" cm="1">
        <f t="array" ref="E9561">IF(
ISNA(_xlfn.XLOOKUP(B9561 &amp; C9561,[1]global_waste_stats!$B$2:$B$991 &amp; [1]global_waste_stats!$C$2:$C$991,[1]global_waste_stats!$D$2:$D$991)),
_xlfn.XLOOKUP(A9561 &amp; C9561,[2]UNdata_Export_20210503_03410335!$A$2:$A$1588 &amp; [2]UNdata_Export_20210503_03410335!$B$2:$B$1588,[2]UNdata_Export_20210503_03410335!$C$2:$C$1588 * 1000),
_xlfn.XLOOKUP(B9561 &amp; C9561,[1]global_waste_stats!$B$2:$B$991 &amp; [1]global_waste_stats!$C$2:$C$991,[1]global_waste_stats!$D$2:$D$991)
)</f>
        <v>#N/A</v>
      </c>
      <c r="F9561" t="str">
        <f t="shared" si="149"/>
        <v/>
      </c>
    </row>
    <row r="9562" spans="1:6" x14ac:dyDescent="0.3">
      <c r="A9562" t="s">
        <v>388</v>
      </c>
      <c r="B9562" t="s">
        <v>389</v>
      </c>
      <c r="C9562">
        <v>1986</v>
      </c>
      <c r="D9562" s="1">
        <v>245000000000</v>
      </c>
      <c r="E9562" t="e" cm="1">
        <f t="array" ref="E9562">IF(
ISNA(_xlfn.XLOOKUP(B9562 &amp; C9562,[1]global_waste_stats!$B$2:$B$991 &amp; [1]global_waste_stats!$C$2:$C$991,[1]global_waste_stats!$D$2:$D$991)),
_xlfn.XLOOKUP(A9562 &amp; C9562,[2]UNdata_Export_20210503_03410335!$A$2:$A$1588 &amp; [2]UNdata_Export_20210503_03410335!$B$2:$B$1588,[2]UNdata_Export_20210503_03410335!$C$2:$C$1588 * 1000),
_xlfn.XLOOKUP(B9562 &amp; C9562,[1]global_waste_stats!$B$2:$B$991 &amp; [1]global_waste_stats!$C$2:$C$991,[1]global_waste_stats!$D$2:$D$991)
)</f>
        <v>#N/A</v>
      </c>
      <c r="F9562" t="str">
        <f t="shared" si="149"/>
        <v/>
      </c>
    </row>
    <row r="9563" spans="1:6" x14ac:dyDescent="0.3">
      <c r="A9563" t="s">
        <v>388</v>
      </c>
      <c r="B9563" t="s">
        <v>389</v>
      </c>
      <c r="C9563">
        <v>1987</v>
      </c>
      <c r="D9563" s="1">
        <v>276000000000</v>
      </c>
      <c r="E9563" t="e" cm="1">
        <f t="array" ref="E9563">IF(
ISNA(_xlfn.XLOOKUP(B9563 &amp; C9563,[1]global_waste_stats!$B$2:$B$991 &amp; [1]global_waste_stats!$C$2:$C$991,[1]global_waste_stats!$D$2:$D$991)),
_xlfn.XLOOKUP(A9563 &amp; C9563,[2]UNdata_Export_20210503_03410335!$A$2:$A$1588 &amp; [2]UNdata_Export_20210503_03410335!$B$2:$B$1588,[2]UNdata_Export_20210503_03410335!$C$2:$C$1588 * 1000),
_xlfn.XLOOKUP(B9563 &amp; C9563,[1]global_waste_stats!$B$2:$B$991 &amp; [1]global_waste_stats!$C$2:$C$991,[1]global_waste_stats!$D$2:$D$991)
)</f>
        <v>#N/A</v>
      </c>
      <c r="F9563" t="str">
        <f t="shared" si="149"/>
        <v/>
      </c>
    </row>
    <row r="9564" spans="1:6" x14ac:dyDescent="0.3">
      <c r="A9564" t="s">
        <v>388</v>
      </c>
      <c r="B9564" t="s">
        <v>389</v>
      </c>
      <c r="C9564">
        <v>1988</v>
      </c>
      <c r="D9564" s="1">
        <v>309000000000</v>
      </c>
      <c r="E9564" t="e" cm="1">
        <f t="array" ref="E9564">IF(
ISNA(_xlfn.XLOOKUP(B9564 &amp; C9564,[1]global_waste_stats!$B$2:$B$991 &amp; [1]global_waste_stats!$C$2:$C$991,[1]global_waste_stats!$D$2:$D$991)),
_xlfn.XLOOKUP(A9564 &amp; C9564,[2]UNdata_Export_20210503_03410335!$A$2:$A$1588 &amp; [2]UNdata_Export_20210503_03410335!$B$2:$B$1588,[2]UNdata_Export_20210503_03410335!$C$2:$C$1588 * 1000),
_xlfn.XLOOKUP(B9564 &amp; C9564,[1]global_waste_stats!$B$2:$B$991 &amp; [1]global_waste_stats!$C$2:$C$991,[1]global_waste_stats!$D$2:$D$991)
)</f>
        <v>#N/A</v>
      </c>
      <c r="F9564" t="str">
        <f t="shared" si="149"/>
        <v/>
      </c>
    </row>
    <row r="9565" spans="1:6" x14ac:dyDescent="0.3">
      <c r="A9565" t="s">
        <v>388</v>
      </c>
      <c r="B9565" t="s">
        <v>389</v>
      </c>
      <c r="C9565">
        <v>1989</v>
      </c>
      <c r="D9565" s="1">
        <v>330000000000</v>
      </c>
      <c r="E9565" t="e" cm="1">
        <f t="array" ref="E9565">IF(
ISNA(_xlfn.XLOOKUP(B9565 &amp; C9565,[1]global_waste_stats!$B$2:$B$991 &amp; [1]global_waste_stats!$C$2:$C$991,[1]global_waste_stats!$D$2:$D$991)),
_xlfn.XLOOKUP(A9565 &amp; C9565,[2]UNdata_Export_20210503_03410335!$A$2:$A$1588 &amp; [2]UNdata_Export_20210503_03410335!$B$2:$B$1588,[2]UNdata_Export_20210503_03410335!$C$2:$C$1588 * 1000),
_xlfn.XLOOKUP(B9565 &amp; C9565,[1]global_waste_stats!$B$2:$B$991 &amp; [1]global_waste_stats!$C$2:$C$991,[1]global_waste_stats!$D$2:$D$991)
)</f>
        <v>#N/A</v>
      </c>
      <c r="F9565" t="str">
        <f t="shared" si="149"/>
        <v/>
      </c>
    </row>
    <row r="9566" spans="1:6" x14ac:dyDescent="0.3">
      <c r="A9566" t="s">
        <v>388</v>
      </c>
      <c r="B9566" t="s">
        <v>389</v>
      </c>
      <c r="C9566">
        <v>1990</v>
      </c>
      <c r="D9566" s="1">
        <v>363000000000</v>
      </c>
      <c r="E9566" cm="1">
        <f t="array" ref="E9566">IF(
ISNA(_xlfn.XLOOKUP(B9566 &amp; C9566,[1]global_waste_stats!$B$2:$B$991 &amp; [1]global_waste_stats!$C$2:$C$991,[1]global_waste_stats!$D$2:$D$991)),
_xlfn.XLOOKUP(A9566 &amp; C9566,[2]UNdata_Export_20210503_03410335!$A$2:$A$1588 &amp; [2]UNdata_Export_20210503_03410335!$B$2:$B$1588,[2]UNdata_Export_20210503_03410335!$C$2:$C$1588 * 1000),
_xlfn.XLOOKUP(B9566 &amp; C9566,[1]global_waste_stats!$B$2:$B$991 &amp; [1]global_waste_stats!$C$2:$C$991,[1]global_waste_stats!$D$2:$D$991)
)</f>
        <v>30646.1</v>
      </c>
      <c r="F9566">
        <f t="shared" si="149"/>
        <v>11844900.329895159</v>
      </c>
    </row>
    <row r="9567" spans="1:6" x14ac:dyDescent="0.3">
      <c r="A9567" t="s">
        <v>388</v>
      </c>
      <c r="B9567" t="s">
        <v>389</v>
      </c>
      <c r="C9567">
        <v>1991</v>
      </c>
      <c r="D9567" s="1">
        <v>400000000000</v>
      </c>
      <c r="E9567" cm="1">
        <f t="array" ref="E9567">IF(
ISNA(_xlfn.XLOOKUP(B9567 &amp; C9567,[1]global_waste_stats!$B$2:$B$991 &amp; [1]global_waste_stats!$C$2:$C$991,[1]global_waste_stats!$D$2:$D$991)),
_xlfn.XLOOKUP(A9567 &amp; C9567,[2]UNdata_Export_20210503_03410335!$A$2:$A$1588 &amp; [2]UNdata_Export_20210503_03410335!$B$2:$B$1588,[2]UNdata_Export_20210503_03410335!$C$2:$C$1588 * 1000),
_xlfn.XLOOKUP(B9567 &amp; C9567,[1]global_waste_stats!$B$2:$B$991 &amp; [1]global_waste_stats!$C$2:$C$991,[1]global_waste_stats!$D$2:$D$991)
)</f>
        <v>33669.800000000003</v>
      </c>
      <c r="F9567">
        <f t="shared" si="149"/>
        <v>11880082.447772186</v>
      </c>
    </row>
    <row r="9568" spans="1:6" x14ac:dyDescent="0.3">
      <c r="A9568" t="s">
        <v>388</v>
      </c>
      <c r="B9568" t="s">
        <v>389</v>
      </c>
      <c r="C9568">
        <v>1992</v>
      </c>
      <c r="D9568" s="1">
        <v>425000000000</v>
      </c>
      <c r="E9568" cm="1">
        <f t="array" ref="E9568">IF(
ISNA(_xlfn.XLOOKUP(B9568 &amp; C9568,[1]global_waste_stats!$B$2:$B$991 &amp; [1]global_waste_stats!$C$2:$C$991,[1]global_waste_stats!$D$2:$D$991)),
_xlfn.XLOOKUP(A9568 &amp; C9568,[2]UNdata_Export_20210503_03410335!$A$2:$A$1588 &amp; [2]UNdata_Export_20210503_03410335!$B$2:$B$1588,[2]UNdata_Export_20210503_03410335!$C$2:$C$1588 * 1000),
_xlfn.XLOOKUP(B9568 &amp; C9568,[1]global_waste_stats!$B$2:$B$991 &amp; [1]global_waste_stats!$C$2:$C$991,[1]global_waste_stats!$D$2:$D$991)
)</f>
        <v>27410</v>
      </c>
      <c r="F9568">
        <f t="shared" si="149"/>
        <v>15505290.04013134</v>
      </c>
    </row>
    <row r="9569" spans="1:6" x14ac:dyDescent="0.3">
      <c r="A9569" t="s">
        <v>388</v>
      </c>
      <c r="B9569" t="s">
        <v>389</v>
      </c>
      <c r="C9569">
        <v>1993</v>
      </c>
      <c r="D9569" s="1">
        <v>454000000000</v>
      </c>
      <c r="E9569" cm="1">
        <f t="array" ref="E9569">IF(
ISNA(_xlfn.XLOOKUP(B9569 &amp; C9569,[1]global_waste_stats!$B$2:$B$991 &amp; [1]global_waste_stats!$C$2:$C$991,[1]global_waste_stats!$D$2:$D$991)),
_xlfn.XLOOKUP(A9569 &amp; C9569,[2]UNdata_Export_20210503_03410335!$A$2:$A$1588 &amp; [2]UNdata_Export_20210503_03410335!$B$2:$B$1588,[2]UNdata_Export_20210503_03410335!$C$2:$C$1588 * 1000),
_xlfn.XLOOKUP(B9569 &amp; C9569,[1]global_waste_stats!$B$2:$B$991 &amp; [1]global_waste_stats!$C$2:$C$991,[1]global_waste_stats!$D$2:$D$991)
)</f>
        <v>22973.1</v>
      </c>
      <c r="F9569">
        <f t="shared" si="149"/>
        <v>19762243.667593841</v>
      </c>
    </row>
    <row r="9570" spans="1:6" x14ac:dyDescent="0.3">
      <c r="A9570" t="s">
        <v>388</v>
      </c>
      <c r="B9570" t="s">
        <v>389</v>
      </c>
      <c r="C9570">
        <v>1994</v>
      </c>
      <c r="D9570" s="1">
        <v>496000000000</v>
      </c>
      <c r="E9570" cm="1">
        <f t="array" ref="E9570">IF(
ISNA(_xlfn.XLOOKUP(B9570 &amp; C9570,[1]global_waste_stats!$B$2:$B$991 &amp; [1]global_waste_stats!$C$2:$C$991,[1]global_waste_stats!$D$2:$D$991)),
_xlfn.XLOOKUP(A9570 &amp; C9570,[2]UNdata_Export_20210503_03410335!$A$2:$A$1588 &amp; [2]UNdata_Export_20210503_03410335!$B$2:$B$1588,[2]UNdata_Export_20210503_03410335!$C$2:$C$1588 * 1000),
_xlfn.XLOOKUP(B9570 &amp; C9570,[1]global_waste_stats!$B$2:$B$991 &amp; [1]global_waste_stats!$C$2:$C$991,[1]global_waste_stats!$D$2:$D$991)
)</f>
        <v>21213.1</v>
      </c>
      <c r="F9570">
        <f t="shared" si="149"/>
        <v>23381778.240804031</v>
      </c>
    </row>
    <row r="9571" spans="1:6" x14ac:dyDescent="0.3">
      <c r="A9571" t="s">
        <v>388</v>
      </c>
      <c r="B9571" t="s">
        <v>389</v>
      </c>
      <c r="C9571">
        <v>1995</v>
      </c>
      <c r="D9571" s="1">
        <v>544000000000</v>
      </c>
      <c r="E9571" cm="1">
        <f t="array" ref="E9571">IF(
ISNA(_xlfn.XLOOKUP(B9571 &amp; C9571,[1]global_waste_stats!$B$2:$B$991 &amp; [1]global_waste_stats!$C$2:$C$991,[1]global_waste_stats!$D$2:$D$991)),
_xlfn.XLOOKUP(A9571 &amp; C9571,[2]UNdata_Export_20210503_03410335!$A$2:$A$1588 &amp; [2]UNdata_Export_20210503_03410335!$B$2:$B$1588,[2]UNdata_Export_20210503_03410335!$C$2:$C$1588 * 1000),
_xlfn.XLOOKUP(B9571 &amp; C9571,[1]global_waste_stats!$B$2:$B$991 &amp; [1]global_waste_stats!$C$2:$C$991,[1]global_waste_stats!$D$2:$D$991)
)</f>
        <v>17438</v>
      </c>
      <c r="F9571">
        <f t="shared" si="149"/>
        <v>31196238.100699622</v>
      </c>
    </row>
    <row r="9572" spans="1:6" x14ac:dyDescent="0.3">
      <c r="A9572" t="s">
        <v>388</v>
      </c>
      <c r="B9572" t="s">
        <v>389</v>
      </c>
      <c r="C9572">
        <v>1996</v>
      </c>
      <c r="D9572" s="1">
        <v>585000000000</v>
      </c>
      <c r="E9572" cm="1">
        <f t="array" ref="E9572">IF(
ISNA(_xlfn.XLOOKUP(B9572 &amp; C9572,[1]global_waste_stats!$B$2:$B$991 &amp; [1]global_waste_stats!$C$2:$C$991,[1]global_waste_stats!$D$2:$D$991)),
_xlfn.XLOOKUP(A9572 &amp; C9572,[2]UNdata_Export_20210503_03410335!$A$2:$A$1588 &amp; [2]UNdata_Export_20210503_03410335!$B$2:$B$1588,[2]UNdata_Export_20210503_03410335!$C$2:$C$1588 * 1000),
_xlfn.XLOOKUP(B9572 &amp; C9572,[1]global_waste_stats!$B$2:$B$991 &amp; [1]global_waste_stats!$C$2:$C$991,[1]global_waste_stats!$D$2:$D$991)
)</f>
        <v>18222.599999999999</v>
      </c>
      <c r="F9572">
        <f t="shared" si="149"/>
        <v>32102992.986730766</v>
      </c>
    </row>
    <row r="9573" spans="1:6" x14ac:dyDescent="0.3">
      <c r="A9573" t="s">
        <v>388</v>
      </c>
      <c r="B9573" t="s">
        <v>389</v>
      </c>
      <c r="C9573">
        <v>1997</v>
      </c>
      <c r="D9573" s="1">
        <v>620000000000</v>
      </c>
      <c r="E9573" cm="1">
        <f t="array" ref="E9573">IF(
ISNA(_xlfn.XLOOKUP(B9573 &amp; C9573,[1]global_waste_stats!$B$2:$B$991 &amp; [1]global_waste_stats!$C$2:$C$991,[1]global_waste_stats!$D$2:$D$991)),
_xlfn.XLOOKUP(A9573 &amp; C9573,[2]UNdata_Export_20210503_03410335!$A$2:$A$1588 &amp; [2]UNdata_Export_20210503_03410335!$B$2:$B$1588,[2]UNdata_Export_20210503_03410335!$C$2:$C$1588 * 1000),
_xlfn.XLOOKUP(B9573 &amp; C9573,[1]global_waste_stats!$B$2:$B$991 &amp; [1]global_waste_stats!$C$2:$C$991,[1]global_waste_stats!$D$2:$D$991)
)</f>
        <v>17481.7</v>
      </c>
      <c r="F9573">
        <f t="shared" si="149"/>
        <v>35465658.374185577</v>
      </c>
    </row>
    <row r="9574" spans="1:6" x14ac:dyDescent="0.3">
      <c r="A9574" t="s">
        <v>388</v>
      </c>
      <c r="B9574" t="s">
        <v>389</v>
      </c>
      <c r="C9574">
        <v>1998</v>
      </c>
      <c r="D9574" s="1">
        <v>586000000000</v>
      </c>
      <c r="E9574" cm="1">
        <f t="array" ref="E9574">IF(
ISNA(_xlfn.XLOOKUP(B9574 &amp; C9574,[1]global_waste_stats!$B$2:$B$991 &amp; [1]global_waste_stats!$C$2:$C$991,[1]global_waste_stats!$D$2:$D$991)),
_xlfn.XLOOKUP(A9574 &amp; C9574,[2]UNdata_Export_20210503_03410335!$A$2:$A$1588 &amp; [2]UNdata_Export_20210503_03410335!$B$2:$B$1588,[2]UNdata_Export_20210503_03410335!$C$2:$C$1588 * 1000),
_xlfn.XLOOKUP(B9574 &amp; C9574,[1]global_waste_stats!$B$2:$B$991 &amp; [1]global_waste_stats!$C$2:$C$991,[1]global_waste_stats!$D$2:$D$991)
)</f>
        <v>16272.8</v>
      </c>
      <c r="F9574">
        <f t="shared" si="149"/>
        <v>36011012.241286077</v>
      </c>
    </row>
    <row r="9575" spans="1:6" x14ac:dyDescent="0.3">
      <c r="A9575" t="s">
        <v>388</v>
      </c>
      <c r="B9575" t="s">
        <v>389</v>
      </c>
      <c r="C9575">
        <v>1999</v>
      </c>
      <c r="D9575" s="1">
        <v>652000000000</v>
      </c>
      <c r="E9575" cm="1">
        <f t="array" ref="E9575">IF(
ISNA(_xlfn.XLOOKUP(B9575 &amp; C9575,[1]global_waste_stats!$B$2:$B$991 &amp; [1]global_waste_stats!$C$2:$C$991,[1]global_waste_stats!$D$2:$D$991)),
_xlfn.XLOOKUP(A9575 &amp; C9575,[2]UNdata_Export_20210503_03410335!$A$2:$A$1588 &amp; [2]UNdata_Export_20210503_03410335!$B$2:$B$1588,[2]UNdata_Export_20210503_03410335!$C$2:$C$1588 * 1000),
_xlfn.XLOOKUP(B9575 &amp; C9575,[1]global_waste_stats!$B$2:$B$991 &amp; [1]global_waste_stats!$C$2:$C$991,[1]global_waste_stats!$D$2:$D$991)
)</f>
        <v>16649.099999999999</v>
      </c>
      <c r="F9575">
        <f t="shared" si="149"/>
        <v>39161275.984888077</v>
      </c>
    </row>
    <row r="9576" spans="1:6" x14ac:dyDescent="0.3">
      <c r="A9576" t="s">
        <v>388</v>
      </c>
      <c r="B9576" t="s">
        <v>389</v>
      </c>
      <c r="C9576">
        <v>2000</v>
      </c>
      <c r="D9576" s="1">
        <v>710000000000</v>
      </c>
      <c r="E9576" cm="1">
        <f t="array" ref="E9576">IF(
ISNA(_xlfn.XLOOKUP(B9576 &amp; C9576,[1]global_waste_stats!$B$2:$B$991 &amp; [1]global_waste_stats!$C$2:$C$991,[1]global_waste_stats!$D$2:$D$991)),
_xlfn.XLOOKUP(A9576 &amp; C9576,[2]UNdata_Export_20210503_03410335!$A$2:$A$1588 &amp; [2]UNdata_Export_20210503_03410335!$B$2:$B$1588,[2]UNdata_Export_20210503_03410335!$C$2:$C$1588 * 1000),
_xlfn.XLOOKUP(B9576 &amp; C9576,[1]global_waste_stats!$B$2:$B$991 &amp; [1]global_waste_stats!$C$2:$C$991,[1]global_waste_stats!$D$2:$D$991)
)</f>
        <v>16949.900000000001</v>
      </c>
      <c r="F9576">
        <f t="shared" si="149"/>
        <v>41888152.732464492</v>
      </c>
    </row>
    <row r="9577" spans="1:6" x14ac:dyDescent="0.3">
      <c r="A9577" t="s">
        <v>388</v>
      </c>
      <c r="B9577" t="s">
        <v>389</v>
      </c>
      <c r="C9577">
        <v>2001</v>
      </c>
      <c r="D9577" s="1">
        <v>742000000000</v>
      </c>
      <c r="E9577" cm="1">
        <f t="array" ref="E9577">IF(
ISNA(_xlfn.XLOOKUP(B9577 &amp; C9577,[1]global_waste_stats!$B$2:$B$991 &amp; [1]global_waste_stats!$C$2:$C$991,[1]global_waste_stats!$D$2:$D$991)),
_xlfn.XLOOKUP(A9577 &amp; C9577,[2]UNdata_Export_20210503_03410335!$A$2:$A$1588 &amp; [2]UNdata_Export_20210503_03410335!$B$2:$B$1588,[2]UNdata_Export_20210503_03410335!$C$2:$C$1588 * 1000),
_xlfn.XLOOKUP(B9577 &amp; C9577,[1]global_waste_stats!$B$2:$B$991 &amp; [1]global_waste_stats!$C$2:$C$991,[1]global_waste_stats!$D$2:$D$991)
)</f>
        <v>17702.099999999999</v>
      </c>
      <c r="F9577">
        <f t="shared" si="149"/>
        <v>41915930.878257386</v>
      </c>
    </row>
    <row r="9578" spans="1:6" x14ac:dyDescent="0.3">
      <c r="A9578" t="s">
        <v>388</v>
      </c>
      <c r="B9578" t="s">
        <v>389</v>
      </c>
      <c r="C9578">
        <v>2002</v>
      </c>
      <c r="D9578" s="1">
        <v>797000000000</v>
      </c>
      <c r="E9578" cm="1">
        <f t="array" ref="E9578">IF(
ISNA(_xlfn.XLOOKUP(B9578 &amp; C9578,[1]global_waste_stats!$B$2:$B$991 &amp; [1]global_waste_stats!$C$2:$C$991,[1]global_waste_stats!$D$2:$D$991)),
_xlfn.XLOOKUP(A9578 &amp; C9578,[2]UNdata_Export_20210503_03410335!$A$2:$A$1588 &amp; [2]UNdata_Export_20210503_03410335!$B$2:$B$1588,[2]UNdata_Export_20210503_03410335!$C$2:$C$1588 * 1000),
_xlfn.XLOOKUP(B9578 &amp; C9578,[1]global_waste_stats!$B$2:$B$991 &amp; [1]global_waste_stats!$C$2:$C$991,[1]global_waste_stats!$D$2:$D$991)
)</f>
        <v>18214.2</v>
      </c>
      <c r="F9578">
        <f t="shared" si="149"/>
        <v>43757068.660715267</v>
      </c>
    </row>
    <row r="9579" spans="1:6" x14ac:dyDescent="0.3">
      <c r="A9579" t="s">
        <v>388</v>
      </c>
      <c r="B9579" t="s">
        <v>389</v>
      </c>
      <c r="C9579">
        <v>2003</v>
      </c>
      <c r="D9579" s="1">
        <v>821000000000</v>
      </c>
      <c r="E9579" cm="1">
        <f t="array" ref="E9579">IF(
ISNA(_xlfn.XLOOKUP(B9579 &amp; C9579,[1]global_waste_stats!$B$2:$B$991 &amp; [1]global_waste_stats!$C$2:$C$991,[1]global_waste_stats!$D$2:$D$991)),
_xlfn.XLOOKUP(A9579 &amp; C9579,[2]UNdata_Export_20210503_03410335!$A$2:$A$1588 &amp; [2]UNdata_Export_20210503_03410335!$B$2:$B$1588,[2]UNdata_Export_20210503_03410335!$C$2:$C$1588 * 1000),
_xlfn.XLOOKUP(B9579 &amp; C9579,[1]global_waste_stats!$B$2:$B$991 &amp; [1]global_waste_stats!$C$2:$C$991,[1]global_waste_stats!$D$2:$D$991)
)</f>
        <v>18518.900000000001</v>
      </c>
      <c r="F9579">
        <f t="shared" si="149"/>
        <v>44333086.738413185</v>
      </c>
    </row>
    <row r="9580" spans="1:6" x14ac:dyDescent="0.3">
      <c r="A9580" t="s">
        <v>388</v>
      </c>
      <c r="B9580" t="s">
        <v>389</v>
      </c>
      <c r="C9580">
        <v>2004</v>
      </c>
      <c r="D9580" s="1">
        <v>861000000000</v>
      </c>
      <c r="E9580" cm="1">
        <f t="array" ref="E9580">IF(
ISNA(_xlfn.XLOOKUP(B9580 &amp; C9580,[1]global_waste_stats!$B$2:$B$991 &amp; [1]global_waste_stats!$C$2:$C$991,[1]global_waste_stats!$D$2:$D$991)),
_xlfn.XLOOKUP(A9580 &amp; C9580,[2]UNdata_Export_20210503_03410335!$A$2:$A$1588 &amp; [2]UNdata_Export_20210503_03410335!$B$2:$B$1588,[2]UNdata_Export_20210503_03410335!$C$2:$C$1588 * 1000),
_xlfn.XLOOKUP(B9580 &amp; C9580,[1]global_waste_stats!$B$2:$B$991 &amp; [1]global_waste_stats!$C$2:$C$991,[1]global_waste_stats!$D$2:$D$991)
)</f>
        <v>18252</v>
      </c>
      <c r="F9580">
        <f t="shared" si="149"/>
        <v>47172912.557527944</v>
      </c>
    </row>
    <row r="9581" spans="1:6" x14ac:dyDescent="0.3">
      <c r="A9581" t="s">
        <v>388</v>
      </c>
      <c r="B9581" t="s">
        <v>389</v>
      </c>
      <c r="C9581">
        <v>2005</v>
      </c>
      <c r="D9581" s="1">
        <v>895000000000</v>
      </c>
      <c r="E9581" cm="1">
        <f t="array" ref="E9581">IF(
ISNA(_xlfn.XLOOKUP(B9581 &amp; C9581,[1]global_waste_stats!$B$2:$B$991 &amp; [1]global_waste_stats!$C$2:$C$991,[1]global_waste_stats!$D$2:$D$991)),
_xlfn.XLOOKUP(A9581 &amp; C9581,[2]UNdata_Export_20210503_03410335!$A$2:$A$1588 &amp; [2]UNdata_Export_20210503_03410335!$B$2:$B$1588,[2]UNdata_Export_20210503_03410335!$C$2:$C$1588 * 1000),
_xlfn.XLOOKUP(B9581 &amp; C9581,[1]global_waste_stats!$B$2:$B$991 &amp; [1]global_waste_stats!$C$2:$C$991,[1]global_waste_stats!$D$2:$D$991)
)</f>
        <v>17665</v>
      </c>
      <c r="F9581">
        <f t="shared" si="149"/>
        <v>50665157.090291537</v>
      </c>
    </row>
    <row r="9582" spans="1:6" x14ac:dyDescent="0.3">
      <c r="A9582" t="s">
        <v>388</v>
      </c>
      <c r="B9582" t="s">
        <v>389</v>
      </c>
      <c r="C9582">
        <v>2006</v>
      </c>
      <c r="D9582" s="1">
        <v>941000000000</v>
      </c>
      <c r="E9582" cm="1">
        <f t="array" ref="E9582">IF(
ISNA(_xlfn.XLOOKUP(B9582 &amp; C9582,[1]global_waste_stats!$B$2:$B$991 &amp; [1]global_waste_stats!$C$2:$C$991,[1]global_waste_stats!$D$2:$D$991)),
_xlfn.XLOOKUP(A9582 &amp; C9582,[2]UNdata_Export_20210503_03410335!$A$2:$A$1588 &amp; [2]UNdata_Export_20210503_03410335!$B$2:$B$1588,[2]UNdata_Export_20210503_03410335!$C$2:$C$1588 * 1000),
_xlfn.XLOOKUP(B9582 &amp; C9582,[1]global_waste_stats!$B$2:$B$991 &amp; [1]global_waste_stats!$C$2:$C$991,[1]global_waste_stats!$D$2:$D$991)
)</f>
        <v>17828</v>
      </c>
      <c r="F9582">
        <f t="shared" si="149"/>
        <v>52782140.453219652</v>
      </c>
    </row>
    <row r="9583" spans="1:6" x14ac:dyDescent="0.3">
      <c r="A9583" t="s">
        <v>388</v>
      </c>
      <c r="B9583" t="s">
        <v>389</v>
      </c>
      <c r="C9583">
        <v>2007</v>
      </c>
      <c r="D9583" s="1">
        <v>992000000000</v>
      </c>
      <c r="E9583" cm="1">
        <f t="array" ref="E9583">IF(
ISNA(_xlfn.XLOOKUP(B9583 &amp; C9583,[1]global_waste_stats!$B$2:$B$991 &amp; [1]global_waste_stats!$C$2:$C$991,[1]global_waste_stats!$D$2:$D$991)),
_xlfn.XLOOKUP(A9583 &amp; C9583,[2]UNdata_Export_20210503_03410335!$A$2:$A$1588 &amp; [2]UNdata_Export_20210503_03410335!$B$2:$B$1588,[2]UNdata_Export_20210503_03410335!$C$2:$C$1588 * 1000),
_xlfn.XLOOKUP(B9583 &amp; C9583,[1]global_waste_stats!$B$2:$B$991 &amp; [1]global_waste_stats!$C$2:$C$991,[1]global_waste_stats!$D$2:$D$991)
)</f>
        <v>18376</v>
      </c>
      <c r="F9583">
        <f t="shared" si="149"/>
        <v>53983456.682629518</v>
      </c>
    </row>
    <row r="9584" spans="1:6" x14ac:dyDescent="0.3">
      <c r="A9584" t="s">
        <v>388</v>
      </c>
      <c r="B9584" t="s">
        <v>389</v>
      </c>
      <c r="C9584">
        <v>2008</v>
      </c>
      <c r="D9584" s="1">
        <v>1020000000000</v>
      </c>
      <c r="E9584" cm="1">
        <f t="array" ref="E9584">IF(
ISNA(_xlfn.XLOOKUP(B9584 &amp; C9584,[1]global_waste_stats!$B$2:$B$991 &amp; [1]global_waste_stats!$C$2:$C$991,[1]global_waste_stats!$D$2:$D$991)),
_xlfn.XLOOKUP(A9584 &amp; C9584,[2]UNdata_Export_20210503_03410335!$A$2:$A$1588 &amp; [2]UNdata_Export_20210503_03410335!$B$2:$B$1588,[2]UNdata_Export_20210503_03410335!$C$2:$C$1588 * 1000),
_xlfn.XLOOKUP(B9584 &amp; C9584,[1]global_waste_stats!$B$2:$B$991 &amp; [1]global_waste_stats!$C$2:$C$991,[1]global_waste_stats!$D$2:$D$991)
)</f>
        <v>19006</v>
      </c>
      <c r="F9584">
        <f t="shared" si="149"/>
        <v>53667262.969588548</v>
      </c>
    </row>
    <row r="9585" spans="1:6" x14ac:dyDescent="0.3">
      <c r="A9585" t="s">
        <v>388</v>
      </c>
      <c r="B9585" t="s">
        <v>389</v>
      </c>
      <c r="C9585">
        <v>2009</v>
      </c>
      <c r="D9585" s="1">
        <v>1030000000000</v>
      </c>
      <c r="E9585" cm="1">
        <f t="array" ref="E9585">IF(
ISNA(_xlfn.XLOOKUP(B9585 &amp; C9585,[1]global_waste_stats!$B$2:$B$991 &amp; [1]global_waste_stats!$C$2:$C$991,[1]global_waste_stats!$D$2:$D$991)),
_xlfn.XLOOKUP(A9585 &amp; C9585,[2]UNdata_Export_20210503_03410335!$A$2:$A$1588 &amp; [2]UNdata_Export_20210503_03410335!$B$2:$B$1588,[2]UNdata_Export_20210503_03410335!$C$2:$C$1588 * 1000),
_xlfn.XLOOKUP(B9585 &amp; C9585,[1]global_waste_stats!$B$2:$B$991 &amp; [1]global_waste_stats!$C$2:$C$991,[1]global_waste_stats!$D$2:$D$991)
)</f>
        <v>18581</v>
      </c>
      <c r="F9585">
        <f t="shared" si="149"/>
        <v>55432969.162047252</v>
      </c>
    </row>
    <row r="9586" spans="1:6" x14ac:dyDescent="0.3">
      <c r="A9586" t="s">
        <v>388</v>
      </c>
      <c r="B9586" t="s">
        <v>389</v>
      </c>
      <c r="C9586">
        <v>2010</v>
      </c>
      <c r="D9586" s="1">
        <v>1090000000000</v>
      </c>
      <c r="E9586" cm="1">
        <f t="array" ref="E9586">IF(
ISNA(_xlfn.XLOOKUP(B9586 &amp; C9586,[1]global_waste_stats!$B$2:$B$991 &amp; [1]global_waste_stats!$C$2:$C$991,[1]global_waste_stats!$D$2:$D$991)),
_xlfn.XLOOKUP(A9586 &amp; C9586,[2]UNdata_Export_20210503_03410335!$A$2:$A$1588 &amp; [2]UNdata_Export_20210503_03410335!$B$2:$B$1588,[2]UNdata_Export_20210503_03410335!$C$2:$C$1588 * 1000),
_xlfn.XLOOKUP(B9586 &amp; C9586,[1]global_waste_stats!$B$2:$B$991 &amp; [1]global_waste_stats!$C$2:$C$991,[1]global_waste_stats!$D$2:$D$991)
)</f>
        <v>17943</v>
      </c>
      <c r="F9586">
        <f t="shared" si="149"/>
        <v>60747923.98149696</v>
      </c>
    </row>
    <row r="9587" spans="1:6" x14ac:dyDescent="0.3">
      <c r="A9587" t="s">
        <v>388</v>
      </c>
      <c r="B9587" t="s">
        <v>389</v>
      </c>
      <c r="C9587">
        <v>2011</v>
      </c>
      <c r="D9587" s="1">
        <v>1130000000000</v>
      </c>
      <c r="E9587" cm="1">
        <f t="array" ref="E9587">IF(
ISNA(_xlfn.XLOOKUP(B9587 &amp; C9587,[1]global_waste_stats!$B$2:$B$991 &amp; [1]global_waste_stats!$C$2:$C$991,[1]global_waste_stats!$D$2:$D$991)),
_xlfn.XLOOKUP(A9587 &amp; C9587,[2]UNdata_Export_20210503_03410335!$A$2:$A$1588 &amp; [2]UNdata_Export_20210503_03410335!$B$2:$B$1588,[2]UNdata_Export_20210503_03410335!$C$2:$C$1588 * 1000),
_xlfn.XLOOKUP(B9587 &amp; C9587,[1]global_waste_stats!$B$2:$B$991 &amp; [1]global_waste_stats!$C$2:$C$991,[1]global_waste_stats!$D$2:$D$991)
)</f>
        <v>17861</v>
      </c>
      <c r="F9587">
        <f t="shared" si="149"/>
        <v>63266334.471754104</v>
      </c>
    </row>
    <row r="9588" spans="1:6" x14ac:dyDescent="0.3">
      <c r="A9588" t="s">
        <v>388</v>
      </c>
      <c r="B9588" t="s">
        <v>389</v>
      </c>
      <c r="C9588">
        <v>2012</v>
      </c>
      <c r="D9588" s="1">
        <v>1160000000000</v>
      </c>
      <c r="E9588" cm="1">
        <f t="array" ref="E9588">IF(
ISNA(_xlfn.XLOOKUP(B9588 &amp; C9588,[1]global_waste_stats!$B$2:$B$991 &amp; [1]global_waste_stats!$C$2:$C$991,[1]global_waste_stats!$D$2:$D$991)),
_xlfn.XLOOKUP(A9588 &amp; C9588,[2]UNdata_Export_20210503_03410335!$A$2:$A$1588 &amp; [2]UNdata_Export_20210503_03410335!$B$2:$B$1588,[2]UNdata_Export_20210503_03410335!$C$2:$C$1588 * 1000),
_xlfn.XLOOKUP(B9588 &amp; C9588,[1]global_waste_stats!$B$2:$B$991 &amp; [1]global_waste_stats!$C$2:$C$991,[1]global_waste_stats!$D$2:$D$991)
)</f>
        <v>17881</v>
      </c>
      <c r="F9588">
        <f t="shared" si="149"/>
        <v>64873329.232145853</v>
      </c>
    </row>
    <row r="9589" spans="1:6" x14ac:dyDescent="0.3">
      <c r="A9589" t="s">
        <v>388</v>
      </c>
      <c r="B9589" t="s">
        <v>389</v>
      </c>
      <c r="C9589">
        <v>2013</v>
      </c>
      <c r="D9589" s="1">
        <v>1190000000000</v>
      </c>
      <c r="E9589" cm="1">
        <f t="array" ref="E9589">IF(
ISNA(_xlfn.XLOOKUP(B9589 &amp; C9589,[1]global_waste_stats!$B$2:$B$991 &amp; [1]global_waste_stats!$C$2:$C$991,[1]global_waste_stats!$D$2:$D$991)),
_xlfn.XLOOKUP(A9589 &amp; C9589,[2]UNdata_Export_20210503_03410335!$A$2:$A$1588 &amp; [2]UNdata_Export_20210503_03410335!$B$2:$B$1588,[2]UNdata_Export_20210503_03410335!$C$2:$C$1588 * 1000),
_xlfn.XLOOKUP(B9589 &amp; C9589,[1]global_waste_stats!$B$2:$B$991 &amp; [1]global_waste_stats!$C$2:$C$991,[1]global_waste_stats!$D$2:$D$991)
)</f>
        <v>17786</v>
      </c>
      <c r="F9589">
        <f t="shared" si="149"/>
        <v>66906555.717980437</v>
      </c>
    </row>
    <row r="9590" spans="1:6" x14ac:dyDescent="0.3">
      <c r="A9590" t="s">
        <v>388</v>
      </c>
      <c r="B9590" t="s">
        <v>389</v>
      </c>
      <c r="C9590">
        <v>2014</v>
      </c>
      <c r="D9590" s="1">
        <v>1230000000000</v>
      </c>
      <c r="E9590" cm="1">
        <f t="array" ref="E9590">IF(
ISNA(_xlfn.XLOOKUP(B9590 &amp; C9590,[1]global_waste_stats!$B$2:$B$991 &amp; [1]global_waste_stats!$C$2:$C$991,[1]global_waste_stats!$D$2:$D$991)),
_xlfn.XLOOKUP(A9590 &amp; C9590,[2]UNdata_Export_20210503_03410335!$A$2:$A$1588 &amp; [2]UNdata_Export_20210503_03410335!$B$2:$B$1588,[2]UNdata_Export_20210503_03410335!$C$2:$C$1588 * 1000),
_xlfn.XLOOKUP(B9590 &amp; C9590,[1]global_waste_stats!$B$2:$B$991 &amp; [1]global_waste_stats!$C$2:$C$991,[1]global_waste_stats!$D$2:$D$991)
)</f>
        <v>18219</v>
      </c>
      <c r="F9590">
        <f t="shared" si="149"/>
        <v>67511938.08661288</v>
      </c>
    </row>
    <row r="9591" spans="1:6" x14ac:dyDescent="0.3">
      <c r="A9591" t="s">
        <v>388</v>
      </c>
      <c r="B9591" t="s">
        <v>389</v>
      </c>
      <c r="C9591">
        <v>2015</v>
      </c>
      <c r="D9591" s="1">
        <v>1270000000000</v>
      </c>
      <c r="E9591" cm="1">
        <f t="array" ref="E9591">IF(
ISNA(_xlfn.XLOOKUP(B9591 &amp; C9591,[1]global_waste_stats!$B$2:$B$991 &amp; [1]global_waste_stats!$C$2:$C$991,[1]global_waste_stats!$D$2:$D$991)),
_xlfn.XLOOKUP(A9591 &amp; C9591,[2]UNdata_Export_20210503_03410335!$A$2:$A$1588 &amp; [2]UNdata_Export_20210503_03410335!$B$2:$B$1588,[2]UNdata_Export_20210503_03410335!$C$2:$C$1588 * 1000),
_xlfn.XLOOKUP(B9591 &amp; C9591,[1]global_waste_stats!$B$2:$B$991 &amp; [1]global_waste_stats!$C$2:$C$991,[1]global_waste_stats!$D$2:$D$991)
)</f>
        <v>18705</v>
      </c>
      <c r="F9591">
        <f t="shared" si="149"/>
        <v>67896284.415931568</v>
      </c>
    </row>
    <row r="9592" spans="1:6" x14ac:dyDescent="0.3">
      <c r="A9592" t="s">
        <v>388</v>
      </c>
      <c r="B9592" t="s">
        <v>389</v>
      </c>
      <c r="C9592">
        <v>2016</v>
      </c>
      <c r="D9592" s="1">
        <v>1310000000000</v>
      </c>
      <c r="E9592" cm="1">
        <f t="array" ref="E9592">IF(
ISNA(_xlfn.XLOOKUP(B9592 &amp; C9592,[1]global_waste_stats!$B$2:$B$991 &amp; [1]global_waste_stats!$C$2:$C$991,[1]global_waste_stats!$D$2:$D$991)),
_xlfn.XLOOKUP(A9592 &amp; C9592,[2]UNdata_Export_20210503_03410335!$A$2:$A$1588 &amp; [2]UNdata_Export_20210503_03410335!$B$2:$B$1588,[2]UNdata_Export_20210503_03410335!$C$2:$C$1588 * 1000),
_xlfn.XLOOKUP(B9592 &amp; C9592,[1]global_waste_stats!$B$2:$B$991 &amp; [1]global_waste_stats!$C$2:$C$991,[1]global_waste_stats!$D$2:$D$991)
)</f>
        <v>19627</v>
      </c>
      <c r="F9592">
        <f t="shared" si="149"/>
        <v>66744790.339837976</v>
      </c>
    </row>
    <row r="9593" spans="1:6" x14ac:dyDescent="0.3">
      <c r="A9593" t="s">
        <v>388</v>
      </c>
      <c r="B9593" t="s">
        <v>389</v>
      </c>
      <c r="C9593">
        <v>2017</v>
      </c>
      <c r="D9593" s="1">
        <v>1350000000000</v>
      </c>
      <c r="E9593" cm="1">
        <f t="array" ref="E9593">IF(
ISNA(_xlfn.XLOOKUP(B9593 &amp; C9593,[1]global_waste_stats!$B$2:$B$991 &amp; [1]global_waste_stats!$C$2:$C$991,[1]global_waste_stats!$D$2:$D$991)),
_xlfn.XLOOKUP(A9593 &amp; C9593,[2]UNdata_Export_20210503_03410335!$A$2:$A$1588 &amp; [2]UNdata_Export_20210503_03410335!$B$2:$B$1588,[2]UNdata_Export_20210503_03410335!$C$2:$C$1588 * 1000),
_xlfn.XLOOKUP(B9593 &amp; C9593,[1]global_waste_stats!$B$2:$B$991 &amp; [1]global_waste_stats!$C$2:$C$991,[1]global_waste_stats!$D$2:$D$991)
)</f>
        <v>19523.668000000001</v>
      </c>
      <c r="F9593">
        <f t="shared" si="149"/>
        <v>69146842.693698734</v>
      </c>
    </row>
    <row r="9594" spans="1:6" x14ac:dyDescent="0.3">
      <c r="A9594" t="s">
        <v>390</v>
      </c>
      <c r="B9594" t="s">
        <v>391</v>
      </c>
      <c r="C9594">
        <v>1960</v>
      </c>
      <c r="D9594" s="1">
        <v>224000000000</v>
      </c>
      <c r="E9594" t="e" cm="1">
        <f t="array" ref="E9594">IF(
ISNA(_xlfn.XLOOKUP(B9594 &amp; C9594,[1]global_waste_stats!$B$2:$B$991 &amp; [1]global_waste_stats!$C$2:$C$991,[1]global_waste_stats!$D$2:$D$991)),
_xlfn.XLOOKUP(A9594 &amp; C9594,[2]UNdata_Export_20210503_03410335!$A$2:$A$1588 &amp; [2]UNdata_Export_20210503_03410335!$B$2:$B$1588,[2]UNdata_Export_20210503_03410335!$C$2:$C$1588 * 1000),
_xlfn.XLOOKUP(B9594 &amp; C9594,[1]global_waste_stats!$B$2:$B$991 &amp; [1]global_waste_stats!$C$2:$C$991,[1]global_waste_stats!$D$2:$D$991)
)</f>
        <v>#N/A</v>
      </c>
      <c r="F9594" t="str">
        <f t="shared" si="149"/>
        <v/>
      </c>
    </row>
    <row r="9595" spans="1:6" x14ac:dyDescent="0.3">
      <c r="A9595" t="s">
        <v>390</v>
      </c>
      <c r="B9595" t="s">
        <v>391</v>
      </c>
      <c r="C9595">
        <v>1961</v>
      </c>
      <c r="D9595" s="1">
        <v>251000000000</v>
      </c>
      <c r="E9595" t="e" cm="1">
        <f t="array" ref="E9595">IF(
ISNA(_xlfn.XLOOKUP(B9595 &amp; C9595,[1]global_waste_stats!$B$2:$B$991 &amp; [1]global_waste_stats!$C$2:$C$991,[1]global_waste_stats!$D$2:$D$991)),
_xlfn.XLOOKUP(A9595 &amp; C9595,[2]UNdata_Export_20210503_03410335!$A$2:$A$1588 &amp; [2]UNdata_Export_20210503_03410335!$B$2:$B$1588,[2]UNdata_Export_20210503_03410335!$C$2:$C$1588 * 1000),
_xlfn.XLOOKUP(B9595 &amp; C9595,[1]global_waste_stats!$B$2:$B$991 &amp; [1]global_waste_stats!$C$2:$C$991,[1]global_waste_stats!$D$2:$D$991)
)</f>
        <v>#N/A</v>
      </c>
      <c r="F9595" t="str">
        <f t="shared" si="149"/>
        <v/>
      </c>
    </row>
    <row r="9596" spans="1:6" x14ac:dyDescent="0.3">
      <c r="A9596" t="s">
        <v>390</v>
      </c>
      <c r="B9596" t="s">
        <v>391</v>
      </c>
      <c r="C9596">
        <v>1962</v>
      </c>
      <c r="D9596" s="1">
        <v>276000000000</v>
      </c>
      <c r="E9596" t="e" cm="1">
        <f t="array" ref="E9596">IF(
ISNA(_xlfn.XLOOKUP(B9596 &amp; C9596,[1]global_waste_stats!$B$2:$B$991 &amp; [1]global_waste_stats!$C$2:$C$991,[1]global_waste_stats!$D$2:$D$991)),
_xlfn.XLOOKUP(A9596 &amp; C9596,[2]UNdata_Export_20210503_03410335!$A$2:$A$1588 &amp; [2]UNdata_Export_20210503_03410335!$B$2:$B$1588,[2]UNdata_Export_20210503_03410335!$C$2:$C$1588 * 1000),
_xlfn.XLOOKUP(B9596 &amp; C9596,[1]global_waste_stats!$B$2:$B$991 &amp; [1]global_waste_stats!$C$2:$C$991,[1]global_waste_stats!$D$2:$D$991)
)</f>
        <v>#N/A</v>
      </c>
      <c r="F9596" t="str">
        <f t="shared" si="149"/>
        <v/>
      </c>
    </row>
    <row r="9597" spans="1:6" x14ac:dyDescent="0.3">
      <c r="A9597" t="s">
        <v>390</v>
      </c>
      <c r="B9597" t="s">
        <v>391</v>
      </c>
      <c r="C9597">
        <v>1963</v>
      </c>
      <c r="D9597" s="1">
        <v>302000000000</v>
      </c>
      <c r="E9597" t="e" cm="1">
        <f t="array" ref="E9597">IF(
ISNA(_xlfn.XLOOKUP(B9597 &amp; C9597,[1]global_waste_stats!$B$2:$B$991 &amp; [1]global_waste_stats!$C$2:$C$991,[1]global_waste_stats!$D$2:$D$991)),
_xlfn.XLOOKUP(A9597 &amp; C9597,[2]UNdata_Export_20210503_03410335!$A$2:$A$1588 &amp; [2]UNdata_Export_20210503_03410335!$B$2:$B$1588,[2]UNdata_Export_20210503_03410335!$C$2:$C$1588 * 1000),
_xlfn.XLOOKUP(B9597 &amp; C9597,[1]global_waste_stats!$B$2:$B$991 &amp; [1]global_waste_stats!$C$2:$C$991,[1]global_waste_stats!$D$2:$D$991)
)</f>
        <v>#N/A</v>
      </c>
      <c r="F9597" t="str">
        <f t="shared" si="149"/>
        <v/>
      </c>
    </row>
    <row r="9598" spans="1:6" x14ac:dyDescent="0.3">
      <c r="A9598" t="s">
        <v>390</v>
      </c>
      <c r="B9598" t="s">
        <v>391</v>
      </c>
      <c r="C9598">
        <v>1964</v>
      </c>
      <c r="D9598" s="1">
        <v>318000000000</v>
      </c>
      <c r="E9598" t="e" cm="1">
        <f t="array" ref="E9598">IF(
ISNA(_xlfn.XLOOKUP(B9598 &amp; C9598,[1]global_waste_stats!$B$2:$B$991 &amp; [1]global_waste_stats!$C$2:$C$991,[1]global_waste_stats!$D$2:$D$991)),
_xlfn.XLOOKUP(A9598 &amp; C9598,[2]UNdata_Export_20210503_03410335!$A$2:$A$1588 &amp; [2]UNdata_Export_20210503_03410335!$B$2:$B$1588,[2]UNdata_Export_20210503_03410335!$C$2:$C$1588 * 1000),
_xlfn.XLOOKUP(B9598 &amp; C9598,[1]global_waste_stats!$B$2:$B$991 &amp; [1]global_waste_stats!$C$2:$C$991,[1]global_waste_stats!$D$2:$D$991)
)</f>
        <v>#N/A</v>
      </c>
      <c r="F9598" t="str">
        <f t="shared" si="149"/>
        <v/>
      </c>
    </row>
    <row r="9599" spans="1:6" x14ac:dyDescent="0.3">
      <c r="A9599" t="s">
        <v>390</v>
      </c>
      <c r="B9599" t="s">
        <v>391</v>
      </c>
      <c r="C9599">
        <v>1965</v>
      </c>
      <c r="D9599" s="1">
        <v>338000000000</v>
      </c>
      <c r="E9599" t="e" cm="1">
        <f t="array" ref="E9599">IF(
ISNA(_xlfn.XLOOKUP(B9599 &amp; C9599,[1]global_waste_stats!$B$2:$B$991 &amp; [1]global_waste_stats!$C$2:$C$991,[1]global_waste_stats!$D$2:$D$991)),
_xlfn.XLOOKUP(A9599 &amp; C9599,[2]UNdata_Export_20210503_03410335!$A$2:$A$1588 &amp; [2]UNdata_Export_20210503_03410335!$B$2:$B$1588,[2]UNdata_Export_20210503_03410335!$C$2:$C$1588 * 1000),
_xlfn.XLOOKUP(B9599 &amp; C9599,[1]global_waste_stats!$B$2:$B$991 &amp; [1]global_waste_stats!$C$2:$C$991,[1]global_waste_stats!$D$2:$D$991)
)</f>
        <v>#N/A</v>
      </c>
      <c r="F9599" t="str">
        <f t="shared" si="149"/>
        <v/>
      </c>
    </row>
    <row r="9600" spans="1:6" x14ac:dyDescent="0.3">
      <c r="A9600" t="s">
        <v>390</v>
      </c>
      <c r="B9600" t="s">
        <v>391</v>
      </c>
      <c r="C9600">
        <v>1966</v>
      </c>
      <c r="D9600" s="1">
        <v>363000000000</v>
      </c>
      <c r="E9600" t="e" cm="1">
        <f t="array" ref="E9600">IF(
ISNA(_xlfn.XLOOKUP(B9600 &amp; C9600,[1]global_waste_stats!$B$2:$B$991 &amp; [1]global_waste_stats!$C$2:$C$991,[1]global_waste_stats!$D$2:$D$991)),
_xlfn.XLOOKUP(A9600 &amp; C9600,[2]UNdata_Export_20210503_03410335!$A$2:$A$1588 &amp; [2]UNdata_Export_20210503_03410335!$B$2:$B$1588,[2]UNdata_Export_20210503_03410335!$C$2:$C$1588 * 1000),
_xlfn.XLOOKUP(B9600 &amp; C9600,[1]global_waste_stats!$B$2:$B$991 &amp; [1]global_waste_stats!$C$2:$C$991,[1]global_waste_stats!$D$2:$D$991)
)</f>
        <v>#N/A</v>
      </c>
      <c r="F9600" t="str">
        <f t="shared" si="149"/>
        <v/>
      </c>
    </row>
    <row r="9601" spans="1:6" x14ac:dyDescent="0.3">
      <c r="A9601" t="s">
        <v>390</v>
      </c>
      <c r="B9601" t="s">
        <v>391</v>
      </c>
      <c r="C9601">
        <v>1967</v>
      </c>
      <c r="D9601" s="1">
        <v>378000000000</v>
      </c>
      <c r="E9601" t="e" cm="1">
        <f t="array" ref="E9601">IF(
ISNA(_xlfn.XLOOKUP(B9601 &amp; C9601,[1]global_waste_stats!$B$2:$B$991 &amp; [1]global_waste_stats!$C$2:$C$991,[1]global_waste_stats!$D$2:$D$991)),
_xlfn.XLOOKUP(A9601 &amp; C9601,[2]UNdata_Export_20210503_03410335!$A$2:$A$1588 &amp; [2]UNdata_Export_20210503_03410335!$B$2:$B$1588,[2]UNdata_Export_20210503_03410335!$C$2:$C$1588 * 1000),
_xlfn.XLOOKUP(B9601 &amp; C9601,[1]global_waste_stats!$B$2:$B$991 &amp; [1]global_waste_stats!$C$2:$C$991,[1]global_waste_stats!$D$2:$D$991)
)</f>
        <v>#N/A</v>
      </c>
      <c r="F9601" t="str">
        <f t="shared" si="149"/>
        <v/>
      </c>
    </row>
    <row r="9602" spans="1:6" x14ac:dyDescent="0.3">
      <c r="A9602" t="s">
        <v>390</v>
      </c>
      <c r="B9602" t="s">
        <v>391</v>
      </c>
      <c r="C9602">
        <v>1968</v>
      </c>
      <c r="D9602" s="1">
        <v>403000000000</v>
      </c>
      <c r="E9602" t="e" cm="1">
        <f t="array" ref="E9602">IF(
ISNA(_xlfn.XLOOKUP(B9602 &amp; C9602,[1]global_waste_stats!$B$2:$B$991 &amp; [1]global_waste_stats!$C$2:$C$991,[1]global_waste_stats!$D$2:$D$991)),
_xlfn.XLOOKUP(A9602 &amp; C9602,[2]UNdata_Export_20210503_03410335!$A$2:$A$1588 &amp; [2]UNdata_Export_20210503_03410335!$B$2:$B$1588,[2]UNdata_Export_20210503_03410335!$C$2:$C$1588 * 1000),
_xlfn.XLOOKUP(B9602 &amp; C9602,[1]global_waste_stats!$B$2:$B$991 &amp; [1]global_waste_stats!$C$2:$C$991,[1]global_waste_stats!$D$2:$D$991)
)</f>
        <v>#N/A</v>
      </c>
      <c r="F9602" t="str">
        <f t="shared" si="149"/>
        <v/>
      </c>
    </row>
    <row r="9603" spans="1:6" x14ac:dyDescent="0.3">
      <c r="A9603" t="s">
        <v>390</v>
      </c>
      <c r="B9603" t="s">
        <v>391</v>
      </c>
      <c r="C9603">
        <v>1969</v>
      </c>
      <c r="D9603" s="1">
        <v>439000000000</v>
      </c>
      <c r="E9603" t="e" cm="1">
        <f t="array" ref="E9603">IF(
ISNA(_xlfn.XLOOKUP(B9603 &amp; C9603,[1]global_waste_stats!$B$2:$B$991 &amp; [1]global_waste_stats!$C$2:$C$991,[1]global_waste_stats!$D$2:$D$991)),
_xlfn.XLOOKUP(A9603 &amp; C9603,[2]UNdata_Export_20210503_03410335!$A$2:$A$1588 &amp; [2]UNdata_Export_20210503_03410335!$B$2:$B$1588,[2]UNdata_Export_20210503_03410335!$C$2:$C$1588 * 1000),
_xlfn.XLOOKUP(B9603 &amp; C9603,[1]global_waste_stats!$B$2:$B$991 &amp; [1]global_waste_stats!$C$2:$C$991,[1]global_waste_stats!$D$2:$D$991)
)</f>
        <v>#N/A</v>
      </c>
      <c r="F9603" t="str">
        <f t="shared" ref="F9603:F9666" si="150">IF(ISNA(E9603),"",D9603/E9603)</f>
        <v/>
      </c>
    </row>
    <row r="9604" spans="1:6" x14ac:dyDescent="0.3">
      <c r="A9604" t="s">
        <v>390</v>
      </c>
      <c r="B9604" t="s">
        <v>391</v>
      </c>
      <c r="C9604">
        <v>1970</v>
      </c>
      <c r="D9604" s="1">
        <v>458000000000</v>
      </c>
      <c r="E9604" t="e" cm="1">
        <f t="array" ref="E9604">IF(
ISNA(_xlfn.XLOOKUP(B9604 &amp; C9604,[1]global_waste_stats!$B$2:$B$991 &amp; [1]global_waste_stats!$C$2:$C$991,[1]global_waste_stats!$D$2:$D$991)),
_xlfn.XLOOKUP(A9604 &amp; C9604,[2]UNdata_Export_20210503_03410335!$A$2:$A$1588 &amp; [2]UNdata_Export_20210503_03410335!$B$2:$B$1588,[2]UNdata_Export_20210503_03410335!$C$2:$C$1588 * 1000),
_xlfn.XLOOKUP(B9604 &amp; C9604,[1]global_waste_stats!$B$2:$B$991 &amp; [1]global_waste_stats!$C$2:$C$991,[1]global_waste_stats!$D$2:$D$991)
)</f>
        <v>#N/A</v>
      </c>
      <c r="F9604" t="str">
        <f t="shared" si="150"/>
        <v/>
      </c>
    </row>
    <row r="9605" spans="1:6" x14ac:dyDescent="0.3">
      <c r="A9605" t="s">
        <v>390</v>
      </c>
      <c r="B9605" t="s">
        <v>391</v>
      </c>
      <c r="C9605">
        <v>1971</v>
      </c>
      <c r="D9605" s="1">
        <v>479000000000</v>
      </c>
      <c r="E9605" t="e" cm="1">
        <f t="array" ref="E9605">IF(
ISNA(_xlfn.XLOOKUP(B9605 &amp; C9605,[1]global_waste_stats!$B$2:$B$991 &amp; [1]global_waste_stats!$C$2:$C$991,[1]global_waste_stats!$D$2:$D$991)),
_xlfn.XLOOKUP(A9605 &amp; C9605,[2]UNdata_Export_20210503_03410335!$A$2:$A$1588 &amp; [2]UNdata_Export_20210503_03410335!$B$2:$B$1588,[2]UNdata_Export_20210503_03410335!$C$2:$C$1588 * 1000),
_xlfn.XLOOKUP(B9605 &amp; C9605,[1]global_waste_stats!$B$2:$B$991 &amp; [1]global_waste_stats!$C$2:$C$991,[1]global_waste_stats!$D$2:$D$991)
)</f>
        <v>#N/A</v>
      </c>
      <c r="F9605" t="str">
        <f t="shared" si="150"/>
        <v/>
      </c>
    </row>
    <row r="9606" spans="1:6" x14ac:dyDescent="0.3">
      <c r="A9606" t="s">
        <v>390</v>
      </c>
      <c r="B9606" t="s">
        <v>391</v>
      </c>
      <c r="C9606">
        <v>1972</v>
      </c>
      <c r="D9606" s="1">
        <v>518000000000</v>
      </c>
      <c r="E9606" t="e" cm="1">
        <f t="array" ref="E9606">IF(
ISNA(_xlfn.XLOOKUP(B9606 &amp; C9606,[1]global_waste_stats!$B$2:$B$991 &amp; [1]global_waste_stats!$C$2:$C$991,[1]global_waste_stats!$D$2:$D$991)),
_xlfn.XLOOKUP(A9606 &amp; C9606,[2]UNdata_Export_20210503_03410335!$A$2:$A$1588 &amp; [2]UNdata_Export_20210503_03410335!$B$2:$B$1588,[2]UNdata_Export_20210503_03410335!$C$2:$C$1588 * 1000),
_xlfn.XLOOKUP(B9606 &amp; C9606,[1]global_waste_stats!$B$2:$B$991 &amp; [1]global_waste_stats!$C$2:$C$991,[1]global_waste_stats!$D$2:$D$991)
)</f>
        <v>#N/A</v>
      </c>
      <c r="F9606" t="str">
        <f t="shared" si="150"/>
        <v/>
      </c>
    </row>
    <row r="9607" spans="1:6" x14ac:dyDescent="0.3">
      <c r="A9607" t="s">
        <v>390</v>
      </c>
      <c r="B9607" t="s">
        <v>391</v>
      </c>
      <c r="C9607">
        <v>1973</v>
      </c>
      <c r="D9607" s="1">
        <v>559000000000</v>
      </c>
      <c r="E9607" t="e" cm="1">
        <f t="array" ref="E9607">IF(
ISNA(_xlfn.XLOOKUP(B9607 &amp; C9607,[1]global_waste_stats!$B$2:$B$991 &amp; [1]global_waste_stats!$C$2:$C$991,[1]global_waste_stats!$D$2:$D$991)),
_xlfn.XLOOKUP(A9607 &amp; C9607,[2]UNdata_Export_20210503_03410335!$A$2:$A$1588 &amp; [2]UNdata_Export_20210503_03410335!$B$2:$B$1588,[2]UNdata_Export_20210503_03410335!$C$2:$C$1588 * 1000),
_xlfn.XLOOKUP(B9607 &amp; C9607,[1]global_waste_stats!$B$2:$B$991 &amp; [1]global_waste_stats!$C$2:$C$991,[1]global_waste_stats!$D$2:$D$991)
)</f>
        <v>#N/A</v>
      </c>
      <c r="F9607" t="str">
        <f t="shared" si="150"/>
        <v/>
      </c>
    </row>
    <row r="9608" spans="1:6" x14ac:dyDescent="0.3">
      <c r="A9608" t="s">
        <v>390</v>
      </c>
      <c r="B9608" t="s">
        <v>391</v>
      </c>
      <c r="C9608">
        <v>1974</v>
      </c>
      <c r="D9608" s="1">
        <v>590000000000</v>
      </c>
      <c r="E9608" t="e" cm="1">
        <f t="array" ref="E9608">IF(
ISNA(_xlfn.XLOOKUP(B9608 &amp; C9608,[1]global_waste_stats!$B$2:$B$991 &amp; [1]global_waste_stats!$C$2:$C$991,[1]global_waste_stats!$D$2:$D$991)),
_xlfn.XLOOKUP(A9608 &amp; C9608,[2]UNdata_Export_20210503_03410335!$A$2:$A$1588 &amp; [2]UNdata_Export_20210503_03410335!$B$2:$B$1588,[2]UNdata_Export_20210503_03410335!$C$2:$C$1588 * 1000),
_xlfn.XLOOKUP(B9608 &amp; C9608,[1]global_waste_stats!$B$2:$B$991 &amp; [1]global_waste_stats!$C$2:$C$991,[1]global_waste_stats!$D$2:$D$991)
)</f>
        <v>#N/A</v>
      </c>
      <c r="F9608" t="str">
        <f t="shared" si="150"/>
        <v/>
      </c>
    </row>
    <row r="9609" spans="1:6" x14ac:dyDescent="0.3">
      <c r="A9609" t="s">
        <v>390</v>
      </c>
      <c r="B9609" t="s">
        <v>391</v>
      </c>
      <c r="C9609">
        <v>1975</v>
      </c>
      <c r="D9609" s="1">
        <v>593000000000</v>
      </c>
      <c r="E9609" t="e" cm="1">
        <f t="array" ref="E9609">IF(
ISNA(_xlfn.XLOOKUP(B9609 &amp; C9609,[1]global_waste_stats!$B$2:$B$991 &amp; [1]global_waste_stats!$C$2:$C$991,[1]global_waste_stats!$D$2:$D$991)),
_xlfn.XLOOKUP(A9609 &amp; C9609,[2]UNdata_Export_20210503_03410335!$A$2:$A$1588 &amp; [2]UNdata_Export_20210503_03410335!$B$2:$B$1588,[2]UNdata_Export_20210503_03410335!$C$2:$C$1588 * 1000),
_xlfn.XLOOKUP(B9609 &amp; C9609,[1]global_waste_stats!$B$2:$B$991 &amp; [1]global_waste_stats!$C$2:$C$991,[1]global_waste_stats!$D$2:$D$991)
)</f>
        <v>#N/A</v>
      </c>
      <c r="F9609" t="str">
        <f t="shared" si="150"/>
        <v/>
      </c>
    </row>
    <row r="9610" spans="1:6" x14ac:dyDescent="0.3">
      <c r="A9610" t="s">
        <v>390</v>
      </c>
      <c r="B9610" t="s">
        <v>391</v>
      </c>
      <c r="C9610">
        <v>1976</v>
      </c>
      <c r="D9610" s="1">
        <v>613000000000</v>
      </c>
      <c r="E9610" t="e" cm="1">
        <f t="array" ref="E9610">IF(
ISNA(_xlfn.XLOOKUP(B9610 &amp; C9610,[1]global_waste_stats!$B$2:$B$991 &amp; [1]global_waste_stats!$C$2:$C$991,[1]global_waste_stats!$D$2:$D$991)),
_xlfn.XLOOKUP(A9610 &amp; C9610,[2]UNdata_Export_20210503_03410335!$A$2:$A$1588 &amp; [2]UNdata_Export_20210503_03410335!$B$2:$B$1588,[2]UNdata_Export_20210503_03410335!$C$2:$C$1588 * 1000),
_xlfn.XLOOKUP(B9610 &amp; C9610,[1]global_waste_stats!$B$2:$B$991 &amp; [1]global_waste_stats!$C$2:$C$991,[1]global_waste_stats!$D$2:$D$991)
)</f>
        <v>#N/A</v>
      </c>
      <c r="F9610" t="str">
        <f t="shared" si="150"/>
        <v/>
      </c>
    </row>
    <row r="9611" spans="1:6" x14ac:dyDescent="0.3">
      <c r="A9611" t="s">
        <v>390</v>
      </c>
      <c r="B9611" t="s">
        <v>391</v>
      </c>
      <c r="C9611">
        <v>1977</v>
      </c>
      <c r="D9611" s="1">
        <v>630000000000</v>
      </c>
      <c r="E9611" t="e" cm="1">
        <f t="array" ref="E9611">IF(
ISNA(_xlfn.XLOOKUP(B9611 &amp; C9611,[1]global_waste_stats!$B$2:$B$991 &amp; [1]global_waste_stats!$C$2:$C$991,[1]global_waste_stats!$D$2:$D$991)),
_xlfn.XLOOKUP(A9611 &amp; C9611,[2]UNdata_Export_20210503_03410335!$A$2:$A$1588 &amp; [2]UNdata_Export_20210503_03410335!$B$2:$B$1588,[2]UNdata_Export_20210503_03410335!$C$2:$C$1588 * 1000),
_xlfn.XLOOKUP(B9611 &amp; C9611,[1]global_waste_stats!$B$2:$B$991 &amp; [1]global_waste_stats!$C$2:$C$991,[1]global_waste_stats!$D$2:$D$991)
)</f>
        <v>#N/A</v>
      </c>
      <c r="F9611" t="str">
        <f t="shared" si="150"/>
        <v/>
      </c>
    </row>
    <row r="9612" spans="1:6" x14ac:dyDescent="0.3">
      <c r="A9612" t="s">
        <v>390</v>
      </c>
      <c r="B9612" t="s">
        <v>391</v>
      </c>
      <c r="C9612">
        <v>1978</v>
      </c>
      <c r="D9612" s="1">
        <v>639000000000</v>
      </c>
      <c r="E9612" t="e" cm="1">
        <f t="array" ref="E9612">IF(
ISNA(_xlfn.XLOOKUP(B9612 &amp; C9612,[1]global_waste_stats!$B$2:$B$991 &amp; [1]global_waste_stats!$C$2:$C$991,[1]global_waste_stats!$D$2:$D$991)),
_xlfn.XLOOKUP(A9612 &amp; C9612,[2]UNdata_Export_20210503_03410335!$A$2:$A$1588 &amp; [2]UNdata_Export_20210503_03410335!$B$2:$B$1588,[2]UNdata_Export_20210503_03410335!$C$2:$C$1588 * 1000),
_xlfn.XLOOKUP(B9612 &amp; C9612,[1]global_waste_stats!$B$2:$B$991 &amp; [1]global_waste_stats!$C$2:$C$991,[1]global_waste_stats!$D$2:$D$991)
)</f>
        <v>#N/A</v>
      </c>
      <c r="F9612" t="str">
        <f t="shared" si="150"/>
        <v/>
      </c>
    </row>
    <row r="9613" spans="1:6" x14ac:dyDescent="0.3">
      <c r="A9613" t="s">
        <v>390</v>
      </c>
      <c r="B9613" t="s">
        <v>391</v>
      </c>
      <c r="C9613">
        <v>1979</v>
      </c>
      <c r="D9613" s="1">
        <v>640000000000</v>
      </c>
      <c r="E9613" t="e" cm="1">
        <f t="array" ref="E9613">IF(
ISNA(_xlfn.XLOOKUP(B9613 &amp; C9613,[1]global_waste_stats!$B$2:$B$991 &amp; [1]global_waste_stats!$C$2:$C$991,[1]global_waste_stats!$D$2:$D$991)),
_xlfn.XLOOKUP(A9613 &amp; C9613,[2]UNdata_Export_20210503_03410335!$A$2:$A$1588 &amp; [2]UNdata_Export_20210503_03410335!$B$2:$B$1588,[2]UNdata_Export_20210503_03410335!$C$2:$C$1588 * 1000),
_xlfn.XLOOKUP(B9613 &amp; C9613,[1]global_waste_stats!$B$2:$B$991 &amp; [1]global_waste_stats!$C$2:$C$991,[1]global_waste_stats!$D$2:$D$991)
)</f>
        <v>#N/A</v>
      </c>
      <c r="F9613" t="str">
        <f t="shared" si="150"/>
        <v/>
      </c>
    </row>
    <row r="9614" spans="1:6" x14ac:dyDescent="0.3">
      <c r="A9614" t="s">
        <v>390</v>
      </c>
      <c r="B9614" t="s">
        <v>391</v>
      </c>
      <c r="C9614">
        <v>1980</v>
      </c>
      <c r="D9614" s="1">
        <v>654000000000</v>
      </c>
      <c r="E9614" t="e" cm="1">
        <f t="array" ref="E9614">IF(
ISNA(_xlfn.XLOOKUP(B9614 &amp; C9614,[1]global_waste_stats!$B$2:$B$991 &amp; [1]global_waste_stats!$C$2:$C$991,[1]global_waste_stats!$D$2:$D$991)),
_xlfn.XLOOKUP(A9614 &amp; C9614,[2]UNdata_Export_20210503_03410335!$A$2:$A$1588 &amp; [2]UNdata_Export_20210503_03410335!$B$2:$B$1588,[2]UNdata_Export_20210503_03410335!$C$2:$C$1588 * 1000),
_xlfn.XLOOKUP(B9614 &amp; C9614,[1]global_waste_stats!$B$2:$B$991 &amp; [1]global_waste_stats!$C$2:$C$991,[1]global_waste_stats!$D$2:$D$991)
)</f>
        <v>#N/A</v>
      </c>
      <c r="F9614" t="str">
        <f t="shared" si="150"/>
        <v/>
      </c>
    </row>
    <row r="9615" spans="1:6" x14ac:dyDescent="0.3">
      <c r="A9615" t="s">
        <v>390</v>
      </c>
      <c r="B9615" t="s">
        <v>391</v>
      </c>
      <c r="C9615">
        <v>1981</v>
      </c>
      <c r="D9615" s="1">
        <v>653000000000</v>
      </c>
      <c r="E9615" t="e" cm="1">
        <f t="array" ref="E9615">IF(
ISNA(_xlfn.XLOOKUP(B9615 &amp; C9615,[1]global_waste_stats!$B$2:$B$991 &amp; [1]global_waste_stats!$C$2:$C$991,[1]global_waste_stats!$D$2:$D$991)),
_xlfn.XLOOKUP(A9615 &amp; C9615,[2]UNdata_Export_20210503_03410335!$A$2:$A$1588 &amp; [2]UNdata_Export_20210503_03410335!$B$2:$B$1588,[2]UNdata_Export_20210503_03410335!$C$2:$C$1588 * 1000),
_xlfn.XLOOKUP(B9615 &amp; C9615,[1]global_waste_stats!$B$2:$B$991 &amp; [1]global_waste_stats!$C$2:$C$991,[1]global_waste_stats!$D$2:$D$991)
)</f>
        <v>#N/A</v>
      </c>
      <c r="F9615" t="str">
        <f t="shared" si="150"/>
        <v/>
      </c>
    </row>
    <row r="9616" spans="1:6" x14ac:dyDescent="0.3">
      <c r="A9616" t="s">
        <v>390</v>
      </c>
      <c r="B9616" t="s">
        <v>391</v>
      </c>
      <c r="C9616">
        <v>1982</v>
      </c>
      <c r="D9616" s="1">
        <v>661000000000</v>
      </c>
      <c r="E9616" t="e" cm="1">
        <f t="array" ref="E9616">IF(
ISNA(_xlfn.XLOOKUP(B9616 &amp; C9616,[1]global_waste_stats!$B$2:$B$991 &amp; [1]global_waste_stats!$C$2:$C$991,[1]global_waste_stats!$D$2:$D$991)),
_xlfn.XLOOKUP(A9616 &amp; C9616,[2]UNdata_Export_20210503_03410335!$A$2:$A$1588 &amp; [2]UNdata_Export_20210503_03410335!$B$2:$B$1588,[2]UNdata_Export_20210503_03410335!$C$2:$C$1588 * 1000),
_xlfn.XLOOKUP(B9616 &amp; C9616,[1]global_waste_stats!$B$2:$B$991 &amp; [1]global_waste_stats!$C$2:$C$991,[1]global_waste_stats!$D$2:$D$991)
)</f>
        <v>#N/A</v>
      </c>
      <c r="F9616" t="str">
        <f t="shared" si="150"/>
        <v/>
      </c>
    </row>
    <row r="9617" spans="1:6" x14ac:dyDescent="0.3">
      <c r="A9617" t="s">
        <v>390</v>
      </c>
      <c r="B9617" t="s">
        <v>391</v>
      </c>
      <c r="C9617">
        <v>1983</v>
      </c>
      <c r="D9617" s="1">
        <v>673000000000</v>
      </c>
      <c r="E9617" t="e" cm="1">
        <f t="array" ref="E9617">IF(
ISNA(_xlfn.XLOOKUP(B9617 &amp; C9617,[1]global_waste_stats!$B$2:$B$991 &amp; [1]global_waste_stats!$C$2:$C$991,[1]global_waste_stats!$D$2:$D$991)),
_xlfn.XLOOKUP(A9617 &amp; C9617,[2]UNdata_Export_20210503_03410335!$A$2:$A$1588 &amp; [2]UNdata_Export_20210503_03410335!$B$2:$B$1588,[2]UNdata_Export_20210503_03410335!$C$2:$C$1588 * 1000),
_xlfn.XLOOKUP(B9617 &amp; C9617,[1]global_waste_stats!$B$2:$B$991 &amp; [1]global_waste_stats!$C$2:$C$991,[1]global_waste_stats!$D$2:$D$991)
)</f>
        <v>#N/A</v>
      </c>
      <c r="F9617" t="str">
        <f t="shared" si="150"/>
        <v/>
      </c>
    </row>
    <row r="9618" spans="1:6" x14ac:dyDescent="0.3">
      <c r="A9618" t="s">
        <v>390</v>
      </c>
      <c r="B9618" t="s">
        <v>391</v>
      </c>
      <c r="C9618">
        <v>1984</v>
      </c>
      <c r="D9618" s="1">
        <v>685000000000</v>
      </c>
      <c r="E9618" t="e" cm="1">
        <f t="array" ref="E9618">IF(
ISNA(_xlfn.XLOOKUP(B9618 &amp; C9618,[1]global_waste_stats!$B$2:$B$991 &amp; [1]global_waste_stats!$C$2:$C$991,[1]global_waste_stats!$D$2:$D$991)),
_xlfn.XLOOKUP(A9618 &amp; C9618,[2]UNdata_Export_20210503_03410335!$A$2:$A$1588 &amp; [2]UNdata_Export_20210503_03410335!$B$2:$B$1588,[2]UNdata_Export_20210503_03410335!$C$2:$C$1588 * 1000),
_xlfn.XLOOKUP(B9618 &amp; C9618,[1]global_waste_stats!$B$2:$B$991 &amp; [1]global_waste_stats!$C$2:$C$991,[1]global_waste_stats!$D$2:$D$991)
)</f>
        <v>#N/A</v>
      </c>
      <c r="F9618" t="str">
        <f t="shared" si="150"/>
        <v/>
      </c>
    </row>
    <row r="9619" spans="1:6" x14ac:dyDescent="0.3">
      <c r="A9619" t="s">
        <v>390</v>
      </c>
      <c r="B9619" t="s">
        <v>391</v>
      </c>
      <c r="C9619">
        <v>1985</v>
      </c>
      <c r="D9619" s="1">
        <v>701000000000</v>
      </c>
      <c r="E9619" t="e" cm="1">
        <f t="array" ref="E9619">IF(
ISNA(_xlfn.XLOOKUP(B9619 &amp; C9619,[1]global_waste_stats!$B$2:$B$991 &amp; [1]global_waste_stats!$C$2:$C$991,[1]global_waste_stats!$D$2:$D$991)),
_xlfn.XLOOKUP(A9619 &amp; C9619,[2]UNdata_Export_20210503_03410335!$A$2:$A$1588 &amp; [2]UNdata_Export_20210503_03410335!$B$2:$B$1588,[2]UNdata_Export_20210503_03410335!$C$2:$C$1588 * 1000),
_xlfn.XLOOKUP(B9619 &amp; C9619,[1]global_waste_stats!$B$2:$B$991 &amp; [1]global_waste_stats!$C$2:$C$991,[1]global_waste_stats!$D$2:$D$991)
)</f>
        <v>#N/A</v>
      </c>
      <c r="F9619" t="str">
        <f t="shared" si="150"/>
        <v/>
      </c>
    </row>
    <row r="9620" spans="1:6" x14ac:dyDescent="0.3">
      <c r="A9620" t="s">
        <v>390</v>
      </c>
      <c r="B9620" t="s">
        <v>391</v>
      </c>
      <c r="C9620">
        <v>1986</v>
      </c>
      <c r="D9620" s="1">
        <v>724000000000</v>
      </c>
      <c r="E9620" t="e" cm="1">
        <f t="array" ref="E9620">IF(
ISNA(_xlfn.XLOOKUP(B9620 &amp; C9620,[1]global_waste_stats!$B$2:$B$991 &amp; [1]global_waste_stats!$C$2:$C$991,[1]global_waste_stats!$D$2:$D$991)),
_xlfn.XLOOKUP(A9620 &amp; C9620,[2]UNdata_Export_20210503_03410335!$A$2:$A$1588 &amp; [2]UNdata_Export_20210503_03410335!$B$2:$B$1588,[2]UNdata_Export_20210503_03410335!$C$2:$C$1588 * 1000),
_xlfn.XLOOKUP(B9620 &amp; C9620,[1]global_waste_stats!$B$2:$B$991 &amp; [1]global_waste_stats!$C$2:$C$991,[1]global_waste_stats!$D$2:$D$991)
)</f>
        <v>#N/A</v>
      </c>
      <c r="F9620" t="str">
        <f t="shared" si="150"/>
        <v/>
      </c>
    </row>
    <row r="9621" spans="1:6" x14ac:dyDescent="0.3">
      <c r="A9621" t="s">
        <v>390</v>
      </c>
      <c r="B9621" t="s">
        <v>391</v>
      </c>
      <c r="C9621">
        <v>1987</v>
      </c>
      <c r="D9621" s="1">
        <v>764000000000</v>
      </c>
      <c r="E9621" t="e" cm="1">
        <f t="array" ref="E9621">IF(
ISNA(_xlfn.XLOOKUP(B9621 &amp; C9621,[1]global_waste_stats!$B$2:$B$991 &amp; [1]global_waste_stats!$C$2:$C$991,[1]global_waste_stats!$D$2:$D$991)),
_xlfn.XLOOKUP(A9621 &amp; C9621,[2]UNdata_Export_20210503_03410335!$A$2:$A$1588 &amp; [2]UNdata_Export_20210503_03410335!$B$2:$B$1588,[2]UNdata_Export_20210503_03410335!$C$2:$C$1588 * 1000),
_xlfn.XLOOKUP(B9621 &amp; C9621,[1]global_waste_stats!$B$2:$B$991 &amp; [1]global_waste_stats!$C$2:$C$991,[1]global_waste_stats!$D$2:$D$991)
)</f>
        <v>#N/A</v>
      </c>
      <c r="F9621" t="str">
        <f t="shared" si="150"/>
        <v/>
      </c>
    </row>
    <row r="9622" spans="1:6" x14ac:dyDescent="0.3">
      <c r="A9622" t="s">
        <v>390</v>
      </c>
      <c r="B9622" t="s">
        <v>391</v>
      </c>
      <c r="C9622">
        <v>1988</v>
      </c>
      <c r="D9622" s="1">
        <v>803000000000</v>
      </c>
      <c r="E9622" t="e" cm="1">
        <f t="array" ref="E9622">IF(
ISNA(_xlfn.XLOOKUP(B9622 &amp; C9622,[1]global_waste_stats!$B$2:$B$991 &amp; [1]global_waste_stats!$C$2:$C$991,[1]global_waste_stats!$D$2:$D$991)),
_xlfn.XLOOKUP(A9622 &amp; C9622,[2]UNdata_Export_20210503_03410335!$A$2:$A$1588 &amp; [2]UNdata_Export_20210503_03410335!$B$2:$B$1588,[2]UNdata_Export_20210503_03410335!$C$2:$C$1588 * 1000),
_xlfn.XLOOKUP(B9622 &amp; C9622,[1]global_waste_stats!$B$2:$B$991 &amp; [1]global_waste_stats!$C$2:$C$991,[1]global_waste_stats!$D$2:$D$991)
)</f>
        <v>#N/A</v>
      </c>
      <c r="F9622" t="str">
        <f t="shared" si="150"/>
        <v/>
      </c>
    </row>
    <row r="9623" spans="1:6" x14ac:dyDescent="0.3">
      <c r="A9623" t="s">
        <v>390</v>
      </c>
      <c r="B9623" t="s">
        <v>391</v>
      </c>
      <c r="C9623">
        <v>1989</v>
      </c>
      <c r="D9623" s="1">
        <v>841000000000</v>
      </c>
      <c r="E9623" t="e" cm="1">
        <f t="array" ref="E9623">IF(
ISNA(_xlfn.XLOOKUP(B9623 &amp; C9623,[1]global_waste_stats!$B$2:$B$991 &amp; [1]global_waste_stats!$C$2:$C$991,[1]global_waste_stats!$D$2:$D$991)),
_xlfn.XLOOKUP(A9623 &amp; C9623,[2]UNdata_Export_20210503_03410335!$A$2:$A$1588 &amp; [2]UNdata_Export_20210503_03410335!$B$2:$B$1588,[2]UNdata_Export_20210503_03410335!$C$2:$C$1588 * 1000),
_xlfn.XLOOKUP(B9623 &amp; C9623,[1]global_waste_stats!$B$2:$B$991 &amp; [1]global_waste_stats!$C$2:$C$991,[1]global_waste_stats!$D$2:$D$991)
)</f>
        <v>#N/A</v>
      </c>
      <c r="F9623" t="str">
        <f t="shared" si="150"/>
        <v/>
      </c>
    </row>
    <row r="9624" spans="1:6" x14ac:dyDescent="0.3">
      <c r="A9624" t="s">
        <v>390</v>
      </c>
      <c r="B9624" t="s">
        <v>391</v>
      </c>
      <c r="C9624">
        <v>1990</v>
      </c>
      <c r="D9624" s="1">
        <v>873000000000</v>
      </c>
      <c r="E9624" t="e" cm="1">
        <f t="array" ref="E9624">IF(
ISNA(_xlfn.XLOOKUP(B9624 &amp; C9624,[1]global_waste_stats!$B$2:$B$991 &amp; [1]global_waste_stats!$C$2:$C$991,[1]global_waste_stats!$D$2:$D$991)),
_xlfn.XLOOKUP(A9624 &amp; C9624,[2]UNdata_Export_20210503_03410335!$A$2:$A$1588 &amp; [2]UNdata_Export_20210503_03410335!$B$2:$B$1588,[2]UNdata_Export_20210503_03410335!$C$2:$C$1588 * 1000),
_xlfn.XLOOKUP(B9624 &amp; C9624,[1]global_waste_stats!$B$2:$B$991 &amp; [1]global_waste_stats!$C$2:$C$991,[1]global_waste_stats!$D$2:$D$991)
)</f>
        <v>#N/A</v>
      </c>
      <c r="F9624" t="str">
        <f t="shared" si="150"/>
        <v/>
      </c>
    </row>
    <row r="9625" spans="1:6" x14ac:dyDescent="0.3">
      <c r="A9625" t="s">
        <v>390</v>
      </c>
      <c r="B9625" t="s">
        <v>391</v>
      </c>
      <c r="C9625">
        <v>1991</v>
      </c>
      <c r="D9625" s="1">
        <v>895000000000</v>
      </c>
      <c r="E9625" t="e" cm="1">
        <f t="array" ref="E9625">IF(
ISNA(_xlfn.XLOOKUP(B9625 &amp; C9625,[1]global_waste_stats!$B$2:$B$991 &amp; [1]global_waste_stats!$C$2:$C$991,[1]global_waste_stats!$D$2:$D$991)),
_xlfn.XLOOKUP(A9625 &amp; C9625,[2]UNdata_Export_20210503_03410335!$A$2:$A$1588 &amp; [2]UNdata_Export_20210503_03410335!$B$2:$B$1588,[2]UNdata_Export_20210503_03410335!$C$2:$C$1588 * 1000),
_xlfn.XLOOKUP(B9625 &amp; C9625,[1]global_waste_stats!$B$2:$B$991 &amp; [1]global_waste_stats!$C$2:$C$991,[1]global_waste_stats!$D$2:$D$991)
)</f>
        <v>#N/A</v>
      </c>
      <c r="F9625" t="str">
        <f t="shared" si="150"/>
        <v/>
      </c>
    </row>
    <row r="9626" spans="1:6" x14ac:dyDescent="0.3">
      <c r="A9626" t="s">
        <v>390</v>
      </c>
      <c r="B9626" t="s">
        <v>391</v>
      </c>
      <c r="C9626">
        <v>1992</v>
      </c>
      <c r="D9626" s="1">
        <v>904000000000</v>
      </c>
      <c r="E9626" t="e" cm="1">
        <f t="array" ref="E9626">IF(
ISNA(_xlfn.XLOOKUP(B9626 &amp; C9626,[1]global_waste_stats!$B$2:$B$991 &amp; [1]global_waste_stats!$C$2:$C$991,[1]global_waste_stats!$D$2:$D$991)),
_xlfn.XLOOKUP(A9626 &amp; C9626,[2]UNdata_Export_20210503_03410335!$A$2:$A$1588 &amp; [2]UNdata_Export_20210503_03410335!$B$2:$B$1588,[2]UNdata_Export_20210503_03410335!$C$2:$C$1588 * 1000),
_xlfn.XLOOKUP(B9626 &amp; C9626,[1]global_waste_stats!$B$2:$B$991 &amp; [1]global_waste_stats!$C$2:$C$991,[1]global_waste_stats!$D$2:$D$991)
)</f>
        <v>#N/A</v>
      </c>
      <c r="F9626" t="str">
        <f t="shared" si="150"/>
        <v/>
      </c>
    </row>
    <row r="9627" spans="1:6" x14ac:dyDescent="0.3">
      <c r="A9627" t="s">
        <v>390</v>
      </c>
      <c r="B9627" t="s">
        <v>391</v>
      </c>
      <c r="C9627">
        <v>1993</v>
      </c>
      <c r="D9627" s="1">
        <v>894000000000</v>
      </c>
      <c r="E9627" t="e" cm="1">
        <f t="array" ref="E9627">IF(
ISNA(_xlfn.XLOOKUP(B9627 &amp; C9627,[1]global_waste_stats!$B$2:$B$991 &amp; [1]global_waste_stats!$C$2:$C$991,[1]global_waste_stats!$D$2:$D$991)),
_xlfn.XLOOKUP(A9627 &amp; C9627,[2]UNdata_Export_20210503_03410335!$A$2:$A$1588 &amp; [2]UNdata_Export_20210503_03410335!$B$2:$B$1588,[2]UNdata_Export_20210503_03410335!$C$2:$C$1588 * 1000),
_xlfn.XLOOKUP(B9627 &amp; C9627,[1]global_waste_stats!$B$2:$B$991 &amp; [1]global_waste_stats!$C$2:$C$991,[1]global_waste_stats!$D$2:$D$991)
)</f>
        <v>#N/A</v>
      </c>
      <c r="F9627" t="str">
        <f t="shared" si="150"/>
        <v/>
      </c>
    </row>
    <row r="9628" spans="1:6" x14ac:dyDescent="0.3">
      <c r="A9628" t="s">
        <v>390</v>
      </c>
      <c r="B9628" t="s">
        <v>391</v>
      </c>
      <c r="C9628">
        <v>1994</v>
      </c>
      <c r="D9628" s="1">
        <v>916000000000</v>
      </c>
      <c r="E9628" t="e" cm="1">
        <f t="array" ref="E9628">IF(
ISNA(_xlfn.XLOOKUP(B9628 &amp; C9628,[1]global_waste_stats!$B$2:$B$991 &amp; [1]global_waste_stats!$C$2:$C$991,[1]global_waste_stats!$D$2:$D$991)),
_xlfn.XLOOKUP(A9628 &amp; C9628,[2]UNdata_Export_20210503_03410335!$A$2:$A$1588 &amp; [2]UNdata_Export_20210503_03410335!$B$2:$B$1588,[2]UNdata_Export_20210503_03410335!$C$2:$C$1588 * 1000),
_xlfn.XLOOKUP(B9628 &amp; C9628,[1]global_waste_stats!$B$2:$B$991 &amp; [1]global_waste_stats!$C$2:$C$991,[1]global_waste_stats!$D$2:$D$991)
)</f>
        <v>#N/A</v>
      </c>
      <c r="F9628" t="str">
        <f t="shared" si="150"/>
        <v/>
      </c>
    </row>
    <row r="9629" spans="1:6" x14ac:dyDescent="0.3">
      <c r="A9629" t="s">
        <v>390</v>
      </c>
      <c r="B9629" t="s">
        <v>391</v>
      </c>
      <c r="C9629">
        <v>1995</v>
      </c>
      <c r="D9629" s="1">
        <v>941000000000</v>
      </c>
      <c r="E9629" cm="1">
        <f t="array" ref="E9629">IF(
ISNA(_xlfn.XLOOKUP(B9629 &amp; C9629,[1]global_waste_stats!$B$2:$B$991 &amp; [1]global_waste_stats!$C$2:$C$991,[1]global_waste_stats!$D$2:$D$991)),
_xlfn.XLOOKUP(A9629 &amp; C9629,[2]UNdata_Export_20210503_03410335!$A$2:$A$1588 &amp; [2]UNdata_Export_20210503_03410335!$B$2:$B$1588,[2]UNdata_Export_20210503_03410335!$C$2:$C$1588 * 1000),
_xlfn.XLOOKUP(B9629 &amp; C9629,[1]global_waste_stats!$B$2:$B$991 &amp; [1]global_waste_stats!$C$2:$C$991,[1]global_waste_stats!$D$2:$D$991)
)</f>
        <v>20076</v>
      </c>
      <c r="F9629">
        <f t="shared" si="150"/>
        <v>46871886.830045827</v>
      </c>
    </row>
    <row r="9630" spans="1:6" x14ac:dyDescent="0.3">
      <c r="A9630" t="s">
        <v>390</v>
      </c>
      <c r="B9630" t="s">
        <v>391</v>
      </c>
      <c r="C9630">
        <v>1996</v>
      </c>
      <c r="D9630" s="1">
        <v>966000000000</v>
      </c>
      <c r="E9630" cm="1">
        <f t="array" ref="E9630">IF(
ISNA(_xlfn.XLOOKUP(B9630 &amp; C9630,[1]global_waste_stats!$B$2:$B$991 &amp; [1]global_waste_stats!$C$2:$C$991,[1]global_waste_stats!$D$2:$D$991)),
_xlfn.XLOOKUP(A9630 &amp; C9630,[2]UNdata_Export_20210503_03410335!$A$2:$A$1588 &amp; [2]UNdata_Export_20210503_03410335!$B$2:$B$1588,[2]UNdata_Export_20210503_03410335!$C$2:$C$1588 * 1000),
_xlfn.XLOOKUP(B9630 &amp; C9630,[1]global_waste_stats!$B$2:$B$991 &amp; [1]global_waste_stats!$C$2:$C$991,[1]global_waste_stats!$D$2:$D$991)
)</f>
        <v>21125.200000000001</v>
      </c>
      <c r="F9630">
        <f t="shared" si="150"/>
        <v>45727377.728968248</v>
      </c>
    </row>
    <row r="9631" spans="1:6" x14ac:dyDescent="0.3">
      <c r="A9631" t="s">
        <v>390</v>
      </c>
      <c r="B9631" t="s">
        <v>391</v>
      </c>
      <c r="C9631">
        <v>1997</v>
      </c>
      <c r="D9631" s="1">
        <v>1000000000000</v>
      </c>
      <c r="E9631" cm="1">
        <f t="array" ref="E9631">IF(
ISNA(_xlfn.XLOOKUP(B9631 &amp; C9631,[1]global_waste_stats!$B$2:$B$991 &amp; [1]global_waste_stats!$C$2:$C$991,[1]global_waste_stats!$D$2:$D$991)),
_xlfn.XLOOKUP(A9631 &amp; C9631,[2]UNdata_Export_20210503_03410335!$A$2:$A$1588 &amp; [2]UNdata_Export_20210503_03410335!$B$2:$B$1588,[2]UNdata_Export_20210503_03410335!$C$2:$C$1588 * 1000),
_xlfn.XLOOKUP(B9631 &amp; C9631,[1]global_waste_stats!$B$2:$B$991 &amp; [1]global_waste_stats!$C$2:$C$991,[1]global_waste_stats!$D$2:$D$991)
)</f>
        <v>22174.400000000001</v>
      </c>
      <c r="F9631">
        <f t="shared" si="150"/>
        <v>45097048.849123314</v>
      </c>
    </row>
    <row r="9632" spans="1:6" x14ac:dyDescent="0.3">
      <c r="A9632" t="s">
        <v>390</v>
      </c>
      <c r="B9632" t="s">
        <v>391</v>
      </c>
      <c r="C9632">
        <v>1998</v>
      </c>
      <c r="D9632" s="1">
        <v>1040000000000</v>
      </c>
      <c r="E9632" cm="1">
        <f t="array" ref="E9632">IF(
ISNA(_xlfn.XLOOKUP(B9632 &amp; C9632,[1]global_waste_stats!$B$2:$B$991 &amp; [1]global_waste_stats!$C$2:$C$991,[1]global_waste_stats!$D$2:$D$991)),
_xlfn.XLOOKUP(A9632 &amp; C9632,[2]UNdata_Export_20210503_03410335!$A$2:$A$1588 &amp; [2]UNdata_Export_20210503_03410335!$B$2:$B$1588,[2]UNdata_Export_20210503_03410335!$C$2:$C$1588 * 1000),
_xlfn.XLOOKUP(B9632 &amp; C9632,[1]global_waste_stats!$B$2:$B$991 &amp; [1]global_waste_stats!$C$2:$C$991,[1]global_waste_stats!$D$2:$D$991)
)</f>
        <v>22423</v>
      </c>
      <c r="F9632">
        <f t="shared" si="150"/>
        <v>46380948.133612812</v>
      </c>
    </row>
    <row r="9633" spans="1:6" x14ac:dyDescent="0.3">
      <c r="A9633" t="s">
        <v>390</v>
      </c>
      <c r="B9633" t="s">
        <v>391</v>
      </c>
      <c r="C9633">
        <v>1999</v>
      </c>
      <c r="D9633" s="1">
        <v>1090000000000</v>
      </c>
      <c r="E9633" cm="1">
        <f t="array" ref="E9633">IF(
ISNA(_xlfn.XLOOKUP(B9633 &amp; C9633,[1]global_waste_stats!$B$2:$B$991 &amp; [1]global_waste_stats!$C$2:$C$991,[1]global_waste_stats!$D$2:$D$991)),
_xlfn.XLOOKUP(A9633 &amp; C9633,[2]UNdata_Export_20210503_03410335!$A$2:$A$1588 &amp; [2]UNdata_Export_20210503_03410335!$B$2:$B$1588,[2]UNdata_Export_20210503_03410335!$C$2:$C$1588 * 1000),
_xlfn.XLOOKUP(B9633 &amp; C9633,[1]global_waste_stats!$B$2:$B$991 &amp; [1]global_waste_stats!$C$2:$C$991,[1]global_waste_stats!$D$2:$D$991)
)</f>
        <v>24470</v>
      </c>
      <c r="F9633">
        <f t="shared" si="150"/>
        <v>44544340.008173272</v>
      </c>
    </row>
    <row r="9634" spans="1:6" x14ac:dyDescent="0.3">
      <c r="A9634" t="s">
        <v>390</v>
      </c>
      <c r="B9634" t="s">
        <v>391</v>
      </c>
      <c r="C9634">
        <v>2000</v>
      </c>
      <c r="D9634" s="1">
        <v>1150000000000</v>
      </c>
      <c r="E9634" cm="1">
        <f t="array" ref="E9634">IF(
ISNA(_xlfn.XLOOKUP(B9634 &amp; C9634,[1]global_waste_stats!$B$2:$B$991 &amp; [1]global_waste_stats!$C$2:$C$991,[1]global_waste_stats!$D$2:$D$991)),
_xlfn.XLOOKUP(A9634 &amp; C9634,[2]UNdata_Export_20210503_03410335!$A$2:$A$1588 &amp; [2]UNdata_Export_20210503_03410335!$B$2:$B$1588,[2]UNdata_Export_20210503_03410335!$C$2:$C$1588 * 1000),
_xlfn.XLOOKUP(B9634 &amp; C9634,[1]global_waste_stats!$B$2:$B$991 &amp; [1]global_waste_stats!$C$2:$C$991,[1]global_waste_stats!$D$2:$D$991)
)</f>
        <v>26505</v>
      </c>
      <c r="F9634">
        <f t="shared" si="150"/>
        <v>43388039.992454253</v>
      </c>
    </row>
    <row r="9635" spans="1:6" x14ac:dyDescent="0.3">
      <c r="A9635" t="s">
        <v>390</v>
      </c>
      <c r="B9635" t="s">
        <v>391</v>
      </c>
      <c r="C9635">
        <v>2001</v>
      </c>
      <c r="D9635" s="1">
        <v>1200000000000</v>
      </c>
      <c r="E9635" cm="1">
        <f t="array" ref="E9635">IF(
ISNA(_xlfn.XLOOKUP(B9635 &amp; C9635,[1]global_waste_stats!$B$2:$B$991 &amp; [1]global_waste_stats!$C$2:$C$991,[1]global_waste_stats!$D$2:$D$991)),
_xlfn.XLOOKUP(A9635 &amp; C9635,[2]UNdata_Export_20210503_03410335!$A$2:$A$1588 &amp; [2]UNdata_Export_20210503_03410335!$B$2:$B$1588,[2]UNdata_Export_20210503_03410335!$C$2:$C$1588 * 1000),
_xlfn.XLOOKUP(B9635 &amp; C9635,[1]global_waste_stats!$B$2:$B$991 &amp; [1]global_waste_stats!$C$2:$C$991,[1]global_waste_stats!$D$2:$D$991)
)</f>
        <v>26616</v>
      </c>
      <c r="F9635">
        <f t="shared" si="150"/>
        <v>45085662.759242564</v>
      </c>
    </row>
    <row r="9636" spans="1:6" x14ac:dyDescent="0.3">
      <c r="A9636" t="s">
        <v>390</v>
      </c>
      <c r="B9636" t="s">
        <v>391</v>
      </c>
      <c r="C9636">
        <v>2002</v>
      </c>
      <c r="D9636" s="1">
        <v>1230000000000</v>
      </c>
      <c r="E9636" cm="1">
        <f t="array" ref="E9636">IF(
ISNA(_xlfn.XLOOKUP(B9636 &amp; C9636,[1]global_waste_stats!$B$2:$B$991 &amp; [1]global_waste_stats!$C$2:$C$991,[1]global_waste_stats!$D$2:$D$991)),
_xlfn.XLOOKUP(A9636 &amp; C9636,[2]UNdata_Export_20210503_03410335!$A$2:$A$1588 &amp; [2]UNdata_Export_20210503_03410335!$B$2:$B$1588,[2]UNdata_Export_20210503_03410335!$C$2:$C$1588 * 1000),
_xlfn.XLOOKUP(B9636 &amp; C9636,[1]global_waste_stats!$B$2:$B$991 &amp; [1]global_waste_stats!$C$2:$C$991,[1]global_waste_stats!$D$2:$D$991)
)</f>
        <v>26404</v>
      </c>
      <c r="F9636">
        <f t="shared" si="150"/>
        <v>46583850.931677021</v>
      </c>
    </row>
    <row r="9637" spans="1:6" x14ac:dyDescent="0.3">
      <c r="A9637" t="s">
        <v>390</v>
      </c>
      <c r="B9637" t="s">
        <v>391</v>
      </c>
      <c r="C9637">
        <v>2003</v>
      </c>
      <c r="D9637" s="1">
        <v>1270000000000</v>
      </c>
      <c r="E9637" cm="1">
        <f t="array" ref="E9637">IF(
ISNA(_xlfn.XLOOKUP(B9637 &amp; C9637,[1]global_waste_stats!$B$2:$B$991 &amp; [1]global_waste_stats!$C$2:$C$991,[1]global_waste_stats!$D$2:$D$991)),
_xlfn.XLOOKUP(A9637 &amp; C9637,[2]UNdata_Export_20210503_03410335!$A$2:$A$1588 &amp; [2]UNdata_Export_20210503_03410335!$B$2:$B$1588,[2]UNdata_Export_20210503_03410335!$C$2:$C$1588 * 1000),
_xlfn.XLOOKUP(B9637 &amp; C9637,[1]global_waste_stats!$B$2:$B$991 &amp; [1]global_waste_stats!$C$2:$C$991,[1]global_waste_stats!$D$2:$D$991)
)</f>
        <v>27270</v>
      </c>
      <c r="F9637">
        <f t="shared" si="150"/>
        <v>46571323.799046569</v>
      </c>
    </row>
    <row r="9638" spans="1:6" x14ac:dyDescent="0.3">
      <c r="A9638" t="s">
        <v>390</v>
      </c>
      <c r="B9638" t="s">
        <v>391</v>
      </c>
      <c r="C9638">
        <v>2004</v>
      </c>
      <c r="D9638" s="1">
        <v>1310000000000</v>
      </c>
      <c r="E9638" cm="1">
        <f t="array" ref="E9638">IF(
ISNA(_xlfn.XLOOKUP(B9638 &amp; C9638,[1]global_waste_stats!$B$2:$B$991 &amp; [1]global_waste_stats!$C$2:$C$991,[1]global_waste_stats!$D$2:$D$991)),
_xlfn.XLOOKUP(A9638 &amp; C9638,[2]UNdata_Export_20210503_03410335!$A$2:$A$1588 &amp; [2]UNdata_Export_20210503_03410335!$B$2:$B$1588,[2]UNdata_Export_20210503_03410335!$C$2:$C$1588 * 1000),
_xlfn.XLOOKUP(B9638 &amp; C9638,[1]global_waste_stats!$B$2:$B$991 &amp; [1]global_waste_stats!$C$2:$C$991,[1]global_waste_stats!$D$2:$D$991)
)</f>
        <v>25746</v>
      </c>
      <c r="F9638">
        <f t="shared" si="150"/>
        <v>50881690.359667525</v>
      </c>
    </row>
    <row r="9639" spans="1:6" x14ac:dyDescent="0.3">
      <c r="A9639" t="s">
        <v>390</v>
      </c>
      <c r="B9639" t="s">
        <v>391</v>
      </c>
      <c r="C9639">
        <v>2005</v>
      </c>
      <c r="D9639" s="1">
        <v>1360000000000</v>
      </c>
      <c r="E9639" cm="1">
        <f t="array" ref="E9639">IF(
ISNA(_xlfn.XLOOKUP(B9639 &amp; C9639,[1]global_waste_stats!$B$2:$B$991 &amp; [1]global_waste_stats!$C$2:$C$991,[1]global_waste_stats!$D$2:$D$991)),
_xlfn.XLOOKUP(A9639 &amp; C9639,[2]UNdata_Export_20210503_03410335!$A$2:$A$1588 &amp; [2]UNdata_Export_20210503_03410335!$B$2:$B$1588,[2]UNdata_Export_20210503_03410335!$C$2:$C$1588 * 1000),
_xlfn.XLOOKUP(B9639 &amp; C9639,[1]global_waste_stats!$B$2:$B$991 &amp; [1]global_waste_stats!$C$2:$C$991,[1]global_waste_stats!$D$2:$D$991)
)</f>
        <v>25683</v>
      </c>
      <c r="F9639">
        <f t="shared" si="150"/>
        <v>52953315.422653116</v>
      </c>
    </row>
    <row r="9640" spans="1:6" x14ac:dyDescent="0.3">
      <c r="A9640" t="s">
        <v>390</v>
      </c>
      <c r="B9640" t="s">
        <v>391</v>
      </c>
      <c r="C9640">
        <v>2006</v>
      </c>
      <c r="D9640" s="1">
        <v>1410000000000</v>
      </c>
      <c r="E9640" cm="1">
        <f t="array" ref="E9640">IF(
ISNA(_xlfn.XLOOKUP(B9640 &amp; C9640,[1]global_waste_stats!$B$2:$B$991 &amp; [1]global_waste_stats!$C$2:$C$991,[1]global_waste_stats!$D$2:$D$991)),
_xlfn.XLOOKUP(A9640 &amp; C9640,[2]UNdata_Export_20210503_03410335!$A$2:$A$1588 &amp; [2]UNdata_Export_20210503_03410335!$B$2:$B$1588,[2]UNdata_Export_20210503_03410335!$C$2:$C$1588 * 1000),
_xlfn.XLOOKUP(B9640 &amp; C9640,[1]global_waste_stats!$B$2:$B$991 &amp; [1]global_waste_stats!$C$2:$C$991,[1]global_waste_stats!$D$2:$D$991)
)</f>
        <v>26209.19</v>
      </c>
      <c r="F9640">
        <f t="shared" si="150"/>
        <v>53797923.552769087</v>
      </c>
    </row>
    <row r="9641" spans="1:6" x14ac:dyDescent="0.3">
      <c r="A9641" t="s">
        <v>390</v>
      </c>
      <c r="B9641" t="s">
        <v>391</v>
      </c>
      <c r="C9641">
        <v>2007</v>
      </c>
      <c r="D9641" s="1">
        <v>1470000000000</v>
      </c>
      <c r="E9641" cm="1">
        <f t="array" ref="E9641">IF(
ISNA(_xlfn.XLOOKUP(B9641 &amp; C9641,[1]global_waste_stats!$B$2:$B$991 &amp; [1]global_waste_stats!$C$2:$C$991,[1]global_waste_stats!$D$2:$D$991)),
_xlfn.XLOOKUP(A9641 &amp; C9641,[2]UNdata_Export_20210503_03410335!$A$2:$A$1588 &amp; [2]UNdata_Export_20210503_03410335!$B$2:$B$1588,[2]UNdata_Export_20210503_03410335!$C$2:$C$1588 * 1000),
_xlfn.XLOOKUP(B9641 &amp; C9641,[1]global_waste_stats!$B$2:$B$991 &amp; [1]global_waste_stats!$C$2:$C$991,[1]global_waste_stats!$D$2:$D$991)
)</f>
        <v>26153.99</v>
      </c>
      <c r="F9641">
        <f t="shared" si="150"/>
        <v>56205573.222288452</v>
      </c>
    </row>
    <row r="9642" spans="1:6" x14ac:dyDescent="0.3">
      <c r="A9642" t="s">
        <v>390</v>
      </c>
      <c r="B9642" t="s">
        <v>391</v>
      </c>
      <c r="C9642">
        <v>2008</v>
      </c>
      <c r="D9642" s="1">
        <v>1480000000000</v>
      </c>
      <c r="E9642" cm="1">
        <f t="array" ref="E9642">IF(
ISNA(_xlfn.XLOOKUP(B9642 &amp; C9642,[1]global_waste_stats!$B$2:$B$991 &amp; [1]global_waste_stats!$C$2:$C$991,[1]global_waste_stats!$D$2:$D$991)),
_xlfn.XLOOKUP(A9642 &amp; C9642,[2]UNdata_Export_20210503_03410335!$A$2:$A$1588 &amp; [2]UNdata_Export_20210503_03410335!$B$2:$B$1588,[2]UNdata_Export_20210503_03410335!$C$2:$C$1588 * 1000),
_xlfn.XLOOKUP(B9642 &amp; C9642,[1]global_waste_stats!$B$2:$B$991 &amp; [1]global_waste_stats!$C$2:$C$991,[1]global_waste_stats!$D$2:$D$991)
)</f>
        <v>25316.94</v>
      </c>
      <c r="F9642">
        <f t="shared" si="150"/>
        <v>58458881.681593433</v>
      </c>
    </row>
    <row r="9643" spans="1:6" x14ac:dyDescent="0.3">
      <c r="A9643" t="s">
        <v>390</v>
      </c>
      <c r="B9643" t="s">
        <v>391</v>
      </c>
      <c r="C9643">
        <v>2009</v>
      </c>
      <c r="D9643" s="1">
        <v>1430000000000</v>
      </c>
      <c r="E9643" cm="1">
        <f t="array" ref="E9643">IF(
ISNA(_xlfn.XLOOKUP(B9643 &amp; C9643,[1]global_waste_stats!$B$2:$B$991 &amp; [1]global_waste_stats!$C$2:$C$991,[1]global_waste_stats!$D$2:$D$991)),
_xlfn.XLOOKUP(A9643 &amp; C9643,[2]UNdata_Export_20210503_03410335!$A$2:$A$1588 &amp; [2]UNdata_Export_20210503_03410335!$B$2:$B$1588,[2]UNdata_Export_20210503_03410335!$C$2:$C$1588 * 1000),
_xlfn.XLOOKUP(B9643 &amp; C9643,[1]global_waste_stats!$B$2:$B$991 &amp; [1]global_waste_stats!$C$2:$C$991,[1]global_waste_stats!$D$2:$D$991)
)</f>
        <v>25107.98</v>
      </c>
      <c r="F9643">
        <f t="shared" si="150"/>
        <v>56954004.264779568</v>
      </c>
    </row>
    <row r="9644" spans="1:6" x14ac:dyDescent="0.3">
      <c r="A9644" t="s">
        <v>390</v>
      </c>
      <c r="B9644" t="s">
        <v>391</v>
      </c>
      <c r="C9644">
        <v>2010</v>
      </c>
      <c r="D9644" s="1">
        <v>1430000000000</v>
      </c>
      <c r="E9644" cm="1">
        <f t="array" ref="E9644">IF(
ISNA(_xlfn.XLOOKUP(B9644 &amp; C9644,[1]global_waste_stats!$B$2:$B$991 &amp; [1]global_waste_stats!$C$2:$C$991,[1]global_waste_stats!$D$2:$D$991)),
_xlfn.XLOOKUP(A9644 &amp; C9644,[2]UNdata_Export_20210503_03410335!$A$2:$A$1588 &amp; [2]UNdata_Export_20210503_03410335!$B$2:$B$1588,[2]UNdata_Export_20210503_03410335!$C$2:$C$1588 * 1000),
_xlfn.XLOOKUP(B9644 &amp; C9644,[1]global_waste_stats!$B$2:$B$991 &amp; [1]global_waste_stats!$C$2:$C$991,[1]global_waste_stats!$D$2:$D$991)
)</f>
        <v>23774.42</v>
      </c>
      <c r="F9644">
        <f t="shared" si="150"/>
        <v>60148680.809037618</v>
      </c>
    </row>
    <row r="9645" spans="1:6" x14ac:dyDescent="0.3">
      <c r="A9645" t="s">
        <v>390</v>
      </c>
      <c r="B9645" t="s">
        <v>391</v>
      </c>
      <c r="C9645">
        <v>2011</v>
      </c>
      <c r="D9645" s="1">
        <v>1420000000000</v>
      </c>
      <c r="E9645" cm="1">
        <f t="array" ref="E9645">IF(
ISNA(_xlfn.XLOOKUP(B9645 &amp; C9645,[1]global_waste_stats!$B$2:$B$991 &amp; [1]global_waste_stats!$C$2:$C$991,[1]global_waste_stats!$D$2:$D$991)),
_xlfn.XLOOKUP(A9645 &amp; C9645,[2]UNdata_Export_20210503_03410335!$A$2:$A$1588 &amp; [2]UNdata_Export_20210503_03410335!$B$2:$B$1588,[2]UNdata_Export_20210503_03410335!$C$2:$C$1588 * 1000),
_xlfn.XLOOKUP(B9645 &amp; C9645,[1]global_waste_stats!$B$2:$B$991 &amp; [1]global_waste_stats!$C$2:$C$991,[1]global_waste_stats!$D$2:$D$991)
)</f>
        <v>22672.41</v>
      </c>
      <c r="F9645">
        <f t="shared" si="150"/>
        <v>62631189.185446098</v>
      </c>
    </row>
    <row r="9646" spans="1:6" x14ac:dyDescent="0.3">
      <c r="A9646" t="s">
        <v>390</v>
      </c>
      <c r="B9646" t="s">
        <v>391</v>
      </c>
      <c r="C9646">
        <v>2012</v>
      </c>
      <c r="D9646" s="1">
        <v>1380000000000</v>
      </c>
      <c r="E9646" cm="1">
        <f t="array" ref="E9646">IF(
ISNA(_xlfn.XLOOKUP(B9646 &amp; C9646,[1]global_waste_stats!$B$2:$B$991 &amp; [1]global_waste_stats!$C$2:$C$991,[1]global_waste_stats!$D$2:$D$991)),
_xlfn.XLOOKUP(A9646 &amp; C9646,[2]UNdata_Export_20210503_03410335!$A$2:$A$1588 &amp; [2]UNdata_Export_20210503_03410335!$B$2:$B$1588,[2]UNdata_Export_20210503_03410335!$C$2:$C$1588 * 1000),
_xlfn.XLOOKUP(B9646 &amp; C9646,[1]global_waste_stats!$B$2:$B$991 &amp; [1]global_waste_stats!$C$2:$C$991,[1]global_waste_stats!$D$2:$D$991)
)</f>
        <v>21896.34</v>
      </c>
      <c r="F9646">
        <f t="shared" si="150"/>
        <v>63024231.446899347</v>
      </c>
    </row>
    <row r="9647" spans="1:6" x14ac:dyDescent="0.3">
      <c r="A9647" t="s">
        <v>390</v>
      </c>
      <c r="B9647" t="s">
        <v>391</v>
      </c>
      <c r="C9647">
        <v>2013</v>
      </c>
      <c r="D9647" s="1">
        <v>1350000000000</v>
      </c>
      <c r="E9647" cm="1">
        <f t="array" ref="E9647">IF(
ISNA(_xlfn.XLOOKUP(B9647 &amp; C9647,[1]global_waste_stats!$B$2:$B$991 &amp; [1]global_waste_stats!$C$2:$C$991,[1]global_waste_stats!$D$2:$D$991)),
_xlfn.XLOOKUP(A9647 &amp; C9647,[2]UNdata_Export_20210503_03410335!$A$2:$A$1588 &amp; [2]UNdata_Export_20210503_03410335!$B$2:$B$1588,[2]UNdata_Export_20210503_03410335!$C$2:$C$1588 * 1000),
_xlfn.XLOOKUP(B9647 &amp; C9647,[1]global_waste_stats!$B$2:$B$991 &amp; [1]global_waste_stats!$C$2:$C$991,[1]global_waste_stats!$D$2:$D$991)
)</f>
        <v>21184.2</v>
      </c>
      <c r="F9647">
        <f t="shared" si="150"/>
        <v>63726739.739994898</v>
      </c>
    </row>
    <row r="9648" spans="1:6" x14ac:dyDescent="0.3">
      <c r="A9648" t="s">
        <v>390</v>
      </c>
      <c r="B9648" t="s">
        <v>391</v>
      </c>
      <c r="C9648">
        <v>2014</v>
      </c>
      <c r="D9648" s="1">
        <v>1370000000000</v>
      </c>
      <c r="E9648" cm="1">
        <f t="array" ref="E9648">IF(
ISNA(_xlfn.XLOOKUP(B9648 &amp; C9648,[1]global_waste_stats!$B$2:$B$991 &amp; [1]global_waste_stats!$C$2:$C$991,[1]global_waste_stats!$D$2:$D$991)),
_xlfn.XLOOKUP(A9648 &amp; C9648,[2]UNdata_Export_20210503_03410335!$A$2:$A$1588 &amp; [2]UNdata_Export_20210503_03410335!$B$2:$B$1588,[2]UNdata_Export_20210503_03410335!$C$2:$C$1588 * 1000),
_xlfn.XLOOKUP(B9648 &amp; C9648,[1]global_waste_stats!$B$2:$B$991 &amp; [1]global_waste_stats!$C$2:$C$991,[1]global_waste_stats!$D$2:$D$991)
)</f>
        <v>20836.400000000001</v>
      </c>
      <c r="F9648">
        <f t="shared" si="150"/>
        <v>65750321.552667446</v>
      </c>
    </row>
    <row r="9649" spans="1:6" x14ac:dyDescent="0.3">
      <c r="A9649" t="s">
        <v>390</v>
      </c>
      <c r="B9649" t="s">
        <v>391</v>
      </c>
      <c r="C9649">
        <v>2015</v>
      </c>
      <c r="D9649" s="1">
        <v>1420000000000</v>
      </c>
      <c r="E9649" cm="1">
        <f t="array" ref="E9649">IF(
ISNA(_xlfn.XLOOKUP(B9649 &amp; C9649,[1]global_waste_stats!$B$2:$B$991 &amp; [1]global_waste_stats!$C$2:$C$991,[1]global_waste_stats!$D$2:$D$991)),
_xlfn.XLOOKUP(A9649 &amp; C9649,[2]UNdata_Export_20210503_03410335!$A$2:$A$1588 &amp; [2]UNdata_Export_20210503_03410335!$B$2:$B$1588,[2]UNdata_Export_20210503_03410335!$C$2:$C$1588 * 1000),
_xlfn.XLOOKUP(B9649 &amp; C9649,[1]global_waste_stats!$B$2:$B$991 &amp; [1]global_waste_stats!$C$2:$C$991,[1]global_waste_stats!$D$2:$D$991)
)</f>
        <v>21157.8</v>
      </c>
      <c r="F9649">
        <f t="shared" si="150"/>
        <v>67114728.374405652</v>
      </c>
    </row>
    <row r="9650" spans="1:6" x14ac:dyDescent="0.3">
      <c r="A9650" t="s">
        <v>390</v>
      </c>
      <c r="B9650" t="s">
        <v>391</v>
      </c>
      <c r="C9650">
        <v>2016</v>
      </c>
      <c r="D9650" s="1">
        <v>1460000000000</v>
      </c>
      <c r="E9650" cm="1">
        <f t="array" ref="E9650">IF(
ISNA(_xlfn.XLOOKUP(B9650 &amp; C9650,[1]global_waste_stats!$B$2:$B$991 &amp; [1]global_waste_stats!$C$2:$C$991,[1]global_waste_stats!$D$2:$D$991)),
_xlfn.XLOOKUP(A9650 &amp; C9650,[2]UNdata_Export_20210503_03410335!$A$2:$A$1588 &amp; [2]UNdata_Export_20210503_03410335!$B$2:$B$1588,[2]UNdata_Export_20210503_03410335!$C$2:$C$1588 * 1000),
_xlfn.XLOOKUP(B9650 &amp; C9650,[1]global_waste_stats!$B$2:$B$991 &amp; [1]global_waste_stats!$C$2:$C$991,[1]global_waste_stats!$D$2:$D$991)
)</f>
        <v>21541.8</v>
      </c>
      <c r="F9650">
        <f t="shared" si="150"/>
        <v>67775209.1282994</v>
      </c>
    </row>
    <row r="9651" spans="1:6" x14ac:dyDescent="0.3">
      <c r="A9651" t="s">
        <v>390</v>
      </c>
      <c r="B9651" t="s">
        <v>391</v>
      </c>
      <c r="C9651">
        <v>2017</v>
      </c>
      <c r="D9651" s="1">
        <v>1510000000000</v>
      </c>
      <c r="E9651" cm="1">
        <f t="array" ref="E9651">IF(
ISNA(_xlfn.XLOOKUP(B9651 &amp; C9651,[1]global_waste_stats!$B$2:$B$991 &amp; [1]global_waste_stats!$C$2:$C$991,[1]global_waste_stats!$D$2:$D$991)),
_xlfn.XLOOKUP(A9651 &amp; C9651,[2]UNdata_Export_20210503_03410335!$A$2:$A$1588 &amp; [2]UNdata_Export_20210503_03410335!$B$2:$B$1588,[2]UNdata_Export_20210503_03410335!$C$2:$C$1588 * 1000),
_xlfn.XLOOKUP(B9651 &amp; C9651,[1]global_waste_stats!$B$2:$B$991 &amp; [1]global_waste_stats!$C$2:$C$991,[1]global_waste_stats!$D$2:$D$991)
)</f>
        <v>22017.9</v>
      </c>
      <c r="F9651">
        <f t="shared" si="150"/>
        <v>68580563.99565807</v>
      </c>
    </row>
    <row r="9652" spans="1:6" x14ac:dyDescent="0.3">
      <c r="A9652" t="s">
        <v>392</v>
      </c>
      <c r="B9652" t="s">
        <v>393</v>
      </c>
      <c r="C9652">
        <v>1961</v>
      </c>
      <c r="D9652" s="1">
        <v>5924728840</v>
      </c>
      <c r="E9652" t="e" cm="1">
        <f t="array" ref="E9652">IF(
ISNA(_xlfn.XLOOKUP(B9652 &amp; C9652,[1]global_waste_stats!$B$2:$B$991 &amp; [1]global_waste_stats!$C$2:$C$991,[1]global_waste_stats!$D$2:$D$991)),
_xlfn.XLOOKUP(A9652 &amp; C9652,[2]UNdata_Export_20210503_03410335!$A$2:$A$1588 &amp; [2]UNdata_Export_20210503_03410335!$B$2:$B$1588,[2]UNdata_Export_20210503_03410335!$C$2:$C$1588 * 1000),
_xlfn.XLOOKUP(B9652 &amp; C9652,[1]global_waste_stats!$B$2:$B$991 &amp; [1]global_waste_stats!$C$2:$C$991,[1]global_waste_stats!$D$2:$D$991)
)</f>
        <v>#N/A</v>
      </c>
      <c r="F9652" t="str">
        <f t="shared" si="150"/>
        <v/>
      </c>
    </row>
    <row r="9653" spans="1:6" x14ac:dyDescent="0.3">
      <c r="A9653" t="s">
        <v>392</v>
      </c>
      <c r="B9653" t="s">
        <v>393</v>
      </c>
      <c r="C9653">
        <v>1962</v>
      </c>
      <c r="D9653" s="1">
        <v>6150936145</v>
      </c>
      <c r="E9653" t="e" cm="1">
        <f t="array" ref="E9653">IF(
ISNA(_xlfn.XLOOKUP(B9653 &amp; C9653,[1]global_waste_stats!$B$2:$B$991 &amp; [1]global_waste_stats!$C$2:$C$991,[1]global_waste_stats!$D$2:$D$991)),
_xlfn.XLOOKUP(A9653 &amp; C9653,[2]UNdata_Export_20210503_03410335!$A$2:$A$1588 &amp; [2]UNdata_Export_20210503_03410335!$B$2:$B$1588,[2]UNdata_Export_20210503_03410335!$C$2:$C$1588 * 1000),
_xlfn.XLOOKUP(B9653 &amp; C9653,[1]global_waste_stats!$B$2:$B$991 &amp; [1]global_waste_stats!$C$2:$C$991,[1]global_waste_stats!$D$2:$D$991)
)</f>
        <v>#N/A</v>
      </c>
      <c r="F9653" t="str">
        <f t="shared" si="150"/>
        <v/>
      </c>
    </row>
    <row r="9654" spans="1:6" x14ac:dyDescent="0.3">
      <c r="A9654" t="s">
        <v>392</v>
      </c>
      <c r="B9654" t="s">
        <v>393</v>
      </c>
      <c r="C9654">
        <v>1963</v>
      </c>
      <c r="D9654" s="1">
        <v>6305739744</v>
      </c>
      <c r="E9654" t="e" cm="1">
        <f t="array" ref="E9654">IF(
ISNA(_xlfn.XLOOKUP(B9654 &amp; C9654,[1]global_waste_stats!$B$2:$B$991 &amp; [1]global_waste_stats!$C$2:$C$991,[1]global_waste_stats!$D$2:$D$991)),
_xlfn.XLOOKUP(A9654 &amp; C9654,[2]UNdata_Export_20210503_03410335!$A$2:$A$1588 &amp; [2]UNdata_Export_20210503_03410335!$B$2:$B$1588,[2]UNdata_Export_20210503_03410335!$C$2:$C$1588 * 1000),
_xlfn.XLOOKUP(B9654 &amp; C9654,[1]global_waste_stats!$B$2:$B$991 &amp; [1]global_waste_stats!$C$2:$C$991,[1]global_waste_stats!$D$2:$D$991)
)</f>
        <v>#N/A</v>
      </c>
      <c r="F9654" t="str">
        <f t="shared" si="150"/>
        <v/>
      </c>
    </row>
    <row r="9655" spans="1:6" x14ac:dyDescent="0.3">
      <c r="A9655" t="s">
        <v>392</v>
      </c>
      <c r="B9655" t="s">
        <v>393</v>
      </c>
      <c r="C9655">
        <v>1964</v>
      </c>
      <c r="D9655" s="1">
        <v>6552069295</v>
      </c>
      <c r="E9655" t="e" cm="1">
        <f t="array" ref="E9655">IF(
ISNA(_xlfn.XLOOKUP(B9655 &amp; C9655,[1]global_waste_stats!$B$2:$B$991 &amp; [1]global_waste_stats!$C$2:$C$991,[1]global_waste_stats!$D$2:$D$991)),
_xlfn.XLOOKUP(A9655 &amp; C9655,[2]UNdata_Export_20210503_03410335!$A$2:$A$1588 &amp; [2]UNdata_Export_20210503_03410335!$B$2:$B$1588,[2]UNdata_Export_20210503_03410335!$C$2:$C$1588 * 1000),
_xlfn.XLOOKUP(B9655 &amp; C9655,[1]global_waste_stats!$B$2:$B$991 &amp; [1]global_waste_stats!$C$2:$C$991,[1]global_waste_stats!$D$2:$D$991)
)</f>
        <v>#N/A</v>
      </c>
      <c r="F9655" t="str">
        <f t="shared" si="150"/>
        <v/>
      </c>
    </row>
    <row r="9656" spans="1:6" x14ac:dyDescent="0.3">
      <c r="A9656" t="s">
        <v>392</v>
      </c>
      <c r="B9656" t="s">
        <v>393</v>
      </c>
      <c r="C9656">
        <v>1965</v>
      </c>
      <c r="D9656" s="1">
        <v>6718292249</v>
      </c>
      <c r="E9656" t="e" cm="1">
        <f t="array" ref="E9656">IF(
ISNA(_xlfn.XLOOKUP(B9656 &amp; C9656,[1]global_waste_stats!$B$2:$B$991 &amp; [1]global_waste_stats!$C$2:$C$991,[1]global_waste_stats!$D$2:$D$991)),
_xlfn.XLOOKUP(A9656 &amp; C9656,[2]UNdata_Export_20210503_03410335!$A$2:$A$1588 &amp; [2]UNdata_Export_20210503_03410335!$B$2:$B$1588,[2]UNdata_Export_20210503_03410335!$C$2:$C$1588 * 1000),
_xlfn.XLOOKUP(B9656 &amp; C9656,[1]global_waste_stats!$B$2:$B$991 &amp; [1]global_waste_stats!$C$2:$C$991,[1]global_waste_stats!$D$2:$D$991)
)</f>
        <v>#N/A</v>
      </c>
      <c r="F9656" t="str">
        <f t="shared" si="150"/>
        <v/>
      </c>
    </row>
    <row r="9657" spans="1:6" x14ac:dyDescent="0.3">
      <c r="A9657" t="s">
        <v>392</v>
      </c>
      <c r="B9657" t="s">
        <v>393</v>
      </c>
      <c r="C9657">
        <v>1966</v>
      </c>
      <c r="D9657" s="1">
        <v>7055805106</v>
      </c>
      <c r="E9657" t="e" cm="1">
        <f t="array" ref="E9657">IF(
ISNA(_xlfn.XLOOKUP(B9657 &amp; C9657,[1]global_waste_stats!$B$2:$B$991 &amp; [1]global_waste_stats!$C$2:$C$991,[1]global_waste_stats!$D$2:$D$991)),
_xlfn.XLOOKUP(A9657 &amp; C9657,[2]UNdata_Export_20210503_03410335!$A$2:$A$1588 &amp; [2]UNdata_Export_20210503_03410335!$B$2:$B$1588,[2]UNdata_Export_20210503_03410335!$C$2:$C$1588 * 1000),
_xlfn.XLOOKUP(B9657 &amp; C9657,[1]global_waste_stats!$B$2:$B$991 &amp; [1]global_waste_stats!$C$2:$C$991,[1]global_waste_stats!$D$2:$D$991)
)</f>
        <v>#N/A</v>
      </c>
      <c r="F9657" t="str">
        <f t="shared" si="150"/>
        <v/>
      </c>
    </row>
    <row r="9658" spans="1:6" x14ac:dyDescent="0.3">
      <c r="A9658" t="s">
        <v>392</v>
      </c>
      <c r="B9658" t="s">
        <v>393</v>
      </c>
      <c r="C9658">
        <v>1967</v>
      </c>
      <c r="D9658" s="1">
        <v>7510130119</v>
      </c>
      <c r="E9658" t="e" cm="1">
        <f t="array" ref="E9658">IF(
ISNA(_xlfn.XLOOKUP(B9658 &amp; C9658,[1]global_waste_stats!$B$2:$B$991 &amp; [1]global_waste_stats!$C$2:$C$991,[1]global_waste_stats!$D$2:$D$991)),
_xlfn.XLOOKUP(A9658 &amp; C9658,[2]UNdata_Export_20210503_03410335!$A$2:$A$1588 &amp; [2]UNdata_Export_20210503_03410335!$B$2:$B$1588,[2]UNdata_Export_20210503_03410335!$C$2:$C$1588 * 1000),
_xlfn.XLOOKUP(B9658 &amp; C9658,[1]global_waste_stats!$B$2:$B$991 &amp; [1]global_waste_stats!$C$2:$C$991,[1]global_waste_stats!$D$2:$D$991)
)</f>
        <v>#N/A</v>
      </c>
      <c r="F9658" t="str">
        <f t="shared" si="150"/>
        <v/>
      </c>
    </row>
    <row r="9659" spans="1:6" x14ac:dyDescent="0.3">
      <c r="A9659" t="s">
        <v>392</v>
      </c>
      <c r="B9659" t="s">
        <v>393</v>
      </c>
      <c r="C9659">
        <v>1968</v>
      </c>
      <c r="D9659" s="1">
        <v>7945799840</v>
      </c>
      <c r="E9659" t="e" cm="1">
        <f t="array" ref="E9659">IF(
ISNA(_xlfn.XLOOKUP(B9659 &amp; C9659,[1]global_waste_stats!$B$2:$B$991 &amp; [1]global_waste_stats!$C$2:$C$991,[1]global_waste_stats!$D$2:$D$991)),
_xlfn.XLOOKUP(A9659 &amp; C9659,[2]UNdata_Export_20210503_03410335!$A$2:$A$1588 &amp; [2]UNdata_Export_20210503_03410335!$B$2:$B$1588,[2]UNdata_Export_20210503_03410335!$C$2:$C$1588 * 1000),
_xlfn.XLOOKUP(B9659 &amp; C9659,[1]global_waste_stats!$B$2:$B$991 &amp; [1]global_waste_stats!$C$2:$C$991,[1]global_waste_stats!$D$2:$D$991)
)</f>
        <v>#N/A</v>
      </c>
      <c r="F9659" t="str">
        <f t="shared" si="150"/>
        <v/>
      </c>
    </row>
    <row r="9660" spans="1:6" x14ac:dyDescent="0.3">
      <c r="A9660" t="s">
        <v>392</v>
      </c>
      <c r="B9660" t="s">
        <v>393</v>
      </c>
      <c r="C9660">
        <v>1969</v>
      </c>
      <c r="D9660" s="1">
        <v>8558962884</v>
      </c>
      <c r="E9660" t="e" cm="1">
        <f t="array" ref="E9660">IF(
ISNA(_xlfn.XLOOKUP(B9660 &amp; C9660,[1]global_waste_stats!$B$2:$B$991 &amp; [1]global_waste_stats!$C$2:$C$991,[1]global_waste_stats!$D$2:$D$991)),
_xlfn.XLOOKUP(A9660 &amp; C9660,[2]UNdata_Export_20210503_03410335!$A$2:$A$1588 &amp; [2]UNdata_Export_20210503_03410335!$B$2:$B$1588,[2]UNdata_Export_20210503_03410335!$C$2:$C$1588 * 1000),
_xlfn.XLOOKUP(B9660 &amp; C9660,[1]global_waste_stats!$B$2:$B$991 &amp; [1]global_waste_stats!$C$2:$C$991,[1]global_waste_stats!$D$2:$D$991)
)</f>
        <v>#N/A</v>
      </c>
      <c r="F9660" t="str">
        <f t="shared" si="150"/>
        <v/>
      </c>
    </row>
    <row r="9661" spans="1:6" x14ac:dyDescent="0.3">
      <c r="A9661" t="s">
        <v>392</v>
      </c>
      <c r="B9661" t="s">
        <v>393</v>
      </c>
      <c r="C9661">
        <v>1970</v>
      </c>
      <c r="D9661" s="1">
        <v>8888194505</v>
      </c>
      <c r="E9661" t="e" cm="1">
        <f t="array" ref="E9661">IF(
ISNA(_xlfn.XLOOKUP(B9661 &amp; C9661,[1]global_waste_stats!$B$2:$B$991 &amp; [1]global_waste_stats!$C$2:$C$991,[1]global_waste_stats!$D$2:$D$991)),
_xlfn.XLOOKUP(A9661 &amp; C9661,[2]UNdata_Export_20210503_03410335!$A$2:$A$1588 &amp; [2]UNdata_Export_20210503_03410335!$B$2:$B$1588,[2]UNdata_Export_20210503_03410335!$C$2:$C$1588 * 1000),
_xlfn.XLOOKUP(B9661 &amp; C9661,[1]global_waste_stats!$B$2:$B$991 &amp; [1]global_waste_stats!$C$2:$C$991,[1]global_waste_stats!$D$2:$D$991)
)</f>
        <v>#N/A</v>
      </c>
      <c r="F9661" t="str">
        <f t="shared" si="150"/>
        <v/>
      </c>
    </row>
    <row r="9662" spans="1:6" x14ac:dyDescent="0.3">
      <c r="A9662" t="s">
        <v>392</v>
      </c>
      <c r="B9662" t="s">
        <v>393</v>
      </c>
      <c r="C9662">
        <v>1971</v>
      </c>
      <c r="D9662" s="1">
        <v>9004354800</v>
      </c>
      <c r="E9662" t="e" cm="1">
        <f t="array" ref="E9662">IF(
ISNA(_xlfn.XLOOKUP(B9662 &amp; C9662,[1]global_waste_stats!$B$2:$B$991 &amp; [1]global_waste_stats!$C$2:$C$991,[1]global_waste_stats!$D$2:$D$991)),
_xlfn.XLOOKUP(A9662 &amp; C9662,[2]UNdata_Export_20210503_03410335!$A$2:$A$1588 &amp; [2]UNdata_Export_20210503_03410335!$B$2:$B$1588,[2]UNdata_Export_20210503_03410335!$C$2:$C$1588 * 1000),
_xlfn.XLOOKUP(B9662 &amp; C9662,[1]global_waste_stats!$B$2:$B$991 &amp; [1]global_waste_stats!$C$2:$C$991,[1]global_waste_stats!$D$2:$D$991)
)</f>
        <v>#N/A</v>
      </c>
      <c r="F9662" t="str">
        <f t="shared" si="150"/>
        <v/>
      </c>
    </row>
    <row r="9663" spans="1:6" x14ac:dyDescent="0.3">
      <c r="A9663" t="s">
        <v>392</v>
      </c>
      <c r="B9663" t="s">
        <v>393</v>
      </c>
      <c r="C9663">
        <v>1972</v>
      </c>
      <c r="D9663" s="1">
        <v>8967393731</v>
      </c>
      <c r="E9663" t="e" cm="1">
        <f t="array" ref="E9663">IF(
ISNA(_xlfn.XLOOKUP(B9663 &amp; C9663,[1]global_waste_stats!$B$2:$B$991 &amp; [1]global_waste_stats!$C$2:$C$991,[1]global_waste_stats!$D$2:$D$991)),
_xlfn.XLOOKUP(A9663 &amp; C9663,[2]UNdata_Export_20210503_03410335!$A$2:$A$1588 &amp; [2]UNdata_Export_20210503_03410335!$B$2:$B$1588,[2]UNdata_Export_20210503_03410335!$C$2:$C$1588 * 1000),
_xlfn.XLOOKUP(B9663 &amp; C9663,[1]global_waste_stats!$B$2:$B$991 &amp; [1]global_waste_stats!$C$2:$C$991,[1]global_waste_stats!$D$2:$D$991)
)</f>
        <v>#N/A</v>
      </c>
      <c r="F9663" t="str">
        <f t="shared" si="150"/>
        <v/>
      </c>
    </row>
    <row r="9664" spans="1:6" x14ac:dyDescent="0.3">
      <c r="A9664" t="s">
        <v>392</v>
      </c>
      <c r="B9664" t="s">
        <v>393</v>
      </c>
      <c r="C9664">
        <v>1973</v>
      </c>
      <c r="D9664" s="1">
        <v>9600258481</v>
      </c>
      <c r="E9664" t="e" cm="1">
        <f t="array" ref="E9664">IF(
ISNA(_xlfn.XLOOKUP(B9664 &amp; C9664,[1]global_waste_stats!$B$2:$B$991 &amp; [1]global_waste_stats!$C$2:$C$991,[1]global_waste_stats!$D$2:$D$991)),
_xlfn.XLOOKUP(A9664 &amp; C9664,[2]UNdata_Export_20210503_03410335!$A$2:$A$1588 &amp; [2]UNdata_Export_20210503_03410335!$B$2:$B$1588,[2]UNdata_Export_20210503_03410335!$C$2:$C$1588 * 1000),
_xlfn.XLOOKUP(B9664 &amp; C9664,[1]global_waste_stats!$B$2:$B$991 &amp; [1]global_waste_stats!$C$2:$C$991,[1]global_waste_stats!$D$2:$D$991)
)</f>
        <v>#N/A</v>
      </c>
      <c r="F9664" t="str">
        <f t="shared" si="150"/>
        <v/>
      </c>
    </row>
    <row r="9665" spans="1:6" x14ac:dyDescent="0.3">
      <c r="A9665" t="s">
        <v>392</v>
      </c>
      <c r="B9665" t="s">
        <v>393</v>
      </c>
      <c r="C9665">
        <v>1974</v>
      </c>
      <c r="D9665" s="1">
        <v>9969468182</v>
      </c>
      <c r="E9665" t="e" cm="1">
        <f t="array" ref="E9665">IF(
ISNA(_xlfn.XLOOKUP(B9665 &amp; C9665,[1]global_waste_stats!$B$2:$B$991 &amp; [1]global_waste_stats!$C$2:$C$991,[1]global_waste_stats!$D$2:$D$991)),
_xlfn.XLOOKUP(A9665 &amp; C9665,[2]UNdata_Export_20210503_03410335!$A$2:$A$1588 &amp; [2]UNdata_Export_20210503_03410335!$B$2:$B$1588,[2]UNdata_Export_20210503_03410335!$C$2:$C$1588 * 1000),
_xlfn.XLOOKUP(B9665 &amp; C9665,[1]global_waste_stats!$B$2:$B$991 &amp; [1]global_waste_stats!$C$2:$C$991,[1]global_waste_stats!$D$2:$D$991)
)</f>
        <v>#N/A</v>
      </c>
      <c r="F9665" t="str">
        <f t="shared" si="150"/>
        <v/>
      </c>
    </row>
    <row r="9666" spans="1:6" x14ac:dyDescent="0.3">
      <c r="A9666" t="s">
        <v>392</v>
      </c>
      <c r="B9666" t="s">
        <v>393</v>
      </c>
      <c r="C9666">
        <v>1975</v>
      </c>
      <c r="D9666" s="1">
        <v>10580221048</v>
      </c>
      <c r="E9666" t="e" cm="1">
        <f t="array" ref="E9666">IF(
ISNA(_xlfn.XLOOKUP(B9666 &amp; C9666,[1]global_waste_stats!$B$2:$B$991 &amp; [1]global_waste_stats!$C$2:$C$991,[1]global_waste_stats!$D$2:$D$991)),
_xlfn.XLOOKUP(A9666 &amp; C9666,[2]UNdata_Export_20210503_03410335!$A$2:$A$1588 &amp; [2]UNdata_Export_20210503_03410335!$B$2:$B$1588,[2]UNdata_Export_20210503_03410335!$C$2:$C$1588 * 1000),
_xlfn.XLOOKUP(B9666 &amp; C9666,[1]global_waste_stats!$B$2:$B$991 &amp; [1]global_waste_stats!$C$2:$C$991,[1]global_waste_stats!$D$2:$D$991)
)</f>
        <v>#N/A</v>
      </c>
      <c r="F9666" t="str">
        <f t="shared" si="150"/>
        <v/>
      </c>
    </row>
    <row r="9667" spans="1:6" x14ac:dyDescent="0.3">
      <c r="A9667" t="s">
        <v>392</v>
      </c>
      <c r="B9667" t="s">
        <v>393</v>
      </c>
      <c r="C9667">
        <v>1976</v>
      </c>
      <c r="D9667" s="1">
        <v>10933082708</v>
      </c>
      <c r="E9667" t="e" cm="1">
        <f t="array" ref="E9667">IF(
ISNA(_xlfn.XLOOKUP(B9667 &amp; C9667,[1]global_waste_stats!$B$2:$B$991 &amp; [1]global_waste_stats!$C$2:$C$991,[1]global_waste_stats!$D$2:$D$991)),
_xlfn.XLOOKUP(A9667 &amp; C9667,[2]UNdata_Export_20210503_03410335!$A$2:$A$1588 &amp; [2]UNdata_Export_20210503_03410335!$B$2:$B$1588,[2]UNdata_Export_20210503_03410335!$C$2:$C$1588 * 1000),
_xlfn.XLOOKUP(B9667 &amp; C9667,[1]global_waste_stats!$B$2:$B$991 &amp; [1]global_waste_stats!$C$2:$C$991,[1]global_waste_stats!$D$2:$D$991)
)</f>
        <v>#N/A</v>
      </c>
      <c r="F9667" t="str">
        <f t="shared" ref="F9667:F9730" si="151">IF(ISNA(E9667),"",D9667/E9667)</f>
        <v/>
      </c>
    </row>
    <row r="9668" spans="1:6" x14ac:dyDescent="0.3">
      <c r="A9668" t="s">
        <v>392</v>
      </c>
      <c r="B9668" t="s">
        <v>393</v>
      </c>
      <c r="C9668">
        <v>1977</v>
      </c>
      <c r="D9668" s="1">
        <v>11490734461</v>
      </c>
      <c r="E9668" t="e" cm="1">
        <f t="array" ref="E9668">IF(
ISNA(_xlfn.XLOOKUP(B9668 &amp; C9668,[1]global_waste_stats!$B$2:$B$991 &amp; [1]global_waste_stats!$C$2:$C$991,[1]global_waste_stats!$D$2:$D$991)),
_xlfn.XLOOKUP(A9668 &amp; C9668,[2]UNdata_Export_20210503_03410335!$A$2:$A$1588 &amp; [2]UNdata_Export_20210503_03410335!$B$2:$B$1588,[2]UNdata_Export_20210503_03410335!$C$2:$C$1588 * 1000),
_xlfn.XLOOKUP(B9668 &amp; C9668,[1]global_waste_stats!$B$2:$B$991 &amp; [1]global_waste_stats!$C$2:$C$991,[1]global_waste_stats!$D$2:$D$991)
)</f>
        <v>#N/A</v>
      </c>
      <c r="F9668" t="str">
        <f t="shared" si="151"/>
        <v/>
      </c>
    </row>
    <row r="9669" spans="1:6" x14ac:dyDescent="0.3">
      <c r="A9669" t="s">
        <v>392</v>
      </c>
      <c r="B9669" t="s">
        <v>393</v>
      </c>
      <c r="C9669">
        <v>1978</v>
      </c>
      <c r="D9669" s="1">
        <v>12140401840</v>
      </c>
      <c r="E9669" t="e" cm="1">
        <f t="array" ref="E9669">IF(
ISNA(_xlfn.XLOOKUP(B9669 &amp; C9669,[1]global_waste_stats!$B$2:$B$991 &amp; [1]global_waste_stats!$C$2:$C$991,[1]global_waste_stats!$D$2:$D$991)),
_xlfn.XLOOKUP(A9669 &amp; C9669,[2]UNdata_Export_20210503_03410335!$A$2:$A$1588 &amp; [2]UNdata_Export_20210503_03410335!$B$2:$B$1588,[2]UNdata_Export_20210503_03410335!$C$2:$C$1588 * 1000),
_xlfn.XLOOKUP(B9669 &amp; C9669,[1]global_waste_stats!$B$2:$B$991 &amp; [1]global_waste_stats!$C$2:$C$991,[1]global_waste_stats!$D$2:$D$991)
)</f>
        <v>#N/A</v>
      </c>
      <c r="F9669" t="str">
        <f t="shared" si="151"/>
        <v/>
      </c>
    </row>
    <row r="9670" spans="1:6" x14ac:dyDescent="0.3">
      <c r="A9670" t="s">
        <v>392</v>
      </c>
      <c r="B9670" t="s">
        <v>393</v>
      </c>
      <c r="C9670">
        <v>1979</v>
      </c>
      <c r="D9670" s="1">
        <v>12917819383</v>
      </c>
      <c r="E9670" t="e" cm="1">
        <f t="array" ref="E9670">IF(
ISNA(_xlfn.XLOOKUP(B9670 &amp; C9670,[1]global_waste_stats!$B$2:$B$991 &amp; [1]global_waste_stats!$C$2:$C$991,[1]global_waste_stats!$D$2:$D$991)),
_xlfn.XLOOKUP(A9670 &amp; C9670,[2]UNdata_Export_20210503_03410335!$A$2:$A$1588 &amp; [2]UNdata_Export_20210503_03410335!$B$2:$B$1588,[2]UNdata_Export_20210503_03410335!$C$2:$C$1588 * 1000),
_xlfn.XLOOKUP(B9670 &amp; C9670,[1]global_waste_stats!$B$2:$B$991 &amp; [1]global_waste_stats!$C$2:$C$991,[1]global_waste_stats!$D$2:$D$991)
)</f>
        <v>#N/A</v>
      </c>
      <c r="F9670" t="str">
        <f t="shared" si="151"/>
        <v/>
      </c>
    </row>
    <row r="9671" spans="1:6" x14ac:dyDescent="0.3">
      <c r="A9671" t="s">
        <v>392</v>
      </c>
      <c r="B9671" t="s">
        <v>393</v>
      </c>
      <c r="C9671">
        <v>1980</v>
      </c>
      <c r="D9671" s="1">
        <v>13672998530</v>
      </c>
      <c r="E9671" t="e" cm="1">
        <f t="array" ref="E9671">IF(
ISNA(_xlfn.XLOOKUP(B9671 &amp; C9671,[1]global_waste_stats!$B$2:$B$991 &amp; [1]global_waste_stats!$C$2:$C$991,[1]global_waste_stats!$D$2:$D$991)),
_xlfn.XLOOKUP(A9671 &amp; C9671,[2]UNdata_Export_20210503_03410335!$A$2:$A$1588 &amp; [2]UNdata_Export_20210503_03410335!$B$2:$B$1588,[2]UNdata_Export_20210503_03410335!$C$2:$C$1588 * 1000),
_xlfn.XLOOKUP(B9671 &amp; C9671,[1]global_waste_stats!$B$2:$B$991 &amp; [1]global_waste_stats!$C$2:$C$991,[1]global_waste_stats!$D$2:$D$991)
)</f>
        <v>#N/A</v>
      </c>
      <c r="F9671" t="str">
        <f t="shared" si="151"/>
        <v/>
      </c>
    </row>
    <row r="9672" spans="1:6" x14ac:dyDescent="0.3">
      <c r="A9672" t="s">
        <v>392</v>
      </c>
      <c r="B9672" t="s">
        <v>393</v>
      </c>
      <c r="C9672">
        <v>1981</v>
      </c>
      <c r="D9672" s="1">
        <v>14452294467</v>
      </c>
      <c r="E9672" t="e" cm="1">
        <f t="array" ref="E9672">IF(
ISNA(_xlfn.XLOOKUP(B9672 &amp; C9672,[1]global_waste_stats!$B$2:$B$991 &amp; [1]global_waste_stats!$C$2:$C$991,[1]global_waste_stats!$D$2:$D$991)),
_xlfn.XLOOKUP(A9672 &amp; C9672,[2]UNdata_Export_20210503_03410335!$A$2:$A$1588 &amp; [2]UNdata_Export_20210503_03410335!$B$2:$B$1588,[2]UNdata_Export_20210503_03410335!$C$2:$C$1588 * 1000),
_xlfn.XLOOKUP(B9672 &amp; C9672,[1]global_waste_stats!$B$2:$B$991 &amp; [1]global_waste_stats!$C$2:$C$991,[1]global_waste_stats!$D$2:$D$991)
)</f>
        <v>#N/A</v>
      </c>
      <c r="F9672" t="str">
        <f t="shared" si="151"/>
        <v/>
      </c>
    </row>
    <row r="9673" spans="1:6" x14ac:dyDescent="0.3">
      <c r="A9673" t="s">
        <v>392</v>
      </c>
      <c r="B9673" t="s">
        <v>393</v>
      </c>
      <c r="C9673">
        <v>1982</v>
      </c>
      <c r="D9673" s="1">
        <v>15050835621</v>
      </c>
      <c r="E9673" t="e" cm="1">
        <f t="array" ref="E9673">IF(
ISNA(_xlfn.XLOOKUP(B9673 &amp; C9673,[1]global_waste_stats!$B$2:$B$991 &amp; [1]global_waste_stats!$C$2:$C$991,[1]global_waste_stats!$D$2:$D$991)),
_xlfn.XLOOKUP(A9673 &amp; C9673,[2]UNdata_Export_20210503_03410335!$A$2:$A$1588 &amp; [2]UNdata_Export_20210503_03410335!$B$2:$B$1588,[2]UNdata_Export_20210503_03410335!$C$2:$C$1588 * 1000),
_xlfn.XLOOKUP(B9673 &amp; C9673,[1]global_waste_stats!$B$2:$B$991 &amp; [1]global_waste_stats!$C$2:$C$991,[1]global_waste_stats!$D$2:$D$991)
)</f>
        <v>#N/A</v>
      </c>
      <c r="F9673" t="str">
        <f t="shared" si="151"/>
        <v/>
      </c>
    </row>
    <row r="9674" spans="1:6" x14ac:dyDescent="0.3">
      <c r="A9674" t="s">
        <v>392</v>
      </c>
      <c r="B9674" t="s">
        <v>393</v>
      </c>
      <c r="C9674">
        <v>1983</v>
      </c>
      <c r="D9674" s="1">
        <v>15775381489</v>
      </c>
      <c r="E9674" t="e" cm="1">
        <f t="array" ref="E9674">IF(
ISNA(_xlfn.XLOOKUP(B9674 &amp; C9674,[1]global_waste_stats!$B$2:$B$991 &amp; [1]global_waste_stats!$C$2:$C$991,[1]global_waste_stats!$D$2:$D$991)),
_xlfn.XLOOKUP(A9674 &amp; C9674,[2]UNdata_Export_20210503_03410335!$A$2:$A$1588 &amp; [2]UNdata_Export_20210503_03410335!$B$2:$B$1588,[2]UNdata_Export_20210503_03410335!$C$2:$C$1588 * 1000),
_xlfn.XLOOKUP(B9674 &amp; C9674,[1]global_waste_stats!$B$2:$B$991 &amp; [1]global_waste_stats!$C$2:$C$991,[1]global_waste_stats!$D$2:$D$991)
)</f>
        <v>#N/A</v>
      </c>
      <c r="F9674" t="str">
        <f t="shared" si="151"/>
        <v/>
      </c>
    </row>
    <row r="9675" spans="1:6" x14ac:dyDescent="0.3">
      <c r="A9675" t="s">
        <v>392</v>
      </c>
      <c r="B9675" t="s">
        <v>393</v>
      </c>
      <c r="C9675">
        <v>1984</v>
      </c>
      <c r="D9675" s="1">
        <v>16579791312</v>
      </c>
      <c r="E9675" t="e" cm="1">
        <f t="array" ref="E9675">IF(
ISNA(_xlfn.XLOOKUP(B9675 &amp; C9675,[1]global_waste_stats!$B$2:$B$991 &amp; [1]global_waste_stats!$C$2:$C$991,[1]global_waste_stats!$D$2:$D$991)),
_xlfn.XLOOKUP(A9675 &amp; C9675,[2]UNdata_Export_20210503_03410335!$A$2:$A$1588 &amp; [2]UNdata_Export_20210503_03410335!$B$2:$B$1588,[2]UNdata_Export_20210503_03410335!$C$2:$C$1588 * 1000),
_xlfn.XLOOKUP(B9675 &amp; C9675,[1]global_waste_stats!$B$2:$B$991 &amp; [1]global_waste_stats!$C$2:$C$991,[1]global_waste_stats!$D$2:$D$991)
)</f>
        <v>#N/A</v>
      </c>
      <c r="F9675" t="str">
        <f t="shared" si="151"/>
        <v/>
      </c>
    </row>
    <row r="9676" spans="1:6" x14ac:dyDescent="0.3">
      <c r="A9676" t="s">
        <v>392</v>
      </c>
      <c r="B9676" t="s">
        <v>393</v>
      </c>
      <c r="C9676">
        <v>1985</v>
      </c>
      <c r="D9676" s="1">
        <v>17408682455</v>
      </c>
      <c r="E9676" t="e" cm="1">
        <f t="array" ref="E9676">IF(
ISNA(_xlfn.XLOOKUP(B9676 &amp; C9676,[1]global_waste_stats!$B$2:$B$991 &amp; [1]global_waste_stats!$C$2:$C$991,[1]global_waste_stats!$D$2:$D$991)),
_xlfn.XLOOKUP(A9676 &amp; C9676,[2]UNdata_Export_20210503_03410335!$A$2:$A$1588 &amp; [2]UNdata_Export_20210503_03410335!$B$2:$B$1588,[2]UNdata_Export_20210503_03410335!$C$2:$C$1588 * 1000),
_xlfn.XLOOKUP(B9676 &amp; C9676,[1]global_waste_stats!$B$2:$B$991 &amp; [1]global_waste_stats!$C$2:$C$991,[1]global_waste_stats!$D$2:$D$991)
)</f>
        <v>#N/A</v>
      </c>
      <c r="F9676" t="str">
        <f t="shared" si="151"/>
        <v/>
      </c>
    </row>
    <row r="9677" spans="1:6" x14ac:dyDescent="0.3">
      <c r="A9677" t="s">
        <v>392</v>
      </c>
      <c r="B9677" t="s">
        <v>393</v>
      </c>
      <c r="C9677">
        <v>1986</v>
      </c>
      <c r="D9677" s="1">
        <v>18166925787</v>
      </c>
      <c r="E9677" t="e" cm="1">
        <f t="array" ref="E9677">IF(
ISNA(_xlfn.XLOOKUP(B9677 &amp; C9677,[1]global_waste_stats!$B$2:$B$991 &amp; [1]global_waste_stats!$C$2:$C$991,[1]global_waste_stats!$D$2:$D$991)),
_xlfn.XLOOKUP(A9677 &amp; C9677,[2]UNdata_Export_20210503_03410335!$A$2:$A$1588 &amp; [2]UNdata_Export_20210503_03410335!$B$2:$B$1588,[2]UNdata_Export_20210503_03410335!$C$2:$C$1588 * 1000),
_xlfn.XLOOKUP(B9677 &amp; C9677,[1]global_waste_stats!$B$2:$B$991 &amp; [1]global_waste_stats!$C$2:$C$991,[1]global_waste_stats!$D$2:$D$991)
)</f>
        <v>#N/A</v>
      </c>
      <c r="F9677" t="str">
        <f t="shared" si="151"/>
        <v/>
      </c>
    </row>
    <row r="9678" spans="1:6" x14ac:dyDescent="0.3">
      <c r="A9678" t="s">
        <v>392</v>
      </c>
      <c r="B9678" t="s">
        <v>393</v>
      </c>
      <c r="C9678">
        <v>1987</v>
      </c>
      <c r="D9678" s="1">
        <v>18480416200</v>
      </c>
      <c r="E9678" t="e" cm="1">
        <f t="array" ref="E9678">IF(
ISNA(_xlfn.XLOOKUP(B9678 &amp; C9678,[1]global_waste_stats!$B$2:$B$991 &amp; [1]global_waste_stats!$C$2:$C$991,[1]global_waste_stats!$D$2:$D$991)),
_xlfn.XLOOKUP(A9678 &amp; C9678,[2]UNdata_Export_20210503_03410335!$A$2:$A$1588 &amp; [2]UNdata_Export_20210503_03410335!$B$2:$B$1588,[2]UNdata_Export_20210503_03410335!$C$2:$C$1588 * 1000),
_xlfn.XLOOKUP(B9678 &amp; C9678,[1]global_waste_stats!$B$2:$B$991 &amp; [1]global_waste_stats!$C$2:$C$991,[1]global_waste_stats!$D$2:$D$991)
)</f>
        <v>#N/A</v>
      </c>
      <c r="F9678" t="str">
        <f t="shared" si="151"/>
        <v/>
      </c>
    </row>
    <row r="9679" spans="1:6" x14ac:dyDescent="0.3">
      <c r="A9679" t="s">
        <v>392</v>
      </c>
      <c r="B9679" t="s">
        <v>393</v>
      </c>
      <c r="C9679">
        <v>1988</v>
      </c>
      <c r="D9679" s="1">
        <v>18937378687</v>
      </c>
      <c r="E9679" t="e" cm="1">
        <f t="array" ref="E9679">IF(
ISNA(_xlfn.XLOOKUP(B9679 &amp; C9679,[1]global_waste_stats!$B$2:$B$991 &amp; [1]global_waste_stats!$C$2:$C$991,[1]global_waste_stats!$D$2:$D$991)),
_xlfn.XLOOKUP(A9679 &amp; C9679,[2]UNdata_Export_20210503_03410335!$A$2:$A$1588 &amp; [2]UNdata_Export_20210503_03410335!$B$2:$B$1588,[2]UNdata_Export_20210503_03410335!$C$2:$C$1588 * 1000),
_xlfn.XLOOKUP(B9679 &amp; C9679,[1]global_waste_stats!$B$2:$B$991 &amp; [1]global_waste_stats!$C$2:$C$991,[1]global_waste_stats!$D$2:$D$991)
)</f>
        <v>#N/A</v>
      </c>
      <c r="F9679" t="str">
        <f t="shared" si="151"/>
        <v/>
      </c>
    </row>
    <row r="9680" spans="1:6" x14ac:dyDescent="0.3">
      <c r="A9680" t="s">
        <v>392</v>
      </c>
      <c r="B9680" t="s">
        <v>393</v>
      </c>
      <c r="C9680">
        <v>1989</v>
      </c>
      <c r="D9680" s="1">
        <v>19372806102</v>
      </c>
      <c r="E9680" t="e" cm="1">
        <f t="array" ref="E9680">IF(
ISNA(_xlfn.XLOOKUP(B9680 &amp; C9680,[1]global_waste_stats!$B$2:$B$991 &amp; [1]global_waste_stats!$C$2:$C$991,[1]global_waste_stats!$D$2:$D$991)),
_xlfn.XLOOKUP(A9680 &amp; C9680,[2]UNdata_Export_20210503_03410335!$A$2:$A$1588 &amp; [2]UNdata_Export_20210503_03410335!$B$2:$B$1588,[2]UNdata_Export_20210503_03410335!$C$2:$C$1588 * 1000),
_xlfn.XLOOKUP(B9680 &amp; C9680,[1]global_waste_stats!$B$2:$B$991 &amp; [1]global_waste_stats!$C$2:$C$991,[1]global_waste_stats!$D$2:$D$991)
)</f>
        <v>#N/A</v>
      </c>
      <c r="F9680" t="str">
        <f t="shared" si="151"/>
        <v/>
      </c>
    </row>
    <row r="9681" spans="1:6" x14ac:dyDescent="0.3">
      <c r="A9681" t="s">
        <v>392</v>
      </c>
      <c r="B9681" t="s">
        <v>393</v>
      </c>
      <c r="C9681">
        <v>1990</v>
      </c>
      <c r="D9681" s="1">
        <v>20612664784</v>
      </c>
      <c r="E9681" t="e" cm="1">
        <f t="array" ref="E9681">IF(
ISNA(_xlfn.XLOOKUP(B9681 &amp; C9681,[1]global_waste_stats!$B$2:$B$991 &amp; [1]global_waste_stats!$C$2:$C$991,[1]global_waste_stats!$D$2:$D$991)),
_xlfn.XLOOKUP(A9681 &amp; C9681,[2]UNdata_Export_20210503_03410335!$A$2:$A$1588 &amp; [2]UNdata_Export_20210503_03410335!$B$2:$B$1588,[2]UNdata_Export_20210503_03410335!$C$2:$C$1588 * 1000),
_xlfn.XLOOKUP(B9681 &amp; C9681,[1]global_waste_stats!$B$2:$B$991 &amp; [1]global_waste_stats!$C$2:$C$991,[1]global_waste_stats!$D$2:$D$991)
)</f>
        <v>#N/A</v>
      </c>
      <c r="F9681" t="str">
        <f t="shared" si="151"/>
        <v/>
      </c>
    </row>
    <row r="9682" spans="1:6" x14ac:dyDescent="0.3">
      <c r="A9682" t="s">
        <v>392</v>
      </c>
      <c r="B9682" t="s">
        <v>393</v>
      </c>
      <c r="C9682">
        <v>1991</v>
      </c>
      <c r="D9682" s="1">
        <v>21560844735</v>
      </c>
      <c r="E9682" t="e" cm="1">
        <f t="array" ref="E9682">IF(
ISNA(_xlfn.XLOOKUP(B9682 &amp; C9682,[1]global_waste_stats!$B$2:$B$991 &amp; [1]global_waste_stats!$C$2:$C$991,[1]global_waste_stats!$D$2:$D$991)),
_xlfn.XLOOKUP(A9682 &amp; C9682,[2]UNdata_Export_20210503_03410335!$A$2:$A$1588 &amp; [2]UNdata_Export_20210503_03410335!$B$2:$B$1588,[2]UNdata_Export_20210503_03410335!$C$2:$C$1588 * 1000),
_xlfn.XLOOKUP(B9682 &amp; C9682,[1]global_waste_stats!$B$2:$B$991 &amp; [1]global_waste_stats!$C$2:$C$991,[1]global_waste_stats!$D$2:$D$991)
)</f>
        <v>#N/A</v>
      </c>
      <c r="F9682" t="str">
        <f t="shared" si="151"/>
        <v/>
      </c>
    </row>
    <row r="9683" spans="1:6" x14ac:dyDescent="0.3">
      <c r="A9683" t="s">
        <v>392</v>
      </c>
      <c r="B9683" t="s">
        <v>393</v>
      </c>
      <c r="C9683">
        <v>1992</v>
      </c>
      <c r="D9683" s="1">
        <v>22509520017</v>
      </c>
      <c r="E9683" t="e" cm="1">
        <f t="array" ref="E9683">IF(
ISNA(_xlfn.XLOOKUP(B9683 &amp; C9683,[1]global_waste_stats!$B$2:$B$991 &amp; [1]global_waste_stats!$C$2:$C$991,[1]global_waste_stats!$D$2:$D$991)),
_xlfn.XLOOKUP(A9683 &amp; C9683,[2]UNdata_Export_20210503_03410335!$A$2:$A$1588 &amp; [2]UNdata_Export_20210503_03410335!$B$2:$B$1588,[2]UNdata_Export_20210503_03410335!$C$2:$C$1588 * 1000),
_xlfn.XLOOKUP(B9683 &amp; C9683,[1]global_waste_stats!$B$2:$B$991 &amp; [1]global_waste_stats!$C$2:$C$991,[1]global_waste_stats!$D$2:$D$991)
)</f>
        <v>#N/A</v>
      </c>
      <c r="F9683" t="str">
        <f t="shared" si="151"/>
        <v/>
      </c>
    </row>
    <row r="9684" spans="1:6" x14ac:dyDescent="0.3">
      <c r="A9684" t="s">
        <v>392</v>
      </c>
      <c r="B9684" t="s">
        <v>393</v>
      </c>
      <c r="C9684">
        <v>1993</v>
      </c>
      <c r="D9684" s="1">
        <v>24062691136</v>
      </c>
      <c r="E9684" t="e" cm="1">
        <f t="array" ref="E9684">IF(
ISNA(_xlfn.XLOOKUP(B9684 &amp; C9684,[1]global_waste_stats!$B$2:$B$991 &amp; [1]global_waste_stats!$C$2:$C$991,[1]global_waste_stats!$D$2:$D$991)),
_xlfn.XLOOKUP(A9684 &amp; C9684,[2]UNdata_Export_20210503_03410335!$A$2:$A$1588 &amp; [2]UNdata_Export_20210503_03410335!$B$2:$B$1588,[2]UNdata_Export_20210503_03410335!$C$2:$C$1588 * 1000),
_xlfn.XLOOKUP(B9684 &amp; C9684,[1]global_waste_stats!$B$2:$B$991 &amp; [1]global_waste_stats!$C$2:$C$991,[1]global_waste_stats!$D$2:$D$991)
)</f>
        <v>#N/A</v>
      </c>
      <c r="F9684" t="str">
        <f t="shared" si="151"/>
        <v/>
      </c>
    </row>
    <row r="9685" spans="1:6" x14ac:dyDescent="0.3">
      <c r="A9685" t="s">
        <v>392</v>
      </c>
      <c r="B9685" t="s">
        <v>393</v>
      </c>
      <c r="C9685">
        <v>1994</v>
      </c>
      <c r="D9685" s="1">
        <v>25410182283</v>
      </c>
      <c r="E9685" t="e" cm="1">
        <f t="array" ref="E9685">IF(
ISNA(_xlfn.XLOOKUP(B9685 &amp; C9685,[1]global_waste_stats!$B$2:$B$991 &amp; [1]global_waste_stats!$C$2:$C$991,[1]global_waste_stats!$D$2:$D$991)),
_xlfn.XLOOKUP(A9685 &amp; C9685,[2]UNdata_Export_20210503_03410335!$A$2:$A$1588 &amp; [2]UNdata_Export_20210503_03410335!$B$2:$B$1588,[2]UNdata_Export_20210503_03410335!$C$2:$C$1588 * 1000),
_xlfn.XLOOKUP(B9685 &amp; C9685,[1]global_waste_stats!$B$2:$B$991 &amp; [1]global_waste_stats!$C$2:$C$991,[1]global_waste_stats!$D$2:$D$991)
)</f>
        <v>#N/A</v>
      </c>
      <c r="F9685" t="str">
        <f t="shared" si="151"/>
        <v/>
      </c>
    </row>
    <row r="9686" spans="1:6" x14ac:dyDescent="0.3">
      <c r="A9686" t="s">
        <v>392</v>
      </c>
      <c r="B9686" t="s">
        <v>393</v>
      </c>
      <c r="C9686">
        <v>1995</v>
      </c>
      <c r="D9686" s="1">
        <v>26807763966</v>
      </c>
      <c r="E9686" t="e" cm="1">
        <f t="array" ref="E9686">IF(
ISNA(_xlfn.XLOOKUP(B9686 &amp; C9686,[1]global_waste_stats!$B$2:$B$991 &amp; [1]global_waste_stats!$C$2:$C$991,[1]global_waste_stats!$D$2:$D$991)),
_xlfn.XLOOKUP(A9686 &amp; C9686,[2]UNdata_Export_20210503_03410335!$A$2:$A$1588 &amp; [2]UNdata_Export_20210503_03410335!$B$2:$B$1588,[2]UNdata_Export_20210503_03410335!$C$2:$C$1588 * 1000),
_xlfn.XLOOKUP(B9686 &amp; C9686,[1]global_waste_stats!$B$2:$B$991 &amp; [1]global_waste_stats!$C$2:$C$991,[1]global_waste_stats!$D$2:$D$991)
)</f>
        <v>#N/A</v>
      </c>
      <c r="F9686" t="str">
        <f t="shared" si="151"/>
        <v/>
      </c>
    </row>
    <row r="9687" spans="1:6" x14ac:dyDescent="0.3">
      <c r="A9687" t="s">
        <v>392</v>
      </c>
      <c r="B9687" t="s">
        <v>393</v>
      </c>
      <c r="C9687">
        <v>1996</v>
      </c>
      <c r="D9687" s="1">
        <v>27826450205</v>
      </c>
      <c r="E9687" t="e" cm="1">
        <f t="array" ref="E9687">IF(
ISNA(_xlfn.XLOOKUP(B9687 &amp; C9687,[1]global_waste_stats!$B$2:$B$991 &amp; [1]global_waste_stats!$C$2:$C$991,[1]global_waste_stats!$D$2:$D$991)),
_xlfn.XLOOKUP(A9687 &amp; C9687,[2]UNdata_Export_20210503_03410335!$A$2:$A$1588 &amp; [2]UNdata_Export_20210503_03410335!$B$2:$B$1588,[2]UNdata_Export_20210503_03410335!$C$2:$C$1588 * 1000),
_xlfn.XLOOKUP(B9687 &amp; C9687,[1]global_waste_stats!$B$2:$B$991 &amp; [1]global_waste_stats!$C$2:$C$991,[1]global_waste_stats!$D$2:$D$991)
)</f>
        <v>#N/A</v>
      </c>
      <c r="F9687" t="str">
        <f t="shared" si="151"/>
        <v/>
      </c>
    </row>
    <row r="9688" spans="1:6" x14ac:dyDescent="0.3">
      <c r="A9688" t="s">
        <v>392</v>
      </c>
      <c r="B9688" t="s">
        <v>393</v>
      </c>
      <c r="C9688">
        <v>1997</v>
      </c>
      <c r="D9688" s="1">
        <v>29608845563</v>
      </c>
      <c r="E9688" t="e" cm="1">
        <f t="array" ref="E9688">IF(
ISNA(_xlfn.XLOOKUP(B9688 &amp; C9688,[1]global_waste_stats!$B$2:$B$991 &amp; [1]global_waste_stats!$C$2:$C$991,[1]global_waste_stats!$D$2:$D$991)),
_xlfn.XLOOKUP(A9688 &amp; C9688,[2]UNdata_Export_20210503_03410335!$A$2:$A$1588 &amp; [2]UNdata_Export_20210503_03410335!$B$2:$B$1588,[2]UNdata_Export_20210503_03410335!$C$2:$C$1588 * 1000),
_xlfn.XLOOKUP(B9688 &amp; C9688,[1]global_waste_stats!$B$2:$B$991 &amp; [1]global_waste_stats!$C$2:$C$991,[1]global_waste_stats!$D$2:$D$991)
)</f>
        <v>#N/A</v>
      </c>
      <c r="F9688" t="str">
        <f t="shared" si="151"/>
        <v/>
      </c>
    </row>
    <row r="9689" spans="1:6" x14ac:dyDescent="0.3">
      <c r="A9689" t="s">
        <v>392</v>
      </c>
      <c r="B9689" t="s">
        <v>393</v>
      </c>
      <c r="C9689">
        <v>1998</v>
      </c>
      <c r="D9689" s="1">
        <v>30999994386</v>
      </c>
      <c r="E9689" t="e" cm="1">
        <f t="array" ref="E9689">IF(
ISNA(_xlfn.XLOOKUP(B9689 &amp; C9689,[1]global_waste_stats!$B$2:$B$991 &amp; [1]global_waste_stats!$C$2:$C$991,[1]global_waste_stats!$D$2:$D$991)),
_xlfn.XLOOKUP(A9689 &amp; C9689,[2]UNdata_Export_20210503_03410335!$A$2:$A$1588 &amp; [2]UNdata_Export_20210503_03410335!$B$2:$B$1588,[2]UNdata_Export_20210503_03410335!$C$2:$C$1588 * 1000),
_xlfn.XLOOKUP(B9689 &amp; C9689,[1]global_waste_stats!$B$2:$B$991 &amp; [1]global_waste_stats!$C$2:$C$991,[1]global_waste_stats!$D$2:$D$991)
)</f>
        <v>#N/A</v>
      </c>
      <c r="F9689" t="str">
        <f t="shared" si="151"/>
        <v/>
      </c>
    </row>
    <row r="9690" spans="1:6" x14ac:dyDescent="0.3">
      <c r="A9690" t="s">
        <v>392</v>
      </c>
      <c r="B9690" t="s">
        <v>393</v>
      </c>
      <c r="C9690">
        <v>1999</v>
      </c>
      <c r="D9690" s="1">
        <v>32333161699</v>
      </c>
      <c r="E9690" t="e" cm="1">
        <f t="array" ref="E9690">IF(
ISNA(_xlfn.XLOOKUP(B9690 &amp; C9690,[1]global_waste_stats!$B$2:$B$991 &amp; [1]global_waste_stats!$C$2:$C$991,[1]global_waste_stats!$D$2:$D$991)),
_xlfn.XLOOKUP(A9690 &amp; C9690,[2]UNdata_Export_20210503_03410335!$A$2:$A$1588 &amp; [2]UNdata_Export_20210503_03410335!$B$2:$B$1588,[2]UNdata_Export_20210503_03410335!$C$2:$C$1588 * 1000),
_xlfn.XLOOKUP(B9690 &amp; C9690,[1]global_waste_stats!$B$2:$B$991 &amp; [1]global_waste_stats!$C$2:$C$991,[1]global_waste_stats!$D$2:$D$991)
)</f>
        <v>#N/A</v>
      </c>
      <c r="F9690" t="str">
        <f t="shared" si="151"/>
        <v/>
      </c>
    </row>
    <row r="9691" spans="1:6" x14ac:dyDescent="0.3">
      <c r="A9691" t="s">
        <v>392</v>
      </c>
      <c r="B9691" t="s">
        <v>393</v>
      </c>
      <c r="C9691">
        <v>2000</v>
      </c>
      <c r="D9691" s="1">
        <v>34273162123</v>
      </c>
      <c r="E9691" t="e" cm="1">
        <f t="array" ref="E9691">IF(
ISNA(_xlfn.XLOOKUP(B9691 &amp; C9691,[1]global_waste_stats!$B$2:$B$991 &amp; [1]global_waste_stats!$C$2:$C$991,[1]global_waste_stats!$D$2:$D$991)),
_xlfn.XLOOKUP(A9691 &amp; C9691,[2]UNdata_Export_20210503_03410335!$A$2:$A$1588 &amp; [2]UNdata_Export_20210503_03410335!$B$2:$B$1588,[2]UNdata_Export_20210503_03410335!$C$2:$C$1588 * 1000),
_xlfn.XLOOKUP(B9691 &amp; C9691,[1]global_waste_stats!$B$2:$B$991 &amp; [1]global_waste_stats!$C$2:$C$991,[1]global_waste_stats!$D$2:$D$991)
)</f>
        <v>#N/A</v>
      </c>
      <c r="F9691" t="str">
        <f t="shared" si="151"/>
        <v/>
      </c>
    </row>
    <row r="9692" spans="1:6" x14ac:dyDescent="0.3">
      <c r="A9692" t="s">
        <v>392</v>
      </c>
      <c r="B9692" t="s">
        <v>393</v>
      </c>
      <c r="C9692">
        <v>2001</v>
      </c>
      <c r="D9692" s="1">
        <v>33743501887</v>
      </c>
      <c r="E9692" t="e" cm="1">
        <f t="array" ref="E9692">IF(
ISNA(_xlfn.XLOOKUP(B9692 &amp; C9692,[1]global_waste_stats!$B$2:$B$991 &amp; [1]global_waste_stats!$C$2:$C$991,[1]global_waste_stats!$D$2:$D$991)),
_xlfn.XLOOKUP(A9692 &amp; C9692,[2]UNdata_Export_20210503_03410335!$A$2:$A$1588 &amp; [2]UNdata_Export_20210503_03410335!$B$2:$B$1588,[2]UNdata_Export_20210503_03410335!$C$2:$C$1588 * 1000),
_xlfn.XLOOKUP(B9692 &amp; C9692,[1]global_waste_stats!$B$2:$B$991 &amp; [1]global_waste_stats!$C$2:$C$991,[1]global_waste_stats!$D$2:$D$991)
)</f>
        <v>#N/A</v>
      </c>
      <c r="F9692" t="str">
        <f t="shared" si="151"/>
        <v/>
      </c>
    </row>
    <row r="9693" spans="1:6" x14ac:dyDescent="0.3">
      <c r="A9693" t="s">
        <v>392</v>
      </c>
      <c r="B9693" t="s">
        <v>393</v>
      </c>
      <c r="C9693">
        <v>2002</v>
      </c>
      <c r="D9693" s="1">
        <v>35081322302</v>
      </c>
      <c r="E9693" t="e" cm="1">
        <f t="array" ref="E9693">IF(
ISNA(_xlfn.XLOOKUP(B9693 &amp; C9693,[1]global_waste_stats!$B$2:$B$991 &amp; [1]global_waste_stats!$C$2:$C$991,[1]global_waste_stats!$D$2:$D$991)),
_xlfn.XLOOKUP(A9693 &amp; C9693,[2]UNdata_Export_20210503_03410335!$A$2:$A$1588 &amp; [2]UNdata_Export_20210503_03410335!$B$2:$B$1588,[2]UNdata_Export_20210503_03410335!$C$2:$C$1588 * 1000),
_xlfn.XLOOKUP(B9693 &amp; C9693,[1]global_waste_stats!$B$2:$B$991 &amp; [1]global_waste_stats!$C$2:$C$991,[1]global_waste_stats!$D$2:$D$991)
)</f>
        <v>#N/A</v>
      </c>
      <c r="F9693" t="str">
        <f t="shared" si="151"/>
        <v/>
      </c>
    </row>
    <row r="9694" spans="1:6" x14ac:dyDescent="0.3">
      <c r="A9694" t="s">
        <v>392</v>
      </c>
      <c r="B9694" t="s">
        <v>393</v>
      </c>
      <c r="C9694">
        <v>2003</v>
      </c>
      <c r="D9694" s="1">
        <v>37165247243</v>
      </c>
      <c r="E9694" t="e" cm="1">
        <f t="array" ref="E9694">IF(
ISNA(_xlfn.XLOOKUP(B9694 &amp; C9694,[1]global_waste_stats!$B$2:$B$991 &amp; [1]global_waste_stats!$C$2:$C$991,[1]global_waste_stats!$D$2:$D$991)),
_xlfn.XLOOKUP(A9694 &amp; C9694,[2]UNdata_Export_20210503_03410335!$A$2:$A$1588 &amp; [2]UNdata_Export_20210503_03410335!$B$2:$B$1588,[2]UNdata_Export_20210503_03410335!$C$2:$C$1588 * 1000),
_xlfn.XLOOKUP(B9694 &amp; C9694,[1]global_waste_stats!$B$2:$B$991 &amp; [1]global_waste_stats!$C$2:$C$991,[1]global_waste_stats!$D$2:$D$991)
)</f>
        <v>#N/A</v>
      </c>
      <c r="F9694" t="str">
        <f t="shared" si="151"/>
        <v/>
      </c>
    </row>
    <row r="9695" spans="1:6" x14ac:dyDescent="0.3">
      <c r="A9695" t="s">
        <v>392</v>
      </c>
      <c r="B9695" t="s">
        <v>393</v>
      </c>
      <c r="C9695">
        <v>2004</v>
      </c>
      <c r="D9695" s="1">
        <v>39188917730</v>
      </c>
      <c r="E9695" cm="1">
        <f t="array" ref="E9695">IF(
ISNA(_xlfn.XLOOKUP(B9695 &amp; C9695,[1]global_waste_stats!$B$2:$B$991 &amp; [1]global_waste_stats!$C$2:$C$991,[1]global_waste_stats!$D$2:$D$991)),
_xlfn.XLOOKUP(A9695 &amp; C9695,[2]UNdata_Export_20210503_03410335!$A$2:$A$1588 &amp; [2]UNdata_Export_20210503_03410335!$B$2:$B$1588,[2]UNdata_Export_20210503_03410335!$C$2:$C$1588 * 1000),
_xlfn.XLOOKUP(B9695 &amp; C9695,[1]global_waste_stats!$B$2:$B$991 &amp; [1]global_waste_stats!$C$2:$C$991,[1]global_waste_stats!$D$2:$D$991)
)</f>
        <v>1036037.9638671899</v>
      </c>
      <c r="F9695">
        <f t="shared" si="151"/>
        <v>37825.754554129097</v>
      </c>
    </row>
    <row r="9696" spans="1:6" x14ac:dyDescent="0.3">
      <c r="A9696" t="s">
        <v>392</v>
      </c>
      <c r="B9696" t="s">
        <v>393</v>
      </c>
      <c r="C9696">
        <v>2005</v>
      </c>
      <c r="D9696" s="1">
        <v>41634991236</v>
      </c>
      <c r="E9696" t="e" cm="1">
        <f t="array" ref="E9696">IF(
ISNA(_xlfn.XLOOKUP(B9696 &amp; C9696,[1]global_waste_stats!$B$2:$B$991 &amp; [1]global_waste_stats!$C$2:$C$991,[1]global_waste_stats!$D$2:$D$991)),
_xlfn.XLOOKUP(A9696 &amp; C9696,[2]UNdata_Export_20210503_03410335!$A$2:$A$1588 &amp; [2]UNdata_Export_20210503_03410335!$B$2:$B$1588,[2]UNdata_Export_20210503_03410335!$C$2:$C$1588 * 1000),
_xlfn.XLOOKUP(B9696 &amp; C9696,[1]global_waste_stats!$B$2:$B$991 &amp; [1]global_waste_stats!$C$2:$C$991,[1]global_waste_stats!$D$2:$D$991)
)</f>
        <v>#N/A</v>
      </c>
      <c r="F9696" t="str">
        <f t="shared" si="151"/>
        <v/>
      </c>
    </row>
    <row r="9697" spans="1:6" x14ac:dyDescent="0.3">
      <c r="A9697" t="s">
        <v>392</v>
      </c>
      <c r="B9697" t="s">
        <v>393</v>
      </c>
      <c r="C9697">
        <v>2006</v>
      </c>
      <c r="D9697" s="1">
        <v>44827683896</v>
      </c>
      <c r="E9697" t="e" cm="1">
        <f t="array" ref="E9697">IF(
ISNA(_xlfn.XLOOKUP(B9697 &amp; C9697,[1]global_waste_stats!$B$2:$B$991 &amp; [1]global_waste_stats!$C$2:$C$991,[1]global_waste_stats!$D$2:$D$991)),
_xlfn.XLOOKUP(A9697 &amp; C9697,[2]UNdata_Export_20210503_03410335!$A$2:$A$1588 &amp; [2]UNdata_Export_20210503_03410335!$B$2:$B$1588,[2]UNdata_Export_20210503_03410335!$C$2:$C$1588 * 1000),
_xlfn.XLOOKUP(B9697 &amp; C9697,[1]global_waste_stats!$B$2:$B$991 &amp; [1]global_waste_stats!$C$2:$C$991,[1]global_waste_stats!$D$2:$D$991)
)</f>
        <v>#N/A</v>
      </c>
      <c r="F9697" t="str">
        <f t="shared" si="151"/>
        <v/>
      </c>
    </row>
    <row r="9698" spans="1:6" x14ac:dyDescent="0.3">
      <c r="A9698" t="s">
        <v>392</v>
      </c>
      <c r="B9698" t="s">
        <v>393</v>
      </c>
      <c r="C9698">
        <v>2007</v>
      </c>
      <c r="D9698" s="1">
        <v>47874543624</v>
      </c>
      <c r="E9698" t="e" cm="1">
        <f t="array" ref="E9698">IF(
ISNA(_xlfn.XLOOKUP(B9698 &amp; C9698,[1]global_waste_stats!$B$2:$B$991 &amp; [1]global_waste_stats!$C$2:$C$991,[1]global_waste_stats!$D$2:$D$991)),
_xlfn.XLOOKUP(A9698 &amp; C9698,[2]UNdata_Export_20210503_03410335!$A$2:$A$1588 &amp; [2]UNdata_Export_20210503_03410335!$B$2:$B$1588,[2]UNdata_Export_20210503_03410335!$C$2:$C$1588 * 1000),
_xlfn.XLOOKUP(B9698 &amp; C9698,[1]global_waste_stats!$B$2:$B$991 &amp; [1]global_waste_stats!$C$2:$C$991,[1]global_waste_stats!$D$2:$D$991)
)</f>
        <v>#N/A</v>
      </c>
      <c r="F9698" t="str">
        <f t="shared" si="151"/>
        <v/>
      </c>
    </row>
    <row r="9699" spans="1:6" x14ac:dyDescent="0.3">
      <c r="A9699" t="s">
        <v>392</v>
      </c>
      <c r="B9699" t="s">
        <v>393</v>
      </c>
      <c r="C9699">
        <v>2008</v>
      </c>
      <c r="D9699" s="1">
        <v>50723121168</v>
      </c>
      <c r="E9699" t="e" cm="1">
        <f t="array" ref="E9699">IF(
ISNA(_xlfn.XLOOKUP(B9699 &amp; C9699,[1]global_waste_stats!$B$2:$B$991 &amp; [1]global_waste_stats!$C$2:$C$991,[1]global_waste_stats!$D$2:$D$991)),
_xlfn.XLOOKUP(A9699 &amp; C9699,[2]UNdata_Export_20210503_03410335!$A$2:$A$1588 &amp; [2]UNdata_Export_20210503_03410335!$B$2:$B$1588,[2]UNdata_Export_20210503_03410335!$C$2:$C$1588 * 1000),
_xlfn.XLOOKUP(B9699 &amp; C9699,[1]global_waste_stats!$B$2:$B$991 &amp; [1]global_waste_stats!$C$2:$C$991,[1]global_waste_stats!$D$2:$D$991)
)</f>
        <v>#N/A</v>
      </c>
      <c r="F9699" t="str">
        <f t="shared" si="151"/>
        <v/>
      </c>
    </row>
    <row r="9700" spans="1:6" x14ac:dyDescent="0.3">
      <c r="A9700" t="s">
        <v>392</v>
      </c>
      <c r="B9700" t="s">
        <v>393</v>
      </c>
      <c r="C9700">
        <v>2009</v>
      </c>
      <c r="D9700" s="1">
        <v>52518167817</v>
      </c>
      <c r="E9700" t="e" cm="1">
        <f t="array" ref="E9700">IF(
ISNA(_xlfn.XLOOKUP(B9700 &amp; C9700,[1]global_waste_stats!$B$2:$B$991 &amp; [1]global_waste_stats!$C$2:$C$991,[1]global_waste_stats!$D$2:$D$991)),
_xlfn.XLOOKUP(A9700 &amp; C9700,[2]UNdata_Export_20210503_03410335!$A$2:$A$1588 &amp; [2]UNdata_Export_20210503_03410335!$B$2:$B$1588,[2]UNdata_Export_20210503_03410335!$C$2:$C$1588 * 1000),
_xlfn.XLOOKUP(B9700 &amp; C9700,[1]global_waste_stats!$B$2:$B$991 &amp; [1]global_waste_stats!$C$2:$C$991,[1]global_waste_stats!$D$2:$D$991)
)</f>
        <v>#N/A</v>
      </c>
      <c r="F9700" t="str">
        <f t="shared" si="151"/>
        <v/>
      </c>
    </row>
    <row r="9701" spans="1:6" x14ac:dyDescent="0.3">
      <c r="A9701" t="s">
        <v>392</v>
      </c>
      <c r="B9701" t="s">
        <v>393</v>
      </c>
      <c r="C9701">
        <v>2010</v>
      </c>
      <c r="D9701" s="1">
        <v>56728002830</v>
      </c>
      <c r="E9701" t="e" cm="1">
        <f t="array" ref="E9701">IF(
ISNA(_xlfn.XLOOKUP(B9701 &amp; C9701,[1]global_waste_stats!$B$2:$B$991 &amp; [1]global_waste_stats!$C$2:$C$991,[1]global_waste_stats!$D$2:$D$991)),
_xlfn.XLOOKUP(A9701 &amp; C9701,[2]UNdata_Export_20210503_03410335!$A$2:$A$1588 &amp; [2]UNdata_Export_20210503_03410335!$B$2:$B$1588,[2]UNdata_Export_20210503_03410335!$C$2:$C$1588 * 1000),
_xlfn.XLOOKUP(B9701 &amp; C9701,[1]global_waste_stats!$B$2:$B$991 &amp; [1]global_waste_stats!$C$2:$C$991,[1]global_waste_stats!$D$2:$D$991)
)</f>
        <v>#N/A</v>
      </c>
      <c r="F9701" t="str">
        <f t="shared" si="151"/>
        <v/>
      </c>
    </row>
    <row r="9702" spans="1:6" x14ac:dyDescent="0.3">
      <c r="A9702" t="s">
        <v>392</v>
      </c>
      <c r="B9702" t="s">
        <v>393</v>
      </c>
      <c r="C9702">
        <v>2011</v>
      </c>
      <c r="D9702" s="1">
        <v>61495842915</v>
      </c>
      <c r="E9702" t="e" cm="1">
        <f t="array" ref="E9702">IF(
ISNA(_xlfn.XLOOKUP(B9702 &amp; C9702,[1]global_waste_stats!$B$2:$B$991 &amp; [1]global_waste_stats!$C$2:$C$991,[1]global_waste_stats!$D$2:$D$991)),
_xlfn.XLOOKUP(A9702 &amp; C9702,[2]UNdata_Export_20210503_03410335!$A$2:$A$1588 &amp; [2]UNdata_Export_20210503_03410335!$B$2:$B$1588,[2]UNdata_Export_20210503_03410335!$C$2:$C$1588 * 1000),
_xlfn.XLOOKUP(B9702 &amp; C9702,[1]global_waste_stats!$B$2:$B$991 &amp; [1]global_waste_stats!$C$2:$C$991,[1]global_waste_stats!$D$2:$D$991)
)</f>
        <v>#N/A</v>
      </c>
      <c r="F9702" t="str">
        <f t="shared" si="151"/>
        <v/>
      </c>
    </row>
    <row r="9703" spans="1:6" x14ac:dyDescent="0.3">
      <c r="A9703" t="s">
        <v>392</v>
      </c>
      <c r="B9703" t="s">
        <v>393</v>
      </c>
      <c r="C9703">
        <v>2012</v>
      </c>
      <c r="D9703" s="1">
        <v>67119379091</v>
      </c>
      <c r="E9703" t="e" cm="1">
        <f t="array" ref="E9703">IF(
ISNA(_xlfn.XLOOKUP(B9703 &amp; C9703,[1]global_waste_stats!$B$2:$B$991 &amp; [1]global_waste_stats!$C$2:$C$991,[1]global_waste_stats!$D$2:$D$991)),
_xlfn.XLOOKUP(A9703 &amp; C9703,[2]UNdata_Export_20210503_03410335!$A$2:$A$1588 &amp; [2]UNdata_Export_20210503_03410335!$B$2:$B$1588,[2]UNdata_Export_20210503_03410335!$C$2:$C$1588 * 1000),
_xlfn.XLOOKUP(B9703 &amp; C9703,[1]global_waste_stats!$B$2:$B$991 &amp; [1]global_waste_stats!$C$2:$C$991,[1]global_waste_stats!$D$2:$D$991)
)</f>
        <v>#N/A</v>
      </c>
      <c r="F9703" t="str">
        <f t="shared" si="151"/>
        <v/>
      </c>
    </row>
    <row r="9704" spans="1:6" x14ac:dyDescent="0.3">
      <c r="A9704" t="s">
        <v>392</v>
      </c>
      <c r="B9704" t="s">
        <v>393</v>
      </c>
      <c r="C9704">
        <v>2013</v>
      </c>
      <c r="D9704" s="1">
        <v>69398567132</v>
      </c>
      <c r="E9704" t="e" cm="1">
        <f t="array" ref="E9704">IF(
ISNA(_xlfn.XLOOKUP(B9704 &amp; C9704,[1]global_waste_stats!$B$2:$B$991 &amp; [1]global_waste_stats!$C$2:$C$991,[1]global_waste_stats!$D$2:$D$991)),
_xlfn.XLOOKUP(A9704 &amp; C9704,[2]UNdata_Export_20210503_03410335!$A$2:$A$1588 &amp; [2]UNdata_Export_20210503_03410335!$B$2:$B$1588,[2]UNdata_Export_20210503_03410335!$C$2:$C$1588 * 1000),
_xlfn.XLOOKUP(B9704 &amp; C9704,[1]global_waste_stats!$B$2:$B$991 &amp; [1]global_waste_stats!$C$2:$C$991,[1]global_waste_stats!$D$2:$D$991)
)</f>
        <v>#N/A</v>
      </c>
      <c r="F9704" t="str">
        <f t="shared" si="151"/>
        <v/>
      </c>
    </row>
    <row r="9705" spans="1:6" x14ac:dyDescent="0.3">
      <c r="A9705" t="s">
        <v>392</v>
      </c>
      <c r="B9705" t="s">
        <v>393</v>
      </c>
      <c r="C9705">
        <v>2014</v>
      </c>
      <c r="D9705" s="1">
        <v>72841226391</v>
      </c>
      <c r="E9705" t="e" cm="1">
        <f t="array" ref="E9705">IF(
ISNA(_xlfn.XLOOKUP(B9705 &amp; C9705,[1]global_waste_stats!$B$2:$B$991 &amp; [1]global_waste_stats!$C$2:$C$991,[1]global_waste_stats!$D$2:$D$991)),
_xlfn.XLOOKUP(A9705 &amp; C9705,[2]UNdata_Export_20210503_03410335!$A$2:$A$1588 &amp; [2]UNdata_Export_20210503_03410335!$B$2:$B$1588,[2]UNdata_Export_20210503_03410335!$C$2:$C$1588 * 1000),
_xlfn.XLOOKUP(B9705 &amp; C9705,[1]global_waste_stats!$B$2:$B$991 &amp; [1]global_waste_stats!$C$2:$C$991,[1]global_waste_stats!$D$2:$D$991)
)</f>
        <v>#N/A</v>
      </c>
      <c r="F9705" t="str">
        <f t="shared" si="151"/>
        <v/>
      </c>
    </row>
    <row r="9706" spans="1:6" x14ac:dyDescent="0.3">
      <c r="A9706" t="s">
        <v>392</v>
      </c>
      <c r="B9706" t="s">
        <v>393</v>
      </c>
      <c r="C9706">
        <v>2015</v>
      </c>
      <c r="D9706" s="1">
        <v>76488884324</v>
      </c>
      <c r="E9706" t="e" cm="1">
        <f t="array" ref="E9706">IF(
ISNA(_xlfn.XLOOKUP(B9706 &amp; C9706,[1]global_waste_stats!$B$2:$B$991 &amp; [1]global_waste_stats!$C$2:$C$991,[1]global_waste_stats!$D$2:$D$991)),
_xlfn.XLOOKUP(A9706 &amp; C9706,[2]UNdata_Export_20210503_03410335!$A$2:$A$1588 &amp; [2]UNdata_Export_20210503_03410335!$B$2:$B$1588,[2]UNdata_Export_20210503_03410335!$C$2:$C$1588 * 1000),
_xlfn.XLOOKUP(B9706 &amp; C9706,[1]global_waste_stats!$B$2:$B$991 &amp; [1]global_waste_stats!$C$2:$C$991,[1]global_waste_stats!$D$2:$D$991)
)</f>
        <v>#N/A</v>
      </c>
      <c r="F9706" t="str">
        <f t="shared" si="151"/>
        <v/>
      </c>
    </row>
    <row r="9707" spans="1:6" x14ac:dyDescent="0.3">
      <c r="A9707" t="s">
        <v>392</v>
      </c>
      <c r="B9707" t="s">
        <v>393</v>
      </c>
      <c r="C9707">
        <v>2016</v>
      </c>
      <c r="D9707" s="1">
        <v>79907042295</v>
      </c>
      <c r="E9707" t="e" cm="1">
        <f t="array" ref="E9707">IF(
ISNA(_xlfn.XLOOKUP(B9707 &amp; C9707,[1]global_waste_stats!$B$2:$B$991 &amp; [1]global_waste_stats!$C$2:$C$991,[1]global_waste_stats!$D$2:$D$991)),
_xlfn.XLOOKUP(A9707 &amp; C9707,[2]UNdata_Export_20210503_03410335!$A$2:$A$1588 &amp; [2]UNdata_Export_20210503_03410335!$B$2:$B$1588,[2]UNdata_Export_20210503_03410335!$C$2:$C$1588 * 1000),
_xlfn.XLOOKUP(B9707 &amp; C9707,[1]global_waste_stats!$B$2:$B$991 &amp; [1]global_waste_stats!$C$2:$C$991,[1]global_waste_stats!$D$2:$D$991)
)</f>
        <v>#N/A</v>
      </c>
      <c r="F9707" t="str">
        <f t="shared" si="151"/>
        <v/>
      </c>
    </row>
    <row r="9708" spans="1:6" x14ac:dyDescent="0.3">
      <c r="A9708" t="s">
        <v>392</v>
      </c>
      <c r="B9708" t="s">
        <v>393</v>
      </c>
      <c r="C9708">
        <v>2017</v>
      </c>
      <c r="D9708" s="1">
        <v>82394195409</v>
      </c>
      <c r="E9708" t="e" cm="1">
        <f t="array" ref="E9708">IF(
ISNA(_xlfn.XLOOKUP(B9708 &amp; C9708,[1]global_waste_stats!$B$2:$B$991 &amp; [1]global_waste_stats!$C$2:$C$991,[1]global_waste_stats!$D$2:$D$991)),
_xlfn.XLOOKUP(A9708 &amp; C9708,[2]UNdata_Export_20210503_03410335!$A$2:$A$1588 &amp; [2]UNdata_Export_20210503_03410335!$B$2:$B$1588,[2]UNdata_Export_20210503_03410335!$C$2:$C$1588 * 1000),
_xlfn.XLOOKUP(B9708 &amp; C9708,[1]global_waste_stats!$B$2:$B$991 &amp; [1]global_waste_stats!$C$2:$C$991,[1]global_waste_stats!$D$2:$D$991)
)</f>
        <v>#N/A</v>
      </c>
      <c r="F9708" t="str">
        <f t="shared" si="151"/>
        <v/>
      </c>
    </row>
    <row r="9709" spans="1:6" x14ac:dyDescent="0.3">
      <c r="A9709" t="s">
        <v>394</v>
      </c>
      <c r="C9709">
        <v>1960</v>
      </c>
      <c r="D9709" s="1">
        <v>246000000000</v>
      </c>
      <c r="E9709" t="e" cm="1">
        <f t="array" ref="E9709">IF(
ISNA(_xlfn.XLOOKUP(B9709 &amp; C9709,[1]global_waste_stats!$B$2:$B$991 &amp; [1]global_waste_stats!$C$2:$C$991,[1]global_waste_stats!$D$2:$D$991)),
_xlfn.XLOOKUP(A9709 &amp; C9709,[2]UNdata_Export_20210503_03410335!$A$2:$A$1588 &amp; [2]UNdata_Export_20210503_03410335!$B$2:$B$1588,[2]UNdata_Export_20210503_03410335!$C$2:$C$1588 * 1000),
_xlfn.XLOOKUP(B9709 &amp; C9709,[1]global_waste_stats!$B$2:$B$991 &amp; [1]global_waste_stats!$C$2:$C$991,[1]global_waste_stats!$D$2:$D$991)
)</f>
        <v>#N/A</v>
      </c>
      <c r="F9709" t="str">
        <f t="shared" si="151"/>
        <v/>
      </c>
    </row>
    <row r="9710" spans="1:6" x14ac:dyDescent="0.3">
      <c r="A9710" t="s">
        <v>394</v>
      </c>
      <c r="C9710">
        <v>1961</v>
      </c>
      <c r="D9710" s="1">
        <v>250000000000</v>
      </c>
      <c r="E9710" t="e" cm="1">
        <f t="array" ref="E9710">IF(
ISNA(_xlfn.XLOOKUP(B9710 &amp; C9710,[1]global_waste_stats!$B$2:$B$991 &amp; [1]global_waste_stats!$C$2:$C$991,[1]global_waste_stats!$D$2:$D$991)),
_xlfn.XLOOKUP(A9710 &amp; C9710,[2]UNdata_Export_20210503_03410335!$A$2:$A$1588 &amp; [2]UNdata_Export_20210503_03410335!$B$2:$B$1588,[2]UNdata_Export_20210503_03410335!$C$2:$C$1588 * 1000),
_xlfn.XLOOKUP(B9710 &amp; C9710,[1]global_waste_stats!$B$2:$B$991 &amp; [1]global_waste_stats!$C$2:$C$991,[1]global_waste_stats!$D$2:$D$991)
)</f>
        <v>#N/A</v>
      </c>
      <c r="F9710" t="str">
        <f t="shared" si="151"/>
        <v/>
      </c>
    </row>
    <row r="9711" spans="1:6" x14ac:dyDescent="0.3">
      <c r="A9711" t="s">
        <v>394</v>
      </c>
      <c r="C9711">
        <v>1962</v>
      </c>
      <c r="D9711" s="1">
        <v>264000000000</v>
      </c>
      <c r="E9711" t="e" cm="1">
        <f t="array" ref="E9711">IF(
ISNA(_xlfn.XLOOKUP(B9711 &amp; C9711,[1]global_waste_stats!$B$2:$B$991 &amp; [1]global_waste_stats!$C$2:$C$991,[1]global_waste_stats!$D$2:$D$991)),
_xlfn.XLOOKUP(A9711 &amp; C9711,[2]UNdata_Export_20210503_03410335!$A$2:$A$1588 &amp; [2]UNdata_Export_20210503_03410335!$B$2:$B$1588,[2]UNdata_Export_20210503_03410335!$C$2:$C$1588 * 1000),
_xlfn.XLOOKUP(B9711 &amp; C9711,[1]global_waste_stats!$B$2:$B$991 &amp; [1]global_waste_stats!$C$2:$C$991,[1]global_waste_stats!$D$2:$D$991)
)</f>
        <v>#N/A</v>
      </c>
      <c r="F9711" t="str">
        <f t="shared" si="151"/>
        <v/>
      </c>
    </row>
    <row r="9712" spans="1:6" x14ac:dyDescent="0.3">
      <c r="A9712" t="s">
        <v>394</v>
      </c>
      <c r="C9712">
        <v>1963</v>
      </c>
      <c r="D9712" s="1">
        <v>281000000000</v>
      </c>
      <c r="E9712" t="e" cm="1">
        <f t="array" ref="E9712">IF(
ISNA(_xlfn.XLOOKUP(B9712 &amp; C9712,[1]global_waste_stats!$B$2:$B$991 &amp; [1]global_waste_stats!$C$2:$C$991,[1]global_waste_stats!$D$2:$D$991)),
_xlfn.XLOOKUP(A9712 &amp; C9712,[2]UNdata_Export_20210503_03410335!$A$2:$A$1588 &amp; [2]UNdata_Export_20210503_03410335!$B$2:$B$1588,[2]UNdata_Export_20210503_03410335!$C$2:$C$1588 * 1000),
_xlfn.XLOOKUP(B9712 &amp; C9712,[1]global_waste_stats!$B$2:$B$991 &amp; [1]global_waste_stats!$C$2:$C$991,[1]global_waste_stats!$D$2:$D$991)
)</f>
        <v>#N/A</v>
      </c>
      <c r="F9712" t="str">
        <f t="shared" si="151"/>
        <v/>
      </c>
    </row>
    <row r="9713" spans="1:6" x14ac:dyDescent="0.3">
      <c r="A9713" t="s">
        <v>394</v>
      </c>
      <c r="C9713">
        <v>1964</v>
      </c>
      <c r="D9713" s="1">
        <v>296000000000</v>
      </c>
      <c r="E9713" t="e" cm="1">
        <f t="array" ref="E9713">IF(
ISNA(_xlfn.XLOOKUP(B9713 &amp; C9713,[1]global_waste_stats!$B$2:$B$991 &amp; [1]global_waste_stats!$C$2:$C$991,[1]global_waste_stats!$D$2:$D$991)),
_xlfn.XLOOKUP(A9713 &amp; C9713,[2]UNdata_Export_20210503_03410335!$A$2:$A$1588 &amp; [2]UNdata_Export_20210503_03410335!$B$2:$B$1588,[2]UNdata_Export_20210503_03410335!$C$2:$C$1588 * 1000),
_xlfn.XLOOKUP(B9713 &amp; C9713,[1]global_waste_stats!$B$2:$B$991 &amp; [1]global_waste_stats!$C$2:$C$991,[1]global_waste_stats!$D$2:$D$991)
)</f>
        <v>#N/A</v>
      </c>
      <c r="F9713" t="str">
        <f t="shared" si="151"/>
        <v/>
      </c>
    </row>
    <row r="9714" spans="1:6" x14ac:dyDescent="0.3">
      <c r="A9714" t="s">
        <v>394</v>
      </c>
      <c r="C9714">
        <v>1965</v>
      </c>
      <c r="D9714" s="1">
        <v>311000000000</v>
      </c>
      <c r="E9714" t="e" cm="1">
        <f t="array" ref="E9714">IF(
ISNA(_xlfn.XLOOKUP(B9714 &amp; C9714,[1]global_waste_stats!$B$2:$B$991 &amp; [1]global_waste_stats!$C$2:$C$991,[1]global_waste_stats!$D$2:$D$991)),
_xlfn.XLOOKUP(A9714 &amp; C9714,[2]UNdata_Export_20210503_03410335!$A$2:$A$1588 &amp; [2]UNdata_Export_20210503_03410335!$B$2:$B$1588,[2]UNdata_Export_20210503_03410335!$C$2:$C$1588 * 1000),
_xlfn.XLOOKUP(B9714 &amp; C9714,[1]global_waste_stats!$B$2:$B$991 &amp; [1]global_waste_stats!$C$2:$C$991,[1]global_waste_stats!$D$2:$D$991)
)</f>
        <v>#N/A</v>
      </c>
      <c r="F9714" t="str">
        <f t="shared" si="151"/>
        <v/>
      </c>
    </row>
    <row r="9715" spans="1:6" x14ac:dyDescent="0.3">
      <c r="A9715" t="s">
        <v>394</v>
      </c>
      <c r="C9715">
        <v>1966</v>
      </c>
      <c r="D9715" s="1">
        <v>316000000000</v>
      </c>
      <c r="E9715" t="e" cm="1">
        <f t="array" ref="E9715">IF(
ISNA(_xlfn.XLOOKUP(B9715 &amp; C9715,[1]global_waste_stats!$B$2:$B$991 &amp; [1]global_waste_stats!$C$2:$C$991,[1]global_waste_stats!$D$2:$D$991)),
_xlfn.XLOOKUP(A9715 &amp; C9715,[2]UNdata_Export_20210503_03410335!$A$2:$A$1588 &amp; [2]UNdata_Export_20210503_03410335!$B$2:$B$1588,[2]UNdata_Export_20210503_03410335!$C$2:$C$1588 * 1000),
_xlfn.XLOOKUP(B9715 &amp; C9715,[1]global_waste_stats!$B$2:$B$991 &amp; [1]global_waste_stats!$C$2:$C$991,[1]global_waste_stats!$D$2:$D$991)
)</f>
        <v>#N/A</v>
      </c>
      <c r="F9715" t="str">
        <f t="shared" si="151"/>
        <v/>
      </c>
    </row>
    <row r="9716" spans="1:6" x14ac:dyDescent="0.3">
      <c r="A9716" t="s">
        <v>394</v>
      </c>
      <c r="C9716">
        <v>1967</v>
      </c>
      <c r="D9716" s="1">
        <v>315000000000</v>
      </c>
      <c r="E9716" t="e" cm="1">
        <f t="array" ref="E9716">IF(
ISNA(_xlfn.XLOOKUP(B9716 &amp; C9716,[1]global_waste_stats!$B$2:$B$991 &amp; [1]global_waste_stats!$C$2:$C$991,[1]global_waste_stats!$D$2:$D$991)),
_xlfn.XLOOKUP(A9716 &amp; C9716,[2]UNdata_Export_20210503_03410335!$A$2:$A$1588 &amp; [2]UNdata_Export_20210503_03410335!$B$2:$B$1588,[2]UNdata_Export_20210503_03410335!$C$2:$C$1588 * 1000),
_xlfn.XLOOKUP(B9716 &amp; C9716,[1]global_waste_stats!$B$2:$B$991 &amp; [1]global_waste_stats!$C$2:$C$991,[1]global_waste_stats!$D$2:$D$991)
)</f>
        <v>#N/A</v>
      </c>
      <c r="F9716" t="str">
        <f t="shared" si="151"/>
        <v/>
      </c>
    </row>
    <row r="9717" spans="1:6" x14ac:dyDescent="0.3">
      <c r="A9717" t="s">
        <v>394</v>
      </c>
      <c r="C9717">
        <v>1968</v>
      </c>
      <c r="D9717" s="1">
        <v>324000000000</v>
      </c>
      <c r="E9717" t="e" cm="1">
        <f t="array" ref="E9717">IF(
ISNA(_xlfn.XLOOKUP(B9717 &amp; C9717,[1]global_waste_stats!$B$2:$B$991 &amp; [1]global_waste_stats!$C$2:$C$991,[1]global_waste_stats!$D$2:$D$991)),
_xlfn.XLOOKUP(A9717 &amp; C9717,[2]UNdata_Export_20210503_03410335!$A$2:$A$1588 &amp; [2]UNdata_Export_20210503_03410335!$B$2:$B$1588,[2]UNdata_Export_20210503_03410335!$C$2:$C$1588 * 1000),
_xlfn.XLOOKUP(B9717 &amp; C9717,[1]global_waste_stats!$B$2:$B$991 &amp; [1]global_waste_stats!$C$2:$C$991,[1]global_waste_stats!$D$2:$D$991)
)</f>
        <v>#N/A</v>
      </c>
      <c r="F9717" t="str">
        <f t="shared" si="151"/>
        <v/>
      </c>
    </row>
    <row r="9718" spans="1:6" x14ac:dyDescent="0.3">
      <c r="A9718" t="s">
        <v>394</v>
      </c>
      <c r="C9718">
        <v>1969</v>
      </c>
      <c r="D9718" s="1">
        <v>353000000000</v>
      </c>
      <c r="E9718" t="e" cm="1">
        <f t="array" ref="E9718">IF(
ISNA(_xlfn.XLOOKUP(B9718 &amp; C9718,[1]global_waste_stats!$B$2:$B$991 &amp; [1]global_waste_stats!$C$2:$C$991,[1]global_waste_stats!$D$2:$D$991)),
_xlfn.XLOOKUP(A9718 &amp; C9718,[2]UNdata_Export_20210503_03410335!$A$2:$A$1588 &amp; [2]UNdata_Export_20210503_03410335!$B$2:$B$1588,[2]UNdata_Export_20210503_03410335!$C$2:$C$1588 * 1000),
_xlfn.XLOOKUP(B9718 &amp; C9718,[1]global_waste_stats!$B$2:$B$991 &amp; [1]global_waste_stats!$C$2:$C$991,[1]global_waste_stats!$D$2:$D$991)
)</f>
        <v>#N/A</v>
      </c>
      <c r="F9718" t="str">
        <f t="shared" si="151"/>
        <v/>
      </c>
    </row>
    <row r="9719" spans="1:6" x14ac:dyDescent="0.3">
      <c r="A9719" t="s">
        <v>394</v>
      </c>
      <c r="C9719">
        <v>1970</v>
      </c>
      <c r="D9719" s="1">
        <v>388000000000</v>
      </c>
      <c r="E9719" t="e" cm="1">
        <f t="array" ref="E9719">IF(
ISNA(_xlfn.XLOOKUP(B9719 &amp; C9719,[1]global_waste_stats!$B$2:$B$991 &amp; [1]global_waste_stats!$C$2:$C$991,[1]global_waste_stats!$D$2:$D$991)),
_xlfn.XLOOKUP(A9719 &amp; C9719,[2]UNdata_Export_20210503_03410335!$A$2:$A$1588 &amp; [2]UNdata_Export_20210503_03410335!$B$2:$B$1588,[2]UNdata_Export_20210503_03410335!$C$2:$C$1588 * 1000),
_xlfn.XLOOKUP(B9719 &amp; C9719,[1]global_waste_stats!$B$2:$B$991 &amp; [1]global_waste_stats!$C$2:$C$991,[1]global_waste_stats!$D$2:$D$991)
)</f>
        <v>#N/A</v>
      </c>
      <c r="F9719" t="str">
        <f t="shared" si="151"/>
        <v/>
      </c>
    </row>
    <row r="9720" spans="1:6" x14ac:dyDescent="0.3">
      <c r="A9720" t="s">
        <v>394</v>
      </c>
      <c r="C9720">
        <v>1971</v>
      </c>
      <c r="D9720" s="1">
        <v>417000000000</v>
      </c>
      <c r="E9720" t="e" cm="1">
        <f t="array" ref="E9720">IF(
ISNA(_xlfn.XLOOKUP(B9720 &amp; C9720,[1]global_waste_stats!$B$2:$B$991 &amp; [1]global_waste_stats!$C$2:$C$991,[1]global_waste_stats!$D$2:$D$991)),
_xlfn.XLOOKUP(A9720 &amp; C9720,[2]UNdata_Export_20210503_03410335!$A$2:$A$1588 &amp; [2]UNdata_Export_20210503_03410335!$B$2:$B$1588,[2]UNdata_Export_20210503_03410335!$C$2:$C$1588 * 1000),
_xlfn.XLOOKUP(B9720 &amp; C9720,[1]global_waste_stats!$B$2:$B$991 &amp; [1]global_waste_stats!$C$2:$C$991,[1]global_waste_stats!$D$2:$D$991)
)</f>
        <v>#N/A</v>
      </c>
      <c r="F9720" t="str">
        <f t="shared" si="151"/>
        <v/>
      </c>
    </row>
    <row r="9721" spans="1:6" x14ac:dyDescent="0.3">
      <c r="A9721" t="s">
        <v>394</v>
      </c>
      <c r="C9721">
        <v>1972</v>
      </c>
      <c r="D9721" s="1">
        <v>428000000000</v>
      </c>
      <c r="E9721" t="e" cm="1">
        <f t="array" ref="E9721">IF(
ISNA(_xlfn.XLOOKUP(B9721 &amp; C9721,[1]global_waste_stats!$B$2:$B$991 &amp; [1]global_waste_stats!$C$2:$C$991,[1]global_waste_stats!$D$2:$D$991)),
_xlfn.XLOOKUP(A9721 &amp; C9721,[2]UNdata_Export_20210503_03410335!$A$2:$A$1588 &amp; [2]UNdata_Export_20210503_03410335!$B$2:$B$1588,[2]UNdata_Export_20210503_03410335!$C$2:$C$1588 * 1000),
_xlfn.XLOOKUP(B9721 &amp; C9721,[1]global_waste_stats!$B$2:$B$991 &amp; [1]global_waste_stats!$C$2:$C$991,[1]global_waste_stats!$D$2:$D$991)
)</f>
        <v>#N/A</v>
      </c>
      <c r="F9721" t="str">
        <f t="shared" si="151"/>
        <v/>
      </c>
    </row>
    <row r="9722" spans="1:6" x14ac:dyDescent="0.3">
      <c r="A9722" t="s">
        <v>394</v>
      </c>
      <c r="C9722">
        <v>1973</v>
      </c>
      <c r="D9722" s="1">
        <v>447000000000</v>
      </c>
      <c r="E9722" t="e" cm="1">
        <f t="array" ref="E9722">IF(
ISNA(_xlfn.XLOOKUP(B9722 &amp; C9722,[1]global_waste_stats!$B$2:$B$991 &amp; [1]global_waste_stats!$C$2:$C$991,[1]global_waste_stats!$D$2:$D$991)),
_xlfn.XLOOKUP(A9722 &amp; C9722,[2]UNdata_Export_20210503_03410335!$A$2:$A$1588 &amp; [2]UNdata_Export_20210503_03410335!$B$2:$B$1588,[2]UNdata_Export_20210503_03410335!$C$2:$C$1588 * 1000),
_xlfn.XLOOKUP(B9722 &amp; C9722,[1]global_waste_stats!$B$2:$B$991 &amp; [1]global_waste_stats!$C$2:$C$991,[1]global_waste_stats!$D$2:$D$991)
)</f>
        <v>#N/A</v>
      </c>
      <c r="F9722" t="str">
        <f t="shared" si="151"/>
        <v/>
      </c>
    </row>
    <row r="9723" spans="1:6" x14ac:dyDescent="0.3">
      <c r="A9723" t="s">
        <v>394</v>
      </c>
      <c r="C9723">
        <v>1974</v>
      </c>
      <c r="D9723" s="1">
        <v>482000000000</v>
      </c>
      <c r="E9723" t="e" cm="1">
        <f t="array" ref="E9723">IF(
ISNA(_xlfn.XLOOKUP(B9723 &amp; C9723,[1]global_waste_stats!$B$2:$B$991 &amp; [1]global_waste_stats!$C$2:$C$991,[1]global_waste_stats!$D$2:$D$991)),
_xlfn.XLOOKUP(A9723 &amp; C9723,[2]UNdata_Export_20210503_03410335!$A$2:$A$1588 &amp; [2]UNdata_Export_20210503_03410335!$B$2:$B$1588,[2]UNdata_Export_20210503_03410335!$C$2:$C$1588 * 1000),
_xlfn.XLOOKUP(B9723 &amp; C9723,[1]global_waste_stats!$B$2:$B$991 &amp; [1]global_waste_stats!$C$2:$C$991,[1]global_waste_stats!$D$2:$D$991)
)</f>
        <v>#N/A</v>
      </c>
      <c r="F9723" t="str">
        <f t="shared" si="151"/>
        <v/>
      </c>
    </row>
    <row r="9724" spans="1:6" x14ac:dyDescent="0.3">
      <c r="A9724" t="s">
        <v>394</v>
      </c>
      <c r="C9724">
        <v>1975</v>
      </c>
      <c r="D9724" s="1">
        <v>482000000000</v>
      </c>
      <c r="E9724" t="e" cm="1">
        <f t="array" ref="E9724">IF(
ISNA(_xlfn.XLOOKUP(B9724 &amp; C9724,[1]global_waste_stats!$B$2:$B$991 &amp; [1]global_waste_stats!$C$2:$C$991,[1]global_waste_stats!$D$2:$D$991)),
_xlfn.XLOOKUP(A9724 &amp; C9724,[2]UNdata_Export_20210503_03410335!$A$2:$A$1588 &amp; [2]UNdata_Export_20210503_03410335!$B$2:$B$1588,[2]UNdata_Export_20210503_03410335!$C$2:$C$1588 * 1000),
_xlfn.XLOOKUP(B9724 &amp; C9724,[1]global_waste_stats!$B$2:$B$991 &amp; [1]global_waste_stats!$C$2:$C$991,[1]global_waste_stats!$D$2:$D$991)
)</f>
        <v>#N/A</v>
      </c>
      <c r="F9724" t="str">
        <f t="shared" si="151"/>
        <v/>
      </c>
    </row>
    <row r="9725" spans="1:6" x14ac:dyDescent="0.3">
      <c r="A9725" t="s">
        <v>394</v>
      </c>
      <c r="C9725">
        <v>1976</v>
      </c>
      <c r="D9725" s="1">
        <v>507000000000</v>
      </c>
      <c r="E9725" t="e" cm="1">
        <f t="array" ref="E9725">IF(
ISNA(_xlfn.XLOOKUP(B9725 &amp; C9725,[1]global_waste_stats!$B$2:$B$991 &amp; [1]global_waste_stats!$C$2:$C$991,[1]global_waste_stats!$D$2:$D$991)),
_xlfn.XLOOKUP(A9725 &amp; C9725,[2]UNdata_Export_20210503_03410335!$A$2:$A$1588 &amp; [2]UNdata_Export_20210503_03410335!$B$2:$B$1588,[2]UNdata_Export_20210503_03410335!$C$2:$C$1588 * 1000),
_xlfn.XLOOKUP(B9725 &amp; C9725,[1]global_waste_stats!$B$2:$B$991 &amp; [1]global_waste_stats!$C$2:$C$991,[1]global_waste_stats!$D$2:$D$991)
)</f>
        <v>#N/A</v>
      </c>
      <c r="F9725" t="str">
        <f t="shared" si="151"/>
        <v/>
      </c>
    </row>
    <row r="9726" spans="1:6" x14ac:dyDescent="0.3">
      <c r="A9726" t="s">
        <v>394</v>
      </c>
      <c r="C9726">
        <v>1977</v>
      </c>
      <c r="D9726" s="1">
        <v>519000000000</v>
      </c>
      <c r="E9726" t="e" cm="1">
        <f t="array" ref="E9726">IF(
ISNA(_xlfn.XLOOKUP(B9726 &amp; C9726,[1]global_waste_stats!$B$2:$B$991 &amp; [1]global_waste_stats!$C$2:$C$991,[1]global_waste_stats!$D$2:$D$991)),
_xlfn.XLOOKUP(A9726 &amp; C9726,[2]UNdata_Export_20210503_03410335!$A$2:$A$1588 &amp; [2]UNdata_Export_20210503_03410335!$B$2:$B$1588,[2]UNdata_Export_20210503_03410335!$C$2:$C$1588 * 1000),
_xlfn.XLOOKUP(B9726 &amp; C9726,[1]global_waste_stats!$B$2:$B$991 &amp; [1]global_waste_stats!$C$2:$C$991,[1]global_waste_stats!$D$2:$D$991)
)</f>
        <v>#N/A</v>
      </c>
      <c r="F9726" t="str">
        <f t="shared" si="151"/>
        <v/>
      </c>
    </row>
    <row r="9727" spans="1:6" x14ac:dyDescent="0.3">
      <c r="A9727" t="s">
        <v>394</v>
      </c>
      <c r="C9727">
        <v>1978</v>
      </c>
      <c r="D9727" s="1">
        <v>518000000000</v>
      </c>
      <c r="E9727" t="e" cm="1">
        <f t="array" ref="E9727">IF(
ISNA(_xlfn.XLOOKUP(B9727 &amp; C9727,[1]global_waste_stats!$B$2:$B$991 &amp; [1]global_waste_stats!$C$2:$C$991,[1]global_waste_stats!$D$2:$D$991)),
_xlfn.XLOOKUP(A9727 &amp; C9727,[2]UNdata_Export_20210503_03410335!$A$2:$A$1588 &amp; [2]UNdata_Export_20210503_03410335!$B$2:$B$1588,[2]UNdata_Export_20210503_03410335!$C$2:$C$1588 * 1000),
_xlfn.XLOOKUP(B9727 &amp; C9727,[1]global_waste_stats!$B$2:$B$991 &amp; [1]global_waste_stats!$C$2:$C$991,[1]global_waste_stats!$D$2:$D$991)
)</f>
        <v>#N/A</v>
      </c>
      <c r="F9727" t="str">
        <f t="shared" si="151"/>
        <v/>
      </c>
    </row>
    <row r="9728" spans="1:6" x14ac:dyDescent="0.3">
      <c r="A9728" t="s">
        <v>394</v>
      </c>
      <c r="C9728">
        <v>1979</v>
      </c>
      <c r="D9728" s="1">
        <v>538000000000</v>
      </c>
      <c r="E9728" t="e" cm="1">
        <f t="array" ref="E9728">IF(
ISNA(_xlfn.XLOOKUP(B9728 &amp; C9728,[1]global_waste_stats!$B$2:$B$991 &amp; [1]global_waste_stats!$C$2:$C$991,[1]global_waste_stats!$D$2:$D$991)),
_xlfn.XLOOKUP(A9728 &amp; C9728,[2]UNdata_Export_20210503_03410335!$A$2:$A$1588 &amp; [2]UNdata_Export_20210503_03410335!$B$2:$B$1588,[2]UNdata_Export_20210503_03410335!$C$2:$C$1588 * 1000),
_xlfn.XLOOKUP(B9728 &amp; C9728,[1]global_waste_stats!$B$2:$B$991 &amp; [1]global_waste_stats!$C$2:$C$991,[1]global_waste_stats!$D$2:$D$991)
)</f>
        <v>#N/A</v>
      </c>
      <c r="F9728" t="str">
        <f t="shared" si="151"/>
        <v/>
      </c>
    </row>
    <row r="9729" spans="1:6" x14ac:dyDescent="0.3">
      <c r="A9729" t="s">
        <v>394</v>
      </c>
      <c r="C9729">
        <v>1980</v>
      </c>
      <c r="D9729" s="1">
        <v>560000000000</v>
      </c>
      <c r="E9729" t="e" cm="1">
        <f t="array" ref="E9729">IF(
ISNA(_xlfn.XLOOKUP(B9729 &amp; C9729,[1]global_waste_stats!$B$2:$B$991 &amp; [1]global_waste_stats!$C$2:$C$991,[1]global_waste_stats!$D$2:$D$991)),
_xlfn.XLOOKUP(A9729 &amp; C9729,[2]UNdata_Export_20210503_03410335!$A$2:$A$1588 &amp; [2]UNdata_Export_20210503_03410335!$B$2:$B$1588,[2]UNdata_Export_20210503_03410335!$C$2:$C$1588 * 1000),
_xlfn.XLOOKUP(B9729 &amp; C9729,[1]global_waste_stats!$B$2:$B$991 &amp; [1]global_waste_stats!$C$2:$C$991,[1]global_waste_stats!$D$2:$D$991)
)</f>
        <v>#N/A</v>
      </c>
      <c r="F9729" t="str">
        <f t="shared" si="151"/>
        <v/>
      </c>
    </row>
    <row r="9730" spans="1:6" x14ac:dyDescent="0.3">
      <c r="A9730" t="s">
        <v>394</v>
      </c>
      <c r="C9730">
        <v>1981</v>
      </c>
      <c r="D9730" s="1">
        <v>558000000000</v>
      </c>
      <c r="E9730" t="e" cm="1">
        <f t="array" ref="E9730">IF(
ISNA(_xlfn.XLOOKUP(B9730 &amp; C9730,[1]global_waste_stats!$B$2:$B$991 &amp; [1]global_waste_stats!$C$2:$C$991,[1]global_waste_stats!$D$2:$D$991)),
_xlfn.XLOOKUP(A9730 &amp; C9730,[2]UNdata_Export_20210503_03410335!$A$2:$A$1588 &amp; [2]UNdata_Export_20210503_03410335!$B$2:$B$1588,[2]UNdata_Export_20210503_03410335!$C$2:$C$1588 * 1000),
_xlfn.XLOOKUP(B9730 &amp; C9730,[1]global_waste_stats!$B$2:$B$991 &amp; [1]global_waste_stats!$C$2:$C$991,[1]global_waste_stats!$D$2:$D$991)
)</f>
        <v>#N/A</v>
      </c>
      <c r="F9730" t="str">
        <f t="shared" si="151"/>
        <v/>
      </c>
    </row>
    <row r="9731" spans="1:6" x14ac:dyDescent="0.3">
      <c r="A9731" t="s">
        <v>394</v>
      </c>
      <c r="C9731">
        <v>1982</v>
      </c>
      <c r="D9731" s="1">
        <v>560000000000</v>
      </c>
      <c r="E9731" t="e" cm="1">
        <f t="array" ref="E9731">IF(
ISNA(_xlfn.XLOOKUP(B9731 &amp; C9731,[1]global_waste_stats!$B$2:$B$991 &amp; [1]global_waste_stats!$C$2:$C$991,[1]global_waste_stats!$D$2:$D$991)),
_xlfn.XLOOKUP(A9731 &amp; C9731,[2]UNdata_Export_20210503_03410335!$A$2:$A$1588 &amp; [2]UNdata_Export_20210503_03410335!$B$2:$B$1588,[2]UNdata_Export_20210503_03410335!$C$2:$C$1588 * 1000),
_xlfn.XLOOKUP(B9731 &amp; C9731,[1]global_waste_stats!$B$2:$B$991 &amp; [1]global_waste_stats!$C$2:$C$991,[1]global_waste_stats!$D$2:$D$991)
)</f>
        <v>#N/A</v>
      </c>
      <c r="F9731" t="str">
        <f t="shared" ref="F9731:F9794" si="152">IF(ISNA(E9731),"",D9731/E9731)</f>
        <v/>
      </c>
    </row>
    <row r="9732" spans="1:6" x14ac:dyDescent="0.3">
      <c r="A9732" t="s">
        <v>394</v>
      </c>
      <c r="C9732">
        <v>1983</v>
      </c>
      <c r="D9732" s="1">
        <v>553000000000</v>
      </c>
      <c r="E9732" t="e" cm="1">
        <f t="array" ref="E9732">IF(
ISNA(_xlfn.XLOOKUP(B9732 &amp; C9732,[1]global_waste_stats!$B$2:$B$991 &amp; [1]global_waste_stats!$C$2:$C$991,[1]global_waste_stats!$D$2:$D$991)),
_xlfn.XLOOKUP(A9732 &amp; C9732,[2]UNdata_Export_20210503_03410335!$A$2:$A$1588 &amp; [2]UNdata_Export_20210503_03410335!$B$2:$B$1588,[2]UNdata_Export_20210503_03410335!$C$2:$C$1588 * 1000),
_xlfn.XLOOKUP(B9732 &amp; C9732,[1]global_waste_stats!$B$2:$B$991 &amp; [1]global_waste_stats!$C$2:$C$991,[1]global_waste_stats!$D$2:$D$991)
)</f>
        <v>#N/A</v>
      </c>
      <c r="F9732" t="str">
        <f t="shared" si="152"/>
        <v/>
      </c>
    </row>
    <row r="9733" spans="1:6" x14ac:dyDescent="0.3">
      <c r="A9733" t="s">
        <v>394</v>
      </c>
      <c r="C9733">
        <v>1984</v>
      </c>
      <c r="D9733" s="1">
        <v>566000000000</v>
      </c>
      <c r="E9733" t="e" cm="1">
        <f t="array" ref="E9733">IF(
ISNA(_xlfn.XLOOKUP(B9733 &amp; C9733,[1]global_waste_stats!$B$2:$B$991 &amp; [1]global_waste_stats!$C$2:$C$991,[1]global_waste_stats!$D$2:$D$991)),
_xlfn.XLOOKUP(A9733 &amp; C9733,[2]UNdata_Export_20210503_03410335!$A$2:$A$1588 &amp; [2]UNdata_Export_20210503_03410335!$B$2:$B$1588,[2]UNdata_Export_20210503_03410335!$C$2:$C$1588 * 1000),
_xlfn.XLOOKUP(B9733 &amp; C9733,[1]global_waste_stats!$B$2:$B$991 &amp; [1]global_waste_stats!$C$2:$C$991,[1]global_waste_stats!$D$2:$D$991)
)</f>
        <v>#N/A</v>
      </c>
      <c r="F9733" t="str">
        <f t="shared" si="152"/>
        <v/>
      </c>
    </row>
    <row r="9734" spans="1:6" x14ac:dyDescent="0.3">
      <c r="A9734" t="s">
        <v>394</v>
      </c>
      <c r="C9734">
        <v>1985</v>
      </c>
      <c r="D9734" s="1">
        <v>578000000000</v>
      </c>
      <c r="E9734" t="e" cm="1">
        <f t="array" ref="E9734">IF(
ISNA(_xlfn.XLOOKUP(B9734 &amp; C9734,[1]global_waste_stats!$B$2:$B$991 &amp; [1]global_waste_stats!$C$2:$C$991,[1]global_waste_stats!$D$2:$D$991)),
_xlfn.XLOOKUP(A9734 &amp; C9734,[2]UNdata_Export_20210503_03410335!$A$2:$A$1588 &amp; [2]UNdata_Export_20210503_03410335!$B$2:$B$1588,[2]UNdata_Export_20210503_03410335!$C$2:$C$1588 * 1000),
_xlfn.XLOOKUP(B9734 &amp; C9734,[1]global_waste_stats!$B$2:$B$991 &amp; [1]global_waste_stats!$C$2:$C$991,[1]global_waste_stats!$D$2:$D$991)
)</f>
        <v>#N/A</v>
      </c>
      <c r="F9734" t="str">
        <f t="shared" si="152"/>
        <v/>
      </c>
    </row>
    <row r="9735" spans="1:6" x14ac:dyDescent="0.3">
      <c r="A9735" t="s">
        <v>394</v>
      </c>
      <c r="C9735">
        <v>1986</v>
      </c>
      <c r="D9735" s="1">
        <v>576000000000</v>
      </c>
      <c r="E9735" t="e" cm="1">
        <f t="array" ref="E9735">IF(
ISNA(_xlfn.XLOOKUP(B9735 &amp; C9735,[1]global_waste_stats!$B$2:$B$991 &amp; [1]global_waste_stats!$C$2:$C$991,[1]global_waste_stats!$D$2:$D$991)),
_xlfn.XLOOKUP(A9735 &amp; C9735,[2]UNdata_Export_20210503_03410335!$A$2:$A$1588 &amp; [2]UNdata_Export_20210503_03410335!$B$2:$B$1588,[2]UNdata_Export_20210503_03410335!$C$2:$C$1588 * 1000),
_xlfn.XLOOKUP(B9735 &amp; C9735,[1]global_waste_stats!$B$2:$B$991 &amp; [1]global_waste_stats!$C$2:$C$991,[1]global_waste_stats!$D$2:$D$991)
)</f>
        <v>#N/A</v>
      </c>
      <c r="F9735" t="str">
        <f t="shared" si="152"/>
        <v/>
      </c>
    </row>
    <row r="9736" spans="1:6" x14ac:dyDescent="0.3">
      <c r="A9736" t="s">
        <v>394</v>
      </c>
      <c r="C9736">
        <v>1987</v>
      </c>
      <c r="D9736" s="1">
        <v>575000000000</v>
      </c>
      <c r="E9736" t="e" cm="1">
        <f t="array" ref="E9736">IF(
ISNA(_xlfn.XLOOKUP(B9736 &amp; C9736,[1]global_waste_stats!$B$2:$B$991 &amp; [1]global_waste_stats!$C$2:$C$991,[1]global_waste_stats!$D$2:$D$991)),
_xlfn.XLOOKUP(A9736 &amp; C9736,[2]UNdata_Export_20210503_03410335!$A$2:$A$1588 &amp; [2]UNdata_Export_20210503_03410335!$B$2:$B$1588,[2]UNdata_Export_20210503_03410335!$C$2:$C$1588 * 1000),
_xlfn.XLOOKUP(B9736 &amp; C9736,[1]global_waste_stats!$B$2:$B$991 &amp; [1]global_waste_stats!$C$2:$C$991,[1]global_waste_stats!$D$2:$D$991)
)</f>
        <v>#N/A</v>
      </c>
      <c r="F9736" t="str">
        <f t="shared" si="152"/>
        <v/>
      </c>
    </row>
    <row r="9737" spans="1:6" x14ac:dyDescent="0.3">
      <c r="A9737" t="s">
        <v>394</v>
      </c>
      <c r="C9737">
        <v>1988</v>
      </c>
      <c r="D9737" s="1">
        <v>600000000000</v>
      </c>
      <c r="E9737" t="e" cm="1">
        <f t="array" ref="E9737">IF(
ISNA(_xlfn.XLOOKUP(B9737 &amp; C9737,[1]global_waste_stats!$B$2:$B$991 &amp; [1]global_waste_stats!$C$2:$C$991,[1]global_waste_stats!$D$2:$D$991)),
_xlfn.XLOOKUP(A9737 &amp; C9737,[2]UNdata_Export_20210503_03410335!$A$2:$A$1588 &amp; [2]UNdata_Export_20210503_03410335!$B$2:$B$1588,[2]UNdata_Export_20210503_03410335!$C$2:$C$1588 * 1000),
_xlfn.XLOOKUP(B9737 &amp; C9737,[1]global_waste_stats!$B$2:$B$991 &amp; [1]global_waste_stats!$C$2:$C$991,[1]global_waste_stats!$D$2:$D$991)
)</f>
        <v>#N/A</v>
      </c>
      <c r="F9737" t="str">
        <f t="shared" si="152"/>
        <v/>
      </c>
    </row>
    <row r="9738" spans="1:6" x14ac:dyDescent="0.3">
      <c r="A9738" t="s">
        <v>394</v>
      </c>
      <c r="C9738">
        <v>1989</v>
      </c>
      <c r="D9738" s="1">
        <v>620000000000</v>
      </c>
      <c r="E9738" t="e" cm="1">
        <f t="array" ref="E9738">IF(
ISNA(_xlfn.XLOOKUP(B9738 &amp; C9738,[1]global_waste_stats!$B$2:$B$991 &amp; [1]global_waste_stats!$C$2:$C$991,[1]global_waste_stats!$D$2:$D$991)),
_xlfn.XLOOKUP(A9738 &amp; C9738,[2]UNdata_Export_20210503_03410335!$A$2:$A$1588 &amp; [2]UNdata_Export_20210503_03410335!$B$2:$B$1588,[2]UNdata_Export_20210503_03410335!$C$2:$C$1588 * 1000),
_xlfn.XLOOKUP(B9738 &amp; C9738,[1]global_waste_stats!$B$2:$B$991 &amp; [1]global_waste_stats!$C$2:$C$991,[1]global_waste_stats!$D$2:$D$991)
)</f>
        <v>#N/A</v>
      </c>
      <c r="F9738" t="str">
        <f t="shared" si="152"/>
        <v/>
      </c>
    </row>
    <row r="9739" spans="1:6" x14ac:dyDescent="0.3">
      <c r="A9739" t="s">
        <v>394</v>
      </c>
      <c r="C9739">
        <v>1990</v>
      </c>
      <c r="D9739" s="1">
        <v>634000000000</v>
      </c>
      <c r="E9739" t="e" cm="1">
        <f t="array" ref="E9739">IF(
ISNA(_xlfn.XLOOKUP(B9739 &amp; C9739,[1]global_waste_stats!$B$2:$B$991 &amp; [1]global_waste_stats!$C$2:$C$991,[1]global_waste_stats!$D$2:$D$991)),
_xlfn.XLOOKUP(A9739 &amp; C9739,[2]UNdata_Export_20210503_03410335!$A$2:$A$1588 &amp; [2]UNdata_Export_20210503_03410335!$B$2:$B$1588,[2]UNdata_Export_20210503_03410335!$C$2:$C$1588 * 1000),
_xlfn.XLOOKUP(B9739 &amp; C9739,[1]global_waste_stats!$B$2:$B$991 &amp; [1]global_waste_stats!$C$2:$C$991,[1]global_waste_stats!$D$2:$D$991)
)</f>
        <v>#N/A</v>
      </c>
      <c r="F9739" t="str">
        <f t="shared" si="152"/>
        <v/>
      </c>
    </row>
    <row r="9740" spans="1:6" x14ac:dyDescent="0.3">
      <c r="A9740" t="s">
        <v>394</v>
      </c>
      <c r="C9740">
        <v>1991</v>
      </c>
      <c r="D9740" s="1">
        <v>635000000000</v>
      </c>
      <c r="E9740" t="e" cm="1">
        <f t="array" ref="E9740">IF(
ISNA(_xlfn.XLOOKUP(B9740 &amp; C9740,[1]global_waste_stats!$B$2:$B$991 &amp; [1]global_waste_stats!$C$2:$C$991,[1]global_waste_stats!$D$2:$D$991)),
_xlfn.XLOOKUP(A9740 &amp; C9740,[2]UNdata_Export_20210503_03410335!$A$2:$A$1588 &amp; [2]UNdata_Export_20210503_03410335!$B$2:$B$1588,[2]UNdata_Export_20210503_03410335!$C$2:$C$1588 * 1000),
_xlfn.XLOOKUP(B9740 &amp; C9740,[1]global_waste_stats!$B$2:$B$991 &amp; [1]global_waste_stats!$C$2:$C$991,[1]global_waste_stats!$D$2:$D$991)
)</f>
        <v>#N/A</v>
      </c>
      <c r="F9740" t="str">
        <f t="shared" si="152"/>
        <v/>
      </c>
    </row>
    <row r="9741" spans="1:6" x14ac:dyDescent="0.3">
      <c r="A9741" t="s">
        <v>394</v>
      </c>
      <c r="C9741">
        <v>1992</v>
      </c>
      <c r="D9741" s="1">
        <v>627000000000</v>
      </c>
      <c r="E9741" t="e" cm="1">
        <f t="array" ref="E9741">IF(
ISNA(_xlfn.XLOOKUP(B9741 &amp; C9741,[1]global_waste_stats!$B$2:$B$991 &amp; [1]global_waste_stats!$C$2:$C$991,[1]global_waste_stats!$D$2:$D$991)),
_xlfn.XLOOKUP(A9741 &amp; C9741,[2]UNdata_Export_20210503_03410335!$A$2:$A$1588 &amp; [2]UNdata_Export_20210503_03410335!$B$2:$B$1588,[2]UNdata_Export_20210503_03410335!$C$2:$C$1588 * 1000),
_xlfn.XLOOKUP(B9741 &amp; C9741,[1]global_waste_stats!$B$2:$B$991 &amp; [1]global_waste_stats!$C$2:$C$991,[1]global_waste_stats!$D$2:$D$991)
)</f>
        <v>#N/A</v>
      </c>
      <c r="F9741" t="str">
        <f t="shared" si="152"/>
        <v/>
      </c>
    </row>
    <row r="9742" spans="1:6" x14ac:dyDescent="0.3">
      <c r="A9742" t="s">
        <v>394</v>
      </c>
      <c r="C9742">
        <v>1993</v>
      </c>
      <c r="D9742" s="1">
        <v>628000000000</v>
      </c>
      <c r="E9742" t="e" cm="1">
        <f t="array" ref="E9742">IF(
ISNA(_xlfn.XLOOKUP(B9742 &amp; C9742,[1]global_waste_stats!$B$2:$B$991 &amp; [1]global_waste_stats!$C$2:$C$991,[1]global_waste_stats!$D$2:$D$991)),
_xlfn.XLOOKUP(A9742 &amp; C9742,[2]UNdata_Export_20210503_03410335!$A$2:$A$1588 &amp; [2]UNdata_Export_20210503_03410335!$B$2:$B$1588,[2]UNdata_Export_20210503_03410335!$C$2:$C$1588 * 1000),
_xlfn.XLOOKUP(B9742 &amp; C9742,[1]global_waste_stats!$B$2:$B$991 &amp; [1]global_waste_stats!$C$2:$C$991,[1]global_waste_stats!$D$2:$D$991)
)</f>
        <v>#N/A</v>
      </c>
      <c r="F9742" t="str">
        <f t="shared" si="152"/>
        <v/>
      </c>
    </row>
    <row r="9743" spans="1:6" x14ac:dyDescent="0.3">
      <c r="A9743" t="s">
        <v>394</v>
      </c>
      <c r="C9743">
        <v>1994</v>
      </c>
      <c r="D9743" s="1">
        <v>640000000000</v>
      </c>
      <c r="E9743" t="e" cm="1">
        <f t="array" ref="E9743">IF(
ISNA(_xlfn.XLOOKUP(B9743 &amp; C9743,[1]global_waste_stats!$B$2:$B$991 &amp; [1]global_waste_stats!$C$2:$C$991,[1]global_waste_stats!$D$2:$D$991)),
_xlfn.XLOOKUP(A9743 &amp; C9743,[2]UNdata_Export_20210503_03410335!$A$2:$A$1588 &amp; [2]UNdata_Export_20210503_03410335!$B$2:$B$1588,[2]UNdata_Export_20210503_03410335!$C$2:$C$1588 * 1000),
_xlfn.XLOOKUP(B9743 &amp; C9743,[1]global_waste_stats!$B$2:$B$991 &amp; [1]global_waste_stats!$C$2:$C$991,[1]global_waste_stats!$D$2:$D$991)
)</f>
        <v>#N/A</v>
      </c>
      <c r="F9743" t="str">
        <f t="shared" si="152"/>
        <v/>
      </c>
    </row>
    <row r="9744" spans="1:6" x14ac:dyDescent="0.3">
      <c r="A9744" t="s">
        <v>394</v>
      </c>
      <c r="C9744">
        <v>1995</v>
      </c>
      <c r="D9744" s="1">
        <v>661000000000</v>
      </c>
      <c r="E9744" t="e" cm="1">
        <f t="array" ref="E9744">IF(
ISNA(_xlfn.XLOOKUP(B9744 &amp; C9744,[1]global_waste_stats!$B$2:$B$991 &amp; [1]global_waste_stats!$C$2:$C$991,[1]global_waste_stats!$D$2:$D$991)),
_xlfn.XLOOKUP(A9744 &amp; C9744,[2]UNdata_Export_20210503_03410335!$A$2:$A$1588 &amp; [2]UNdata_Export_20210503_03410335!$B$2:$B$1588,[2]UNdata_Export_20210503_03410335!$C$2:$C$1588 * 1000),
_xlfn.XLOOKUP(B9744 &amp; C9744,[1]global_waste_stats!$B$2:$B$991 &amp; [1]global_waste_stats!$C$2:$C$991,[1]global_waste_stats!$D$2:$D$991)
)</f>
        <v>#N/A</v>
      </c>
      <c r="F9744" t="str">
        <f t="shared" si="152"/>
        <v/>
      </c>
    </row>
    <row r="9745" spans="1:6" x14ac:dyDescent="0.3">
      <c r="A9745" t="s">
        <v>394</v>
      </c>
      <c r="C9745">
        <v>1996</v>
      </c>
      <c r="D9745" s="1">
        <v>696000000000</v>
      </c>
      <c r="E9745" t="e" cm="1">
        <f t="array" ref="E9745">IF(
ISNA(_xlfn.XLOOKUP(B9745 &amp; C9745,[1]global_waste_stats!$B$2:$B$991 &amp; [1]global_waste_stats!$C$2:$C$991,[1]global_waste_stats!$D$2:$D$991)),
_xlfn.XLOOKUP(A9745 &amp; C9745,[2]UNdata_Export_20210503_03410335!$A$2:$A$1588 &amp; [2]UNdata_Export_20210503_03410335!$B$2:$B$1588,[2]UNdata_Export_20210503_03410335!$C$2:$C$1588 * 1000),
_xlfn.XLOOKUP(B9745 &amp; C9745,[1]global_waste_stats!$B$2:$B$991 &amp; [1]global_waste_stats!$C$2:$C$991,[1]global_waste_stats!$D$2:$D$991)
)</f>
        <v>#N/A</v>
      </c>
      <c r="F9745" t="str">
        <f t="shared" si="152"/>
        <v/>
      </c>
    </row>
    <row r="9746" spans="1:6" x14ac:dyDescent="0.3">
      <c r="A9746" t="s">
        <v>394</v>
      </c>
      <c r="C9746">
        <v>1997</v>
      </c>
      <c r="D9746" s="1">
        <v>721000000000</v>
      </c>
      <c r="E9746" t="e" cm="1">
        <f t="array" ref="E9746">IF(
ISNA(_xlfn.XLOOKUP(B9746 &amp; C9746,[1]global_waste_stats!$B$2:$B$991 &amp; [1]global_waste_stats!$C$2:$C$991,[1]global_waste_stats!$D$2:$D$991)),
_xlfn.XLOOKUP(A9746 &amp; C9746,[2]UNdata_Export_20210503_03410335!$A$2:$A$1588 &amp; [2]UNdata_Export_20210503_03410335!$B$2:$B$1588,[2]UNdata_Export_20210503_03410335!$C$2:$C$1588 * 1000),
_xlfn.XLOOKUP(B9746 &amp; C9746,[1]global_waste_stats!$B$2:$B$991 &amp; [1]global_waste_stats!$C$2:$C$991,[1]global_waste_stats!$D$2:$D$991)
)</f>
        <v>#N/A</v>
      </c>
      <c r="F9746" t="str">
        <f t="shared" si="152"/>
        <v/>
      </c>
    </row>
    <row r="9747" spans="1:6" x14ac:dyDescent="0.3">
      <c r="A9747" t="s">
        <v>394</v>
      </c>
      <c r="C9747">
        <v>1998</v>
      </c>
      <c r="D9747" s="1">
        <v>738000000000</v>
      </c>
      <c r="E9747" t="e" cm="1">
        <f t="array" ref="E9747">IF(
ISNA(_xlfn.XLOOKUP(B9747 &amp; C9747,[1]global_waste_stats!$B$2:$B$991 &amp; [1]global_waste_stats!$C$2:$C$991,[1]global_waste_stats!$D$2:$D$991)),
_xlfn.XLOOKUP(A9747 &amp; C9747,[2]UNdata_Export_20210503_03410335!$A$2:$A$1588 &amp; [2]UNdata_Export_20210503_03410335!$B$2:$B$1588,[2]UNdata_Export_20210503_03410335!$C$2:$C$1588 * 1000),
_xlfn.XLOOKUP(B9747 &amp; C9747,[1]global_waste_stats!$B$2:$B$991 &amp; [1]global_waste_stats!$C$2:$C$991,[1]global_waste_stats!$D$2:$D$991)
)</f>
        <v>#N/A</v>
      </c>
      <c r="F9747" t="str">
        <f t="shared" si="152"/>
        <v/>
      </c>
    </row>
    <row r="9748" spans="1:6" x14ac:dyDescent="0.3">
      <c r="A9748" t="s">
        <v>394</v>
      </c>
      <c r="C9748">
        <v>1999</v>
      </c>
      <c r="D9748" s="1">
        <v>753000000000</v>
      </c>
      <c r="E9748" t="e" cm="1">
        <f t="array" ref="E9748">IF(
ISNA(_xlfn.XLOOKUP(B9748 &amp; C9748,[1]global_waste_stats!$B$2:$B$991 &amp; [1]global_waste_stats!$C$2:$C$991,[1]global_waste_stats!$D$2:$D$991)),
_xlfn.XLOOKUP(A9748 &amp; C9748,[2]UNdata_Export_20210503_03410335!$A$2:$A$1588 &amp; [2]UNdata_Export_20210503_03410335!$B$2:$B$1588,[2]UNdata_Export_20210503_03410335!$C$2:$C$1588 * 1000),
_xlfn.XLOOKUP(B9748 &amp; C9748,[1]global_waste_stats!$B$2:$B$991 &amp; [1]global_waste_stats!$C$2:$C$991,[1]global_waste_stats!$D$2:$D$991)
)</f>
        <v>#N/A</v>
      </c>
      <c r="F9748" t="str">
        <f t="shared" si="152"/>
        <v/>
      </c>
    </row>
    <row r="9749" spans="1:6" x14ac:dyDescent="0.3">
      <c r="A9749" t="s">
        <v>394</v>
      </c>
      <c r="C9749">
        <v>2000</v>
      </c>
      <c r="D9749" s="1">
        <v>781000000000</v>
      </c>
      <c r="E9749" t="e" cm="1">
        <f t="array" ref="E9749">IF(
ISNA(_xlfn.XLOOKUP(B9749 &amp; C9749,[1]global_waste_stats!$B$2:$B$991 &amp; [1]global_waste_stats!$C$2:$C$991,[1]global_waste_stats!$D$2:$D$991)),
_xlfn.XLOOKUP(A9749 &amp; C9749,[2]UNdata_Export_20210503_03410335!$A$2:$A$1588 &amp; [2]UNdata_Export_20210503_03410335!$B$2:$B$1588,[2]UNdata_Export_20210503_03410335!$C$2:$C$1588 * 1000),
_xlfn.XLOOKUP(B9749 &amp; C9749,[1]global_waste_stats!$B$2:$B$991 &amp; [1]global_waste_stats!$C$2:$C$991,[1]global_waste_stats!$D$2:$D$991)
)</f>
        <v>#N/A</v>
      </c>
      <c r="F9749" t="str">
        <f t="shared" si="152"/>
        <v/>
      </c>
    </row>
    <row r="9750" spans="1:6" x14ac:dyDescent="0.3">
      <c r="A9750" t="s">
        <v>394</v>
      </c>
      <c r="C9750">
        <v>2001</v>
      </c>
      <c r="D9750" s="1">
        <v>811000000000</v>
      </c>
      <c r="E9750" t="e" cm="1">
        <f t="array" ref="E9750">IF(
ISNA(_xlfn.XLOOKUP(B9750 &amp; C9750,[1]global_waste_stats!$B$2:$B$991 &amp; [1]global_waste_stats!$C$2:$C$991,[1]global_waste_stats!$D$2:$D$991)),
_xlfn.XLOOKUP(A9750 &amp; C9750,[2]UNdata_Export_20210503_03410335!$A$2:$A$1588 &amp; [2]UNdata_Export_20210503_03410335!$B$2:$B$1588,[2]UNdata_Export_20210503_03410335!$C$2:$C$1588 * 1000),
_xlfn.XLOOKUP(B9750 &amp; C9750,[1]global_waste_stats!$B$2:$B$991 &amp; [1]global_waste_stats!$C$2:$C$991,[1]global_waste_stats!$D$2:$D$991)
)</f>
        <v>#N/A</v>
      </c>
      <c r="F9750" t="str">
        <f t="shared" si="152"/>
        <v/>
      </c>
    </row>
    <row r="9751" spans="1:6" x14ac:dyDescent="0.3">
      <c r="A9751" t="s">
        <v>394</v>
      </c>
      <c r="C9751">
        <v>2002</v>
      </c>
      <c r="D9751" s="1">
        <v>842000000000</v>
      </c>
      <c r="E9751" t="e" cm="1">
        <f t="array" ref="E9751">IF(
ISNA(_xlfn.XLOOKUP(B9751 &amp; C9751,[1]global_waste_stats!$B$2:$B$991 &amp; [1]global_waste_stats!$C$2:$C$991,[1]global_waste_stats!$D$2:$D$991)),
_xlfn.XLOOKUP(A9751 &amp; C9751,[2]UNdata_Export_20210503_03410335!$A$2:$A$1588 &amp; [2]UNdata_Export_20210503_03410335!$B$2:$B$1588,[2]UNdata_Export_20210503_03410335!$C$2:$C$1588 * 1000),
_xlfn.XLOOKUP(B9751 &amp; C9751,[1]global_waste_stats!$B$2:$B$991 &amp; [1]global_waste_stats!$C$2:$C$991,[1]global_waste_stats!$D$2:$D$991)
)</f>
        <v>#N/A</v>
      </c>
      <c r="F9751" t="str">
        <f t="shared" si="152"/>
        <v/>
      </c>
    </row>
    <row r="9752" spans="1:6" x14ac:dyDescent="0.3">
      <c r="A9752" t="s">
        <v>394</v>
      </c>
      <c r="C9752">
        <v>2003</v>
      </c>
      <c r="D9752" s="1">
        <v>883000000000</v>
      </c>
      <c r="E9752" t="e" cm="1">
        <f t="array" ref="E9752">IF(
ISNA(_xlfn.XLOOKUP(B9752 &amp; C9752,[1]global_waste_stats!$B$2:$B$991 &amp; [1]global_waste_stats!$C$2:$C$991,[1]global_waste_stats!$D$2:$D$991)),
_xlfn.XLOOKUP(A9752 &amp; C9752,[2]UNdata_Export_20210503_03410335!$A$2:$A$1588 &amp; [2]UNdata_Export_20210503_03410335!$B$2:$B$1588,[2]UNdata_Export_20210503_03410335!$C$2:$C$1588 * 1000),
_xlfn.XLOOKUP(B9752 &amp; C9752,[1]global_waste_stats!$B$2:$B$991 &amp; [1]global_waste_stats!$C$2:$C$991,[1]global_waste_stats!$D$2:$D$991)
)</f>
        <v>#N/A</v>
      </c>
      <c r="F9752" t="str">
        <f t="shared" si="152"/>
        <v/>
      </c>
    </row>
    <row r="9753" spans="1:6" x14ac:dyDescent="0.3">
      <c r="A9753" t="s">
        <v>394</v>
      </c>
      <c r="C9753">
        <v>2004</v>
      </c>
      <c r="D9753" s="1">
        <v>986000000000</v>
      </c>
      <c r="E9753" t="e" cm="1">
        <f t="array" ref="E9753">IF(
ISNA(_xlfn.XLOOKUP(B9753 &amp; C9753,[1]global_waste_stats!$B$2:$B$991 &amp; [1]global_waste_stats!$C$2:$C$991,[1]global_waste_stats!$D$2:$D$991)),
_xlfn.XLOOKUP(A9753 &amp; C9753,[2]UNdata_Export_20210503_03410335!$A$2:$A$1588 &amp; [2]UNdata_Export_20210503_03410335!$B$2:$B$1588,[2]UNdata_Export_20210503_03410335!$C$2:$C$1588 * 1000),
_xlfn.XLOOKUP(B9753 &amp; C9753,[1]global_waste_stats!$B$2:$B$991 &amp; [1]global_waste_stats!$C$2:$C$991,[1]global_waste_stats!$D$2:$D$991)
)</f>
        <v>#N/A</v>
      </c>
      <c r="F9753" t="str">
        <f t="shared" si="152"/>
        <v/>
      </c>
    </row>
    <row r="9754" spans="1:6" x14ac:dyDescent="0.3">
      <c r="A9754" t="s">
        <v>394</v>
      </c>
      <c r="C9754">
        <v>2005</v>
      </c>
      <c r="D9754" s="1">
        <v>1040000000000</v>
      </c>
      <c r="E9754" t="e" cm="1">
        <f t="array" ref="E9754">IF(
ISNA(_xlfn.XLOOKUP(B9754 &amp; C9754,[1]global_waste_stats!$B$2:$B$991 &amp; [1]global_waste_stats!$C$2:$C$991,[1]global_waste_stats!$D$2:$D$991)),
_xlfn.XLOOKUP(A9754 &amp; C9754,[2]UNdata_Export_20210503_03410335!$A$2:$A$1588 &amp; [2]UNdata_Export_20210503_03410335!$B$2:$B$1588,[2]UNdata_Export_20210503_03410335!$C$2:$C$1588 * 1000),
_xlfn.XLOOKUP(B9754 &amp; C9754,[1]global_waste_stats!$B$2:$B$991 &amp; [1]global_waste_stats!$C$2:$C$991,[1]global_waste_stats!$D$2:$D$991)
)</f>
        <v>#N/A</v>
      </c>
      <c r="F9754" t="str">
        <f t="shared" si="152"/>
        <v/>
      </c>
    </row>
    <row r="9755" spans="1:6" x14ac:dyDescent="0.3">
      <c r="A9755" t="s">
        <v>394</v>
      </c>
      <c r="C9755">
        <v>2006</v>
      </c>
      <c r="D9755" s="1">
        <v>1110000000000</v>
      </c>
      <c r="E9755" t="e" cm="1">
        <f t="array" ref="E9755">IF(
ISNA(_xlfn.XLOOKUP(B9755 &amp; C9755,[1]global_waste_stats!$B$2:$B$991 &amp; [1]global_waste_stats!$C$2:$C$991,[1]global_waste_stats!$D$2:$D$991)),
_xlfn.XLOOKUP(A9755 &amp; C9755,[2]UNdata_Export_20210503_03410335!$A$2:$A$1588 &amp; [2]UNdata_Export_20210503_03410335!$B$2:$B$1588,[2]UNdata_Export_20210503_03410335!$C$2:$C$1588 * 1000),
_xlfn.XLOOKUP(B9755 &amp; C9755,[1]global_waste_stats!$B$2:$B$991 &amp; [1]global_waste_stats!$C$2:$C$991,[1]global_waste_stats!$D$2:$D$991)
)</f>
        <v>#N/A</v>
      </c>
      <c r="F9755" t="str">
        <f t="shared" si="152"/>
        <v/>
      </c>
    </row>
    <row r="9756" spans="1:6" x14ac:dyDescent="0.3">
      <c r="A9756" t="s">
        <v>394</v>
      </c>
      <c r="C9756">
        <v>2007</v>
      </c>
      <c r="D9756" s="1">
        <v>1190000000000</v>
      </c>
      <c r="E9756" t="e" cm="1">
        <f t="array" ref="E9756">IF(
ISNA(_xlfn.XLOOKUP(B9756 &amp; C9756,[1]global_waste_stats!$B$2:$B$991 &amp; [1]global_waste_stats!$C$2:$C$991,[1]global_waste_stats!$D$2:$D$991)),
_xlfn.XLOOKUP(A9756 &amp; C9756,[2]UNdata_Export_20210503_03410335!$A$2:$A$1588 &amp; [2]UNdata_Export_20210503_03410335!$B$2:$B$1588,[2]UNdata_Export_20210503_03410335!$C$2:$C$1588 * 1000),
_xlfn.XLOOKUP(B9756 &amp; C9756,[1]global_waste_stats!$B$2:$B$991 &amp; [1]global_waste_stats!$C$2:$C$991,[1]global_waste_stats!$D$2:$D$991)
)</f>
        <v>#N/A</v>
      </c>
      <c r="F9756" t="str">
        <f t="shared" si="152"/>
        <v/>
      </c>
    </row>
    <row r="9757" spans="1:6" x14ac:dyDescent="0.3">
      <c r="A9757" t="s">
        <v>394</v>
      </c>
      <c r="C9757">
        <v>2008</v>
      </c>
      <c r="D9757" s="1">
        <v>1260000000000</v>
      </c>
      <c r="E9757" t="e" cm="1">
        <f t="array" ref="E9757">IF(
ISNA(_xlfn.XLOOKUP(B9757 &amp; C9757,[1]global_waste_stats!$B$2:$B$991 &amp; [1]global_waste_stats!$C$2:$C$991,[1]global_waste_stats!$D$2:$D$991)),
_xlfn.XLOOKUP(A9757 &amp; C9757,[2]UNdata_Export_20210503_03410335!$A$2:$A$1588 &amp; [2]UNdata_Export_20210503_03410335!$B$2:$B$1588,[2]UNdata_Export_20210503_03410335!$C$2:$C$1588 * 1000),
_xlfn.XLOOKUP(B9757 &amp; C9757,[1]global_waste_stats!$B$2:$B$991 &amp; [1]global_waste_stats!$C$2:$C$991,[1]global_waste_stats!$D$2:$D$991)
)</f>
        <v>#N/A</v>
      </c>
      <c r="F9757" t="str">
        <f t="shared" si="152"/>
        <v/>
      </c>
    </row>
    <row r="9758" spans="1:6" x14ac:dyDescent="0.3">
      <c r="A9758" t="s">
        <v>394</v>
      </c>
      <c r="C9758">
        <v>2009</v>
      </c>
      <c r="D9758" s="1">
        <v>1290000000000</v>
      </c>
      <c r="E9758" t="e" cm="1">
        <f t="array" ref="E9758">IF(
ISNA(_xlfn.XLOOKUP(B9758 &amp; C9758,[1]global_waste_stats!$B$2:$B$991 &amp; [1]global_waste_stats!$C$2:$C$991,[1]global_waste_stats!$D$2:$D$991)),
_xlfn.XLOOKUP(A9758 &amp; C9758,[2]UNdata_Export_20210503_03410335!$A$2:$A$1588 &amp; [2]UNdata_Export_20210503_03410335!$B$2:$B$1588,[2]UNdata_Export_20210503_03410335!$C$2:$C$1588 * 1000),
_xlfn.XLOOKUP(B9758 &amp; C9758,[1]global_waste_stats!$B$2:$B$991 &amp; [1]global_waste_stats!$C$2:$C$991,[1]global_waste_stats!$D$2:$D$991)
)</f>
        <v>#N/A</v>
      </c>
      <c r="F9758" t="str">
        <f t="shared" si="152"/>
        <v/>
      </c>
    </row>
    <row r="9759" spans="1:6" x14ac:dyDescent="0.3">
      <c r="A9759" t="s">
        <v>394</v>
      </c>
      <c r="C9759">
        <v>2010</v>
      </c>
      <c r="D9759" s="1">
        <v>1360000000000</v>
      </c>
      <c r="E9759" t="e" cm="1">
        <f t="array" ref="E9759">IF(
ISNA(_xlfn.XLOOKUP(B9759 &amp; C9759,[1]global_waste_stats!$B$2:$B$991 &amp; [1]global_waste_stats!$C$2:$C$991,[1]global_waste_stats!$D$2:$D$991)),
_xlfn.XLOOKUP(A9759 &amp; C9759,[2]UNdata_Export_20210503_03410335!$A$2:$A$1588 &amp; [2]UNdata_Export_20210503_03410335!$B$2:$B$1588,[2]UNdata_Export_20210503_03410335!$C$2:$C$1588 * 1000),
_xlfn.XLOOKUP(B9759 &amp; C9759,[1]global_waste_stats!$B$2:$B$991 &amp; [1]global_waste_stats!$C$2:$C$991,[1]global_waste_stats!$D$2:$D$991)
)</f>
        <v>#N/A</v>
      </c>
      <c r="F9759" t="str">
        <f t="shared" si="152"/>
        <v/>
      </c>
    </row>
    <row r="9760" spans="1:6" x14ac:dyDescent="0.3">
      <c r="A9760" t="s">
        <v>394</v>
      </c>
      <c r="C9760">
        <v>2011</v>
      </c>
      <c r="D9760" s="1">
        <v>1430000000000</v>
      </c>
      <c r="E9760" t="e" cm="1">
        <f t="array" ref="E9760">IF(
ISNA(_xlfn.XLOOKUP(B9760 &amp; C9760,[1]global_waste_stats!$B$2:$B$991 &amp; [1]global_waste_stats!$C$2:$C$991,[1]global_waste_stats!$D$2:$D$991)),
_xlfn.XLOOKUP(A9760 &amp; C9760,[2]UNdata_Export_20210503_03410335!$A$2:$A$1588 &amp; [2]UNdata_Export_20210503_03410335!$B$2:$B$1588,[2]UNdata_Export_20210503_03410335!$C$2:$C$1588 * 1000),
_xlfn.XLOOKUP(B9760 &amp; C9760,[1]global_waste_stats!$B$2:$B$991 &amp; [1]global_waste_stats!$C$2:$C$991,[1]global_waste_stats!$D$2:$D$991)
)</f>
        <v>#N/A</v>
      </c>
      <c r="F9760" t="str">
        <f t="shared" si="152"/>
        <v/>
      </c>
    </row>
    <row r="9761" spans="1:6" x14ac:dyDescent="0.3">
      <c r="A9761" t="s">
        <v>394</v>
      </c>
      <c r="C9761">
        <v>2012</v>
      </c>
      <c r="D9761" s="1">
        <v>1490000000000</v>
      </c>
      <c r="E9761" t="e" cm="1">
        <f t="array" ref="E9761">IF(
ISNA(_xlfn.XLOOKUP(B9761 &amp; C9761,[1]global_waste_stats!$B$2:$B$991 &amp; [1]global_waste_stats!$C$2:$C$991,[1]global_waste_stats!$D$2:$D$991)),
_xlfn.XLOOKUP(A9761 &amp; C9761,[2]UNdata_Export_20210503_03410335!$A$2:$A$1588 &amp; [2]UNdata_Export_20210503_03410335!$B$2:$B$1588,[2]UNdata_Export_20210503_03410335!$C$2:$C$1588 * 1000),
_xlfn.XLOOKUP(B9761 &amp; C9761,[1]global_waste_stats!$B$2:$B$991 &amp; [1]global_waste_stats!$C$2:$C$991,[1]global_waste_stats!$D$2:$D$991)
)</f>
        <v>#N/A</v>
      </c>
      <c r="F9761" t="str">
        <f t="shared" si="152"/>
        <v/>
      </c>
    </row>
    <row r="9762" spans="1:6" x14ac:dyDescent="0.3">
      <c r="A9762" t="s">
        <v>394</v>
      </c>
      <c r="C9762">
        <v>2013</v>
      </c>
      <c r="D9762" s="1">
        <v>1560000000000</v>
      </c>
      <c r="E9762" t="e" cm="1">
        <f t="array" ref="E9762">IF(
ISNA(_xlfn.XLOOKUP(B9762 &amp; C9762,[1]global_waste_stats!$B$2:$B$991 &amp; [1]global_waste_stats!$C$2:$C$991,[1]global_waste_stats!$D$2:$D$991)),
_xlfn.XLOOKUP(A9762 &amp; C9762,[2]UNdata_Export_20210503_03410335!$A$2:$A$1588 &amp; [2]UNdata_Export_20210503_03410335!$B$2:$B$1588,[2]UNdata_Export_20210503_03410335!$C$2:$C$1588 * 1000),
_xlfn.XLOOKUP(B9762 &amp; C9762,[1]global_waste_stats!$B$2:$B$991 &amp; [1]global_waste_stats!$C$2:$C$991,[1]global_waste_stats!$D$2:$D$991)
)</f>
        <v>#N/A</v>
      </c>
      <c r="F9762" t="str">
        <f t="shared" si="152"/>
        <v/>
      </c>
    </row>
    <row r="9763" spans="1:6" x14ac:dyDescent="0.3">
      <c r="A9763" t="s">
        <v>394</v>
      </c>
      <c r="C9763">
        <v>2014</v>
      </c>
      <c r="D9763" s="1">
        <v>1630000000000</v>
      </c>
      <c r="E9763" t="e" cm="1">
        <f t="array" ref="E9763">IF(
ISNA(_xlfn.XLOOKUP(B9763 &amp; C9763,[1]global_waste_stats!$B$2:$B$991 &amp; [1]global_waste_stats!$C$2:$C$991,[1]global_waste_stats!$D$2:$D$991)),
_xlfn.XLOOKUP(A9763 &amp; C9763,[2]UNdata_Export_20210503_03410335!$A$2:$A$1588 &amp; [2]UNdata_Export_20210503_03410335!$B$2:$B$1588,[2]UNdata_Export_20210503_03410335!$C$2:$C$1588 * 1000),
_xlfn.XLOOKUP(B9763 &amp; C9763,[1]global_waste_stats!$B$2:$B$991 &amp; [1]global_waste_stats!$C$2:$C$991,[1]global_waste_stats!$D$2:$D$991)
)</f>
        <v>#N/A</v>
      </c>
      <c r="F9763" t="str">
        <f t="shared" si="152"/>
        <v/>
      </c>
    </row>
    <row r="9764" spans="1:6" x14ac:dyDescent="0.3">
      <c r="A9764" t="s">
        <v>394</v>
      </c>
      <c r="C9764">
        <v>2015</v>
      </c>
      <c r="D9764" s="1">
        <v>1680000000000</v>
      </c>
      <c r="E9764" t="e" cm="1">
        <f t="array" ref="E9764">IF(
ISNA(_xlfn.XLOOKUP(B9764 &amp; C9764,[1]global_waste_stats!$B$2:$B$991 &amp; [1]global_waste_stats!$C$2:$C$991,[1]global_waste_stats!$D$2:$D$991)),
_xlfn.XLOOKUP(A9764 &amp; C9764,[2]UNdata_Export_20210503_03410335!$A$2:$A$1588 &amp; [2]UNdata_Export_20210503_03410335!$B$2:$B$1588,[2]UNdata_Export_20210503_03410335!$C$2:$C$1588 * 1000),
_xlfn.XLOOKUP(B9764 &amp; C9764,[1]global_waste_stats!$B$2:$B$991 &amp; [1]global_waste_stats!$C$2:$C$991,[1]global_waste_stats!$D$2:$D$991)
)</f>
        <v>#N/A</v>
      </c>
      <c r="F9764" t="str">
        <f t="shared" si="152"/>
        <v/>
      </c>
    </row>
    <row r="9765" spans="1:6" x14ac:dyDescent="0.3">
      <c r="A9765" t="s">
        <v>394</v>
      </c>
      <c r="C9765">
        <v>2016</v>
      </c>
      <c r="D9765" s="1">
        <v>1700000000000</v>
      </c>
      <c r="E9765" t="e" cm="1">
        <f t="array" ref="E9765">IF(
ISNA(_xlfn.XLOOKUP(B9765 &amp; C9765,[1]global_waste_stats!$B$2:$B$991 &amp; [1]global_waste_stats!$C$2:$C$991,[1]global_waste_stats!$D$2:$D$991)),
_xlfn.XLOOKUP(A9765 &amp; C9765,[2]UNdata_Export_20210503_03410335!$A$2:$A$1588 &amp; [2]UNdata_Export_20210503_03410335!$B$2:$B$1588,[2]UNdata_Export_20210503_03410335!$C$2:$C$1588 * 1000),
_xlfn.XLOOKUP(B9765 &amp; C9765,[1]global_waste_stats!$B$2:$B$991 &amp; [1]global_waste_stats!$C$2:$C$991,[1]global_waste_stats!$D$2:$D$991)
)</f>
        <v>#N/A</v>
      </c>
      <c r="F9765" t="str">
        <f t="shared" si="152"/>
        <v/>
      </c>
    </row>
    <row r="9766" spans="1:6" x14ac:dyDescent="0.3">
      <c r="A9766" t="s">
        <v>394</v>
      </c>
      <c r="C9766">
        <v>2017</v>
      </c>
      <c r="D9766" s="1">
        <v>1750000000000</v>
      </c>
      <c r="E9766" t="e" cm="1">
        <f t="array" ref="E9766">IF(
ISNA(_xlfn.XLOOKUP(B9766 &amp; C9766,[1]global_waste_stats!$B$2:$B$991 &amp; [1]global_waste_stats!$C$2:$C$991,[1]global_waste_stats!$D$2:$D$991)),
_xlfn.XLOOKUP(A9766 &amp; C9766,[2]UNdata_Export_20210503_03410335!$A$2:$A$1588 &amp; [2]UNdata_Export_20210503_03410335!$B$2:$B$1588,[2]UNdata_Export_20210503_03410335!$C$2:$C$1588 * 1000),
_xlfn.XLOOKUP(B9766 &amp; C9766,[1]global_waste_stats!$B$2:$B$991 &amp; [1]global_waste_stats!$C$2:$C$991,[1]global_waste_stats!$D$2:$D$991)
)</f>
        <v>#N/A</v>
      </c>
      <c r="F9766" t="str">
        <f t="shared" si="152"/>
        <v/>
      </c>
    </row>
    <row r="9767" spans="1:6" x14ac:dyDescent="0.3">
      <c r="A9767" t="s">
        <v>395</v>
      </c>
      <c r="C9767">
        <v>1960</v>
      </c>
      <c r="D9767" s="1">
        <v>246000000000</v>
      </c>
      <c r="E9767" t="e" cm="1">
        <f t="array" ref="E9767">IF(
ISNA(_xlfn.XLOOKUP(B9767 &amp; C9767,[1]global_waste_stats!$B$2:$B$991 &amp; [1]global_waste_stats!$C$2:$C$991,[1]global_waste_stats!$D$2:$D$991)),
_xlfn.XLOOKUP(A9767 &amp; C9767,[2]UNdata_Export_20210503_03410335!$A$2:$A$1588 &amp; [2]UNdata_Export_20210503_03410335!$B$2:$B$1588,[2]UNdata_Export_20210503_03410335!$C$2:$C$1588 * 1000),
_xlfn.XLOOKUP(B9767 &amp; C9767,[1]global_waste_stats!$B$2:$B$991 &amp; [1]global_waste_stats!$C$2:$C$991,[1]global_waste_stats!$D$2:$D$991)
)</f>
        <v>#N/A</v>
      </c>
      <c r="F9767" t="str">
        <f t="shared" si="152"/>
        <v/>
      </c>
    </row>
    <row r="9768" spans="1:6" x14ac:dyDescent="0.3">
      <c r="A9768" t="s">
        <v>395</v>
      </c>
      <c r="C9768">
        <v>1961</v>
      </c>
      <c r="D9768" s="1">
        <v>250000000000</v>
      </c>
      <c r="E9768" t="e" cm="1">
        <f t="array" ref="E9768">IF(
ISNA(_xlfn.XLOOKUP(B9768 &amp; C9768,[1]global_waste_stats!$B$2:$B$991 &amp; [1]global_waste_stats!$C$2:$C$991,[1]global_waste_stats!$D$2:$D$991)),
_xlfn.XLOOKUP(A9768 &amp; C9768,[2]UNdata_Export_20210503_03410335!$A$2:$A$1588 &amp; [2]UNdata_Export_20210503_03410335!$B$2:$B$1588,[2]UNdata_Export_20210503_03410335!$C$2:$C$1588 * 1000),
_xlfn.XLOOKUP(B9768 &amp; C9768,[1]global_waste_stats!$B$2:$B$991 &amp; [1]global_waste_stats!$C$2:$C$991,[1]global_waste_stats!$D$2:$D$991)
)</f>
        <v>#N/A</v>
      </c>
      <c r="F9768" t="str">
        <f t="shared" si="152"/>
        <v/>
      </c>
    </row>
    <row r="9769" spans="1:6" x14ac:dyDescent="0.3">
      <c r="A9769" t="s">
        <v>395</v>
      </c>
      <c r="C9769">
        <v>1962</v>
      </c>
      <c r="D9769" s="1">
        <v>264000000000</v>
      </c>
      <c r="E9769" t="e" cm="1">
        <f t="array" ref="E9769">IF(
ISNA(_xlfn.XLOOKUP(B9769 &amp; C9769,[1]global_waste_stats!$B$2:$B$991 &amp; [1]global_waste_stats!$C$2:$C$991,[1]global_waste_stats!$D$2:$D$991)),
_xlfn.XLOOKUP(A9769 &amp; C9769,[2]UNdata_Export_20210503_03410335!$A$2:$A$1588 &amp; [2]UNdata_Export_20210503_03410335!$B$2:$B$1588,[2]UNdata_Export_20210503_03410335!$C$2:$C$1588 * 1000),
_xlfn.XLOOKUP(B9769 &amp; C9769,[1]global_waste_stats!$B$2:$B$991 &amp; [1]global_waste_stats!$C$2:$C$991,[1]global_waste_stats!$D$2:$D$991)
)</f>
        <v>#N/A</v>
      </c>
      <c r="F9769" t="str">
        <f t="shared" si="152"/>
        <v/>
      </c>
    </row>
    <row r="9770" spans="1:6" x14ac:dyDescent="0.3">
      <c r="A9770" t="s">
        <v>395</v>
      </c>
      <c r="C9770">
        <v>1963</v>
      </c>
      <c r="D9770" s="1">
        <v>281000000000</v>
      </c>
      <c r="E9770" t="e" cm="1">
        <f t="array" ref="E9770">IF(
ISNA(_xlfn.XLOOKUP(B9770 &amp; C9770,[1]global_waste_stats!$B$2:$B$991 &amp; [1]global_waste_stats!$C$2:$C$991,[1]global_waste_stats!$D$2:$D$991)),
_xlfn.XLOOKUP(A9770 &amp; C9770,[2]UNdata_Export_20210503_03410335!$A$2:$A$1588 &amp; [2]UNdata_Export_20210503_03410335!$B$2:$B$1588,[2]UNdata_Export_20210503_03410335!$C$2:$C$1588 * 1000),
_xlfn.XLOOKUP(B9770 &amp; C9770,[1]global_waste_stats!$B$2:$B$991 &amp; [1]global_waste_stats!$C$2:$C$991,[1]global_waste_stats!$D$2:$D$991)
)</f>
        <v>#N/A</v>
      </c>
      <c r="F9770" t="str">
        <f t="shared" si="152"/>
        <v/>
      </c>
    </row>
    <row r="9771" spans="1:6" x14ac:dyDescent="0.3">
      <c r="A9771" t="s">
        <v>395</v>
      </c>
      <c r="C9771">
        <v>1964</v>
      </c>
      <c r="D9771" s="1">
        <v>296000000000</v>
      </c>
      <c r="E9771" t="e" cm="1">
        <f t="array" ref="E9771">IF(
ISNA(_xlfn.XLOOKUP(B9771 &amp; C9771,[1]global_waste_stats!$B$2:$B$991 &amp; [1]global_waste_stats!$C$2:$C$991,[1]global_waste_stats!$D$2:$D$991)),
_xlfn.XLOOKUP(A9771 &amp; C9771,[2]UNdata_Export_20210503_03410335!$A$2:$A$1588 &amp; [2]UNdata_Export_20210503_03410335!$B$2:$B$1588,[2]UNdata_Export_20210503_03410335!$C$2:$C$1588 * 1000),
_xlfn.XLOOKUP(B9771 &amp; C9771,[1]global_waste_stats!$B$2:$B$991 &amp; [1]global_waste_stats!$C$2:$C$991,[1]global_waste_stats!$D$2:$D$991)
)</f>
        <v>#N/A</v>
      </c>
      <c r="F9771" t="str">
        <f t="shared" si="152"/>
        <v/>
      </c>
    </row>
    <row r="9772" spans="1:6" x14ac:dyDescent="0.3">
      <c r="A9772" t="s">
        <v>395</v>
      </c>
      <c r="C9772">
        <v>1965</v>
      </c>
      <c r="D9772" s="1">
        <v>311000000000</v>
      </c>
      <c r="E9772" t="e" cm="1">
        <f t="array" ref="E9772">IF(
ISNA(_xlfn.XLOOKUP(B9772 &amp; C9772,[1]global_waste_stats!$B$2:$B$991 &amp; [1]global_waste_stats!$C$2:$C$991,[1]global_waste_stats!$D$2:$D$991)),
_xlfn.XLOOKUP(A9772 &amp; C9772,[2]UNdata_Export_20210503_03410335!$A$2:$A$1588 &amp; [2]UNdata_Export_20210503_03410335!$B$2:$B$1588,[2]UNdata_Export_20210503_03410335!$C$2:$C$1588 * 1000),
_xlfn.XLOOKUP(B9772 &amp; C9772,[1]global_waste_stats!$B$2:$B$991 &amp; [1]global_waste_stats!$C$2:$C$991,[1]global_waste_stats!$D$2:$D$991)
)</f>
        <v>#N/A</v>
      </c>
      <c r="F9772" t="str">
        <f t="shared" si="152"/>
        <v/>
      </c>
    </row>
    <row r="9773" spans="1:6" x14ac:dyDescent="0.3">
      <c r="A9773" t="s">
        <v>395</v>
      </c>
      <c r="C9773">
        <v>1966</v>
      </c>
      <c r="D9773" s="1">
        <v>316000000000</v>
      </c>
      <c r="E9773" t="e" cm="1">
        <f t="array" ref="E9773">IF(
ISNA(_xlfn.XLOOKUP(B9773 &amp; C9773,[1]global_waste_stats!$B$2:$B$991 &amp; [1]global_waste_stats!$C$2:$C$991,[1]global_waste_stats!$D$2:$D$991)),
_xlfn.XLOOKUP(A9773 &amp; C9773,[2]UNdata_Export_20210503_03410335!$A$2:$A$1588 &amp; [2]UNdata_Export_20210503_03410335!$B$2:$B$1588,[2]UNdata_Export_20210503_03410335!$C$2:$C$1588 * 1000),
_xlfn.XLOOKUP(B9773 &amp; C9773,[1]global_waste_stats!$B$2:$B$991 &amp; [1]global_waste_stats!$C$2:$C$991,[1]global_waste_stats!$D$2:$D$991)
)</f>
        <v>#N/A</v>
      </c>
      <c r="F9773" t="str">
        <f t="shared" si="152"/>
        <v/>
      </c>
    </row>
    <row r="9774" spans="1:6" x14ac:dyDescent="0.3">
      <c r="A9774" t="s">
        <v>395</v>
      </c>
      <c r="C9774">
        <v>1967</v>
      </c>
      <c r="D9774" s="1">
        <v>315000000000</v>
      </c>
      <c r="E9774" t="e" cm="1">
        <f t="array" ref="E9774">IF(
ISNA(_xlfn.XLOOKUP(B9774 &amp; C9774,[1]global_waste_stats!$B$2:$B$991 &amp; [1]global_waste_stats!$C$2:$C$991,[1]global_waste_stats!$D$2:$D$991)),
_xlfn.XLOOKUP(A9774 &amp; C9774,[2]UNdata_Export_20210503_03410335!$A$2:$A$1588 &amp; [2]UNdata_Export_20210503_03410335!$B$2:$B$1588,[2]UNdata_Export_20210503_03410335!$C$2:$C$1588 * 1000),
_xlfn.XLOOKUP(B9774 &amp; C9774,[1]global_waste_stats!$B$2:$B$991 &amp; [1]global_waste_stats!$C$2:$C$991,[1]global_waste_stats!$D$2:$D$991)
)</f>
        <v>#N/A</v>
      </c>
      <c r="F9774" t="str">
        <f t="shared" si="152"/>
        <v/>
      </c>
    </row>
    <row r="9775" spans="1:6" x14ac:dyDescent="0.3">
      <c r="A9775" t="s">
        <v>395</v>
      </c>
      <c r="C9775">
        <v>1968</v>
      </c>
      <c r="D9775" s="1">
        <v>324000000000</v>
      </c>
      <c r="E9775" t="e" cm="1">
        <f t="array" ref="E9775">IF(
ISNA(_xlfn.XLOOKUP(B9775 &amp; C9775,[1]global_waste_stats!$B$2:$B$991 &amp; [1]global_waste_stats!$C$2:$C$991,[1]global_waste_stats!$D$2:$D$991)),
_xlfn.XLOOKUP(A9775 &amp; C9775,[2]UNdata_Export_20210503_03410335!$A$2:$A$1588 &amp; [2]UNdata_Export_20210503_03410335!$B$2:$B$1588,[2]UNdata_Export_20210503_03410335!$C$2:$C$1588 * 1000),
_xlfn.XLOOKUP(B9775 &amp; C9775,[1]global_waste_stats!$B$2:$B$991 &amp; [1]global_waste_stats!$C$2:$C$991,[1]global_waste_stats!$D$2:$D$991)
)</f>
        <v>#N/A</v>
      </c>
      <c r="F9775" t="str">
        <f t="shared" si="152"/>
        <v/>
      </c>
    </row>
    <row r="9776" spans="1:6" x14ac:dyDescent="0.3">
      <c r="A9776" t="s">
        <v>395</v>
      </c>
      <c r="C9776">
        <v>1969</v>
      </c>
      <c r="D9776" s="1">
        <v>353000000000</v>
      </c>
      <c r="E9776" t="e" cm="1">
        <f t="array" ref="E9776">IF(
ISNA(_xlfn.XLOOKUP(B9776 &amp; C9776,[1]global_waste_stats!$B$2:$B$991 &amp; [1]global_waste_stats!$C$2:$C$991,[1]global_waste_stats!$D$2:$D$991)),
_xlfn.XLOOKUP(A9776 &amp; C9776,[2]UNdata_Export_20210503_03410335!$A$2:$A$1588 &amp; [2]UNdata_Export_20210503_03410335!$B$2:$B$1588,[2]UNdata_Export_20210503_03410335!$C$2:$C$1588 * 1000),
_xlfn.XLOOKUP(B9776 &amp; C9776,[1]global_waste_stats!$B$2:$B$991 &amp; [1]global_waste_stats!$C$2:$C$991,[1]global_waste_stats!$D$2:$D$991)
)</f>
        <v>#N/A</v>
      </c>
      <c r="F9776" t="str">
        <f t="shared" si="152"/>
        <v/>
      </c>
    </row>
    <row r="9777" spans="1:6" x14ac:dyDescent="0.3">
      <c r="A9777" t="s">
        <v>395</v>
      </c>
      <c r="C9777">
        <v>1970</v>
      </c>
      <c r="D9777" s="1">
        <v>388000000000</v>
      </c>
      <c r="E9777" t="e" cm="1">
        <f t="array" ref="E9777">IF(
ISNA(_xlfn.XLOOKUP(B9777 &amp; C9777,[1]global_waste_stats!$B$2:$B$991 &amp; [1]global_waste_stats!$C$2:$C$991,[1]global_waste_stats!$D$2:$D$991)),
_xlfn.XLOOKUP(A9777 &amp; C9777,[2]UNdata_Export_20210503_03410335!$A$2:$A$1588 &amp; [2]UNdata_Export_20210503_03410335!$B$2:$B$1588,[2]UNdata_Export_20210503_03410335!$C$2:$C$1588 * 1000),
_xlfn.XLOOKUP(B9777 &amp; C9777,[1]global_waste_stats!$B$2:$B$991 &amp; [1]global_waste_stats!$C$2:$C$991,[1]global_waste_stats!$D$2:$D$991)
)</f>
        <v>#N/A</v>
      </c>
      <c r="F9777" t="str">
        <f t="shared" si="152"/>
        <v/>
      </c>
    </row>
    <row r="9778" spans="1:6" x14ac:dyDescent="0.3">
      <c r="A9778" t="s">
        <v>395</v>
      </c>
      <c r="C9778">
        <v>1971</v>
      </c>
      <c r="D9778" s="1">
        <v>417000000000</v>
      </c>
      <c r="E9778" t="e" cm="1">
        <f t="array" ref="E9778">IF(
ISNA(_xlfn.XLOOKUP(B9778 &amp; C9778,[1]global_waste_stats!$B$2:$B$991 &amp; [1]global_waste_stats!$C$2:$C$991,[1]global_waste_stats!$D$2:$D$991)),
_xlfn.XLOOKUP(A9778 &amp; C9778,[2]UNdata_Export_20210503_03410335!$A$2:$A$1588 &amp; [2]UNdata_Export_20210503_03410335!$B$2:$B$1588,[2]UNdata_Export_20210503_03410335!$C$2:$C$1588 * 1000),
_xlfn.XLOOKUP(B9778 &amp; C9778,[1]global_waste_stats!$B$2:$B$991 &amp; [1]global_waste_stats!$C$2:$C$991,[1]global_waste_stats!$D$2:$D$991)
)</f>
        <v>#N/A</v>
      </c>
      <c r="F9778" t="str">
        <f t="shared" si="152"/>
        <v/>
      </c>
    </row>
    <row r="9779" spans="1:6" x14ac:dyDescent="0.3">
      <c r="A9779" t="s">
        <v>395</v>
      </c>
      <c r="C9779">
        <v>1972</v>
      </c>
      <c r="D9779" s="1">
        <v>428000000000</v>
      </c>
      <c r="E9779" t="e" cm="1">
        <f t="array" ref="E9779">IF(
ISNA(_xlfn.XLOOKUP(B9779 &amp; C9779,[1]global_waste_stats!$B$2:$B$991 &amp; [1]global_waste_stats!$C$2:$C$991,[1]global_waste_stats!$D$2:$D$991)),
_xlfn.XLOOKUP(A9779 &amp; C9779,[2]UNdata_Export_20210503_03410335!$A$2:$A$1588 &amp; [2]UNdata_Export_20210503_03410335!$B$2:$B$1588,[2]UNdata_Export_20210503_03410335!$C$2:$C$1588 * 1000),
_xlfn.XLOOKUP(B9779 &amp; C9779,[1]global_waste_stats!$B$2:$B$991 &amp; [1]global_waste_stats!$C$2:$C$991,[1]global_waste_stats!$D$2:$D$991)
)</f>
        <v>#N/A</v>
      </c>
      <c r="F9779" t="str">
        <f t="shared" si="152"/>
        <v/>
      </c>
    </row>
    <row r="9780" spans="1:6" x14ac:dyDescent="0.3">
      <c r="A9780" t="s">
        <v>395</v>
      </c>
      <c r="C9780">
        <v>1973</v>
      </c>
      <c r="D9780" s="1">
        <v>447000000000</v>
      </c>
      <c r="E9780" t="e" cm="1">
        <f t="array" ref="E9780">IF(
ISNA(_xlfn.XLOOKUP(B9780 &amp; C9780,[1]global_waste_stats!$B$2:$B$991 &amp; [1]global_waste_stats!$C$2:$C$991,[1]global_waste_stats!$D$2:$D$991)),
_xlfn.XLOOKUP(A9780 &amp; C9780,[2]UNdata_Export_20210503_03410335!$A$2:$A$1588 &amp; [2]UNdata_Export_20210503_03410335!$B$2:$B$1588,[2]UNdata_Export_20210503_03410335!$C$2:$C$1588 * 1000),
_xlfn.XLOOKUP(B9780 &amp; C9780,[1]global_waste_stats!$B$2:$B$991 &amp; [1]global_waste_stats!$C$2:$C$991,[1]global_waste_stats!$D$2:$D$991)
)</f>
        <v>#N/A</v>
      </c>
      <c r="F9780" t="str">
        <f t="shared" si="152"/>
        <v/>
      </c>
    </row>
    <row r="9781" spans="1:6" x14ac:dyDescent="0.3">
      <c r="A9781" t="s">
        <v>395</v>
      </c>
      <c r="C9781">
        <v>1974</v>
      </c>
      <c r="D9781" s="1">
        <v>482000000000</v>
      </c>
      <c r="E9781" t="e" cm="1">
        <f t="array" ref="E9781">IF(
ISNA(_xlfn.XLOOKUP(B9781 &amp; C9781,[1]global_waste_stats!$B$2:$B$991 &amp; [1]global_waste_stats!$C$2:$C$991,[1]global_waste_stats!$D$2:$D$991)),
_xlfn.XLOOKUP(A9781 &amp; C9781,[2]UNdata_Export_20210503_03410335!$A$2:$A$1588 &amp; [2]UNdata_Export_20210503_03410335!$B$2:$B$1588,[2]UNdata_Export_20210503_03410335!$C$2:$C$1588 * 1000),
_xlfn.XLOOKUP(B9781 &amp; C9781,[1]global_waste_stats!$B$2:$B$991 &amp; [1]global_waste_stats!$C$2:$C$991,[1]global_waste_stats!$D$2:$D$991)
)</f>
        <v>#N/A</v>
      </c>
      <c r="F9781" t="str">
        <f t="shared" si="152"/>
        <v/>
      </c>
    </row>
    <row r="9782" spans="1:6" x14ac:dyDescent="0.3">
      <c r="A9782" t="s">
        <v>395</v>
      </c>
      <c r="C9782">
        <v>1975</v>
      </c>
      <c r="D9782" s="1">
        <v>482000000000</v>
      </c>
      <c r="E9782" t="e" cm="1">
        <f t="array" ref="E9782">IF(
ISNA(_xlfn.XLOOKUP(B9782 &amp; C9782,[1]global_waste_stats!$B$2:$B$991 &amp; [1]global_waste_stats!$C$2:$C$991,[1]global_waste_stats!$D$2:$D$991)),
_xlfn.XLOOKUP(A9782 &amp; C9782,[2]UNdata_Export_20210503_03410335!$A$2:$A$1588 &amp; [2]UNdata_Export_20210503_03410335!$B$2:$B$1588,[2]UNdata_Export_20210503_03410335!$C$2:$C$1588 * 1000),
_xlfn.XLOOKUP(B9782 &amp; C9782,[1]global_waste_stats!$B$2:$B$991 &amp; [1]global_waste_stats!$C$2:$C$991,[1]global_waste_stats!$D$2:$D$991)
)</f>
        <v>#N/A</v>
      </c>
      <c r="F9782" t="str">
        <f t="shared" si="152"/>
        <v/>
      </c>
    </row>
    <row r="9783" spans="1:6" x14ac:dyDescent="0.3">
      <c r="A9783" t="s">
        <v>395</v>
      </c>
      <c r="C9783">
        <v>1976</v>
      </c>
      <c r="D9783" s="1">
        <v>507000000000</v>
      </c>
      <c r="E9783" t="e" cm="1">
        <f t="array" ref="E9783">IF(
ISNA(_xlfn.XLOOKUP(B9783 &amp; C9783,[1]global_waste_stats!$B$2:$B$991 &amp; [1]global_waste_stats!$C$2:$C$991,[1]global_waste_stats!$D$2:$D$991)),
_xlfn.XLOOKUP(A9783 &amp; C9783,[2]UNdata_Export_20210503_03410335!$A$2:$A$1588 &amp; [2]UNdata_Export_20210503_03410335!$B$2:$B$1588,[2]UNdata_Export_20210503_03410335!$C$2:$C$1588 * 1000),
_xlfn.XLOOKUP(B9783 &amp; C9783,[1]global_waste_stats!$B$2:$B$991 &amp; [1]global_waste_stats!$C$2:$C$991,[1]global_waste_stats!$D$2:$D$991)
)</f>
        <v>#N/A</v>
      </c>
      <c r="F9783" t="str">
        <f t="shared" si="152"/>
        <v/>
      </c>
    </row>
    <row r="9784" spans="1:6" x14ac:dyDescent="0.3">
      <c r="A9784" t="s">
        <v>395</v>
      </c>
      <c r="C9784">
        <v>1977</v>
      </c>
      <c r="D9784" s="1">
        <v>519000000000</v>
      </c>
      <c r="E9784" t="e" cm="1">
        <f t="array" ref="E9784">IF(
ISNA(_xlfn.XLOOKUP(B9784 &amp; C9784,[1]global_waste_stats!$B$2:$B$991 &amp; [1]global_waste_stats!$C$2:$C$991,[1]global_waste_stats!$D$2:$D$991)),
_xlfn.XLOOKUP(A9784 &amp; C9784,[2]UNdata_Export_20210503_03410335!$A$2:$A$1588 &amp; [2]UNdata_Export_20210503_03410335!$B$2:$B$1588,[2]UNdata_Export_20210503_03410335!$C$2:$C$1588 * 1000),
_xlfn.XLOOKUP(B9784 &amp; C9784,[1]global_waste_stats!$B$2:$B$991 &amp; [1]global_waste_stats!$C$2:$C$991,[1]global_waste_stats!$D$2:$D$991)
)</f>
        <v>#N/A</v>
      </c>
      <c r="F9784" t="str">
        <f t="shared" si="152"/>
        <v/>
      </c>
    </row>
    <row r="9785" spans="1:6" x14ac:dyDescent="0.3">
      <c r="A9785" t="s">
        <v>395</v>
      </c>
      <c r="C9785">
        <v>1978</v>
      </c>
      <c r="D9785" s="1">
        <v>518000000000</v>
      </c>
      <c r="E9785" t="e" cm="1">
        <f t="array" ref="E9785">IF(
ISNA(_xlfn.XLOOKUP(B9785 &amp; C9785,[1]global_waste_stats!$B$2:$B$991 &amp; [1]global_waste_stats!$C$2:$C$991,[1]global_waste_stats!$D$2:$D$991)),
_xlfn.XLOOKUP(A9785 &amp; C9785,[2]UNdata_Export_20210503_03410335!$A$2:$A$1588 &amp; [2]UNdata_Export_20210503_03410335!$B$2:$B$1588,[2]UNdata_Export_20210503_03410335!$C$2:$C$1588 * 1000),
_xlfn.XLOOKUP(B9785 &amp; C9785,[1]global_waste_stats!$B$2:$B$991 &amp; [1]global_waste_stats!$C$2:$C$991,[1]global_waste_stats!$D$2:$D$991)
)</f>
        <v>#N/A</v>
      </c>
      <c r="F9785" t="str">
        <f t="shared" si="152"/>
        <v/>
      </c>
    </row>
    <row r="9786" spans="1:6" x14ac:dyDescent="0.3">
      <c r="A9786" t="s">
        <v>395</v>
      </c>
      <c r="C9786">
        <v>1979</v>
      </c>
      <c r="D9786" s="1">
        <v>538000000000</v>
      </c>
      <c r="E9786" t="e" cm="1">
        <f t="array" ref="E9786">IF(
ISNA(_xlfn.XLOOKUP(B9786 &amp; C9786,[1]global_waste_stats!$B$2:$B$991 &amp; [1]global_waste_stats!$C$2:$C$991,[1]global_waste_stats!$D$2:$D$991)),
_xlfn.XLOOKUP(A9786 &amp; C9786,[2]UNdata_Export_20210503_03410335!$A$2:$A$1588 &amp; [2]UNdata_Export_20210503_03410335!$B$2:$B$1588,[2]UNdata_Export_20210503_03410335!$C$2:$C$1588 * 1000),
_xlfn.XLOOKUP(B9786 &amp; C9786,[1]global_waste_stats!$B$2:$B$991 &amp; [1]global_waste_stats!$C$2:$C$991,[1]global_waste_stats!$D$2:$D$991)
)</f>
        <v>#N/A</v>
      </c>
      <c r="F9786" t="str">
        <f t="shared" si="152"/>
        <v/>
      </c>
    </row>
    <row r="9787" spans="1:6" x14ac:dyDescent="0.3">
      <c r="A9787" t="s">
        <v>395</v>
      </c>
      <c r="C9787">
        <v>1980</v>
      </c>
      <c r="D9787" s="1">
        <v>560000000000</v>
      </c>
      <c r="E9787" t="e" cm="1">
        <f t="array" ref="E9787">IF(
ISNA(_xlfn.XLOOKUP(B9787 &amp; C9787,[1]global_waste_stats!$B$2:$B$991 &amp; [1]global_waste_stats!$C$2:$C$991,[1]global_waste_stats!$D$2:$D$991)),
_xlfn.XLOOKUP(A9787 &amp; C9787,[2]UNdata_Export_20210503_03410335!$A$2:$A$1588 &amp; [2]UNdata_Export_20210503_03410335!$B$2:$B$1588,[2]UNdata_Export_20210503_03410335!$C$2:$C$1588 * 1000),
_xlfn.XLOOKUP(B9787 &amp; C9787,[1]global_waste_stats!$B$2:$B$991 &amp; [1]global_waste_stats!$C$2:$C$991,[1]global_waste_stats!$D$2:$D$991)
)</f>
        <v>#N/A</v>
      </c>
      <c r="F9787" t="str">
        <f t="shared" si="152"/>
        <v/>
      </c>
    </row>
    <row r="9788" spans="1:6" x14ac:dyDescent="0.3">
      <c r="A9788" t="s">
        <v>395</v>
      </c>
      <c r="C9788">
        <v>1981</v>
      </c>
      <c r="D9788" s="1">
        <v>558000000000</v>
      </c>
      <c r="E9788" t="e" cm="1">
        <f t="array" ref="E9788">IF(
ISNA(_xlfn.XLOOKUP(B9788 &amp; C9788,[1]global_waste_stats!$B$2:$B$991 &amp; [1]global_waste_stats!$C$2:$C$991,[1]global_waste_stats!$D$2:$D$991)),
_xlfn.XLOOKUP(A9788 &amp; C9788,[2]UNdata_Export_20210503_03410335!$A$2:$A$1588 &amp; [2]UNdata_Export_20210503_03410335!$B$2:$B$1588,[2]UNdata_Export_20210503_03410335!$C$2:$C$1588 * 1000),
_xlfn.XLOOKUP(B9788 &amp; C9788,[1]global_waste_stats!$B$2:$B$991 &amp; [1]global_waste_stats!$C$2:$C$991,[1]global_waste_stats!$D$2:$D$991)
)</f>
        <v>#N/A</v>
      </c>
      <c r="F9788" t="str">
        <f t="shared" si="152"/>
        <v/>
      </c>
    </row>
    <row r="9789" spans="1:6" x14ac:dyDescent="0.3">
      <c r="A9789" t="s">
        <v>395</v>
      </c>
      <c r="C9789">
        <v>1982</v>
      </c>
      <c r="D9789" s="1">
        <v>560000000000</v>
      </c>
      <c r="E9789" t="e" cm="1">
        <f t="array" ref="E9789">IF(
ISNA(_xlfn.XLOOKUP(B9789 &amp; C9789,[1]global_waste_stats!$B$2:$B$991 &amp; [1]global_waste_stats!$C$2:$C$991,[1]global_waste_stats!$D$2:$D$991)),
_xlfn.XLOOKUP(A9789 &amp; C9789,[2]UNdata_Export_20210503_03410335!$A$2:$A$1588 &amp; [2]UNdata_Export_20210503_03410335!$B$2:$B$1588,[2]UNdata_Export_20210503_03410335!$C$2:$C$1588 * 1000),
_xlfn.XLOOKUP(B9789 &amp; C9789,[1]global_waste_stats!$B$2:$B$991 &amp; [1]global_waste_stats!$C$2:$C$991,[1]global_waste_stats!$D$2:$D$991)
)</f>
        <v>#N/A</v>
      </c>
      <c r="F9789" t="str">
        <f t="shared" si="152"/>
        <v/>
      </c>
    </row>
    <row r="9790" spans="1:6" x14ac:dyDescent="0.3">
      <c r="A9790" t="s">
        <v>395</v>
      </c>
      <c r="C9790">
        <v>1983</v>
      </c>
      <c r="D9790" s="1">
        <v>553000000000</v>
      </c>
      <c r="E9790" t="e" cm="1">
        <f t="array" ref="E9790">IF(
ISNA(_xlfn.XLOOKUP(B9790 &amp; C9790,[1]global_waste_stats!$B$2:$B$991 &amp; [1]global_waste_stats!$C$2:$C$991,[1]global_waste_stats!$D$2:$D$991)),
_xlfn.XLOOKUP(A9790 &amp; C9790,[2]UNdata_Export_20210503_03410335!$A$2:$A$1588 &amp; [2]UNdata_Export_20210503_03410335!$B$2:$B$1588,[2]UNdata_Export_20210503_03410335!$C$2:$C$1588 * 1000),
_xlfn.XLOOKUP(B9790 &amp; C9790,[1]global_waste_stats!$B$2:$B$991 &amp; [1]global_waste_stats!$C$2:$C$991,[1]global_waste_stats!$D$2:$D$991)
)</f>
        <v>#N/A</v>
      </c>
      <c r="F9790" t="str">
        <f t="shared" si="152"/>
        <v/>
      </c>
    </row>
    <row r="9791" spans="1:6" x14ac:dyDescent="0.3">
      <c r="A9791" t="s">
        <v>395</v>
      </c>
      <c r="C9791">
        <v>1984</v>
      </c>
      <c r="D9791" s="1">
        <v>566000000000</v>
      </c>
      <c r="E9791" t="e" cm="1">
        <f t="array" ref="E9791">IF(
ISNA(_xlfn.XLOOKUP(B9791 &amp; C9791,[1]global_waste_stats!$B$2:$B$991 &amp; [1]global_waste_stats!$C$2:$C$991,[1]global_waste_stats!$D$2:$D$991)),
_xlfn.XLOOKUP(A9791 &amp; C9791,[2]UNdata_Export_20210503_03410335!$A$2:$A$1588 &amp; [2]UNdata_Export_20210503_03410335!$B$2:$B$1588,[2]UNdata_Export_20210503_03410335!$C$2:$C$1588 * 1000),
_xlfn.XLOOKUP(B9791 &amp; C9791,[1]global_waste_stats!$B$2:$B$991 &amp; [1]global_waste_stats!$C$2:$C$991,[1]global_waste_stats!$D$2:$D$991)
)</f>
        <v>#N/A</v>
      </c>
      <c r="F9791" t="str">
        <f t="shared" si="152"/>
        <v/>
      </c>
    </row>
    <row r="9792" spans="1:6" x14ac:dyDescent="0.3">
      <c r="A9792" t="s">
        <v>395</v>
      </c>
      <c r="C9792">
        <v>1985</v>
      </c>
      <c r="D9792" s="1">
        <v>578000000000</v>
      </c>
      <c r="E9792" t="e" cm="1">
        <f t="array" ref="E9792">IF(
ISNA(_xlfn.XLOOKUP(B9792 &amp; C9792,[1]global_waste_stats!$B$2:$B$991 &amp; [1]global_waste_stats!$C$2:$C$991,[1]global_waste_stats!$D$2:$D$991)),
_xlfn.XLOOKUP(A9792 &amp; C9792,[2]UNdata_Export_20210503_03410335!$A$2:$A$1588 &amp; [2]UNdata_Export_20210503_03410335!$B$2:$B$1588,[2]UNdata_Export_20210503_03410335!$C$2:$C$1588 * 1000),
_xlfn.XLOOKUP(B9792 &amp; C9792,[1]global_waste_stats!$B$2:$B$991 &amp; [1]global_waste_stats!$C$2:$C$991,[1]global_waste_stats!$D$2:$D$991)
)</f>
        <v>#N/A</v>
      </c>
      <c r="F9792" t="str">
        <f t="shared" si="152"/>
        <v/>
      </c>
    </row>
    <row r="9793" spans="1:6" x14ac:dyDescent="0.3">
      <c r="A9793" t="s">
        <v>395</v>
      </c>
      <c r="C9793">
        <v>1986</v>
      </c>
      <c r="D9793" s="1">
        <v>576000000000</v>
      </c>
      <c r="E9793" t="e" cm="1">
        <f t="array" ref="E9793">IF(
ISNA(_xlfn.XLOOKUP(B9793 &amp; C9793,[1]global_waste_stats!$B$2:$B$991 &amp; [1]global_waste_stats!$C$2:$C$991,[1]global_waste_stats!$D$2:$D$991)),
_xlfn.XLOOKUP(A9793 &amp; C9793,[2]UNdata_Export_20210503_03410335!$A$2:$A$1588 &amp; [2]UNdata_Export_20210503_03410335!$B$2:$B$1588,[2]UNdata_Export_20210503_03410335!$C$2:$C$1588 * 1000),
_xlfn.XLOOKUP(B9793 &amp; C9793,[1]global_waste_stats!$B$2:$B$991 &amp; [1]global_waste_stats!$C$2:$C$991,[1]global_waste_stats!$D$2:$D$991)
)</f>
        <v>#N/A</v>
      </c>
      <c r="F9793" t="str">
        <f t="shared" si="152"/>
        <v/>
      </c>
    </row>
    <row r="9794" spans="1:6" x14ac:dyDescent="0.3">
      <c r="A9794" t="s">
        <v>395</v>
      </c>
      <c r="C9794">
        <v>1987</v>
      </c>
      <c r="D9794" s="1">
        <v>575000000000</v>
      </c>
      <c r="E9794" t="e" cm="1">
        <f t="array" ref="E9794">IF(
ISNA(_xlfn.XLOOKUP(B9794 &amp; C9794,[1]global_waste_stats!$B$2:$B$991 &amp; [1]global_waste_stats!$C$2:$C$991,[1]global_waste_stats!$D$2:$D$991)),
_xlfn.XLOOKUP(A9794 &amp; C9794,[2]UNdata_Export_20210503_03410335!$A$2:$A$1588 &amp; [2]UNdata_Export_20210503_03410335!$B$2:$B$1588,[2]UNdata_Export_20210503_03410335!$C$2:$C$1588 * 1000),
_xlfn.XLOOKUP(B9794 &amp; C9794,[1]global_waste_stats!$B$2:$B$991 &amp; [1]global_waste_stats!$C$2:$C$991,[1]global_waste_stats!$D$2:$D$991)
)</f>
        <v>#N/A</v>
      </c>
      <c r="F9794" t="str">
        <f t="shared" si="152"/>
        <v/>
      </c>
    </row>
    <row r="9795" spans="1:6" x14ac:dyDescent="0.3">
      <c r="A9795" t="s">
        <v>395</v>
      </c>
      <c r="C9795">
        <v>1988</v>
      </c>
      <c r="D9795" s="1">
        <v>600000000000</v>
      </c>
      <c r="E9795" t="e" cm="1">
        <f t="array" ref="E9795">IF(
ISNA(_xlfn.XLOOKUP(B9795 &amp; C9795,[1]global_waste_stats!$B$2:$B$991 &amp; [1]global_waste_stats!$C$2:$C$991,[1]global_waste_stats!$D$2:$D$991)),
_xlfn.XLOOKUP(A9795 &amp; C9795,[2]UNdata_Export_20210503_03410335!$A$2:$A$1588 &amp; [2]UNdata_Export_20210503_03410335!$B$2:$B$1588,[2]UNdata_Export_20210503_03410335!$C$2:$C$1588 * 1000),
_xlfn.XLOOKUP(B9795 &amp; C9795,[1]global_waste_stats!$B$2:$B$991 &amp; [1]global_waste_stats!$C$2:$C$991,[1]global_waste_stats!$D$2:$D$991)
)</f>
        <v>#N/A</v>
      </c>
      <c r="F9795" t="str">
        <f t="shared" ref="F9795:F9858" si="153">IF(ISNA(E9795),"",D9795/E9795)</f>
        <v/>
      </c>
    </row>
    <row r="9796" spans="1:6" x14ac:dyDescent="0.3">
      <c r="A9796" t="s">
        <v>395</v>
      </c>
      <c r="C9796">
        <v>1989</v>
      </c>
      <c r="D9796" s="1">
        <v>620000000000</v>
      </c>
      <c r="E9796" t="e" cm="1">
        <f t="array" ref="E9796">IF(
ISNA(_xlfn.XLOOKUP(B9796 &amp; C9796,[1]global_waste_stats!$B$2:$B$991 &amp; [1]global_waste_stats!$C$2:$C$991,[1]global_waste_stats!$D$2:$D$991)),
_xlfn.XLOOKUP(A9796 &amp; C9796,[2]UNdata_Export_20210503_03410335!$A$2:$A$1588 &amp; [2]UNdata_Export_20210503_03410335!$B$2:$B$1588,[2]UNdata_Export_20210503_03410335!$C$2:$C$1588 * 1000),
_xlfn.XLOOKUP(B9796 &amp; C9796,[1]global_waste_stats!$B$2:$B$991 &amp; [1]global_waste_stats!$C$2:$C$991,[1]global_waste_stats!$D$2:$D$991)
)</f>
        <v>#N/A</v>
      </c>
      <c r="F9796" t="str">
        <f t="shared" si="153"/>
        <v/>
      </c>
    </row>
    <row r="9797" spans="1:6" x14ac:dyDescent="0.3">
      <c r="A9797" t="s">
        <v>395</v>
      </c>
      <c r="C9797">
        <v>1990</v>
      </c>
      <c r="D9797" s="1">
        <v>634000000000</v>
      </c>
      <c r="E9797" t="e" cm="1">
        <f t="array" ref="E9797">IF(
ISNA(_xlfn.XLOOKUP(B9797 &amp; C9797,[1]global_waste_stats!$B$2:$B$991 &amp; [1]global_waste_stats!$C$2:$C$991,[1]global_waste_stats!$D$2:$D$991)),
_xlfn.XLOOKUP(A9797 &amp; C9797,[2]UNdata_Export_20210503_03410335!$A$2:$A$1588 &amp; [2]UNdata_Export_20210503_03410335!$B$2:$B$1588,[2]UNdata_Export_20210503_03410335!$C$2:$C$1588 * 1000),
_xlfn.XLOOKUP(B9797 &amp; C9797,[1]global_waste_stats!$B$2:$B$991 &amp; [1]global_waste_stats!$C$2:$C$991,[1]global_waste_stats!$D$2:$D$991)
)</f>
        <v>#N/A</v>
      </c>
      <c r="F9797" t="str">
        <f t="shared" si="153"/>
        <v/>
      </c>
    </row>
    <row r="9798" spans="1:6" x14ac:dyDescent="0.3">
      <c r="A9798" t="s">
        <v>395</v>
      </c>
      <c r="C9798">
        <v>1991</v>
      </c>
      <c r="D9798" s="1">
        <v>635000000000</v>
      </c>
      <c r="E9798" t="e" cm="1">
        <f t="array" ref="E9798">IF(
ISNA(_xlfn.XLOOKUP(B9798 &amp; C9798,[1]global_waste_stats!$B$2:$B$991 &amp; [1]global_waste_stats!$C$2:$C$991,[1]global_waste_stats!$D$2:$D$991)),
_xlfn.XLOOKUP(A9798 &amp; C9798,[2]UNdata_Export_20210503_03410335!$A$2:$A$1588 &amp; [2]UNdata_Export_20210503_03410335!$B$2:$B$1588,[2]UNdata_Export_20210503_03410335!$C$2:$C$1588 * 1000),
_xlfn.XLOOKUP(B9798 &amp; C9798,[1]global_waste_stats!$B$2:$B$991 &amp; [1]global_waste_stats!$C$2:$C$991,[1]global_waste_stats!$D$2:$D$991)
)</f>
        <v>#N/A</v>
      </c>
      <c r="F9798" t="str">
        <f t="shared" si="153"/>
        <v/>
      </c>
    </row>
    <row r="9799" spans="1:6" x14ac:dyDescent="0.3">
      <c r="A9799" t="s">
        <v>395</v>
      </c>
      <c r="C9799">
        <v>1992</v>
      </c>
      <c r="D9799" s="1">
        <v>627000000000</v>
      </c>
      <c r="E9799" t="e" cm="1">
        <f t="array" ref="E9799">IF(
ISNA(_xlfn.XLOOKUP(B9799 &amp; C9799,[1]global_waste_stats!$B$2:$B$991 &amp; [1]global_waste_stats!$C$2:$C$991,[1]global_waste_stats!$D$2:$D$991)),
_xlfn.XLOOKUP(A9799 &amp; C9799,[2]UNdata_Export_20210503_03410335!$A$2:$A$1588 &amp; [2]UNdata_Export_20210503_03410335!$B$2:$B$1588,[2]UNdata_Export_20210503_03410335!$C$2:$C$1588 * 1000),
_xlfn.XLOOKUP(B9799 &amp; C9799,[1]global_waste_stats!$B$2:$B$991 &amp; [1]global_waste_stats!$C$2:$C$991,[1]global_waste_stats!$D$2:$D$991)
)</f>
        <v>#N/A</v>
      </c>
      <c r="F9799" t="str">
        <f t="shared" si="153"/>
        <v/>
      </c>
    </row>
    <row r="9800" spans="1:6" x14ac:dyDescent="0.3">
      <c r="A9800" t="s">
        <v>395</v>
      </c>
      <c r="C9800">
        <v>1993</v>
      </c>
      <c r="D9800" s="1">
        <v>628000000000</v>
      </c>
      <c r="E9800" t="e" cm="1">
        <f t="array" ref="E9800">IF(
ISNA(_xlfn.XLOOKUP(B9800 &amp; C9800,[1]global_waste_stats!$B$2:$B$991 &amp; [1]global_waste_stats!$C$2:$C$991,[1]global_waste_stats!$D$2:$D$991)),
_xlfn.XLOOKUP(A9800 &amp; C9800,[2]UNdata_Export_20210503_03410335!$A$2:$A$1588 &amp; [2]UNdata_Export_20210503_03410335!$B$2:$B$1588,[2]UNdata_Export_20210503_03410335!$C$2:$C$1588 * 1000),
_xlfn.XLOOKUP(B9800 &amp; C9800,[1]global_waste_stats!$B$2:$B$991 &amp; [1]global_waste_stats!$C$2:$C$991,[1]global_waste_stats!$D$2:$D$991)
)</f>
        <v>#N/A</v>
      </c>
      <c r="F9800" t="str">
        <f t="shared" si="153"/>
        <v/>
      </c>
    </row>
    <row r="9801" spans="1:6" x14ac:dyDescent="0.3">
      <c r="A9801" t="s">
        <v>395</v>
      </c>
      <c r="C9801">
        <v>1994</v>
      </c>
      <c r="D9801" s="1">
        <v>640000000000</v>
      </c>
      <c r="E9801" t="e" cm="1">
        <f t="array" ref="E9801">IF(
ISNA(_xlfn.XLOOKUP(B9801 &amp; C9801,[1]global_waste_stats!$B$2:$B$991 &amp; [1]global_waste_stats!$C$2:$C$991,[1]global_waste_stats!$D$2:$D$991)),
_xlfn.XLOOKUP(A9801 &amp; C9801,[2]UNdata_Export_20210503_03410335!$A$2:$A$1588 &amp; [2]UNdata_Export_20210503_03410335!$B$2:$B$1588,[2]UNdata_Export_20210503_03410335!$C$2:$C$1588 * 1000),
_xlfn.XLOOKUP(B9801 &amp; C9801,[1]global_waste_stats!$B$2:$B$991 &amp; [1]global_waste_stats!$C$2:$C$991,[1]global_waste_stats!$D$2:$D$991)
)</f>
        <v>#N/A</v>
      </c>
      <c r="F9801" t="str">
        <f t="shared" si="153"/>
        <v/>
      </c>
    </row>
    <row r="9802" spans="1:6" x14ac:dyDescent="0.3">
      <c r="A9802" t="s">
        <v>395</v>
      </c>
      <c r="C9802">
        <v>1995</v>
      </c>
      <c r="D9802" s="1">
        <v>661000000000</v>
      </c>
      <c r="E9802" t="e" cm="1">
        <f t="array" ref="E9802">IF(
ISNA(_xlfn.XLOOKUP(B9802 &amp; C9802,[1]global_waste_stats!$B$2:$B$991 &amp; [1]global_waste_stats!$C$2:$C$991,[1]global_waste_stats!$D$2:$D$991)),
_xlfn.XLOOKUP(A9802 &amp; C9802,[2]UNdata_Export_20210503_03410335!$A$2:$A$1588 &amp; [2]UNdata_Export_20210503_03410335!$B$2:$B$1588,[2]UNdata_Export_20210503_03410335!$C$2:$C$1588 * 1000),
_xlfn.XLOOKUP(B9802 &amp; C9802,[1]global_waste_stats!$B$2:$B$991 &amp; [1]global_waste_stats!$C$2:$C$991,[1]global_waste_stats!$D$2:$D$991)
)</f>
        <v>#N/A</v>
      </c>
      <c r="F9802" t="str">
        <f t="shared" si="153"/>
        <v/>
      </c>
    </row>
    <row r="9803" spans="1:6" x14ac:dyDescent="0.3">
      <c r="A9803" t="s">
        <v>395</v>
      </c>
      <c r="C9803">
        <v>1996</v>
      </c>
      <c r="D9803" s="1">
        <v>696000000000</v>
      </c>
      <c r="E9803" t="e" cm="1">
        <f t="array" ref="E9803">IF(
ISNA(_xlfn.XLOOKUP(B9803 &amp; C9803,[1]global_waste_stats!$B$2:$B$991 &amp; [1]global_waste_stats!$C$2:$C$991,[1]global_waste_stats!$D$2:$D$991)),
_xlfn.XLOOKUP(A9803 &amp; C9803,[2]UNdata_Export_20210503_03410335!$A$2:$A$1588 &amp; [2]UNdata_Export_20210503_03410335!$B$2:$B$1588,[2]UNdata_Export_20210503_03410335!$C$2:$C$1588 * 1000),
_xlfn.XLOOKUP(B9803 &amp; C9803,[1]global_waste_stats!$B$2:$B$991 &amp; [1]global_waste_stats!$C$2:$C$991,[1]global_waste_stats!$D$2:$D$991)
)</f>
        <v>#N/A</v>
      </c>
      <c r="F9803" t="str">
        <f t="shared" si="153"/>
        <v/>
      </c>
    </row>
    <row r="9804" spans="1:6" x14ac:dyDescent="0.3">
      <c r="A9804" t="s">
        <v>395</v>
      </c>
      <c r="C9804">
        <v>1997</v>
      </c>
      <c r="D9804" s="1">
        <v>721000000000</v>
      </c>
      <c r="E9804" t="e" cm="1">
        <f t="array" ref="E9804">IF(
ISNA(_xlfn.XLOOKUP(B9804 &amp; C9804,[1]global_waste_stats!$B$2:$B$991 &amp; [1]global_waste_stats!$C$2:$C$991,[1]global_waste_stats!$D$2:$D$991)),
_xlfn.XLOOKUP(A9804 &amp; C9804,[2]UNdata_Export_20210503_03410335!$A$2:$A$1588 &amp; [2]UNdata_Export_20210503_03410335!$B$2:$B$1588,[2]UNdata_Export_20210503_03410335!$C$2:$C$1588 * 1000),
_xlfn.XLOOKUP(B9804 &amp; C9804,[1]global_waste_stats!$B$2:$B$991 &amp; [1]global_waste_stats!$C$2:$C$991,[1]global_waste_stats!$D$2:$D$991)
)</f>
        <v>#N/A</v>
      </c>
      <c r="F9804" t="str">
        <f t="shared" si="153"/>
        <v/>
      </c>
    </row>
    <row r="9805" spans="1:6" x14ac:dyDescent="0.3">
      <c r="A9805" t="s">
        <v>395</v>
      </c>
      <c r="C9805">
        <v>1998</v>
      </c>
      <c r="D9805" s="1">
        <v>738000000000</v>
      </c>
      <c r="E9805" t="e" cm="1">
        <f t="array" ref="E9805">IF(
ISNA(_xlfn.XLOOKUP(B9805 &amp; C9805,[1]global_waste_stats!$B$2:$B$991 &amp; [1]global_waste_stats!$C$2:$C$991,[1]global_waste_stats!$D$2:$D$991)),
_xlfn.XLOOKUP(A9805 &amp; C9805,[2]UNdata_Export_20210503_03410335!$A$2:$A$1588 &amp; [2]UNdata_Export_20210503_03410335!$B$2:$B$1588,[2]UNdata_Export_20210503_03410335!$C$2:$C$1588 * 1000),
_xlfn.XLOOKUP(B9805 &amp; C9805,[1]global_waste_stats!$B$2:$B$991 &amp; [1]global_waste_stats!$C$2:$C$991,[1]global_waste_stats!$D$2:$D$991)
)</f>
        <v>#N/A</v>
      </c>
      <c r="F9805" t="str">
        <f t="shared" si="153"/>
        <v/>
      </c>
    </row>
    <row r="9806" spans="1:6" x14ac:dyDescent="0.3">
      <c r="A9806" t="s">
        <v>395</v>
      </c>
      <c r="C9806">
        <v>1999</v>
      </c>
      <c r="D9806" s="1">
        <v>753000000000</v>
      </c>
      <c r="E9806" t="e" cm="1">
        <f t="array" ref="E9806">IF(
ISNA(_xlfn.XLOOKUP(B9806 &amp; C9806,[1]global_waste_stats!$B$2:$B$991 &amp; [1]global_waste_stats!$C$2:$C$991,[1]global_waste_stats!$D$2:$D$991)),
_xlfn.XLOOKUP(A9806 &amp; C9806,[2]UNdata_Export_20210503_03410335!$A$2:$A$1588 &amp; [2]UNdata_Export_20210503_03410335!$B$2:$B$1588,[2]UNdata_Export_20210503_03410335!$C$2:$C$1588 * 1000),
_xlfn.XLOOKUP(B9806 &amp; C9806,[1]global_waste_stats!$B$2:$B$991 &amp; [1]global_waste_stats!$C$2:$C$991,[1]global_waste_stats!$D$2:$D$991)
)</f>
        <v>#N/A</v>
      </c>
      <c r="F9806" t="str">
        <f t="shared" si="153"/>
        <v/>
      </c>
    </row>
    <row r="9807" spans="1:6" x14ac:dyDescent="0.3">
      <c r="A9807" t="s">
        <v>395</v>
      </c>
      <c r="C9807">
        <v>2000</v>
      </c>
      <c r="D9807" s="1">
        <v>781000000000</v>
      </c>
      <c r="E9807" t="e" cm="1">
        <f t="array" ref="E9807">IF(
ISNA(_xlfn.XLOOKUP(B9807 &amp; C9807,[1]global_waste_stats!$B$2:$B$991 &amp; [1]global_waste_stats!$C$2:$C$991,[1]global_waste_stats!$D$2:$D$991)),
_xlfn.XLOOKUP(A9807 &amp; C9807,[2]UNdata_Export_20210503_03410335!$A$2:$A$1588 &amp; [2]UNdata_Export_20210503_03410335!$B$2:$B$1588,[2]UNdata_Export_20210503_03410335!$C$2:$C$1588 * 1000),
_xlfn.XLOOKUP(B9807 &amp; C9807,[1]global_waste_stats!$B$2:$B$991 &amp; [1]global_waste_stats!$C$2:$C$991,[1]global_waste_stats!$D$2:$D$991)
)</f>
        <v>#N/A</v>
      </c>
      <c r="F9807" t="str">
        <f t="shared" si="153"/>
        <v/>
      </c>
    </row>
    <row r="9808" spans="1:6" x14ac:dyDescent="0.3">
      <c r="A9808" t="s">
        <v>395</v>
      </c>
      <c r="C9808">
        <v>2001</v>
      </c>
      <c r="D9808" s="1">
        <v>811000000000</v>
      </c>
      <c r="E9808" t="e" cm="1">
        <f t="array" ref="E9808">IF(
ISNA(_xlfn.XLOOKUP(B9808 &amp; C9808,[1]global_waste_stats!$B$2:$B$991 &amp; [1]global_waste_stats!$C$2:$C$991,[1]global_waste_stats!$D$2:$D$991)),
_xlfn.XLOOKUP(A9808 &amp; C9808,[2]UNdata_Export_20210503_03410335!$A$2:$A$1588 &amp; [2]UNdata_Export_20210503_03410335!$B$2:$B$1588,[2]UNdata_Export_20210503_03410335!$C$2:$C$1588 * 1000),
_xlfn.XLOOKUP(B9808 &amp; C9808,[1]global_waste_stats!$B$2:$B$991 &amp; [1]global_waste_stats!$C$2:$C$991,[1]global_waste_stats!$D$2:$D$991)
)</f>
        <v>#N/A</v>
      </c>
      <c r="F9808" t="str">
        <f t="shared" si="153"/>
        <v/>
      </c>
    </row>
    <row r="9809" spans="1:6" x14ac:dyDescent="0.3">
      <c r="A9809" t="s">
        <v>395</v>
      </c>
      <c r="C9809">
        <v>2002</v>
      </c>
      <c r="D9809" s="1">
        <v>842000000000</v>
      </c>
      <c r="E9809" t="e" cm="1">
        <f t="array" ref="E9809">IF(
ISNA(_xlfn.XLOOKUP(B9809 &amp; C9809,[1]global_waste_stats!$B$2:$B$991 &amp; [1]global_waste_stats!$C$2:$C$991,[1]global_waste_stats!$D$2:$D$991)),
_xlfn.XLOOKUP(A9809 &amp; C9809,[2]UNdata_Export_20210503_03410335!$A$2:$A$1588 &amp; [2]UNdata_Export_20210503_03410335!$B$2:$B$1588,[2]UNdata_Export_20210503_03410335!$C$2:$C$1588 * 1000),
_xlfn.XLOOKUP(B9809 &amp; C9809,[1]global_waste_stats!$B$2:$B$991 &amp; [1]global_waste_stats!$C$2:$C$991,[1]global_waste_stats!$D$2:$D$991)
)</f>
        <v>#N/A</v>
      </c>
      <c r="F9809" t="str">
        <f t="shared" si="153"/>
        <v/>
      </c>
    </row>
    <row r="9810" spans="1:6" x14ac:dyDescent="0.3">
      <c r="A9810" t="s">
        <v>395</v>
      </c>
      <c r="C9810">
        <v>2003</v>
      </c>
      <c r="D9810" s="1">
        <v>883000000000</v>
      </c>
      <c r="E9810" t="e" cm="1">
        <f t="array" ref="E9810">IF(
ISNA(_xlfn.XLOOKUP(B9810 &amp; C9810,[1]global_waste_stats!$B$2:$B$991 &amp; [1]global_waste_stats!$C$2:$C$991,[1]global_waste_stats!$D$2:$D$991)),
_xlfn.XLOOKUP(A9810 &amp; C9810,[2]UNdata_Export_20210503_03410335!$A$2:$A$1588 &amp; [2]UNdata_Export_20210503_03410335!$B$2:$B$1588,[2]UNdata_Export_20210503_03410335!$C$2:$C$1588 * 1000),
_xlfn.XLOOKUP(B9810 &amp; C9810,[1]global_waste_stats!$B$2:$B$991 &amp; [1]global_waste_stats!$C$2:$C$991,[1]global_waste_stats!$D$2:$D$991)
)</f>
        <v>#N/A</v>
      </c>
      <c r="F9810" t="str">
        <f t="shared" si="153"/>
        <v/>
      </c>
    </row>
    <row r="9811" spans="1:6" x14ac:dyDescent="0.3">
      <c r="A9811" t="s">
        <v>395</v>
      </c>
      <c r="C9811">
        <v>2004</v>
      </c>
      <c r="D9811" s="1">
        <v>986000000000</v>
      </c>
      <c r="E9811" t="e" cm="1">
        <f t="array" ref="E9811">IF(
ISNA(_xlfn.XLOOKUP(B9811 &amp; C9811,[1]global_waste_stats!$B$2:$B$991 &amp; [1]global_waste_stats!$C$2:$C$991,[1]global_waste_stats!$D$2:$D$991)),
_xlfn.XLOOKUP(A9811 &amp; C9811,[2]UNdata_Export_20210503_03410335!$A$2:$A$1588 &amp; [2]UNdata_Export_20210503_03410335!$B$2:$B$1588,[2]UNdata_Export_20210503_03410335!$C$2:$C$1588 * 1000),
_xlfn.XLOOKUP(B9811 &amp; C9811,[1]global_waste_stats!$B$2:$B$991 &amp; [1]global_waste_stats!$C$2:$C$991,[1]global_waste_stats!$D$2:$D$991)
)</f>
        <v>#N/A</v>
      </c>
      <c r="F9811" t="str">
        <f t="shared" si="153"/>
        <v/>
      </c>
    </row>
    <row r="9812" spans="1:6" x14ac:dyDescent="0.3">
      <c r="A9812" t="s">
        <v>395</v>
      </c>
      <c r="C9812">
        <v>2005</v>
      </c>
      <c r="D9812" s="1">
        <v>1040000000000</v>
      </c>
      <c r="E9812" t="e" cm="1">
        <f t="array" ref="E9812">IF(
ISNA(_xlfn.XLOOKUP(B9812 &amp; C9812,[1]global_waste_stats!$B$2:$B$991 &amp; [1]global_waste_stats!$C$2:$C$991,[1]global_waste_stats!$D$2:$D$991)),
_xlfn.XLOOKUP(A9812 &amp; C9812,[2]UNdata_Export_20210503_03410335!$A$2:$A$1588 &amp; [2]UNdata_Export_20210503_03410335!$B$2:$B$1588,[2]UNdata_Export_20210503_03410335!$C$2:$C$1588 * 1000),
_xlfn.XLOOKUP(B9812 &amp; C9812,[1]global_waste_stats!$B$2:$B$991 &amp; [1]global_waste_stats!$C$2:$C$991,[1]global_waste_stats!$D$2:$D$991)
)</f>
        <v>#N/A</v>
      </c>
      <c r="F9812" t="str">
        <f t="shared" si="153"/>
        <v/>
      </c>
    </row>
    <row r="9813" spans="1:6" x14ac:dyDescent="0.3">
      <c r="A9813" t="s">
        <v>395</v>
      </c>
      <c r="C9813">
        <v>2006</v>
      </c>
      <c r="D9813" s="1">
        <v>1110000000000</v>
      </c>
      <c r="E9813" t="e" cm="1">
        <f t="array" ref="E9813">IF(
ISNA(_xlfn.XLOOKUP(B9813 &amp; C9813,[1]global_waste_stats!$B$2:$B$991 &amp; [1]global_waste_stats!$C$2:$C$991,[1]global_waste_stats!$D$2:$D$991)),
_xlfn.XLOOKUP(A9813 &amp; C9813,[2]UNdata_Export_20210503_03410335!$A$2:$A$1588 &amp; [2]UNdata_Export_20210503_03410335!$B$2:$B$1588,[2]UNdata_Export_20210503_03410335!$C$2:$C$1588 * 1000),
_xlfn.XLOOKUP(B9813 &amp; C9813,[1]global_waste_stats!$B$2:$B$991 &amp; [1]global_waste_stats!$C$2:$C$991,[1]global_waste_stats!$D$2:$D$991)
)</f>
        <v>#N/A</v>
      </c>
      <c r="F9813" t="str">
        <f t="shared" si="153"/>
        <v/>
      </c>
    </row>
    <row r="9814" spans="1:6" x14ac:dyDescent="0.3">
      <c r="A9814" t="s">
        <v>395</v>
      </c>
      <c r="C9814">
        <v>2007</v>
      </c>
      <c r="D9814" s="1">
        <v>1190000000000</v>
      </c>
      <c r="E9814" t="e" cm="1">
        <f t="array" ref="E9814">IF(
ISNA(_xlfn.XLOOKUP(B9814 &amp; C9814,[1]global_waste_stats!$B$2:$B$991 &amp; [1]global_waste_stats!$C$2:$C$991,[1]global_waste_stats!$D$2:$D$991)),
_xlfn.XLOOKUP(A9814 &amp; C9814,[2]UNdata_Export_20210503_03410335!$A$2:$A$1588 &amp; [2]UNdata_Export_20210503_03410335!$B$2:$B$1588,[2]UNdata_Export_20210503_03410335!$C$2:$C$1588 * 1000),
_xlfn.XLOOKUP(B9814 &amp; C9814,[1]global_waste_stats!$B$2:$B$991 &amp; [1]global_waste_stats!$C$2:$C$991,[1]global_waste_stats!$D$2:$D$991)
)</f>
        <v>#N/A</v>
      </c>
      <c r="F9814" t="str">
        <f t="shared" si="153"/>
        <v/>
      </c>
    </row>
    <row r="9815" spans="1:6" x14ac:dyDescent="0.3">
      <c r="A9815" t="s">
        <v>395</v>
      </c>
      <c r="C9815">
        <v>2008</v>
      </c>
      <c r="D9815" s="1">
        <v>1260000000000</v>
      </c>
      <c r="E9815" t="e" cm="1">
        <f t="array" ref="E9815">IF(
ISNA(_xlfn.XLOOKUP(B9815 &amp; C9815,[1]global_waste_stats!$B$2:$B$991 &amp; [1]global_waste_stats!$C$2:$C$991,[1]global_waste_stats!$D$2:$D$991)),
_xlfn.XLOOKUP(A9815 &amp; C9815,[2]UNdata_Export_20210503_03410335!$A$2:$A$1588 &amp; [2]UNdata_Export_20210503_03410335!$B$2:$B$1588,[2]UNdata_Export_20210503_03410335!$C$2:$C$1588 * 1000),
_xlfn.XLOOKUP(B9815 &amp; C9815,[1]global_waste_stats!$B$2:$B$991 &amp; [1]global_waste_stats!$C$2:$C$991,[1]global_waste_stats!$D$2:$D$991)
)</f>
        <v>#N/A</v>
      </c>
      <c r="F9815" t="str">
        <f t="shared" si="153"/>
        <v/>
      </c>
    </row>
    <row r="9816" spans="1:6" x14ac:dyDescent="0.3">
      <c r="A9816" t="s">
        <v>395</v>
      </c>
      <c r="C9816">
        <v>2009</v>
      </c>
      <c r="D9816" s="1">
        <v>1290000000000</v>
      </c>
      <c r="E9816" t="e" cm="1">
        <f t="array" ref="E9816">IF(
ISNA(_xlfn.XLOOKUP(B9816 &amp; C9816,[1]global_waste_stats!$B$2:$B$991 &amp; [1]global_waste_stats!$C$2:$C$991,[1]global_waste_stats!$D$2:$D$991)),
_xlfn.XLOOKUP(A9816 &amp; C9816,[2]UNdata_Export_20210503_03410335!$A$2:$A$1588 &amp; [2]UNdata_Export_20210503_03410335!$B$2:$B$1588,[2]UNdata_Export_20210503_03410335!$C$2:$C$1588 * 1000),
_xlfn.XLOOKUP(B9816 &amp; C9816,[1]global_waste_stats!$B$2:$B$991 &amp; [1]global_waste_stats!$C$2:$C$991,[1]global_waste_stats!$D$2:$D$991)
)</f>
        <v>#N/A</v>
      </c>
      <c r="F9816" t="str">
        <f t="shared" si="153"/>
        <v/>
      </c>
    </row>
    <row r="9817" spans="1:6" x14ac:dyDescent="0.3">
      <c r="A9817" t="s">
        <v>395</v>
      </c>
      <c r="C9817">
        <v>2010</v>
      </c>
      <c r="D9817" s="1">
        <v>1360000000000</v>
      </c>
      <c r="E9817" t="e" cm="1">
        <f t="array" ref="E9817">IF(
ISNA(_xlfn.XLOOKUP(B9817 &amp; C9817,[1]global_waste_stats!$B$2:$B$991 &amp; [1]global_waste_stats!$C$2:$C$991,[1]global_waste_stats!$D$2:$D$991)),
_xlfn.XLOOKUP(A9817 &amp; C9817,[2]UNdata_Export_20210503_03410335!$A$2:$A$1588 &amp; [2]UNdata_Export_20210503_03410335!$B$2:$B$1588,[2]UNdata_Export_20210503_03410335!$C$2:$C$1588 * 1000),
_xlfn.XLOOKUP(B9817 &amp; C9817,[1]global_waste_stats!$B$2:$B$991 &amp; [1]global_waste_stats!$C$2:$C$991,[1]global_waste_stats!$D$2:$D$991)
)</f>
        <v>#N/A</v>
      </c>
      <c r="F9817" t="str">
        <f t="shared" si="153"/>
        <v/>
      </c>
    </row>
    <row r="9818" spans="1:6" x14ac:dyDescent="0.3">
      <c r="A9818" t="s">
        <v>395</v>
      </c>
      <c r="C9818">
        <v>2011</v>
      </c>
      <c r="D9818" s="1">
        <v>1430000000000</v>
      </c>
      <c r="E9818" t="e" cm="1">
        <f t="array" ref="E9818">IF(
ISNA(_xlfn.XLOOKUP(B9818 &amp; C9818,[1]global_waste_stats!$B$2:$B$991 &amp; [1]global_waste_stats!$C$2:$C$991,[1]global_waste_stats!$D$2:$D$991)),
_xlfn.XLOOKUP(A9818 &amp; C9818,[2]UNdata_Export_20210503_03410335!$A$2:$A$1588 &amp; [2]UNdata_Export_20210503_03410335!$B$2:$B$1588,[2]UNdata_Export_20210503_03410335!$C$2:$C$1588 * 1000),
_xlfn.XLOOKUP(B9818 &amp; C9818,[1]global_waste_stats!$B$2:$B$991 &amp; [1]global_waste_stats!$C$2:$C$991,[1]global_waste_stats!$D$2:$D$991)
)</f>
        <v>#N/A</v>
      </c>
      <c r="F9818" t="str">
        <f t="shared" si="153"/>
        <v/>
      </c>
    </row>
    <row r="9819" spans="1:6" x14ac:dyDescent="0.3">
      <c r="A9819" t="s">
        <v>395</v>
      </c>
      <c r="C9819">
        <v>2012</v>
      </c>
      <c r="D9819" s="1">
        <v>1490000000000</v>
      </c>
      <c r="E9819" t="e" cm="1">
        <f t="array" ref="E9819">IF(
ISNA(_xlfn.XLOOKUP(B9819 &amp; C9819,[1]global_waste_stats!$B$2:$B$991 &amp; [1]global_waste_stats!$C$2:$C$991,[1]global_waste_stats!$D$2:$D$991)),
_xlfn.XLOOKUP(A9819 &amp; C9819,[2]UNdata_Export_20210503_03410335!$A$2:$A$1588 &amp; [2]UNdata_Export_20210503_03410335!$B$2:$B$1588,[2]UNdata_Export_20210503_03410335!$C$2:$C$1588 * 1000),
_xlfn.XLOOKUP(B9819 &amp; C9819,[1]global_waste_stats!$B$2:$B$991 &amp; [1]global_waste_stats!$C$2:$C$991,[1]global_waste_stats!$D$2:$D$991)
)</f>
        <v>#N/A</v>
      </c>
      <c r="F9819" t="str">
        <f t="shared" si="153"/>
        <v/>
      </c>
    </row>
    <row r="9820" spans="1:6" x14ac:dyDescent="0.3">
      <c r="A9820" t="s">
        <v>395</v>
      </c>
      <c r="C9820">
        <v>2013</v>
      </c>
      <c r="D9820" s="1">
        <v>1560000000000</v>
      </c>
      <c r="E9820" t="e" cm="1">
        <f t="array" ref="E9820">IF(
ISNA(_xlfn.XLOOKUP(B9820 &amp; C9820,[1]global_waste_stats!$B$2:$B$991 &amp; [1]global_waste_stats!$C$2:$C$991,[1]global_waste_stats!$D$2:$D$991)),
_xlfn.XLOOKUP(A9820 &amp; C9820,[2]UNdata_Export_20210503_03410335!$A$2:$A$1588 &amp; [2]UNdata_Export_20210503_03410335!$B$2:$B$1588,[2]UNdata_Export_20210503_03410335!$C$2:$C$1588 * 1000),
_xlfn.XLOOKUP(B9820 &amp; C9820,[1]global_waste_stats!$B$2:$B$991 &amp; [1]global_waste_stats!$C$2:$C$991,[1]global_waste_stats!$D$2:$D$991)
)</f>
        <v>#N/A</v>
      </c>
      <c r="F9820" t="str">
        <f t="shared" si="153"/>
        <v/>
      </c>
    </row>
    <row r="9821" spans="1:6" x14ac:dyDescent="0.3">
      <c r="A9821" t="s">
        <v>395</v>
      </c>
      <c r="C9821">
        <v>2014</v>
      </c>
      <c r="D9821" s="1">
        <v>1630000000000</v>
      </c>
      <c r="E9821" t="e" cm="1">
        <f t="array" ref="E9821">IF(
ISNA(_xlfn.XLOOKUP(B9821 &amp; C9821,[1]global_waste_stats!$B$2:$B$991 &amp; [1]global_waste_stats!$C$2:$C$991,[1]global_waste_stats!$D$2:$D$991)),
_xlfn.XLOOKUP(A9821 &amp; C9821,[2]UNdata_Export_20210503_03410335!$A$2:$A$1588 &amp; [2]UNdata_Export_20210503_03410335!$B$2:$B$1588,[2]UNdata_Export_20210503_03410335!$C$2:$C$1588 * 1000),
_xlfn.XLOOKUP(B9821 &amp; C9821,[1]global_waste_stats!$B$2:$B$991 &amp; [1]global_waste_stats!$C$2:$C$991,[1]global_waste_stats!$D$2:$D$991)
)</f>
        <v>#N/A</v>
      </c>
      <c r="F9821" t="str">
        <f t="shared" si="153"/>
        <v/>
      </c>
    </row>
    <row r="9822" spans="1:6" x14ac:dyDescent="0.3">
      <c r="A9822" t="s">
        <v>395</v>
      </c>
      <c r="C9822">
        <v>2015</v>
      </c>
      <c r="D9822" s="1">
        <v>1680000000000</v>
      </c>
      <c r="E9822" t="e" cm="1">
        <f t="array" ref="E9822">IF(
ISNA(_xlfn.XLOOKUP(B9822 &amp; C9822,[1]global_waste_stats!$B$2:$B$991 &amp; [1]global_waste_stats!$C$2:$C$991,[1]global_waste_stats!$D$2:$D$991)),
_xlfn.XLOOKUP(A9822 &amp; C9822,[2]UNdata_Export_20210503_03410335!$A$2:$A$1588 &amp; [2]UNdata_Export_20210503_03410335!$B$2:$B$1588,[2]UNdata_Export_20210503_03410335!$C$2:$C$1588 * 1000),
_xlfn.XLOOKUP(B9822 &amp; C9822,[1]global_waste_stats!$B$2:$B$991 &amp; [1]global_waste_stats!$C$2:$C$991,[1]global_waste_stats!$D$2:$D$991)
)</f>
        <v>#N/A</v>
      </c>
      <c r="F9822" t="str">
        <f t="shared" si="153"/>
        <v/>
      </c>
    </row>
    <row r="9823" spans="1:6" x14ac:dyDescent="0.3">
      <c r="A9823" t="s">
        <v>395</v>
      </c>
      <c r="C9823">
        <v>2016</v>
      </c>
      <c r="D9823" s="1">
        <v>1700000000000</v>
      </c>
      <c r="E9823" t="e" cm="1">
        <f t="array" ref="E9823">IF(
ISNA(_xlfn.XLOOKUP(B9823 &amp; C9823,[1]global_waste_stats!$B$2:$B$991 &amp; [1]global_waste_stats!$C$2:$C$991,[1]global_waste_stats!$D$2:$D$991)),
_xlfn.XLOOKUP(A9823 &amp; C9823,[2]UNdata_Export_20210503_03410335!$A$2:$A$1588 &amp; [2]UNdata_Export_20210503_03410335!$B$2:$B$1588,[2]UNdata_Export_20210503_03410335!$C$2:$C$1588 * 1000),
_xlfn.XLOOKUP(B9823 &amp; C9823,[1]global_waste_stats!$B$2:$B$991 &amp; [1]global_waste_stats!$C$2:$C$991,[1]global_waste_stats!$D$2:$D$991)
)</f>
        <v>#N/A</v>
      </c>
      <c r="F9823" t="str">
        <f t="shared" si="153"/>
        <v/>
      </c>
    </row>
    <row r="9824" spans="1:6" x14ac:dyDescent="0.3">
      <c r="A9824" t="s">
        <v>395</v>
      </c>
      <c r="C9824">
        <v>2017</v>
      </c>
      <c r="D9824" s="1">
        <v>1750000000000</v>
      </c>
      <c r="E9824" t="e" cm="1">
        <f t="array" ref="E9824">IF(
ISNA(_xlfn.XLOOKUP(B9824 &amp; C9824,[1]global_waste_stats!$B$2:$B$991 &amp; [1]global_waste_stats!$C$2:$C$991,[1]global_waste_stats!$D$2:$D$991)),
_xlfn.XLOOKUP(A9824 &amp; C9824,[2]UNdata_Export_20210503_03410335!$A$2:$A$1588 &amp; [2]UNdata_Export_20210503_03410335!$B$2:$B$1588,[2]UNdata_Export_20210503_03410335!$C$2:$C$1588 * 1000),
_xlfn.XLOOKUP(B9824 &amp; C9824,[1]global_waste_stats!$B$2:$B$991 &amp; [1]global_waste_stats!$C$2:$C$991,[1]global_waste_stats!$D$2:$D$991)
)</f>
        <v>#N/A</v>
      </c>
      <c r="F9824" t="str">
        <f t="shared" si="153"/>
        <v/>
      </c>
    </row>
    <row r="9825" spans="1:6" x14ac:dyDescent="0.3">
      <c r="A9825" t="s">
        <v>396</v>
      </c>
      <c r="C9825">
        <v>1960</v>
      </c>
      <c r="D9825" s="1">
        <v>246000000000</v>
      </c>
      <c r="E9825" t="e" cm="1">
        <f t="array" ref="E9825">IF(
ISNA(_xlfn.XLOOKUP(B9825 &amp; C9825,[1]global_waste_stats!$B$2:$B$991 &amp; [1]global_waste_stats!$C$2:$C$991,[1]global_waste_stats!$D$2:$D$991)),
_xlfn.XLOOKUP(A9825 &amp; C9825,[2]UNdata_Export_20210503_03410335!$A$2:$A$1588 &amp; [2]UNdata_Export_20210503_03410335!$B$2:$B$1588,[2]UNdata_Export_20210503_03410335!$C$2:$C$1588 * 1000),
_xlfn.XLOOKUP(B9825 &amp; C9825,[1]global_waste_stats!$B$2:$B$991 &amp; [1]global_waste_stats!$C$2:$C$991,[1]global_waste_stats!$D$2:$D$991)
)</f>
        <v>#N/A</v>
      </c>
      <c r="F9825" t="str">
        <f t="shared" si="153"/>
        <v/>
      </c>
    </row>
    <row r="9826" spans="1:6" x14ac:dyDescent="0.3">
      <c r="A9826" t="s">
        <v>396</v>
      </c>
      <c r="C9826">
        <v>1961</v>
      </c>
      <c r="D9826" s="1">
        <v>250000000000</v>
      </c>
      <c r="E9826" t="e" cm="1">
        <f t="array" ref="E9826">IF(
ISNA(_xlfn.XLOOKUP(B9826 &amp; C9826,[1]global_waste_stats!$B$2:$B$991 &amp; [1]global_waste_stats!$C$2:$C$991,[1]global_waste_stats!$D$2:$D$991)),
_xlfn.XLOOKUP(A9826 &amp; C9826,[2]UNdata_Export_20210503_03410335!$A$2:$A$1588 &amp; [2]UNdata_Export_20210503_03410335!$B$2:$B$1588,[2]UNdata_Export_20210503_03410335!$C$2:$C$1588 * 1000),
_xlfn.XLOOKUP(B9826 &amp; C9826,[1]global_waste_stats!$B$2:$B$991 &amp; [1]global_waste_stats!$C$2:$C$991,[1]global_waste_stats!$D$2:$D$991)
)</f>
        <v>#N/A</v>
      </c>
      <c r="F9826" t="str">
        <f t="shared" si="153"/>
        <v/>
      </c>
    </row>
    <row r="9827" spans="1:6" x14ac:dyDescent="0.3">
      <c r="A9827" t="s">
        <v>396</v>
      </c>
      <c r="C9827">
        <v>1962</v>
      </c>
      <c r="D9827" s="1">
        <v>264000000000</v>
      </c>
      <c r="E9827" t="e" cm="1">
        <f t="array" ref="E9827">IF(
ISNA(_xlfn.XLOOKUP(B9827 &amp; C9827,[1]global_waste_stats!$B$2:$B$991 &amp; [1]global_waste_stats!$C$2:$C$991,[1]global_waste_stats!$D$2:$D$991)),
_xlfn.XLOOKUP(A9827 &amp; C9827,[2]UNdata_Export_20210503_03410335!$A$2:$A$1588 &amp; [2]UNdata_Export_20210503_03410335!$B$2:$B$1588,[2]UNdata_Export_20210503_03410335!$C$2:$C$1588 * 1000),
_xlfn.XLOOKUP(B9827 &amp; C9827,[1]global_waste_stats!$B$2:$B$991 &amp; [1]global_waste_stats!$C$2:$C$991,[1]global_waste_stats!$D$2:$D$991)
)</f>
        <v>#N/A</v>
      </c>
      <c r="F9827" t="str">
        <f t="shared" si="153"/>
        <v/>
      </c>
    </row>
    <row r="9828" spans="1:6" x14ac:dyDescent="0.3">
      <c r="A9828" t="s">
        <v>396</v>
      </c>
      <c r="C9828">
        <v>1963</v>
      </c>
      <c r="D9828" s="1">
        <v>281000000000</v>
      </c>
      <c r="E9828" t="e" cm="1">
        <f t="array" ref="E9828">IF(
ISNA(_xlfn.XLOOKUP(B9828 &amp; C9828,[1]global_waste_stats!$B$2:$B$991 &amp; [1]global_waste_stats!$C$2:$C$991,[1]global_waste_stats!$D$2:$D$991)),
_xlfn.XLOOKUP(A9828 &amp; C9828,[2]UNdata_Export_20210503_03410335!$A$2:$A$1588 &amp; [2]UNdata_Export_20210503_03410335!$B$2:$B$1588,[2]UNdata_Export_20210503_03410335!$C$2:$C$1588 * 1000),
_xlfn.XLOOKUP(B9828 &amp; C9828,[1]global_waste_stats!$B$2:$B$991 &amp; [1]global_waste_stats!$C$2:$C$991,[1]global_waste_stats!$D$2:$D$991)
)</f>
        <v>#N/A</v>
      </c>
      <c r="F9828" t="str">
        <f t="shared" si="153"/>
        <v/>
      </c>
    </row>
    <row r="9829" spans="1:6" x14ac:dyDescent="0.3">
      <c r="A9829" t="s">
        <v>396</v>
      </c>
      <c r="C9829">
        <v>1964</v>
      </c>
      <c r="D9829" s="1">
        <v>296000000000</v>
      </c>
      <c r="E9829" t="e" cm="1">
        <f t="array" ref="E9829">IF(
ISNA(_xlfn.XLOOKUP(B9829 &amp; C9829,[1]global_waste_stats!$B$2:$B$991 &amp; [1]global_waste_stats!$C$2:$C$991,[1]global_waste_stats!$D$2:$D$991)),
_xlfn.XLOOKUP(A9829 &amp; C9829,[2]UNdata_Export_20210503_03410335!$A$2:$A$1588 &amp; [2]UNdata_Export_20210503_03410335!$B$2:$B$1588,[2]UNdata_Export_20210503_03410335!$C$2:$C$1588 * 1000),
_xlfn.XLOOKUP(B9829 &amp; C9829,[1]global_waste_stats!$B$2:$B$991 &amp; [1]global_waste_stats!$C$2:$C$991,[1]global_waste_stats!$D$2:$D$991)
)</f>
        <v>#N/A</v>
      </c>
      <c r="F9829" t="str">
        <f t="shared" si="153"/>
        <v/>
      </c>
    </row>
    <row r="9830" spans="1:6" x14ac:dyDescent="0.3">
      <c r="A9830" t="s">
        <v>396</v>
      </c>
      <c r="C9830">
        <v>1965</v>
      </c>
      <c r="D9830" s="1">
        <v>311000000000</v>
      </c>
      <c r="E9830" t="e" cm="1">
        <f t="array" ref="E9830">IF(
ISNA(_xlfn.XLOOKUP(B9830 &amp; C9830,[1]global_waste_stats!$B$2:$B$991 &amp; [1]global_waste_stats!$C$2:$C$991,[1]global_waste_stats!$D$2:$D$991)),
_xlfn.XLOOKUP(A9830 &amp; C9830,[2]UNdata_Export_20210503_03410335!$A$2:$A$1588 &amp; [2]UNdata_Export_20210503_03410335!$B$2:$B$1588,[2]UNdata_Export_20210503_03410335!$C$2:$C$1588 * 1000),
_xlfn.XLOOKUP(B9830 &amp; C9830,[1]global_waste_stats!$B$2:$B$991 &amp; [1]global_waste_stats!$C$2:$C$991,[1]global_waste_stats!$D$2:$D$991)
)</f>
        <v>#N/A</v>
      </c>
      <c r="F9830" t="str">
        <f t="shared" si="153"/>
        <v/>
      </c>
    </row>
    <row r="9831" spans="1:6" x14ac:dyDescent="0.3">
      <c r="A9831" t="s">
        <v>396</v>
      </c>
      <c r="C9831">
        <v>1966</v>
      </c>
      <c r="D9831" s="1">
        <v>316000000000</v>
      </c>
      <c r="E9831" t="e" cm="1">
        <f t="array" ref="E9831">IF(
ISNA(_xlfn.XLOOKUP(B9831 &amp; C9831,[1]global_waste_stats!$B$2:$B$991 &amp; [1]global_waste_stats!$C$2:$C$991,[1]global_waste_stats!$D$2:$D$991)),
_xlfn.XLOOKUP(A9831 &amp; C9831,[2]UNdata_Export_20210503_03410335!$A$2:$A$1588 &amp; [2]UNdata_Export_20210503_03410335!$B$2:$B$1588,[2]UNdata_Export_20210503_03410335!$C$2:$C$1588 * 1000),
_xlfn.XLOOKUP(B9831 &amp; C9831,[1]global_waste_stats!$B$2:$B$991 &amp; [1]global_waste_stats!$C$2:$C$991,[1]global_waste_stats!$D$2:$D$991)
)</f>
        <v>#N/A</v>
      </c>
      <c r="F9831" t="str">
        <f t="shared" si="153"/>
        <v/>
      </c>
    </row>
    <row r="9832" spans="1:6" x14ac:dyDescent="0.3">
      <c r="A9832" t="s">
        <v>396</v>
      </c>
      <c r="C9832">
        <v>1967</v>
      </c>
      <c r="D9832" s="1">
        <v>315000000000</v>
      </c>
      <c r="E9832" t="e" cm="1">
        <f t="array" ref="E9832">IF(
ISNA(_xlfn.XLOOKUP(B9832 &amp; C9832,[1]global_waste_stats!$B$2:$B$991 &amp; [1]global_waste_stats!$C$2:$C$991,[1]global_waste_stats!$D$2:$D$991)),
_xlfn.XLOOKUP(A9832 &amp; C9832,[2]UNdata_Export_20210503_03410335!$A$2:$A$1588 &amp; [2]UNdata_Export_20210503_03410335!$B$2:$B$1588,[2]UNdata_Export_20210503_03410335!$C$2:$C$1588 * 1000),
_xlfn.XLOOKUP(B9832 &amp; C9832,[1]global_waste_stats!$B$2:$B$991 &amp; [1]global_waste_stats!$C$2:$C$991,[1]global_waste_stats!$D$2:$D$991)
)</f>
        <v>#N/A</v>
      </c>
      <c r="F9832" t="str">
        <f t="shared" si="153"/>
        <v/>
      </c>
    </row>
    <row r="9833" spans="1:6" x14ac:dyDescent="0.3">
      <c r="A9833" t="s">
        <v>396</v>
      </c>
      <c r="C9833">
        <v>1968</v>
      </c>
      <c r="D9833" s="1">
        <v>324000000000</v>
      </c>
      <c r="E9833" t="e" cm="1">
        <f t="array" ref="E9833">IF(
ISNA(_xlfn.XLOOKUP(B9833 &amp; C9833,[1]global_waste_stats!$B$2:$B$991 &amp; [1]global_waste_stats!$C$2:$C$991,[1]global_waste_stats!$D$2:$D$991)),
_xlfn.XLOOKUP(A9833 &amp; C9833,[2]UNdata_Export_20210503_03410335!$A$2:$A$1588 &amp; [2]UNdata_Export_20210503_03410335!$B$2:$B$1588,[2]UNdata_Export_20210503_03410335!$C$2:$C$1588 * 1000),
_xlfn.XLOOKUP(B9833 &amp; C9833,[1]global_waste_stats!$B$2:$B$991 &amp; [1]global_waste_stats!$C$2:$C$991,[1]global_waste_stats!$D$2:$D$991)
)</f>
        <v>#N/A</v>
      </c>
      <c r="F9833" t="str">
        <f t="shared" si="153"/>
        <v/>
      </c>
    </row>
    <row r="9834" spans="1:6" x14ac:dyDescent="0.3">
      <c r="A9834" t="s">
        <v>396</v>
      </c>
      <c r="C9834">
        <v>1969</v>
      </c>
      <c r="D9834" s="1">
        <v>353000000000</v>
      </c>
      <c r="E9834" t="e" cm="1">
        <f t="array" ref="E9834">IF(
ISNA(_xlfn.XLOOKUP(B9834 &amp; C9834,[1]global_waste_stats!$B$2:$B$991 &amp; [1]global_waste_stats!$C$2:$C$991,[1]global_waste_stats!$D$2:$D$991)),
_xlfn.XLOOKUP(A9834 &amp; C9834,[2]UNdata_Export_20210503_03410335!$A$2:$A$1588 &amp; [2]UNdata_Export_20210503_03410335!$B$2:$B$1588,[2]UNdata_Export_20210503_03410335!$C$2:$C$1588 * 1000),
_xlfn.XLOOKUP(B9834 &amp; C9834,[1]global_waste_stats!$B$2:$B$991 &amp; [1]global_waste_stats!$C$2:$C$991,[1]global_waste_stats!$D$2:$D$991)
)</f>
        <v>#N/A</v>
      </c>
      <c r="F9834" t="str">
        <f t="shared" si="153"/>
        <v/>
      </c>
    </row>
    <row r="9835" spans="1:6" x14ac:dyDescent="0.3">
      <c r="A9835" t="s">
        <v>396</v>
      </c>
      <c r="C9835">
        <v>1970</v>
      </c>
      <c r="D9835" s="1">
        <v>388000000000</v>
      </c>
      <c r="E9835" t="e" cm="1">
        <f t="array" ref="E9835">IF(
ISNA(_xlfn.XLOOKUP(B9835 &amp; C9835,[1]global_waste_stats!$B$2:$B$991 &amp; [1]global_waste_stats!$C$2:$C$991,[1]global_waste_stats!$D$2:$D$991)),
_xlfn.XLOOKUP(A9835 &amp; C9835,[2]UNdata_Export_20210503_03410335!$A$2:$A$1588 &amp; [2]UNdata_Export_20210503_03410335!$B$2:$B$1588,[2]UNdata_Export_20210503_03410335!$C$2:$C$1588 * 1000),
_xlfn.XLOOKUP(B9835 &amp; C9835,[1]global_waste_stats!$B$2:$B$991 &amp; [1]global_waste_stats!$C$2:$C$991,[1]global_waste_stats!$D$2:$D$991)
)</f>
        <v>#N/A</v>
      </c>
      <c r="F9835" t="str">
        <f t="shared" si="153"/>
        <v/>
      </c>
    </row>
    <row r="9836" spans="1:6" x14ac:dyDescent="0.3">
      <c r="A9836" t="s">
        <v>396</v>
      </c>
      <c r="C9836">
        <v>1971</v>
      </c>
      <c r="D9836" s="1">
        <v>417000000000</v>
      </c>
      <c r="E9836" t="e" cm="1">
        <f t="array" ref="E9836">IF(
ISNA(_xlfn.XLOOKUP(B9836 &amp; C9836,[1]global_waste_stats!$B$2:$B$991 &amp; [1]global_waste_stats!$C$2:$C$991,[1]global_waste_stats!$D$2:$D$991)),
_xlfn.XLOOKUP(A9836 &amp; C9836,[2]UNdata_Export_20210503_03410335!$A$2:$A$1588 &amp; [2]UNdata_Export_20210503_03410335!$B$2:$B$1588,[2]UNdata_Export_20210503_03410335!$C$2:$C$1588 * 1000),
_xlfn.XLOOKUP(B9836 &amp; C9836,[1]global_waste_stats!$B$2:$B$991 &amp; [1]global_waste_stats!$C$2:$C$991,[1]global_waste_stats!$D$2:$D$991)
)</f>
        <v>#N/A</v>
      </c>
      <c r="F9836" t="str">
        <f t="shared" si="153"/>
        <v/>
      </c>
    </row>
    <row r="9837" spans="1:6" x14ac:dyDescent="0.3">
      <c r="A9837" t="s">
        <v>396</v>
      </c>
      <c r="C9837">
        <v>1972</v>
      </c>
      <c r="D9837" s="1">
        <v>428000000000</v>
      </c>
      <c r="E9837" t="e" cm="1">
        <f t="array" ref="E9837">IF(
ISNA(_xlfn.XLOOKUP(B9837 &amp; C9837,[1]global_waste_stats!$B$2:$B$991 &amp; [1]global_waste_stats!$C$2:$C$991,[1]global_waste_stats!$D$2:$D$991)),
_xlfn.XLOOKUP(A9837 &amp; C9837,[2]UNdata_Export_20210503_03410335!$A$2:$A$1588 &amp; [2]UNdata_Export_20210503_03410335!$B$2:$B$1588,[2]UNdata_Export_20210503_03410335!$C$2:$C$1588 * 1000),
_xlfn.XLOOKUP(B9837 &amp; C9837,[1]global_waste_stats!$B$2:$B$991 &amp; [1]global_waste_stats!$C$2:$C$991,[1]global_waste_stats!$D$2:$D$991)
)</f>
        <v>#N/A</v>
      </c>
      <c r="F9837" t="str">
        <f t="shared" si="153"/>
        <v/>
      </c>
    </row>
    <row r="9838" spans="1:6" x14ac:dyDescent="0.3">
      <c r="A9838" t="s">
        <v>396</v>
      </c>
      <c r="C9838">
        <v>1973</v>
      </c>
      <c r="D9838" s="1">
        <v>446000000000</v>
      </c>
      <c r="E9838" t="e" cm="1">
        <f t="array" ref="E9838">IF(
ISNA(_xlfn.XLOOKUP(B9838 &amp; C9838,[1]global_waste_stats!$B$2:$B$991 &amp; [1]global_waste_stats!$C$2:$C$991,[1]global_waste_stats!$D$2:$D$991)),
_xlfn.XLOOKUP(A9838 &amp; C9838,[2]UNdata_Export_20210503_03410335!$A$2:$A$1588 &amp; [2]UNdata_Export_20210503_03410335!$B$2:$B$1588,[2]UNdata_Export_20210503_03410335!$C$2:$C$1588 * 1000),
_xlfn.XLOOKUP(B9838 &amp; C9838,[1]global_waste_stats!$B$2:$B$991 &amp; [1]global_waste_stats!$C$2:$C$991,[1]global_waste_stats!$D$2:$D$991)
)</f>
        <v>#N/A</v>
      </c>
      <c r="F9838" t="str">
        <f t="shared" si="153"/>
        <v/>
      </c>
    </row>
    <row r="9839" spans="1:6" x14ac:dyDescent="0.3">
      <c r="A9839" t="s">
        <v>396</v>
      </c>
      <c r="C9839">
        <v>1974</v>
      </c>
      <c r="D9839" s="1">
        <v>482000000000</v>
      </c>
      <c r="E9839" t="e" cm="1">
        <f t="array" ref="E9839">IF(
ISNA(_xlfn.XLOOKUP(B9839 &amp; C9839,[1]global_waste_stats!$B$2:$B$991 &amp; [1]global_waste_stats!$C$2:$C$991,[1]global_waste_stats!$D$2:$D$991)),
_xlfn.XLOOKUP(A9839 &amp; C9839,[2]UNdata_Export_20210503_03410335!$A$2:$A$1588 &amp; [2]UNdata_Export_20210503_03410335!$B$2:$B$1588,[2]UNdata_Export_20210503_03410335!$C$2:$C$1588 * 1000),
_xlfn.XLOOKUP(B9839 &amp; C9839,[1]global_waste_stats!$B$2:$B$991 &amp; [1]global_waste_stats!$C$2:$C$991,[1]global_waste_stats!$D$2:$D$991)
)</f>
        <v>#N/A</v>
      </c>
      <c r="F9839" t="str">
        <f t="shared" si="153"/>
        <v/>
      </c>
    </row>
    <row r="9840" spans="1:6" x14ac:dyDescent="0.3">
      <c r="A9840" t="s">
        <v>396</v>
      </c>
      <c r="C9840">
        <v>1975</v>
      </c>
      <c r="D9840" s="1">
        <v>481000000000</v>
      </c>
      <c r="E9840" t="e" cm="1">
        <f t="array" ref="E9840">IF(
ISNA(_xlfn.XLOOKUP(B9840 &amp; C9840,[1]global_waste_stats!$B$2:$B$991 &amp; [1]global_waste_stats!$C$2:$C$991,[1]global_waste_stats!$D$2:$D$991)),
_xlfn.XLOOKUP(A9840 &amp; C9840,[2]UNdata_Export_20210503_03410335!$A$2:$A$1588 &amp; [2]UNdata_Export_20210503_03410335!$B$2:$B$1588,[2]UNdata_Export_20210503_03410335!$C$2:$C$1588 * 1000),
_xlfn.XLOOKUP(B9840 &amp; C9840,[1]global_waste_stats!$B$2:$B$991 &amp; [1]global_waste_stats!$C$2:$C$991,[1]global_waste_stats!$D$2:$D$991)
)</f>
        <v>#N/A</v>
      </c>
      <c r="F9840" t="str">
        <f t="shared" si="153"/>
        <v/>
      </c>
    </row>
    <row r="9841" spans="1:6" x14ac:dyDescent="0.3">
      <c r="A9841" t="s">
        <v>396</v>
      </c>
      <c r="C9841">
        <v>1976</v>
      </c>
      <c r="D9841" s="1">
        <v>507000000000</v>
      </c>
      <c r="E9841" t="e" cm="1">
        <f t="array" ref="E9841">IF(
ISNA(_xlfn.XLOOKUP(B9841 &amp; C9841,[1]global_waste_stats!$B$2:$B$991 &amp; [1]global_waste_stats!$C$2:$C$991,[1]global_waste_stats!$D$2:$D$991)),
_xlfn.XLOOKUP(A9841 &amp; C9841,[2]UNdata_Export_20210503_03410335!$A$2:$A$1588 &amp; [2]UNdata_Export_20210503_03410335!$B$2:$B$1588,[2]UNdata_Export_20210503_03410335!$C$2:$C$1588 * 1000),
_xlfn.XLOOKUP(B9841 &amp; C9841,[1]global_waste_stats!$B$2:$B$991 &amp; [1]global_waste_stats!$C$2:$C$991,[1]global_waste_stats!$D$2:$D$991)
)</f>
        <v>#N/A</v>
      </c>
      <c r="F9841" t="str">
        <f t="shared" si="153"/>
        <v/>
      </c>
    </row>
    <row r="9842" spans="1:6" x14ac:dyDescent="0.3">
      <c r="A9842" t="s">
        <v>396</v>
      </c>
      <c r="C9842">
        <v>1977</v>
      </c>
      <c r="D9842" s="1">
        <v>519000000000</v>
      </c>
      <c r="E9842" t="e" cm="1">
        <f t="array" ref="E9842">IF(
ISNA(_xlfn.XLOOKUP(B9842 &amp; C9842,[1]global_waste_stats!$B$2:$B$991 &amp; [1]global_waste_stats!$C$2:$C$991,[1]global_waste_stats!$D$2:$D$991)),
_xlfn.XLOOKUP(A9842 &amp; C9842,[2]UNdata_Export_20210503_03410335!$A$2:$A$1588 &amp; [2]UNdata_Export_20210503_03410335!$B$2:$B$1588,[2]UNdata_Export_20210503_03410335!$C$2:$C$1588 * 1000),
_xlfn.XLOOKUP(B9842 &amp; C9842,[1]global_waste_stats!$B$2:$B$991 &amp; [1]global_waste_stats!$C$2:$C$991,[1]global_waste_stats!$D$2:$D$991)
)</f>
        <v>#N/A</v>
      </c>
      <c r="F9842" t="str">
        <f t="shared" si="153"/>
        <v/>
      </c>
    </row>
    <row r="9843" spans="1:6" x14ac:dyDescent="0.3">
      <c r="A9843" t="s">
        <v>396</v>
      </c>
      <c r="C9843">
        <v>1978</v>
      </c>
      <c r="D9843" s="1">
        <v>517000000000</v>
      </c>
      <c r="E9843" t="e" cm="1">
        <f t="array" ref="E9843">IF(
ISNA(_xlfn.XLOOKUP(B9843 &amp; C9843,[1]global_waste_stats!$B$2:$B$991 &amp; [1]global_waste_stats!$C$2:$C$991,[1]global_waste_stats!$D$2:$D$991)),
_xlfn.XLOOKUP(A9843 &amp; C9843,[2]UNdata_Export_20210503_03410335!$A$2:$A$1588 &amp; [2]UNdata_Export_20210503_03410335!$B$2:$B$1588,[2]UNdata_Export_20210503_03410335!$C$2:$C$1588 * 1000),
_xlfn.XLOOKUP(B9843 &amp; C9843,[1]global_waste_stats!$B$2:$B$991 &amp; [1]global_waste_stats!$C$2:$C$991,[1]global_waste_stats!$D$2:$D$991)
)</f>
        <v>#N/A</v>
      </c>
      <c r="F9843" t="str">
        <f t="shared" si="153"/>
        <v/>
      </c>
    </row>
    <row r="9844" spans="1:6" x14ac:dyDescent="0.3">
      <c r="A9844" t="s">
        <v>396</v>
      </c>
      <c r="C9844">
        <v>1979</v>
      </c>
      <c r="D9844" s="1">
        <v>538000000000</v>
      </c>
      <c r="E9844" t="e" cm="1">
        <f t="array" ref="E9844">IF(
ISNA(_xlfn.XLOOKUP(B9844 &amp; C9844,[1]global_waste_stats!$B$2:$B$991 &amp; [1]global_waste_stats!$C$2:$C$991,[1]global_waste_stats!$D$2:$D$991)),
_xlfn.XLOOKUP(A9844 &amp; C9844,[2]UNdata_Export_20210503_03410335!$A$2:$A$1588 &amp; [2]UNdata_Export_20210503_03410335!$B$2:$B$1588,[2]UNdata_Export_20210503_03410335!$C$2:$C$1588 * 1000),
_xlfn.XLOOKUP(B9844 &amp; C9844,[1]global_waste_stats!$B$2:$B$991 &amp; [1]global_waste_stats!$C$2:$C$991,[1]global_waste_stats!$D$2:$D$991)
)</f>
        <v>#N/A</v>
      </c>
      <c r="F9844" t="str">
        <f t="shared" si="153"/>
        <v/>
      </c>
    </row>
    <row r="9845" spans="1:6" x14ac:dyDescent="0.3">
      <c r="A9845" t="s">
        <v>396</v>
      </c>
      <c r="C9845">
        <v>1980</v>
      </c>
      <c r="D9845" s="1">
        <v>560000000000</v>
      </c>
      <c r="E9845" t="e" cm="1">
        <f t="array" ref="E9845">IF(
ISNA(_xlfn.XLOOKUP(B9845 &amp; C9845,[1]global_waste_stats!$B$2:$B$991 &amp; [1]global_waste_stats!$C$2:$C$991,[1]global_waste_stats!$D$2:$D$991)),
_xlfn.XLOOKUP(A9845 &amp; C9845,[2]UNdata_Export_20210503_03410335!$A$2:$A$1588 &amp; [2]UNdata_Export_20210503_03410335!$B$2:$B$1588,[2]UNdata_Export_20210503_03410335!$C$2:$C$1588 * 1000),
_xlfn.XLOOKUP(B9845 &amp; C9845,[1]global_waste_stats!$B$2:$B$991 &amp; [1]global_waste_stats!$C$2:$C$991,[1]global_waste_stats!$D$2:$D$991)
)</f>
        <v>#N/A</v>
      </c>
      <c r="F9845" t="str">
        <f t="shared" si="153"/>
        <v/>
      </c>
    </row>
    <row r="9846" spans="1:6" x14ac:dyDescent="0.3">
      <c r="A9846" t="s">
        <v>396</v>
      </c>
      <c r="C9846">
        <v>1981</v>
      </c>
      <c r="D9846" s="1">
        <v>558000000000</v>
      </c>
      <c r="E9846" t="e" cm="1">
        <f t="array" ref="E9846">IF(
ISNA(_xlfn.XLOOKUP(B9846 &amp; C9846,[1]global_waste_stats!$B$2:$B$991 &amp; [1]global_waste_stats!$C$2:$C$991,[1]global_waste_stats!$D$2:$D$991)),
_xlfn.XLOOKUP(A9846 &amp; C9846,[2]UNdata_Export_20210503_03410335!$A$2:$A$1588 &amp; [2]UNdata_Export_20210503_03410335!$B$2:$B$1588,[2]UNdata_Export_20210503_03410335!$C$2:$C$1588 * 1000),
_xlfn.XLOOKUP(B9846 &amp; C9846,[1]global_waste_stats!$B$2:$B$991 &amp; [1]global_waste_stats!$C$2:$C$991,[1]global_waste_stats!$D$2:$D$991)
)</f>
        <v>#N/A</v>
      </c>
      <c r="F9846" t="str">
        <f t="shared" si="153"/>
        <v/>
      </c>
    </row>
    <row r="9847" spans="1:6" x14ac:dyDescent="0.3">
      <c r="A9847" t="s">
        <v>396</v>
      </c>
      <c r="C9847">
        <v>1982</v>
      </c>
      <c r="D9847" s="1">
        <v>559000000000</v>
      </c>
      <c r="E9847" t="e" cm="1">
        <f t="array" ref="E9847">IF(
ISNA(_xlfn.XLOOKUP(B9847 &amp; C9847,[1]global_waste_stats!$B$2:$B$991 &amp; [1]global_waste_stats!$C$2:$C$991,[1]global_waste_stats!$D$2:$D$991)),
_xlfn.XLOOKUP(A9847 &amp; C9847,[2]UNdata_Export_20210503_03410335!$A$2:$A$1588 &amp; [2]UNdata_Export_20210503_03410335!$B$2:$B$1588,[2]UNdata_Export_20210503_03410335!$C$2:$C$1588 * 1000),
_xlfn.XLOOKUP(B9847 &amp; C9847,[1]global_waste_stats!$B$2:$B$991 &amp; [1]global_waste_stats!$C$2:$C$991,[1]global_waste_stats!$D$2:$D$991)
)</f>
        <v>#N/A</v>
      </c>
      <c r="F9847" t="str">
        <f t="shared" si="153"/>
        <v/>
      </c>
    </row>
    <row r="9848" spans="1:6" x14ac:dyDescent="0.3">
      <c r="A9848" t="s">
        <v>396</v>
      </c>
      <c r="C9848">
        <v>1983</v>
      </c>
      <c r="D9848" s="1">
        <v>552000000000</v>
      </c>
      <c r="E9848" t="e" cm="1">
        <f t="array" ref="E9848">IF(
ISNA(_xlfn.XLOOKUP(B9848 &amp; C9848,[1]global_waste_stats!$B$2:$B$991 &amp; [1]global_waste_stats!$C$2:$C$991,[1]global_waste_stats!$D$2:$D$991)),
_xlfn.XLOOKUP(A9848 &amp; C9848,[2]UNdata_Export_20210503_03410335!$A$2:$A$1588 &amp; [2]UNdata_Export_20210503_03410335!$B$2:$B$1588,[2]UNdata_Export_20210503_03410335!$C$2:$C$1588 * 1000),
_xlfn.XLOOKUP(B9848 &amp; C9848,[1]global_waste_stats!$B$2:$B$991 &amp; [1]global_waste_stats!$C$2:$C$991,[1]global_waste_stats!$D$2:$D$991)
)</f>
        <v>#N/A</v>
      </c>
      <c r="F9848" t="str">
        <f t="shared" si="153"/>
        <v/>
      </c>
    </row>
    <row r="9849" spans="1:6" x14ac:dyDescent="0.3">
      <c r="A9849" t="s">
        <v>396</v>
      </c>
      <c r="C9849">
        <v>1984</v>
      </c>
      <c r="D9849" s="1">
        <v>565000000000</v>
      </c>
      <c r="E9849" t="e" cm="1">
        <f t="array" ref="E9849">IF(
ISNA(_xlfn.XLOOKUP(B9849 &amp; C9849,[1]global_waste_stats!$B$2:$B$991 &amp; [1]global_waste_stats!$C$2:$C$991,[1]global_waste_stats!$D$2:$D$991)),
_xlfn.XLOOKUP(A9849 &amp; C9849,[2]UNdata_Export_20210503_03410335!$A$2:$A$1588 &amp; [2]UNdata_Export_20210503_03410335!$B$2:$B$1588,[2]UNdata_Export_20210503_03410335!$C$2:$C$1588 * 1000),
_xlfn.XLOOKUP(B9849 &amp; C9849,[1]global_waste_stats!$B$2:$B$991 &amp; [1]global_waste_stats!$C$2:$C$991,[1]global_waste_stats!$D$2:$D$991)
)</f>
        <v>#N/A</v>
      </c>
      <c r="F9849" t="str">
        <f t="shared" si="153"/>
        <v/>
      </c>
    </row>
    <row r="9850" spans="1:6" x14ac:dyDescent="0.3">
      <c r="A9850" t="s">
        <v>396</v>
      </c>
      <c r="C9850">
        <v>1985</v>
      </c>
      <c r="D9850" s="1">
        <v>578000000000</v>
      </c>
      <c r="E9850" t="e" cm="1">
        <f t="array" ref="E9850">IF(
ISNA(_xlfn.XLOOKUP(B9850 &amp; C9850,[1]global_waste_stats!$B$2:$B$991 &amp; [1]global_waste_stats!$C$2:$C$991,[1]global_waste_stats!$D$2:$D$991)),
_xlfn.XLOOKUP(A9850 &amp; C9850,[2]UNdata_Export_20210503_03410335!$A$2:$A$1588 &amp; [2]UNdata_Export_20210503_03410335!$B$2:$B$1588,[2]UNdata_Export_20210503_03410335!$C$2:$C$1588 * 1000),
_xlfn.XLOOKUP(B9850 &amp; C9850,[1]global_waste_stats!$B$2:$B$991 &amp; [1]global_waste_stats!$C$2:$C$991,[1]global_waste_stats!$D$2:$D$991)
)</f>
        <v>#N/A</v>
      </c>
      <c r="F9850" t="str">
        <f t="shared" si="153"/>
        <v/>
      </c>
    </row>
    <row r="9851" spans="1:6" x14ac:dyDescent="0.3">
      <c r="A9851" t="s">
        <v>396</v>
      </c>
      <c r="C9851">
        <v>1986</v>
      </c>
      <c r="D9851" s="1">
        <v>576000000000</v>
      </c>
      <c r="E9851" t="e" cm="1">
        <f t="array" ref="E9851">IF(
ISNA(_xlfn.XLOOKUP(B9851 &amp; C9851,[1]global_waste_stats!$B$2:$B$991 &amp; [1]global_waste_stats!$C$2:$C$991,[1]global_waste_stats!$D$2:$D$991)),
_xlfn.XLOOKUP(A9851 &amp; C9851,[2]UNdata_Export_20210503_03410335!$A$2:$A$1588 &amp; [2]UNdata_Export_20210503_03410335!$B$2:$B$1588,[2]UNdata_Export_20210503_03410335!$C$2:$C$1588 * 1000),
_xlfn.XLOOKUP(B9851 &amp; C9851,[1]global_waste_stats!$B$2:$B$991 &amp; [1]global_waste_stats!$C$2:$C$991,[1]global_waste_stats!$D$2:$D$991)
)</f>
        <v>#N/A</v>
      </c>
      <c r="F9851" t="str">
        <f t="shared" si="153"/>
        <v/>
      </c>
    </row>
    <row r="9852" spans="1:6" x14ac:dyDescent="0.3">
      <c r="A9852" t="s">
        <v>396</v>
      </c>
      <c r="C9852">
        <v>1987</v>
      </c>
      <c r="D9852" s="1">
        <v>575000000000</v>
      </c>
      <c r="E9852" t="e" cm="1">
        <f t="array" ref="E9852">IF(
ISNA(_xlfn.XLOOKUP(B9852 &amp; C9852,[1]global_waste_stats!$B$2:$B$991 &amp; [1]global_waste_stats!$C$2:$C$991,[1]global_waste_stats!$D$2:$D$991)),
_xlfn.XLOOKUP(A9852 &amp; C9852,[2]UNdata_Export_20210503_03410335!$A$2:$A$1588 &amp; [2]UNdata_Export_20210503_03410335!$B$2:$B$1588,[2]UNdata_Export_20210503_03410335!$C$2:$C$1588 * 1000),
_xlfn.XLOOKUP(B9852 &amp; C9852,[1]global_waste_stats!$B$2:$B$991 &amp; [1]global_waste_stats!$C$2:$C$991,[1]global_waste_stats!$D$2:$D$991)
)</f>
        <v>#N/A</v>
      </c>
      <c r="F9852" t="str">
        <f t="shared" si="153"/>
        <v/>
      </c>
    </row>
    <row r="9853" spans="1:6" x14ac:dyDescent="0.3">
      <c r="A9853" t="s">
        <v>396</v>
      </c>
      <c r="C9853">
        <v>1988</v>
      </c>
      <c r="D9853" s="1">
        <v>600000000000</v>
      </c>
      <c r="E9853" t="e" cm="1">
        <f t="array" ref="E9853">IF(
ISNA(_xlfn.XLOOKUP(B9853 &amp; C9853,[1]global_waste_stats!$B$2:$B$991 &amp; [1]global_waste_stats!$C$2:$C$991,[1]global_waste_stats!$D$2:$D$991)),
_xlfn.XLOOKUP(A9853 &amp; C9853,[2]UNdata_Export_20210503_03410335!$A$2:$A$1588 &amp; [2]UNdata_Export_20210503_03410335!$B$2:$B$1588,[2]UNdata_Export_20210503_03410335!$C$2:$C$1588 * 1000),
_xlfn.XLOOKUP(B9853 &amp; C9853,[1]global_waste_stats!$B$2:$B$991 &amp; [1]global_waste_stats!$C$2:$C$991,[1]global_waste_stats!$D$2:$D$991)
)</f>
        <v>#N/A</v>
      </c>
      <c r="F9853" t="str">
        <f t="shared" si="153"/>
        <v/>
      </c>
    </row>
    <row r="9854" spans="1:6" x14ac:dyDescent="0.3">
      <c r="A9854" t="s">
        <v>396</v>
      </c>
      <c r="C9854">
        <v>1989</v>
      </c>
      <c r="D9854" s="1">
        <v>620000000000</v>
      </c>
      <c r="E9854" t="e" cm="1">
        <f t="array" ref="E9854">IF(
ISNA(_xlfn.XLOOKUP(B9854 &amp; C9854,[1]global_waste_stats!$B$2:$B$991 &amp; [1]global_waste_stats!$C$2:$C$991,[1]global_waste_stats!$D$2:$D$991)),
_xlfn.XLOOKUP(A9854 &amp; C9854,[2]UNdata_Export_20210503_03410335!$A$2:$A$1588 &amp; [2]UNdata_Export_20210503_03410335!$B$2:$B$1588,[2]UNdata_Export_20210503_03410335!$C$2:$C$1588 * 1000),
_xlfn.XLOOKUP(B9854 &amp; C9854,[1]global_waste_stats!$B$2:$B$991 &amp; [1]global_waste_stats!$C$2:$C$991,[1]global_waste_stats!$D$2:$D$991)
)</f>
        <v>#N/A</v>
      </c>
      <c r="F9854" t="str">
        <f t="shared" si="153"/>
        <v/>
      </c>
    </row>
    <row r="9855" spans="1:6" x14ac:dyDescent="0.3">
      <c r="A9855" t="s">
        <v>396</v>
      </c>
      <c r="C9855">
        <v>1990</v>
      </c>
      <c r="D9855" s="1">
        <v>634000000000</v>
      </c>
      <c r="E9855" t="e" cm="1">
        <f t="array" ref="E9855">IF(
ISNA(_xlfn.XLOOKUP(B9855 &amp; C9855,[1]global_waste_stats!$B$2:$B$991 &amp; [1]global_waste_stats!$C$2:$C$991,[1]global_waste_stats!$D$2:$D$991)),
_xlfn.XLOOKUP(A9855 &amp; C9855,[2]UNdata_Export_20210503_03410335!$A$2:$A$1588 &amp; [2]UNdata_Export_20210503_03410335!$B$2:$B$1588,[2]UNdata_Export_20210503_03410335!$C$2:$C$1588 * 1000),
_xlfn.XLOOKUP(B9855 &amp; C9855,[1]global_waste_stats!$B$2:$B$991 &amp; [1]global_waste_stats!$C$2:$C$991,[1]global_waste_stats!$D$2:$D$991)
)</f>
        <v>#N/A</v>
      </c>
      <c r="F9855" t="str">
        <f t="shared" si="153"/>
        <v/>
      </c>
    </row>
    <row r="9856" spans="1:6" x14ac:dyDescent="0.3">
      <c r="A9856" t="s">
        <v>396</v>
      </c>
      <c r="C9856">
        <v>1991</v>
      </c>
      <c r="D9856" s="1">
        <v>635000000000</v>
      </c>
      <c r="E9856" t="e" cm="1">
        <f t="array" ref="E9856">IF(
ISNA(_xlfn.XLOOKUP(B9856 &amp; C9856,[1]global_waste_stats!$B$2:$B$991 &amp; [1]global_waste_stats!$C$2:$C$991,[1]global_waste_stats!$D$2:$D$991)),
_xlfn.XLOOKUP(A9856 &amp; C9856,[2]UNdata_Export_20210503_03410335!$A$2:$A$1588 &amp; [2]UNdata_Export_20210503_03410335!$B$2:$B$1588,[2]UNdata_Export_20210503_03410335!$C$2:$C$1588 * 1000),
_xlfn.XLOOKUP(B9856 &amp; C9856,[1]global_waste_stats!$B$2:$B$991 &amp; [1]global_waste_stats!$C$2:$C$991,[1]global_waste_stats!$D$2:$D$991)
)</f>
        <v>#N/A</v>
      </c>
      <c r="F9856" t="str">
        <f t="shared" si="153"/>
        <v/>
      </c>
    </row>
    <row r="9857" spans="1:6" x14ac:dyDescent="0.3">
      <c r="A9857" t="s">
        <v>396</v>
      </c>
      <c r="C9857">
        <v>1992</v>
      </c>
      <c r="D9857" s="1">
        <v>626000000000</v>
      </c>
      <c r="E9857" t="e" cm="1">
        <f t="array" ref="E9857">IF(
ISNA(_xlfn.XLOOKUP(B9857 &amp; C9857,[1]global_waste_stats!$B$2:$B$991 &amp; [1]global_waste_stats!$C$2:$C$991,[1]global_waste_stats!$D$2:$D$991)),
_xlfn.XLOOKUP(A9857 &amp; C9857,[2]UNdata_Export_20210503_03410335!$A$2:$A$1588 &amp; [2]UNdata_Export_20210503_03410335!$B$2:$B$1588,[2]UNdata_Export_20210503_03410335!$C$2:$C$1588 * 1000),
_xlfn.XLOOKUP(B9857 &amp; C9857,[1]global_waste_stats!$B$2:$B$991 &amp; [1]global_waste_stats!$C$2:$C$991,[1]global_waste_stats!$D$2:$D$991)
)</f>
        <v>#N/A</v>
      </c>
      <c r="F9857" t="str">
        <f t="shared" si="153"/>
        <v/>
      </c>
    </row>
    <row r="9858" spans="1:6" x14ac:dyDescent="0.3">
      <c r="A9858" t="s">
        <v>396</v>
      </c>
      <c r="C9858">
        <v>1993</v>
      </c>
      <c r="D9858" s="1">
        <v>627000000000</v>
      </c>
      <c r="E9858" t="e" cm="1">
        <f t="array" ref="E9858">IF(
ISNA(_xlfn.XLOOKUP(B9858 &amp; C9858,[1]global_waste_stats!$B$2:$B$991 &amp; [1]global_waste_stats!$C$2:$C$991,[1]global_waste_stats!$D$2:$D$991)),
_xlfn.XLOOKUP(A9858 &amp; C9858,[2]UNdata_Export_20210503_03410335!$A$2:$A$1588 &amp; [2]UNdata_Export_20210503_03410335!$B$2:$B$1588,[2]UNdata_Export_20210503_03410335!$C$2:$C$1588 * 1000),
_xlfn.XLOOKUP(B9858 &amp; C9858,[1]global_waste_stats!$B$2:$B$991 &amp; [1]global_waste_stats!$C$2:$C$991,[1]global_waste_stats!$D$2:$D$991)
)</f>
        <v>#N/A</v>
      </c>
      <c r="F9858" t="str">
        <f t="shared" si="153"/>
        <v/>
      </c>
    </row>
    <row r="9859" spans="1:6" x14ac:dyDescent="0.3">
      <c r="A9859" t="s">
        <v>396</v>
      </c>
      <c r="C9859">
        <v>1994</v>
      </c>
      <c r="D9859" s="1">
        <v>639000000000</v>
      </c>
      <c r="E9859" t="e" cm="1">
        <f t="array" ref="E9859">IF(
ISNA(_xlfn.XLOOKUP(B9859 &amp; C9859,[1]global_waste_stats!$B$2:$B$991 &amp; [1]global_waste_stats!$C$2:$C$991,[1]global_waste_stats!$D$2:$D$991)),
_xlfn.XLOOKUP(A9859 &amp; C9859,[2]UNdata_Export_20210503_03410335!$A$2:$A$1588 &amp; [2]UNdata_Export_20210503_03410335!$B$2:$B$1588,[2]UNdata_Export_20210503_03410335!$C$2:$C$1588 * 1000),
_xlfn.XLOOKUP(B9859 &amp; C9859,[1]global_waste_stats!$B$2:$B$991 &amp; [1]global_waste_stats!$C$2:$C$991,[1]global_waste_stats!$D$2:$D$991)
)</f>
        <v>#N/A</v>
      </c>
      <c r="F9859" t="str">
        <f t="shared" ref="F9859:F9922" si="154">IF(ISNA(E9859),"",D9859/E9859)</f>
        <v/>
      </c>
    </row>
    <row r="9860" spans="1:6" x14ac:dyDescent="0.3">
      <c r="A9860" t="s">
        <v>396</v>
      </c>
      <c r="C9860">
        <v>1995</v>
      </c>
      <c r="D9860" s="1">
        <v>660000000000</v>
      </c>
      <c r="E9860" t="e" cm="1">
        <f t="array" ref="E9860">IF(
ISNA(_xlfn.XLOOKUP(B9860 &amp; C9860,[1]global_waste_stats!$B$2:$B$991 &amp; [1]global_waste_stats!$C$2:$C$991,[1]global_waste_stats!$D$2:$D$991)),
_xlfn.XLOOKUP(A9860 &amp; C9860,[2]UNdata_Export_20210503_03410335!$A$2:$A$1588 &amp; [2]UNdata_Export_20210503_03410335!$B$2:$B$1588,[2]UNdata_Export_20210503_03410335!$C$2:$C$1588 * 1000),
_xlfn.XLOOKUP(B9860 &amp; C9860,[1]global_waste_stats!$B$2:$B$991 &amp; [1]global_waste_stats!$C$2:$C$991,[1]global_waste_stats!$D$2:$D$991)
)</f>
        <v>#N/A</v>
      </c>
      <c r="F9860" t="str">
        <f t="shared" si="154"/>
        <v/>
      </c>
    </row>
    <row r="9861" spans="1:6" x14ac:dyDescent="0.3">
      <c r="A9861" t="s">
        <v>396</v>
      </c>
      <c r="C9861">
        <v>1996</v>
      </c>
      <c r="D9861" s="1">
        <v>695000000000</v>
      </c>
      <c r="E9861" t="e" cm="1">
        <f t="array" ref="E9861">IF(
ISNA(_xlfn.XLOOKUP(B9861 &amp; C9861,[1]global_waste_stats!$B$2:$B$991 &amp; [1]global_waste_stats!$C$2:$C$991,[1]global_waste_stats!$D$2:$D$991)),
_xlfn.XLOOKUP(A9861 &amp; C9861,[2]UNdata_Export_20210503_03410335!$A$2:$A$1588 &amp; [2]UNdata_Export_20210503_03410335!$B$2:$B$1588,[2]UNdata_Export_20210503_03410335!$C$2:$C$1588 * 1000),
_xlfn.XLOOKUP(B9861 &amp; C9861,[1]global_waste_stats!$B$2:$B$991 &amp; [1]global_waste_stats!$C$2:$C$991,[1]global_waste_stats!$D$2:$D$991)
)</f>
        <v>#N/A</v>
      </c>
      <c r="F9861" t="str">
        <f t="shared" si="154"/>
        <v/>
      </c>
    </row>
    <row r="9862" spans="1:6" x14ac:dyDescent="0.3">
      <c r="A9862" t="s">
        <v>396</v>
      </c>
      <c r="C9862">
        <v>1997</v>
      </c>
      <c r="D9862" s="1">
        <v>720000000000</v>
      </c>
      <c r="E9862" t="e" cm="1">
        <f t="array" ref="E9862">IF(
ISNA(_xlfn.XLOOKUP(B9862 &amp; C9862,[1]global_waste_stats!$B$2:$B$991 &amp; [1]global_waste_stats!$C$2:$C$991,[1]global_waste_stats!$D$2:$D$991)),
_xlfn.XLOOKUP(A9862 &amp; C9862,[2]UNdata_Export_20210503_03410335!$A$2:$A$1588 &amp; [2]UNdata_Export_20210503_03410335!$B$2:$B$1588,[2]UNdata_Export_20210503_03410335!$C$2:$C$1588 * 1000),
_xlfn.XLOOKUP(B9862 &amp; C9862,[1]global_waste_stats!$B$2:$B$991 &amp; [1]global_waste_stats!$C$2:$C$991,[1]global_waste_stats!$D$2:$D$991)
)</f>
        <v>#N/A</v>
      </c>
      <c r="F9862" t="str">
        <f t="shared" si="154"/>
        <v/>
      </c>
    </row>
    <row r="9863" spans="1:6" x14ac:dyDescent="0.3">
      <c r="A9863" t="s">
        <v>396</v>
      </c>
      <c r="C9863">
        <v>1998</v>
      </c>
      <c r="D9863" s="1">
        <v>737000000000</v>
      </c>
      <c r="E9863" t="e" cm="1">
        <f t="array" ref="E9863">IF(
ISNA(_xlfn.XLOOKUP(B9863 &amp; C9863,[1]global_waste_stats!$B$2:$B$991 &amp; [1]global_waste_stats!$C$2:$C$991,[1]global_waste_stats!$D$2:$D$991)),
_xlfn.XLOOKUP(A9863 &amp; C9863,[2]UNdata_Export_20210503_03410335!$A$2:$A$1588 &amp; [2]UNdata_Export_20210503_03410335!$B$2:$B$1588,[2]UNdata_Export_20210503_03410335!$C$2:$C$1588 * 1000),
_xlfn.XLOOKUP(B9863 &amp; C9863,[1]global_waste_stats!$B$2:$B$991 &amp; [1]global_waste_stats!$C$2:$C$991,[1]global_waste_stats!$D$2:$D$991)
)</f>
        <v>#N/A</v>
      </c>
      <c r="F9863" t="str">
        <f t="shared" si="154"/>
        <v/>
      </c>
    </row>
    <row r="9864" spans="1:6" x14ac:dyDescent="0.3">
      <c r="A9864" t="s">
        <v>396</v>
      </c>
      <c r="C9864">
        <v>1999</v>
      </c>
      <c r="D9864" s="1">
        <v>753000000000</v>
      </c>
      <c r="E9864" t="e" cm="1">
        <f t="array" ref="E9864">IF(
ISNA(_xlfn.XLOOKUP(B9864 &amp; C9864,[1]global_waste_stats!$B$2:$B$991 &amp; [1]global_waste_stats!$C$2:$C$991,[1]global_waste_stats!$D$2:$D$991)),
_xlfn.XLOOKUP(A9864 &amp; C9864,[2]UNdata_Export_20210503_03410335!$A$2:$A$1588 &amp; [2]UNdata_Export_20210503_03410335!$B$2:$B$1588,[2]UNdata_Export_20210503_03410335!$C$2:$C$1588 * 1000),
_xlfn.XLOOKUP(B9864 &amp; C9864,[1]global_waste_stats!$B$2:$B$991 &amp; [1]global_waste_stats!$C$2:$C$991,[1]global_waste_stats!$D$2:$D$991)
)</f>
        <v>#N/A</v>
      </c>
      <c r="F9864" t="str">
        <f t="shared" si="154"/>
        <v/>
      </c>
    </row>
    <row r="9865" spans="1:6" x14ac:dyDescent="0.3">
      <c r="A9865" t="s">
        <v>396</v>
      </c>
      <c r="C9865">
        <v>2000</v>
      </c>
      <c r="D9865" s="1">
        <v>780000000000</v>
      </c>
      <c r="E9865" t="e" cm="1">
        <f t="array" ref="E9865">IF(
ISNA(_xlfn.XLOOKUP(B9865 &amp; C9865,[1]global_waste_stats!$B$2:$B$991 &amp; [1]global_waste_stats!$C$2:$C$991,[1]global_waste_stats!$D$2:$D$991)),
_xlfn.XLOOKUP(A9865 &amp; C9865,[2]UNdata_Export_20210503_03410335!$A$2:$A$1588 &amp; [2]UNdata_Export_20210503_03410335!$B$2:$B$1588,[2]UNdata_Export_20210503_03410335!$C$2:$C$1588 * 1000),
_xlfn.XLOOKUP(B9865 &amp; C9865,[1]global_waste_stats!$B$2:$B$991 &amp; [1]global_waste_stats!$C$2:$C$991,[1]global_waste_stats!$D$2:$D$991)
)</f>
        <v>#N/A</v>
      </c>
      <c r="F9865" t="str">
        <f t="shared" si="154"/>
        <v/>
      </c>
    </row>
    <row r="9866" spans="1:6" x14ac:dyDescent="0.3">
      <c r="A9866" t="s">
        <v>396</v>
      </c>
      <c r="C9866">
        <v>2001</v>
      </c>
      <c r="D9866" s="1">
        <v>810000000000</v>
      </c>
      <c r="E9866" t="e" cm="1">
        <f t="array" ref="E9866">IF(
ISNA(_xlfn.XLOOKUP(B9866 &amp; C9866,[1]global_waste_stats!$B$2:$B$991 &amp; [1]global_waste_stats!$C$2:$C$991,[1]global_waste_stats!$D$2:$D$991)),
_xlfn.XLOOKUP(A9866 &amp; C9866,[2]UNdata_Export_20210503_03410335!$A$2:$A$1588 &amp; [2]UNdata_Export_20210503_03410335!$B$2:$B$1588,[2]UNdata_Export_20210503_03410335!$C$2:$C$1588 * 1000),
_xlfn.XLOOKUP(B9866 &amp; C9866,[1]global_waste_stats!$B$2:$B$991 &amp; [1]global_waste_stats!$C$2:$C$991,[1]global_waste_stats!$D$2:$D$991)
)</f>
        <v>#N/A</v>
      </c>
      <c r="F9866" t="str">
        <f t="shared" si="154"/>
        <v/>
      </c>
    </row>
    <row r="9867" spans="1:6" x14ac:dyDescent="0.3">
      <c r="A9867" t="s">
        <v>396</v>
      </c>
      <c r="C9867">
        <v>2002</v>
      </c>
      <c r="D9867" s="1">
        <v>841000000000</v>
      </c>
      <c r="E9867" t="e" cm="1">
        <f t="array" ref="E9867">IF(
ISNA(_xlfn.XLOOKUP(B9867 &amp; C9867,[1]global_waste_stats!$B$2:$B$991 &amp; [1]global_waste_stats!$C$2:$C$991,[1]global_waste_stats!$D$2:$D$991)),
_xlfn.XLOOKUP(A9867 &amp; C9867,[2]UNdata_Export_20210503_03410335!$A$2:$A$1588 &amp; [2]UNdata_Export_20210503_03410335!$B$2:$B$1588,[2]UNdata_Export_20210503_03410335!$C$2:$C$1588 * 1000),
_xlfn.XLOOKUP(B9867 &amp; C9867,[1]global_waste_stats!$B$2:$B$991 &amp; [1]global_waste_stats!$C$2:$C$991,[1]global_waste_stats!$D$2:$D$991)
)</f>
        <v>#N/A</v>
      </c>
      <c r="F9867" t="str">
        <f t="shared" si="154"/>
        <v/>
      </c>
    </row>
    <row r="9868" spans="1:6" x14ac:dyDescent="0.3">
      <c r="A9868" t="s">
        <v>396</v>
      </c>
      <c r="C9868">
        <v>2003</v>
      </c>
      <c r="D9868" s="1">
        <v>882000000000</v>
      </c>
      <c r="E9868" t="e" cm="1">
        <f t="array" ref="E9868">IF(
ISNA(_xlfn.XLOOKUP(B9868 &amp; C9868,[1]global_waste_stats!$B$2:$B$991 &amp; [1]global_waste_stats!$C$2:$C$991,[1]global_waste_stats!$D$2:$D$991)),
_xlfn.XLOOKUP(A9868 &amp; C9868,[2]UNdata_Export_20210503_03410335!$A$2:$A$1588 &amp; [2]UNdata_Export_20210503_03410335!$B$2:$B$1588,[2]UNdata_Export_20210503_03410335!$C$2:$C$1588 * 1000),
_xlfn.XLOOKUP(B9868 &amp; C9868,[1]global_waste_stats!$B$2:$B$991 &amp; [1]global_waste_stats!$C$2:$C$991,[1]global_waste_stats!$D$2:$D$991)
)</f>
        <v>#N/A</v>
      </c>
      <c r="F9868" t="str">
        <f t="shared" si="154"/>
        <v/>
      </c>
    </row>
    <row r="9869" spans="1:6" x14ac:dyDescent="0.3">
      <c r="A9869" t="s">
        <v>396</v>
      </c>
      <c r="C9869">
        <v>2004</v>
      </c>
      <c r="D9869" s="1">
        <v>985000000000</v>
      </c>
      <c r="E9869" t="e" cm="1">
        <f t="array" ref="E9869">IF(
ISNA(_xlfn.XLOOKUP(B9869 &amp; C9869,[1]global_waste_stats!$B$2:$B$991 &amp; [1]global_waste_stats!$C$2:$C$991,[1]global_waste_stats!$D$2:$D$991)),
_xlfn.XLOOKUP(A9869 &amp; C9869,[2]UNdata_Export_20210503_03410335!$A$2:$A$1588 &amp; [2]UNdata_Export_20210503_03410335!$B$2:$B$1588,[2]UNdata_Export_20210503_03410335!$C$2:$C$1588 * 1000),
_xlfn.XLOOKUP(B9869 &amp; C9869,[1]global_waste_stats!$B$2:$B$991 &amp; [1]global_waste_stats!$C$2:$C$991,[1]global_waste_stats!$D$2:$D$991)
)</f>
        <v>#N/A</v>
      </c>
      <c r="F9869" t="str">
        <f t="shared" si="154"/>
        <v/>
      </c>
    </row>
    <row r="9870" spans="1:6" x14ac:dyDescent="0.3">
      <c r="A9870" t="s">
        <v>396</v>
      </c>
      <c r="C9870">
        <v>2005</v>
      </c>
      <c r="D9870" s="1">
        <v>1040000000000</v>
      </c>
      <c r="E9870" t="e" cm="1">
        <f t="array" ref="E9870">IF(
ISNA(_xlfn.XLOOKUP(B9870 &amp; C9870,[1]global_waste_stats!$B$2:$B$991 &amp; [1]global_waste_stats!$C$2:$C$991,[1]global_waste_stats!$D$2:$D$991)),
_xlfn.XLOOKUP(A9870 &amp; C9870,[2]UNdata_Export_20210503_03410335!$A$2:$A$1588 &amp; [2]UNdata_Export_20210503_03410335!$B$2:$B$1588,[2]UNdata_Export_20210503_03410335!$C$2:$C$1588 * 1000),
_xlfn.XLOOKUP(B9870 &amp; C9870,[1]global_waste_stats!$B$2:$B$991 &amp; [1]global_waste_stats!$C$2:$C$991,[1]global_waste_stats!$D$2:$D$991)
)</f>
        <v>#N/A</v>
      </c>
      <c r="F9870" t="str">
        <f t="shared" si="154"/>
        <v/>
      </c>
    </row>
    <row r="9871" spans="1:6" x14ac:dyDescent="0.3">
      <c r="A9871" t="s">
        <v>396</v>
      </c>
      <c r="C9871">
        <v>2006</v>
      </c>
      <c r="D9871" s="1">
        <v>1110000000000</v>
      </c>
      <c r="E9871" t="e" cm="1">
        <f t="array" ref="E9871">IF(
ISNA(_xlfn.XLOOKUP(B9871 &amp; C9871,[1]global_waste_stats!$B$2:$B$991 &amp; [1]global_waste_stats!$C$2:$C$991,[1]global_waste_stats!$D$2:$D$991)),
_xlfn.XLOOKUP(A9871 &amp; C9871,[2]UNdata_Export_20210503_03410335!$A$2:$A$1588 &amp; [2]UNdata_Export_20210503_03410335!$B$2:$B$1588,[2]UNdata_Export_20210503_03410335!$C$2:$C$1588 * 1000),
_xlfn.XLOOKUP(B9871 &amp; C9871,[1]global_waste_stats!$B$2:$B$991 &amp; [1]global_waste_stats!$C$2:$C$991,[1]global_waste_stats!$D$2:$D$991)
)</f>
        <v>#N/A</v>
      </c>
      <c r="F9871" t="str">
        <f t="shared" si="154"/>
        <v/>
      </c>
    </row>
    <row r="9872" spans="1:6" x14ac:dyDescent="0.3">
      <c r="A9872" t="s">
        <v>396</v>
      </c>
      <c r="C9872">
        <v>2007</v>
      </c>
      <c r="D9872" s="1">
        <v>1190000000000</v>
      </c>
      <c r="E9872" t="e" cm="1">
        <f t="array" ref="E9872">IF(
ISNA(_xlfn.XLOOKUP(B9872 &amp; C9872,[1]global_waste_stats!$B$2:$B$991 &amp; [1]global_waste_stats!$C$2:$C$991,[1]global_waste_stats!$D$2:$D$991)),
_xlfn.XLOOKUP(A9872 &amp; C9872,[2]UNdata_Export_20210503_03410335!$A$2:$A$1588 &amp; [2]UNdata_Export_20210503_03410335!$B$2:$B$1588,[2]UNdata_Export_20210503_03410335!$C$2:$C$1588 * 1000),
_xlfn.XLOOKUP(B9872 &amp; C9872,[1]global_waste_stats!$B$2:$B$991 &amp; [1]global_waste_stats!$C$2:$C$991,[1]global_waste_stats!$D$2:$D$991)
)</f>
        <v>#N/A</v>
      </c>
      <c r="F9872" t="str">
        <f t="shared" si="154"/>
        <v/>
      </c>
    </row>
    <row r="9873" spans="1:6" x14ac:dyDescent="0.3">
      <c r="A9873" t="s">
        <v>396</v>
      </c>
      <c r="C9873">
        <v>2008</v>
      </c>
      <c r="D9873" s="1">
        <v>1260000000000</v>
      </c>
      <c r="E9873" t="e" cm="1">
        <f t="array" ref="E9873">IF(
ISNA(_xlfn.XLOOKUP(B9873 &amp; C9873,[1]global_waste_stats!$B$2:$B$991 &amp; [1]global_waste_stats!$C$2:$C$991,[1]global_waste_stats!$D$2:$D$991)),
_xlfn.XLOOKUP(A9873 &amp; C9873,[2]UNdata_Export_20210503_03410335!$A$2:$A$1588 &amp; [2]UNdata_Export_20210503_03410335!$B$2:$B$1588,[2]UNdata_Export_20210503_03410335!$C$2:$C$1588 * 1000),
_xlfn.XLOOKUP(B9873 &amp; C9873,[1]global_waste_stats!$B$2:$B$991 &amp; [1]global_waste_stats!$C$2:$C$991,[1]global_waste_stats!$D$2:$D$991)
)</f>
        <v>#N/A</v>
      </c>
      <c r="F9873" t="str">
        <f t="shared" si="154"/>
        <v/>
      </c>
    </row>
    <row r="9874" spans="1:6" x14ac:dyDescent="0.3">
      <c r="A9874" t="s">
        <v>396</v>
      </c>
      <c r="C9874">
        <v>2009</v>
      </c>
      <c r="D9874" s="1">
        <v>1290000000000</v>
      </c>
      <c r="E9874" t="e" cm="1">
        <f t="array" ref="E9874">IF(
ISNA(_xlfn.XLOOKUP(B9874 &amp; C9874,[1]global_waste_stats!$B$2:$B$991 &amp; [1]global_waste_stats!$C$2:$C$991,[1]global_waste_stats!$D$2:$D$991)),
_xlfn.XLOOKUP(A9874 &amp; C9874,[2]UNdata_Export_20210503_03410335!$A$2:$A$1588 &amp; [2]UNdata_Export_20210503_03410335!$B$2:$B$1588,[2]UNdata_Export_20210503_03410335!$C$2:$C$1588 * 1000),
_xlfn.XLOOKUP(B9874 &amp; C9874,[1]global_waste_stats!$B$2:$B$991 &amp; [1]global_waste_stats!$C$2:$C$991,[1]global_waste_stats!$D$2:$D$991)
)</f>
        <v>#N/A</v>
      </c>
      <c r="F9874" t="str">
        <f t="shared" si="154"/>
        <v/>
      </c>
    </row>
    <row r="9875" spans="1:6" x14ac:dyDescent="0.3">
      <c r="A9875" t="s">
        <v>396</v>
      </c>
      <c r="C9875">
        <v>2010</v>
      </c>
      <c r="D9875" s="1">
        <v>1360000000000</v>
      </c>
      <c r="E9875" t="e" cm="1">
        <f t="array" ref="E9875">IF(
ISNA(_xlfn.XLOOKUP(B9875 &amp; C9875,[1]global_waste_stats!$B$2:$B$991 &amp; [1]global_waste_stats!$C$2:$C$991,[1]global_waste_stats!$D$2:$D$991)),
_xlfn.XLOOKUP(A9875 &amp; C9875,[2]UNdata_Export_20210503_03410335!$A$2:$A$1588 &amp; [2]UNdata_Export_20210503_03410335!$B$2:$B$1588,[2]UNdata_Export_20210503_03410335!$C$2:$C$1588 * 1000),
_xlfn.XLOOKUP(B9875 &amp; C9875,[1]global_waste_stats!$B$2:$B$991 &amp; [1]global_waste_stats!$C$2:$C$991,[1]global_waste_stats!$D$2:$D$991)
)</f>
        <v>#N/A</v>
      </c>
      <c r="F9875" t="str">
        <f t="shared" si="154"/>
        <v/>
      </c>
    </row>
    <row r="9876" spans="1:6" x14ac:dyDescent="0.3">
      <c r="A9876" t="s">
        <v>396</v>
      </c>
      <c r="C9876">
        <v>2011</v>
      </c>
      <c r="D9876" s="1">
        <v>1420000000000</v>
      </c>
      <c r="E9876" t="e" cm="1">
        <f t="array" ref="E9876">IF(
ISNA(_xlfn.XLOOKUP(B9876 &amp; C9876,[1]global_waste_stats!$B$2:$B$991 &amp; [1]global_waste_stats!$C$2:$C$991,[1]global_waste_stats!$D$2:$D$991)),
_xlfn.XLOOKUP(A9876 &amp; C9876,[2]UNdata_Export_20210503_03410335!$A$2:$A$1588 &amp; [2]UNdata_Export_20210503_03410335!$B$2:$B$1588,[2]UNdata_Export_20210503_03410335!$C$2:$C$1588 * 1000),
_xlfn.XLOOKUP(B9876 &amp; C9876,[1]global_waste_stats!$B$2:$B$991 &amp; [1]global_waste_stats!$C$2:$C$991,[1]global_waste_stats!$D$2:$D$991)
)</f>
        <v>#N/A</v>
      </c>
      <c r="F9876" t="str">
        <f t="shared" si="154"/>
        <v/>
      </c>
    </row>
    <row r="9877" spans="1:6" x14ac:dyDescent="0.3">
      <c r="A9877" t="s">
        <v>396</v>
      </c>
      <c r="C9877">
        <v>2012</v>
      </c>
      <c r="D9877" s="1">
        <v>1490000000000</v>
      </c>
      <c r="E9877" t="e" cm="1">
        <f t="array" ref="E9877">IF(
ISNA(_xlfn.XLOOKUP(B9877 &amp; C9877,[1]global_waste_stats!$B$2:$B$991 &amp; [1]global_waste_stats!$C$2:$C$991,[1]global_waste_stats!$D$2:$D$991)),
_xlfn.XLOOKUP(A9877 &amp; C9877,[2]UNdata_Export_20210503_03410335!$A$2:$A$1588 &amp; [2]UNdata_Export_20210503_03410335!$B$2:$B$1588,[2]UNdata_Export_20210503_03410335!$C$2:$C$1588 * 1000),
_xlfn.XLOOKUP(B9877 &amp; C9877,[1]global_waste_stats!$B$2:$B$991 &amp; [1]global_waste_stats!$C$2:$C$991,[1]global_waste_stats!$D$2:$D$991)
)</f>
        <v>#N/A</v>
      </c>
      <c r="F9877" t="str">
        <f t="shared" si="154"/>
        <v/>
      </c>
    </row>
    <row r="9878" spans="1:6" x14ac:dyDescent="0.3">
      <c r="A9878" t="s">
        <v>396</v>
      </c>
      <c r="C9878">
        <v>2013</v>
      </c>
      <c r="D9878" s="1">
        <v>1560000000000</v>
      </c>
      <c r="E9878" t="e" cm="1">
        <f t="array" ref="E9878">IF(
ISNA(_xlfn.XLOOKUP(B9878 &amp; C9878,[1]global_waste_stats!$B$2:$B$991 &amp; [1]global_waste_stats!$C$2:$C$991,[1]global_waste_stats!$D$2:$D$991)),
_xlfn.XLOOKUP(A9878 &amp; C9878,[2]UNdata_Export_20210503_03410335!$A$2:$A$1588 &amp; [2]UNdata_Export_20210503_03410335!$B$2:$B$1588,[2]UNdata_Export_20210503_03410335!$C$2:$C$1588 * 1000),
_xlfn.XLOOKUP(B9878 &amp; C9878,[1]global_waste_stats!$B$2:$B$991 &amp; [1]global_waste_stats!$C$2:$C$991,[1]global_waste_stats!$D$2:$D$991)
)</f>
        <v>#N/A</v>
      </c>
      <c r="F9878" t="str">
        <f t="shared" si="154"/>
        <v/>
      </c>
    </row>
    <row r="9879" spans="1:6" x14ac:dyDescent="0.3">
      <c r="A9879" t="s">
        <v>396</v>
      </c>
      <c r="C9879">
        <v>2014</v>
      </c>
      <c r="D9879" s="1">
        <v>1630000000000</v>
      </c>
      <c r="E9879" t="e" cm="1">
        <f t="array" ref="E9879">IF(
ISNA(_xlfn.XLOOKUP(B9879 &amp; C9879,[1]global_waste_stats!$B$2:$B$991 &amp; [1]global_waste_stats!$C$2:$C$991,[1]global_waste_stats!$D$2:$D$991)),
_xlfn.XLOOKUP(A9879 &amp; C9879,[2]UNdata_Export_20210503_03410335!$A$2:$A$1588 &amp; [2]UNdata_Export_20210503_03410335!$B$2:$B$1588,[2]UNdata_Export_20210503_03410335!$C$2:$C$1588 * 1000),
_xlfn.XLOOKUP(B9879 &amp; C9879,[1]global_waste_stats!$B$2:$B$991 &amp; [1]global_waste_stats!$C$2:$C$991,[1]global_waste_stats!$D$2:$D$991)
)</f>
        <v>#N/A</v>
      </c>
      <c r="F9879" t="str">
        <f t="shared" si="154"/>
        <v/>
      </c>
    </row>
    <row r="9880" spans="1:6" x14ac:dyDescent="0.3">
      <c r="A9880" t="s">
        <v>396</v>
      </c>
      <c r="C9880">
        <v>2015</v>
      </c>
      <c r="D9880" s="1">
        <v>1680000000000</v>
      </c>
      <c r="E9880" t="e" cm="1">
        <f t="array" ref="E9880">IF(
ISNA(_xlfn.XLOOKUP(B9880 &amp; C9880,[1]global_waste_stats!$B$2:$B$991 &amp; [1]global_waste_stats!$C$2:$C$991,[1]global_waste_stats!$D$2:$D$991)),
_xlfn.XLOOKUP(A9880 &amp; C9880,[2]UNdata_Export_20210503_03410335!$A$2:$A$1588 &amp; [2]UNdata_Export_20210503_03410335!$B$2:$B$1588,[2]UNdata_Export_20210503_03410335!$C$2:$C$1588 * 1000),
_xlfn.XLOOKUP(B9880 &amp; C9880,[1]global_waste_stats!$B$2:$B$991 &amp; [1]global_waste_stats!$C$2:$C$991,[1]global_waste_stats!$D$2:$D$991)
)</f>
        <v>#N/A</v>
      </c>
      <c r="F9880" t="str">
        <f t="shared" si="154"/>
        <v/>
      </c>
    </row>
    <row r="9881" spans="1:6" x14ac:dyDescent="0.3">
      <c r="A9881" t="s">
        <v>396</v>
      </c>
      <c r="C9881">
        <v>2016</v>
      </c>
      <c r="D9881" s="1">
        <v>1700000000000</v>
      </c>
      <c r="E9881" t="e" cm="1">
        <f t="array" ref="E9881">IF(
ISNA(_xlfn.XLOOKUP(B9881 &amp; C9881,[1]global_waste_stats!$B$2:$B$991 &amp; [1]global_waste_stats!$C$2:$C$991,[1]global_waste_stats!$D$2:$D$991)),
_xlfn.XLOOKUP(A9881 &amp; C9881,[2]UNdata_Export_20210503_03410335!$A$2:$A$1588 &amp; [2]UNdata_Export_20210503_03410335!$B$2:$B$1588,[2]UNdata_Export_20210503_03410335!$C$2:$C$1588 * 1000),
_xlfn.XLOOKUP(B9881 &amp; C9881,[1]global_waste_stats!$B$2:$B$991 &amp; [1]global_waste_stats!$C$2:$C$991,[1]global_waste_stats!$D$2:$D$991)
)</f>
        <v>#N/A</v>
      </c>
      <c r="F9881" t="str">
        <f t="shared" si="154"/>
        <v/>
      </c>
    </row>
    <row r="9882" spans="1:6" x14ac:dyDescent="0.3">
      <c r="A9882" t="s">
        <v>396</v>
      </c>
      <c r="C9882">
        <v>2017</v>
      </c>
      <c r="D9882" s="1">
        <v>1750000000000</v>
      </c>
      <c r="E9882" t="e" cm="1">
        <f t="array" ref="E9882">IF(
ISNA(_xlfn.XLOOKUP(B9882 &amp; C9882,[1]global_waste_stats!$B$2:$B$991 &amp; [1]global_waste_stats!$C$2:$C$991,[1]global_waste_stats!$D$2:$D$991)),
_xlfn.XLOOKUP(A9882 &amp; C9882,[2]UNdata_Export_20210503_03410335!$A$2:$A$1588 &amp; [2]UNdata_Export_20210503_03410335!$B$2:$B$1588,[2]UNdata_Export_20210503_03410335!$C$2:$C$1588 * 1000),
_xlfn.XLOOKUP(B9882 &amp; C9882,[1]global_waste_stats!$B$2:$B$991 &amp; [1]global_waste_stats!$C$2:$C$991,[1]global_waste_stats!$D$2:$D$991)
)</f>
        <v>#N/A</v>
      </c>
      <c r="F9882" t="str">
        <f t="shared" si="154"/>
        <v/>
      </c>
    </row>
    <row r="9883" spans="1:6" x14ac:dyDescent="0.3">
      <c r="A9883" t="s">
        <v>397</v>
      </c>
      <c r="B9883" t="s">
        <v>398</v>
      </c>
      <c r="C9883">
        <v>1960</v>
      </c>
      <c r="D9883" s="1">
        <v>9321521196</v>
      </c>
      <c r="E9883" t="e" cm="1">
        <f t="array" ref="E9883">IF(
ISNA(_xlfn.XLOOKUP(B9883 &amp; C9883,[1]global_waste_stats!$B$2:$B$991 &amp; [1]global_waste_stats!$C$2:$C$991,[1]global_waste_stats!$D$2:$D$991)),
_xlfn.XLOOKUP(A9883 &amp; C9883,[2]UNdata_Export_20210503_03410335!$A$2:$A$1588 &amp; [2]UNdata_Export_20210503_03410335!$B$2:$B$1588,[2]UNdata_Export_20210503_03410335!$C$2:$C$1588 * 1000),
_xlfn.XLOOKUP(B9883 &amp; C9883,[1]global_waste_stats!$B$2:$B$991 &amp; [1]global_waste_stats!$C$2:$C$991,[1]global_waste_stats!$D$2:$D$991)
)</f>
        <v>#N/A</v>
      </c>
      <c r="F9883" t="str">
        <f t="shared" si="154"/>
        <v/>
      </c>
    </row>
    <row r="9884" spans="1:6" x14ac:dyDescent="0.3">
      <c r="A9884" t="s">
        <v>397</v>
      </c>
      <c r="B9884" t="s">
        <v>398</v>
      </c>
      <c r="C9884">
        <v>1961</v>
      </c>
      <c r="D9884" s="1">
        <v>9323608409</v>
      </c>
      <c r="E9884" t="e" cm="1">
        <f t="array" ref="E9884">IF(
ISNA(_xlfn.XLOOKUP(B9884 &amp; C9884,[1]global_waste_stats!$B$2:$B$991 &amp; [1]global_waste_stats!$C$2:$C$991,[1]global_waste_stats!$D$2:$D$991)),
_xlfn.XLOOKUP(A9884 &amp; C9884,[2]UNdata_Export_20210503_03410335!$A$2:$A$1588 &amp; [2]UNdata_Export_20210503_03410335!$B$2:$B$1588,[2]UNdata_Export_20210503_03410335!$C$2:$C$1588 * 1000),
_xlfn.XLOOKUP(B9884 &amp; C9884,[1]global_waste_stats!$B$2:$B$991 &amp; [1]global_waste_stats!$C$2:$C$991,[1]global_waste_stats!$D$2:$D$991)
)</f>
        <v>#N/A</v>
      </c>
      <c r="F9884" t="str">
        <f t="shared" si="154"/>
        <v/>
      </c>
    </row>
    <row r="9885" spans="1:6" x14ac:dyDescent="0.3">
      <c r="A9885" t="s">
        <v>397</v>
      </c>
      <c r="B9885" t="s">
        <v>398</v>
      </c>
      <c r="C9885">
        <v>1962</v>
      </c>
      <c r="D9885" s="1">
        <v>9968414450</v>
      </c>
      <c r="E9885" t="e" cm="1">
        <f t="array" ref="E9885">IF(
ISNA(_xlfn.XLOOKUP(B9885 &amp; C9885,[1]global_waste_stats!$B$2:$B$991 &amp; [1]global_waste_stats!$C$2:$C$991,[1]global_waste_stats!$D$2:$D$991)),
_xlfn.XLOOKUP(A9885 &amp; C9885,[2]UNdata_Export_20210503_03410335!$A$2:$A$1588 &amp; [2]UNdata_Export_20210503_03410335!$B$2:$B$1588,[2]UNdata_Export_20210503_03410335!$C$2:$C$1588 * 1000),
_xlfn.XLOOKUP(B9885 &amp; C9885,[1]global_waste_stats!$B$2:$B$991 &amp; [1]global_waste_stats!$C$2:$C$991,[1]global_waste_stats!$D$2:$D$991)
)</f>
        <v>#N/A</v>
      </c>
      <c r="F9885" t="str">
        <f t="shared" si="154"/>
        <v/>
      </c>
    </row>
    <row r="9886" spans="1:6" x14ac:dyDescent="0.3">
      <c r="A9886" t="s">
        <v>397</v>
      </c>
      <c r="B9886" t="s">
        <v>398</v>
      </c>
      <c r="C9886">
        <v>1963</v>
      </c>
      <c r="D9886" s="1">
        <v>9684616514</v>
      </c>
      <c r="E9886" t="e" cm="1">
        <f t="array" ref="E9886">IF(
ISNA(_xlfn.XLOOKUP(B9886 &amp; C9886,[1]global_waste_stats!$B$2:$B$991 &amp; [1]global_waste_stats!$C$2:$C$991,[1]global_waste_stats!$D$2:$D$991)),
_xlfn.XLOOKUP(A9886 &amp; C9886,[2]UNdata_Export_20210503_03410335!$A$2:$A$1588 &amp; [2]UNdata_Export_20210503_03410335!$B$2:$B$1588,[2]UNdata_Export_20210503_03410335!$C$2:$C$1588 * 1000),
_xlfn.XLOOKUP(B9886 &amp; C9886,[1]global_waste_stats!$B$2:$B$991 &amp; [1]global_waste_stats!$C$2:$C$991,[1]global_waste_stats!$D$2:$D$991)
)</f>
        <v>#N/A</v>
      </c>
      <c r="F9886" t="str">
        <f t="shared" si="154"/>
        <v/>
      </c>
    </row>
    <row r="9887" spans="1:6" x14ac:dyDescent="0.3">
      <c r="A9887" t="s">
        <v>397</v>
      </c>
      <c r="B9887" t="s">
        <v>398</v>
      </c>
      <c r="C9887">
        <v>1964</v>
      </c>
      <c r="D9887" s="1">
        <v>9576105313</v>
      </c>
      <c r="E9887" t="e" cm="1">
        <f t="array" ref="E9887">IF(
ISNA(_xlfn.XLOOKUP(B9887 &amp; C9887,[1]global_waste_stats!$B$2:$B$991 &amp; [1]global_waste_stats!$C$2:$C$991,[1]global_waste_stats!$D$2:$D$991)),
_xlfn.XLOOKUP(A9887 &amp; C9887,[2]UNdata_Export_20210503_03410335!$A$2:$A$1588 &amp; [2]UNdata_Export_20210503_03410335!$B$2:$B$1588,[2]UNdata_Export_20210503_03410335!$C$2:$C$1588 * 1000),
_xlfn.XLOOKUP(B9887 &amp; C9887,[1]global_waste_stats!$B$2:$B$991 &amp; [1]global_waste_stats!$C$2:$C$991,[1]global_waste_stats!$D$2:$D$991)
)</f>
        <v>#N/A</v>
      </c>
      <c r="F9887" t="str">
        <f t="shared" si="154"/>
        <v/>
      </c>
    </row>
    <row r="9888" spans="1:6" x14ac:dyDescent="0.3">
      <c r="A9888" t="s">
        <v>397</v>
      </c>
      <c r="B9888" t="s">
        <v>398</v>
      </c>
      <c r="C9888">
        <v>1965</v>
      </c>
      <c r="D9888" s="1">
        <v>10225085064</v>
      </c>
      <c r="E9888" t="e" cm="1">
        <f t="array" ref="E9888">IF(
ISNA(_xlfn.XLOOKUP(B9888 &amp; C9888,[1]global_waste_stats!$B$2:$B$991 &amp; [1]global_waste_stats!$C$2:$C$991,[1]global_waste_stats!$D$2:$D$991)),
_xlfn.XLOOKUP(A9888 &amp; C9888,[2]UNdata_Export_20210503_03410335!$A$2:$A$1588 &amp; [2]UNdata_Export_20210503_03410335!$B$2:$B$1588,[2]UNdata_Export_20210503_03410335!$C$2:$C$1588 * 1000),
_xlfn.XLOOKUP(B9888 &amp; C9888,[1]global_waste_stats!$B$2:$B$991 &amp; [1]global_waste_stats!$C$2:$C$991,[1]global_waste_stats!$D$2:$D$991)
)</f>
        <v>#N/A</v>
      </c>
      <c r="F9888" t="str">
        <f t="shared" si="154"/>
        <v/>
      </c>
    </row>
    <row r="9889" spans="1:6" x14ac:dyDescent="0.3">
      <c r="A9889" t="s">
        <v>397</v>
      </c>
      <c r="B9889" t="s">
        <v>398</v>
      </c>
      <c r="C9889">
        <v>1966</v>
      </c>
      <c r="D9889" s="1">
        <v>9859523192</v>
      </c>
      <c r="E9889" t="e" cm="1">
        <f t="array" ref="E9889">IF(
ISNA(_xlfn.XLOOKUP(B9889 &amp; C9889,[1]global_waste_stats!$B$2:$B$991 &amp; [1]global_waste_stats!$C$2:$C$991,[1]global_waste_stats!$D$2:$D$991)),
_xlfn.XLOOKUP(A9889 &amp; C9889,[2]UNdata_Export_20210503_03410335!$A$2:$A$1588 &amp; [2]UNdata_Export_20210503_03410335!$B$2:$B$1588,[2]UNdata_Export_20210503_03410335!$C$2:$C$1588 * 1000),
_xlfn.XLOOKUP(B9889 &amp; C9889,[1]global_waste_stats!$B$2:$B$991 &amp; [1]global_waste_stats!$C$2:$C$991,[1]global_waste_stats!$D$2:$D$991)
)</f>
        <v>#N/A</v>
      </c>
      <c r="F9889" t="str">
        <f t="shared" si="154"/>
        <v/>
      </c>
    </row>
    <row r="9890" spans="1:6" x14ac:dyDescent="0.3">
      <c r="A9890" t="s">
        <v>397</v>
      </c>
      <c r="B9890" t="s">
        <v>398</v>
      </c>
      <c r="C9890">
        <v>1967</v>
      </c>
      <c r="D9890" s="1">
        <v>9999930816</v>
      </c>
      <c r="E9890" t="e" cm="1">
        <f t="array" ref="E9890">IF(
ISNA(_xlfn.XLOOKUP(B9890 &amp; C9890,[1]global_waste_stats!$B$2:$B$991 &amp; [1]global_waste_stats!$C$2:$C$991,[1]global_waste_stats!$D$2:$D$991)),
_xlfn.XLOOKUP(A9890 &amp; C9890,[2]UNdata_Export_20210503_03410335!$A$2:$A$1588 &amp; [2]UNdata_Export_20210503_03410335!$B$2:$B$1588,[2]UNdata_Export_20210503_03410335!$C$2:$C$1588 * 1000),
_xlfn.XLOOKUP(B9890 &amp; C9890,[1]global_waste_stats!$B$2:$B$991 &amp; [1]global_waste_stats!$C$2:$C$991,[1]global_waste_stats!$D$2:$D$991)
)</f>
        <v>#N/A</v>
      </c>
      <c r="F9890" t="str">
        <f t="shared" si="154"/>
        <v/>
      </c>
    </row>
    <row r="9891" spans="1:6" x14ac:dyDescent="0.3">
      <c r="A9891" t="s">
        <v>397</v>
      </c>
      <c r="B9891" t="s">
        <v>398</v>
      </c>
      <c r="C9891">
        <v>1968</v>
      </c>
      <c r="D9891" s="1">
        <v>10196251541</v>
      </c>
      <c r="E9891" t="e" cm="1">
        <f t="array" ref="E9891">IF(
ISNA(_xlfn.XLOOKUP(B9891 &amp; C9891,[1]global_waste_stats!$B$2:$B$991 &amp; [1]global_waste_stats!$C$2:$C$991,[1]global_waste_stats!$D$2:$D$991)),
_xlfn.XLOOKUP(A9891 &amp; C9891,[2]UNdata_Export_20210503_03410335!$A$2:$A$1588 &amp; [2]UNdata_Export_20210503_03410335!$B$2:$B$1588,[2]UNdata_Export_20210503_03410335!$C$2:$C$1588 * 1000),
_xlfn.XLOOKUP(B9891 &amp; C9891,[1]global_waste_stats!$B$2:$B$991 &amp; [1]global_waste_stats!$C$2:$C$991,[1]global_waste_stats!$D$2:$D$991)
)</f>
        <v>#N/A</v>
      </c>
      <c r="F9891" t="str">
        <f t="shared" si="154"/>
        <v/>
      </c>
    </row>
    <row r="9892" spans="1:6" x14ac:dyDescent="0.3">
      <c r="A9892" t="s">
        <v>397</v>
      </c>
      <c r="B9892" t="s">
        <v>398</v>
      </c>
      <c r="C9892">
        <v>1969</v>
      </c>
      <c r="D9892" s="1">
        <v>10337913211</v>
      </c>
      <c r="E9892" t="e" cm="1">
        <f t="array" ref="E9892">IF(
ISNA(_xlfn.XLOOKUP(B9892 &amp; C9892,[1]global_waste_stats!$B$2:$B$991 &amp; [1]global_waste_stats!$C$2:$C$991,[1]global_waste_stats!$D$2:$D$991)),
_xlfn.XLOOKUP(A9892 &amp; C9892,[2]UNdata_Export_20210503_03410335!$A$2:$A$1588 &amp; [2]UNdata_Export_20210503_03410335!$B$2:$B$1588,[2]UNdata_Export_20210503_03410335!$C$2:$C$1588 * 1000),
_xlfn.XLOOKUP(B9892 &amp; C9892,[1]global_waste_stats!$B$2:$B$991 &amp; [1]global_waste_stats!$C$2:$C$991,[1]global_waste_stats!$D$2:$D$991)
)</f>
        <v>#N/A</v>
      </c>
      <c r="F9892" t="str">
        <f t="shared" si="154"/>
        <v/>
      </c>
    </row>
    <row r="9893" spans="1:6" x14ac:dyDescent="0.3">
      <c r="A9893" t="s">
        <v>397</v>
      </c>
      <c r="B9893" t="s">
        <v>398</v>
      </c>
      <c r="C9893">
        <v>1970</v>
      </c>
      <c r="D9893" s="1">
        <v>10950442293</v>
      </c>
      <c r="E9893" t="e" cm="1">
        <f t="array" ref="E9893">IF(
ISNA(_xlfn.XLOOKUP(B9893 &amp; C9893,[1]global_waste_stats!$B$2:$B$991 &amp; [1]global_waste_stats!$C$2:$C$991,[1]global_waste_stats!$D$2:$D$991)),
_xlfn.XLOOKUP(A9893 &amp; C9893,[2]UNdata_Export_20210503_03410335!$A$2:$A$1588 &amp; [2]UNdata_Export_20210503_03410335!$B$2:$B$1588,[2]UNdata_Export_20210503_03410335!$C$2:$C$1588 * 1000),
_xlfn.XLOOKUP(B9893 &amp; C9893,[1]global_waste_stats!$B$2:$B$991 &amp; [1]global_waste_stats!$C$2:$C$991,[1]global_waste_stats!$D$2:$D$991)
)</f>
        <v>#N/A</v>
      </c>
      <c r="F9893" t="str">
        <f t="shared" si="154"/>
        <v/>
      </c>
    </row>
    <row r="9894" spans="1:6" x14ac:dyDescent="0.3">
      <c r="A9894" t="s">
        <v>397</v>
      </c>
      <c r="B9894" t="s">
        <v>398</v>
      </c>
      <c r="C9894">
        <v>1971</v>
      </c>
      <c r="D9894" s="1">
        <v>11196533127</v>
      </c>
      <c r="E9894" t="e" cm="1">
        <f t="array" ref="E9894">IF(
ISNA(_xlfn.XLOOKUP(B9894 &amp; C9894,[1]global_waste_stats!$B$2:$B$991 &amp; [1]global_waste_stats!$C$2:$C$991,[1]global_waste_stats!$D$2:$D$991)),
_xlfn.XLOOKUP(A9894 &amp; C9894,[2]UNdata_Export_20210503_03410335!$A$2:$A$1588 &amp; [2]UNdata_Export_20210503_03410335!$B$2:$B$1588,[2]UNdata_Export_20210503_03410335!$C$2:$C$1588 * 1000),
_xlfn.XLOOKUP(B9894 &amp; C9894,[1]global_waste_stats!$B$2:$B$991 &amp; [1]global_waste_stats!$C$2:$C$991,[1]global_waste_stats!$D$2:$D$991)
)</f>
        <v>#N/A</v>
      </c>
      <c r="F9894" t="str">
        <f t="shared" si="154"/>
        <v/>
      </c>
    </row>
    <row r="9895" spans="1:6" x14ac:dyDescent="0.3">
      <c r="A9895" t="s">
        <v>397</v>
      </c>
      <c r="B9895" t="s">
        <v>398</v>
      </c>
      <c r="C9895">
        <v>1972</v>
      </c>
      <c r="D9895" s="1">
        <v>10628758446</v>
      </c>
      <c r="E9895" t="e" cm="1">
        <f t="array" ref="E9895">IF(
ISNA(_xlfn.XLOOKUP(B9895 &amp; C9895,[1]global_waste_stats!$B$2:$B$991 &amp; [1]global_waste_stats!$C$2:$C$991,[1]global_waste_stats!$D$2:$D$991)),
_xlfn.XLOOKUP(A9895 &amp; C9895,[2]UNdata_Export_20210503_03410335!$A$2:$A$1588 &amp; [2]UNdata_Export_20210503_03410335!$B$2:$B$1588,[2]UNdata_Export_20210503_03410335!$C$2:$C$1588 * 1000),
_xlfn.XLOOKUP(B9895 &amp; C9895,[1]global_waste_stats!$B$2:$B$991 &amp; [1]global_waste_stats!$C$2:$C$991,[1]global_waste_stats!$D$2:$D$991)
)</f>
        <v>#N/A</v>
      </c>
      <c r="F9895" t="str">
        <f t="shared" si="154"/>
        <v/>
      </c>
    </row>
    <row r="9896" spans="1:6" x14ac:dyDescent="0.3">
      <c r="A9896" t="s">
        <v>397</v>
      </c>
      <c r="B9896" t="s">
        <v>398</v>
      </c>
      <c r="C9896">
        <v>1973</v>
      </c>
      <c r="D9896" s="1">
        <v>10695952952</v>
      </c>
      <c r="E9896" t="e" cm="1">
        <f t="array" ref="E9896">IF(
ISNA(_xlfn.XLOOKUP(B9896 &amp; C9896,[1]global_waste_stats!$B$2:$B$991 &amp; [1]global_waste_stats!$C$2:$C$991,[1]global_waste_stats!$D$2:$D$991)),
_xlfn.XLOOKUP(A9896 &amp; C9896,[2]UNdata_Export_20210503_03410335!$A$2:$A$1588 &amp; [2]UNdata_Export_20210503_03410335!$B$2:$B$1588,[2]UNdata_Export_20210503_03410335!$C$2:$C$1588 * 1000),
_xlfn.XLOOKUP(B9896 &amp; C9896,[1]global_waste_stats!$B$2:$B$991 &amp; [1]global_waste_stats!$C$2:$C$991,[1]global_waste_stats!$D$2:$D$991)
)</f>
        <v>#N/A</v>
      </c>
      <c r="F9896" t="str">
        <f t="shared" si="154"/>
        <v/>
      </c>
    </row>
    <row r="9897" spans="1:6" x14ac:dyDescent="0.3">
      <c r="A9897" t="s">
        <v>397</v>
      </c>
      <c r="B9897" t="s">
        <v>398</v>
      </c>
      <c r="C9897">
        <v>1974</v>
      </c>
      <c r="D9897" s="1">
        <v>11920135694</v>
      </c>
      <c r="E9897" t="e" cm="1">
        <f t="array" ref="E9897">IF(
ISNA(_xlfn.XLOOKUP(B9897 &amp; C9897,[1]global_waste_stats!$B$2:$B$991 &amp; [1]global_waste_stats!$C$2:$C$991,[1]global_waste_stats!$D$2:$D$991)),
_xlfn.XLOOKUP(A9897 &amp; C9897,[2]UNdata_Export_20210503_03410335!$A$2:$A$1588 &amp; [2]UNdata_Export_20210503_03410335!$B$2:$B$1588,[2]UNdata_Export_20210503_03410335!$C$2:$C$1588 * 1000),
_xlfn.XLOOKUP(B9897 &amp; C9897,[1]global_waste_stats!$B$2:$B$991 &amp; [1]global_waste_stats!$C$2:$C$991,[1]global_waste_stats!$D$2:$D$991)
)</f>
        <v>#N/A</v>
      </c>
      <c r="F9897" t="str">
        <f t="shared" si="154"/>
        <v/>
      </c>
    </row>
    <row r="9898" spans="1:6" x14ac:dyDescent="0.3">
      <c r="A9898" t="s">
        <v>397</v>
      </c>
      <c r="B9898" t="s">
        <v>398</v>
      </c>
      <c r="C9898">
        <v>1975</v>
      </c>
      <c r="D9898" s="1">
        <v>13793202217</v>
      </c>
      <c r="E9898" t="e" cm="1">
        <f t="array" ref="E9898">IF(
ISNA(_xlfn.XLOOKUP(B9898 &amp; C9898,[1]global_waste_stats!$B$2:$B$991 &amp; [1]global_waste_stats!$C$2:$C$991,[1]global_waste_stats!$D$2:$D$991)),
_xlfn.XLOOKUP(A9898 &amp; C9898,[2]UNdata_Export_20210503_03410335!$A$2:$A$1588 &amp; [2]UNdata_Export_20210503_03410335!$B$2:$B$1588,[2]UNdata_Export_20210503_03410335!$C$2:$C$1588 * 1000),
_xlfn.XLOOKUP(B9898 &amp; C9898,[1]global_waste_stats!$B$2:$B$991 &amp; [1]global_waste_stats!$C$2:$C$991,[1]global_waste_stats!$D$2:$D$991)
)</f>
        <v>#N/A</v>
      </c>
      <c r="F9898" t="str">
        <f t="shared" si="154"/>
        <v/>
      </c>
    </row>
    <row r="9899" spans="1:6" x14ac:dyDescent="0.3">
      <c r="A9899" t="s">
        <v>397</v>
      </c>
      <c r="B9899" t="s">
        <v>398</v>
      </c>
      <c r="C9899">
        <v>1976</v>
      </c>
      <c r="D9899" s="1">
        <v>16091869675</v>
      </c>
      <c r="E9899" t="e" cm="1">
        <f t="array" ref="E9899">IF(
ISNA(_xlfn.XLOOKUP(B9899 &amp; C9899,[1]global_waste_stats!$B$2:$B$991 &amp; [1]global_waste_stats!$C$2:$C$991,[1]global_waste_stats!$D$2:$D$991)),
_xlfn.XLOOKUP(A9899 &amp; C9899,[2]UNdata_Export_20210503_03410335!$A$2:$A$1588 &amp; [2]UNdata_Export_20210503_03410335!$B$2:$B$1588,[2]UNdata_Export_20210503_03410335!$C$2:$C$1588 * 1000),
_xlfn.XLOOKUP(B9899 &amp; C9899,[1]global_waste_stats!$B$2:$B$991 &amp; [1]global_waste_stats!$C$2:$C$991,[1]global_waste_stats!$D$2:$D$991)
)</f>
        <v>#N/A</v>
      </c>
      <c r="F9899" t="str">
        <f t="shared" si="154"/>
        <v/>
      </c>
    </row>
    <row r="9900" spans="1:6" x14ac:dyDescent="0.3">
      <c r="A9900" t="s">
        <v>397</v>
      </c>
      <c r="B9900" t="s">
        <v>398</v>
      </c>
      <c r="C9900">
        <v>1977</v>
      </c>
      <c r="D9900" s="1">
        <v>17093404114</v>
      </c>
      <c r="E9900" t="e" cm="1">
        <f t="array" ref="E9900">IF(
ISNA(_xlfn.XLOOKUP(B9900 &amp; C9900,[1]global_waste_stats!$B$2:$B$991 &amp; [1]global_waste_stats!$C$2:$C$991,[1]global_waste_stats!$D$2:$D$991)),
_xlfn.XLOOKUP(A9900 &amp; C9900,[2]UNdata_Export_20210503_03410335!$A$2:$A$1588 &amp; [2]UNdata_Export_20210503_03410335!$B$2:$B$1588,[2]UNdata_Export_20210503_03410335!$C$2:$C$1588 * 1000),
_xlfn.XLOOKUP(B9900 &amp; C9900,[1]global_waste_stats!$B$2:$B$991 &amp; [1]global_waste_stats!$C$2:$C$991,[1]global_waste_stats!$D$2:$D$991)
)</f>
        <v>#N/A</v>
      </c>
      <c r="F9900" t="str">
        <f t="shared" si="154"/>
        <v/>
      </c>
    </row>
    <row r="9901" spans="1:6" x14ac:dyDescent="0.3">
      <c r="A9901" t="s">
        <v>397</v>
      </c>
      <c r="B9901" t="s">
        <v>398</v>
      </c>
      <c r="C9901">
        <v>1978</v>
      </c>
      <c r="D9901" s="1">
        <v>16079596586</v>
      </c>
      <c r="E9901" t="e" cm="1">
        <f t="array" ref="E9901">IF(
ISNA(_xlfn.XLOOKUP(B9901 &amp; C9901,[1]global_waste_stats!$B$2:$B$991 &amp; [1]global_waste_stats!$C$2:$C$991,[1]global_waste_stats!$D$2:$D$991)),
_xlfn.XLOOKUP(A9901 &amp; C9901,[2]UNdata_Export_20210503_03410335!$A$2:$A$1588 &amp; [2]UNdata_Export_20210503_03410335!$B$2:$B$1588,[2]UNdata_Export_20210503_03410335!$C$2:$C$1588 * 1000),
_xlfn.XLOOKUP(B9901 &amp; C9901,[1]global_waste_stats!$B$2:$B$991 &amp; [1]global_waste_stats!$C$2:$C$991,[1]global_waste_stats!$D$2:$D$991)
)</f>
        <v>#N/A</v>
      </c>
      <c r="F9901" t="str">
        <f t="shared" si="154"/>
        <v/>
      </c>
    </row>
    <row r="9902" spans="1:6" x14ac:dyDescent="0.3">
      <c r="A9902" t="s">
        <v>397</v>
      </c>
      <c r="B9902" t="s">
        <v>398</v>
      </c>
      <c r="C9902">
        <v>1979</v>
      </c>
      <c r="D9902" s="1">
        <v>15272626059</v>
      </c>
      <c r="E9902" t="e" cm="1">
        <f t="array" ref="E9902">IF(
ISNA(_xlfn.XLOOKUP(B9902 &amp; C9902,[1]global_waste_stats!$B$2:$B$991 &amp; [1]global_waste_stats!$C$2:$C$991,[1]global_waste_stats!$D$2:$D$991)),
_xlfn.XLOOKUP(A9902 &amp; C9902,[2]UNdata_Export_20210503_03410335!$A$2:$A$1588 &amp; [2]UNdata_Export_20210503_03410335!$B$2:$B$1588,[2]UNdata_Export_20210503_03410335!$C$2:$C$1588 * 1000),
_xlfn.XLOOKUP(B9902 &amp; C9902,[1]global_waste_stats!$B$2:$B$991 &amp; [1]global_waste_stats!$C$2:$C$991,[1]global_waste_stats!$D$2:$D$991)
)</f>
        <v>#N/A</v>
      </c>
      <c r="F9902" t="str">
        <f t="shared" si="154"/>
        <v/>
      </c>
    </row>
    <row r="9903" spans="1:6" x14ac:dyDescent="0.3">
      <c r="A9903" t="s">
        <v>397</v>
      </c>
      <c r="B9903" t="s">
        <v>398</v>
      </c>
      <c r="C9903">
        <v>1980</v>
      </c>
      <c r="D9903" s="1">
        <v>15505428248</v>
      </c>
      <c r="E9903" t="e" cm="1">
        <f t="array" ref="E9903">IF(
ISNA(_xlfn.XLOOKUP(B9903 &amp; C9903,[1]global_waste_stats!$B$2:$B$991 &amp; [1]global_waste_stats!$C$2:$C$991,[1]global_waste_stats!$D$2:$D$991)),
_xlfn.XLOOKUP(A9903 &amp; C9903,[2]UNdata_Export_20210503_03410335!$A$2:$A$1588 &amp; [2]UNdata_Export_20210503_03410335!$B$2:$B$1588,[2]UNdata_Export_20210503_03410335!$C$2:$C$1588 * 1000),
_xlfn.XLOOKUP(B9903 &amp; C9903,[1]global_waste_stats!$B$2:$B$991 &amp; [1]global_waste_stats!$C$2:$C$991,[1]global_waste_stats!$D$2:$D$991)
)</f>
        <v>#N/A</v>
      </c>
      <c r="F9903" t="str">
        <f t="shared" si="154"/>
        <v/>
      </c>
    </row>
    <row r="9904" spans="1:6" x14ac:dyDescent="0.3">
      <c r="A9904" t="s">
        <v>397</v>
      </c>
      <c r="B9904" t="s">
        <v>398</v>
      </c>
      <c r="C9904">
        <v>1981</v>
      </c>
      <c r="D9904" s="1">
        <v>16658654344</v>
      </c>
      <c r="E9904" t="e" cm="1">
        <f t="array" ref="E9904">IF(
ISNA(_xlfn.XLOOKUP(B9904 &amp; C9904,[1]global_waste_stats!$B$2:$B$991 &amp; [1]global_waste_stats!$C$2:$C$991,[1]global_waste_stats!$D$2:$D$991)),
_xlfn.XLOOKUP(A9904 &amp; C9904,[2]UNdata_Export_20210503_03410335!$A$2:$A$1588 &amp; [2]UNdata_Export_20210503_03410335!$B$2:$B$1588,[2]UNdata_Export_20210503_03410335!$C$2:$C$1588 * 1000),
_xlfn.XLOOKUP(B9904 &amp; C9904,[1]global_waste_stats!$B$2:$B$991 &amp; [1]global_waste_stats!$C$2:$C$991,[1]global_waste_stats!$D$2:$D$991)
)</f>
        <v>#N/A</v>
      </c>
      <c r="F9904" t="str">
        <f t="shared" si="154"/>
        <v/>
      </c>
    </row>
    <row r="9905" spans="1:6" x14ac:dyDescent="0.3">
      <c r="A9905" t="s">
        <v>397</v>
      </c>
      <c r="B9905" t="s">
        <v>398</v>
      </c>
      <c r="C9905">
        <v>1982</v>
      </c>
      <c r="D9905" s="1">
        <v>17651287989</v>
      </c>
      <c r="E9905" t="e" cm="1">
        <f t="array" ref="E9905">IF(
ISNA(_xlfn.XLOOKUP(B9905 &amp; C9905,[1]global_waste_stats!$B$2:$B$991 &amp; [1]global_waste_stats!$C$2:$C$991,[1]global_waste_stats!$D$2:$D$991)),
_xlfn.XLOOKUP(A9905 &amp; C9905,[2]UNdata_Export_20210503_03410335!$A$2:$A$1588 &amp; [2]UNdata_Export_20210503_03410335!$B$2:$B$1588,[2]UNdata_Export_20210503_03410335!$C$2:$C$1588 * 1000),
_xlfn.XLOOKUP(B9905 &amp; C9905,[1]global_waste_stats!$B$2:$B$991 &amp; [1]global_waste_stats!$C$2:$C$991,[1]global_waste_stats!$D$2:$D$991)
)</f>
        <v>#N/A</v>
      </c>
      <c r="F9905" t="str">
        <f t="shared" si="154"/>
        <v/>
      </c>
    </row>
    <row r="9906" spans="1:6" x14ac:dyDescent="0.3">
      <c r="A9906" t="s">
        <v>397</v>
      </c>
      <c r="B9906" t="s">
        <v>398</v>
      </c>
      <c r="C9906">
        <v>1983</v>
      </c>
      <c r="D9906" s="1">
        <v>18015346103</v>
      </c>
      <c r="E9906" t="e" cm="1">
        <f t="array" ref="E9906">IF(
ISNA(_xlfn.XLOOKUP(B9906 &amp; C9906,[1]global_waste_stats!$B$2:$B$991 &amp; [1]global_waste_stats!$C$2:$C$991,[1]global_waste_stats!$D$2:$D$991)),
_xlfn.XLOOKUP(A9906 &amp; C9906,[2]UNdata_Export_20210503_03410335!$A$2:$A$1588 &amp; [2]UNdata_Export_20210503_03410335!$B$2:$B$1588,[2]UNdata_Export_20210503_03410335!$C$2:$C$1588 * 1000),
_xlfn.XLOOKUP(B9906 &amp; C9906,[1]global_waste_stats!$B$2:$B$991 &amp; [1]global_waste_stats!$C$2:$C$991,[1]global_waste_stats!$D$2:$D$991)
)</f>
        <v>#N/A</v>
      </c>
      <c r="F9906" t="str">
        <f t="shared" si="154"/>
        <v/>
      </c>
    </row>
    <row r="9907" spans="1:6" x14ac:dyDescent="0.3">
      <c r="A9907" t="s">
        <v>397</v>
      </c>
      <c r="B9907" t="s">
        <v>398</v>
      </c>
      <c r="C9907">
        <v>1984</v>
      </c>
      <c r="D9907" s="1">
        <v>17112974212</v>
      </c>
      <c r="E9907" t="e" cm="1">
        <f t="array" ref="E9907">IF(
ISNA(_xlfn.XLOOKUP(B9907 &amp; C9907,[1]global_waste_stats!$B$2:$B$991 &amp; [1]global_waste_stats!$C$2:$C$991,[1]global_waste_stats!$D$2:$D$991)),
_xlfn.XLOOKUP(A9907 &amp; C9907,[2]UNdata_Export_20210503_03410335!$A$2:$A$1588 &amp; [2]UNdata_Export_20210503_03410335!$B$2:$B$1588,[2]UNdata_Export_20210503_03410335!$C$2:$C$1588 * 1000),
_xlfn.XLOOKUP(B9907 &amp; C9907,[1]global_waste_stats!$B$2:$B$991 &amp; [1]global_waste_stats!$C$2:$C$991,[1]global_waste_stats!$D$2:$D$991)
)</f>
        <v>#N/A</v>
      </c>
      <c r="F9907" t="str">
        <f t="shared" si="154"/>
        <v/>
      </c>
    </row>
    <row r="9908" spans="1:6" x14ac:dyDescent="0.3">
      <c r="A9908" t="s">
        <v>397</v>
      </c>
      <c r="B9908" t="s">
        <v>398</v>
      </c>
      <c r="C9908">
        <v>1985</v>
      </c>
      <c r="D9908" s="1">
        <v>16038100844</v>
      </c>
      <c r="E9908" t="e" cm="1">
        <f t="array" ref="E9908">IF(
ISNA(_xlfn.XLOOKUP(B9908 &amp; C9908,[1]global_waste_stats!$B$2:$B$991 &amp; [1]global_waste_stats!$C$2:$C$991,[1]global_waste_stats!$D$2:$D$991)),
_xlfn.XLOOKUP(A9908 &amp; C9908,[2]UNdata_Export_20210503_03410335!$A$2:$A$1588 &amp; [2]UNdata_Export_20210503_03410335!$B$2:$B$1588,[2]UNdata_Export_20210503_03410335!$C$2:$C$1588 * 1000),
_xlfn.XLOOKUP(B9908 &amp; C9908,[1]global_waste_stats!$B$2:$B$991 &amp; [1]global_waste_stats!$C$2:$C$991,[1]global_waste_stats!$D$2:$D$991)
)</f>
        <v>#N/A</v>
      </c>
      <c r="F9908" t="str">
        <f t="shared" si="154"/>
        <v/>
      </c>
    </row>
    <row r="9909" spans="1:6" x14ac:dyDescent="0.3">
      <c r="A9909" t="s">
        <v>397</v>
      </c>
      <c r="B9909" t="s">
        <v>398</v>
      </c>
      <c r="C9909">
        <v>1986</v>
      </c>
      <c r="D9909" s="1">
        <v>16906373314</v>
      </c>
      <c r="E9909" t="e" cm="1">
        <f t="array" ref="E9909">IF(
ISNA(_xlfn.XLOOKUP(B9909 &amp; C9909,[1]global_waste_stats!$B$2:$B$991 &amp; [1]global_waste_stats!$C$2:$C$991,[1]global_waste_stats!$D$2:$D$991)),
_xlfn.XLOOKUP(A9909 &amp; C9909,[2]UNdata_Export_20210503_03410335!$A$2:$A$1588 &amp; [2]UNdata_Export_20210503_03410335!$B$2:$B$1588,[2]UNdata_Export_20210503_03410335!$C$2:$C$1588 * 1000),
_xlfn.XLOOKUP(B9909 &amp; C9909,[1]global_waste_stats!$B$2:$B$991 &amp; [1]global_waste_stats!$C$2:$C$991,[1]global_waste_stats!$D$2:$D$991)
)</f>
        <v>#N/A</v>
      </c>
      <c r="F9909" t="str">
        <f t="shared" si="154"/>
        <v/>
      </c>
    </row>
    <row r="9910" spans="1:6" x14ac:dyDescent="0.3">
      <c r="A9910" t="s">
        <v>397</v>
      </c>
      <c r="B9910" t="s">
        <v>398</v>
      </c>
      <c r="C9910">
        <v>1987</v>
      </c>
      <c r="D9910" s="1">
        <v>19310609153</v>
      </c>
      <c r="E9910" t="e" cm="1">
        <f t="array" ref="E9910">IF(
ISNA(_xlfn.XLOOKUP(B9910 &amp; C9910,[1]global_waste_stats!$B$2:$B$991 &amp; [1]global_waste_stats!$C$2:$C$991,[1]global_waste_stats!$D$2:$D$991)),
_xlfn.XLOOKUP(A9910 &amp; C9910,[2]UNdata_Export_20210503_03410335!$A$2:$A$1588 &amp; [2]UNdata_Export_20210503_03410335!$B$2:$B$1588,[2]UNdata_Export_20210503_03410335!$C$2:$C$1588 * 1000),
_xlfn.XLOOKUP(B9910 &amp; C9910,[1]global_waste_stats!$B$2:$B$991 &amp; [1]global_waste_stats!$C$2:$C$991,[1]global_waste_stats!$D$2:$D$991)
)</f>
        <v>#N/A</v>
      </c>
      <c r="F9910" t="str">
        <f t="shared" si="154"/>
        <v/>
      </c>
    </row>
    <row r="9911" spans="1:6" x14ac:dyDescent="0.3">
      <c r="A9911" t="s">
        <v>397</v>
      </c>
      <c r="B9911" t="s">
        <v>398</v>
      </c>
      <c r="C9911">
        <v>1988</v>
      </c>
      <c r="D9911" s="1">
        <v>19246673306</v>
      </c>
      <c r="E9911" t="e" cm="1">
        <f t="array" ref="E9911">IF(
ISNA(_xlfn.XLOOKUP(B9911 &amp; C9911,[1]global_waste_stats!$B$2:$B$991 &amp; [1]global_waste_stats!$C$2:$C$991,[1]global_waste_stats!$D$2:$D$991)),
_xlfn.XLOOKUP(A9911 &amp; C9911,[2]UNdata_Export_20210503_03410335!$A$2:$A$1588 &amp; [2]UNdata_Export_20210503_03410335!$B$2:$B$1588,[2]UNdata_Export_20210503_03410335!$C$2:$C$1588 * 1000),
_xlfn.XLOOKUP(B9911 &amp; C9911,[1]global_waste_stats!$B$2:$B$991 &amp; [1]global_waste_stats!$C$2:$C$991,[1]global_waste_stats!$D$2:$D$991)
)</f>
        <v>#N/A</v>
      </c>
      <c r="F9911" t="str">
        <f t="shared" si="154"/>
        <v/>
      </c>
    </row>
    <row r="9912" spans="1:6" x14ac:dyDescent="0.3">
      <c r="A9912" t="s">
        <v>397</v>
      </c>
      <c r="B9912" t="s">
        <v>398</v>
      </c>
      <c r="C9912">
        <v>1989</v>
      </c>
      <c r="D9912" s="1">
        <v>20965669470</v>
      </c>
      <c r="E9912" t="e" cm="1">
        <f t="array" ref="E9912">IF(
ISNA(_xlfn.XLOOKUP(B9912 &amp; C9912,[1]global_waste_stats!$B$2:$B$991 &amp; [1]global_waste_stats!$C$2:$C$991,[1]global_waste_stats!$D$2:$D$991)),
_xlfn.XLOOKUP(A9912 &amp; C9912,[2]UNdata_Export_20210503_03410335!$A$2:$A$1588 &amp; [2]UNdata_Export_20210503_03410335!$B$2:$B$1588,[2]UNdata_Export_20210503_03410335!$C$2:$C$1588 * 1000),
_xlfn.XLOOKUP(B9912 &amp; C9912,[1]global_waste_stats!$B$2:$B$991 &amp; [1]global_waste_stats!$C$2:$C$991,[1]global_waste_stats!$D$2:$D$991)
)</f>
        <v>#N/A</v>
      </c>
      <c r="F9912" t="str">
        <f t="shared" si="154"/>
        <v/>
      </c>
    </row>
    <row r="9913" spans="1:6" x14ac:dyDescent="0.3">
      <c r="A9913" t="s">
        <v>397</v>
      </c>
      <c r="B9913" t="s">
        <v>398</v>
      </c>
      <c r="C9913">
        <v>1990</v>
      </c>
      <c r="D9913" s="1">
        <v>19818836076</v>
      </c>
      <c r="E9913" t="e" cm="1">
        <f t="array" ref="E9913">IF(
ISNA(_xlfn.XLOOKUP(B9913 &amp; C9913,[1]global_waste_stats!$B$2:$B$991 &amp; [1]global_waste_stats!$C$2:$C$991,[1]global_waste_stats!$D$2:$D$991)),
_xlfn.XLOOKUP(A9913 &amp; C9913,[2]UNdata_Export_20210503_03410335!$A$2:$A$1588 &amp; [2]UNdata_Export_20210503_03410335!$B$2:$B$1588,[2]UNdata_Export_20210503_03410335!$C$2:$C$1588 * 1000),
_xlfn.XLOOKUP(B9913 &amp; C9913,[1]global_waste_stats!$B$2:$B$991 &amp; [1]global_waste_stats!$C$2:$C$991,[1]global_waste_stats!$D$2:$D$991)
)</f>
        <v>#N/A</v>
      </c>
      <c r="F9913" t="str">
        <f t="shared" si="154"/>
        <v/>
      </c>
    </row>
    <row r="9914" spans="1:6" x14ac:dyDescent="0.3">
      <c r="A9914" t="s">
        <v>397</v>
      </c>
      <c r="B9914" t="s">
        <v>398</v>
      </c>
      <c r="C9914">
        <v>1991</v>
      </c>
      <c r="D9914" s="1">
        <v>21307411140</v>
      </c>
      <c r="E9914" t="e" cm="1">
        <f t="array" ref="E9914">IF(
ISNA(_xlfn.XLOOKUP(B9914 &amp; C9914,[1]global_waste_stats!$B$2:$B$991 &amp; [1]global_waste_stats!$C$2:$C$991,[1]global_waste_stats!$D$2:$D$991)),
_xlfn.XLOOKUP(A9914 &amp; C9914,[2]UNdata_Export_20210503_03410335!$A$2:$A$1588 &amp; [2]UNdata_Export_20210503_03410335!$B$2:$B$1588,[2]UNdata_Export_20210503_03410335!$C$2:$C$1588 * 1000),
_xlfn.XLOOKUP(B9914 &amp; C9914,[1]global_waste_stats!$B$2:$B$991 &amp; [1]global_waste_stats!$C$2:$C$991,[1]global_waste_stats!$D$2:$D$991)
)</f>
        <v>#N/A</v>
      </c>
      <c r="F9914" t="str">
        <f t="shared" si="154"/>
        <v/>
      </c>
    </row>
    <row r="9915" spans="1:6" x14ac:dyDescent="0.3">
      <c r="A9915" t="s">
        <v>397</v>
      </c>
      <c r="B9915" t="s">
        <v>398</v>
      </c>
      <c r="C9915">
        <v>1992</v>
      </c>
      <c r="D9915" s="1">
        <v>22708983110</v>
      </c>
      <c r="E9915" t="e" cm="1">
        <f t="array" ref="E9915">IF(
ISNA(_xlfn.XLOOKUP(B9915 &amp; C9915,[1]global_waste_stats!$B$2:$B$991 &amp; [1]global_waste_stats!$C$2:$C$991,[1]global_waste_stats!$D$2:$D$991)),
_xlfn.XLOOKUP(A9915 &amp; C9915,[2]UNdata_Export_20210503_03410335!$A$2:$A$1588 &amp; [2]UNdata_Export_20210503_03410335!$B$2:$B$1588,[2]UNdata_Export_20210503_03410335!$C$2:$C$1588 * 1000),
_xlfn.XLOOKUP(B9915 &amp; C9915,[1]global_waste_stats!$B$2:$B$991 &amp; [1]global_waste_stats!$C$2:$C$991,[1]global_waste_stats!$D$2:$D$991)
)</f>
        <v>#N/A</v>
      </c>
      <c r="F9915" t="str">
        <f t="shared" si="154"/>
        <v/>
      </c>
    </row>
    <row r="9916" spans="1:6" x14ac:dyDescent="0.3">
      <c r="A9916" t="s">
        <v>397</v>
      </c>
      <c r="B9916" t="s">
        <v>398</v>
      </c>
      <c r="C9916">
        <v>1993</v>
      </c>
      <c r="D9916" s="1">
        <v>23746499592</v>
      </c>
      <c r="E9916" t="e" cm="1">
        <f t="array" ref="E9916">IF(
ISNA(_xlfn.XLOOKUP(B9916 &amp; C9916,[1]global_waste_stats!$B$2:$B$991 &amp; [1]global_waste_stats!$C$2:$C$991,[1]global_waste_stats!$D$2:$D$991)),
_xlfn.XLOOKUP(A9916 &amp; C9916,[2]UNdata_Export_20210503_03410335!$A$2:$A$1588 &amp; [2]UNdata_Export_20210503_03410335!$B$2:$B$1588,[2]UNdata_Export_20210503_03410335!$C$2:$C$1588 * 1000),
_xlfn.XLOOKUP(B9916 &amp; C9916,[1]global_waste_stats!$B$2:$B$991 &amp; [1]global_waste_stats!$C$2:$C$991,[1]global_waste_stats!$D$2:$D$991)
)</f>
        <v>#N/A</v>
      </c>
      <c r="F9916" t="str">
        <f t="shared" si="154"/>
        <v/>
      </c>
    </row>
    <row r="9917" spans="1:6" x14ac:dyDescent="0.3">
      <c r="A9917" t="s">
        <v>397</v>
      </c>
      <c r="B9917" t="s">
        <v>398</v>
      </c>
      <c r="C9917">
        <v>1994</v>
      </c>
      <c r="D9917" s="1">
        <v>23985443577</v>
      </c>
      <c r="E9917" t="e" cm="1">
        <f t="array" ref="E9917">IF(
ISNA(_xlfn.XLOOKUP(B9917 &amp; C9917,[1]global_waste_stats!$B$2:$B$991 &amp; [1]global_waste_stats!$C$2:$C$991,[1]global_waste_stats!$D$2:$D$991)),
_xlfn.XLOOKUP(A9917 &amp; C9917,[2]UNdata_Export_20210503_03410335!$A$2:$A$1588 &amp; [2]UNdata_Export_20210503_03410335!$B$2:$B$1588,[2]UNdata_Export_20210503_03410335!$C$2:$C$1588 * 1000),
_xlfn.XLOOKUP(B9917 &amp; C9917,[1]global_waste_stats!$B$2:$B$991 &amp; [1]global_waste_stats!$C$2:$C$991,[1]global_waste_stats!$D$2:$D$991)
)</f>
        <v>#N/A</v>
      </c>
      <c r="F9917" t="str">
        <f t="shared" si="154"/>
        <v/>
      </c>
    </row>
    <row r="9918" spans="1:6" x14ac:dyDescent="0.3">
      <c r="A9918" t="s">
        <v>397</v>
      </c>
      <c r="B9918" t="s">
        <v>398</v>
      </c>
      <c r="C9918">
        <v>1995</v>
      </c>
      <c r="D9918" s="1">
        <v>25423872772</v>
      </c>
      <c r="E9918" t="e" cm="1">
        <f t="array" ref="E9918">IF(
ISNA(_xlfn.XLOOKUP(B9918 &amp; C9918,[1]global_waste_stats!$B$2:$B$991 &amp; [1]global_waste_stats!$C$2:$C$991,[1]global_waste_stats!$D$2:$D$991)),
_xlfn.XLOOKUP(A9918 &amp; C9918,[2]UNdata_Export_20210503_03410335!$A$2:$A$1588 &amp; [2]UNdata_Export_20210503_03410335!$B$2:$B$1588,[2]UNdata_Export_20210503_03410335!$C$2:$C$1588 * 1000),
_xlfn.XLOOKUP(B9918 &amp; C9918,[1]global_waste_stats!$B$2:$B$991 &amp; [1]global_waste_stats!$C$2:$C$991,[1]global_waste_stats!$D$2:$D$991)
)</f>
        <v>#N/A</v>
      </c>
      <c r="F9918" t="str">
        <f t="shared" si="154"/>
        <v/>
      </c>
    </row>
    <row r="9919" spans="1:6" x14ac:dyDescent="0.3">
      <c r="A9919" t="s">
        <v>397</v>
      </c>
      <c r="B9919" t="s">
        <v>398</v>
      </c>
      <c r="C9919">
        <v>1996</v>
      </c>
      <c r="D9919" s="1">
        <v>26928743520</v>
      </c>
      <c r="E9919" t="e" cm="1">
        <f t="array" ref="E9919">IF(
ISNA(_xlfn.XLOOKUP(B9919 &amp; C9919,[1]global_waste_stats!$B$2:$B$991 &amp; [1]global_waste_stats!$C$2:$C$991,[1]global_waste_stats!$D$2:$D$991)),
_xlfn.XLOOKUP(A9919 &amp; C9919,[2]UNdata_Export_20210503_03410335!$A$2:$A$1588 &amp; [2]UNdata_Export_20210503_03410335!$B$2:$B$1588,[2]UNdata_Export_20210503_03410335!$C$2:$C$1588 * 1000),
_xlfn.XLOOKUP(B9919 &amp; C9919,[1]global_waste_stats!$B$2:$B$991 &amp; [1]global_waste_stats!$C$2:$C$991,[1]global_waste_stats!$D$2:$D$991)
)</f>
        <v>#N/A</v>
      </c>
      <c r="F9919" t="str">
        <f t="shared" si="154"/>
        <v/>
      </c>
    </row>
    <row r="9920" spans="1:6" x14ac:dyDescent="0.3">
      <c r="A9920" t="s">
        <v>397</v>
      </c>
      <c r="B9920" t="s">
        <v>398</v>
      </c>
      <c r="C9920">
        <v>1997</v>
      </c>
      <c r="D9920" s="1">
        <v>29774232839</v>
      </c>
      <c r="E9920" t="e" cm="1">
        <f t="array" ref="E9920">IF(
ISNA(_xlfn.XLOOKUP(B9920 &amp; C9920,[1]global_waste_stats!$B$2:$B$991 &amp; [1]global_waste_stats!$C$2:$C$991,[1]global_waste_stats!$D$2:$D$991)),
_xlfn.XLOOKUP(A9920 &amp; C9920,[2]UNdata_Export_20210503_03410335!$A$2:$A$1588 &amp; [2]UNdata_Export_20210503_03410335!$B$2:$B$1588,[2]UNdata_Export_20210503_03410335!$C$2:$C$1588 * 1000),
_xlfn.XLOOKUP(B9920 &amp; C9920,[1]global_waste_stats!$B$2:$B$991 &amp; [1]global_waste_stats!$C$2:$C$991,[1]global_waste_stats!$D$2:$D$991)
)</f>
        <v>#N/A</v>
      </c>
      <c r="F9920" t="str">
        <f t="shared" si="154"/>
        <v/>
      </c>
    </row>
    <row r="9921" spans="1:6" x14ac:dyDescent="0.3">
      <c r="A9921" t="s">
        <v>397</v>
      </c>
      <c r="B9921" t="s">
        <v>398</v>
      </c>
      <c r="C9921">
        <v>1998</v>
      </c>
      <c r="D9921" s="1">
        <v>31057056883</v>
      </c>
      <c r="E9921" t="e" cm="1">
        <f t="array" ref="E9921">IF(
ISNA(_xlfn.XLOOKUP(B9921 &amp; C9921,[1]global_waste_stats!$B$2:$B$991 &amp; [1]global_waste_stats!$C$2:$C$991,[1]global_waste_stats!$D$2:$D$991)),
_xlfn.XLOOKUP(A9921 &amp; C9921,[2]UNdata_Export_20210503_03410335!$A$2:$A$1588 &amp; [2]UNdata_Export_20210503_03410335!$B$2:$B$1588,[2]UNdata_Export_20210503_03410335!$C$2:$C$1588 * 1000),
_xlfn.XLOOKUP(B9921 &amp; C9921,[1]global_waste_stats!$B$2:$B$991 &amp; [1]global_waste_stats!$C$2:$C$991,[1]global_waste_stats!$D$2:$D$991)
)</f>
        <v>#N/A</v>
      </c>
      <c r="F9921" t="str">
        <f t="shared" si="154"/>
        <v/>
      </c>
    </row>
    <row r="9922" spans="1:6" x14ac:dyDescent="0.3">
      <c r="A9922" t="s">
        <v>397</v>
      </c>
      <c r="B9922" t="s">
        <v>398</v>
      </c>
      <c r="C9922">
        <v>1999</v>
      </c>
      <c r="D9922" s="1">
        <v>32021097644</v>
      </c>
      <c r="E9922" t="e" cm="1">
        <f t="array" ref="E9922">IF(
ISNA(_xlfn.XLOOKUP(B9922 &amp; C9922,[1]global_waste_stats!$B$2:$B$991 &amp; [1]global_waste_stats!$C$2:$C$991,[1]global_waste_stats!$D$2:$D$991)),
_xlfn.XLOOKUP(A9922 &amp; C9922,[2]UNdata_Export_20210503_03410335!$A$2:$A$1588 &amp; [2]UNdata_Export_20210503_03410335!$B$2:$B$1588,[2]UNdata_Export_20210503_03410335!$C$2:$C$1588 * 1000),
_xlfn.XLOOKUP(B9922 &amp; C9922,[1]global_waste_stats!$B$2:$B$991 &amp; [1]global_waste_stats!$C$2:$C$991,[1]global_waste_stats!$D$2:$D$991)
)</f>
        <v>#N/A</v>
      </c>
      <c r="F9922" t="str">
        <f t="shared" si="154"/>
        <v/>
      </c>
    </row>
    <row r="9923" spans="1:6" x14ac:dyDescent="0.3">
      <c r="A9923" t="s">
        <v>397</v>
      </c>
      <c r="B9923" t="s">
        <v>398</v>
      </c>
      <c r="C9923">
        <v>2000</v>
      </c>
      <c r="D9923" s="1">
        <v>34053114158</v>
      </c>
      <c r="E9923" t="e" cm="1">
        <f t="array" ref="E9923">IF(
ISNA(_xlfn.XLOOKUP(B9923 &amp; C9923,[1]global_waste_stats!$B$2:$B$991 &amp; [1]global_waste_stats!$C$2:$C$991,[1]global_waste_stats!$D$2:$D$991)),
_xlfn.XLOOKUP(A9923 &amp; C9923,[2]UNdata_Export_20210503_03410335!$A$2:$A$1588 &amp; [2]UNdata_Export_20210503_03410335!$B$2:$B$1588,[2]UNdata_Export_20210503_03410335!$C$2:$C$1588 * 1000),
_xlfn.XLOOKUP(B9923 &amp; C9923,[1]global_waste_stats!$B$2:$B$991 &amp; [1]global_waste_stats!$C$2:$C$991,[1]global_waste_stats!$D$2:$D$991)
)</f>
        <v>#N/A</v>
      </c>
      <c r="F9923" t="str">
        <f t="shared" ref="F9923:F9986" si="155">IF(ISNA(E9923),"",D9923/E9923)</f>
        <v/>
      </c>
    </row>
    <row r="9924" spans="1:6" x14ac:dyDescent="0.3">
      <c r="A9924" t="s">
        <v>397</v>
      </c>
      <c r="B9924" t="s">
        <v>398</v>
      </c>
      <c r="C9924">
        <v>2001</v>
      </c>
      <c r="D9924" s="1">
        <v>36266689313</v>
      </c>
      <c r="E9924" t="e" cm="1">
        <f t="array" ref="E9924">IF(
ISNA(_xlfn.XLOOKUP(B9924 &amp; C9924,[1]global_waste_stats!$B$2:$B$991 &amp; [1]global_waste_stats!$C$2:$C$991,[1]global_waste_stats!$D$2:$D$991)),
_xlfn.XLOOKUP(A9924 &amp; C9924,[2]UNdata_Export_20210503_03410335!$A$2:$A$1588 &amp; [2]UNdata_Export_20210503_03410335!$B$2:$B$1588,[2]UNdata_Export_20210503_03410335!$C$2:$C$1588 * 1000),
_xlfn.XLOOKUP(B9924 &amp; C9924,[1]global_waste_stats!$B$2:$B$991 &amp; [1]global_waste_stats!$C$2:$C$991,[1]global_waste_stats!$D$2:$D$991)
)</f>
        <v>#N/A</v>
      </c>
      <c r="F9924" t="str">
        <f t="shared" si="155"/>
        <v/>
      </c>
    </row>
    <row r="9925" spans="1:6" x14ac:dyDescent="0.3">
      <c r="A9925" t="s">
        <v>397</v>
      </c>
      <c r="B9925" t="s">
        <v>398</v>
      </c>
      <c r="C9925">
        <v>2002</v>
      </c>
      <c r="D9925" s="1">
        <v>38597648770</v>
      </c>
      <c r="E9925" t="e" cm="1">
        <f t="array" ref="E9925">IF(
ISNA(_xlfn.XLOOKUP(B9925 &amp; C9925,[1]global_waste_stats!$B$2:$B$991 &amp; [1]global_waste_stats!$C$2:$C$991,[1]global_waste_stats!$D$2:$D$991)),
_xlfn.XLOOKUP(A9925 &amp; C9925,[2]UNdata_Export_20210503_03410335!$A$2:$A$1588 &amp; [2]UNdata_Export_20210503_03410335!$B$2:$B$1588,[2]UNdata_Export_20210503_03410335!$C$2:$C$1588 * 1000),
_xlfn.XLOOKUP(B9925 &amp; C9925,[1]global_waste_stats!$B$2:$B$991 &amp; [1]global_waste_stats!$C$2:$C$991,[1]global_waste_stats!$D$2:$D$991)
)</f>
        <v>#N/A</v>
      </c>
      <c r="F9925" t="str">
        <f t="shared" si="155"/>
        <v/>
      </c>
    </row>
    <row r="9926" spans="1:6" x14ac:dyDescent="0.3">
      <c r="A9926" t="s">
        <v>397</v>
      </c>
      <c r="B9926" t="s">
        <v>398</v>
      </c>
      <c r="C9926">
        <v>2003</v>
      </c>
      <c r="D9926" s="1">
        <v>41583019315</v>
      </c>
      <c r="E9926" t="e" cm="1">
        <f t="array" ref="E9926">IF(
ISNA(_xlfn.XLOOKUP(B9926 &amp; C9926,[1]global_waste_stats!$B$2:$B$991 &amp; [1]global_waste_stats!$C$2:$C$991,[1]global_waste_stats!$D$2:$D$991)),
_xlfn.XLOOKUP(A9926 &amp; C9926,[2]UNdata_Export_20210503_03410335!$A$2:$A$1588 &amp; [2]UNdata_Export_20210503_03410335!$B$2:$B$1588,[2]UNdata_Export_20210503_03410335!$C$2:$C$1588 * 1000),
_xlfn.XLOOKUP(B9926 &amp; C9926,[1]global_waste_stats!$B$2:$B$991 &amp; [1]global_waste_stats!$C$2:$C$991,[1]global_waste_stats!$D$2:$D$991)
)</f>
        <v>#N/A</v>
      </c>
      <c r="F9926" t="str">
        <f t="shared" si="155"/>
        <v/>
      </c>
    </row>
    <row r="9927" spans="1:6" x14ac:dyDescent="0.3">
      <c r="A9927" t="s">
        <v>397</v>
      </c>
      <c r="B9927" t="s">
        <v>398</v>
      </c>
      <c r="C9927">
        <v>2004</v>
      </c>
      <c r="D9927" s="1">
        <v>43197815736</v>
      </c>
      <c r="E9927" t="e" cm="1">
        <f t="array" ref="E9927">IF(
ISNA(_xlfn.XLOOKUP(B9927 &amp; C9927,[1]global_waste_stats!$B$2:$B$991 &amp; [1]global_waste_stats!$C$2:$C$991,[1]global_waste_stats!$D$2:$D$991)),
_xlfn.XLOOKUP(A9927 &amp; C9927,[2]UNdata_Export_20210503_03410335!$A$2:$A$1588 &amp; [2]UNdata_Export_20210503_03410335!$B$2:$B$1588,[2]UNdata_Export_20210503_03410335!$C$2:$C$1588 * 1000),
_xlfn.XLOOKUP(B9927 &amp; C9927,[1]global_waste_stats!$B$2:$B$991 &amp; [1]global_waste_stats!$C$2:$C$991,[1]global_waste_stats!$D$2:$D$991)
)</f>
        <v>#N/A</v>
      </c>
      <c r="F9927" t="str">
        <f t="shared" si="155"/>
        <v/>
      </c>
    </row>
    <row r="9928" spans="1:6" x14ac:dyDescent="0.3">
      <c r="A9928" t="s">
        <v>397</v>
      </c>
      <c r="B9928" t="s">
        <v>398</v>
      </c>
      <c r="C9928">
        <v>2005</v>
      </c>
      <c r="D9928" s="1">
        <v>46433219017</v>
      </c>
      <c r="E9928" t="e" cm="1">
        <f t="array" ref="E9928">IF(
ISNA(_xlfn.XLOOKUP(B9928 &amp; C9928,[1]global_waste_stats!$B$2:$B$991 &amp; [1]global_waste_stats!$C$2:$C$991,[1]global_waste_stats!$D$2:$D$991)),
_xlfn.XLOOKUP(A9928 &amp; C9928,[2]UNdata_Export_20210503_03410335!$A$2:$A$1588 &amp; [2]UNdata_Export_20210503_03410335!$B$2:$B$1588,[2]UNdata_Export_20210503_03410335!$C$2:$C$1588 * 1000),
_xlfn.XLOOKUP(B9928 &amp; C9928,[1]global_waste_stats!$B$2:$B$991 &amp; [1]global_waste_stats!$C$2:$C$991,[1]global_waste_stats!$D$2:$D$991)
)</f>
        <v>#N/A</v>
      </c>
      <c r="F9928" t="str">
        <f t="shared" si="155"/>
        <v/>
      </c>
    </row>
    <row r="9929" spans="1:6" x14ac:dyDescent="0.3">
      <c r="A9929" t="s">
        <v>397</v>
      </c>
      <c r="B9929" t="s">
        <v>398</v>
      </c>
      <c r="C9929">
        <v>2006</v>
      </c>
      <c r="D9929" s="1">
        <v>51106401195</v>
      </c>
      <c r="E9929" t="e" cm="1">
        <f t="array" ref="E9929">IF(
ISNA(_xlfn.XLOOKUP(B9929 &amp; C9929,[1]global_waste_stats!$B$2:$B$991 &amp; [1]global_waste_stats!$C$2:$C$991,[1]global_waste_stats!$D$2:$D$991)),
_xlfn.XLOOKUP(A9929 &amp; C9929,[2]UNdata_Export_20210503_03410335!$A$2:$A$1588 &amp; [2]UNdata_Export_20210503_03410335!$B$2:$B$1588,[2]UNdata_Export_20210503_03410335!$C$2:$C$1588 * 1000),
_xlfn.XLOOKUP(B9929 &amp; C9929,[1]global_waste_stats!$B$2:$B$991 &amp; [1]global_waste_stats!$C$2:$C$991,[1]global_waste_stats!$D$2:$D$991)
)</f>
        <v>#N/A</v>
      </c>
      <c r="F9929" t="str">
        <f t="shared" si="155"/>
        <v/>
      </c>
    </row>
    <row r="9930" spans="1:6" x14ac:dyDescent="0.3">
      <c r="A9930" t="s">
        <v>397</v>
      </c>
      <c r="B9930" t="s">
        <v>398</v>
      </c>
      <c r="C9930">
        <v>2007</v>
      </c>
      <c r="D9930" s="1">
        <v>56994834761</v>
      </c>
      <c r="E9930" t="e" cm="1">
        <f t="array" ref="E9930">IF(
ISNA(_xlfn.XLOOKUP(B9930 &amp; C9930,[1]global_waste_stats!$B$2:$B$991 &amp; [1]global_waste_stats!$C$2:$C$991,[1]global_waste_stats!$D$2:$D$991)),
_xlfn.XLOOKUP(A9930 &amp; C9930,[2]UNdata_Export_20210503_03410335!$A$2:$A$1588 &amp; [2]UNdata_Export_20210503_03410335!$B$2:$B$1588,[2]UNdata_Export_20210503_03410335!$C$2:$C$1588 * 1000),
_xlfn.XLOOKUP(B9930 &amp; C9930,[1]global_waste_stats!$B$2:$B$991 &amp; [1]global_waste_stats!$C$2:$C$991,[1]global_waste_stats!$D$2:$D$991)
)</f>
        <v>#N/A</v>
      </c>
      <c r="F9930" t="str">
        <f t="shared" si="155"/>
        <v/>
      </c>
    </row>
    <row r="9931" spans="1:6" x14ac:dyDescent="0.3">
      <c r="A9931" t="s">
        <v>397</v>
      </c>
      <c r="B9931" t="s">
        <v>398</v>
      </c>
      <c r="C9931">
        <v>2008</v>
      </c>
      <c r="D9931" s="1">
        <v>61441550872</v>
      </c>
      <c r="E9931" t="e" cm="1">
        <f t="array" ref="E9931">IF(
ISNA(_xlfn.XLOOKUP(B9931 &amp; C9931,[1]global_waste_stats!$B$2:$B$991 &amp; [1]global_waste_stats!$C$2:$C$991,[1]global_waste_stats!$D$2:$D$991)),
_xlfn.XLOOKUP(A9931 &amp; C9931,[2]UNdata_Export_20210503_03410335!$A$2:$A$1588 &amp; [2]UNdata_Export_20210503_03410335!$B$2:$B$1588,[2]UNdata_Export_20210503_03410335!$C$2:$C$1588 * 1000),
_xlfn.XLOOKUP(B9931 &amp; C9931,[1]global_waste_stats!$B$2:$B$991 &amp; [1]global_waste_stats!$C$2:$C$991,[1]global_waste_stats!$D$2:$D$991)
)</f>
        <v>#N/A</v>
      </c>
      <c r="F9931" t="str">
        <f t="shared" si="155"/>
        <v/>
      </c>
    </row>
    <row r="9932" spans="1:6" x14ac:dyDescent="0.3">
      <c r="A9932" t="s">
        <v>397</v>
      </c>
      <c r="B9932" t="s">
        <v>398</v>
      </c>
      <c r="C9932">
        <v>2009</v>
      </c>
      <c r="D9932" s="1">
        <v>63433392297</v>
      </c>
      <c r="E9932" t="e" cm="1">
        <f t="array" ref="E9932">IF(
ISNA(_xlfn.XLOOKUP(B9932 &amp; C9932,[1]global_waste_stats!$B$2:$B$991 &amp; [1]global_waste_stats!$C$2:$C$991,[1]global_waste_stats!$D$2:$D$991)),
_xlfn.XLOOKUP(A9932 &amp; C9932,[2]UNdata_Export_20210503_03410335!$A$2:$A$1588 &amp; [2]UNdata_Export_20210503_03410335!$B$2:$B$1588,[2]UNdata_Export_20210503_03410335!$C$2:$C$1588 * 1000),
_xlfn.XLOOKUP(B9932 &amp; C9932,[1]global_waste_stats!$B$2:$B$991 &amp; [1]global_waste_stats!$C$2:$C$991,[1]global_waste_stats!$D$2:$D$991)
)</f>
        <v>#N/A</v>
      </c>
      <c r="F9932" t="str">
        <f t="shared" si="155"/>
        <v/>
      </c>
    </row>
    <row r="9933" spans="1:6" x14ac:dyDescent="0.3">
      <c r="A9933" t="s">
        <v>397</v>
      </c>
      <c r="B9933" t="s">
        <v>398</v>
      </c>
      <c r="C9933">
        <v>2010</v>
      </c>
      <c r="D9933" s="1">
        <v>65634109237</v>
      </c>
      <c r="E9933" t="e" cm="1">
        <f t="array" ref="E9933">IF(
ISNA(_xlfn.XLOOKUP(B9933 &amp; C9933,[1]global_waste_stats!$B$2:$B$991 &amp; [1]global_waste_stats!$C$2:$C$991,[1]global_waste_stats!$D$2:$D$991)),
_xlfn.XLOOKUP(A9933 &amp; C9933,[2]UNdata_Export_20210503_03410335!$A$2:$A$1588 &amp; [2]UNdata_Export_20210503_03410335!$B$2:$B$1588,[2]UNdata_Export_20210503_03410335!$C$2:$C$1588 * 1000),
_xlfn.XLOOKUP(B9933 &amp; C9933,[1]global_waste_stats!$B$2:$B$991 &amp; [1]global_waste_stats!$C$2:$C$991,[1]global_waste_stats!$D$2:$D$991)
)</f>
        <v>#N/A</v>
      </c>
      <c r="F9933" t="str">
        <f t="shared" si="155"/>
        <v/>
      </c>
    </row>
    <row r="9934" spans="1:6" x14ac:dyDescent="0.3">
      <c r="A9934" t="s">
        <v>397</v>
      </c>
      <c r="B9934" t="s">
        <v>398</v>
      </c>
      <c r="C9934">
        <v>2011</v>
      </c>
      <c r="D9934" s="1">
        <v>64342607849</v>
      </c>
      <c r="E9934" t="e" cm="1">
        <f t="array" ref="E9934">IF(
ISNA(_xlfn.XLOOKUP(B9934 &amp; C9934,[1]global_waste_stats!$B$2:$B$991 &amp; [1]global_waste_stats!$C$2:$C$991,[1]global_waste_stats!$D$2:$D$991)),
_xlfn.XLOOKUP(A9934 &amp; C9934,[2]UNdata_Export_20210503_03410335!$A$2:$A$1588 &amp; [2]UNdata_Export_20210503_03410335!$B$2:$B$1588,[2]UNdata_Export_20210503_03410335!$C$2:$C$1588 * 1000),
_xlfn.XLOOKUP(B9934 &amp; C9934,[1]global_waste_stats!$B$2:$B$991 &amp; [1]global_waste_stats!$C$2:$C$991,[1]global_waste_stats!$D$2:$D$991)
)</f>
        <v>#N/A</v>
      </c>
      <c r="F9934" t="str">
        <f t="shared" si="155"/>
        <v/>
      </c>
    </row>
    <row r="9935" spans="1:6" x14ac:dyDescent="0.3">
      <c r="A9935" t="s">
        <v>397</v>
      </c>
      <c r="B9935" t="s">
        <v>398</v>
      </c>
      <c r="C9935">
        <v>2012</v>
      </c>
      <c r="D9935" s="1">
        <v>64678192683</v>
      </c>
      <c r="E9935" t="e" cm="1">
        <f t="array" ref="E9935">IF(
ISNA(_xlfn.XLOOKUP(B9935 &amp; C9935,[1]global_waste_stats!$B$2:$B$991 &amp; [1]global_waste_stats!$C$2:$C$991,[1]global_waste_stats!$D$2:$D$991)),
_xlfn.XLOOKUP(A9935 &amp; C9935,[2]UNdata_Export_20210503_03410335!$A$2:$A$1588 &amp; [2]UNdata_Export_20210503_03410335!$B$2:$B$1588,[2]UNdata_Export_20210503_03410335!$C$2:$C$1588 * 1000),
_xlfn.XLOOKUP(B9935 &amp; C9935,[1]global_waste_stats!$B$2:$B$991 &amp; [1]global_waste_stats!$C$2:$C$991,[1]global_waste_stats!$D$2:$D$991)
)</f>
        <v>#N/A</v>
      </c>
      <c r="F9935" t="str">
        <f t="shared" si="155"/>
        <v/>
      </c>
    </row>
    <row r="9936" spans="1:6" x14ac:dyDescent="0.3">
      <c r="A9936" t="s">
        <v>397</v>
      </c>
      <c r="B9936" t="s">
        <v>398</v>
      </c>
      <c r="C9936">
        <v>2013</v>
      </c>
      <c r="D9936" s="1">
        <v>67520612417</v>
      </c>
      <c r="E9936" t="e" cm="1">
        <f t="array" ref="E9936">IF(
ISNA(_xlfn.XLOOKUP(B9936 &amp; C9936,[1]global_waste_stats!$B$2:$B$991 &amp; [1]global_waste_stats!$C$2:$C$991,[1]global_waste_stats!$D$2:$D$991)),
_xlfn.XLOOKUP(A9936 &amp; C9936,[2]UNdata_Export_20210503_03410335!$A$2:$A$1588 &amp; [2]UNdata_Export_20210503_03410335!$B$2:$B$1588,[2]UNdata_Export_20210503_03410335!$C$2:$C$1588 * 1000),
_xlfn.XLOOKUP(B9936 &amp; C9936,[1]global_waste_stats!$B$2:$B$991 &amp; [1]global_waste_stats!$C$2:$C$991,[1]global_waste_stats!$D$2:$D$991)
)</f>
        <v>#N/A</v>
      </c>
      <c r="F9936" t="str">
        <f t="shared" si="155"/>
        <v/>
      </c>
    </row>
    <row r="9937" spans="1:6" x14ac:dyDescent="0.3">
      <c r="A9937" t="s">
        <v>397</v>
      </c>
      <c r="B9937" t="s">
        <v>398</v>
      </c>
      <c r="C9937">
        <v>2014</v>
      </c>
      <c r="D9937" s="1">
        <v>69329767682</v>
      </c>
      <c r="E9937" t="e" cm="1">
        <f t="array" ref="E9937">IF(
ISNA(_xlfn.XLOOKUP(B9937 &amp; C9937,[1]global_waste_stats!$B$2:$B$991 &amp; [1]global_waste_stats!$C$2:$C$991,[1]global_waste_stats!$D$2:$D$991)),
_xlfn.XLOOKUP(A9937 &amp; C9937,[2]UNdata_Export_20210503_03410335!$A$2:$A$1588 &amp; [2]UNdata_Export_20210503_03410335!$B$2:$B$1588,[2]UNdata_Export_20210503_03410335!$C$2:$C$1588 * 1000),
_xlfn.XLOOKUP(B9937 &amp; C9937,[1]global_waste_stats!$B$2:$B$991 &amp; [1]global_waste_stats!$C$2:$C$991,[1]global_waste_stats!$D$2:$D$991)
)</f>
        <v>#N/A</v>
      </c>
      <c r="F9937" t="str">
        <f t="shared" si="155"/>
        <v/>
      </c>
    </row>
    <row r="9938" spans="1:6" x14ac:dyDescent="0.3">
      <c r="A9938" t="s">
        <v>397</v>
      </c>
      <c r="B9938" t="s">
        <v>398</v>
      </c>
      <c r="C9938">
        <v>2015</v>
      </c>
      <c r="D9938" s="1">
        <v>72731117404</v>
      </c>
      <c r="E9938" t="e" cm="1">
        <f t="array" ref="E9938">IF(
ISNA(_xlfn.XLOOKUP(B9938 &amp; C9938,[1]global_waste_stats!$B$2:$B$991 &amp; [1]global_waste_stats!$C$2:$C$991,[1]global_waste_stats!$D$2:$D$991)),
_xlfn.XLOOKUP(A9938 &amp; C9938,[2]UNdata_Export_20210503_03410335!$A$2:$A$1588 &amp; [2]UNdata_Export_20210503_03410335!$B$2:$B$1588,[2]UNdata_Export_20210503_03410335!$C$2:$C$1588 * 1000),
_xlfn.XLOOKUP(B9938 &amp; C9938,[1]global_waste_stats!$B$2:$B$991 &amp; [1]global_waste_stats!$C$2:$C$991,[1]global_waste_stats!$D$2:$D$991)
)</f>
        <v>#N/A</v>
      </c>
      <c r="F9938" t="str">
        <f t="shared" si="155"/>
        <v/>
      </c>
    </row>
    <row r="9939" spans="1:6" x14ac:dyDescent="0.3">
      <c r="A9939" t="s">
        <v>397</v>
      </c>
      <c r="B9939" t="s">
        <v>398</v>
      </c>
      <c r="C9939">
        <v>2016</v>
      </c>
      <c r="D9939" s="1">
        <v>76149479953</v>
      </c>
      <c r="E9939" t="e" cm="1">
        <f t="array" ref="E9939">IF(
ISNA(_xlfn.XLOOKUP(B9939 &amp; C9939,[1]global_waste_stats!$B$2:$B$991 &amp; [1]global_waste_stats!$C$2:$C$991,[1]global_waste_stats!$D$2:$D$991)),
_xlfn.XLOOKUP(A9939 &amp; C9939,[2]UNdata_Export_20210503_03410335!$A$2:$A$1588 &amp; [2]UNdata_Export_20210503_03410335!$B$2:$B$1588,[2]UNdata_Export_20210503_03410335!$C$2:$C$1588 * 1000),
_xlfn.XLOOKUP(B9939 &amp; C9939,[1]global_waste_stats!$B$2:$B$991 &amp; [1]global_waste_stats!$C$2:$C$991,[1]global_waste_stats!$D$2:$D$991)
)</f>
        <v>#N/A</v>
      </c>
      <c r="F9939" t="str">
        <f t="shared" si="155"/>
        <v/>
      </c>
    </row>
    <row r="9940" spans="1:6" x14ac:dyDescent="0.3">
      <c r="A9940" t="s">
        <v>397</v>
      </c>
      <c r="B9940" t="s">
        <v>398</v>
      </c>
      <c r="C9940">
        <v>2017</v>
      </c>
      <c r="D9940" s="1">
        <v>79411016248</v>
      </c>
      <c r="E9940" t="e" cm="1">
        <f t="array" ref="E9940">IF(
ISNA(_xlfn.XLOOKUP(B9940 &amp; C9940,[1]global_waste_stats!$B$2:$B$991 &amp; [1]global_waste_stats!$C$2:$C$991,[1]global_waste_stats!$D$2:$D$991)),
_xlfn.XLOOKUP(A9940 &amp; C9940,[2]UNdata_Export_20210503_03410335!$A$2:$A$1588 &amp; [2]UNdata_Export_20210503_03410335!$B$2:$B$1588,[2]UNdata_Export_20210503_03410335!$C$2:$C$1588 * 1000),
_xlfn.XLOOKUP(B9940 &amp; C9940,[1]global_waste_stats!$B$2:$B$991 &amp; [1]global_waste_stats!$C$2:$C$991,[1]global_waste_stats!$D$2:$D$991)
)</f>
        <v>#N/A</v>
      </c>
      <c r="F9940" t="str">
        <f t="shared" si="155"/>
        <v/>
      </c>
    </row>
    <row r="9941" spans="1:6" x14ac:dyDescent="0.3">
      <c r="A9941" t="s">
        <v>399</v>
      </c>
      <c r="B9941" t="s">
        <v>400</v>
      </c>
      <c r="C9941">
        <v>1975</v>
      </c>
      <c r="D9941" s="1">
        <v>2760204463</v>
      </c>
      <c r="E9941" t="e" cm="1">
        <f t="array" ref="E9941">IF(
ISNA(_xlfn.XLOOKUP(B9941 &amp; C9941,[1]global_waste_stats!$B$2:$B$991 &amp; [1]global_waste_stats!$C$2:$C$991,[1]global_waste_stats!$D$2:$D$991)),
_xlfn.XLOOKUP(A9941 &amp; C9941,[2]UNdata_Export_20210503_03410335!$A$2:$A$1588 &amp; [2]UNdata_Export_20210503_03410335!$B$2:$B$1588,[2]UNdata_Export_20210503_03410335!$C$2:$C$1588 * 1000),
_xlfn.XLOOKUP(B9941 &amp; C9941,[1]global_waste_stats!$B$2:$B$991 &amp; [1]global_waste_stats!$C$2:$C$991,[1]global_waste_stats!$D$2:$D$991)
)</f>
        <v>#N/A</v>
      </c>
      <c r="F9941" t="str">
        <f t="shared" si="155"/>
        <v/>
      </c>
    </row>
    <row r="9942" spans="1:6" x14ac:dyDescent="0.3">
      <c r="A9942" t="s">
        <v>399</v>
      </c>
      <c r="B9942" t="s">
        <v>400</v>
      </c>
      <c r="C9942">
        <v>1976</v>
      </c>
      <c r="D9942" s="1">
        <v>2661607342</v>
      </c>
      <c r="E9942" t="e" cm="1">
        <f t="array" ref="E9942">IF(
ISNA(_xlfn.XLOOKUP(B9942 &amp; C9942,[1]global_waste_stats!$B$2:$B$991 &amp; [1]global_waste_stats!$C$2:$C$991,[1]global_waste_stats!$D$2:$D$991)),
_xlfn.XLOOKUP(A9942 &amp; C9942,[2]UNdata_Export_20210503_03410335!$A$2:$A$1588 &amp; [2]UNdata_Export_20210503_03410335!$B$2:$B$1588,[2]UNdata_Export_20210503_03410335!$C$2:$C$1588 * 1000),
_xlfn.XLOOKUP(B9942 &amp; C9942,[1]global_waste_stats!$B$2:$B$991 &amp; [1]global_waste_stats!$C$2:$C$991,[1]global_waste_stats!$D$2:$D$991)
)</f>
        <v>#N/A</v>
      </c>
      <c r="F9942" t="str">
        <f t="shared" si="155"/>
        <v/>
      </c>
    </row>
    <row r="9943" spans="1:6" x14ac:dyDescent="0.3">
      <c r="A9943" t="s">
        <v>399</v>
      </c>
      <c r="B9943" t="s">
        <v>400</v>
      </c>
      <c r="C9943">
        <v>1977</v>
      </c>
      <c r="D9943" s="1">
        <v>2930196819</v>
      </c>
      <c r="E9943" t="e" cm="1">
        <f t="array" ref="E9943">IF(
ISNA(_xlfn.XLOOKUP(B9943 &amp; C9943,[1]global_waste_stats!$B$2:$B$991 &amp; [1]global_waste_stats!$C$2:$C$991,[1]global_waste_stats!$D$2:$D$991)),
_xlfn.XLOOKUP(A9943 &amp; C9943,[2]UNdata_Export_20210503_03410335!$A$2:$A$1588 &amp; [2]UNdata_Export_20210503_03410335!$B$2:$B$1588,[2]UNdata_Export_20210503_03410335!$C$2:$C$1588 * 1000),
_xlfn.XLOOKUP(B9943 &amp; C9943,[1]global_waste_stats!$B$2:$B$991 &amp; [1]global_waste_stats!$C$2:$C$991,[1]global_waste_stats!$D$2:$D$991)
)</f>
        <v>#N/A</v>
      </c>
      <c r="F9943" t="str">
        <f t="shared" si="155"/>
        <v/>
      </c>
    </row>
    <row r="9944" spans="1:6" x14ac:dyDescent="0.3">
      <c r="A9944" t="s">
        <v>399</v>
      </c>
      <c r="B9944" t="s">
        <v>400</v>
      </c>
      <c r="C9944">
        <v>1978</v>
      </c>
      <c r="D9944" s="1">
        <v>3153287281</v>
      </c>
      <c r="E9944" t="e" cm="1">
        <f t="array" ref="E9944">IF(
ISNA(_xlfn.XLOOKUP(B9944 &amp; C9944,[1]global_waste_stats!$B$2:$B$991 &amp; [1]global_waste_stats!$C$2:$C$991,[1]global_waste_stats!$D$2:$D$991)),
_xlfn.XLOOKUP(A9944 &amp; C9944,[2]UNdata_Export_20210503_03410335!$A$2:$A$1588 &amp; [2]UNdata_Export_20210503_03410335!$B$2:$B$1588,[2]UNdata_Export_20210503_03410335!$C$2:$C$1588 * 1000),
_xlfn.XLOOKUP(B9944 &amp; C9944,[1]global_waste_stats!$B$2:$B$991 &amp; [1]global_waste_stats!$C$2:$C$991,[1]global_waste_stats!$D$2:$D$991)
)</f>
        <v>#N/A</v>
      </c>
      <c r="F9944" t="str">
        <f t="shared" si="155"/>
        <v/>
      </c>
    </row>
    <row r="9945" spans="1:6" x14ac:dyDescent="0.3">
      <c r="A9945" t="s">
        <v>399</v>
      </c>
      <c r="B9945" t="s">
        <v>400</v>
      </c>
      <c r="C9945">
        <v>1979</v>
      </c>
      <c r="D9945" s="1">
        <v>2963248949</v>
      </c>
      <c r="E9945" t="e" cm="1">
        <f t="array" ref="E9945">IF(
ISNA(_xlfn.XLOOKUP(B9945 &amp; C9945,[1]global_waste_stats!$B$2:$B$991 &amp; [1]global_waste_stats!$C$2:$C$991,[1]global_waste_stats!$D$2:$D$991)),
_xlfn.XLOOKUP(A9945 &amp; C9945,[2]UNdata_Export_20210503_03410335!$A$2:$A$1588 &amp; [2]UNdata_Export_20210503_03410335!$B$2:$B$1588,[2]UNdata_Export_20210503_03410335!$C$2:$C$1588 * 1000),
_xlfn.XLOOKUP(B9945 &amp; C9945,[1]global_waste_stats!$B$2:$B$991 &amp; [1]global_waste_stats!$C$2:$C$991,[1]global_waste_stats!$D$2:$D$991)
)</f>
        <v>#N/A</v>
      </c>
      <c r="F9945" t="str">
        <f t="shared" si="155"/>
        <v/>
      </c>
    </row>
    <row r="9946" spans="1:6" x14ac:dyDescent="0.3">
      <c r="A9946" t="s">
        <v>399</v>
      </c>
      <c r="B9946" t="s">
        <v>400</v>
      </c>
      <c r="C9946">
        <v>1980</v>
      </c>
      <c r="D9946" s="1">
        <v>2809101030</v>
      </c>
      <c r="E9946" t="e" cm="1">
        <f t="array" ref="E9946">IF(
ISNA(_xlfn.XLOOKUP(B9946 &amp; C9946,[1]global_waste_stats!$B$2:$B$991 &amp; [1]global_waste_stats!$C$2:$C$991,[1]global_waste_stats!$D$2:$D$991)),
_xlfn.XLOOKUP(A9946 &amp; C9946,[2]UNdata_Export_20210503_03410335!$A$2:$A$1588 &amp; [2]UNdata_Export_20210503_03410335!$B$2:$B$1588,[2]UNdata_Export_20210503_03410335!$C$2:$C$1588 * 1000),
_xlfn.XLOOKUP(B9946 &amp; C9946,[1]global_waste_stats!$B$2:$B$991 &amp; [1]global_waste_stats!$C$2:$C$991,[1]global_waste_stats!$D$2:$D$991)
)</f>
        <v>#N/A</v>
      </c>
      <c r="F9946" t="str">
        <f t="shared" si="155"/>
        <v/>
      </c>
    </row>
    <row r="9947" spans="1:6" x14ac:dyDescent="0.3">
      <c r="A9947" t="s">
        <v>399</v>
      </c>
      <c r="B9947" t="s">
        <v>400</v>
      </c>
      <c r="C9947">
        <v>1981</v>
      </c>
      <c r="D9947" s="1">
        <v>2816260976</v>
      </c>
      <c r="E9947" t="e" cm="1">
        <f t="array" ref="E9947">IF(
ISNA(_xlfn.XLOOKUP(B9947 &amp; C9947,[1]global_waste_stats!$B$2:$B$991 &amp; [1]global_waste_stats!$C$2:$C$991,[1]global_waste_stats!$D$2:$D$991)),
_xlfn.XLOOKUP(A9947 &amp; C9947,[2]UNdata_Export_20210503_03410335!$A$2:$A$1588 &amp; [2]UNdata_Export_20210503_03410335!$B$2:$B$1588,[2]UNdata_Export_20210503_03410335!$C$2:$C$1588 * 1000),
_xlfn.XLOOKUP(B9947 &amp; C9947,[1]global_waste_stats!$B$2:$B$991 &amp; [1]global_waste_stats!$C$2:$C$991,[1]global_waste_stats!$D$2:$D$991)
)</f>
        <v>#N/A</v>
      </c>
      <c r="F9947" t="str">
        <f t="shared" si="155"/>
        <v/>
      </c>
    </row>
    <row r="9948" spans="1:6" x14ac:dyDescent="0.3">
      <c r="A9948" t="s">
        <v>399</v>
      </c>
      <c r="B9948" t="s">
        <v>400</v>
      </c>
      <c r="C9948">
        <v>1982</v>
      </c>
      <c r="D9948" s="1">
        <v>2759450908</v>
      </c>
      <c r="E9948" t="e" cm="1">
        <f t="array" ref="E9948">IF(
ISNA(_xlfn.XLOOKUP(B9948 &amp; C9948,[1]global_waste_stats!$B$2:$B$991 &amp; [1]global_waste_stats!$C$2:$C$991,[1]global_waste_stats!$D$2:$D$991)),
_xlfn.XLOOKUP(A9948 &amp; C9948,[2]UNdata_Export_20210503_03410335!$A$2:$A$1588 &amp; [2]UNdata_Export_20210503_03410335!$B$2:$B$1588,[2]UNdata_Export_20210503_03410335!$C$2:$C$1588 * 1000),
_xlfn.XLOOKUP(B9948 &amp; C9948,[1]global_waste_stats!$B$2:$B$991 &amp; [1]global_waste_stats!$C$2:$C$991,[1]global_waste_stats!$D$2:$D$991)
)</f>
        <v>#N/A</v>
      </c>
      <c r="F9948" t="str">
        <f t="shared" si="155"/>
        <v/>
      </c>
    </row>
    <row r="9949" spans="1:6" x14ac:dyDescent="0.3">
      <c r="A9949" t="s">
        <v>399</v>
      </c>
      <c r="B9949" t="s">
        <v>400</v>
      </c>
      <c r="C9949">
        <v>1983</v>
      </c>
      <c r="D9949" s="1">
        <v>2675496878</v>
      </c>
      <c r="E9949" t="e" cm="1">
        <f t="array" ref="E9949">IF(
ISNA(_xlfn.XLOOKUP(B9949 &amp; C9949,[1]global_waste_stats!$B$2:$B$991 &amp; [1]global_waste_stats!$C$2:$C$991,[1]global_waste_stats!$D$2:$D$991)),
_xlfn.XLOOKUP(A9949 &amp; C9949,[2]UNdata_Export_20210503_03410335!$A$2:$A$1588 &amp; [2]UNdata_Export_20210503_03410335!$B$2:$B$1588,[2]UNdata_Export_20210503_03410335!$C$2:$C$1588 * 1000),
_xlfn.XLOOKUP(B9949 &amp; C9949,[1]global_waste_stats!$B$2:$B$991 &amp; [1]global_waste_stats!$C$2:$C$991,[1]global_waste_stats!$D$2:$D$991)
)</f>
        <v>#N/A</v>
      </c>
      <c r="F9949" t="str">
        <f t="shared" si="155"/>
        <v/>
      </c>
    </row>
    <row r="9950" spans="1:6" x14ac:dyDescent="0.3">
      <c r="A9950" t="s">
        <v>399</v>
      </c>
      <c r="B9950" t="s">
        <v>400</v>
      </c>
      <c r="C9950">
        <v>1984</v>
      </c>
      <c r="D9950" s="1">
        <v>2571036689</v>
      </c>
      <c r="E9950" t="e" cm="1">
        <f t="array" ref="E9950">IF(
ISNA(_xlfn.XLOOKUP(B9950 &amp; C9950,[1]global_waste_stats!$B$2:$B$991 &amp; [1]global_waste_stats!$C$2:$C$991,[1]global_waste_stats!$D$2:$D$991)),
_xlfn.XLOOKUP(A9950 &amp; C9950,[2]UNdata_Export_20210503_03410335!$A$2:$A$1588 &amp; [2]UNdata_Export_20210503_03410335!$B$2:$B$1588,[2]UNdata_Export_20210503_03410335!$C$2:$C$1588 * 1000),
_xlfn.XLOOKUP(B9950 &amp; C9950,[1]global_waste_stats!$B$2:$B$991 &amp; [1]global_waste_stats!$C$2:$C$991,[1]global_waste_stats!$D$2:$D$991)
)</f>
        <v>#N/A</v>
      </c>
      <c r="F9950" t="str">
        <f t="shared" si="155"/>
        <v/>
      </c>
    </row>
    <row r="9951" spans="1:6" x14ac:dyDescent="0.3">
      <c r="A9951" t="s">
        <v>399</v>
      </c>
      <c r="B9951" t="s">
        <v>400</v>
      </c>
      <c r="C9951">
        <v>1985</v>
      </c>
      <c r="D9951" s="1">
        <v>2523268317</v>
      </c>
      <c r="E9951" t="e" cm="1">
        <f t="array" ref="E9951">IF(
ISNA(_xlfn.XLOOKUP(B9951 &amp; C9951,[1]global_waste_stats!$B$2:$B$991 &amp; [1]global_waste_stats!$C$2:$C$991,[1]global_waste_stats!$D$2:$D$991)),
_xlfn.XLOOKUP(A9951 &amp; C9951,[2]UNdata_Export_20210503_03410335!$A$2:$A$1588 &amp; [2]UNdata_Export_20210503_03410335!$B$2:$B$1588,[2]UNdata_Export_20210503_03410335!$C$2:$C$1588 * 1000),
_xlfn.XLOOKUP(B9951 &amp; C9951,[1]global_waste_stats!$B$2:$B$991 &amp; [1]global_waste_stats!$C$2:$C$991,[1]global_waste_stats!$D$2:$D$991)
)</f>
        <v>#N/A</v>
      </c>
      <c r="F9951" t="str">
        <f t="shared" si="155"/>
        <v/>
      </c>
    </row>
    <row r="9952" spans="1:6" x14ac:dyDescent="0.3">
      <c r="A9952" t="s">
        <v>399</v>
      </c>
      <c r="B9952" t="s">
        <v>400</v>
      </c>
      <c r="C9952">
        <v>1986</v>
      </c>
      <c r="D9952" s="1">
        <v>2433807127</v>
      </c>
      <c r="E9952" t="e" cm="1">
        <f t="array" ref="E9952">IF(
ISNA(_xlfn.XLOOKUP(B9952 &amp; C9952,[1]global_waste_stats!$B$2:$B$991 &amp; [1]global_waste_stats!$C$2:$C$991,[1]global_waste_stats!$D$2:$D$991)),
_xlfn.XLOOKUP(A9952 &amp; C9952,[2]UNdata_Export_20210503_03410335!$A$2:$A$1588 &amp; [2]UNdata_Export_20210503_03410335!$B$2:$B$1588,[2]UNdata_Export_20210503_03410335!$C$2:$C$1588 * 1000),
_xlfn.XLOOKUP(B9952 &amp; C9952,[1]global_waste_stats!$B$2:$B$991 &amp; [1]global_waste_stats!$C$2:$C$991,[1]global_waste_stats!$D$2:$D$991)
)</f>
        <v>#N/A</v>
      </c>
      <c r="F9952" t="str">
        <f t="shared" si="155"/>
        <v/>
      </c>
    </row>
    <row r="9953" spans="1:6" x14ac:dyDescent="0.3">
      <c r="A9953" t="s">
        <v>399</v>
      </c>
      <c r="B9953" t="s">
        <v>400</v>
      </c>
      <c r="C9953">
        <v>1987</v>
      </c>
      <c r="D9953" s="1">
        <v>2089096189</v>
      </c>
      <c r="E9953" t="e" cm="1">
        <f t="array" ref="E9953">IF(
ISNA(_xlfn.XLOOKUP(B9953 &amp; C9953,[1]global_waste_stats!$B$2:$B$991 &amp; [1]global_waste_stats!$C$2:$C$991,[1]global_waste_stats!$D$2:$D$991)),
_xlfn.XLOOKUP(A9953 &amp; C9953,[2]UNdata_Export_20210503_03410335!$A$2:$A$1588 &amp; [2]UNdata_Export_20210503_03410335!$B$2:$B$1588,[2]UNdata_Export_20210503_03410335!$C$2:$C$1588 * 1000),
_xlfn.XLOOKUP(B9953 &amp; C9953,[1]global_waste_stats!$B$2:$B$991 &amp; [1]global_waste_stats!$C$2:$C$991,[1]global_waste_stats!$D$2:$D$991)
)</f>
        <v>#N/A</v>
      </c>
      <c r="F9953" t="str">
        <f t="shared" si="155"/>
        <v/>
      </c>
    </row>
    <row r="9954" spans="1:6" x14ac:dyDescent="0.3">
      <c r="A9954" t="s">
        <v>399</v>
      </c>
      <c r="B9954" t="s">
        <v>400</v>
      </c>
      <c r="C9954">
        <v>1988</v>
      </c>
      <c r="D9954" s="1">
        <v>2272359781</v>
      </c>
      <c r="E9954" t="e" cm="1">
        <f t="array" ref="E9954">IF(
ISNA(_xlfn.XLOOKUP(B9954 &amp; C9954,[1]global_waste_stats!$B$2:$B$991 &amp; [1]global_waste_stats!$C$2:$C$991,[1]global_waste_stats!$D$2:$D$991)),
_xlfn.XLOOKUP(A9954 &amp; C9954,[2]UNdata_Export_20210503_03410335!$A$2:$A$1588 &amp; [2]UNdata_Export_20210503_03410335!$B$2:$B$1588,[2]UNdata_Export_20210503_03410335!$C$2:$C$1588 * 1000),
_xlfn.XLOOKUP(B9954 &amp; C9954,[1]global_waste_stats!$B$2:$B$991 &amp; [1]global_waste_stats!$C$2:$C$991,[1]global_waste_stats!$D$2:$D$991)
)</f>
        <v>#N/A</v>
      </c>
      <c r="F9954" t="str">
        <f t="shared" si="155"/>
        <v/>
      </c>
    </row>
    <row r="9955" spans="1:6" x14ac:dyDescent="0.3">
      <c r="A9955" t="s">
        <v>399</v>
      </c>
      <c r="B9955" t="s">
        <v>400</v>
      </c>
      <c r="C9955">
        <v>1989</v>
      </c>
      <c r="D9955" s="1">
        <v>2522740026</v>
      </c>
      <c r="E9955" t="e" cm="1">
        <f t="array" ref="E9955">IF(
ISNA(_xlfn.XLOOKUP(B9955 &amp; C9955,[1]global_waste_stats!$B$2:$B$991 &amp; [1]global_waste_stats!$C$2:$C$991,[1]global_waste_stats!$D$2:$D$991)),
_xlfn.XLOOKUP(A9955 &amp; C9955,[2]UNdata_Export_20210503_03410335!$A$2:$A$1588 &amp; [2]UNdata_Export_20210503_03410335!$B$2:$B$1588,[2]UNdata_Export_20210503_03410335!$C$2:$C$1588 * 1000),
_xlfn.XLOOKUP(B9955 &amp; C9955,[1]global_waste_stats!$B$2:$B$991 &amp; [1]global_waste_stats!$C$2:$C$991,[1]global_waste_stats!$D$2:$D$991)
)</f>
        <v>#N/A</v>
      </c>
      <c r="F9955" t="str">
        <f t="shared" si="155"/>
        <v/>
      </c>
    </row>
    <row r="9956" spans="1:6" x14ac:dyDescent="0.3">
      <c r="A9956" t="s">
        <v>399</v>
      </c>
      <c r="B9956" t="s">
        <v>400</v>
      </c>
      <c r="C9956">
        <v>1990</v>
      </c>
      <c r="D9956" s="1">
        <v>2510412978</v>
      </c>
      <c r="E9956" t="e" cm="1">
        <f t="array" ref="E9956">IF(
ISNA(_xlfn.XLOOKUP(B9956 &amp; C9956,[1]global_waste_stats!$B$2:$B$991 &amp; [1]global_waste_stats!$C$2:$C$991,[1]global_waste_stats!$D$2:$D$991)),
_xlfn.XLOOKUP(A9956 &amp; C9956,[2]UNdata_Export_20210503_03410335!$A$2:$A$1588 &amp; [2]UNdata_Export_20210503_03410335!$B$2:$B$1588,[2]UNdata_Export_20210503_03410335!$C$2:$C$1588 * 1000),
_xlfn.XLOOKUP(B9956 &amp; C9956,[1]global_waste_stats!$B$2:$B$991 &amp; [1]global_waste_stats!$C$2:$C$991,[1]global_waste_stats!$D$2:$D$991)
)</f>
        <v>#N/A</v>
      </c>
      <c r="F9956" t="str">
        <f t="shared" si="155"/>
        <v/>
      </c>
    </row>
    <row r="9957" spans="1:6" x14ac:dyDescent="0.3">
      <c r="A9957" t="s">
        <v>399</v>
      </c>
      <c r="B9957" t="s">
        <v>400</v>
      </c>
      <c r="C9957">
        <v>1991</v>
      </c>
      <c r="D9957" s="1">
        <v>2580255426</v>
      </c>
      <c r="E9957" t="e" cm="1">
        <f t="array" ref="E9957">IF(
ISNA(_xlfn.XLOOKUP(B9957 &amp; C9957,[1]global_waste_stats!$B$2:$B$991 &amp; [1]global_waste_stats!$C$2:$C$991,[1]global_waste_stats!$D$2:$D$991)),
_xlfn.XLOOKUP(A9957 &amp; C9957,[2]UNdata_Export_20210503_03410335!$A$2:$A$1588 &amp; [2]UNdata_Export_20210503_03410335!$B$2:$B$1588,[2]UNdata_Export_20210503_03410335!$C$2:$C$1588 * 1000),
_xlfn.XLOOKUP(B9957 &amp; C9957,[1]global_waste_stats!$B$2:$B$991 &amp; [1]global_waste_stats!$C$2:$C$991,[1]global_waste_stats!$D$2:$D$991)
)</f>
        <v>#N/A</v>
      </c>
      <c r="F9957" t="str">
        <f t="shared" si="155"/>
        <v/>
      </c>
    </row>
    <row r="9958" spans="1:6" x14ac:dyDescent="0.3">
      <c r="A9958" t="s">
        <v>399</v>
      </c>
      <c r="B9958" t="s">
        <v>400</v>
      </c>
      <c r="C9958">
        <v>1992</v>
      </c>
      <c r="D9958" s="1">
        <v>2575058065</v>
      </c>
      <c r="E9958" t="e" cm="1">
        <f t="array" ref="E9958">IF(
ISNA(_xlfn.XLOOKUP(B9958 &amp; C9958,[1]global_waste_stats!$B$2:$B$991 &amp; [1]global_waste_stats!$C$2:$C$991,[1]global_waste_stats!$D$2:$D$991)),
_xlfn.XLOOKUP(A9958 &amp; C9958,[2]UNdata_Export_20210503_03410335!$A$2:$A$1588 &amp; [2]UNdata_Export_20210503_03410335!$B$2:$B$1588,[2]UNdata_Export_20210503_03410335!$C$2:$C$1588 * 1000),
_xlfn.XLOOKUP(B9958 &amp; C9958,[1]global_waste_stats!$B$2:$B$991 &amp; [1]global_waste_stats!$C$2:$C$991,[1]global_waste_stats!$D$2:$D$991)
)</f>
        <v>#N/A</v>
      </c>
      <c r="F9958" t="str">
        <f t="shared" si="155"/>
        <v/>
      </c>
    </row>
    <row r="9959" spans="1:6" x14ac:dyDescent="0.3">
      <c r="A9959" t="s">
        <v>399</v>
      </c>
      <c r="B9959" t="s">
        <v>400</v>
      </c>
      <c r="C9959">
        <v>1993</v>
      </c>
      <c r="D9959" s="1">
        <v>2388247353</v>
      </c>
      <c r="E9959" t="e" cm="1">
        <f t="array" ref="E9959">IF(
ISNA(_xlfn.XLOOKUP(B9959 &amp; C9959,[1]global_waste_stats!$B$2:$B$991 &amp; [1]global_waste_stats!$C$2:$C$991,[1]global_waste_stats!$D$2:$D$991)),
_xlfn.XLOOKUP(A9959 &amp; C9959,[2]UNdata_Export_20210503_03410335!$A$2:$A$1588 &amp; [2]UNdata_Export_20210503_03410335!$B$2:$B$1588,[2]UNdata_Export_20210503_03410335!$C$2:$C$1588 * 1000),
_xlfn.XLOOKUP(B9959 &amp; C9959,[1]global_waste_stats!$B$2:$B$991 &amp; [1]global_waste_stats!$C$2:$C$991,[1]global_waste_stats!$D$2:$D$991)
)</f>
        <v>#N/A</v>
      </c>
      <c r="F9959" t="str">
        <f t="shared" si="155"/>
        <v/>
      </c>
    </row>
    <row r="9960" spans="1:6" x14ac:dyDescent="0.3">
      <c r="A9960" t="s">
        <v>399</v>
      </c>
      <c r="B9960" t="s">
        <v>400</v>
      </c>
      <c r="C9960">
        <v>1994</v>
      </c>
      <c r="D9960" s="1">
        <v>2465797922</v>
      </c>
      <c r="E9960" t="e" cm="1">
        <f t="array" ref="E9960">IF(
ISNA(_xlfn.XLOOKUP(B9960 &amp; C9960,[1]global_waste_stats!$B$2:$B$991 &amp; [1]global_waste_stats!$C$2:$C$991,[1]global_waste_stats!$D$2:$D$991)),
_xlfn.XLOOKUP(A9960 &amp; C9960,[2]UNdata_Export_20210503_03410335!$A$2:$A$1588 &amp; [2]UNdata_Export_20210503_03410335!$B$2:$B$1588,[2]UNdata_Export_20210503_03410335!$C$2:$C$1588 * 1000),
_xlfn.XLOOKUP(B9960 &amp; C9960,[1]global_waste_stats!$B$2:$B$991 &amp; [1]global_waste_stats!$C$2:$C$991,[1]global_waste_stats!$D$2:$D$991)
)</f>
        <v>#N/A</v>
      </c>
      <c r="F9960" t="str">
        <f t="shared" si="155"/>
        <v/>
      </c>
    </row>
    <row r="9961" spans="1:6" x14ac:dyDescent="0.3">
      <c r="A9961" t="s">
        <v>399</v>
      </c>
      <c r="B9961" t="s">
        <v>400</v>
      </c>
      <c r="C9961">
        <v>1995</v>
      </c>
      <c r="D9961" s="1">
        <v>2492835112</v>
      </c>
      <c r="E9961" t="e" cm="1">
        <f t="array" ref="E9961">IF(
ISNA(_xlfn.XLOOKUP(B9961 &amp; C9961,[1]global_waste_stats!$B$2:$B$991 &amp; [1]global_waste_stats!$C$2:$C$991,[1]global_waste_stats!$D$2:$D$991)),
_xlfn.XLOOKUP(A9961 &amp; C9961,[2]UNdata_Export_20210503_03410335!$A$2:$A$1588 &amp; [2]UNdata_Export_20210503_03410335!$B$2:$B$1588,[2]UNdata_Export_20210503_03410335!$C$2:$C$1588 * 1000),
_xlfn.XLOOKUP(B9961 &amp; C9961,[1]global_waste_stats!$B$2:$B$991 &amp; [1]global_waste_stats!$C$2:$C$991,[1]global_waste_stats!$D$2:$D$991)
)</f>
        <v>#N/A</v>
      </c>
      <c r="F9961" t="str">
        <f t="shared" si="155"/>
        <v/>
      </c>
    </row>
    <row r="9962" spans="1:6" x14ac:dyDescent="0.3">
      <c r="A9962" t="s">
        <v>399</v>
      </c>
      <c r="B9962" t="s">
        <v>400</v>
      </c>
      <c r="C9962">
        <v>1996</v>
      </c>
      <c r="D9962" s="1">
        <v>2524603236</v>
      </c>
      <c r="E9962" t="e" cm="1">
        <f t="array" ref="E9962">IF(
ISNA(_xlfn.XLOOKUP(B9962 &amp; C9962,[1]global_waste_stats!$B$2:$B$991 &amp; [1]global_waste_stats!$C$2:$C$991,[1]global_waste_stats!$D$2:$D$991)),
_xlfn.XLOOKUP(A9962 &amp; C9962,[2]UNdata_Export_20210503_03410335!$A$2:$A$1588 &amp; [2]UNdata_Export_20210503_03410335!$B$2:$B$1588,[2]UNdata_Export_20210503_03410335!$C$2:$C$1588 * 1000),
_xlfn.XLOOKUP(B9962 &amp; C9962,[1]global_waste_stats!$B$2:$B$991 &amp; [1]global_waste_stats!$C$2:$C$991,[1]global_waste_stats!$D$2:$D$991)
)</f>
        <v>#N/A</v>
      </c>
      <c r="F9962" t="str">
        <f t="shared" si="155"/>
        <v/>
      </c>
    </row>
    <row r="9963" spans="1:6" x14ac:dyDescent="0.3">
      <c r="A9963" t="s">
        <v>399</v>
      </c>
      <c r="B9963" t="s">
        <v>400</v>
      </c>
      <c r="C9963">
        <v>1997</v>
      </c>
      <c r="D9963" s="1">
        <v>2669426894</v>
      </c>
      <c r="E9963" t="e" cm="1">
        <f t="array" ref="E9963">IF(
ISNA(_xlfn.XLOOKUP(B9963 &amp; C9963,[1]global_waste_stats!$B$2:$B$991 &amp; [1]global_waste_stats!$C$2:$C$991,[1]global_waste_stats!$D$2:$D$991)),
_xlfn.XLOOKUP(A9963 &amp; C9963,[2]UNdata_Export_20210503_03410335!$A$2:$A$1588 &amp; [2]UNdata_Export_20210503_03410335!$B$2:$B$1588,[2]UNdata_Export_20210503_03410335!$C$2:$C$1588 * 1000),
_xlfn.XLOOKUP(B9963 &amp; C9963,[1]global_waste_stats!$B$2:$B$991 &amp; [1]global_waste_stats!$C$2:$C$991,[1]global_waste_stats!$D$2:$D$991)
)</f>
        <v>#N/A</v>
      </c>
      <c r="F9963" t="str">
        <f t="shared" si="155"/>
        <v/>
      </c>
    </row>
    <row r="9964" spans="1:6" x14ac:dyDescent="0.3">
      <c r="A9964" t="s">
        <v>399</v>
      </c>
      <c r="B9964" t="s">
        <v>400</v>
      </c>
      <c r="C9964">
        <v>1998</v>
      </c>
      <c r="D9964" s="1">
        <v>2711182103</v>
      </c>
      <c r="E9964" t="e" cm="1">
        <f t="array" ref="E9964">IF(
ISNA(_xlfn.XLOOKUP(B9964 &amp; C9964,[1]global_waste_stats!$B$2:$B$991 &amp; [1]global_waste_stats!$C$2:$C$991,[1]global_waste_stats!$D$2:$D$991)),
_xlfn.XLOOKUP(A9964 &amp; C9964,[2]UNdata_Export_20210503_03410335!$A$2:$A$1588 &amp; [2]UNdata_Export_20210503_03410335!$B$2:$B$1588,[2]UNdata_Export_20210503_03410335!$C$2:$C$1588 * 1000),
_xlfn.XLOOKUP(B9964 &amp; C9964,[1]global_waste_stats!$B$2:$B$991 &amp; [1]global_waste_stats!$C$2:$C$991,[1]global_waste_stats!$D$2:$D$991)
)</f>
        <v>#N/A</v>
      </c>
      <c r="F9964" t="str">
        <f t="shared" si="155"/>
        <v/>
      </c>
    </row>
    <row r="9965" spans="1:6" x14ac:dyDescent="0.3">
      <c r="A9965" t="s">
        <v>399</v>
      </c>
      <c r="B9965" t="s">
        <v>400</v>
      </c>
      <c r="C9965">
        <v>1999</v>
      </c>
      <c r="D9965" s="1">
        <v>2687566145</v>
      </c>
      <c r="E9965" t="e" cm="1">
        <f t="array" ref="E9965">IF(
ISNA(_xlfn.XLOOKUP(B9965 &amp; C9965,[1]global_waste_stats!$B$2:$B$991 &amp; [1]global_waste_stats!$C$2:$C$991,[1]global_waste_stats!$D$2:$D$991)),
_xlfn.XLOOKUP(A9965 &amp; C9965,[2]UNdata_Export_20210503_03410335!$A$2:$A$1588 &amp; [2]UNdata_Export_20210503_03410335!$B$2:$B$1588,[2]UNdata_Export_20210503_03410335!$C$2:$C$1588 * 1000),
_xlfn.XLOOKUP(B9965 &amp; C9965,[1]global_waste_stats!$B$2:$B$991 &amp; [1]global_waste_stats!$C$2:$C$991,[1]global_waste_stats!$D$2:$D$991)
)</f>
        <v>#N/A</v>
      </c>
      <c r="F9965" t="str">
        <f t="shared" si="155"/>
        <v/>
      </c>
    </row>
    <row r="9966" spans="1:6" x14ac:dyDescent="0.3">
      <c r="A9966" t="s">
        <v>399</v>
      </c>
      <c r="B9966" t="s">
        <v>400</v>
      </c>
      <c r="C9966">
        <v>2000</v>
      </c>
      <c r="D9966" s="1">
        <v>2685720130</v>
      </c>
      <c r="E9966" t="e" cm="1">
        <f t="array" ref="E9966">IF(
ISNA(_xlfn.XLOOKUP(B9966 &amp; C9966,[1]global_waste_stats!$B$2:$B$991 &amp; [1]global_waste_stats!$C$2:$C$991,[1]global_waste_stats!$D$2:$D$991)),
_xlfn.XLOOKUP(A9966 &amp; C9966,[2]UNdata_Export_20210503_03410335!$A$2:$A$1588 &amp; [2]UNdata_Export_20210503_03410335!$B$2:$B$1588,[2]UNdata_Export_20210503_03410335!$C$2:$C$1588 * 1000),
_xlfn.XLOOKUP(B9966 &amp; C9966,[1]global_waste_stats!$B$2:$B$991 &amp; [1]global_waste_stats!$C$2:$C$991,[1]global_waste_stats!$D$2:$D$991)
)</f>
        <v>#N/A</v>
      </c>
      <c r="F9966" t="str">
        <f t="shared" si="155"/>
        <v/>
      </c>
    </row>
    <row r="9967" spans="1:6" x14ac:dyDescent="0.3">
      <c r="A9967" t="s">
        <v>399</v>
      </c>
      <c r="B9967" t="s">
        <v>400</v>
      </c>
      <c r="C9967">
        <v>2001</v>
      </c>
      <c r="D9967" s="1">
        <v>2808003047</v>
      </c>
      <c r="E9967" t="e" cm="1">
        <f t="array" ref="E9967">IF(
ISNA(_xlfn.XLOOKUP(B9967 &amp; C9967,[1]global_waste_stats!$B$2:$B$991 &amp; [1]global_waste_stats!$C$2:$C$991,[1]global_waste_stats!$D$2:$D$991)),
_xlfn.XLOOKUP(A9967 &amp; C9967,[2]UNdata_Export_20210503_03410335!$A$2:$A$1588 &amp; [2]UNdata_Export_20210503_03410335!$B$2:$B$1588,[2]UNdata_Export_20210503_03410335!$C$2:$C$1588 * 1000),
_xlfn.XLOOKUP(B9967 &amp; C9967,[1]global_waste_stats!$B$2:$B$991 &amp; [1]global_waste_stats!$C$2:$C$991,[1]global_waste_stats!$D$2:$D$991)
)</f>
        <v>#N/A</v>
      </c>
      <c r="F9967" t="str">
        <f t="shared" si="155"/>
        <v/>
      </c>
    </row>
    <row r="9968" spans="1:6" x14ac:dyDescent="0.3">
      <c r="A9968" t="s">
        <v>399</v>
      </c>
      <c r="B9968" t="s">
        <v>400</v>
      </c>
      <c r="C9968">
        <v>2002</v>
      </c>
      <c r="D9968" s="1">
        <v>2928745617</v>
      </c>
      <c r="E9968" t="e" cm="1">
        <f t="array" ref="E9968">IF(
ISNA(_xlfn.XLOOKUP(B9968 &amp; C9968,[1]global_waste_stats!$B$2:$B$991 &amp; [1]global_waste_stats!$C$2:$C$991,[1]global_waste_stats!$D$2:$D$991)),
_xlfn.XLOOKUP(A9968 &amp; C9968,[2]UNdata_Export_20210503_03410335!$A$2:$A$1588 &amp; [2]UNdata_Export_20210503_03410335!$B$2:$B$1588,[2]UNdata_Export_20210503_03410335!$C$2:$C$1588 * 1000),
_xlfn.XLOOKUP(B9968 &amp; C9968,[1]global_waste_stats!$B$2:$B$991 &amp; [1]global_waste_stats!$C$2:$C$991,[1]global_waste_stats!$D$2:$D$991)
)</f>
        <v>#N/A</v>
      </c>
      <c r="F9968" t="str">
        <f t="shared" si="155"/>
        <v/>
      </c>
    </row>
    <row r="9969" spans="1:6" x14ac:dyDescent="0.3">
      <c r="A9969" t="s">
        <v>399</v>
      </c>
      <c r="B9969" t="s">
        <v>400</v>
      </c>
      <c r="C9969">
        <v>2003</v>
      </c>
      <c r="D9969" s="1">
        <v>3104767755</v>
      </c>
      <c r="E9969" t="e" cm="1">
        <f t="array" ref="E9969">IF(
ISNA(_xlfn.XLOOKUP(B9969 &amp; C9969,[1]global_waste_stats!$B$2:$B$991 &amp; [1]global_waste_stats!$C$2:$C$991,[1]global_waste_stats!$D$2:$D$991)),
_xlfn.XLOOKUP(A9969 &amp; C9969,[2]UNdata_Export_20210503_03410335!$A$2:$A$1588 &amp; [2]UNdata_Export_20210503_03410335!$B$2:$B$1588,[2]UNdata_Export_20210503_03410335!$C$2:$C$1588 * 1000),
_xlfn.XLOOKUP(B9969 &amp; C9969,[1]global_waste_stats!$B$2:$B$991 &amp; [1]global_waste_stats!$C$2:$C$991,[1]global_waste_stats!$D$2:$D$991)
)</f>
        <v>#N/A</v>
      </c>
      <c r="F9969" t="str">
        <f t="shared" si="155"/>
        <v/>
      </c>
    </row>
    <row r="9970" spans="1:6" x14ac:dyDescent="0.3">
      <c r="A9970" t="s">
        <v>399</v>
      </c>
      <c r="B9970" t="s">
        <v>400</v>
      </c>
      <c r="C9970">
        <v>2004</v>
      </c>
      <c r="D9970" s="1">
        <v>3392146050</v>
      </c>
      <c r="E9970" t="e" cm="1">
        <f t="array" ref="E9970">IF(
ISNA(_xlfn.XLOOKUP(B9970 &amp; C9970,[1]global_waste_stats!$B$2:$B$991 &amp; [1]global_waste_stats!$C$2:$C$991,[1]global_waste_stats!$D$2:$D$991)),
_xlfn.XLOOKUP(A9970 &amp; C9970,[2]UNdata_Export_20210503_03410335!$A$2:$A$1588 &amp; [2]UNdata_Export_20210503_03410335!$B$2:$B$1588,[2]UNdata_Export_20210503_03410335!$C$2:$C$1588 * 1000),
_xlfn.XLOOKUP(B9970 &amp; C9970,[1]global_waste_stats!$B$2:$B$991 &amp; [1]global_waste_stats!$C$2:$C$991,[1]global_waste_stats!$D$2:$D$991)
)</f>
        <v>#N/A</v>
      </c>
      <c r="F9970" t="str">
        <f t="shared" si="155"/>
        <v/>
      </c>
    </row>
    <row r="9971" spans="1:6" x14ac:dyDescent="0.3">
      <c r="A9971" t="s">
        <v>399</v>
      </c>
      <c r="B9971" t="s">
        <v>400</v>
      </c>
      <c r="C9971">
        <v>2005</v>
      </c>
      <c r="D9971" s="1">
        <v>3547191376</v>
      </c>
      <c r="E9971" t="e" cm="1">
        <f t="array" ref="E9971">IF(
ISNA(_xlfn.XLOOKUP(B9971 &amp; C9971,[1]global_waste_stats!$B$2:$B$991 &amp; [1]global_waste_stats!$C$2:$C$991,[1]global_waste_stats!$D$2:$D$991)),
_xlfn.XLOOKUP(A9971 &amp; C9971,[2]UNdata_Export_20210503_03410335!$A$2:$A$1588 &amp; [2]UNdata_Export_20210503_03410335!$B$2:$B$1588,[2]UNdata_Export_20210503_03410335!$C$2:$C$1588 * 1000),
_xlfn.XLOOKUP(B9971 &amp; C9971,[1]global_waste_stats!$B$2:$B$991 &amp; [1]global_waste_stats!$C$2:$C$991,[1]global_waste_stats!$D$2:$D$991)
)</f>
        <v>#N/A</v>
      </c>
      <c r="F9971" t="str">
        <f t="shared" si="155"/>
        <v/>
      </c>
    </row>
    <row r="9972" spans="1:6" x14ac:dyDescent="0.3">
      <c r="A9972" t="s">
        <v>399</v>
      </c>
      <c r="B9972" t="s">
        <v>400</v>
      </c>
      <c r="C9972">
        <v>2006</v>
      </c>
      <c r="D9972" s="1">
        <v>3683479343</v>
      </c>
      <c r="E9972" t="e" cm="1">
        <f t="array" ref="E9972">IF(
ISNA(_xlfn.XLOOKUP(B9972 &amp; C9972,[1]global_waste_stats!$B$2:$B$991 &amp; [1]global_waste_stats!$C$2:$C$991,[1]global_waste_stats!$D$2:$D$991)),
_xlfn.XLOOKUP(A9972 &amp; C9972,[2]UNdata_Export_20210503_03410335!$A$2:$A$1588 &amp; [2]UNdata_Export_20210503_03410335!$B$2:$B$1588,[2]UNdata_Export_20210503_03410335!$C$2:$C$1588 * 1000),
_xlfn.XLOOKUP(B9972 &amp; C9972,[1]global_waste_stats!$B$2:$B$991 &amp; [1]global_waste_stats!$C$2:$C$991,[1]global_waste_stats!$D$2:$D$991)
)</f>
        <v>#N/A</v>
      </c>
      <c r="F9972" t="str">
        <f t="shared" si="155"/>
        <v/>
      </c>
    </row>
    <row r="9973" spans="1:6" x14ac:dyDescent="0.3">
      <c r="A9973" t="s">
        <v>399</v>
      </c>
      <c r="B9973" t="s">
        <v>400</v>
      </c>
      <c r="C9973">
        <v>2007</v>
      </c>
      <c r="D9973" s="1">
        <v>3871759941</v>
      </c>
      <c r="E9973" cm="1">
        <f t="array" ref="E9973">IF(
ISNA(_xlfn.XLOOKUP(B9973 &amp; C9973,[1]global_waste_stats!$B$2:$B$991 &amp; [1]global_waste_stats!$C$2:$C$991,[1]global_waste_stats!$D$2:$D$991)),
_xlfn.XLOOKUP(A9973 &amp; C9973,[2]UNdata_Export_20210503_03410335!$A$2:$A$1588 &amp; [2]UNdata_Export_20210503_03410335!$B$2:$B$1588,[2]UNdata_Export_20210503_03410335!$C$2:$C$1588 * 1000),
_xlfn.XLOOKUP(B9973 &amp; C9973,[1]global_waste_stats!$B$2:$B$991 &amp; [1]global_waste_stats!$C$2:$C$991,[1]global_waste_stats!$D$2:$D$991)
)</f>
        <v>183481.99462890599</v>
      </c>
      <c r="F9973">
        <f t="shared" si="155"/>
        <v>21101.579742637256</v>
      </c>
    </row>
    <row r="9974" spans="1:6" x14ac:dyDescent="0.3">
      <c r="A9974" t="s">
        <v>399</v>
      </c>
      <c r="B9974" t="s">
        <v>400</v>
      </c>
      <c r="C9974">
        <v>2008</v>
      </c>
      <c r="D9974" s="1">
        <v>4032182695</v>
      </c>
      <c r="E9974" cm="1">
        <f t="array" ref="E9974">IF(
ISNA(_xlfn.XLOOKUP(B9974 &amp; C9974,[1]global_waste_stats!$B$2:$B$991 &amp; [1]global_waste_stats!$C$2:$C$991,[1]global_waste_stats!$D$2:$D$991)),
_xlfn.XLOOKUP(A9974 &amp; C9974,[2]UNdata_Export_20210503_03410335!$A$2:$A$1588 &amp; [2]UNdata_Export_20210503_03410335!$B$2:$B$1588,[2]UNdata_Export_20210503_03410335!$C$2:$C$1588 * 1000),
_xlfn.XLOOKUP(B9974 &amp; C9974,[1]global_waste_stats!$B$2:$B$991 &amp; [1]global_waste_stats!$C$2:$C$991,[1]global_waste_stats!$D$2:$D$991)
)</f>
        <v>75930.000305175796</v>
      </c>
      <c r="F9974">
        <f t="shared" si="155"/>
        <v>53103.946777215337</v>
      </c>
    </row>
    <row r="9975" spans="1:6" x14ac:dyDescent="0.3">
      <c r="A9975" t="s">
        <v>399</v>
      </c>
      <c r="B9975" t="s">
        <v>400</v>
      </c>
      <c r="C9975">
        <v>2009</v>
      </c>
      <c r="D9975" s="1">
        <v>4153700530</v>
      </c>
      <c r="E9975" cm="1">
        <f t="array" ref="E9975">IF(
ISNA(_xlfn.XLOOKUP(B9975 &amp; C9975,[1]global_waste_stats!$B$2:$B$991 &amp; [1]global_waste_stats!$C$2:$C$991,[1]global_waste_stats!$D$2:$D$991)),
_xlfn.XLOOKUP(A9975 &amp; C9975,[2]UNdata_Export_20210503_03410335!$A$2:$A$1588 &amp; [2]UNdata_Export_20210503_03410335!$B$2:$B$1588,[2]UNdata_Export_20210503_03410335!$C$2:$C$1588 * 1000),
_xlfn.XLOOKUP(B9975 &amp; C9975,[1]global_waste_stats!$B$2:$B$991 &amp; [1]global_waste_stats!$C$2:$C$991,[1]global_waste_stats!$D$2:$D$991)
)</f>
        <v>76639.999389648394</v>
      </c>
      <c r="F9975">
        <f t="shared" si="155"/>
        <v>54197.554319931682</v>
      </c>
    </row>
    <row r="9976" spans="1:6" x14ac:dyDescent="0.3">
      <c r="A9976" t="s">
        <v>399</v>
      </c>
      <c r="B9976" t="s">
        <v>400</v>
      </c>
      <c r="C9976">
        <v>2010</v>
      </c>
      <c r="D9976" s="1">
        <v>4368398048</v>
      </c>
      <c r="E9976" cm="1">
        <f t="array" ref="E9976">IF(
ISNA(_xlfn.XLOOKUP(B9976 &amp; C9976,[1]global_waste_stats!$B$2:$B$991 &amp; [1]global_waste_stats!$C$2:$C$991,[1]global_waste_stats!$D$2:$D$991)),
_xlfn.XLOOKUP(A9976 &amp; C9976,[2]UNdata_Export_20210503_03410335!$A$2:$A$1588 &amp; [2]UNdata_Export_20210503_03410335!$B$2:$B$1588,[2]UNdata_Export_20210503_03410335!$C$2:$C$1588 * 1000),
_xlfn.XLOOKUP(B9976 &amp; C9976,[1]global_waste_stats!$B$2:$B$991 &amp; [1]global_waste_stats!$C$2:$C$991,[1]global_waste_stats!$D$2:$D$991)
)</f>
        <v>82239.997863769502</v>
      </c>
      <c r="F9976">
        <f t="shared" si="155"/>
        <v>53117.681924508899</v>
      </c>
    </row>
    <row r="9977" spans="1:6" x14ac:dyDescent="0.3">
      <c r="A9977" t="s">
        <v>399</v>
      </c>
      <c r="B9977" t="s">
        <v>400</v>
      </c>
      <c r="C9977">
        <v>2011</v>
      </c>
      <c r="D9977" s="1">
        <v>4623921716</v>
      </c>
      <c r="E9977" cm="1">
        <f t="array" ref="E9977">IF(
ISNA(_xlfn.XLOOKUP(B9977 &amp; C9977,[1]global_waste_stats!$B$2:$B$991 &amp; [1]global_waste_stats!$C$2:$C$991,[1]global_waste_stats!$D$2:$D$991)),
_xlfn.XLOOKUP(A9977 &amp; C9977,[2]UNdata_Export_20210503_03410335!$A$2:$A$1588 &amp; [2]UNdata_Export_20210503_03410335!$B$2:$B$1588,[2]UNdata_Export_20210503_03410335!$C$2:$C$1588 * 1000),
_xlfn.XLOOKUP(B9977 &amp; C9977,[1]global_waste_stats!$B$2:$B$991 &amp; [1]global_waste_stats!$C$2:$C$991,[1]global_waste_stats!$D$2:$D$991)
)</f>
        <v>83959.9990844727</v>
      </c>
      <c r="F9977">
        <f t="shared" si="155"/>
        <v>55072.912892100467</v>
      </c>
    </row>
    <row r="9978" spans="1:6" x14ac:dyDescent="0.3">
      <c r="A9978" t="s">
        <v>399</v>
      </c>
      <c r="B9978" t="s">
        <v>400</v>
      </c>
      <c r="C9978">
        <v>2012</v>
      </c>
      <c r="D9978" s="1">
        <v>4748321396</v>
      </c>
      <c r="E9978" cm="1">
        <f t="array" ref="E9978">IF(
ISNA(_xlfn.XLOOKUP(B9978 &amp; C9978,[1]global_waste_stats!$B$2:$B$991 &amp; [1]global_waste_stats!$C$2:$C$991,[1]global_waste_stats!$D$2:$D$991)),
_xlfn.XLOOKUP(A9978 &amp; C9978,[2]UNdata_Export_20210503_03410335!$A$2:$A$1588 &amp; [2]UNdata_Export_20210503_03410335!$B$2:$B$1588,[2]UNdata_Export_20210503_03410335!$C$2:$C$1588 * 1000),
_xlfn.XLOOKUP(B9978 &amp; C9978,[1]global_waste_stats!$B$2:$B$991 &amp; [1]global_waste_stats!$C$2:$C$991,[1]global_waste_stats!$D$2:$D$991)
)</f>
        <v>77209.9990844727</v>
      </c>
      <c r="F9978">
        <f t="shared" si="155"/>
        <v>61498.788399220561</v>
      </c>
    </row>
    <row r="9979" spans="1:6" x14ac:dyDescent="0.3">
      <c r="A9979" t="s">
        <v>399</v>
      </c>
      <c r="B9979" t="s">
        <v>400</v>
      </c>
      <c r="C9979">
        <v>2013</v>
      </c>
      <c r="D9979" s="1">
        <v>4887610614</v>
      </c>
      <c r="E9979" cm="1">
        <f t="array" ref="E9979">IF(
ISNA(_xlfn.XLOOKUP(B9979 &amp; C9979,[1]global_waste_stats!$B$2:$B$991 &amp; [1]global_waste_stats!$C$2:$C$991,[1]global_waste_stats!$D$2:$D$991)),
_xlfn.XLOOKUP(A9979 &amp; C9979,[2]UNdata_Export_20210503_03410335!$A$2:$A$1588 &amp; [2]UNdata_Export_20210503_03410335!$B$2:$B$1588,[2]UNdata_Export_20210503_03410335!$C$2:$C$1588 * 1000),
_xlfn.XLOOKUP(B9979 &amp; C9979,[1]global_waste_stats!$B$2:$B$991 &amp; [1]global_waste_stats!$C$2:$C$991,[1]global_waste_stats!$D$2:$D$991)
)</f>
        <v>78989.997863769502</v>
      </c>
      <c r="F9979">
        <f t="shared" si="155"/>
        <v>61876.322903938322</v>
      </c>
    </row>
    <row r="9980" spans="1:6" x14ac:dyDescent="0.3">
      <c r="A9980" t="s">
        <v>399</v>
      </c>
      <c r="B9980" t="s">
        <v>400</v>
      </c>
      <c r="C9980">
        <v>2014</v>
      </c>
      <c r="D9980" s="1">
        <v>4900098613</v>
      </c>
      <c r="E9980" cm="1">
        <f t="array" ref="E9980">IF(
ISNA(_xlfn.XLOOKUP(B9980 &amp; C9980,[1]global_waste_stats!$B$2:$B$991 &amp; [1]global_waste_stats!$C$2:$C$991,[1]global_waste_stats!$D$2:$D$991)),
_xlfn.XLOOKUP(A9980 &amp; C9980,[2]UNdata_Export_20210503_03410335!$A$2:$A$1588 &amp; [2]UNdata_Export_20210503_03410335!$B$2:$B$1588,[2]UNdata_Export_20210503_03410335!$C$2:$C$1588 * 1000),
_xlfn.XLOOKUP(B9980 &amp; C9980,[1]global_waste_stats!$B$2:$B$991 &amp; [1]global_waste_stats!$C$2:$C$991,[1]global_waste_stats!$D$2:$D$991)
)</f>
        <v>196809.99755859401</v>
      </c>
      <c r="F9980">
        <f t="shared" si="155"/>
        <v>24897.61025245249</v>
      </c>
    </row>
    <row r="9981" spans="1:6" x14ac:dyDescent="0.3">
      <c r="A9981" t="s">
        <v>399</v>
      </c>
      <c r="B9981" t="s">
        <v>400</v>
      </c>
      <c r="C9981">
        <v>2015</v>
      </c>
      <c r="D9981" s="1">
        <v>4772817086</v>
      </c>
      <c r="E9981" cm="1">
        <f t="array" ref="E9981">IF(
ISNA(_xlfn.XLOOKUP(B9981 &amp; C9981,[1]global_waste_stats!$B$2:$B$991 &amp; [1]global_waste_stats!$C$2:$C$991,[1]global_waste_stats!$D$2:$D$991)),
_xlfn.XLOOKUP(A9981 &amp; C9981,[2]UNdata_Export_20210503_03410335!$A$2:$A$1588 &amp; [2]UNdata_Export_20210503_03410335!$B$2:$B$1588,[2]UNdata_Export_20210503_03410335!$C$2:$C$1588 * 1000),
_xlfn.XLOOKUP(B9981 &amp; C9981,[1]global_waste_stats!$B$2:$B$991 &amp; [1]global_waste_stats!$C$2:$C$991,[1]global_waste_stats!$D$2:$D$991)
)</f>
        <v>204690.00244140599</v>
      </c>
      <c r="F9981">
        <f t="shared" si="155"/>
        <v>23317.294587293065</v>
      </c>
    </row>
    <row r="9982" spans="1:6" x14ac:dyDescent="0.3">
      <c r="A9982" t="s">
        <v>399</v>
      </c>
      <c r="B9982" t="s">
        <v>400</v>
      </c>
      <c r="C9982">
        <v>2016</v>
      </c>
      <c r="D9982" s="1">
        <v>4527379879</v>
      </c>
      <c r="E9982" t="e" cm="1">
        <f t="array" ref="E9982">IF(
ISNA(_xlfn.XLOOKUP(B9982 &amp; C9982,[1]global_waste_stats!$B$2:$B$991 &amp; [1]global_waste_stats!$C$2:$C$991,[1]global_waste_stats!$D$2:$D$991)),
_xlfn.XLOOKUP(A9982 &amp; C9982,[2]UNdata_Export_20210503_03410335!$A$2:$A$1588 &amp; [2]UNdata_Export_20210503_03410335!$B$2:$B$1588,[2]UNdata_Export_20210503_03410335!$C$2:$C$1588 * 1000),
_xlfn.XLOOKUP(B9982 &amp; C9982,[1]global_waste_stats!$B$2:$B$991 &amp; [1]global_waste_stats!$C$2:$C$991,[1]global_waste_stats!$D$2:$D$991)
)</f>
        <v>#N/A</v>
      </c>
      <c r="F9982" t="str">
        <f t="shared" si="155"/>
        <v/>
      </c>
    </row>
    <row r="9983" spans="1:6" x14ac:dyDescent="0.3">
      <c r="A9983" t="s">
        <v>399</v>
      </c>
      <c r="B9983" t="s">
        <v>400</v>
      </c>
      <c r="C9983">
        <v>2017</v>
      </c>
      <c r="D9983" s="1">
        <v>4531702648</v>
      </c>
      <c r="E9983" t="e" cm="1">
        <f t="array" ref="E9983">IF(
ISNA(_xlfn.XLOOKUP(B9983 &amp; C9983,[1]global_waste_stats!$B$2:$B$991 &amp; [1]global_waste_stats!$C$2:$C$991,[1]global_waste_stats!$D$2:$D$991)),
_xlfn.XLOOKUP(A9983 &amp; C9983,[2]UNdata_Export_20210503_03410335!$A$2:$A$1588 &amp; [2]UNdata_Export_20210503_03410335!$B$2:$B$1588,[2]UNdata_Export_20210503_03410335!$C$2:$C$1588 * 1000),
_xlfn.XLOOKUP(B9983 &amp; C9983,[1]global_waste_stats!$B$2:$B$991 &amp; [1]global_waste_stats!$C$2:$C$991,[1]global_waste_stats!$D$2:$D$991)
)</f>
        <v>#N/A</v>
      </c>
      <c r="F9983" t="str">
        <f t="shared" si="155"/>
        <v/>
      </c>
    </row>
    <row r="9984" spans="1:6" x14ac:dyDescent="0.3">
      <c r="A9984" t="s">
        <v>401</v>
      </c>
      <c r="B9984" t="s">
        <v>402</v>
      </c>
      <c r="C9984">
        <v>1960</v>
      </c>
      <c r="D9984" s="1">
        <v>136000000000</v>
      </c>
      <c r="E9984" t="e" cm="1">
        <f t="array" ref="E9984">IF(
ISNA(_xlfn.XLOOKUP(B9984 &amp; C9984,[1]global_waste_stats!$B$2:$B$991 &amp; [1]global_waste_stats!$C$2:$C$991,[1]global_waste_stats!$D$2:$D$991)),
_xlfn.XLOOKUP(A9984 &amp; C9984,[2]UNdata_Export_20210503_03410335!$A$2:$A$1588 &amp; [2]UNdata_Export_20210503_03410335!$B$2:$B$1588,[2]UNdata_Export_20210503_03410335!$C$2:$C$1588 * 1000),
_xlfn.XLOOKUP(B9984 &amp; C9984,[1]global_waste_stats!$B$2:$B$991 &amp; [1]global_waste_stats!$C$2:$C$991,[1]global_waste_stats!$D$2:$D$991)
)</f>
        <v>#N/A</v>
      </c>
      <c r="F9984" t="str">
        <f t="shared" si="155"/>
        <v/>
      </c>
    </row>
    <row r="9985" spans="1:6" x14ac:dyDescent="0.3">
      <c r="A9985" t="s">
        <v>401</v>
      </c>
      <c r="B9985" t="s">
        <v>402</v>
      </c>
      <c r="C9985">
        <v>1961</v>
      </c>
      <c r="D9985" s="1">
        <v>144000000000</v>
      </c>
      <c r="E9985" t="e" cm="1">
        <f t="array" ref="E9985">IF(
ISNA(_xlfn.XLOOKUP(B9985 &amp; C9985,[1]global_waste_stats!$B$2:$B$991 &amp; [1]global_waste_stats!$C$2:$C$991,[1]global_waste_stats!$D$2:$D$991)),
_xlfn.XLOOKUP(A9985 &amp; C9985,[2]UNdata_Export_20210503_03410335!$A$2:$A$1588 &amp; [2]UNdata_Export_20210503_03410335!$B$2:$B$1588,[2]UNdata_Export_20210503_03410335!$C$2:$C$1588 * 1000),
_xlfn.XLOOKUP(B9985 &amp; C9985,[1]global_waste_stats!$B$2:$B$991 &amp; [1]global_waste_stats!$C$2:$C$991,[1]global_waste_stats!$D$2:$D$991)
)</f>
        <v>#N/A</v>
      </c>
      <c r="F9985" t="str">
        <f t="shared" si="155"/>
        <v/>
      </c>
    </row>
    <row r="9986" spans="1:6" x14ac:dyDescent="0.3">
      <c r="A9986" t="s">
        <v>401</v>
      </c>
      <c r="B9986" t="s">
        <v>402</v>
      </c>
      <c r="C9986">
        <v>1962</v>
      </c>
      <c r="D9986" s="1">
        <v>150000000000</v>
      </c>
      <c r="E9986" t="e" cm="1">
        <f t="array" ref="E9986">IF(
ISNA(_xlfn.XLOOKUP(B9986 &amp; C9986,[1]global_waste_stats!$B$2:$B$991 &amp; [1]global_waste_stats!$C$2:$C$991,[1]global_waste_stats!$D$2:$D$991)),
_xlfn.XLOOKUP(A9986 &amp; C9986,[2]UNdata_Export_20210503_03410335!$A$2:$A$1588 &amp; [2]UNdata_Export_20210503_03410335!$B$2:$B$1588,[2]UNdata_Export_20210503_03410335!$C$2:$C$1588 * 1000),
_xlfn.XLOOKUP(B9986 &amp; C9986,[1]global_waste_stats!$B$2:$B$991 &amp; [1]global_waste_stats!$C$2:$C$991,[1]global_waste_stats!$D$2:$D$991)
)</f>
        <v>#N/A</v>
      </c>
      <c r="F9986" t="str">
        <f t="shared" si="155"/>
        <v/>
      </c>
    </row>
    <row r="9987" spans="1:6" x14ac:dyDescent="0.3">
      <c r="A9987" t="s">
        <v>401</v>
      </c>
      <c r="B9987" t="s">
        <v>402</v>
      </c>
      <c r="C9987">
        <v>1963</v>
      </c>
      <c r="D9987" s="1">
        <v>158000000000</v>
      </c>
      <c r="E9987" t="e" cm="1">
        <f t="array" ref="E9987">IF(
ISNA(_xlfn.XLOOKUP(B9987 &amp; C9987,[1]global_waste_stats!$B$2:$B$991 &amp; [1]global_waste_stats!$C$2:$C$991,[1]global_waste_stats!$D$2:$D$991)),
_xlfn.XLOOKUP(A9987 &amp; C9987,[2]UNdata_Export_20210503_03410335!$A$2:$A$1588 &amp; [2]UNdata_Export_20210503_03410335!$B$2:$B$1588,[2]UNdata_Export_20210503_03410335!$C$2:$C$1588 * 1000),
_xlfn.XLOOKUP(B9987 &amp; C9987,[1]global_waste_stats!$B$2:$B$991 &amp; [1]global_waste_stats!$C$2:$C$991,[1]global_waste_stats!$D$2:$D$991)
)</f>
        <v>#N/A</v>
      </c>
      <c r="F9987" t="str">
        <f t="shared" ref="F9987:F10050" si="156">IF(ISNA(E9987),"",D9987/E9987)</f>
        <v/>
      </c>
    </row>
    <row r="9988" spans="1:6" x14ac:dyDescent="0.3">
      <c r="A9988" t="s">
        <v>401</v>
      </c>
      <c r="B9988" t="s">
        <v>402</v>
      </c>
      <c r="C9988">
        <v>1964</v>
      </c>
      <c r="D9988" s="1">
        <v>168000000000</v>
      </c>
      <c r="E9988" t="e" cm="1">
        <f t="array" ref="E9988">IF(
ISNA(_xlfn.XLOOKUP(B9988 &amp; C9988,[1]global_waste_stats!$B$2:$B$991 &amp; [1]global_waste_stats!$C$2:$C$991,[1]global_waste_stats!$D$2:$D$991)),
_xlfn.XLOOKUP(A9988 &amp; C9988,[2]UNdata_Export_20210503_03410335!$A$2:$A$1588 &amp; [2]UNdata_Export_20210503_03410335!$B$2:$B$1588,[2]UNdata_Export_20210503_03410335!$C$2:$C$1588 * 1000),
_xlfn.XLOOKUP(B9988 &amp; C9988,[1]global_waste_stats!$B$2:$B$991 &amp; [1]global_waste_stats!$C$2:$C$991,[1]global_waste_stats!$D$2:$D$991)
)</f>
        <v>#N/A</v>
      </c>
      <c r="F9988" t="str">
        <f t="shared" si="156"/>
        <v/>
      </c>
    </row>
    <row r="9989" spans="1:6" x14ac:dyDescent="0.3">
      <c r="A9989" t="s">
        <v>401</v>
      </c>
      <c r="B9989" t="s">
        <v>402</v>
      </c>
      <c r="C9989">
        <v>1965</v>
      </c>
      <c r="D9989" s="1">
        <v>175000000000</v>
      </c>
      <c r="E9989" t="e" cm="1">
        <f t="array" ref="E9989">IF(
ISNA(_xlfn.XLOOKUP(B9989 &amp; C9989,[1]global_waste_stats!$B$2:$B$991 &amp; [1]global_waste_stats!$C$2:$C$991,[1]global_waste_stats!$D$2:$D$991)),
_xlfn.XLOOKUP(A9989 &amp; C9989,[2]UNdata_Export_20210503_03410335!$A$2:$A$1588 &amp; [2]UNdata_Export_20210503_03410335!$B$2:$B$1588,[2]UNdata_Export_20210503_03410335!$C$2:$C$1588 * 1000),
_xlfn.XLOOKUP(B9989 &amp; C9989,[1]global_waste_stats!$B$2:$B$991 &amp; [1]global_waste_stats!$C$2:$C$991,[1]global_waste_stats!$D$2:$D$991)
)</f>
        <v>#N/A</v>
      </c>
      <c r="F9989" t="str">
        <f t="shared" si="156"/>
        <v/>
      </c>
    </row>
    <row r="9990" spans="1:6" x14ac:dyDescent="0.3">
      <c r="A9990" t="s">
        <v>401</v>
      </c>
      <c r="B9990" t="s">
        <v>402</v>
      </c>
      <c r="C9990">
        <v>1966</v>
      </c>
      <c r="D9990" s="1">
        <v>178000000000</v>
      </c>
      <c r="E9990" t="e" cm="1">
        <f t="array" ref="E9990">IF(
ISNA(_xlfn.XLOOKUP(B9990 &amp; C9990,[1]global_waste_stats!$B$2:$B$991 &amp; [1]global_waste_stats!$C$2:$C$991,[1]global_waste_stats!$D$2:$D$991)),
_xlfn.XLOOKUP(A9990 &amp; C9990,[2]UNdata_Export_20210503_03410335!$A$2:$A$1588 &amp; [2]UNdata_Export_20210503_03410335!$B$2:$B$1588,[2]UNdata_Export_20210503_03410335!$C$2:$C$1588 * 1000),
_xlfn.XLOOKUP(B9990 &amp; C9990,[1]global_waste_stats!$B$2:$B$991 &amp; [1]global_waste_stats!$C$2:$C$991,[1]global_waste_stats!$D$2:$D$991)
)</f>
        <v>#N/A</v>
      </c>
      <c r="F9990" t="str">
        <f t="shared" si="156"/>
        <v/>
      </c>
    </row>
    <row r="9991" spans="1:6" x14ac:dyDescent="0.3">
      <c r="A9991" t="s">
        <v>401</v>
      </c>
      <c r="B9991" t="s">
        <v>402</v>
      </c>
      <c r="C9991">
        <v>1967</v>
      </c>
      <c r="D9991" s="1">
        <v>184000000000</v>
      </c>
      <c r="E9991" t="e" cm="1">
        <f t="array" ref="E9991">IF(
ISNA(_xlfn.XLOOKUP(B9991 &amp; C9991,[1]global_waste_stats!$B$2:$B$991 &amp; [1]global_waste_stats!$C$2:$C$991,[1]global_waste_stats!$D$2:$D$991)),
_xlfn.XLOOKUP(A9991 &amp; C9991,[2]UNdata_Export_20210503_03410335!$A$2:$A$1588 &amp; [2]UNdata_Export_20210503_03410335!$B$2:$B$1588,[2]UNdata_Export_20210503_03410335!$C$2:$C$1588 * 1000),
_xlfn.XLOOKUP(B9991 &amp; C9991,[1]global_waste_stats!$B$2:$B$991 &amp; [1]global_waste_stats!$C$2:$C$991,[1]global_waste_stats!$D$2:$D$991)
)</f>
        <v>#N/A</v>
      </c>
      <c r="F9991" t="str">
        <f t="shared" si="156"/>
        <v/>
      </c>
    </row>
    <row r="9992" spans="1:6" x14ac:dyDescent="0.3">
      <c r="A9992" t="s">
        <v>401</v>
      </c>
      <c r="B9992" t="s">
        <v>402</v>
      </c>
      <c r="C9992">
        <v>1968</v>
      </c>
      <c r="D9992" s="1">
        <v>191000000000</v>
      </c>
      <c r="E9992" t="e" cm="1">
        <f t="array" ref="E9992">IF(
ISNA(_xlfn.XLOOKUP(B9992 &amp; C9992,[1]global_waste_stats!$B$2:$B$991 &amp; [1]global_waste_stats!$C$2:$C$991,[1]global_waste_stats!$D$2:$D$991)),
_xlfn.XLOOKUP(A9992 &amp; C9992,[2]UNdata_Export_20210503_03410335!$A$2:$A$1588 &amp; [2]UNdata_Export_20210503_03410335!$B$2:$B$1588,[2]UNdata_Export_20210503_03410335!$C$2:$C$1588 * 1000),
_xlfn.XLOOKUP(B9992 &amp; C9992,[1]global_waste_stats!$B$2:$B$991 &amp; [1]global_waste_stats!$C$2:$C$991,[1]global_waste_stats!$D$2:$D$991)
)</f>
        <v>#N/A</v>
      </c>
      <c r="F9992" t="str">
        <f t="shared" si="156"/>
        <v/>
      </c>
    </row>
    <row r="9993" spans="1:6" x14ac:dyDescent="0.3">
      <c r="A9993" t="s">
        <v>401</v>
      </c>
      <c r="B9993" t="s">
        <v>402</v>
      </c>
      <c r="C9993">
        <v>1969</v>
      </c>
      <c r="D9993" s="1">
        <v>201000000000</v>
      </c>
      <c r="E9993" t="e" cm="1">
        <f t="array" ref="E9993">IF(
ISNA(_xlfn.XLOOKUP(B9993 &amp; C9993,[1]global_waste_stats!$B$2:$B$991 &amp; [1]global_waste_stats!$C$2:$C$991,[1]global_waste_stats!$D$2:$D$991)),
_xlfn.XLOOKUP(A9993 &amp; C9993,[2]UNdata_Export_20210503_03410335!$A$2:$A$1588 &amp; [2]UNdata_Export_20210503_03410335!$B$2:$B$1588,[2]UNdata_Export_20210503_03410335!$C$2:$C$1588 * 1000),
_xlfn.XLOOKUP(B9993 &amp; C9993,[1]global_waste_stats!$B$2:$B$991 &amp; [1]global_waste_stats!$C$2:$C$991,[1]global_waste_stats!$D$2:$D$991)
)</f>
        <v>#N/A</v>
      </c>
      <c r="F9993" t="str">
        <f t="shared" si="156"/>
        <v/>
      </c>
    </row>
    <row r="9994" spans="1:6" x14ac:dyDescent="0.3">
      <c r="A9994" t="s">
        <v>401</v>
      </c>
      <c r="B9994" t="s">
        <v>402</v>
      </c>
      <c r="C9994">
        <v>1970</v>
      </c>
      <c r="D9994" s="1">
        <v>213000000000</v>
      </c>
      <c r="E9994" t="e" cm="1">
        <f t="array" ref="E9994">IF(
ISNA(_xlfn.XLOOKUP(B9994 &amp; C9994,[1]global_waste_stats!$B$2:$B$991 &amp; [1]global_waste_stats!$C$2:$C$991,[1]global_waste_stats!$D$2:$D$991)),
_xlfn.XLOOKUP(A9994 &amp; C9994,[2]UNdata_Export_20210503_03410335!$A$2:$A$1588 &amp; [2]UNdata_Export_20210503_03410335!$B$2:$B$1588,[2]UNdata_Export_20210503_03410335!$C$2:$C$1588 * 1000),
_xlfn.XLOOKUP(B9994 &amp; C9994,[1]global_waste_stats!$B$2:$B$991 &amp; [1]global_waste_stats!$C$2:$C$991,[1]global_waste_stats!$D$2:$D$991)
)</f>
        <v>#N/A</v>
      </c>
      <c r="F9994" t="str">
        <f t="shared" si="156"/>
        <v/>
      </c>
    </row>
    <row r="9995" spans="1:6" x14ac:dyDescent="0.3">
      <c r="A9995" t="s">
        <v>401</v>
      </c>
      <c r="B9995" t="s">
        <v>402</v>
      </c>
      <c r="C9995">
        <v>1971</v>
      </c>
      <c r="D9995" s="1">
        <v>215000000000</v>
      </c>
      <c r="E9995" t="e" cm="1">
        <f t="array" ref="E9995">IF(
ISNA(_xlfn.XLOOKUP(B9995 &amp; C9995,[1]global_waste_stats!$B$2:$B$991 &amp; [1]global_waste_stats!$C$2:$C$991,[1]global_waste_stats!$D$2:$D$991)),
_xlfn.XLOOKUP(A9995 &amp; C9995,[2]UNdata_Export_20210503_03410335!$A$2:$A$1588 &amp; [2]UNdata_Export_20210503_03410335!$B$2:$B$1588,[2]UNdata_Export_20210503_03410335!$C$2:$C$1588 * 1000),
_xlfn.XLOOKUP(B9995 &amp; C9995,[1]global_waste_stats!$B$2:$B$991 &amp; [1]global_waste_stats!$C$2:$C$991,[1]global_waste_stats!$D$2:$D$991)
)</f>
        <v>#N/A</v>
      </c>
      <c r="F9995" t="str">
        <f t="shared" si="156"/>
        <v/>
      </c>
    </row>
    <row r="9996" spans="1:6" x14ac:dyDescent="0.3">
      <c r="A9996" t="s">
        <v>401</v>
      </c>
      <c r="B9996" t="s">
        <v>402</v>
      </c>
      <c r="C9996">
        <v>1972</v>
      </c>
      <c r="D9996" s="1">
        <v>220000000000</v>
      </c>
      <c r="E9996" t="e" cm="1">
        <f t="array" ref="E9996">IF(
ISNA(_xlfn.XLOOKUP(B9996 &amp; C9996,[1]global_waste_stats!$B$2:$B$991 &amp; [1]global_waste_stats!$C$2:$C$991,[1]global_waste_stats!$D$2:$D$991)),
_xlfn.XLOOKUP(A9996 &amp; C9996,[2]UNdata_Export_20210503_03410335!$A$2:$A$1588 &amp; [2]UNdata_Export_20210503_03410335!$B$2:$B$1588,[2]UNdata_Export_20210503_03410335!$C$2:$C$1588 * 1000),
_xlfn.XLOOKUP(B9996 &amp; C9996,[1]global_waste_stats!$B$2:$B$991 &amp; [1]global_waste_stats!$C$2:$C$991,[1]global_waste_stats!$D$2:$D$991)
)</f>
        <v>#N/A</v>
      </c>
      <c r="F9996" t="str">
        <f t="shared" si="156"/>
        <v/>
      </c>
    </row>
    <row r="9997" spans="1:6" x14ac:dyDescent="0.3">
      <c r="A9997" t="s">
        <v>401</v>
      </c>
      <c r="B9997" t="s">
        <v>402</v>
      </c>
      <c r="C9997">
        <v>1973</v>
      </c>
      <c r="D9997" s="1">
        <v>228000000000</v>
      </c>
      <c r="E9997" t="e" cm="1">
        <f t="array" ref="E9997">IF(
ISNA(_xlfn.XLOOKUP(B9997 &amp; C9997,[1]global_waste_stats!$B$2:$B$991 &amp; [1]global_waste_stats!$C$2:$C$991,[1]global_waste_stats!$D$2:$D$991)),
_xlfn.XLOOKUP(A9997 &amp; C9997,[2]UNdata_Export_20210503_03410335!$A$2:$A$1588 &amp; [2]UNdata_Export_20210503_03410335!$B$2:$B$1588,[2]UNdata_Export_20210503_03410335!$C$2:$C$1588 * 1000),
_xlfn.XLOOKUP(B9997 &amp; C9997,[1]global_waste_stats!$B$2:$B$991 &amp; [1]global_waste_stats!$C$2:$C$991,[1]global_waste_stats!$D$2:$D$991)
)</f>
        <v>#N/A</v>
      </c>
      <c r="F9997" t="str">
        <f t="shared" si="156"/>
        <v/>
      </c>
    </row>
    <row r="9998" spans="1:6" x14ac:dyDescent="0.3">
      <c r="A9998" t="s">
        <v>401</v>
      </c>
      <c r="B9998" t="s">
        <v>402</v>
      </c>
      <c r="C9998">
        <v>1974</v>
      </c>
      <c r="D9998" s="1">
        <v>236000000000</v>
      </c>
      <c r="E9998" t="e" cm="1">
        <f t="array" ref="E9998">IF(
ISNA(_xlfn.XLOOKUP(B9998 &amp; C9998,[1]global_waste_stats!$B$2:$B$991 &amp; [1]global_waste_stats!$C$2:$C$991,[1]global_waste_stats!$D$2:$D$991)),
_xlfn.XLOOKUP(A9998 &amp; C9998,[2]UNdata_Export_20210503_03410335!$A$2:$A$1588 &amp; [2]UNdata_Export_20210503_03410335!$B$2:$B$1588,[2]UNdata_Export_20210503_03410335!$C$2:$C$1588 * 1000),
_xlfn.XLOOKUP(B9998 &amp; C9998,[1]global_waste_stats!$B$2:$B$991 &amp; [1]global_waste_stats!$C$2:$C$991,[1]global_waste_stats!$D$2:$D$991)
)</f>
        <v>#N/A</v>
      </c>
      <c r="F9998" t="str">
        <f t="shared" si="156"/>
        <v/>
      </c>
    </row>
    <row r="9999" spans="1:6" x14ac:dyDescent="0.3">
      <c r="A9999" t="s">
        <v>401</v>
      </c>
      <c r="B9999" t="s">
        <v>402</v>
      </c>
      <c r="C9999">
        <v>1975</v>
      </c>
      <c r="D9999" s="1">
        <v>242000000000</v>
      </c>
      <c r="E9999" t="e" cm="1">
        <f t="array" ref="E9999">IF(
ISNA(_xlfn.XLOOKUP(B9999 &amp; C9999,[1]global_waste_stats!$B$2:$B$991 &amp; [1]global_waste_stats!$C$2:$C$991,[1]global_waste_stats!$D$2:$D$991)),
_xlfn.XLOOKUP(A9999 &amp; C9999,[2]UNdata_Export_20210503_03410335!$A$2:$A$1588 &amp; [2]UNdata_Export_20210503_03410335!$B$2:$B$1588,[2]UNdata_Export_20210503_03410335!$C$2:$C$1588 * 1000),
_xlfn.XLOOKUP(B9999 &amp; C9999,[1]global_waste_stats!$B$2:$B$991 &amp; [1]global_waste_stats!$C$2:$C$991,[1]global_waste_stats!$D$2:$D$991)
)</f>
        <v>#N/A</v>
      </c>
      <c r="F9999" t="str">
        <f t="shared" si="156"/>
        <v/>
      </c>
    </row>
    <row r="10000" spans="1:6" x14ac:dyDescent="0.3">
      <c r="A10000" t="s">
        <v>401</v>
      </c>
      <c r="B10000" t="s">
        <v>402</v>
      </c>
      <c r="C10000">
        <v>1976</v>
      </c>
      <c r="D10000" s="1">
        <v>244000000000</v>
      </c>
      <c r="E10000" t="e" cm="1">
        <f t="array" ref="E10000">IF(
ISNA(_xlfn.XLOOKUP(B10000 &amp; C10000,[1]global_waste_stats!$B$2:$B$991 &amp; [1]global_waste_stats!$C$2:$C$991,[1]global_waste_stats!$D$2:$D$991)),
_xlfn.XLOOKUP(A10000 &amp; C10000,[2]UNdata_Export_20210503_03410335!$A$2:$A$1588 &amp; [2]UNdata_Export_20210503_03410335!$B$2:$B$1588,[2]UNdata_Export_20210503_03410335!$C$2:$C$1588 * 1000),
_xlfn.XLOOKUP(B10000 &amp; C10000,[1]global_waste_stats!$B$2:$B$991 &amp; [1]global_waste_stats!$C$2:$C$991,[1]global_waste_stats!$D$2:$D$991)
)</f>
        <v>#N/A</v>
      </c>
      <c r="F10000" t="str">
        <f t="shared" si="156"/>
        <v/>
      </c>
    </row>
    <row r="10001" spans="1:6" x14ac:dyDescent="0.3">
      <c r="A10001" t="s">
        <v>401</v>
      </c>
      <c r="B10001" t="s">
        <v>402</v>
      </c>
      <c r="C10001">
        <v>1977</v>
      </c>
      <c r="D10001" s="1">
        <v>240000000000</v>
      </c>
      <c r="E10001" t="e" cm="1">
        <f t="array" ref="E10001">IF(
ISNA(_xlfn.XLOOKUP(B10001 &amp; C10001,[1]global_waste_stats!$B$2:$B$991 &amp; [1]global_waste_stats!$C$2:$C$991,[1]global_waste_stats!$D$2:$D$991)),
_xlfn.XLOOKUP(A10001 &amp; C10001,[2]UNdata_Export_20210503_03410335!$A$2:$A$1588 &amp; [2]UNdata_Export_20210503_03410335!$B$2:$B$1588,[2]UNdata_Export_20210503_03410335!$C$2:$C$1588 * 1000),
_xlfn.XLOOKUP(B10001 &amp; C10001,[1]global_waste_stats!$B$2:$B$991 &amp; [1]global_waste_stats!$C$2:$C$991,[1]global_waste_stats!$D$2:$D$991)
)</f>
        <v>#N/A</v>
      </c>
      <c r="F10001" t="str">
        <f t="shared" si="156"/>
        <v/>
      </c>
    </row>
    <row r="10002" spans="1:6" x14ac:dyDescent="0.3">
      <c r="A10002" t="s">
        <v>401</v>
      </c>
      <c r="B10002" t="s">
        <v>402</v>
      </c>
      <c r="C10002">
        <v>1978</v>
      </c>
      <c r="D10002" s="1">
        <v>245000000000</v>
      </c>
      <c r="E10002" t="e" cm="1">
        <f t="array" ref="E10002">IF(
ISNA(_xlfn.XLOOKUP(B10002 &amp; C10002,[1]global_waste_stats!$B$2:$B$991 &amp; [1]global_waste_stats!$C$2:$C$991,[1]global_waste_stats!$D$2:$D$991)),
_xlfn.XLOOKUP(A10002 &amp; C10002,[2]UNdata_Export_20210503_03410335!$A$2:$A$1588 &amp; [2]UNdata_Export_20210503_03410335!$B$2:$B$1588,[2]UNdata_Export_20210503_03410335!$C$2:$C$1588 * 1000),
_xlfn.XLOOKUP(B10002 &amp; C10002,[1]global_waste_stats!$B$2:$B$991 &amp; [1]global_waste_stats!$C$2:$C$991,[1]global_waste_stats!$D$2:$D$991)
)</f>
        <v>#N/A</v>
      </c>
      <c r="F10002" t="str">
        <f t="shared" si="156"/>
        <v/>
      </c>
    </row>
    <row r="10003" spans="1:6" x14ac:dyDescent="0.3">
      <c r="A10003" t="s">
        <v>401</v>
      </c>
      <c r="B10003" t="s">
        <v>402</v>
      </c>
      <c r="C10003">
        <v>1979</v>
      </c>
      <c r="D10003" s="1">
        <v>254000000000</v>
      </c>
      <c r="E10003" t="e" cm="1">
        <f t="array" ref="E10003">IF(
ISNA(_xlfn.XLOOKUP(B10003 &amp; C10003,[1]global_waste_stats!$B$2:$B$991 &amp; [1]global_waste_stats!$C$2:$C$991,[1]global_waste_stats!$D$2:$D$991)),
_xlfn.XLOOKUP(A10003 &amp; C10003,[2]UNdata_Export_20210503_03410335!$A$2:$A$1588 &amp; [2]UNdata_Export_20210503_03410335!$B$2:$B$1588,[2]UNdata_Export_20210503_03410335!$C$2:$C$1588 * 1000),
_xlfn.XLOOKUP(B10003 &amp; C10003,[1]global_waste_stats!$B$2:$B$991 &amp; [1]global_waste_stats!$C$2:$C$991,[1]global_waste_stats!$D$2:$D$991)
)</f>
        <v>#N/A</v>
      </c>
      <c r="F10003" t="str">
        <f t="shared" si="156"/>
        <v/>
      </c>
    </row>
    <row r="10004" spans="1:6" x14ac:dyDescent="0.3">
      <c r="A10004" t="s">
        <v>401</v>
      </c>
      <c r="B10004" t="s">
        <v>402</v>
      </c>
      <c r="C10004">
        <v>1980</v>
      </c>
      <c r="D10004" s="1">
        <v>258000000000</v>
      </c>
      <c r="E10004" t="e" cm="1">
        <f t="array" ref="E10004">IF(
ISNA(_xlfn.XLOOKUP(B10004 &amp; C10004,[1]global_waste_stats!$B$2:$B$991 &amp; [1]global_waste_stats!$C$2:$C$991,[1]global_waste_stats!$D$2:$D$991)),
_xlfn.XLOOKUP(A10004 &amp; C10004,[2]UNdata_Export_20210503_03410335!$A$2:$A$1588 &amp; [2]UNdata_Export_20210503_03410335!$B$2:$B$1588,[2]UNdata_Export_20210503_03410335!$C$2:$C$1588 * 1000),
_xlfn.XLOOKUP(B10004 &amp; C10004,[1]global_waste_stats!$B$2:$B$991 &amp; [1]global_waste_stats!$C$2:$C$991,[1]global_waste_stats!$D$2:$D$991)
)</f>
        <v>#N/A</v>
      </c>
      <c r="F10004" t="str">
        <f t="shared" si="156"/>
        <v/>
      </c>
    </row>
    <row r="10005" spans="1:6" x14ac:dyDescent="0.3">
      <c r="A10005" t="s">
        <v>401</v>
      </c>
      <c r="B10005" t="s">
        <v>402</v>
      </c>
      <c r="C10005">
        <v>1981</v>
      </c>
      <c r="D10005" s="1">
        <v>260000000000</v>
      </c>
      <c r="E10005" t="e" cm="1">
        <f t="array" ref="E10005">IF(
ISNA(_xlfn.XLOOKUP(B10005 &amp; C10005,[1]global_waste_stats!$B$2:$B$991 &amp; [1]global_waste_stats!$C$2:$C$991,[1]global_waste_stats!$D$2:$D$991)),
_xlfn.XLOOKUP(A10005 &amp; C10005,[2]UNdata_Export_20210503_03410335!$A$2:$A$1588 &amp; [2]UNdata_Export_20210503_03410335!$B$2:$B$1588,[2]UNdata_Export_20210503_03410335!$C$2:$C$1588 * 1000),
_xlfn.XLOOKUP(B10005 &amp; C10005,[1]global_waste_stats!$B$2:$B$991 &amp; [1]global_waste_stats!$C$2:$C$991,[1]global_waste_stats!$D$2:$D$991)
)</f>
        <v>#N/A</v>
      </c>
      <c r="F10005" t="str">
        <f t="shared" si="156"/>
        <v/>
      </c>
    </row>
    <row r="10006" spans="1:6" x14ac:dyDescent="0.3">
      <c r="A10006" t="s">
        <v>401</v>
      </c>
      <c r="B10006" t="s">
        <v>402</v>
      </c>
      <c r="C10006">
        <v>1982</v>
      </c>
      <c r="D10006" s="1">
        <v>263000000000</v>
      </c>
      <c r="E10006" t="e" cm="1">
        <f t="array" ref="E10006">IF(
ISNA(_xlfn.XLOOKUP(B10006 &amp; C10006,[1]global_waste_stats!$B$2:$B$991 &amp; [1]global_waste_stats!$C$2:$C$991,[1]global_waste_stats!$D$2:$D$991)),
_xlfn.XLOOKUP(A10006 &amp; C10006,[2]UNdata_Export_20210503_03410335!$A$2:$A$1588 &amp; [2]UNdata_Export_20210503_03410335!$B$2:$B$1588,[2]UNdata_Export_20210503_03410335!$C$2:$C$1588 * 1000),
_xlfn.XLOOKUP(B10006 &amp; C10006,[1]global_waste_stats!$B$2:$B$991 &amp; [1]global_waste_stats!$C$2:$C$991,[1]global_waste_stats!$D$2:$D$991)
)</f>
        <v>#N/A</v>
      </c>
      <c r="F10006" t="str">
        <f t="shared" si="156"/>
        <v/>
      </c>
    </row>
    <row r="10007" spans="1:6" x14ac:dyDescent="0.3">
      <c r="A10007" t="s">
        <v>401</v>
      </c>
      <c r="B10007" t="s">
        <v>402</v>
      </c>
      <c r="C10007">
        <v>1983</v>
      </c>
      <c r="D10007" s="1">
        <v>268000000000</v>
      </c>
      <c r="E10007" t="e" cm="1">
        <f t="array" ref="E10007">IF(
ISNA(_xlfn.XLOOKUP(B10007 &amp; C10007,[1]global_waste_stats!$B$2:$B$991 &amp; [1]global_waste_stats!$C$2:$C$991,[1]global_waste_stats!$D$2:$D$991)),
_xlfn.XLOOKUP(A10007 &amp; C10007,[2]UNdata_Export_20210503_03410335!$A$2:$A$1588 &amp; [2]UNdata_Export_20210503_03410335!$B$2:$B$1588,[2]UNdata_Export_20210503_03410335!$C$2:$C$1588 * 1000),
_xlfn.XLOOKUP(B10007 &amp; C10007,[1]global_waste_stats!$B$2:$B$991 &amp; [1]global_waste_stats!$C$2:$C$991,[1]global_waste_stats!$D$2:$D$991)
)</f>
        <v>#N/A</v>
      </c>
      <c r="F10007" t="str">
        <f t="shared" si="156"/>
        <v/>
      </c>
    </row>
    <row r="10008" spans="1:6" x14ac:dyDescent="0.3">
      <c r="A10008" t="s">
        <v>401</v>
      </c>
      <c r="B10008" t="s">
        <v>402</v>
      </c>
      <c r="C10008">
        <v>1984</v>
      </c>
      <c r="D10008" s="1">
        <v>279000000000</v>
      </c>
      <c r="E10008" t="e" cm="1">
        <f t="array" ref="E10008">IF(
ISNA(_xlfn.XLOOKUP(B10008 &amp; C10008,[1]global_waste_stats!$B$2:$B$991 &amp; [1]global_waste_stats!$C$2:$C$991,[1]global_waste_stats!$D$2:$D$991)),
_xlfn.XLOOKUP(A10008 &amp; C10008,[2]UNdata_Export_20210503_03410335!$A$2:$A$1588 &amp; [2]UNdata_Export_20210503_03410335!$B$2:$B$1588,[2]UNdata_Export_20210503_03410335!$C$2:$C$1588 * 1000),
_xlfn.XLOOKUP(B10008 &amp; C10008,[1]global_waste_stats!$B$2:$B$991 &amp; [1]global_waste_stats!$C$2:$C$991,[1]global_waste_stats!$D$2:$D$991)
)</f>
        <v>#N/A</v>
      </c>
      <c r="F10008" t="str">
        <f t="shared" si="156"/>
        <v/>
      </c>
    </row>
    <row r="10009" spans="1:6" x14ac:dyDescent="0.3">
      <c r="A10009" t="s">
        <v>401</v>
      </c>
      <c r="B10009" t="s">
        <v>402</v>
      </c>
      <c r="C10009">
        <v>1985</v>
      </c>
      <c r="D10009" s="1">
        <v>285000000000</v>
      </c>
      <c r="E10009" t="e" cm="1">
        <f t="array" ref="E10009">IF(
ISNA(_xlfn.XLOOKUP(B10009 &amp; C10009,[1]global_waste_stats!$B$2:$B$991 &amp; [1]global_waste_stats!$C$2:$C$991,[1]global_waste_stats!$D$2:$D$991)),
_xlfn.XLOOKUP(A10009 &amp; C10009,[2]UNdata_Export_20210503_03410335!$A$2:$A$1588 &amp; [2]UNdata_Export_20210503_03410335!$B$2:$B$1588,[2]UNdata_Export_20210503_03410335!$C$2:$C$1588 * 1000),
_xlfn.XLOOKUP(B10009 &amp; C10009,[1]global_waste_stats!$B$2:$B$991 &amp; [1]global_waste_stats!$C$2:$C$991,[1]global_waste_stats!$D$2:$D$991)
)</f>
        <v>#N/A</v>
      </c>
      <c r="F10009" t="str">
        <f t="shared" si="156"/>
        <v/>
      </c>
    </row>
    <row r="10010" spans="1:6" x14ac:dyDescent="0.3">
      <c r="A10010" t="s">
        <v>401</v>
      </c>
      <c r="B10010" t="s">
        <v>402</v>
      </c>
      <c r="C10010">
        <v>1986</v>
      </c>
      <c r="D10010" s="1">
        <v>293000000000</v>
      </c>
      <c r="E10010" t="e" cm="1">
        <f t="array" ref="E10010">IF(
ISNA(_xlfn.XLOOKUP(B10010 &amp; C10010,[1]global_waste_stats!$B$2:$B$991 &amp; [1]global_waste_stats!$C$2:$C$991,[1]global_waste_stats!$D$2:$D$991)),
_xlfn.XLOOKUP(A10010 &amp; C10010,[2]UNdata_Export_20210503_03410335!$A$2:$A$1588 &amp; [2]UNdata_Export_20210503_03410335!$B$2:$B$1588,[2]UNdata_Export_20210503_03410335!$C$2:$C$1588 * 1000),
_xlfn.XLOOKUP(B10010 &amp; C10010,[1]global_waste_stats!$B$2:$B$991 &amp; [1]global_waste_stats!$C$2:$C$991,[1]global_waste_stats!$D$2:$D$991)
)</f>
        <v>#N/A</v>
      </c>
      <c r="F10010" t="str">
        <f t="shared" si="156"/>
        <v/>
      </c>
    </row>
    <row r="10011" spans="1:6" x14ac:dyDescent="0.3">
      <c r="A10011" t="s">
        <v>401</v>
      </c>
      <c r="B10011" t="s">
        <v>402</v>
      </c>
      <c r="C10011">
        <v>1987</v>
      </c>
      <c r="D10011" s="1">
        <v>303000000000</v>
      </c>
      <c r="E10011" t="e" cm="1">
        <f t="array" ref="E10011">IF(
ISNA(_xlfn.XLOOKUP(B10011 &amp; C10011,[1]global_waste_stats!$B$2:$B$991 &amp; [1]global_waste_stats!$C$2:$C$991,[1]global_waste_stats!$D$2:$D$991)),
_xlfn.XLOOKUP(A10011 &amp; C10011,[2]UNdata_Export_20210503_03410335!$A$2:$A$1588 &amp; [2]UNdata_Export_20210503_03410335!$B$2:$B$1588,[2]UNdata_Export_20210503_03410335!$C$2:$C$1588 * 1000),
_xlfn.XLOOKUP(B10011 &amp; C10011,[1]global_waste_stats!$B$2:$B$991 &amp; [1]global_waste_stats!$C$2:$C$991,[1]global_waste_stats!$D$2:$D$991)
)</f>
        <v>#N/A</v>
      </c>
      <c r="F10011" t="str">
        <f t="shared" si="156"/>
        <v/>
      </c>
    </row>
    <row r="10012" spans="1:6" x14ac:dyDescent="0.3">
      <c r="A10012" t="s">
        <v>401</v>
      </c>
      <c r="B10012" t="s">
        <v>402</v>
      </c>
      <c r="C10012">
        <v>1988</v>
      </c>
      <c r="D10012" s="1">
        <v>310000000000</v>
      </c>
      <c r="E10012" t="e" cm="1">
        <f t="array" ref="E10012">IF(
ISNA(_xlfn.XLOOKUP(B10012 &amp; C10012,[1]global_waste_stats!$B$2:$B$991 &amp; [1]global_waste_stats!$C$2:$C$991,[1]global_waste_stats!$D$2:$D$991)),
_xlfn.XLOOKUP(A10012 &amp; C10012,[2]UNdata_Export_20210503_03410335!$A$2:$A$1588 &amp; [2]UNdata_Export_20210503_03410335!$B$2:$B$1588,[2]UNdata_Export_20210503_03410335!$C$2:$C$1588 * 1000),
_xlfn.XLOOKUP(B10012 &amp; C10012,[1]global_waste_stats!$B$2:$B$991 &amp; [1]global_waste_stats!$C$2:$C$991,[1]global_waste_stats!$D$2:$D$991)
)</f>
        <v>#N/A</v>
      </c>
      <c r="F10012" t="str">
        <f t="shared" si="156"/>
        <v/>
      </c>
    </row>
    <row r="10013" spans="1:6" x14ac:dyDescent="0.3">
      <c r="A10013" t="s">
        <v>401</v>
      </c>
      <c r="B10013" t="s">
        <v>402</v>
      </c>
      <c r="C10013">
        <v>1989</v>
      </c>
      <c r="D10013" s="1">
        <v>319000000000</v>
      </c>
      <c r="E10013" t="e" cm="1">
        <f t="array" ref="E10013">IF(
ISNA(_xlfn.XLOOKUP(B10013 &amp; C10013,[1]global_waste_stats!$B$2:$B$991 &amp; [1]global_waste_stats!$C$2:$C$991,[1]global_waste_stats!$D$2:$D$991)),
_xlfn.XLOOKUP(A10013 &amp; C10013,[2]UNdata_Export_20210503_03410335!$A$2:$A$1588 &amp; [2]UNdata_Export_20210503_03410335!$B$2:$B$1588,[2]UNdata_Export_20210503_03410335!$C$2:$C$1588 * 1000),
_xlfn.XLOOKUP(B10013 &amp; C10013,[1]global_waste_stats!$B$2:$B$991 &amp; [1]global_waste_stats!$C$2:$C$991,[1]global_waste_stats!$D$2:$D$991)
)</f>
        <v>#N/A</v>
      </c>
      <c r="F10013" t="str">
        <f t="shared" si="156"/>
        <v/>
      </c>
    </row>
    <row r="10014" spans="1:6" x14ac:dyDescent="0.3">
      <c r="A10014" t="s">
        <v>401</v>
      </c>
      <c r="B10014" t="s">
        <v>402</v>
      </c>
      <c r="C10014">
        <v>1990</v>
      </c>
      <c r="D10014" s="1">
        <v>321000000000</v>
      </c>
      <c r="E10014" cm="1">
        <f t="array" ref="E10014">IF(
ISNA(_xlfn.XLOOKUP(B10014 &amp; C10014,[1]global_waste_stats!$B$2:$B$991 &amp; [1]global_waste_stats!$C$2:$C$991,[1]global_waste_stats!$D$2:$D$991)),
_xlfn.XLOOKUP(A10014 &amp; C10014,[2]UNdata_Export_20210503_03410335!$A$2:$A$1588 &amp; [2]UNdata_Export_20210503_03410335!$B$2:$B$1588,[2]UNdata_Export_20210503_03410335!$C$2:$C$1588 * 1000),
_xlfn.XLOOKUP(B10014 &amp; C10014,[1]global_waste_stats!$B$2:$B$991 &amp; [1]global_waste_stats!$C$2:$C$991,[1]global_waste_stats!$D$2:$D$991)
)</f>
        <v>3200</v>
      </c>
      <c r="F10014">
        <f t="shared" si="156"/>
        <v>100312500</v>
      </c>
    </row>
    <row r="10015" spans="1:6" x14ac:dyDescent="0.3">
      <c r="A10015" t="s">
        <v>401</v>
      </c>
      <c r="B10015" t="s">
        <v>402</v>
      </c>
      <c r="C10015">
        <v>1991</v>
      </c>
      <c r="D10015" s="1">
        <v>317000000000</v>
      </c>
      <c r="E10015" t="e" cm="1">
        <f t="array" ref="E10015">IF(
ISNA(_xlfn.XLOOKUP(B10015 &amp; C10015,[1]global_waste_stats!$B$2:$B$991 &amp; [1]global_waste_stats!$C$2:$C$991,[1]global_waste_stats!$D$2:$D$991)),
_xlfn.XLOOKUP(A10015 &amp; C10015,[2]UNdata_Export_20210503_03410335!$A$2:$A$1588 &amp; [2]UNdata_Export_20210503_03410335!$B$2:$B$1588,[2]UNdata_Export_20210503_03410335!$C$2:$C$1588 * 1000),
_xlfn.XLOOKUP(B10015 &amp; C10015,[1]global_waste_stats!$B$2:$B$991 &amp; [1]global_waste_stats!$C$2:$C$991,[1]global_waste_stats!$D$2:$D$991)
)</f>
        <v>#N/A</v>
      </c>
      <c r="F10015" t="str">
        <f t="shared" si="156"/>
        <v/>
      </c>
    </row>
    <row r="10016" spans="1:6" x14ac:dyDescent="0.3">
      <c r="A10016" t="s">
        <v>401</v>
      </c>
      <c r="B10016" t="s">
        <v>402</v>
      </c>
      <c r="C10016">
        <v>1992</v>
      </c>
      <c r="D10016" s="1">
        <v>314000000000</v>
      </c>
      <c r="E10016" t="e" cm="1">
        <f t="array" ref="E10016">IF(
ISNA(_xlfn.XLOOKUP(B10016 &amp; C10016,[1]global_waste_stats!$B$2:$B$991 &amp; [1]global_waste_stats!$C$2:$C$991,[1]global_waste_stats!$D$2:$D$991)),
_xlfn.XLOOKUP(A10016 &amp; C10016,[2]UNdata_Export_20210503_03410335!$A$2:$A$1588 &amp; [2]UNdata_Export_20210503_03410335!$B$2:$B$1588,[2]UNdata_Export_20210503_03410335!$C$2:$C$1588 * 1000),
_xlfn.XLOOKUP(B10016 &amp; C10016,[1]global_waste_stats!$B$2:$B$991 &amp; [1]global_waste_stats!$C$2:$C$991,[1]global_waste_stats!$D$2:$D$991)
)</f>
        <v>#N/A</v>
      </c>
      <c r="F10016" t="str">
        <f t="shared" si="156"/>
        <v/>
      </c>
    </row>
    <row r="10017" spans="1:6" x14ac:dyDescent="0.3">
      <c r="A10017" t="s">
        <v>401</v>
      </c>
      <c r="B10017" t="s">
        <v>402</v>
      </c>
      <c r="C10017">
        <v>1993</v>
      </c>
      <c r="D10017" s="1">
        <v>307000000000</v>
      </c>
      <c r="E10017" t="e" cm="1">
        <f t="array" ref="E10017">IF(
ISNA(_xlfn.XLOOKUP(B10017 &amp; C10017,[1]global_waste_stats!$B$2:$B$991 &amp; [1]global_waste_stats!$C$2:$C$991,[1]global_waste_stats!$D$2:$D$991)),
_xlfn.XLOOKUP(A10017 &amp; C10017,[2]UNdata_Export_20210503_03410335!$A$2:$A$1588 &amp; [2]UNdata_Export_20210503_03410335!$B$2:$B$1588,[2]UNdata_Export_20210503_03410335!$C$2:$C$1588 * 1000),
_xlfn.XLOOKUP(B10017 &amp; C10017,[1]global_waste_stats!$B$2:$B$991 &amp; [1]global_waste_stats!$C$2:$C$991,[1]global_waste_stats!$D$2:$D$991)
)</f>
        <v>#N/A</v>
      </c>
      <c r="F10017" t="str">
        <f t="shared" si="156"/>
        <v/>
      </c>
    </row>
    <row r="10018" spans="1:6" x14ac:dyDescent="0.3">
      <c r="A10018" t="s">
        <v>401</v>
      </c>
      <c r="B10018" t="s">
        <v>402</v>
      </c>
      <c r="C10018">
        <v>1994</v>
      </c>
      <c r="D10018" s="1">
        <v>320000000000</v>
      </c>
      <c r="E10018" cm="1">
        <f t="array" ref="E10018">IF(
ISNA(_xlfn.XLOOKUP(B10018 &amp; C10018,[1]global_waste_stats!$B$2:$B$991 &amp; [1]global_waste_stats!$C$2:$C$991,[1]global_waste_stats!$D$2:$D$991)),
_xlfn.XLOOKUP(A10018 &amp; C10018,[2]UNdata_Export_20210503_03410335!$A$2:$A$1588 &amp; [2]UNdata_Export_20210503_03410335!$B$2:$B$1588,[2]UNdata_Export_20210503_03410335!$C$2:$C$1588 * 1000),
_xlfn.XLOOKUP(B10018 &amp; C10018,[1]global_waste_stats!$B$2:$B$991 &amp; [1]global_waste_stats!$C$2:$C$991,[1]global_waste_stats!$D$2:$D$991)
)</f>
        <v>3507</v>
      </c>
      <c r="F10018">
        <f t="shared" si="156"/>
        <v>91246079.270031363</v>
      </c>
    </row>
    <row r="10019" spans="1:6" x14ac:dyDescent="0.3">
      <c r="A10019" t="s">
        <v>401</v>
      </c>
      <c r="B10019" t="s">
        <v>402</v>
      </c>
      <c r="C10019">
        <v>1995</v>
      </c>
      <c r="D10019" s="1">
        <v>333000000000</v>
      </c>
      <c r="E10019" cm="1">
        <f t="array" ref="E10019">IF(
ISNA(_xlfn.XLOOKUP(B10019 &amp; C10019,[1]global_waste_stats!$B$2:$B$991 &amp; [1]global_waste_stats!$C$2:$C$991,[1]global_waste_stats!$D$2:$D$991)),
_xlfn.XLOOKUP(A10019 &amp; C10019,[2]UNdata_Export_20210503_03410335!$A$2:$A$1588 &amp; [2]UNdata_Export_20210503_03410335!$B$2:$B$1588,[2]UNdata_Export_20210503_03410335!$C$2:$C$1588 * 1000),
_xlfn.XLOOKUP(B10019 &amp; C10019,[1]global_waste_stats!$B$2:$B$991 &amp; [1]global_waste_stats!$C$2:$C$991,[1]global_waste_stats!$D$2:$D$991)
)</f>
        <v>3405</v>
      </c>
      <c r="F10019">
        <f t="shared" si="156"/>
        <v>97797356.828193828</v>
      </c>
    </row>
    <row r="10020" spans="1:6" x14ac:dyDescent="0.3">
      <c r="A10020" t="s">
        <v>401</v>
      </c>
      <c r="B10020" t="s">
        <v>402</v>
      </c>
      <c r="C10020">
        <v>1996</v>
      </c>
      <c r="D10020" s="1">
        <v>338000000000</v>
      </c>
      <c r="E10020" cm="1">
        <f t="array" ref="E10020">IF(
ISNA(_xlfn.XLOOKUP(B10020 &amp; C10020,[1]global_waste_stats!$B$2:$B$991 &amp; [1]global_waste_stats!$C$2:$C$991,[1]global_waste_stats!$D$2:$D$991)),
_xlfn.XLOOKUP(A10020 &amp; C10020,[2]UNdata_Export_20210503_03410335!$A$2:$A$1588 &amp; [2]UNdata_Export_20210503_03410335!$B$2:$B$1588,[2]UNdata_Export_20210503_03410335!$C$2:$C$1588 * 1000),
_xlfn.XLOOKUP(B10020 &amp; C10020,[1]global_waste_stats!$B$2:$B$991 &amp; [1]global_waste_stats!$C$2:$C$991,[1]global_waste_stats!$D$2:$D$991)
)</f>
        <v>3458</v>
      </c>
      <c r="F10020">
        <f t="shared" si="156"/>
        <v>97744360.902255639</v>
      </c>
    </row>
    <row r="10021" spans="1:6" x14ac:dyDescent="0.3">
      <c r="A10021" t="s">
        <v>401</v>
      </c>
      <c r="B10021" t="s">
        <v>402</v>
      </c>
      <c r="C10021">
        <v>1997</v>
      </c>
      <c r="D10021" s="1">
        <v>348000000000</v>
      </c>
      <c r="E10021" cm="1">
        <f t="array" ref="E10021">IF(
ISNA(_xlfn.XLOOKUP(B10021 &amp; C10021,[1]global_waste_stats!$B$2:$B$991 &amp; [1]global_waste_stats!$C$2:$C$991,[1]global_waste_stats!$D$2:$D$991)),
_xlfn.XLOOKUP(A10021 &amp; C10021,[2]UNdata_Export_20210503_03410335!$A$2:$A$1588 &amp; [2]UNdata_Export_20210503_03410335!$B$2:$B$1588,[2]UNdata_Export_20210503_03410335!$C$2:$C$1588 * 1000),
_xlfn.XLOOKUP(B10021 &amp; C10021,[1]global_waste_stats!$B$2:$B$991 &amp; [1]global_waste_stats!$C$2:$C$991,[1]global_waste_stats!$D$2:$D$991)
)</f>
        <v>3678</v>
      </c>
      <c r="F10021">
        <f t="shared" si="156"/>
        <v>94616639.477977157</v>
      </c>
    </row>
    <row r="10022" spans="1:6" x14ac:dyDescent="0.3">
      <c r="A10022" t="s">
        <v>401</v>
      </c>
      <c r="B10022" t="s">
        <v>402</v>
      </c>
      <c r="C10022">
        <v>1998</v>
      </c>
      <c r="D10022" s="1">
        <v>362000000000</v>
      </c>
      <c r="E10022" cm="1">
        <f t="array" ref="E10022">IF(
ISNA(_xlfn.XLOOKUP(B10022 &amp; C10022,[1]global_waste_stats!$B$2:$B$991 &amp; [1]global_waste_stats!$C$2:$C$991,[1]global_waste_stats!$D$2:$D$991)),
_xlfn.XLOOKUP(A10022 &amp; C10022,[2]UNdata_Export_20210503_03410335!$A$2:$A$1588 &amp; [2]UNdata_Export_20210503_03410335!$B$2:$B$1588,[2]UNdata_Export_20210503_03410335!$C$2:$C$1588 * 1000),
_xlfn.XLOOKUP(B10022 &amp; C10022,[1]global_waste_stats!$B$2:$B$991 &amp; [1]global_waste_stats!$C$2:$C$991,[1]global_waste_stats!$D$2:$D$991)
)</f>
        <v>3839</v>
      </c>
      <c r="F10022">
        <f t="shared" si="156"/>
        <v>94295389.424329251</v>
      </c>
    </row>
    <row r="10023" spans="1:6" x14ac:dyDescent="0.3">
      <c r="A10023" t="s">
        <v>401</v>
      </c>
      <c r="B10023" t="s">
        <v>402</v>
      </c>
      <c r="C10023">
        <v>1999</v>
      </c>
      <c r="D10023" s="1">
        <v>379000000000</v>
      </c>
      <c r="E10023" cm="1">
        <f t="array" ref="E10023">IF(
ISNA(_xlfn.XLOOKUP(B10023 &amp; C10023,[1]global_waste_stats!$B$2:$B$991 &amp; [1]global_waste_stats!$C$2:$C$991,[1]global_waste_stats!$D$2:$D$991)),
_xlfn.XLOOKUP(A10023 &amp; C10023,[2]UNdata_Export_20210503_03410335!$A$2:$A$1588 &amp; [2]UNdata_Export_20210503_03410335!$B$2:$B$1588,[2]UNdata_Export_20210503_03410335!$C$2:$C$1588 * 1000),
_xlfn.XLOOKUP(B10023 &amp; C10023,[1]global_waste_stats!$B$2:$B$991 &amp; [1]global_waste_stats!$C$2:$C$991,[1]global_waste_stats!$D$2:$D$991)
)</f>
        <v>3774</v>
      </c>
      <c r="F10023">
        <f t="shared" si="156"/>
        <v>100423953.36512983</v>
      </c>
    </row>
    <row r="10024" spans="1:6" x14ac:dyDescent="0.3">
      <c r="A10024" t="s">
        <v>401</v>
      </c>
      <c r="B10024" t="s">
        <v>402</v>
      </c>
      <c r="C10024">
        <v>2000</v>
      </c>
      <c r="D10024" s="1">
        <v>397000000000</v>
      </c>
      <c r="E10024" cm="1">
        <f t="array" ref="E10024">IF(
ISNA(_xlfn.XLOOKUP(B10024 &amp; C10024,[1]global_waste_stats!$B$2:$B$991 &amp; [1]global_waste_stats!$C$2:$C$991,[1]global_waste_stats!$D$2:$D$991)),
_xlfn.XLOOKUP(A10024 &amp; C10024,[2]UNdata_Export_20210503_03410335!$A$2:$A$1588 &amp; [2]UNdata_Export_20210503_03410335!$B$2:$B$1588,[2]UNdata_Export_20210503_03410335!$C$2:$C$1588 * 1000),
_xlfn.XLOOKUP(B10024 &amp; C10024,[1]global_waste_stats!$B$2:$B$991 &amp; [1]global_waste_stats!$C$2:$C$991,[1]global_waste_stats!$D$2:$D$991)
)</f>
        <v>3773</v>
      </c>
      <c r="F10024">
        <f t="shared" si="156"/>
        <v>105221309.30294196</v>
      </c>
    </row>
    <row r="10025" spans="1:6" x14ac:dyDescent="0.3">
      <c r="A10025" t="s">
        <v>401</v>
      </c>
      <c r="B10025" t="s">
        <v>402</v>
      </c>
      <c r="C10025">
        <v>2001</v>
      </c>
      <c r="D10025" s="1">
        <v>403000000000</v>
      </c>
      <c r="E10025" cm="1">
        <f t="array" ref="E10025">IF(
ISNA(_xlfn.XLOOKUP(B10025 &amp; C10025,[1]global_waste_stats!$B$2:$B$991 &amp; [1]global_waste_stats!$C$2:$C$991,[1]global_waste_stats!$D$2:$D$991)),
_xlfn.XLOOKUP(A10025 &amp; C10025,[2]UNdata_Export_20210503_03410335!$A$2:$A$1588 &amp; [2]UNdata_Export_20210503_03410335!$B$2:$B$1588,[2]UNdata_Export_20210503_03410335!$C$2:$C$1588 * 1000),
_xlfn.XLOOKUP(B10025 &amp; C10025,[1]global_waste_stats!$B$2:$B$991 &amp; [1]global_waste_stats!$C$2:$C$991,[1]global_waste_stats!$D$2:$D$991)
)</f>
        <v>3907.2</v>
      </c>
      <c r="F10025">
        <f t="shared" si="156"/>
        <v>103142915.64291565</v>
      </c>
    </row>
    <row r="10026" spans="1:6" x14ac:dyDescent="0.3">
      <c r="A10026" t="s">
        <v>401</v>
      </c>
      <c r="B10026" t="s">
        <v>402</v>
      </c>
      <c r="C10026">
        <v>2002</v>
      </c>
      <c r="D10026" s="1">
        <v>411000000000</v>
      </c>
      <c r="E10026" cm="1">
        <f t="array" ref="E10026">IF(
ISNA(_xlfn.XLOOKUP(B10026 &amp; C10026,[1]global_waste_stats!$B$2:$B$991 &amp; [1]global_waste_stats!$C$2:$C$991,[1]global_waste_stats!$D$2:$D$991)),
_xlfn.XLOOKUP(A10026 &amp; C10026,[2]UNdata_Export_20210503_03410335!$A$2:$A$1588 &amp; [2]UNdata_Export_20210503_03410335!$B$2:$B$1588,[2]UNdata_Export_20210503_03410335!$C$2:$C$1588 * 1000),
_xlfn.XLOOKUP(B10026 &amp; C10026,[1]global_waste_stats!$B$2:$B$991 &amp; [1]global_waste_stats!$C$2:$C$991,[1]global_waste_stats!$D$2:$D$991)
)</f>
        <v>4149</v>
      </c>
      <c r="F10026">
        <f t="shared" si="156"/>
        <v>99060014.461315975</v>
      </c>
    </row>
    <row r="10027" spans="1:6" x14ac:dyDescent="0.3">
      <c r="A10027" t="s">
        <v>401</v>
      </c>
      <c r="B10027" t="s">
        <v>402</v>
      </c>
      <c r="C10027">
        <v>2003</v>
      </c>
      <c r="D10027" s="1">
        <v>421000000000</v>
      </c>
      <c r="E10027" cm="1">
        <f t="array" ref="E10027">IF(
ISNA(_xlfn.XLOOKUP(B10027 &amp; C10027,[1]global_waste_stats!$B$2:$B$991 &amp; [1]global_waste_stats!$C$2:$C$991,[1]global_waste_stats!$D$2:$D$991)),
_xlfn.XLOOKUP(A10027 &amp; C10027,[2]UNdata_Export_20210503_03410335!$A$2:$A$1588 &amp; [2]UNdata_Export_20210503_03410335!$B$2:$B$1588,[2]UNdata_Export_20210503_03410335!$C$2:$C$1588 * 1000),
_xlfn.XLOOKUP(B10027 &amp; C10027,[1]global_waste_stats!$B$2:$B$991 &amp; [1]global_waste_stats!$C$2:$C$991,[1]global_waste_stats!$D$2:$D$991)
)</f>
        <v>4159.21</v>
      </c>
      <c r="F10027">
        <f t="shared" si="156"/>
        <v>101221145.36173937</v>
      </c>
    </row>
    <row r="10028" spans="1:6" x14ac:dyDescent="0.3">
      <c r="A10028" t="s">
        <v>401</v>
      </c>
      <c r="B10028" t="s">
        <v>402</v>
      </c>
      <c r="C10028">
        <v>2004</v>
      </c>
      <c r="D10028" s="1">
        <v>439000000000</v>
      </c>
      <c r="E10028" cm="1">
        <f t="array" ref="E10028">IF(
ISNA(_xlfn.XLOOKUP(B10028 &amp; C10028,[1]global_waste_stats!$B$2:$B$991 &amp; [1]global_waste_stats!$C$2:$C$991,[1]global_waste_stats!$D$2:$D$991)),
_xlfn.XLOOKUP(A10028 &amp; C10028,[2]UNdata_Export_20210503_03410335!$A$2:$A$1588 &amp; [2]UNdata_Export_20210503_03410335!$B$2:$B$1588,[2]UNdata_Export_20210503_03410335!$C$2:$C$1588 * 1000),
_xlfn.XLOOKUP(B10028 &amp; C10028,[1]global_waste_stats!$B$2:$B$991 &amp; [1]global_waste_stats!$C$2:$C$991,[1]global_waste_stats!$D$2:$D$991)
)</f>
        <v>4142.88</v>
      </c>
      <c r="F10028">
        <f t="shared" si="156"/>
        <v>105964932.60726838</v>
      </c>
    </row>
    <row r="10029" spans="1:6" x14ac:dyDescent="0.3">
      <c r="A10029" t="s">
        <v>401</v>
      </c>
      <c r="B10029" t="s">
        <v>402</v>
      </c>
      <c r="C10029">
        <v>2005</v>
      </c>
      <c r="D10029" s="1">
        <v>451000000000</v>
      </c>
      <c r="E10029" cm="1">
        <f t="array" ref="E10029">IF(
ISNA(_xlfn.XLOOKUP(B10029 &amp; C10029,[1]global_waste_stats!$B$2:$B$991 &amp; [1]global_waste_stats!$C$2:$C$991,[1]global_waste_stats!$D$2:$D$991)),
_xlfn.XLOOKUP(A10029 &amp; C10029,[2]UNdata_Export_20210503_03410335!$A$2:$A$1588 &amp; [2]UNdata_Export_20210503_03410335!$B$2:$B$1588,[2]UNdata_Export_20210503_03410335!$C$2:$C$1588 * 1000),
_xlfn.XLOOKUP(B10029 &amp; C10029,[1]global_waste_stats!$B$2:$B$991 &amp; [1]global_waste_stats!$C$2:$C$991,[1]global_waste_stats!$D$2:$D$991)
)</f>
        <v>4320.7299999999996</v>
      </c>
      <c r="F10029">
        <f t="shared" si="156"/>
        <v>104380509.77496859</v>
      </c>
    </row>
    <row r="10030" spans="1:6" x14ac:dyDescent="0.3">
      <c r="A10030" t="s">
        <v>401</v>
      </c>
      <c r="B10030" t="s">
        <v>402</v>
      </c>
      <c r="C10030">
        <v>2006</v>
      </c>
      <c r="D10030" s="1">
        <v>473000000000</v>
      </c>
      <c r="E10030" cm="1">
        <f t="array" ref="E10030">IF(
ISNA(_xlfn.XLOOKUP(B10030 &amp; C10030,[1]global_waste_stats!$B$2:$B$991 &amp; [1]global_waste_stats!$C$2:$C$991,[1]global_waste_stats!$D$2:$D$991)),
_xlfn.XLOOKUP(A10030 &amp; C10030,[2]UNdata_Export_20210503_03410335!$A$2:$A$1588 &amp; [2]UNdata_Export_20210503_03410335!$B$2:$B$1588,[2]UNdata_Export_20210503_03410335!$C$2:$C$1588 * 1000),
_xlfn.XLOOKUP(B10030 &amp; C10030,[1]global_waste_stats!$B$2:$B$991 &amp; [1]global_waste_stats!$C$2:$C$991,[1]global_waste_stats!$D$2:$D$991)
)</f>
        <v>4461.26</v>
      </c>
      <c r="F10030">
        <f t="shared" si="156"/>
        <v>106023858.73049317</v>
      </c>
    </row>
    <row r="10031" spans="1:6" x14ac:dyDescent="0.3">
      <c r="A10031" t="s">
        <v>401</v>
      </c>
      <c r="B10031" t="s">
        <v>402</v>
      </c>
      <c r="C10031">
        <v>2007</v>
      </c>
      <c r="D10031" s="1">
        <v>489000000000</v>
      </c>
      <c r="E10031" cm="1">
        <f t="array" ref="E10031">IF(
ISNA(_xlfn.XLOOKUP(B10031 &amp; C10031,[1]global_waste_stats!$B$2:$B$991 &amp; [1]global_waste_stats!$C$2:$C$991,[1]global_waste_stats!$D$2:$D$991)),
_xlfn.XLOOKUP(A10031 &amp; C10031,[2]UNdata_Export_20210503_03410335!$A$2:$A$1588 &amp; [2]UNdata_Export_20210503_03410335!$B$2:$B$1588,[2]UNdata_Export_20210503_03410335!$C$2:$C$1588 * 1000),
_xlfn.XLOOKUP(B10031 &amp; C10031,[1]global_waste_stats!$B$2:$B$991 &amp; [1]global_waste_stats!$C$2:$C$991,[1]global_waste_stats!$D$2:$D$991)
)</f>
        <v>4459.95</v>
      </c>
      <c r="F10031">
        <f t="shared" si="156"/>
        <v>109642484.78121953</v>
      </c>
    </row>
    <row r="10032" spans="1:6" x14ac:dyDescent="0.3">
      <c r="A10032" t="s">
        <v>401</v>
      </c>
      <c r="B10032" t="s">
        <v>402</v>
      </c>
      <c r="C10032">
        <v>2008</v>
      </c>
      <c r="D10032" s="1">
        <v>486000000000</v>
      </c>
      <c r="E10032" cm="1">
        <f t="array" ref="E10032">IF(
ISNA(_xlfn.XLOOKUP(B10032 &amp; C10032,[1]global_waste_stats!$B$2:$B$991 &amp; [1]global_waste_stats!$C$2:$C$991,[1]global_waste_stats!$D$2:$D$991)),
_xlfn.XLOOKUP(A10032 &amp; C10032,[2]UNdata_Export_20210503_03410335!$A$2:$A$1588 &amp; [2]UNdata_Export_20210503_03410335!$B$2:$B$1588,[2]UNdata_Export_20210503_03410335!$C$2:$C$1588 * 1000),
_xlfn.XLOOKUP(B10032 &amp; C10032,[1]global_waste_stats!$B$2:$B$991 &amp; [1]global_waste_stats!$C$2:$C$991,[1]global_waste_stats!$D$2:$D$991)
)</f>
        <v>4475.97</v>
      </c>
      <c r="F10032">
        <f t="shared" si="156"/>
        <v>108579816.21860735</v>
      </c>
    </row>
    <row r="10033" spans="1:6" x14ac:dyDescent="0.3">
      <c r="A10033" t="s">
        <v>401</v>
      </c>
      <c r="B10033" t="s">
        <v>402</v>
      </c>
      <c r="C10033">
        <v>2009</v>
      </c>
      <c r="D10033" s="1">
        <v>461000000000</v>
      </c>
      <c r="E10033" cm="1">
        <f t="array" ref="E10033">IF(
ISNA(_xlfn.XLOOKUP(B10033 &amp; C10033,[1]global_waste_stats!$B$2:$B$991 &amp; [1]global_waste_stats!$C$2:$C$991,[1]global_waste_stats!$D$2:$D$991)),
_xlfn.XLOOKUP(A10033 &amp; C10033,[2]UNdata_Export_20210503_03410335!$A$2:$A$1588 &amp; [2]UNdata_Export_20210503_03410335!$B$2:$B$1588,[2]UNdata_Export_20210503_03410335!$C$2:$C$1588 * 1000),
_xlfn.XLOOKUP(B10033 &amp; C10033,[1]global_waste_stats!$B$2:$B$991 &amp; [1]global_waste_stats!$C$2:$C$991,[1]global_waste_stats!$D$2:$D$991)
)</f>
        <v>4390.4799999999996</v>
      </c>
      <c r="F10033">
        <f t="shared" si="156"/>
        <v>104999908.89378838</v>
      </c>
    </row>
    <row r="10034" spans="1:6" x14ac:dyDescent="0.3">
      <c r="A10034" t="s">
        <v>401</v>
      </c>
      <c r="B10034" t="s">
        <v>402</v>
      </c>
      <c r="C10034">
        <v>2010</v>
      </c>
      <c r="D10034" s="1">
        <v>488000000000</v>
      </c>
      <c r="E10034" cm="1">
        <f t="array" ref="E10034">IF(
ISNA(_xlfn.XLOOKUP(B10034 &amp; C10034,[1]global_waste_stats!$B$2:$B$991 &amp; [1]global_waste_stats!$C$2:$C$991,[1]global_waste_stats!$D$2:$D$991)),
_xlfn.XLOOKUP(A10034 &amp; C10034,[2]UNdata_Export_20210503_03410335!$A$2:$A$1588 &amp; [2]UNdata_Export_20210503_03410335!$B$2:$B$1588,[2]UNdata_Export_20210503_03410335!$C$2:$C$1588 * 1000),
_xlfn.XLOOKUP(B10034 &amp; C10034,[1]global_waste_stats!$B$2:$B$991 &amp; [1]global_waste_stats!$C$2:$C$991,[1]global_waste_stats!$D$2:$D$991)
)</f>
        <v>4140.1099999999997</v>
      </c>
      <c r="F10034">
        <f t="shared" si="156"/>
        <v>117871264.29007927</v>
      </c>
    </row>
    <row r="10035" spans="1:6" x14ac:dyDescent="0.3">
      <c r="A10035" t="s">
        <v>401</v>
      </c>
      <c r="B10035" t="s">
        <v>402</v>
      </c>
      <c r="C10035">
        <v>2011</v>
      </c>
      <c r="D10035" s="1">
        <v>501000000000</v>
      </c>
      <c r="E10035" cm="1">
        <f t="array" ref="E10035">IF(
ISNA(_xlfn.XLOOKUP(B10035 &amp; C10035,[1]global_waste_stats!$B$2:$B$991 &amp; [1]global_waste_stats!$C$2:$C$991,[1]global_waste_stats!$D$2:$D$991)),
_xlfn.XLOOKUP(A10035 &amp; C10035,[2]UNdata_Export_20210503_03410335!$A$2:$A$1588 &amp; [2]UNdata_Export_20210503_03410335!$B$2:$B$1588,[2]UNdata_Export_20210503_03410335!$C$2:$C$1588 * 1000),
_xlfn.XLOOKUP(B10035 &amp; C10035,[1]global_waste_stats!$B$2:$B$991 &amp; [1]global_waste_stats!$C$2:$C$991,[1]global_waste_stats!$D$2:$D$991)
)</f>
        <v>4277.87</v>
      </c>
      <c r="F10035">
        <f t="shared" si="156"/>
        <v>117114358.31383376</v>
      </c>
    </row>
    <row r="10036" spans="1:6" x14ac:dyDescent="0.3">
      <c r="A10036" t="s">
        <v>401</v>
      </c>
      <c r="B10036" t="s">
        <v>402</v>
      </c>
      <c r="C10036">
        <v>2012</v>
      </c>
      <c r="D10036" s="1">
        <v>500000000000</v>
      </c>
      <c r="E10036" cm="1">
        <f t="array" ref="E10036">IF(
ISNA(_xlfn.XLOOKUP(B10036 &amp; C10036,[1]global_waste_stats!$B$2:$B$991 &amp; [1]global_waste_stats!$C$2:$C$991,[1]global_waste_stats!$D$2:$D$991)),
_xlfn.XLOOKUP(A10036 &amp; C10036,[2]UNdata_Export_20210503_03410335!$A$2:$A$1588 &amp; [2]UNdata_Export_20210503_03410335!$B$2:$B$1588,[2]UNdata_Export_20210503_03410335!$C$2:$C$1588 * 1000),
_xlfn.XLOOKUP(B10036 &amp; C10036,[1]global_waste_stats!$B$2:$B$991 &amp; [1]global_waste_stats!$C$2:$C$991,[1]global_waste_stats!$D$2:$D$991)
)</f>
        <v>4323.5200000000004</v>
      </c>
      <c r="F10036">
        <f t="shared" si="156"/>
        <v>115646510.25090666</v>
      </c>
    </row>
    <row r="10037" spans="1:6" x14ac:dyDescent="0.3">
      <c r="A10037" t="s">
        <v>401</v>
      </c>
      <c r="B10037" t="s">
        <v>402</v>
      </c>
      <c r="C10037">
        <v>2013</v>
      </c>
      <c r="D10037" s="1">
        <v>506000000000</v>
      </c>
      <c r="E10037" cm="1">
        <f t="array" ref="E10037">IF(
ISNA(_xlfn.XLOOKUP(B10037 &amp; C10037,[1]global_waste_stats!$B$2:$B$991 &amp; [1]global_waste_stats!$C$2:$C$991,[1]global_waste_stats!$D$2:$D$991)),
_xlfn.XLOOKUP(A10037 &amp; C10037,[2]UNdata_Export_20210503_03410335!$A$2:$A$1588 &amp; [2]UNdata_Export_20210503_03410335!$B$2:$B$1588,[2]UNdata_Export_20210503_03410335!$C$2:$C$1588 * 1000),
_xlfn.XLOOKUP(B10037 &amp; C10037,[1]global_waste_stats!$B$2:$B$991 &amp; [1]global_waste_stats!$C$2:$C$991,[1]global_waste_stats!$D$2:$D$991)
)</f>
        <v>4371.47</v>
      </c>
      <c r="F10037">
        <f t="shared" si="156"/>
        <v>115750537.00471465</v>
      </c>
    </row>
    <row r="10038" spans="1:6" x14ac:dyDescent="0.3">
      <c r="A10038" t="s">
        <v>401</v>
      </c>
      <c r="B10038" t="s">
        <v>402</v>
      </c>
      <c r="C10038">
        <v>2014</v>
      </c>
      <c r="D10038" s="1">
        <v>519000000000</v>
      </c>
      <c r="E10038" cm="1">
        <f t="array" ref="E10038">IF(
ISNA(_xlfn.XLOOKUP(B10038 &amp; C10038,[1]global_waste_stats!$B$2:$B$991 &amp; [1]global_waste_stats!$C$2:$C$991,[1]global_waste_stats!$D$2:$D$991)),
_xlfn.XLOOKUP(A10038 &amp; C10038,[2]UNdata_Export_20210503_03410335!$A$2:$A$1588 &amp; [2]UNdata_Export_20210503_03410335!$B$2:$B$1588,[2]UNdata_Export_20210503_03410335!$C$2:$C$1588 * 1000),
_xlfn.XLOOKUP(B10038 &amp; C10038,[1]global_waste_stats!$B$2:$B$991 &amp; [1]global_waste_stats!$C$2:$C$991,[1]global_waste_stats!$D$2:$D$991)
)</f>
        <v>4294.87</v>
      </c>
      <c r="F10038">
        <f t="shared" si="156"/>
        <v>120841841.54584423</v>
      </c>
    </row>
    <row r="10039" spans="1:6" x14ac:dyDescent="0.3">
      <c r="A10039" t="s">
        <v>401</v>
      </c>
      <c r="B10039" t="s">
        <v>402</v>
      </c>
      <c r="C10039">
        <v>2015</v>
      </c>
      <c r="D10039" s="1">
        <v>543000000000</v>
      </c>
      <c r="E10039" cm="1">
        <f t="array" ref="E10039">IF(
ISNA(_xlfn.XLOOKUP(B10039 &amp; C10039,[1]global_waste_stats!$B$2:$B$991 &amp; [1]global_waste_stats!$C$2:$C$991,[1]global_waste_stats!$D$2:$D$991)),
_xlfn.XLOOKUP(A10039 &amp; C10039,[2]UNdata_Export_20210503_03410335!$A$2:$A$1588 &amp; [2]UNdata_Export_20210503_03410335!$B$2:$B$1588,[2]UNdata_Export_20210503_03410335!$C$2:$C$1588 * 1000),
_xlfn.XLOOKUP(B10039 &amp; C10039,[1]global_waste_stats!$B$2:$B$991 &amp; [1]global_waste_stats!$C$2:$C$991,[1]global_waste_stats!$D$2:$D$991)
)</f>
        <v>4421.57</v>
      </c>
      <c r="F10039">
        <f t="shared" si="156"/>
        <v>122807057.22175609</v>
      </c>
    </row>
    <row r="10040" spans="1:6" x14ac:dyDescent="0.3">
      <c r="A10040" t="s">
        <v>401</v>
      </c>
      <c r="B10040" t="s">
        <v>402</v>
      </c>
      <c r="C10040">
        <v>2016</v>
      </c>
      <c r="D10040" s="1">
        <v>560000000000</v>
      </c>
      <c r="E10040" cm="1">
        <f t="array" ref="E10040">IF(
ISNA(_xlfn.XLOOKUP(B10040 &amp; C10040,[1]global_waste_stats!$B$2:$B$991 &amp; [1]global_waste_stats!$C$2:$C$991,[1]global_waste_stats!$D$2:$D$991)),
_xlfn.XLOOKUP(A10040 &amp; C10040,[2]UNdata_Export_20210503_03410335!$A$2:$A$1588 &amp; [2]UNdata_Export_20210503_03410335!$B$2:$B$1588,[2]UNdata_Export_20210503_03410335!$C$2:$C$1588 * 1000),
_xlfn.XLOOKUP(B10040 &amp; C10040,[1]global_waste_stats!$B$2:$B$991 &amp; [1]global_waste_stats!$C$2:$C$991,[1]global_waste_stats!$D$2:$D$991)
)</f>
        <v>4439.3999999999996</v>
      </c>
      <c r="F10040">
        <f t="shared" si="156"/>
        <v>126143172.50078841</v>
      </c>
    </row>
    <row r="10041" spans="1:6" x14ac:dyDescent="0.3">
      <c r="A10041" t="s">
        <v>401</v>
      </c>
      <c r="B10041" t="s">
        <v>402</v>
      </c>
      <c r="C10041">
        <v>2017</v>
      </c>
      <c r="D10041" s="1">
        <v>573000000000</v>
      </c>
      <c r="E10041" cm="1">
        <f t="array" ref="E10041">IF(
ISNA(_xlfn.XLOOKUP(B10041 &amp; C10041,[1]global_waste_stats!$B$2:$B$991 &amp; [1]global_waste_stats!$C$2:$C$991,[1]global_waste_stats!$D$2:$D$991)),
_xlfn.XLOOKUP(A10041 &amp; C10041,[2]UNdata_Export_20210503_03410335!$A$2:$A$1588 &amp; [2]UNdata_Export_20210503_03410335!$B$2:$B$1588,[2]UNdata_Export_20210503_03410335!$C$2:$C$1588 * 1000),
_xlfn.XLOOKUP(B10041 &amp; C10041,[1]global_waste_stats!$B$2:$B$991 &amp; [1]global_waste_stats!$C$2:$C$991,[1]global_waste_stats!$D$2:$D$991)
)</f>
        <v>4550.93</v>
      </c>
      <c r="F10041">
        <f t="shared" si="156"/>
        <v>125908330.82468857</v>
      </c>
    </row>
    <row r="10042" spans="1:6" x14ac:dyDescent="0.3">
      <c r="A10042" t="s">
        <v>403</v>
      </c>
      <c r="B10042" t="s">
        <v>404</v>
      </c>
      <c r="C10042">
        <v>1980</v>
      </c>
      <c r="D10042" s="1">
        <v>347000000000</v>
      </c>
      <c r="E10042" t="e" cm="1">
        <f t="array" ref="E10042">IF(
ISNA(_xlfn.XLOOKUP(B10042 &amp; C10042,[1]global_waste_stats!$B$2:$B$991 &amp; [1]global_waste_stats!$C$2:$C$991,[1]global_waste_stats!$D$2:$D$991)),
_xlfn.XLOOKUP(A10042 &amp; C10042,[2]UNdata_Export_20210503_03410335!$A$2:$A$1588 &amp; [2]UNdata_Export_20210503_03410335!$B$2:$B$1588,[2]UNdata_Export_20210503_03410335!$C$2:$C$1588 * 1000),
_xlfn.XLOOKUP(B10042 &amp; C10042,[1]global_waste_stats!$B$2:$B$991 &amp; [1]global_waste_stats!$C$2:$C$991,[1]global_waste_stats!$D$2:$D$991)
)</f>
        <v>#N/A</v>
      </c>
      <c r="F10042" t="str">
        <f t="shared" si="156"/>
        <v/>
      </c>
    </row>
    <row r="10043" spans="1:6" x14ac:dyDescent="0.3">
      <c r="A10043" t="s">
        <v>403</v>
      </c>
      <c r="B10043" t="s">
        <v>404</v>
      </c>
      <c r="C10043">
        <v>1981</v>
      </c>
      <c r="D10043" s="1">
        <v>352000000000</v>
      </c>
      <c r="E10043" t="e" cm="1">
        <f t="array" ref="E10043">IF(
ISNA(_xlfn.XLOOKUP(B10043 &amp; C10043,[1]global_waste_stats!$B$2:$B$991 &amp; [1]global_waste_stats!$C$2:$C$991,[1]global_waste_stats!$D$2:$D$991)),
_xlfn.XLOOKUP(A10043 &amp; C10043,[2]UNdata_Export_20210503_03410335!$A$2:$A$1588 &amp; [2]UNdata_Export_20210503_03410335!$B$2:$B$1588,[2]UNdata_Export_20210503_03410335!$C$2:$C$1588 * 1000),
_xlfn.XLOOKUP(B10043 &amp; C10043,[1]global_waste_stats!$B$2:$B$991 &amp; [1]global_waste_stats!$C$2:$C$991,[1]global_waste_stats!$D$2:$D$991)
)</f>
        <v>#N/A</v>
      </c>
      <c r="F10043" t="str">
        <f t="shared" si="156"/>
        <v/>
      </c>
    </row>
    <row r="10044" spans="1:6" x14ac:dyDescent="0.3">
      <c r="A10044" t="s">
        <v>403</v>
      </c>
      <c r="B10044" t="s">
        <v>404</v>
      </c>
      <c r="C10044">
        <v>1982</v>
      </c>
      <c r="D10044" s="1">
        <v>348000000000</v>
      </c>
      <c r="E10044" t="e" cm="1">
        <f t="array" ref="E10044">IF(
ISNA(_xlfn.XLOOKUP(B10044 &amp; C10044,[1]global_waste_stats!$B$2:$B$991 &amp; [1]global_waste_stats!$C$2:$C$991,[1]global_waste_stats!$D$2:$D$991)),
_xlfn.XLOOKUP(A10044 &amp; C10044,[2]UNdata_Export_20210503_03410335!$A$2:$A$1588 &amp; [2]UNdata_Export_20210503_03410335!$B$2:$B$1588,[2]UNdata_Export_20210503_03410335!$C$2:$C$1588 * 1000),
_xlfn.XLOOKUP(B10044 &amp; C10044,[1]global_waste_stats!$B$2:$B$991 &amp; [1]global_waste_stats!$C$2:$C$991,[1]global_waste_stats!$D$2:$D$991)
)</f>
        <v>#N/A</v>
      </c>
      <c r="F10044" t="str">
        <f t="shared" si="156"/>
        <v/>
      </c>
    </row>
    <row r="10045" spans="1:6" x14ac:dyDescent="0.3">
      <c r="A10045" t="s">
        <v>403</v>
      </c>
      <c r="B10045" t="s">
        <v>404</v>
      </c>
      <c r="C10045">
        <v>1983</v>
      </c>
      <c r="D10045" s="1">
        <v>350000000000</v>
      </c>
      <c r="E10045" t="e" cm="1">
        <f t="array" ref="E10045">IF(
ISNA(_xlfn.XLOOKUP(B10045 &amp; C10045,[1]global_waste_stats!$B$2:$B$991 &amp; [1]global_waste_stats!$C$2:$C$991,[1]global_waste_stats!$D$2:$D$991)),
_xlfn.XLOOKUP(A10045 &amp; C10045,[2]UNdata_Export_20210503_03410335!$A$2:$A$1588 &amp; [2]UNdata_Export_20210503_03410335!$B$2:$B$1588,[2]UNdata_Export_20210503_03410335!$C$2:$C$1588 * 1000),
_xlfn.XLOOKUP(B10045 &amp; C10045,[1]global_waste_stats!$B$2:$B$991 &amp; [1]global_waste_stats!$C$2:$C$991,[1]global_waste_stats!$D$2:$D$991)
)</f>
        <v>#N/A</v>
      </c>
      <c r="F10045" t="str">
        <f t="shared" si="156"/>
        <v/>
      </c>
    </row>
    <row r="10046" spans="1:6" x14ac:dyDescent="0.3">
      <c r="A10046" t="s">
        <v>403</v>
      </c>
      <c r="B10046" t="s">
        <v>404</v>
      </c>
      <c r="C10046">
        <v>1984</v>
      </c>
      <c r="D10046" s="1">
        <v>361000000000</v>
      </c>
      <c r="E10046" t="e" cm="1">
        <f t="array" ref="E10046">IF(
ISNA(_xlfn.XLOOKUP(B10046 &amp; C10046,[1]global_waste_stats!$B$2:$B$991 &amp; [1]global_waste_stats!$C$2:$C$991,[1]global_waste_stats!$D$2:$D$991)),
_xlfn.XLOOKUP(A10046 &amp; C10046,[2]UNdata_Export_20210503_03410335!$A$2:$A$1588 &amp; [2]UNdata_Export_20210503_03410335!$B$2:$B$1588,[2]UNdata_Export_20210503_03410335!$C$2:$C$1588 * 1000),
_xlfn.XLOOKUP(B10046 &amp; C10046,[1]global_waste_stats!$B$2:$B$991 &amp; [1]global_waste_stats!$C$2:$C$991,[1]global_waste_stats!$D$2:$D$991)
)</f>
        <v>#N/A</v>
      </c>
      <c r="F10046" t="str">
        <f t="shared" si="156"/>
        <v/>
      </c>
    </row>
    <row r="10047" spans="1:6" x14ac:dyDescent="0.3">
      <c r="A10047" t="s">
        <v>403</v>
      </c>
      <c r="B10047" t="s">
        <v>404</v>
      </c>
      <c r="C10047">
        <v>1985</v>
      </c>
      <c r="D10047" s="1">
        <v>374000000000</v>
      </c>
      <c r="E10047" t="e" cm="1">
        <f t="array" ref="E10047">IF(
ISNA(_xlfn.XLOOKUP(B10047 &amp; C10047,[1]global_waste_stats!$B$2:$B$991 &amp; [1]global_waste_stats!$C$2:$C$991,[1]global_waste_stats!$D$2:$D$991)),
_xlfn.XLOOKUP(A10047 &amp; C10047,[2]UNdata_Export_20210503_03410335!$A$2:$A$1588 &amp; [2]UNdata_Export_20210503_03410335!$B$2:$B$1588,[2]UNdata_Export_20210503_03410335!$C$2:$C$1588 * 1000),
_xlfn.XLOOKUP(B10047 &amp; C10047,[1]global_waste_stats!$B$2:$B$991 &amp; [1]global_waste_stats!$C$2:$C$991,[1]global_waste_stats!$D$2:$D$991)
)</f>
        <v>#N/A</v>
      </c>
      <c r="F10047" t="str">
        <f t="shared" si="156"/>
        <v/>
      </c>
    </row>
    <row r="10048" spans="1:6" x14ac:dyDescent="0.3">
      <c r="A10048" t="s">
        <v>403</v>
      </c>
      <c r="B10048" t="s">
        <v>404</v>
      </c>
      <c r="C10048">
        <v>1986</v>
      </c>
      <c r="D10048" s="1">
        <v>381000000000</v>
      </c>
      <c r="E10048" t="e" cm="1">
        <f t="array" ref="E10048">IF(
ISNA(_xlfn.XLOOKUP(B10048 &amp; C10048,[1]global_waste_stats!$B$2:$B$991 &amp; [1]global_waste_stats!$C$2:$C$991,[1]global_waste_stats!$D$2:$D$991)),
_xlfn.XLOOKUP(A10048 &amp; C10048,[2]UNdata_Export_20210503_03410335!$A$2:$A$1588 &amp; [2]UNdata_Export_20210503_03410335!$B$2:$B$1588,[2]UNdata_Export_20210503_03410335!$C$2:$C$1588 * 1000),
_xlfn.XLOOKUP(B10048 &amp; C10048,[1]global_waste_stats!$B$2:$B$991 &amp; [1]global_waste_stats!$C$2:$C$991,[1]global_waste_stats!$D$2:$D$991)
)</f>
        <v>#N/A</v>
      </c>
      <c r="F10048" t="str">
        <f t="shared" si="156"/>
        <v/>
      </c>
    </row>
    <row r="10049" spans="1:6" x14ac:dyDescent="0.3">
      <c r="A10049" t="s">
        <v>403</v>
      </c>
      <c r="B10049" t="s">
        <v>404</v>
      </c>
      <c r="C10049">
        <v>1987</v>
      </c>
      <c r="D10049" s="1">
        <v>387000000000</v>
      </c>
      <c r="E10049" t="e" cm="1">
        <f t="array" ref="E10049">IF(
ISNA(_xlfn.XLOOKUP(B10049 &amp; C10049,[1]global_waste_stats!$B$2:$B$991 &amp; [1]global_waste_stats!$C$2:$C$991,[1]global_waste_stats!$D$2:$D$991)),
_xlfn.XLOOKUP(A10049 &amp; C10049,[2]UNdata_Export_20210503_03410335!$A$2:$A$1588 &amp; [2]UNdata_Export_20210503_03410335!$B$2:$B$1588,[2]UNdata_Export_20210503_03410335!$C$2:$C$1588 * 1000),
_xlfn.XLOOKUP(B10049 &amp; C10049,[1]global_waste_stats!$B$2:$B$991 &amp; [1]global_waste_stats!$C$2:$C$991,[1]global_waste_stats!$D$2:$D$991)
)</f>
        <v>#N/A</v>
      </c>
      <c r="F10049" t="str">
        <f t="shared" si="156"/>
        <v/>
      </c>
    </row>
    <row r="10050" spans="1:6" x14ac:dyDescent="0.3">
      <c r="A10050" t="s">
        <v>403</v>
      </c>
      <c r="B10050" t="s">
        <v>404</v>
      </c>
      <c r="C10050">
        <v>1988</v>
      </c>
      <c r="D10050" s="1">
        <v>399000000000</v>
      </c>
      <c r="E10050" t="e" cm="1">
        <f t="array" ref="E10050">IF(
ISNA(_xlfn.XLOOKUP(B10050 &amp; C10050,[1]global_waste_stats!$B$2:$B$991 &amp; [1]global_waste_stats!$C$2:$C$991,[1]global_waste_stats!$D$2:$D$991)),
_xlfn.XLOOKUP(A10050 &amp; C10050,[2]UNdata_Export_20210503_03410335!$A$2:$A$1588 &amp; [2]UNdata_Export_20210503_03410335!$B$2:$B$1588,[2]UNdata_Export_20210503_03410335!$C$2:$C$1588 * 1000),
_xlfn.XLOOKUP(B10050 &amp; C10050,[1]global_waste_stats!$B$2:$B$991 &amp; [1]global_waste_stats!$C$2:$C$991,[1]global_waste_stats!$D$2:$D$991)
)</f>
        <v>#N/A</v>
      </c>
      <c r="F10050" t="str">
        <f t="shared" si="156"/>
        <v/>
      </c>
    </row>
    <row r="10051" spans="1:6" x14ac:dyDescent="0.3">
      <c r="A10051" t="s">
        <v>403</v>
      </c>
      <c r="B10051" t="s">
        <v>404</v>
      </c>
      <c r="C10051">
        <v>1989</v>
      </c>
      <c r="D10051" s="1">
        <v>417000000000</v>
      </c>
      <c r="E10051" t="e" cm="1">
        <f t="array" ref="E10051">IF(
ISNA(_xlfn.XLOOKUP(B10051 &amp; C10051,[1]global_waste_stats!$B$2:$B$991 &amp; [1]global_waste_stats!$C$2:$C$991,[1]global_waste_stats!$D$2:$D$991)),
_xlfn.XLOOKUP(A10051 &amp; C10051,[2]UNdata_Export_20210503_03410335!$A$2:$A$1588 &amp; [2]UNdata_Export_20210503_03410335!$B$2:$B$1588,[2]UNdata_Export_20210503_03410335!$C$2:$C$1588 * 1000),
_xlfn.XLOOKUP(B10051 &amp; C10051,[1]global_waste_stats!$B$2:$B$991 &amp; [1]global_waste_stats!$C$2:$C$991,[1]global_waste_stats!$D$2:$D$991)
)</f>
        <v>#N/A</v>
      </c>
      <c r="F10051" t="str">
        <f t="shared" ref="F10051:F10114" si="157">IF(ISNA(E10051),"",D10051/E10051)</f>
        <v/>
      </c>
    </row>
    <row r="10052" spans="1:6" x14ac:dyDescent="0.3">
      <c r="A10052" t="s">
        <v>403</v>
      </c>
      <c r="B10052" t="s">
        <v>404</v>
      </c>
      <c r="C10052">
        <v>1990</v>
      </c>
      <c r="D10052" s="1">
        <v>432000000000</v>
      </c>
      <c r="E10052" cm="1">
        <f t="array" ref="E10052">IF(
ISNA(_xlfn.XLOOKUP(B10052 &amp; C10052,[1]global_waste_stats!$B$2:$B$991 &amp; [1]global_waste_stats!$C$2:$C$991,[1]global_waste_stats!$D$2:$D$991)),
_xlfn.XLOOKUP(A10052 &amp; C10052,[2]UNdata_Export_20210503_03410335!$A$2:$A$1588 &amp; [2]UNdata_Export_20210503_03410335!$B$2:$B$1588,[2]UNdata_Export_20210503_03410335!$C$2:$C$1588 * 1000),
_xlfn.XLOOKUP(B10052 &amp; C10052,[1]global_waste_stats!$B$2:$B$991 &amp; [1]global_waste_stats!$C$2:$C$991,[1]global_waste_stats!$D$2:$D$991)
)</f>
        <v>4100.6000000000004</v>
      </c>
      <c r="F10052">
        <f t="shared" si="157"/>
        <v>105350436.52148466</v>
      </c>
    </row>
    <row r="10053" spans="1:6" x14ac:dyDescent="0.3">
      <c r="A10053" t="s">
        <v>403</v>
      </c>
      <c r="B10053" t="s">
        <v>404</v>
      </c>
      <c r="C10053">
        <v>1991</v>
      </c>
      <c r="D10053" s="1">
        <v>428000000000</v>
      </c>
      <c r="E10053" cm="1">
        <f t="array" ref="E10053">IF(
ISNA(_xlfn.XLOOKUP(B10053 &amp; C10053,[1]global_waste_stats!$B$2:$B$991 &amp; [1]global_waste_stats!$C$2:$C$991,[1]global_waste_stats!$D$2:$D$991)),
_xlfn.XLOOKUP(A10053 &amp; C10053,[2]UNdata_Export_20210503_03410335!$A$2:$A$1588 &amp; [2]UNdata_Export_20210503_03410335!$B$2:$B$1588,[2]UNdata_Export_20210503_03410335!$C$2:$C$1588 * 1000),
_xlfn.XLOOKUP(B10053 &amp; C10053,[1]global_waste_stats!$B$2:$B$991 &amp; [1]global_waste_stats!$C$2:$C$991,[1]global_waste_stats!$D$2:$D$991)
)</f>
        <v>4131.2</v>
      </c>
      <c r="F10053">
        <f t="shared" si="157"/>
        <v>103601859.0240124</v>
      </c>
    </row>
    <row r="10054" spans="1:6" x14ac:dyDescent="0.3">
      <c r="A10054" t="s">
        <v>403</v>
      </c>
      <c r="B10054" t="s">
        <v>404</v>
      </c>
      <c r="C10054">
        <v>1992</v>
      </c>
      <c r="D10054" s="1">
        <v>428000000000</v>
      </c>
      <c r="E10054" cm="1">
        <f t="array" ref="E10054">IF(
ISNA(_xlfn.XLOOKUP(B10054 &amp; C10054,[1]global_waste_stats!$B$2:$B$991 &amp; [1]global_waste_stats!$C$2:$C$991,[1]global_waste_stats!$D$2:$D$991)),
_xlfn.XLOOKUP(A10054 &amp; C10054,[2]UNdata_Export_20210503_03410335!$A$2:$A$1588 &amp; [2]UNdata_Export_20210503_03410335!$B$2:$B$1588,[2]UNdata_Export_20210503_03410335!$C$2:$C$1588 * 1000),
_xlfn.XLOOKUP(B10054 &amp; C10054,[1]global_waste_stats!$B$2:$B$991 &amp; [1]global_waste_stats!$C$2:$C$991,[1]global_waste_stats!$D$2:$D$991)
)</f>
        <v>4096.7</v>
      </c>
      <c r="F10054">
        <f t="shared" si="157"/>
        <v>104474332.9997315</v>
      </c>
    </row>
    <row r="10055" spans="1:6" x14ac:dyDescent="0.3">
      <c r="A10055" t="s">
        <v>403</v>
      </c>
      <c r="B10055" t="s">
        <v>404</v>
      </c>
      <c r="C10055">
        <v>1993</v>
      </c>
      <c r="D10055" s="1">
        <v>427000000000</v>
      </c>
      <c r="E10055" cm="1">
        <f t="array" ref="E10055">IF(
ISNA(_xlfn.XLOOKUP(B10055 &amp; C10055,[1]global_waste_stats!$B$2:$B$991 &amp; [1]global_waste_stats!$C$2:$C$991,[1]global_waste_stats!$D$2:$D$991)),
_xlfn.XLOOKUP(A10055 &amp; C10055,[2]UNdata_Export_20210503_03410335!$A$2:$A$1588 &amp; [2]UNdata_Export_20210503_03410335!$B$2:$B$1588,[2]UNdata_Export_20210503_03410335!$C$2:$C$1588 * 1000),
_xlfn.XLOOKUP(B10055 &amp; C10055,[1]global_waste_stats!$B$2:$B$991 &amp; [1]global_waste_stats!$C$2:$C$991,[1]global_waste_stats!$D$2:$D$991)
)</f>
        <v>4140.2</v>
      </c>
      <c r="F10055">
        <f t="shared" si="157"/>
        <v>103135114.24568862</v>
      </c>
    </row>
    <row r="10056" spans="1:6" x14ac:dyDescent="0.3">
      <c r="A10056" t="s">
        <v>403</v>
      </c>
      <c r="B10056" t="s">
        <v>404</v>
      </c>
      <c r="C10056">
        <v>1994</v>
      </c>
      <c r="D10056" s="1">
        <v>433000000000</v>
      </c>
      <c r="E10056" cm="1">
        <f t="array" ref="E10056">IF(
ISNA(_xlfn.XLOOKUP(B10056 &amp; C10056,[1]global_waste_stats!$B$2:$B$991 &amp; [1]global_waste_stats!$C$2:$C$991,[1]global_waste_stats!$D$2:$D$991)),
_xlfn.XLOOKUP(A10056 &amp; C10056,[2]UNdata_Export_20210503_03410335!$A$2:$A$1588 &amp; [2]UNdata_Export_20210503_03410335!$B$2:$B$1588,[2]UNdata_Export_20210503_03410335!$C$2:$C$1588 * 1000),
_xlfn.XLOOKUP(B10056 &amp; C10056,[1]global_waste_stats!$B$2:$B$991 &amp; [1]global_waste_stats!$C$2:$C$991,[1]global_waste_stats!$D$2:$D$991)
)</f>
        <v>4161.5</v>
      </c>
      <c r="F10056">
        <f t="shared" si="157"/>
        <v>104049020.78577437</v>
      </c>
    </row>
    <row r="10057" spans="1:6" x14ac:dyDescent="0.3">
      <c r="A10057" t="s">
        <v>403</v>
      </c>
      <c r="B10057" t="s">
        <v>404</v>
      </c>
      <c r="C10057">
        <v>1995</v>
      </c>
      <c r="D10057" s="1">
        <v>435000000000</v>
      </c>
      <c r="E10057" cm="1">
        <f t="array" ref="E10057">IF(
ISNA(_xlfn.XLOOKUP(B10057 &amp; C10057,[1]global_waste_stats!$B$2:$B$991 &amp; [1]global_waste_stats!$C$2:$C$991,[1]global_waste_stats!$D$2:$D$991)),
_xlfn.XLOOKUP(A10057 &amp; C10057,[2]UNdata_Export_20210503_03410335!$A$2:$A$1588 &amp; [2]UNdata_Export_20210503_03410335!$B$2:$B$1588,[2]UNdata_Export_20210503_03410335!$C$2:$C$1588 * 1000),
_xlfn.XLOOKUP(B10057 &amp; C10057,[1]global_waste_stats!$B$2:$B$991 &amp; [1]global_waste_stats!$C$2:$C$991,[1]global_waste_stats!$D$2:$D$991)
)</f>
        <v>4240</v>
      </c>
      <c r="F10057">
        <f t="shared" si="157"/>
        <v>102594339.6226415</v>
      </c>
    </row>
    <row r="10058" spans="1:6" x14ac:dyDescent="0.3">
      <c r="A10058" t="s">
        <v>403</v>
      </c>
      <c r="B10058" t="s">
        <v>404</v>
      </c>
      <c r="C10058">
        <v>1996</v>
      </c>
      <c r="D10058" s="1">
        <v>437000000000</v>
      </c>
      <c r="E10058" cm="1">
        <f t="array" ref="E10058">IF(
ISNA(_xlfn.XLOOKUP(B10058 &amp; C10058,[1]global_waste_stats!$B$2:$B$991 &amp; [1]global_waste_stats!$C$2:$C$991,[1]global_waste_stats!$D$2:$D$991)),
_xlfn.XLOOKUP(A10058 &amp; C10058,[2]UNdata_Export_20210503_03410335!$A$2:$A$1588 &amp; [2]UNdata_Export_20210503_03410335!$B$2:$B$1588,[2]UNdata_Export_20210503_03410335!$C$2:$C$1588 * 1000),
_xlfn.XLOOKUP(B10058 &amp; C10058,[1]global_waste_stats!$B$2:$B$991 &amp; [1]global_waste_stats!$C$2:$C$991,[1]global_waste_stats!$D$2:$D$991)
)</f>
        <v>4280</v>
      </c>
      <c r="F10058">
        <f t="shared" si="157"/>
        <v>102102803.73831776</v>
      </c>
    </row>
    <row r="10059" spans="1:6" x14ac:dyDescent="0.3">
      <c r="A10059" t="s">
        <v>403</v>
      </c>
      <c r="B10059" t="s">
        <v>404</v>
      </c>
      <c r="C10059">
        <v>1997</v>
      </c>
      <c r="D10059" s="1">
        <v>448000000000</v>
      </c>
      <c r="E10059" cm="1">
        <f t="array" ref="E10059">IF(
ISNA(_xlfn.XLOOKUP(B10059 &amp; C10059,[1]global_waste_stats!$B$2:$B$991 &amp; [1]global_waste_stats!$C$2:$C$991,[1]global_waste_stats!$D$2:$D$991)),
_xlfn.XLOOKUP(A10059 &amp; C10059,[2]UNdata_Export_20210503_03410335!$A$2:$A$1588 &amp; [2]UNdata_Export_20210503_03410335!$B$2:$B$1588,[2]UNdata_Export_20210503_03410335!$C$2:$C$1588 * 1000),
_xlfn.XLOOKUP(B10059 &amp; C10059,[1]global_waste_stats!$B$2:$B$991 &amp; [1]global_waste_stats!$C$2:$C$991,[1]global_waste_stats!$D$2:$D$991)
)</f>
        <v>4294</v>
      </c>
      <c r="F10059">
        <f t="shared" si="157"/>
        <v>104331625.52398697</v>
      </c>
    </row>
    <row r="10060" spans="1:6" x14ac:dyDescent="0.3">
      <c r="A10060" t="s">
        <v>403</v>
      </c>
      <c r="B10060" t="s">
        <v>404</v>
      </c>
      <c r="C10060">
        <v>1998</v>
      </c>
      <c r="D10060" s="1">
        <v>461000000000</v>
      </c>
      <c r="E10060" cm="1">
        <f t="array" ref="E10060">IF(
ISNA(_xlfn.XLOOKUP(B10060 &amp; C10060,[1]global_waste_stats!$B$2:$B$991 &amp; [1]global_waste_stats!$C$2:$C$991,[1]global_waste_stats!$D$2:$D$991)),
_xlfn.XLOOKUP(A10060 &amp; C10060,[2]UNdata_Export_20210503_03410335!$A$2:$A$1588 &amp; [2]UNdata_Export_20210503_03410335!$B$2:$B$1588,[2]UNdata_Export_20210503_03410335!$C$2:$C$1588 * 1000),
_xlfn.XLOOKUP(B10060 &amp; C10060,[1]global_waste_stats!$B$2:$B$991 &amp; [1]global_waste_stats!$C$2:$C$991,[1]global_waste_stats!$D$2:$D$991)
)</f>
        <v>4369</v>
      </c>
      <c r="F10060">
        <f t="shared" si="157"/>
        <v>105516136.41565576</v>
      </c>
    </row>
    <row r="10061" spans="1:6" x14ac:dyDescent="0.3">
      <c r="A10061" t="s">
        <v>403</v>
      </c>
      <c r="B10061" t="s">
        <v>404</v>
      </c>
      <c r="C10061">
        <v>1999</v>
      </c>
      <c r="D10061" s="1">
        <v>469000000000</v>
      </c>
      <c r="E10061" cm="1">
        <f t="array" ref="E10061">IF(
ISNA(_xlfn.XLOOKUP(B10061 &amp; C10061,[1]global_waste_stats!$B$2:$B$991 &amp; [1]global_waste_stats!$C$2:$C$991,[1]global_waste_stats!$D$2:$D$991)),
_xlfn.XLOOKUP(A10061 &amp; C10061,[2]UNdata_Export_20210503_03410335!$A$2:$A$1588 &amp; [2]UNdata_Export_20210503_03410335!$B$2:$B$1588,[2]UNdata_Export_20210503_03410335!$C$2:$C$1588 * 1000),
_xlfn.XLOOKUP(B10061 &amp; C10061,[1]global_waste_stats!$B$2:$B$991 &amp; [1]global_waste_stats!$C$2:$C$991,[1]global_waste_stats!$D$2:$D$991)
)</f>
        <v>4555</v>
      </c>
      <c r="F10061">
        <f t="shared" si="157"/>
        <v>102963776.07025246</v>
      </c>
    </row>
    <row r="10062" spans="1:6" x14ac:dyDescent="0.3">
      <c r="A10062" t="s">
        <v>403</v>
      </c>
      <c r="B10062" t="s">
        <v>404</v>
      </c>
      <c r="C10062">
        <v>2000</v>
      </c>
      <c r="D10062" s="1">
        <v>487000000000</v>
      </c>
      <c r="E10062" cm="1">
        <f t="array" ref="E10062">IF(
ISNA(_xlfn.XLOOKUP(B10062 &amp; C10062,[1]global_waste_stats!$B$2:$B$991 &amp; [1]global_waste_stats!$C$2:$C$991,[1]global_waste_stats!$D$2:$D$991)),
_xlfn.XLOOKUP(A10062 &amp; C10062,[2]UNdata_Export_20210503_03410335!$A$2:$A$1588 &amp; [2]UNdata_Export_20210503_03410335!$B$2:$B$1588,[2]UNdata_Export_20210503_03410335!$C$2:$C$1588 * 1000),
_xlfn.XLOOKUP(B10062 &amp; C10062,[1]global_waste_stats!$B$2:$B$991 &amp; [1]global_waste_stats!$C$2:$C$991,[1]global_waste_stats!$D$2:$D$991)
)</f>
        <v>4731</v>
      </c>
      <c r="F10062">
        <f t="shared" si="157"/>
        <v>102938068.06172056</v>
      </c>
    </row>
    <row r="10063" spans="1:6" x14ac:dyDescent="0.3">
      <c r="A10063" t="s">
        <v>403</v>
      </c>
      <c r="B10063" t="s">
        <v>404</v>
      </c>
      <c r="C10063">
        <v>2001</v>
      </c>
      <c r="D10063" s="1">
        <v>494000000000</v>
      </c>
      <c r="E10063" cm="1">
        <f t="array" ref="E10063">IF(
ISNA(_xlfn.XLOOKUP(B10063 &amp; C10063,[1]global_waste_stats!$B$2:$B$991 &amp; [1]global_waste_stats!$C$2:$C$991,[1]global_waste_stats!$D$2:$D$991)),
_xlfn.XLOOKUP(A10063 &amp; C10063,[2]UNdata_Export_20210503_03410335!$A$2:$A$1588 &amp; [2]UNdata_Export_20210503_03410335!$B$2:$B$1588,[2]UNdata_Export_20210503_03410335!$C$2:$C$1588 * 1000),
_xlfn.XLOOKUP(B10063 &amp; C10063,[1]global_waste_stats!$B$2:$B$991 &amp; [1]global_waste_stats!$C$2:$C$991,[1]global_waste_stats!$D$2:$D$991)
)</f>
        <v>4794</v>
      </c>
      <c r="F10063">
        <f t="shared" si="157"/>
        <v>103045473.50855236</v>
      </c>
    </row>
    <row r="10064" spans="1:6" x14ac:dyDescent="0.3">
      <c r="A10064" t="s">
        <v>403</v>
      </c>
      <c r="B10064" t="s">
        <v>404</v>
      </c>
      <c r="C10064">
        <v>2002</v>
      </c>
      <c r="D10064" s="1">
        <v>494000000000</v>
      </c>
      <c r="E10064" cm="1">
        <f t="array" ref="E10064">IF(
ISNA(_xlfn.XLOOKUP(B10064 &amp; C10064,[1]global_waste_stats!$B$2:$B$991 &amp; [1]global_waste_stats!$C$2:$C$991,[1]global_waste_stats!$D$2:$D$991)),
_xlfn.XLOOKUP(A10064 &amp; C10064,[2]UNdata_Export_20210503_03410335!$A$2:$A$1588 &amp; [2]UNdata_Export_20210503_03410335!$B$2:$B$1588,[2]UNdata_Export_20210503_03410335!$C$2:$C$1588 * 1000),
_xlfn.XLOOKUP(B10064 &amp; C10064,[1]global_waste_stats!$B$2:$B$991 &amp; [1]global_waste_stats!$C$2:$C$991,[1]global_waste_stats!$D$2:$D$991)
)</f>
        <v>4936</v>
      </c>
      <c r="F10064">
        <f t="shared" si="157"/>
        <v>100081037.27714749</v>
      </c>
    </row>
    <row r="10065" spans="1:6" x14ac:dyDescent="0.3">
      <c r="A10065" t="s">
        <v>403</v>
      </c>
      <c r="B10065" t="s">
        <v>404</v>
      </c>
      <c r="C10065">
        <v>2003</v>
      </c>
      <c r="D10065" s="1">
        <v>495000000000</v>
      </c>
      <c r="E10065" cm="1">
        <f t="array" ref="E10065">IF(
ISNA(_xlfn.XLOOKUP(B10065 &amp; C10065,[1]global_waste_stats!$B$2:$B$991 &amp; [1]global_waste_stats!$C$2:$C$991,[1]global_waste_stats!$D$2:$D$991)),
_xlfn.XLOOKUP(A10065 &amp; C10065,[2]UNdata_Export_20210503_03410335!$A$2:$A$1588 &amp; [2]UNdata_Export_20210503_03410335!$B$2:$B$1588,[2]UNdata_Export_20210503_03410335!$C$2:$C$1588 * 1000),
_xlfn.XLOOKUP(B10065 &amp; C10065,[1]global_waste_stats!$B$2:$B$991 &amp; [1]global_waste_stats!$C$2:$C$991,[1]global_waste_stats!$D$2:$D$991)
)</f>
        <v>4916</v>
      </c>
      <c r="F10065">
        <f t="shared" si="157"/>
        <v>100691619.20260374</v>
      </c>
    </row>
    <row r="10066" spans="1:6" x14ac:dyDescent="0.3">
      <c r="A10066" t="s">
        <v>403</v>
      </c>
      <c r="B10066" t="s">
        <v>404</v>
      </c>
      <c r="C10066">
        <v>2004</v>
      </c>
      <c r="D10066" s="1">
        <v>508000000000</v>
      </c>
      <c r="E10066" cm="1">
        <f t="array" ref="E10066">IF(
ISNA(_xlfn.XLOOKUP(B10066 &amp; C10066,[1]global_waste_stats!$B$2:$B$991 &amp; [1]global_waste_stats!$C$2:$C$991,[1]global_waste_stats!$D$2:$D$991)),
_xlfn.XLOOKUP(A10066 &amp; C10066,[2]UNdata_Export_20210503_03410335!$A$2:$A$1588 &amp; [2]UNdata_Export_20210503_03410335!$B$2:$B$1588,[2]UNdata_Export_20210503_03410335!$C$2:$C$1588 * 1000),
_xlfn.XLOOKUP(B10066 &amp; C10066,[1]global_waste_stats!$B$2:$B$991 &amp; [1]global_waste_stats!$C$2:$C$991,[1]global_waste_stats!$D$2:$D$991)
)</f>
        <v>4900</v>
      </c>
      <c r="F10066">
        <f t="shared" si="157"/>
        <v>103673469.3877551</v>
      </c>
    </row>
    <row r="10067" spans="1:6" x14ac:dyDescent="0.3">
      <c r="A10067" t="s">
        <v>403</v>
      </c>
      <c r="B10067" t="s">
        <v>404</v>
      </c>
      <c r="C10067">
        <v>2005</v>
      </c>
      <c r="D10067" s="1">
        <v>524000000000</v>
      </c>
      <c r="E10067" cm="1">
        <f t="array" ref="E10067">IF(
ISNA(_xlfn.XLOOKUP(B10067 &amp; C10067,[1]global_waste_stats!$B$2:$B$991 &amp; [1]global_waste_stats!$C$2:$C$991,[1]global_waste_stats!$D$2:$D$991)),
_xlfn.XLOOKUP(A10067 &amp; C10067,[2]UNdata_Export_20210503_03410335!$A$2:$A$1588 &amp; [2]UNdata_Export_20210503_03410335!$B$2:$B$1588,[2]UNdata_Export_20210503_03410335!$C$2:$C$1588 * 1000),
_xlfn.XLOOKUP(B10067 &amp; C10067,[1]global_waste_stats!$B$2:$B$991 &amp; [1]global_waste_stats!$C$2:$C$991,[1]global_waste_stats!$D$2:$D$991)
)</f>
        <v>4940</v>
      </c>
      <c r="F10067">
        <f t="shared" si="157"/>
        <v>106072874.49392712</v>
      </c>
    </row>
    <row r="10068" spans="1:6" x14ac:dyDescent="0.3">
      <c r="A10068" t="s">
        <v>403</v>
      </c>
      <c r="B10068" t="s">
        <v>404</v>
      </c>
      <c r="C10068">
        <v>2006</v>
      </c>
      <c r="D10068" s="1">
        <v>545000000000</v>
      </c>
      <c r="E10068" cm="1">
        <f t="array" ref="E10068">IF(
ISNA(_xlfn.XLOOKUP(B10068 &amp; C10068,[1]global_waste_stats!$B$2:$B$991 &amp; [1]global_waste_stats!$C$2:$C$991,[1]global_waste_stats!$D$2:$D$991)),
_xlfn.XLOOKUP(A10068 &amp; C10068,[2]UNdata_Export_20210503_03410335!$A$2:$A$1588 &amp; [2]UNdata_Export_20210503_03410335!$B$2:$B$1588,[2]UNdata_Export_20210503_03410335!$C$2:$C$1588 * 1000),
_xlfn.XLOOKUP(B10068 &amp; C10068,[1]global_waste_stats!$B$2:$B$991 &amp; [1]global_waste_stats!$C$2:$C$991,[1]global_waste_stats!$D$2:$D$991)
)</f>
        <v>5330</v>
      </c>
      <c r="F10068">
        <f t="shared" si="157"/>
        <v>102251407.12945591</v>
      </c>
    </row>
    <row r="10069" spans="1:6" x14ac:dyDescent="0.3">
      <c r="A10069" t="s">
        <v>403</v>
      </c>
      <c r="B10069" t="s">
        <v>404</v>
      </c>
      <c r="C10069">
        <v>2007</v>
      </c>
      <c r="D10069" s="1">
        <v>567000000000</v>
      </c>
      <c r="E10069" cm="1">
        <f t="array" ref="E10069">IF(
ISNA(_xlfn.XLOOKUP(B10069 &amp; C10069,[1]global_waste_stats!$B$2:$B$991 &amp; [1]global_waste_stats!$C$2:$C$991,[1]global_waste_stats!$D$2:$D$991)),
_xlfn.XLOOKUP(A10069 &amp; C10069,[2]UNdata_Export_20210503_03410335!$A$2:$A$1588 &amp; [2]UNdata_Export_20210503_03410335!$B$2:$B$1588,[2]UNdata_Export_20210503_03410335!$C$2:$C$1588 * 1000),
_xlfn.XLOOKUP(B10069 &amp; C10069,[1]global_waste_stats!$B$2:$B$991 &amp; [1]global_waste_stats!$C$2:$C$991,[1]global_waste_stats!$D$2:$D$991)
)</f>
        <v>5465</v>
      </c>
      <c r="F10069">
        <f t="shared" si="157"/>
        <v>103751143.64135407</v>
      </c>
    </row>
    <row r="10070" spans="1:6" x14ac:dyDescent="0.3">
      <c r="A10070" t="s">
        <v>403</v>
      </c>
      <c r="B10070" t="s">
        <v>404</v>
      </c>
      <c r="C10070">
        <v>2008</v>
      </c>
      <c r="D10070" s="1">
        <v>580000000000</v>
      </c>
      <c r="E10070" cm="1">
        <f t="array" ref="E10070">IF(
ISNA(_xlfn.XLOOKUP(B10070 &amp; C10070,[1]global_waste_stats!$B$2:$B$991 &amp; [1]global_waste_stats!$C$2:$C$991,[1]global_waste_stats!$D$2:$D$991)),
_xlfn.XLOOKUP(A10070 &amp; C10070,[2]UNdata_Export_20210503_03410335!$A$2:$A$1588 &amp; [2]UNdata_Export_20210503_03410335!$B$2:$B$1588,[2]UNdata_Export_20210503_03410335!$C$2:$C$1588 * 1000),
_xlfn.XLOOKUP(B10070 &amp; C10070,[1]global_waste_stats!$B$2:$B$991 &amp; [1]global_waste_stats!$C$2:$C$991,[1]global_waste_stats!$D$2:$D$991)
)</f>
        <v>5653</v>
      </c>
      <c r="F10070">
        <f t="shared" si="157"/>
        <v>102600389.17388996</v>
      </c>
    </row>
    <row r="10071" spans="1:6" x14ac:dyDescent="0.3">
      <c r="A10071" t="s">
        <v>403</v>
      </c>
      <c r="B10071" t="s">
        <v>404</v>
      </c>
      <c r="C10071">
        <v>2009</v>
      </c>
      <c r="D10071" s="1">
        <v>567000000000</v>
      </c>
      <c r="E10071" cm="1">
        <f t="array" ref="E10071">IF(
ISNA(_xlfn.XLOOKUP(B10071 &amp; C10071,[1]global_waste_stats!$B$2:$B$991 &amp; [1]global_waste_stats!$C$2:$C$991,[1]global_waste_stats!$D$2:$D$991)),
_xlfn.XLOOKUP(A10071 &amp; C10071,[2]UNdata_Export_20210503_03410335!$A$2:$A$1588 &amp; [2]UNdata_Export_20210503_03410335!$B$2:$B$1588,[2]UNdata_Export_20210503_03410335!$C$2:$C$1588 * 1000),
_xlfn.XLOOKUP(B10071 &amp; C10071,[1]global_waste_stats!$B$2:$B$991 &amp; [1]global_waste_stats!$C$2:$C$991,[1]global_waste_stats!$D$2:$D$991)
)</f>
        <v>5461</v>
      </c>
      <c r="F10071">
        <f t="shared" si="157"/>
        <v>103827137.88683391</v>
      </c>
    </row>
    <row r="10072" spans="1:6" x14ac:dyDescent="0.3">
      <c r="A10072" t="s">
        <v>403</v>
      </c>
      <c r="B10072" t="s">
        <v>404</v>
      </c>
      <c r="C10072">
        <v>2010</v>
      </c>
      <c r="D10072" s="1">
        <v>584000000000</v>
      </c>
      <c r="E10072" cm="1">
        <f t="array" ref="E10072">IF(
ISNA(_xlfn.XLOOKUP(B10072 &amp; C10072,[1]global_waste_stats!$B$2:$B$991 &amp; [1]global_waste_stats!$C$2:$C$991,[1]global_waste_stats!$D$2:$D$991)),
_xlfn.XLOOKUP(A10072 &amp; C10072,[2]UNdata_Export_20210503_03410335!$A$2:$A$1588 &amp; [2]UNdata_Export_20210503_03410335!$B$2:$B$1588,[2]UNdata_Export_20210503_03410335!$C$2:$C$1588 * 1000),
_xlfn.XLOOKUP(B10072 &amp; C10072,[1]global_waste_stats!$B$2:$B$991 &amp; [1]global_waste_stats!$C$2:$C$991,[1]global_waste_stats!$D$2:$D$991)
)</f>
        <v>5565</v>
      </c>
      <c r="F10072">
        <f t="shared" si="157"/>
        <v>104941599.28122193</v>
      </c>
    </row>
    <row r="10073" spans="1:6" x14ac:dyDescent="0.3">
      <c r="A10073" t="s">
        <v>403</v>
      </c>
      <c r="B10073" t="s">
        <v>404</v>
      </c>
      <c r="C10073">
        <v>2011</v>
      </c>
      <c r="D10073" s="1">
        <v>594000000000</v>
      </c>
      <c r="E10073" cm="1">
        <f t="array" ref="E10073">IF(
ISNA(_xlfn.XLOOKUP(B10073 &amp; C10073,[1]global_waste_stats!$B$2:$B$991 &amp; [1]global_waste_stats!$C$2:$C$991,[1]global_waste_stats!$D$2:$D$991)),
_xlfn.XLOOKUP(A10073 &amp; C10073,[2]UNdata_Export_20210503_03410335!$A$2:$A$1588 &amp; [2]UNdata_Export_20210503_03410335!$B$2:$B$1588,[2]UNdata_Export_20210503_03410335!$C$2:$C$1588 * 1000),
_xlfn.XLOOKUP(B10073 &amp; C10073,[1]global_waste_stats!$B$2:$B$991 &amp; [1]global_waste_stats!$C$2:$C$991,[1]global_waste_stats!$D$2:$D$991)
)</f>
        <v>5478</v>
      </c>
      <c r="F10073">
        <f t="shared" si="157"/>
        <v>108433734.93975903</v>
      </c>
    </row>
    <row r="10074" spans="1:6" x14ac:dyDescent="0.3">
      <c r="A10074" t="s">
        <v>403</v>
      </c>
      <c r="B10074" t="s">
        <v>404</v>
      </c>
      <c r="C10074">
        <v>2012</v>
      </c>
      <c r="D10074" s="1">
        <v>600000000000</v>
      </c>
      <c r="E10074" cm="1">
        <f t="array" ref="E10074">IF(
ISNA(_xlfn.XLOOKUP(B10074 &amp; C10074,[1]global_waste_stats!$B$2:$B$991 &amp; [1]global_waste_stats!$C$2:$C$991,[1]global_waste_stats!$D$2:$D$991)),
_xlfn.XLOOKUP(A10074 &amp; C10074,[2]UNdata_Export_20210503_03410335!$A$2:$A$1588 &amp; [2]UNdata_Export_20210503_03410335!$B$2:$B$1588,[2]UNdata_Export_20210503_03410335!$C$2:$C$1588 * 1000),
_xlfn.XLOOKUP(B10074 &amp; C10074,[1]global_waste_stats!$B$2:$B$991 &amp; [1]global_waste_stats!$C$2:$C$991,[1]global_waste_stats!$D$2:$D$991)
)</f>
        <v>5576</v>
      </c>
      <c r="F10074">
        <f t="shared" si="157"/>
        <v>107604017.21664275</v>
      </c>
    </row>
    <row r="10075" spans="1:6" x14ac:dyDescent="0.3">
      <c r="A10075" t="s">
        <v>403</v>
      </c>
      <c r="B10075" t="s">
        <v>404</v>
      </c>
      <c r="C10075">
        <v>2013</v>
      </c>
      <c r="D10075" s="1">
        <v>611000000000</v>
      </c>
      <c r="E10075" cm="1">
        <f t="array" ref="E10075">IF(
ISNA(_xlfn.XLOOKUP(B10075 &amp; C10075,[1]global_waste_stats!$B$2:$B$991 &amp; [1]global_waste_stats!$C$2:$C$991,[1]global_waste_stats!$D$2:$D$991)),
_xlfn.XLOOKUP(A10075 &amp; C10075,[2]UNdata_Export_20210503_03410335!$A$2:$A$1588 &amp; [2]UNdata_Export_20210503_03410335!$B$2:$B$1588,[2]UNdata_Export_20210503_03410335!$C$2:$C$1588 * 1000),
_xlfn.XLOOKUP(B10075 &amp; C10075,[1]global_waste_stats!$B$2:$B$991 &amp; [1]global_waste_stats!$C$2:$C$991,[1]global_waste_stats!$D$2:$D$991)
)</f>
        <v>5708</v>
      </c>
      <c r="F10075">
        <f t="shared" si="157"/>
        <v>107042747.0217239</v>
      </c>
    </row>
    <row r="10076" spans="1:6" x14ac:dyDescent="0.3">
      <c r="A10076" t="s">
        <v>403</v>
      </c>
      <c r="B10076" t="s">
        <v>404</v>
      </c>
      <c r="C10076">
        <v>2014</v>
      </c>
      <c r="D10076" s="1">
        <v>626000000000</v>
      </c>
      <c r="E10076" cm="1">
        <f t="array" ref="E10076">IF(
ISNA(_xlfn.XLOOKUP(B10076 &amp; C10076,[1]global_waste_stats!$B$2:$B$991 &amp; [1]global_waste_stats!$C$2:$C$991,[1]global_waste_stats!$D$2:$D$991)),
_xlfn.XLOOKUP(A10076 &amp; C10076,[2]UNdata_Export_20210503_03410335!$A$2:$A$1588 &amp; [2]UNdata_Export_20210503_03410335!$B$2:$B$1588,[2]UNdata_Export_20210503_03410335!$C$2:$C$1588 * 1000),
_xlfn.XLOOKUP(B10076 &amp; C10076,[1]global_waste_stats!$B$2:$B$991 &amp; [1]global_waste_stats!$C$2:$C$991,[1]global_waste_stats!$D$2:$D$991)
)</f>
        <v>6006</v>
      </c>
      <c r="F10076">
        <f t="shared" si="157"/>
        <v>104229104.22910424</v>
      </c>
    </row>
    <row r="10077" spans="1:6" x14ac:dyDescent="0.3">
      <c r="A10077" t="s">
        <v>403</v>
      </c>
      <c r="B10077" t="s">
        <v>404</v>
      </c>
      <c r="C10077">
        <v>2015</v>
      </c>
      <c r="D10077" s="1">
        <v>633000000000</v>
      </c>
      <c r="E10077" cm="1">
        <f t="array" ref="E10077">IF(
ISNA(_xlfn.XLOOKUP(B10077 &amp; C10077,[1]global_waste_stats!$B$2:$B$991 &amp; [1]global_waste_stats!$C$2:$C$991,[1]global_waste_stats!$D$2:$D$991)),
_xlfn.XLOOKUP(A10077 &amp; C10077,[2]UNdata_Export_20210503_03410335!$A$2:$A$1588 &amp; [2]UNdata_Export_20210503_03410335!$B$2:$B$1588,[2]UNdata_Export_20210503_03410335!$C$2:$C$1588 * 1000),
_xlfn.XLOOKUP(B10077 &amp; C10077,[1]global_waste_stats!$B$2:$B$991 &amp; [1]global_waste_stats!$C$2:$C$991,[1]global_waste_stats!$D$2:$D$991)
)</f>
        <v>6030</v>
      </c>
      <c r="F10077">
        <f t="shared" si="157"/>
        <v>104975124.37810946</v>
      </c>
    </row>
    <row r="10078" spans="1:6" x14ac:dyDescent="0.3">
      <c r="A10078" t="s">
        <v>403</v>
      </c>
      <c r="B10078" t="s">
        <v>404</v>
      </c>
      <c r="C10078">
        <v>2016</v>
      </c>
      <c r="D10078" s="1">
        <v>642000000000</v>
      </c>
      <c r="E10078" cm="1">
        <f t="array" ref="E10078">IF(
ISNA(_xlfn.XLOOKUP(B10078 &amp; C10078,[1]global_waste_stats!$B$2:$B$991 &amp; [1]global_waste_stats!$C$2:$C$991,[1]global_waste_stats!$D$2:$D$991)),
_xlfn.XLOOKUP(A10078 &amp; C10078,[2]UNdata_Export_20210503_03410335!$A$2:$A$1588 &amp; [2]UNdata_Export_20210503_03410335!$B$2:$B$1588,[2]UNdata_Export_20210503_03410335!$C$2:$C$1588 * 1000),
_xlfn.XLOOKUP(B10078 &amp; C10078,[1]global_waste_stats!$B$2:$B$991 &amp; [1]global_waste_stats!$C$2:$C$991,[1]global_waste_stats!$D$2:$D$991)
)</f>
        <v>6050</v>
      </c>
      <c r="F10078">
        <f t="shared" si="157"/>
        <v>106115702.47933884</v>
      </c>
    </row>
    <row r="10079" spans="1:6" x14ac:dyDescent="0.3">
      <c r="A10079" t="s">
        <v>403</v>
      </c>
      <c r="B10079" t="s">
        <v>404</v>
      </c>
      <c r="C10079">
        <v>2017</v>
      </c>
      <c r="D10079" s="1">
        <v>649000000000</v>
      </c>
      <c r="E10079" cm="1">
        <f t="array" ref="E10079">IF(
ISNA(_xlfn.XLOOKUP(B10079 &amp; C10079,[1]global_waste_stats!$B$2:$B$991 &amp; [1]global_waste_stats!$C$2:$C$991,[1]global_waste_stats!$D$2:$D$991)),
_xlfn.XLOOKUP(A10079 &amp; C10079,[2]UNdata_Export_20210503_03410335!$A$2:$A$1588 &amp; [2]UNdata_Export_20210503_03410335!$B$2:$B$1588,[2]UNdata_Export_20210503_03410335!$C$2:$C$1588 * 1000),
_xlfn.XLOOKUP(B10079 &amp; C10079,[1]global_waste_stats!$B$2:$B$991 &amp; [1]global_waste_stats!$C$2:$C$991,[1]global_waste_stats!$D$2:$D$991)
)</f>
        <v>5992</v>
      </c>
      <c r="F10079">
        <f t="shared" si="157"/>
        <v>108311081.44192256</v>
      </c>
    </row>
    <row r="10080" spans="1:6" x14ac:dyDescent="0.3">
      <c r="A10080" t="s">
        <v>405</v>
      </c>
      <c r="B10080" t="s">
        <v>406</v>
      </c>
      <c r="C10080">
        <v>1985</v>
      </c>
      <c r="D10080" s="1">
        <v>6236082981</v>
      </c>
      <c r="E10080" t="e" cm="1">
        <f t="array" ref="E10080">IF(
ISNA(_xlfn.XLOOKUP(B10080 &amp; C10080,[1]global_waste_stats!$B$2:$B$991 &amp; [1]global_waste_stats!$C$2:$C$991,[1]global_waste_stats!$D$2:$D$991)),
_xlfn.XLOOKUP(A10080 &amp; C10080,[2]UNdata_Export_20210503_03410335!$A$2:$A$1588 &amp; [2]UNdata_Export_20210503_03410335!$B$2:$B$1588,[2]UNdata_Export_20210503_03410335!$C$2:$C$1588 * 1000),
_xlfn.XLOOKUP(B10080 &amp; C10080,[1]global_waste_stats!$B$2:$B$991 &amp; [1]global_waste_stats!$C$2:$C$991,[1]global_waste_stats!$D$2:$D$991)
)</f>
        <v>#N/A</v>
      </c>
      <c r="F10080" t="str">
        <f t="shared" si="157"/>
        <v/>
      </c>
    </row>
    <row r="10081" spans="1:6" x14ac:dyDescent="0.3">
      <c r="A10081" t="s">
        <v>405</v>
      </c>
      <c r="B10081" t="s">
        <v>406</v>
      </c>
      <c r="C10081">
        <v>1986</v>
      </c>
      <c r="D10081" s="1">
        <v>6454345878</v>
      </c>
      <c r="E10081" t="e" cm="1">
        <f t="array" ref="E10081">IF(
ISNA(_xlfn.XLOOKUP(B10081 &amp; C10081,[1]global_waste_stats!$B$2:$B$991 &amp; [1]global_waste_stats!$C$2:$C$991,[1]global_waste_stats!$D$2:$D$991)),
_xlfn.XLOOKUP(A10081 &amp; C10081,[2]UNdata_Export_20210503_03410335!$A$2:$A$1588 &amp; [2]UNdata_Export_20210503_03410335!$B$2:$B$1588,[2]UNdata_Export_20210503_03410335!$C$2:$C$1588 * 1000),
_xlfn.XLOOKUP(B10081 &amp; C10081,[1]global_waste_stats!$B$2:$B$991 &amp; [1]global_waste_stats!$C$2:$C$991,[1]global_waste_stats!$D$2:$D$991)
)</f>
        <v>#N/A</v>
      </c>
      <c r="F10081" t="str">
        <f t="shared" si="157"/>
        <v/>
      </c>
    </row>
    <row r="10082" spans="1:6" x14ac:dyDescent="0.3">
      <c r="A10082" t="s">
        <v>405</v>
      </c>
      <c r="B10082" t="s">
        <v>406</v>
      </c>
      <c r="C10082">
        <v>1987</v>
      </c>
      <c r="D10082" s="1">
        <v>6376893724</v>
      </c>
      <c r="E10082" t="e" cm="1">
        <f t="array" ref="E10082">IF(
ISNA(_xlfn.XLOOKUP(B10082 &amp; C10082,[1]global_waste_stats!$B$2:$B$991 &amp; [1]global_waste_stats!$C$2:$C$991,[1]global_waste_stats!$D$2:$D$991)),
_xlfn.XLOOKUP(A10082 &amp; C10082,[2]UNdata_Export_20210503_03410335!$A$2:$A$1588 &amp; [2]UNdata_Export_20210503_03410335!$B$2:$B$1588,[2]UNdata_Export_20210503_03410335!$C$2:$C$1588 * 1000),
_xlfn.XLOOKUP(B10082 &amp; C10082,[1]global_waste_stats!$B$2:$B$991 &amp; [1]global_waste_stats!$C$2:$C$991,[1]global_waste_stats!$D$2:$D$991)
)</f>
        <v>#N/A</v>
      </c>
      <c r="F10082" t="str">
        <f t="shared" si="157"/>
        <v/>
      </c>
    </row>
    <row r="10083" spans="1:6" x14ac:dyDescent="0.3">
      <c r="A10083" t="s">
        <v>405</v>
      </c>
      <c r="B10083" t="s">
        <v>406</v>
      </c>
      <c r="C10083">
        <v>1988</v>
      </c>
      <c r="D10083" s="1">
        <v>7263282022</v>
      </c>
      <c r="E10083" t="e" cm="1">
        <f t="array" ref="E10083">IF(
ISNA(_xlfn.XLOOKUP(B10083 &amp; C10083,[1]global_waste_stats!$B$2:$B$991 &amp; [1]global_waste_stats!$C$2:$C$991,[1]global_waste_stats!$D$2:$D$991)),
_xlfn.XLOOKUP(A10083 &amp; C10083,[2]UNdata_Export_20210503_03410335!$A$2:$A$1588 &amp; [2]UNdata_Export_20210503_03410335!$B$2:$B$1588,[2]UNdata_Export_20210503_03410335!$C$2:$C$1588 * 1000),
_xlfn.XLOOKUP(B10083 &amp; C10083,[1]global_waste_stats!$B$2:$B$991 &amp; [1]global_waste_stats!$C$2:$C$991,[1]global_waste_stats!$D$2:$D$991)
)</f>
        <v>#N/A</v>
      </c>
      <c r="F10083" t="str">
        <f t="shared" si="157"/>
        <v/>
      </c>
    </row>
    <row r="10084" spans="1:6" x14ac:dyDescent="0.3">
      <c r="A10084" t="s">
        <v>405</v>
      </c>
      <c r="B10084" t="s">
        <v>406</v>
      </c>
      <c r="C10084">
        <v>1989</v>
      </c>
      <c r="D10084" s="1">
        <v>6791168642</v>
      </c>
      <c r="E10084" t="e" cm="1">
        <f t="array" ref="E10084">IF(
ISNA(_xlfn.XLOOKUP(B10084 &amp; C10084,[1]global_waste_stats!$B$2:$B$991 &amp; [1]global_waste_stats!$C$2:$C$991,[1]global_waste_stats!$D$2:$D$991)),
_xlfn.XLOOKUP(A10084 &amp; C10084,[2]UNdata_Export_20210503_03410335!$A$2:$A$1588 &amp; [2]UNdata_Export_20210503_03410335!$B$2:$B$1588,[2]UNdata_Export_20210503_03410335!$C$2:$C$1588 * 1000),
_xlfn.XLOOKUP(B10084 &amp; C10084,[1]global_waste_stats!$B$2:$B$991 &amp; [1]global_waste_stats!$C$2:$C$991,[1]global_waste_stats!$D$2:$D$991)
)</f>
        <v>#N/A</v>
      </c>
      <c r="F10084" t="str">
        <f t="shared" si="157"/>
        <v/>
      </c>
    </row>
    <row r="10085" spans="1:6" x14ac:dyDescent="0.3">
      <c r="A10085" t="s">
        <v>405</v>
      </c>
      <c r="B10085" t="s">
        <v>406</v>
      </c>
      <c r="C10085">
        <v>1990</v>
      </c>
      <c r="D10085" s="1">
        <v>6750421655</v>
      </c>
      <c r="E10085" t="e" cm="1">
        <f t="array" ref="E10085">IF(
ISNA(_xlfn.XLOOKUP(B10085 &amp; C10085,[1]global_waste_stats!$B$2:$B$991 &amp; [1]global_waste_stats!$C$2:$C$991,[1]global_waste_stats!$D$2:$D$991)),
_xlfn.XLOOKUP(A10085 &amp; C10085,[2]UNdata_Export_20210503_03410335!$A$2:$A$1588 &amp; [2]UNdata_Export_20210503_03410335!$B$2:$B$1588,[2]UNdata_Export_20210503_03410335!$C$2:$C$1588 * 1000),
_xlfn.XLOOKUP(B10085 &amp; C10085,[1]global_waste_stats!$B$2:$B$991 &amp; [1]global_waste_stats!$C$2:$C$991,[1]global_waste_stats!$D$2:$D$991)
)</f>
        <v>#N/A</v>
      </c>
      <c r="F10085" t="str">
        <f t="shared" si="157"/>
        <v/>
      </c>
    </row>
    <row r="10086" spans="1:6" x14ac:dyDescent="0.3">
      <c r="A10086" t="s">
        <v>405</v>
      </c>
      <c r="B10086" t="s">
        <v>406</v>
      </c>
      <c r="C10086">
        <v>1991</v>
      </c>
      <c r="D10086" s="1">
        <v>6271141779</v>
      </c>
      <c r="E10086" t="e" cm="1">
        <f t="array" ref="E10086">IF(
ISNA(_xlfn.XLOOKUP(B10086 &amp; C10086,[1]global_waste_stats!$B$2:$B$991 &amp; [1]global_waste_stats!$C$2:$C$991,[1]global_waste_stats!$D$2:$D$991)),
_xlfn.XLOOKUP(A10086 &amp; C10086,[2]UNdata_Export_20210503_03410335!$A$2:$A$1588 &amp; [2]UNdata_Export_20210503_03410335!$B$2:$B$1588,[2]UNdata_Export_20210503_03410335!$C$2:$C$1588 * 1000),
_xlfn.XLOOKUP(B10086 &amp; C10086,[1]global_waste_stats!$B$2:$B$991 &amp; [1]global_waste_stats!$C$2:$C$991,[1]global_waste_stats!$D$2:$D$991)
)</f>
        <v>#N/A</v>
      </c>
      <c r="F10086" t="str">
        <f t="shared" si="157"/>
        <v/>
      </c>
    </row>
    <row r="10087" spans="1:6" x14ac:dyDescent="0.3">
      <c r="A10087" t="s">
        <v>405</v>
      </c>
      <c r="B10087" t="s">
        <v>406</v>
      </c>
      <c r="C10087">
        <v>1992</v>
      </c>
      <c r="D10087" s="1">
        <v>4452510597</v>
      </c>
      <c r="E10087" t="e" cm="1">
        <f t="array" ref="E10087">IF(
ISNA(_xlfn.XLOOKUP(B10087 &amp; C10087,[1]global_waste_stats!$B$2:$B$991 &amp; [1]global_waste_stats!$C$2:$C$991,[1]global_waste_stats!$D$2:$D$991)),
_xlfn.XLOOKUP(A10087 &amp; C10087,[2]UNdata_Export_20210503_03410335!$A$2:$A$1588 &amp; [2]UNdata_Export_20210503_03410335!$B$2:$B$1588,[2]UNdata_Export_20210503_03410335!$C$2:$C$1588 * 1000),
_xlfn.XLOOKUP(B10087 &amp; C10087,[1]global_waste_stats!$B$2:$B$991 &amp; [1]global_waste_stats!$C$2:$C$991,[1]global_waste_stats!$D$2:$D$991)
)</f>
        <v>#N/A</v>
      </c>
      <c r="F10087" t="str">
        <f t="shared" si="157"/>
        <v/>
      </c>
    </row>
    <row r="10088" spans="1:6" x14ac:dyDescent="0.3">
      <c r="A10088" t="s">
        <v>405</v>
      </c>
      <c r="B10088" t="s">
        <v>406</v>
      </c>
      <c r="C10088">
        <v>1993</v>
      </c>
      <c r="D10088" s="1">
        <v>3722298866</v>
      </c>
      <c r="E10088" t="e" cm="1">
        <f t="array" ref="E10088">IF(
ISNA(_xlfn.XLOOKUP(B10088 &amp; C10088,[1]global_waste_stats!$B$2:$B$991 &amp; [1]global_waste_stats!$C$2:$C$991,[1]global_waste_stats!$D$2:$D$991)),
_xlfn.XLOOKUP(A10088 &amp; C10088,[2]UNdata_Export_20210503_03410335!$A$2:$A$1588 &amp; [2]UNdata_Export_20210503_03410335!$B$2:$B$1588,[2]UNdata_Export_20210503_03410335!$C$2:$C$1588 * 1000),
_xlfn.XLOOKUP(B10088 &amp; C10088,[1]global_waste_stats!$B$2:$B$991 &amp; [1]global_waste_stats!$C$2:$C$991,[1]global_waste_stats!$D$2:$D$991)
)</f>
        <v>#N/A</v>
      </c>
      <c r="F10088" t="str">
        <f t="shared" si="157"/>
        <v/>
      </c>
    </row>
    <row r="10089" spans="1:6" x14ac:dyDescent="0.3">
      <c r="A10089" t="s">
        <v>405</v>
      </c>
      <c r="B10089" t="s">
        <v>406</v>
      </c>
      <c r="C10089">
        <v>1994</v>
      </c>
      <c r="D10089" s="1">
        <v>2929449281</v>
      </c>
      <c r="E10089" t="e" cm="1">
        <f t="array" ref="E10089">IF(
ISNA(_xlfn.XLOOKUP(B10089 &amp; C10089,[1]global_waste_stats!$B$2:$B$991 &amp; [1]global_waste_stats!$C$2:$C$991,[1]global_waste_stats!$D$2:$D$991)),
_xlfn.XLOOKUP(A10089 &amp; C10089,[2]UNdata_Export_20210503_03410335!$A$2:$A$1588 &amp; [2]UNdata_Export_20210503_03410335!$B$2:$B$1588,[2]UNdata_Export_20210503_03410335!$C$2:$C$1588 * 1000),
_xlfn.XLOOKUP(B10089 &amp; C10089,[1]global_waste_stats!$B$2:$B$991 &amp; [1]global_waste_stats!$C$2:$C$991,[1]global_waste_stats!$D$2:$D$991)
)</f>
        <v>#N/A</v>
      </c>
      <c r="F10089" t="str">
        <f t="shared" si="157"/>
        <v/>
      </c>
    </row>
    <row r="10090" spans="1:6" x14ac:dyDescent="0.3">
      <c r="A10090" t="s">
        <v>405</v>
      </c>
      <c r="B10090" t="s">
        <v>406</v>
      </c>
      <c r="C10090">
        <v>1995</v>
      </c>
      <c r="D10090" s="1">
        <v>2566197559</v>
      </c>
      <c r="E10090" t="e" cm="1">
        <f t="array" ref="E10090">IF(
ISNA(_xlfn.XLOOKUP(B10090 &amp; C10090,[1]global_waste_stats!$B$2:$B$991 &amp; [1]global_waste_stats!$C$2:$C$991,[1]global_waste_stats!$D$2:$D$991)),
_xlfn.XLOOKUP(A10090 &amp; C10090,[2]UNdata_Export_20210503_03410335!$A$2:$A$1588 &amp; [2]UNdata_Export_20210503_03410335!$B$2:$B$1588,[2]UNdata_Export_20210503_03410335!$C$2:$C$1588 * 1000),
_xlfn.XLOOKUP(B10090 &amp; C10090,[1]global_waste_stats!$B$2:$B$991 &amp; [1]global_waste_stats!$C$2:$C$991,[1]global_waste_stats!$D$2:$D$991)
)</f>
        <v>#N/A</v>
      </c>
      <c r="F10090" t="str">
        <f t="shared" si="157"/>
        <v/>
      </c>
    </row>
    <row r="10091" spans="1:6" x14ac:dyDescent="0.3">
      <c r="A10091" t="s">
        <v>405</v>
      </c>
      <c r="B10091" t="s">
        <v>406</v>
      </c>
      <c r="C10091">
        <v>1996</v>
      </c>
      <c r="D10091" s="1">
        <v>2137642599</v>
      </c>
      <c r="E10091" t="e" cm="1">
        <f t="array" ref="E10091">IF(
ISNA(_xlfn.XLOOKUP(B10091 &amp; C10091,[1]global_waste_stats!$B$2:$B$991 &amp; [1]global_waste_stats!$C$2:$C$991,[1]global_waste_stats!$D$2:$D$991)),
_xlfn.XLOOKUP(A10091 &amp; C10091,[2]UNdata_Export_20210503_03410335!$A$2:$A$1588 &amp; [2]UNdata_Export_20210503_03410335!$B$2:$B$1588,[2]UNdata_Export_20210503_03410335!$C$2:$C$1588 * 1000),
_xlfn.XLOOKUP(B10091 &amp; C10091,[1]global_waste_stats!$B$2:$B$991 &amp; [1]global_waste_stats!$C$2:$C$991,[1]global_waste_stats!$D$2:$D$991)
)</f>
        <v>#N/A</v>
      </c>
      <c r="F10091" t="str">
        <f t="shared" si="157"/>
        <v/>
      </c>
    </row>
    <row r="10092" spans="1:6" x14ac:dyDescent="0.3">
      <c r="A10092" t="s">
        <v>405</v>
      </c>
      <c r="B10092" t="s">
        <v>406</v>
      </c>
      <c r="C10092">
        <v>1997</v>
      </c>
      <c r="D10092" s="1">
        <v>2173982433</v>
      </c>
      <c r="E10092" t="e" cm="1">
        <f t="array" ref="E10092">IF(
ISNA(_xlfn.XLOOKUP(B10092 &amp; C10092,[1]global_waste_stats!$B$2:$B$991 &amp; [1]global_waste_stats!$C$2:$C$991,[1]global_waste_stats!$D$2:$D$991)),
_xlfn.XLOOKUP(A10092 &amp; C10092,[2]UNdata_Export_20210503_03410335!$A$2:$A$1588 &amp; [2]UNdata_Export_20210503_03410335!$B$2:$B$1588,[2]UNdata_Export_20210503_03410335!$C$2:$C$1588 * 1000),
_xlfn.XLOOKUP(B10092 &amp; C10092,[1]global_waste_stats!$B$2:$B$991 &amp; [1]global_waste_stats!$C$2:$C$991,[1]global_waste_stats!$D$2:$D$991)
)</f>
        <v>#N/A</v>
      </c>
      <c r="F10092" t="str">
        <f t="shared" si="157"/>
        <v/>
      </c>
    </row>
    <row r="10093" spans="1:6" x14ac:dyDescent="0.3">
      <c r="A10093" t="s">
        <v>405</v>
      </c>
      <c r="B10093" t="s">
        <v>406</v>
      </c>
      <c r="C10093">
        <v>1998</v>
      </c>
      <c r="D10093" s="1">
        <v>2289203519</v>
      </c>
      <c r="E10093" t="e" cm="1">
        <f t="array" ref="E10093">IF(
ISNA(_xlfn.XLOOKUP(B10093 &amp; C10093,[1]global_waste_stats!$B$2:$B$991 &amp; [1]global_waste_stats!$C$2:$C$991,[1]global_waste_stats!$D$2:$D$991)),
_xlfn.XLOOKUP(A10093 &amp; C10093,[2]UNdata_Export_20210503_03410335!$A$2:$A$1588 &amp; [2]UNdata_Export_20210503_03410335!$B$2:$B$1588,[2]UNdata_Export_20210503_03410335!$C$2:$C$1588 * 1000),
_xlfn.XLOOKUP(B10093 &amp; C10093,[1]global_waste_stats!$B$2:$B$991 &amp; [1]global_waste_stats!$C$2:$C$991,[1]global_waste_stats!$D$2:$D$991)
)</f>
        <v>#N/A</v>
      </c>
      <c r="F10093" t="str">
        <f t="shared" si="157"/>
        <v/>
      </c>
    </row>
    <row r="10094" spans="1:6" x14ac:dyDescent="0.3">
      <c r="A10094" t="s">
        <v>405</v>
      </c>
      <c r="B10094" t="s">
        <v>406</v>
      </c>
      <c r="C10094">
        <v>1999</v>
      </c>
      <c r="D10094" s="1">
        <v>2373904041</v>
      </c>
      <c r="E10094" t="e" cm="1">
        <f t="array" ref="E10094">IF(
ISNA(_xlfn.XLOOKUP(B10094 &amp; C10094,[1]global_waste_stats!$B$2:$B$991 &amp; [1]global_waste_stats!$C$2:$C$991,[1]global_waste_stats!$D$2:$D$991)),
_xlfn.XLOOKUP(A10094 &amp; C10094,[2]UNdata_Export_20210503_03410335!$A$2:$A$1588 &amp; [2]UNdata_Export_20210503_03410335!$B$2:$B$1588,[2]UNdata_Export_20210503_03410335!$C$2:$C$1588 * 1000),
_xlfn.XLOOKUP(B10094 &amp; C10094,[1]global_waste_stats!$B$2:$B$991 &amp; [1]global_waste_stats!$C$2:$C$991,[1]global_waste_stats!$D$2:$D$991)
)</f>
        <v>#N/A</v>
      </c>
      <c r="F10094" t="str">
        <f t="shared" si="157"/>
        <v/>
      </c>
    </row>
    <row r="10095" spans="1:6" x14ac:dyDescent="0.3">
      <c r="A10095" t="s">
        <v>405</v>
      </c>
      <c r="B10095" t="s">
        <v>406</v>
      </c>
      <c r="C10095">
        <v>2000</v>
      </c>
      <c r="D10095" s="1">
        <v>2570938101</v>
      </c>
      <c r="E10095" t="e" cm="1">
        <f t="array" ref="E10095">IF(
ISNA(_xlfn.XLOOKUP(B10095 &amp; C10095,[1]global_waste_stats!$B$2:$B$991 &amp; [1]global_waste_stats!$C$2:$C$991,[1]global_waste_stats!$D$2:$D$991)),
_xlfn.XLOOKUP(A10095 &amp; C10095,[2]UNdata_Export_20210503_03410335!$A$2:$A$1588 &amp; [2]UNdata_Export_20210503_03410335!$B$2:$B$1588,[2]UNdata_Export_20210503_03410335!$C$2:$C$1588 * 1000),
_xlfn.XLOOKUP(B10095 &amp; C10095,[1]global_waste_stats!$B$2:$B$991 &amp; [1]global_waste_stats!$C$2:$C$991,[1]global_waste_stats!$D$2:$D$991)
)</f>
        <v>#N/A</v>
      </c>
      <c r="F10095" t="str">
        <f t="shared" si="157"/>
        <v/>
      </c>
    </row>
    <row r="10096" spans="1:6" x14ac:dyDescent="0.3">
      <c r="A10096" t="s">
        <v>405</v>
      </c>
      <c r="B10096" t="s">
        <v>406</v>
      </c>
      <c r="C10096">
        <v>2001</v>
      </c>
      <c r="D10096" s="1">
        <v>2833173814</v>
      </c>
      <c r="E10096" t="e" cm="1">
        <f t="array" ref="E10096">IF(
ISNA(_xlfn.XLOOKUP(B10096 &amp; C10096,[1]global_waste_stats!$B$2:$B$991 &amp; [1]global_waste_stats!$C$2:$C$991,[1]global_waste_stats!$D$2:$D$991)),
_xlfn.XLOOKUP(A10096 &amp; C10096,[2]UNdata_Export_20210503_03410335!$A$2:$A$1588 &amp; [2]UNdata_Export_20210503_03410335!$B$2:$B$1588,[2]UNdata_Export_20210503_03410335!$C$2:$C$1588 * 1000),
_xlfn.XLOOKUP(B10096 &amp; C10096,[1]global_waste_stats!$B$2:$B$991 &amp; [1]global_waste_stats!$C$2:$C$991,[1]global_waste_stats!$D$2:$D$991)
)</f>
        <v>#N/A</v>
      </c>
      <c r="F10096" t="str">
        <f t="shared" si="157"/>
        <v/>
      </c>
    </row>
    <row r="10097" spans="1:6" x14ac:dyDescent="0.3">
      <c r="A10097" t="s">
        <v>405</v>
      </c>
      <c r="B10097" t="s">
        <v>406</v>
      </c>
      <c r="C10097">
        <v>2002</v>
      </c>
      <c r="D10097" s="1">
        <v>3139156584</v>
      </c>
      <c r="E10097" t="e" cm="1">
        <f t="array" ref="E10097">IF(
ISNA(_xlfn.XLOOKUP(B10097 &amp; C10097,[1]global_waste_stats!$B$2:$B$991 &amp; [1]global_waste_stats!$C$2:$C$991,[1]global_waste_stats!$D$2:$D$991)),
_xlfn.XLOOKUP(A10097 &amp; C10097,[2]UNdata_Export_20210503_03410335!$A$2:$A$1588 &amp; [2]UNdata_Export_20210503_03410335!$B$2:$B$1588,[2]UNdata_Export_20210503_03410335!$C$2:$C$1588 * 1000),
_xlfn.XLOOKUP(B10097 &amp; C10097,[1]global_waste_stats!$B$2:$B$991 &amp; [1]global_waste_stats!$C$2:$C$991,[1]global_waste_stats!$D$2:$D$991)
)</f>
        <v>#N/A</v>
      </c>
      <c r="F10097" t="str">
        <f t="shared" si="157"/>
        <v/>
      </c>
    </row>
    <row r="10098" spans="1:6" x14ac:dyDescent="0.3">
      <c r="A10098" t="s">
        <v>405</v>
      </c>
      <c r="B10098" t="s">
        <v>406</v>
      </c>
      <c r="C10098">
        <v>2003</v>
      </c>
      <c r="D10098" s="1">
        <v>3484463717</v>
      </c>
      <c r="E10098" t="e" cm="1">
        <f t="array" ref="E10098">IF(
ISNA(_xlfn.XLOOKUP(B10098 &amp; C10098,[1]global_waste_stats!$B$2:$B$991 &amp; [1]global_waste_stats!$C$2:$C$991,[1]global_waste_stats!$D$2:$D$991)),
_xlfn.XLOOKUP(A10098 &amp; C10098,[2]UNdata_Export_20210503_03410335!$A$2:$A$1588 &amp; [2]UNdata_Export_20210503_03410335!$B$2:$B$1588,[2]UNdata_Export_20210503_03410335!$C$2:$C$1588 * 1000),
_xlfn.XLOOKUP(B10098 &amp; C10098,[1]global_waste_stats!$B$2:$B$991 &amp; [1]global_waste_stats!$C$2:$C$991,[1]global_waste_stats!$D$2:$D$991)
)</f>
        <v>#N/A</v>
      </c>
      <c r="F10098" t="str">
        <f t="shared" si="157"/>
        <v/>
      </c>
    </row>
    <row r="10099" spans="1:6" x14ac:dyDescent="0.3">
      <c r="A10099" t="s">
        <v>405</v>
      </c>
      <c r="B10099" t="s">
        <v>406</v>
      </c>
      <c r="C10099">
        <v>2004</v>
      </c>
      <c r="D10099" s="1">
        <v>3843363540</v>
      </c>
      <c r="E10099" t="e" cm="1">
        <f t="array" ref="E10099">IF(
ISNA(_xlfn.XLOOKUP(B10099 &amp; C10099,[1]global_waste_stats!$B$2:$B$991 &amp; [1]global_waste_stats!$C$2:$C$991,[1]global_waste_stats!$D$2:$D$991)),
_xlfn.XLOOKUP(A10099 &amp; C10099,[2]UNdata_Export_20210503_03410335!$A$2:$A$1588 &amp; [2]UNdata_Export_20210503_03410335!$B$2:$B$1588,[2]UNdata_Export_20210503_03410335!$C$2:$C$1588 * 1000),
_xlfn.XLOOKUP(B10099 &amp; C10099,[1]global_waste_stats!$B$2:$B$991 &amp; [1]global_waste_stats!$C$2:$C$991,[1]global_waste_stats!$D$2:$D$991)
)</f>
        <v>#N/A</v>
      </c>
      <c r="F10099" t="str">
        <f t="shared" si="157"/>
        <v/>
      </c>
    </row>
    <row r="10100" spans="1:6" x14ac:dyDescent="0.3">
      <c r="A10100" t="s">
        <v>405</v>
      </c>
      <c r="B10100" t="s">
        <v>406</v>
      </c>
      <c r="C10100">
        <v>2005</v>
      </c>
      <c r="D10100" s="1">
        <v>4100868784</v>
      </c>
      <c r="E10100" t="e" cm="1">
        <f t="array" ref="E10100">IF(
ISNA(_xlfn.XLOOKUP(B10100 &amp; C10100,[1]global_waste_stats!$B$2:$B$991 &amp; [1]global_waste_stats!$C$2:$C$991,[1]global_waste_stats!$D$2:$D$991)),
_xlfn.XLOOKUP(A10100 &amp; C10100,[2]UNdata_Export_20210503_03410335!$A$2:$A$1588 &amp; [2]UNdata_Export_20210503_03410335!$B$2:$B$1588,[2]UNdata_Export_20210503_03410335!$C$2:$C$1588 * 1000),
_xlfn.XLOOKUP(B10100 &amp; C10100,[1]global_waste_stats!$B$2:$B$991 &amp; [1]global_waste_stats!$C$2:$C$991,[1]global_waste_stats!$D$2:$D$991)
)</f>
        <v>#N/A</v>
      </c>
      <c r="F10100" t="str">
        <f t="shared" si="157"/>
        <v/>
      </c>
    </row>
    <row r="10101" spans="1:6" x14ac:dyDescent="0.3">
      <c r="A10101" t="s">
        <v>405</v>
      </c>
      <c r="B10101" t="s">
        <v>406</v>
      </c>
      <c r="C10101">
        <v>2006</v>
      </c>
      <c r="D10101" s="1">
        <v>4387929677</v>
      </c>
      <c r="E10101" t="e" cm="1">
        <f t="array" ref="E10101">IF(
ISNA(_xlfn.XLOOKUP(B10101 &amp; C10101,[1]global_waste_stats!$B$2:$B$991 &amp; [1]global_waste_stats!$C$2:$C$991,[1]global_waste_stats!$D$2:$D$991)),
_xlfn.XLOOKUP(A10101 &amp; C10101,[2]UNdata_Export_20210503_03410335!$A$2:$A$1588 &amp; [2]UNdata_Export_20210503_03410335!$B$2:$B$1588,[2]UNdata_Export_20210503_03410335!$C$2:$C$1588 * 1000),
_xlfn.XLOOKUP(B10101 &amp; C10101,[1]global_waste_stats!$B$2:$B$991 &amp; [1]global_waste_stats!$C$2:$C$991,[1]global_waste_stats!$D$2:$D$991)
)</f>
        <v>#N/A</v>
      </c>
      <c r="F10101" t="str">
        <f t="shared" si="157"/>
        <v/>
      </c>
    </row>
    <row r="10102" spans="1:6" x14ac:dyDescent="0.3">
      <c r="A10102" t="s">
        <v>405</v>
      </c>
      <c r="B10102" t="s">
        <v>406</v>
      </c>
      <c r="C10102">
        <v>2007</v>
      </c>
      <c r="D10102" s="1">
        <v>4730188250</v>
      </c>
      <c r="E10102" t="e" cm="1">
        <f t="array" ref="E10102">IF(
ISNA(_xlfn.XLOOKUP(B10102 &amp; C10102,[1]global_waste_stats!$B$2:$B$991 &amp; [1]global_waste_stats!$C$2:$C$991,[1]global_waste_stats!$D$2:$D$991)),
_xlfn.XLOOKUP(A10102 &amp; C10102,[2]UNdata_Export_20210503_03410335!$A$2:$A$1588 &amp; [2]UNdata_Export_20210503_03410335!$B$2:$B$1588,[2]UNdata_Export_20210503_03410335!$C$2:$C$1588 * 1000),
_xlfn.XLOOKUP(B10102 &amp; C10102,[1]global_waste_stats!$B$2:$B$991 &amp; [1]global_waste_stats!$C$2:$C$991,[1]global_waste_stats!$D$2:$D$991)
)</f>
        <v>#N/A</v>
      </c>
      <c r="F10102" t="str">
        <f t="shared" si="157"/>
        <v/>
      </c>
    </row>
    <row r="10103" spans="1:6" x14ac:dyDescent="0.3">
      <c r="A10103" t="s">
        <v>405</v>
      </c>
      <c r="B10103" t="s">
        <v>406</v>
      </c>
      <c r="C10103">
        <v>2008</v>
      </c>
      <c r="D10103" s="1">
        <v>5103873020</v>
      </c>
      <c r="E10103" t="e" cm="1">
        <f t="array" ref="E10103">IF(
ISNA(_xlfn.XLOOKUP(B10103 &amp; C10103,[1]global_waste_stats!$B$2:$B$991 &amp; [1]global_waste_stats!$C$2:$C$991,[1]global_waste_stats!$D$2:$D$991)),
_xlfn.XLOOKUP(A10103 &amp; C10103,[2]UNdata_Export_20210503_03410335!$A$2:$A$1588 &amp; [2]UNdata_Export_20210503_03410335!$B$2:$B$1588,[2]UNdata_Export_20210503_03410335!$C$2:$C$1588 * 1000),
_xlfn.XLOOKUP(B10103 &amp; C10103,[1]global_waste_stats!$B$2:$B$991 &amp; [1]global_waste_stats!$C$2:$C$991,[1]global_waste_stats!$D$2:$D$991)
)</f>
        <v>#N/A</v>
      </c>
      <c r="F10103" t="str">
        <f t="shared" si="157"/>
        <v/>
      </c>
    </row>
    <row r="10104" spans="1:6" x14ac:dyDescent="0.3">
      <c r="A10104" t="s">
        <v>405</v>
      </c>
      <c r="B10104" t="s">
        <v>406</v>
      </c>
      <c r="C10104">
        <v>2009</v>
      </c>
      <c r="D10104" s="1">
        <v>5297820245</v>
      </c>
      <c r="E10104" t="e" cm="1">
        <f t="array" ref="E10104">IF(
ISNA(_xlfn.XLOOKUP(B10104 &amp; C10104,[1]global_waste_stats!$B$2:$B$991 &amp; [1]global_waste_stats!$C$2:$C$991,[1]global_waste_stats!$D$2:$D$991)),
_xlfn.XLOOKUP(A10104 &amp; C10104,[2]UNdata_Export_20210503_03410335!$A$2:$A$1588 &amp; [2]UNdata_Export_20210503_03410335!$B$2:$B$1588,[2]UNdata_Export_20210503_03410335!$C$2:$C$1588 * 1000),
_xlfn.XLOOKUP(B10104 &amp; C10104,[1]global_waste_stats!$B$2:$B$991 &amp; [1]global_waste_stats!$C$2:$C$991,[1]global_waste_stats!$D$2:$D$991)
)</f>
        <v>#N/A</v>
      </c>
      <c r="F10104" t="str">
        <f t="shared" si="157"/>
        <v/>
      </c>
    </row>
    <row r="10105" spans="1:6" x14ac:dyDescent="0.3">
      <c r="A10105" t="s">
        <v>405</v>
      </c>
      <c r="B10105" t="s">
        <v>406</v>
      </c>
      <c r="C10105">
        <v>2010</v>
      </c>
      <c r="D10105" s="1">
        <v>5642178580</v>
      </c>
      <c r="E10105" t="e" cm="1">
        <f t="array" ref="E10105">IF(
ISNA(_xlfn.XLOOKUP(B10105 &amp; C10105,[1]global_waste_stats!$B$2:$B$991 &amp; [1]global_waste_stats!$C$2:$C$991,[1]global_waste_stats!$D$2:$D$991)),
_xlfn.XLOOKUP(A10105 &amp; C10105,[2]UNdata_Export_20210503_03410335!$A$2:$A$1588 &amp; [2]UNdata_Export_20210503_03410335!$B$2:$B$1588,[2]UNdata_Export_20210503_03410335!$C$2:$C$1588 * 1000),
_xlfn.XLOOKUP(B10105 &amp; C10105,[1]global_waste_stats!$B$2:$B$991 &amp; [1]global_waste_stats!$C$2:$C$991,[1]global_waste_stats!$D$2:$D$991)
)</f>
        <v>#N/A</v>
      </c>
      <c r="F10105" t="str">
        <f t="shared" si="157"/>
        <v/>
      </c>
    </row>
    <row r="10106" spans="1:6" x14ac:dyDescent="0.3">
      <c r="A10106" t="s">
        <v>405</v>
      </c>
      <c r="B10106" t="s">
        <v>406</v>
      </c>
      <c r="C10106">
        <v>2011</v>
      </c>
      <c r="D10106" s="1">
        <v>6059699760</v>
      </c>
      <c r="E10106" t="e" cm="1">
        <f t="array" ref="E10106">IF(
ISNA(_xlfn.XLOOKUP(B10106 &amp; C10106,[1]global_waste_stats!$B$2:$B$991 &amp; [1]global_waste_stats!$C$2:$C$991,[1]global_waste_stats!$D$2:$D$991)),
_xlfn.XLOOKUP(A10106 &amp; C10106,[2]UNdata_Export_20210503_03410335!$A$2:$A$1588 &amp; [2]UNdata_Export_20210503_03410335!$B$2:$B$1588,[2]UNdata_Export_20210503_03410335!$C$2:$C$1588 * 1000),
_xlfn.XLOOKUP(B10106 &amp; C10106,[1]global_waste_stats!$B$2:$B$991 &amp; [1]global_waste_stats!$C$2:$C$991,[1]global_waste_stats!$D$2:$D$991)
)</f>
        <v>#N/A</v>
      </c>
      <c r="F10106" t="str">
        <f t="shared" si="157"/>
        <v/>
      </c>
    </row>
    <row r="10107" spans="1:6" x14ac:dyDescent="0.3">
      <c r="A10107" t="s">
        <v>405</v>
      </c>
      <c r="B10107" t="s">
        <v>406</v>
      </c>
      <c r="C10107">
        <v>2012</v>
      </c>
      <c r="D10107" s="1">
        <v>6514177191</v>
      </c>
      <c r="E10107" t="e" cm="1">
        <f t="array" ref="E10107">IF(
ISNA(_xlfn.XLOOKUP(B10107 &amp; C10107,[1]global_waste_stats!$B$2:$B$991 &amp; [1]global_waste_stats!$C$2:$C$991,[1]global_waste_stats!$D$2:$D$991)),
_xlfn.XLOOKUP(A10107 &amp; C10107,[2]UNdata_Export_20210503_03410335!$A$2:$A$1588 &amp; [2]UNdata_Export_20210503_03410335!$B$2:$B$1588,[2]UNdata_Export_20210503_03410335!$C$2:$C$1588 * 1000),
_xlfn.XLOOKUP(B10107 &amp; C10107,[1]global_waste_stats!$B$2:$B$991 &amp; [1]global_waste_stats!$C$2:$C$991,[1]global_waste_stats!$D$2:$D$991)
)</f>
        <v>#N/A</v>
      </c>
      <c r="F10107" t="str">
        <f t="shared" si="157"/>
        <v/>
      </c>
    </row>
    <row r="10108" spans="1:6" x14ac:dyDescent="0.3">
      <c r="A10108" t="s">
        <v>405</v>
      </c>
      <c r="B10108" t="s">
        <v>406</v>
      </c>
      <c r="C10108">
        <v>2013</v>
      </c>
      <c r="D10108" s="1">
        <v>6996226341</v>
      </c>
      <c r="E10108" t="e" cm="1">
        <f t="array" ref="E10108">IF(
ISNA(_xlfn.XLOOKUP(B10108 &amp; C10108,[1]global_waste_stats!$B$2:$B$991 &amp; [1]global_waste_stats!$C$2:$C$991,[1]global_waste_stats!$D$2:$D$991)),
_xlfn.XLOOKUP(A10108 &amp; C10108,[2]UNdata_Export_20210503_03410335!$A$2:$A$1588 &amp; [2]UNdata_Export_20210503_03410335!$B$2:$B$1588,[2]UNdata_Export_20210503_03410335!$C$2:$C$1588 * 1000),
_xlfn.XLOOKUP(B10108 &amp; C10108,[1]global_waste_stats!$B$2:$B$991 &amp; [1]global_waste_stats!$C$2:$C$991,[1]global_waste_stats!$D$2:$D$991)
)</f>
        <v>#N/A</v>
      </c>
      <c r="F10108" t="str">
        <f t="shared" si="157"/>
        <v/>
      </c>
    </row>
    <row r="10109" spans="1:6" x14ac:dyDescent="0.3">
      <c r="A10109" t="s">
        <v>405</v>
      </c>
      <c r="B10109" t="s">
        <v>406</v>
      </c>
      <c r="C10109">
        <v>2014</v>
      </c>
      <c r="D10109" s="1">
        <v>7464921080</v>
      </c>
      <c r="E10109" t="e" cm="1">
        <f t="array" ref="E10109">IF(
ISNA(_xlfn.XLOOKUP(B10109 &amp; C10109,[1]global_waste_stats!$B$2:$B$991 &amp; [1]global_waste_stats!$C$2:$C$991,[1]global_waste_stats!$D$2:$D$991)),
_xlfn.XLOOKUP(A10109 &amp; C10109,[2]UNdata_Export_20210503_03410335!$A$2:$A$1588 &amp; [2]UNdata_Export_20210503_03410335!$B$2:$B$1588,[2]UNdata_Export_20210503_03410335!$C$2:$C$1588 * 1000),
_xlfn.XLOOKUP(B10109 &amp; C10109,[1]global_waste_stats!$B$2:$B$991 &amp; [1]global_waste_stats!$C$2:$C$991,[1]global_waste_stats!$D$2:$D$991)
)</f>
        <v>#N/A</v>
      </c>
      <c r="F10109" t="str">
        <f t="shared" si="157"/>
        <v/>
      </c>
    </row>
    <row r="10110" spans="1:6" x14ac:dyDescent="0.3">
      <c r="A10110" t="s">
        <v>405</v>
      </c>
      <c r="B10110" t="s">
        <v>406</v>
      </c>
      <c r="C10110">
        <v>2015</v>
      </c>
      <c r="D10110" s="1">
        <v>7912816345</v>
      </c>
      <c r="E10110" t="e" cm="1">
        <f t="array" ref="E10110">IF(
ISNA(_xlfn.XLOOKUP(B10110 &amp; C10110,[1]global_waste_stats!$B$2:$B$991 &amp; [1]global_waste_stats!$C$2:$C$991,[1]global_waste_stats!$D$2:$D$991)),
_xlfn.XLOOKUP(A10110 &amp; C10110,[2]UNdata_Export_20210503_03410335!$A$2:$A$1588 &amp; [2]UNdata_Export_20210503_03410335!$B$2:$B$1588,[2]UNdata_Export_20210503_03410335!$C$2:$C$1588 * 1000),
_xlfn.XLOOKUP(B10110 &amp; C10110,[1]global_waste_stats!$B$2:$B$991 &amp; [1]global_waste_stats!$C$2:$C$991,[1]global_waste_stats!$D$2:$D$991)
)</f>
        <v>#N/A</v>
      </c>
      <c r="F10110" t="str">
        <f t="shared" si="157"/>
        <v/>
      </c>
    </row>
    <row r="10111" spans="1:6" x14ac:dyDescent="0.3">
      <c r="A10111" t="s">
        <v>405</v>
      </c>
      <c r="B10111" t="s">
        <v>406</v>
      </c>
      <c r="C10111">
        <v>2016</v>
      </c>
      <c r="D10111" s="1">
        <v>8458800788</v>
      </c>
      <c r="E10111" t="e" cm="1">
        <f t="array" ref="E10111">IF(
ISNA(_xlfn.XLOOKUP(B10111 &amp; C10111,[1]global_waste_stats!$B$2:$B$991 &amp; [1]global_waste_stats!$C$2:$C$991,[1]global_waste_stats!$D$2:$D$991)),
_xlfn.XLOOKUP(A10111 &amp; C10111,[2]UNdata_Export_20210503_03410335!$A$2:$A$1588 &amp; [2]UNdata_Export_20210503_03410335!$B$2:$B$1588,[2]UNdata_Export_20210503_03410335!$C$2:$C$1588 * 1000),
_xlfn.XLOOKUP(B10111 &amp; C10111,[1]global_waste_stats!$B$2:$B$991 &amp; [1]global_waste_stats!$C$2:$C$991,[1]global_waste_stats!$D$2:$D$991)
)</f>
        <v>#N/A</v>
      </c>
      <c r="F10111" t="str">
        <f t="shared" si="157"/>
        <v/>
      </c>
    </row>
    <row r="10112" spans="1:6" x14ac:dyDescent="0.3">
      <c r="A10112" t="s">
        <v>405</v>
      </c>
      <c r="B10112" t="s">
        <v>406</v>
      </c>
      <c r="C10112">
        <v>2017</v>
      </c>
      <c r="D10112" s="1">
        <v>9059375703</v>
      </c>
      <c r="E10112" t="e" cm="1">
        <f t="array" ref="E10112">IF(
ISNA(_xlfn.XLOOKUP(B10112 &amp; C10112,[1]global_waste_stats!$B$2:$B$991 &amp; [1]global_waste_stats!$C$2:$C$991,[1]global_waste_stats!$D$2:$D$991)),
_xlfn.XLOOKUP(A10112 &amp; C10112,[2]UNdata_Export_20210503_03410335!$A$2:$A$1588 &amp; [2]UNdata_Export_20210503_03410335!$B$2:$B$1588,[2]UNdata_Export_20210503_03410335!$C$2:$C$1588 * 1000),
_xlfn.XLOOKUP(B10112 &amp; C10112,[1]global_waste_stats!$B$2:$B$991 &amp; [1]global_waste_stats!$C$2:$C$991,[1]global_waste_stats!$D$2:$D$991)
)</f>
        <v>#N/A</v>
      </c>
      <c r="F10112" t="str">
        <f t="shared" si="157"/>
        <v/>
      </c>
    </row>
    <row r="10113" spans="1:6" x14ac:dyDescent="0.3">
      <c r="A10113" t="s">
        <v>407</v>
      </c>
      <c r="B10113" t="s">
        <v>408</v>
      </c>
      <c r="C10113">
        <v>1988</v>
      </c>
      <c r="D10113" s="1">
        <v>11013607979</v>
      </c>
      <c r="E10113" t="e" cm="1">
        <f t="array" ref="E10113">IF(
ISNA(_xlfn.XLOOKUP(B10113 &amp; C10113,[1]global_waste_stats!$B$2:$B$991 &amp; [1]global_waste_stats!$C$2:$C$991,[1]global_waste_stats!$D$2:$D$991)),
_xlfn.XLOOKUP(A10113 &amp; C10113,[2]UNdata_Export_20210503_03410335!$A$2:$A$1588 &amp; [2]UNdata_Export_20210503_03410335!$B$2:$B$1588,[2]UNdata_Export_20210503_03410335!$C$2:$C$1588 * 1000),
_xlfn.XLOOKUP(B10113 &amp; C10113,[1]global_waste_stats!$B$2:$B$991 &amp; [1]global_waste_stats!$C$2:$C$991,[1]global_waste_stats!$D$2:$D$991)
)</f>
        <v>#N/A</v>
      </c>
      <c r="F10113" t="str">
        <f t="shared" si="157"/>
        <v/>
      </c>
    </row>
    <row r="10114" spans="1:6" x14ac:dyDescent="0.3">
      <c r="A10114" t="s">
        <v>407</v>
      </c>
      <c r="B10114" t="s">
        <v>408</v>
      </c>
      <c r="C10114">
        <v>1989</v>
      </c>
      <c r="D10114" s="1">
        <v>11428209019</v>
      </c>
      <c r="E10114" t="e" cm="1">
        <f t="array" ref="E10114">IF(
ISNA(_xlfn.XLOOKUP(B10114 &amp; C10114,[1]global_waste_stats!$B$2:$B$991 &amp; [1]global_waste_stats!$C$2:$C$991,[1]global_waste_stats!$D$2:$D$991)),
_xlfn.XLOOKUP(A10114 &amp; C10114,[2]UNdata_Export_20210503_03410335!$A$2:$A$1588 &amp; [2]UNdata_Export_20210503_03410335!$B$2:$B$1588,[2]UNdata_Export_20210503_03410335!$C$2:$C$1588 * 1000),
_xlfn.XLOOKUP(B10114 &amp; C10114,[1]global_waste_stats!$B$2:$B$991 &amp; [1]global_waste_stats!$C$2:$C$991,[1]global_waste_stats!$D$2:$D$991)
)</f>
        <v>#N/A</v>
      </c>
      <c r="F10114" t="str">
        <f t="shared" si="157"/>
        <v/>
      </c>
    </row>
    <row r="10115" spans="1:6" x14ac:dyDescent="0.3">
      <c r="A10115" t="s">
        <v>407</v>
      </c>
      <c r="B10115" t="s">
        <v>408</v>
      </c>
      <c r="C10115">
        <v>1990</v>
      </c>
      <c r="D10115" s="1">
        <v>12233334532</v>
      </c>
      <c r="E10115" t="e" cm="1">
        <f t="array" ref="E10115">IF(
ISNA(_xlfn.XLOOKUP(B10115 &amp; C10115,[1]global_waste_stats!$B$2:$B$991 &amp; [1]global_waste_stats!$C$2:$C$991,[1]global_waste_stats!$D$2:$D$991)),
_xlfn.XLOOKUP(A10115 &amp; C10115,[2]UNdata_Export_20210503_03410335!$A$2:$A$1588 &amp; [2]UNdata_Export_20210503_03410335!$B$2:$B$1588,[2]UNdata_Export_20210503_03410335!$C$2:$C$1588 * 1000),
_xlfn.XLOOKUP(B10115 &amp; C10115,[1]global_waste_stats!$B$2:$B$991 &amp; [1]global_waste_stats!$C$2:$C$991,[1]global_waste_stats!$D$2:$D$991)
)</f>
        <v>#N/A</v>
      </c>
      <c r="F10115" t="str">
        <f t="shared" ref="F10115:F10178" si="158">IF(ISNA(E10115),"",D10115/E10115)</f>
        <v/>
      </c>
    </row>
    <row r="10116" spans="1:6" x14ac:dyDescent="0.3">
      <c r="A10116" t="s">
        <v>407</v>
      </c>
      <c r="B10116" t="s">
        <v>408</v>
      </c>
      <c r="C10116">
        <v>1991</v>
      </c>
      <c r="D10116" s="1">
        <v>12486807781</v>
      </c>
      <c r="E10116" t="e" cm="1">
        <f t="array" ref="E10116">IF(
ISNA(_xlfn.XLOOKUP(B10116 &amp; C10116,[1]global_waste_stats!$B$2:$B$991 &amp; [1]global_waste_stats!$C$2:$C$991,[1]global_waste_stats!$D$2:$D$991)),
_xlfn.XLOOKUP(A10116 &amp; C10116,[2]UNdata_Export_20210503_03410335!$A$2:$A$1588 &amp; [2]UNdata_Export_20210503_03410335!$B$2:$B$1588,[2]UNdata_Export_20210503_03410335!$C$2:$C$1588 * 1000),
_xlfn.XLOOKUP(B10116 &amp; C10116,[1]global_waste_stats!$B$2:$B$991 &amp; [1]global_waste_stats!$C$2:$C$991,[1]global_waste_stats!$D$2:$D$991)
)</f>
        <v>#N/A</v>
      </c>
      <c r="F10116" t="str">
        <f t="shared" si="158"/>
        <v/>
      </c>
    </row>
    <row r="10117" spans="1:6" x14ac:dyDescent="0.3">
      <c r="A10117" t="s">
        <v>407</v>
      </c>
      <c r="B10117" t="s">
        <v>408</v>
      </c>
      <c r="C10117">
        <v>1992</v>
      </c>
      <c r="D10117" s="1">
        <v>12559770963</v>
      </c>
      <c r="E10117" t="e" cm="1">
        <f t="array" ref="E10117">IF(
ISNA(_xlfn.XLOOKUP(B10117 &amp; C10117,[1]global_waste_stats!$B$2:$B$991 &amp; [1]global_waste_stats!$C$2:$C$991,[1]global_waste_stats!$D$2:$D$991)),
_xlfn.XLOOKUP(A10117 &amp; C10117,[2]UNdata_Export_20210503_03410335!$A$2:$A$1588 &amp; [2]UNdata_Export_20210503_03410335!$B$2:$B$1588,[2]UNdata_Export_20210503_03410335!$C$2:$C$1588 * 1000),
_xlfn.XLOOKUP(B10117 &amp; C10117,[1]global_waste_stats!$B$2:$B$991 &amp; [1]global_waste_stats!$C$2:$C$991,[1]global_waste_stats!$D$2:$D$991)
)</f>
        <v>#N/A</v>
      </c>
      <c r="F10117" t="str">
        <f t="shared" si="158"/>
        <v/>
      </c>
    </row>
    <row r="10118" spans="1:6" x14ac:dyDescent="0.3">
      <c r="A10118" t="s">
        <v>407</v>
      </c>
      <c r="B10118" t="s">
        <v>408</v>
      </c>
      <c r="C10118">
        <v>1993</v>
      </c>
      <c r="D10118" s="1">
        <v>12711216783</v>
      </c>
      <c r="E10118" t="e" cm="1">
        <f t="array" ref="E10118">IF(
ISNA(_xlfn.XLOOKUP(B10118 &amp; C10118,[1]global_waste_stats!$B$2:$B$991 &amp; [1]global_waste_stats!$C$2:$C$991,[1]global_waste_stats!$D$2:$D$991)),
_xlfn.XLOOKUP(A10118 &amp; C10118,[2]UNdata_Export_20210503_03410335!$A$2:$A$1588 &amp; [2]UNdata_Export_20210503_03410335!$B$2:$B$1588,[2]UNdata_Export_20210503_03410335!$C$2:$C$1588 * 1000),
_xlfn.XLOOKUP(B10118 &amp; C10118,[1]global_waste_stats!$B$2:$B$991 &amp; [1]global_waste_stats!$C$2:$C$991,[1]global_waste_stats!$D$2:$D$991)
)</f>
        <v>#N/A</v>
      </c>
      <c r="F10118" t="str">
        <f t="shared" si="158"/>
        <v/>
      </c>
    </row>
    <row r="10119" spans="1:6" x14ac:dyDescent="0.3">
      <c r="A10119" t="s">
        <v>407</v>
      </c>
      <c r="B10119" t="s">
        <v>408</v>
      </c>
      <c r="C10119">
        <v>1994</v>
      </c>
      <c r="D10119" s="1">
        <v>12910485668</v>
      </c>
      <c r="E10119" t="e" cm="1">
        <f t="array" ref="E10119">IF(
ISNA(_xlfn.XLOOKUP(B10119 &amp; C10119,[1]global_waste_stats!$B$2:$B$991 &amp; [1]global_waste_stats!$C$2:$C$991,[1]global_waste_stats!$D$2:$D$991)),
_xlfn.XLOOKUP(A10119 &amp; C10119,[2]UNdata_Export_20210503_03410335!$A$2:$A$1588 &amp; [2]UNdata_Export_20210503_03410335!$B$2:$B$1588,[2]UNdata_Export_20210503_03410335!$C$2:$C$1588 * 1000),
_xlfn.XLOOKUP(B10119 &amp; C10119,[1]global_waste_stats!$B$2:$B$991 &amp; [1]global_waste_stats!$C$2:$C$991,[1]global_waste_stats!$D$2:$D$991)
)</f>
        <v>#N/A</v>
      </c>
      <c r="F10119" t="str">
        <f t="shared" si="158"/>
        <v/>
      </c>
    </row>
    <row r="10120" spans="1:6" x14ac:dyDescent="0.3">
      <c r="A10120" t="s">
        <v>407</v>
      </c>
      <c r="B10120" t="s">
        <v>408</v>
      </c>
      <c r="C10120">
        <v>1995</v>
      </c>
      <c r="D10120" s="1">
        <v>13371378628</v>
      </c>
      <c r="E10120" t="e" cm="1">
        <f t="array" ref="E10120">IF(
ISNA(_xlfn.XLOOKUP(B10120 &amp; C10120,[1]global_waste_stats!$B$2:$B$991 &amp; [1]global_waste_stats!$C$2:$C$991,[1]global_waste_stats!$D$2:$D$991)),
_xlfn.XLOOKUP(A10120 &amp; C10120,[2]UNdata_Export_20210503_03410335!$A$2:$A$1588 &amp; [2]UNdata_Export_20210503_03410335!$B$2:$B$1588,[2]UNdata_Export_20210503_03410335!$C$2:$C$1588 * 1000),
_xlfn.XLOOKUP(B10120 &amp; C10120,[1]global_waste_stats!$B$2:$B$991 &amp; [1]global_waste_stats!$C$2:$C$991,[1]global_waste_stats!$D$2:$D$991)
)</f>
        <v>#N/A</v>
      </c>
      <c r="F10120" t="str">
        <f t="shared" si="158"/>
        <v/>
      </c>
    </row>
    <row r="10121" spans="1:6" x14ac:dyDescent="0.3">
      <c r="A10121" t="s">
        <v>407</v>
      </c>
      <c r="B10121" t="s">
        <v>408</v>
      </c>
      <c r="C10121">
        <v>1996</v>
      </c>
      <c r="D10121" s="1">
        <v>13979023119</v>
      </c>
      <c r="E10121" t="e" cm="1">
        <f t="array" ref="E10121">IF(
ISNA(_xlfn.XLOOKUP(B10121 &amp; C10121,[1]global_waste_stats!$B$2:$B$991 &amp; [1]global_waste_stats!$C$2:$C$991,[1]global_waste_stats!$D$2:$D$991)),
_xlfn.XLOOKUP(A10121 &amp; C10121,[2]UNdata_Export_20210503_03410335!$A$2:$A$1588 &amp; [2]UNdata_Export_20210503_03410335!$B$2:$B$1588,[2]UNdata_Export_20210503_03410335!$C$2:$C$1588 * 1000),
_xlfn.XLOOKUP(B10121 &amp; C10121,[1]global_waste_stats!$B$2:$B$991 &amp; [1]global_waste_stats!$C$2:$C$991,[1]global_waste_stats!$D$2:$D$991)
)</f>
        <v>#N/A</v>
      </c>
      <c r="F10121" t="str">
        <f t="shared" si="158"/>
        <v/>
      </c>
    </row>
    <row r="10122" spans="1:6" x14ac:dyDescent="0.3">
      <c r="A10122" t="s">
        <v>407</v>
      </c>
      <c r="B10122" t="s">
        <v>408</v>
      </c>
      <c r="C10122">
        <v>1997</v>
      </c>
      <c r="D10122" s="1">
        <v>14471822573</v>
      </c>
      <c r="E10122" t="e" cm="1">
        <f t="array" ref="E10122">IF(
ISNA(_xlfn.XLOOKUP(B10122 &amp; C10122,[1]global_waste_stats!$B$2:$B$991 &amp; [1]global_waste_stats!$C$2:$C$991,[1]global_waste_stats!$D$2:$D$991)),
_xlfn.XLOOKUP(A10122 &amp; C10122,[2]UNdata_Export_20210503_03410335!$A$2:$A$1588 &amp; [2]UNdata_Export_20210503_03410335!$B$2:$B$1588,[2]UNdata_Export_20210503_03410335!$C$2:$C$1588 * 1000),
_xlfn.XLOOKUP(B10122 &amp; C10122,[1]global_waste_stats!$B$2:$B$991 &amp; [1]global_waste_stats!$C$2:$C$991,[1]global_waste_stats!$D$2:$D$991)
)</f>
        <v>#N/A</v>
      </c>
      <c r="F10122" t="str">
        <f t="shared" si="158"/>
        <v/>
      </c>
    </row>
    <row r="10123" spans="1:6" x14ac:dyDescent="0.3">
      <c r="A10123" t="s">
        <v>407</v>
      </c>
      <c r="B10123" t="s">
        <v>408</v>
      </c>
      <c r="C10123">
        <v>1998</v>
      </c>
      <c r="D10123" s="1">
        <v>15008511791</v>
      </c>
      <c r="E10123" t="e" cm="1">
        <f t="array" ref="E10123">IF(
ISNA(_xlfn.XLOOKUP(B10123 &amp; C10123,[1]global_waste_stats!$B$2:$B$991 &amp; [1]global_waste_stats!$C$2:$C$991,[1]global_waste_stats!$D$2:$D$991)),
_xlfn.XLOOKUP(A10123 &amp; C10123,[2]UNdata_Export_20210503_03410335!$A$2:$A$1588 &amp; [2]UNdata_Export_20210503_03410335!$B$2:$B$1588,[2]UNdata_Export_20210503_03410335!$C$2:$C$1588 * 1000),
_xlfn.XLOOKUP(B10123 &amp; C10123,[1]global_waste_stats!$B$2:$B$991 &amp; [1]global_waste_stats!$C$2:$C$991,[1]global_waste_stats!$D$2:$D$991)
)</f>
        <v>#N/A</v>
      </c>
      <c r="F10123" t="str">
        <f t="shared" si="158"/>
        <v/>
      </c>
    </row>
    <row r="10124" spans="1:6" x14ac:dyDescent="0.3">
      <c r="A10124" t="s">
        <v>407</v>
      </c>
      <c r="B10124" t="s">
        <v>408</v>
      </c>
      <c r="C10124">
        <v>1999</v>
      </c>
      <c r="D10124" s="1">
        <v>15734981143</v>
      </c>
      <c r="E10124" t="e" cm="1">
        <f t="array" ref="E10124">IF(
ISNA(_xlfn.XLOOKUP(B10124 &amp; C10124,[1]global_waste_stats!$B$2:$B$991 &amp; [1]global_waste_stats!$C$2:$C$991,[1]global_waste_stats!$D$2:$D$991)),
_xlfn.XLOOKUP(A10124 &amp; C10124,[2]UNdata_Export_20210503_03410335!$A$2:$A$1588 &amp; [2]UNdata_Export_20210503_03410335!$B$2:$B$1588,[2]UNdata_Export_20210503_03410335!$C$2:$C$1588 * 1000),
_xlfn.XLOOKUP(B10124 &amp; C10124,[1]global_waste_stats!$B$2:$B$991 &amp; [1]global_waste_stats!$C$2:$C$991,[1]global_waste_stats!$D$2:$D$991)
)</f>
        <v>#N/A</v>
      </c>
      <c r="F10124" t="str">
        <f t="shared" si="158"/>
        <v/>
      </c>
    </row>
    <row r="10125" spans="1:6" x14ac:dyDescent="0.3">
      <c r="A10125" t="s">
        <v>407</v>
      </c>
      <c r="B10125" t="s">
        <v>408</v>
      </c>
      <c r="C10125">
        <v>2000</v>
      </c>
      <c r="D10125" s="1">
        <v>16511320979</v>
      </c>
      <c r="E10125" t="e" cm="1">
        <f t="array" ref="E10125">IF(
ISNA(_xlfn.XLOOKUP(B10125 &amp; C10125,[1]global_waste_stats!$B$2:$B$991 &amp; [1]global_waste_stats!$C$2:$C$991,[1]global_waste_stats!$D$2:$D$991)),
_xlfn.XLOOKUP(A10125 &amp; C10125,[2]UNdata_Export_20210503_03410335!$A$2:$A$1588 &amp; [2]UNdata_Export_20210503_03410335!$B$2:$B$1588,[2]UNdata_Export_20210503_03410335!$C$2:$C$1588 * 1000),
_xlfn.XLOOKUP(B10125 &amp; C10125,[1]global_waste_stats!$B$2:$B$991 &amp; [1]global_waste_stats!$C$2:$C$991,[1]global_waste_stats!$D$2:$D$991)
)</f>
        <v>#N/A</v>
      </c>
      <c r="F10125" t="str">
        <f t="shared" si="158"/>
        <v/>
      </c>
    </row>
    <row r="10126" spans="1:6" x14ac:dyDescent="0.3">
      <c r="A10126" t="s">
        <v>407</v>
      </c>
      <c r="B10126" t="s">
        <v>408</v>
      </c>
      <c r="C10126">
        <v>2001</v>
      </c>
      <c r="D10126" s="1">
        <v>17501641754</v>
      </c>
      <c r="E10126" t="e" cm="1">
        <f t="array" ref="E10126">IF(
ISNA(_xlfn.XLOOKUP(B10126 &amp; C10126,[1]global_waste_stats!$B$2:$B$991 &amp; [1]global_waste_stats!$C$2:$C$991,[1]global_waste_stats!$D$2:$D$991)),
_xlfn.XLOOKUP(A10126 &amp; C10126,[2]UNdata_Export_20210503_03410335!$A$2:$A$1588 &amp; [2]UNdata_Export_20210503_03410335!$B$2:$B$1588,[2]UNdata_Export_20210503_03410335!$C$2:$C$1588 * 1000),
_xlfn.XLOOKUP(B10126 &amp; C10126,[1]global_waste_stats!$B$2:$B$991 &amp; [1]global_waste_stats!$C$2:$C$991,[1]global_waste_stats!$D$2:$D$991)
)</f>
        <v>#N/A</v>
      </c>
      <c r="F10126" t="str">
        <f t="shared" si="158"/>
        <v/>
      </c>
    </row>
    <row r="10127" spans="1:6" x14ac:dyDescent="0.3">
      <c r="A10127" t="s">
        <v>407</v>
      </c>
      <c r="B10127" t="s">
        <v>408</v>
      </c>
      <c r="C10127">
        <v>2002</v>
      </c>
      <c r="D10127" s="1">
        <v>18755381231</v>
      </c>
      <c r="E10127" t="e" cm="1">
        <f t="array" ref="E10127">IF(
ISNA(_xlfn.XLOOKUP(B10127 &amp; C10127,[1]global_waste_stats!$B$2:$B$991 &amp; [1]global_waste_stats!$C$2:$C$991,[1]global_waste_stats!$D$2:$D$991)),
_xlfn.XLOOKUP(A10127 &amp; C10127,[2]UNdata_Export_20210503_03410335!$A$2:$A$1588 &amp; [2]UNdata_Export_20210503_03410335!$B$2:$B$1588,[2]UNdata_Export_20210503_03410335!$C$2:$C$1588 * 1000),
_xlfn.XLOOKUP(B10127 &amp; C10127,[1]global_waste_stats!$B$2:$B$991 &amp; [1]global_waste_stats!$C$2:$C$991,[1]global_waste_stats!$D$2:$D$991)
)</f>
        <v>#N/A</v>
      </c>
      <c r="F10127" t="str">
        <f t="shared" si="158"/>
        <v/>
      </c>
    </row>
    <row r="10128" spans="1:6" x14ac:dyDescent="0.3">
      <c r="A10128" t="s">
        <v>407</v>
      </c>
      <c r="B10128" t="s">
        <v>408</v>
      </c>
      <c r="C10128">
        <v>2003</v>
      </c>
      <c r="D10128" s="1">
        <v>20046919269</v>
      </c>
      <c r="E10128" t="e" cm="1">
        <f t="array" ref="E10128">IF(
ISNA(_xlfn.XLOOKUP(B10128 &amp; C10128,[1]global_waste_stats!$B$2:$B$991 &amp; [1]global_waste_stats!$C$2:$C$991,[1]global_waste_stats!$D$2:$D$991)),
_xlfn.XLOOKUP(A10128 &amp; C10128,[2]UNdata_Export_20210503_03410335!$A$2:$A$1588 &amp; [2]UNdata_Export_20210503_03410335!$B$2:$B$1588,[2]UNdata_Export_20210503_03410335!$C$2:$C$1588 * 1000),
_xlfn.XLOOKUP(B10128 &amp; C10128,[1]global_waste_stats!$B$2:$B$991 &amp; [1]global_waste_stats!$C$2:$C$991,[1]global_waste_stats!$D$2:$D$991)
)</f>
        <v>#N/A</v>
      </c>
      <c r="F10128" t="str">
        <f t="shared" si="158"/>
        <v/>
      </c>
    </row>
    <row r="10129" spans="1:6" x14ac:dyDescent="0.3">
      <c r="A10129" t="s">
        <v>407</v>
      </c>
      <c r="B10129" t="s">
        <v>408</v>
      </c>
      <c r="C10129">
        <v>2004</v>
      </c>
      <c r="D10129" s="1">
        <v>21616251926</v>
      </c>
      <c r="E10129" t="e" cm="1">
        <f t="array" ref="E10129">IF(
ISNA(_xlfn.XLOOKUP(B10129 &amp; C10129,[1]global_waste_stats!$B$2:$B$991 &amp; [1]global_waste_stats!$C$2:$C$991,[1]global_waste_stats!$D$2:$D$991)),
_xlfn.XLOOKUP(A10129 &amp; C10129,[2]UNdata_Export_20210503_03410335!$A$2:$A$1588 &amp; [2]UNdata_Export_20210503_03410335!$B$2:$B$1588,[2]UNdata_Export_20210503_03410335!$C$2:$C$1588 * 1000),
_xlfn.XLOOKUP(B10129 &amp; C10129,[1]global_waste_stats!$B$2:$B$991 &amp; [1]global_waste_stats!$C$2:$C$991,[1]global_waste_stats!$D$2:$D$991)
)</f>
        <v>#N/A</v>
      </c>
      <c r="F10129" t="str">
        <f t="shared" si="158"/>
        <v/>
      </c>
    </row>
    <row r="10130" spans="1:6" x14ac:dyDescent="0.3">
      <c r="A10130" t="s">
        <v>407</v>
      </c>
      <c r="B10130" t="s">
        <v>408</v>
      </c>
      <c r="C10130">
        <v>2005</v>
      </c>
      <c r="D10130" s="1">
        <v>23383020791</v>
      </c>
      <c r="E10130" t="e" cm="1">
        <f t="array" ref="E10130">IF(
ISNA(_xlfn.XLOOKUP(B10130 &amp; C10130,[1]global_waste_stats!$B$2:$B$991 &amp; [1]global_waste_stats!$C$2:$C$991,[1]global_waste_stats!$D$2:$D$991)),
_xlfn.XLOOKUP(A10130 &amp; C10130,[2]UNdata_Export_20210503_03410335!$A$2:$A$1588 &amp; [2]UNdata_Export_20210503_03410335!$B$2:$B$1588,[2]UNdata_Export_20210503_03410335!$C$2:$C$1588 * 1000),
_xlfn.XLOOKUP(B10130 &amp; C10130,[1]global_waste_stats!$B$2:$B$991 &amp; [1]global_waste_stats!$C$2:$C$991,[1]global_waste_stats!$D$2:$D$991)
)</f>
        <v>#N/A</v>
      </c>
      <c r="F10130" t="str">
        <f t="shared" si="158"/>
        <v/>
      </c>
    </row>
    <row r="10131" spans="1:6" x14ac:dyDescent="0.3">
      <c r="A10131" t="s">
        <v>407</v>
      </c>
      <c r="B10131" t="s">
        <v>408</v>
      </c>
      <c r="C10131">
        <v>2006</v>
      </c>
      <c r="D10131" s="1">
        <v>24472803075</v>
      </c>
      <c r="E10131" t="e" cm="1">
        <f t="array" ref="E10131">IF(
ISNA(_xlfn.XLOOKUP(B10131 &amp; C10131,[1]global_waste_stats!$B$2:$B$991 &amp; [1]global_waste_stats!$C$2:$C$991,[1]global_waste_stats!$D$2:$D$991)),
_xlfn.XLOOKUP(A10131 &amp; C10131,[2]UNdata_Export_20210503_03410335!$A$2:$A$1588 &amp; [2]UNdata_Export_20210503_03410335!$B$2:$B$1588,[2]UNdata_Export_20210503_03410335!$C$2:$C$1588 * 1000),
_xlfn.XLOOKUP(B10131 &amp; C10131,[1]global_waste_stats!$B$2:$B$991 &amp; [1]global_waste_stats!$C$2:$C$991,[1]global_waste_stats!$D$2:$D$991)
)</f>
        <v>#N/A</v>
      </c>
      <c r="F10131" t="str">
        <f t="shared" si="158"/>
        <v/>
      </c>
    </row>
    <row r="10132" spans="1:6" x14ac:dyDescent="0.3">
      <c r="A10132" t="s">
        <v>407</v>
      </c>
      <c r="B10132" t="s">
        <v>408</v>
      </c>
      <c r="C10132">
        <v>2007</v>
      </c>
      <c r="D10132" s="1">
        <v>26544274428</v>
      </c>
      <c r="E10132" t="e" cm="1">
        <f t="array" ref="E10132">IF(
ISNA(_xlfn.XLOOKUP(B10132 &amp; C10132,[1]global_waste_stats!$B$2:$B$991 &amp; [1]global_waste_stats!$C$2:$C$991,[1]global_waste_stats!$D$2:$D$991)),
_xlfn.XLOOKUP(A10132 &amp; C10132,[2]UNdata_Export_20210503_03410335!$A$2:$A$1588 &amp; [2]UNdata_Export_20210503_03410335!$B$2:$B$1588,[2]UNdata_Export_20210503_03410335!$C$2:$C$1588 * 1000),
_xlfn.XLOOKUP(B10132 &amp; C10132,[1]global_waste_stats!$B$2:$B$991 &amp; [1]global_waste_stats!$C$2:$C$991,[1]global_waste_stats!$D$2:$D$991)
)</f>
        <v>#N/A</v>
      </c>
      <c r="F10132" t="str">
        <f t="shared" si="158"/>
        <v/>
      </c>
    </row>
    <row r="10133" spans="1:6" x14ac:dyDescent="0.3">
      <c r="A10133" t="s">
        <v>407</v>
      </c>
      <c r="B10133" t="s">
        <v>408</v>
      </c>
      <c r="C10133">
        <v>2008</v>
      </c>
      <c r="D10133" s="1">
        <v>28021886853</v>
      </c>
      <c r="E10133" t="e" cm="1">
        <f t="array" ref="E10133">IF(
ISNA(_xlfn.XLOOKUP(B10133 &amp; C10133,[1]global_waste_stats!$B$2:$B$991 &amp; [1]global_waste_stats!$C$2:$C$991,[1]global_waste_stats!$D$2:$D$991)),
_xlfn.XLOOKUP(A10133 &amp; C10133,[2]UNdata_Export_20210503_03410335!$A$2:$A$1588 &amp; [2]UNdata_Export_20210503_03410335!$B$2:$B$1588,[2]UNdata_Export_20210503_03410335!$C$2:$C$1588 * 1000),
_xlfn.XLOOKUP(B10133 &amp; C10133,[1]global_waste_stats!$B$2:$B$991 &amp; [1]global_waste_stats!$C$2:$C$991,[1]global_waste_stats!$D$2:$D$991)
)</f>
        <v>#N/A</v>
      </c>
      <c r="F10133" t="str">
        <f t="shared" si="158"/>
        <v/>
      </c>
    </row>
    <row r="10134" spans="1:6" x14ac:dyDescent="0.3">
      <c r="A10134" t="s">
        <v>407</v>
      </c>
      <c r="B10134" t="s">
        <v>408</v>
      </c>
      <c r="C10134">
        <v>2009</v>
      </c>
      <c r="D10134" s="1">
        <v>29530121807</v>
      </c>
      <c r="E10134" t="e" cm="1">
        <f t="array" ref="E10134">IF(
ISNA(_xlfn.XLOOKUP(B10134 &amp; C10134,[1]global_waste_stats!$B$2:$B$991 &amp; [1]global_waste_stats!$C$2:$C$991,[1]global_waste_stats!$D$2:$D$991)),
_xlfn.XLOOKUP(A10134 &amp; C10134,[2]UNdata_Export_20210503_03410335!$A$2:$A$1588 &amp; [2]UNdata_Export_20210503_03410335!$B$2:$B$1588,[2]UNdata_Export_20210503_03410335!$C$2:$C$1588 * 1000),
_xlfn.XLOOKUP(B10134 &amp; C10134,[1]global_waste_stats!$B$2:$B$991 &amp; [1]global_waste_stats!$C$2:$C$991,[1]global_waste_stats!$D$2:$D$991)
)</f>
        <v>#N/A</v>
      </c>
      <c r="F10134" t="str">
        <f t="shared" si="158"/>
        <v/>
      </c>
    </row>
    <row r="10135" spans="1:6" x14ac:dyDescent="0.3">
      <c r="A10135" t="s">
        <v>407</v>
      </c>
      <c r="B10135" t="s">
        <v>408</v>
      </c>
      <c r="C10135">
        <v>2010</v>
      </c>
      <c r="D10135" s="1">
        <v>31407908612</v>
      </c>
      <c r="E10135" t="e" cm="1">
        <f t="array" ref="E10135">IF(
ISNA(_xlfn.XLOOKUP(B10135 &amp; C10135,[1]global_waste_stats!$B$2:$B$991 &amp; [1]global_waste_stats!$C$2:$C$991,[1]global_waste_stats!$D$2:$D$991)),
_xlfn.XLOOKUP(A10135 &amp; C10135,[2]UNdata_Export_20210503_03410335!$A$2:$A$1588 &amp; [2]UNdata_Export_20210503_03410335!$B$2:$B$1588,[2]UNdata_Export_20210503_03410335!$C$2:$C$1588 * 1000),
_xlfn.XLOOKUP(B10135 &amp; C10135,[1]global_waste_stats!$B$2:$B$991 &amp; [1]global_waste_stats!$C$2:$C$991,[1]global_waste_stats!$D$2:$D$991)
)</f>
        <v>#N/A</v>
      </c>
      <c r="F10135" t="str">
        <f t="shared" si="158"/>
        <v/>
      </c>
    </row>
    <row r="10136" spans="1:6" x14ac:dyDescent="0.3">
      <c r="A10136" t="s">
        <v>407</v>
      </c>
      <c r="B10136" t="s">
        <v>408</v>
      </c>
      <c r="C10136">
        <v>2011</v>
      </c>
      <c r="D10136" s="1">
        <v>33890549127</v>
      </c>
      <c r="E10136" t="e" cm="1">
        <f t="array" ref="E10136">IF(
ISNA(_xlfn.XLOOKUP(B10136 &amp; C10136,[1]global_waste_stats!$B$2:$B$991 &amp; [1]global_waste_stats!$C$2:$C$991,[1]global_waste_stats!$D$2:$D$991)),
_xlfn.XLOOKUP(A10136 &amp; C10136,[2]UNdata_Export_20210503_03410335!$A$2:$A$1588 &amp; [2]UNdata_Export_20210503_03410335!$B$2:$B$1588,[2]UNdata_Export_20210503_03410335!$C$2:$C$1588 * 1000),
_xlfn.XLOOKUP(B10136 &amp; C10136,[1]global_waste_stats!$B$2:$B$991 &amp; [1]global_waste_stats!$C$2:$C$991,[1]global_waste_stats!$D$2:$D$991)
)</f>
        <v>#N/A</v>
      </c>
      <c r="F10136" t="str">
        <f t="shared" si="158"/>
        <v/>
      </c>
    </row>
    <row r="10137" spans="1:6" x14ac:dyDescent="0.3">
      <c r="A10137" t="s">
        <v>407</v>
      </c>
      <c r="B10137" t="s">
        <v>408</v>
      </c>
      <c r="C10137">
        <v>2012</v>
      </c>
      <c r="D10137" s="1">
        <v>35632866873</v>
      </c>
      <c r="E10137" t="e" cm="1">
        <f t="array" ref="E10137">IF(
ISNA(_xlfn.XLOOKUP(B10137 &amp; C10137,[1]global_waste_stats!$B$2:$B$991 &amp; [1]global_waste_stats!$C$2:$C$991,[1]global_waste_stats!$D$2:$D$991)),
_xlfn.XLOOKUP(A10137 &amp; C10137,[2]UNdata_Export_20210503_03410335!$A$2:$A$1588 &amp; [2]UNdata_Export_20210503_03410335!$B$2:$B$1588,[2]UNdata_Export_20210503_03410335!$C$2:$C$1588 * 1000),
_xlfn.XLOOKUP(B10137 &amp; C10137,[1]global_waste_stats!$B$2:$B$991 &amp; [1]global_waste_stats!$C$2:$C$991,[1]global_waste_stats!$D$2:$D$991)
)</f>
        <v>#N/A</v>
      </c>
      <c r="F10137" t="str">
        <f t="shared" si="158"/>
        <v/>
      </c>
    </row>
    <row r="10138" spans="1:6" x14ac:dyDescent="0.3">
      <c r="A10138" t="s">
        <v>407</v>
      </c>
      <c r="B10138" t="s">
        <v>408</v>
      </c>
      <c r="C10138">
        <v>2013</v>
      </c>
      <c r="D10138" s="1">
        <v>38220903729</v>
      </c>
      <c r="E10138" t="e" cm="1">
        <f t="array" ref="E10138">IF(
ISNA(_xlfn.XLOOKUP(B10138 &amp; C10138,[1]global_waste_stats!$B$2:$B$991 &amp; [1]global_waste_stats!$C$2:$C$991,[1]global_waste_stats!$D$2:$D$991)),
_xlfn.XLOOKUP(A10138 &amp; C10138,[2]UNdata_Export_20210503_03410335!$A$2:$A$1588 &amp; [2]UNdata_Export_20210503_03410335!$B$2:$B$1588,[2]UNdata_Export_20210503_03410335!$C$2:$C$1588 * 1000),
_xlfn.XLOOKUP(B10138 &amp; C10138,[1]global_waste_stats!$B$2:$B$991 &amp; [1]global_waste_stats!$C$2:$C$991,[1]global_waste_stats!$D$2:$D$991)
)</f>
        <v>#N/A</v>
      </c>
      <c r="F10138" t="str">
        <f t="shared" si="158"/>
        <v/>
      </c>
    </row>
    <row r="10139" spans="1:6" x14ac:dyDescent="0.3">
      <c r="A10139" t="s">
        <v>407</v>
      </c>
      <c r="B10139" t="s">
        <v>408</v>
      </c>
      <c r="C10139">
        <v>2014</v>
      </c>
      <c r="D10139" s="1">
        <v>40883041248</v>
      </c>
      <c r="E10139" t="e" cm="1">
        <f t="array" ref="E10139">IF(
ISNA(_xlfn.XLOOKUP(B10139 &amp; C10139,[1]global_waste_stats!$B$2:$B$991 &amp; [1]global_waste_stats!$C$2:$C$991,[1]global_waste_stats!$D$2:$D$991)),
_xlfn.XLOOKUP(A10139 &amp; C10139,[2]UNdata_Export_20210503_03410335!$A$2:$A$1588 &amp; [2]UNdata_Export_20210503_03410335!$B$2:$B$1588,[2]UNdata_Export_20210503_03410335!$C$2:$C$1588 * 1000),
_xlfn.XLOOKUP(B10139 &amp; C10139,[1]global_waste_stats!$B$2:$B$991 &amp; [1]global_waste_stats!$C$2:$C$991,[1]global_waste_stats!$D$2:$D$991)
)</f>
        <v>#N/A</v>
      </c>
      <c r="F10139" t="str">
        <f t="shared" si="158"/>
        <v/>
      </c>
    </row>
    <row r="10140" spans="1:6" x14ac:dyDescent="0.3">
      <c r="A10140" t="s">
        <v>407</v>
      </c>
      <c r="B10140" t="s">
        <v>408</v>
      </c>
      <c r="C10140">
        <v>2015</v>
      </c>
      <c r="D10140" s="1">
        <v>43728220562</v>
      </c>
      <c r="E10140" t="e" cm="1">
        <f t="array" ref="E10140">IF(
ISNA(_xlfn.XLOOKUP(B10140 &amp; C10140,[1]global_waste_stats!$B$2:$B$991 &amp; [1]global_waste_stats!$C$2:$C$991,[1]global_waste_stats!$D$2:$D$991)),
_xlfn.XLOOKUP(A10140 &amp; C10140,[2]UNdata_Export_20210503_03410335!$A$2:$A$1588 &amp; [2]UNdata_Export_20210503_03410335!$B$2:$B$1588,[2]UNdata_Export_20210503_03410335!$C$2:$C$1588 * 1000),
_xlfn.XLOOKUP(B10140 &amp; C10140,[1]global_waste_stats!$B$2:$B$991 &amp; [1]global_waste_stats!$C$2:$C$991,[1]global_waste_stats!$D$2:$D$991)
)</f>
        <v>#N/A</v>
      </c>
      <c r="F10140" t="str">
        <f t="shared" si="158"/>
        <v/>
      </c>
    </row>
    <row r="10141" spans="1:6" x14ac:dyDescent="0.3">
      <c r="A10141" t="s">
        <v>407</v>
      </c>
      <c r="B10141" t="s">
        <v>408</v>
      </c>
      <c r="C10141">
        <v>2016</v>
      </c>
      <c r="D10141" s="1">
        <v>46775259596</v>
      </c>
      <c r="E10141" t="e" cm="1">
        <f t="array" ref="E10141">IF(
ISNA(_xlfn.XLOOKUP(B10141 &amp; C10141,[1]global_waste_stats!$B$2:$B$991 &amp; [1]global_waste_stats!$C$2:$C$991,[1]global_waste_stats!$D$2:$D$991)),
_xlfn.XLOOKUP(A10141 &amp; C10141,[2]UNdata_Export_20210503_03410335!$A$2:$A$1588 &amp; [2]UNdata_Export_20210503_03410335!$B$2:$B$1588,[2]UNdata_Export_20210503_03410335!$C$2:$C$1588 * 1000),
_xlfn.XLOOKUP(B10141 &amp; C10141,[1]global_waste_stats!$B$2:$B$991 &amp; [1]global_waste_stats!$C$2:$C$991,[1]global_waste_stats!$D$2:$D$991)
)</f>
        <v>#N/A</v>
      </c>
      <c r="F10141" t="str">
        <f t="shared" si="158"/>
        <v/>
      </c>
    </row>
    <row r="10142" spans="1:6" x14ac:dyDescent="0.3">
      <c r="A10142" t="s">
        <v>407</v>
      </c>
      <c r="B10142" t="s">
        <v>408</v>
      </c>
      <c r="C10142">
        <v>2017</v>
      </c>
      <c r="D10142" s="1">
        <v>50098249469</v>
      </c>
      <c r="E10142" t="e" cm="1">
        <f t="array" ref="E10142">IF(
ISNA(_xlfn.XLOOKUP(B10142 &amp; C10142,[1]global_waste_stats!$B$2:$B$991 &amp; [1]global_waste_stats!$C$2:$C$991,[1]global_waste_stats!$D$2:$D$991)),
_xlfn.XLOOKUP(A10142 &amp; C10142,[2]UNdata_Export_20210503_03410335!$A$2:$A$1588 &amp; [2]UNdata_Export_20210503_03410335!$B$2:$B$1588,[2]UNdata_Export_20210503_03410335!$C$2:$C$1588 * 1000),
_xlfn.XLOOKUP(B10142 &amp; C10142,[1]global_waste_stats!$B$2:$B$991 &amp; [1]global_waste_stats!$C$2:$C$991,[1]global_waste_stats!$D$2:$D$991)
)</f>
        <v>#N/A</v>
      </c>
      <c r="F10142" t="str">
        <f t="shared" si="158"/>
        <v/>
      </c>
    </row>
    <row r="10143" spans="1:6" x14ac:dyDescent="0.3">
      <c r="A10143" t="s">
        <v>409</v>
      </c>
      <c r="B10143" t="s">
        <v>410</v>
      </c>
      <c r="C10143">
        <v>1960</v>
      </c>
      <c r="D10143" s="1">
        <v>15639870223</v>
      </c>
      <c r="E10143" t="e" cm="1">
        <f t="array" ref="E10143">IF(
ISNA(_xlfn.XLOOKUP(B10143 &amp; C10143,[1]global_waste_stats!$B$2:$B$991 &amp; [1]global_waste_stats!$C$2:$C$991,[1]global_waste_stats!$D$2:$D$991)),
_xlfn.XLOOKUP(A10143 &amp; C10143,[2]UNdata_Export_20210503_03410335!$A$2:$A$1588 &amp; [2]UNdata_Export_20210503_03410335!$B$2:$B$1588,[2]UNdata_Export_20210503_03410335!$C$2:$C$1588 * 1000),
_xlfn.XLOOKUP(B10143 &amp; C10143,[1]global_waste_stats!$B$2:$B$991 &amp; [1]global_waste_stats!$C$2:$C$991,[1]global_waste_stats!$D$2:$D$991)
)</f>
        <v>#N/A</v>
      </c>
      <c r="F10143" t="str">
        <f t="shared" si="158"/>
        <v/>
      </c>
    </row>
    <row r="10144" spans="1:6" x14ac:dyDescent="0.3">
      <c r="A10144" t="s">
        <v>409</v>
      </c>
      <c r="B10144" t="s">
        <v>410</v>
      </c>
      <c r="C10144">
        <v>1961</v>
      </c>
      <c r="D10144" s="1">
        <v>16478502946</v>
      </c>
      <c r="E10144" t="e" cm="1">
        <f t="array" ref="E10144">IF(
ISNA(_xlfn.XLOOKUP(B10144 &amp; C10144,[1]global_waste_stats!$B$2:$B$991 &amp; [1]global_waste_stats!$C$2:$C$991,[1]global_waste_stats!$D$2:$D$991)),
_xlfn.XLOOKUP(A10144 &amp; C10144,[2]UNdata_Export_20210503_03410335!$A$2:$A$1588 &amp; [2]UNdata_Export_20210503_03410335!$B$2:$B$1588,[2]UNdata_Export_20210503_03410335!$C$2:$C$1588 * 1000),
_xlfn.XLOOKUP(B10144 &amp; C10144,[1]global_waste_stats!$B$2:$B$991 &amp; [1]global_waste_stats!$C$2:$C$991,[1]global_waste_stats!$D$2:$D$991)
)</f>
        <v>#N/A</v>
      </c>
      <c r="F10144" t="str">
        <f t="shared" si="158"/>
        <v/>
      </c>
    </row>
    <row r="10145" spans="1:6" x14ac:dyDescent="0.3">
      <c r="A10145" t="s">
        <v>409</v>
      </c>
      <c r="B10145" t="s">
        <v>410</v>
      </c>
      <c r="C10145">
        <v>1962</v>
      </c>
      <c r="D10145" s="1">
        <v>17723330988</v>
      </c>
      <c r="E10145" t="e" cm="1">
        <f t="array" ref="E10145">IF(
ISNA(_xlfn.XLOOKUP(B10145 &amp; C10145,[1]global_waste_stats!$B$2:$B$991 &amp; [1]global_waste_stats!$C$2:$C$991,[1]global_waste_stats!$D$2:$D$991)),
_xlfn.XLOOKUP(A10145 &amp; C10145,[2]UNdata_Export_20210503_03410335!$A$2:$A$1588 &amp; [2]UNdata_Export_20210503_03410335!$B$2:$B$1588,[2]UNdata_Export_20210503_03410335!$C$2:$C$1588 * 1000),
_xlfn.XLOOKUP(B10145 &amp; C10145,[1]global_waste_stats!$B$2:$B$991 &amp; [1]global_waste_stats!$C$2:$C$991,[1]global_waste_stats!$D$2:$D$991)
)</f>
        <v>#N/A</v>
      </c>
      <c r="F10145" t="str">
        <f t="shared" si="158"/>
        <v/>
      </c>
    </row>
    <row r="10146" spans="1:6" x14ac:dyDescent="0.3">
      <c r="A10146" t="s">
        <v>409</v>
      </c>
      <c r="B10146" t="s">
        <v>410</v>
      </c>
      <c r="C10146">
        <v>1963</v>
      </c>
      <c r="D10146" s="1">
        <v>19141167477</v>
      </c>
      <c r="E10146" t="e" cm="1">
        <f t="array" ref="E10146">IF(
ISNA(_xlfn.XLOOKUP(B10146 &amp; C10146,[1]global_waste_stats!$B$2:$B$991 &amp; [1]global_waste_stats!$C$2:$C$991,[1]global_waste_stats!$D$2:$D$991)),
_xlfn.XLOOKUP(A10146 &amp; C10146,[2]UNdata_Export_20210503_03410335!$A$2:$A$1588 &amp; [2]UNdata_Export_20210503_03410335!$B$2:$B$1588,[2]UNdata_Export_20210503_03410335!$C$2:$C$1588 * 1000),
_xlfn.XLOOKUP(B10146 &amp; C10146,[1]global_waste_stats!$B$2:$B$991 &amp; [1]global_waste_stats!$C$2:$C$991,[1]global_waste_stats!$D$2:$D$991)
)</f>
        <v>#N/A</v>
      </c>
      <c r="F10146" t="str">
        <f t="shared" si="158"/>
        <v/>
      </c>
    </row>
    <row r="10147" spans="1:6" x14ac:dyDescent="0.3">
      <c r="A10147" t="s">
        <v>409</v>
      </c>
      <c r="B10147" t="s">
        <v>410</v>
      </c>
      <c r="C10147">
        <v>1964</v>
      </c>
      <c r="D10147" s="1">
        <v>20448699889</v>
      </c>
      <c r="E10147" t="e" cm="1">
        <f t="array" ref="E10147">IF(
ISNA(_xlfn.XLOOKUP(B10147 &amp; C10147,[1]global_waste_stats!$B$2:$B$991 &amp; [1]global_waste_stats!$C$2:$C$991,[1]global_waste_stats!$D$2:$D$991)),
_xlfn.XLOOKUP(A10147 &amp; C10147,[2]UNdata_Export_20210503_03410335!$A$2:$A$1588 &amp; [2]UNdata_Export_20210503_03410335!$B$2:$B$1588,[2]UNdata_Export_20210503_03410335!$C$2:$C$1588 * 1000),
_xlfn.XLOOKUP(B10147 &amp; C10147,[1]global_waste_stats!$B$2:$B$991 &amp; [1]global_waste_stats!$C$2:$C$991,[1]global_waste_stats!$D$2:$D$991)
)</f>
        <v>#N/A</v>
      </c>
      <c r="F10147" t="str">
        <f t="shared" si="158"/>
        <v/>
      </c>
    </row>
    <row r="10148" spans="1:6" x14ac:dyDescent="0.3">
      <c r="A10148" t="s">
        <v>409</v>
      </c>
      <c r="B10148" t="s">
        <v>410</v>
      </c>
      <c r="C10148">
        <v>1965</v>
      </c>
      <c r="D10148" s="1">
        <v>22121743303</v>
      </c>
      <c r="E10148" t="e" cm="1">
        <f t="array" ref="E10148">IF(
ISNA(_xlfn.XLOOKUP(B10148 &amp; C10148,[1]global_waste_stats!$B$2:$B$991 &amp; [1]global_waste_stats!$C$2:$C$991,[1]global_waste_stats!$D$2:$D$991)),
_xlfn.XLOOKUP(A10148 &amp; C10148,[2]UNdata_Export_20210503_03410335!$A$2:$A$1588 &amp; [2]UNdata_Export_20210503_03410335!$B$2:$B$1588,[2]UNdata_Export_20210503_03410335!$C$2:$C$1588 * 1000),
_xlfn.XLOOKUP(B10148 &amp; C10148,[1]global_waste_stats!$B$2:$B$991 &amp; [1]global_waste_stats!$C$2:$C$991,[1]global_waste_stats!$D$2:$D$991)
)</f>
        <v>#N/A</v>
      </c>
      <c r="F10148" t="str">
        <f t="shared" si="158"/>
        <v/>
      </c>
    </row>
    <row r="10149" spans="1:6" x14ac:dyDescent="0.3">
      <c r="A10149" t="s">
        <v>409</v>
      </c>
      <c r="B10149" t="s">
        <v>410</v>
      </c>
      <c r="C10149">
        <v>1966</v>
      </c>
      <c r="D10149" s="1">
        <v>24582238293</v>
      </c>
      <c r="E10149" t="e" cm="1">
        <f t="array" ref="E10149">IF(
ISNA(_xlfn.XLOOKUP(B10149 &amp; C10149,[1]global_waste_stats!$B$2:$B$991 &amp; [1]global_waste_stats!$C$2:$C$991,[1]global_waste_stats!$D$2:$D$991)),
_xlfn.XLOOKUP(A10149 &amp; C10149,[2]UNdata_Export_20210503_03410335!$A$2:$A$1588 &amp; [2]UNdata_Export_20210503_03410335!$B$2:$B$1588,[2]UNdata_Export_20210503_03410335!$C$2:$C$1588 * 1000),
_xlfn.XLOOKUP(B10149 &amp; C10149,[1]global_waste_stats!$B$2:$B$991 &amp; [1]global_waste_stats!$C$2:$C$991,[1]global_waste_stats!$D$2:$D$991)
)</f>
        <v>#N/A</v>
      </c>
      <c r="F10149" t="str">
        <f t="shared" si="158"/>
        <v/>
      </c>
    </row>
    <row r="10150" spans="1:6" x14ac:dyDescent="0.3">
      <c r="A10150" t="s">
        <v>409</v>
      </c>
      <c r="B10150" t="s">
        <v>410</v>
      </c>
      <c r="C10150">
        <v>1967</v>
      </c>
      <c r="D10150" s="1">
        <v>26700239601</v>
      </c>
      <c r="E10150" t="e" cm="1">
        <f t="array" ref="E10150">IF(
ISNA(_xlfn.XLOOKUP(B10150 &amp; C10150,[1]global_waste_stats!$B$2:$B$991 &amp; [1]global_waste_stats!$C$2:$C$991,[1]global_waste_stats!$D$2:$D$991)),
_xlfn.XLOOKUP(A10150 &amp; C10150,[2]UNdata_Export_20210503_03410335!$A$2:$A$1588 &amp; [2]UNdata_Export_20210503_03410335!$B$2:$B$1588,[2]UNdata_Export_20210503_03410335!$C$2:$C$1588 * 1000),
_xlfn.XLOOKUP(B10150 &amp; C10150,[1]global_waste_stats!$B$2:$B$991 &amp; [1]global_waste_stats!$C$2:$C$991,[1]global_waste_stats!$D$2:$D$991)
)</f>
        <v>#N/A</v>
      </c>
      <c r="F10150" t="str">
        <f t="shared" si="158"/>
        <v/>
      </c>
    </row>
    <row r="10151" spans="1:6" x14ac:dyDescent="0.3">
      <c r="A10151" t="s">
        <v>409</v>
      </c>
      <c r="B10151" t="s">
        <v>410</v>
      </c>
      <c r="C10151">
        <v>1968</v>
      </c>
      <c r="D10151" s="1">
        <v>28868905221</v>
      </c>
      <c r="E10151" t="e" cm="1">
        <f t="array" ref="E10151">IF(
ISNA(_xlfn.XLOOKUP(B10151 &amp; C10151,[1]global_waste_stats!$B$2:$B$991 &amp; [1]global_waste_stats!$C$2:$C$991,[1]global_waste_stats!$D$2:$D$991)),
_xlfn.XLOOKUP(A10151 &amp; C10151,[2]UNdata_Export_20210503_03410335!$A$2:$A$1588 &amp; [2]UNdata_Export_20210503_03410335!$B$2:$B$1588,[2]UNdata_Export_20210503_03410335!$C$2:$C$1588 * 1000),
_xlfn.XLOOKUP(B10151 &amp; C10151,[1]global_waste_stats!$B$2:$B$991 &amp; [1]global_waste_stats!$C$2:$C$991,[1]global_waste_stats!$D$2:$D$991)
)</f>
        <v>#N/A</v>
      </c>
      <c r="F10151" t="str">
        <f t="shared" si="158"/>
        <v/>
      </c>
    </row>
    <row r="10152" spans="1:6" x14ac:dyDescent="0.3">
      <c r="A10152" t="s">
        <v>409</v>
      </c>
      <c r="B10152" t="s">
        <v>410</v>
      </c>
      <c r="C10152">
        <v>1969</v>
      </c>
      <c r="D10152" s="1">
        <v>30760009015</v>
      </c>
      <c r="E10152" t="e" cm="1">
        <f t="array" ref="E10152">IF(
ISNA(_xlfn.XLOOKUP(B10152 &amp; C10152,[1]global_waste_stats!$B$2:$B$991 &amp; [1]global_waste_stats!$C$2:$C$991,[1]global_waste_stats!$D$2:$D$991)),
_xlfn.XLOOKUP(A10152 &amp; C10152,[2]UNdata_Export_20210503_03410335!$A$2:$A$1588 &amp; [2]UNdata_Export_20210503_03410335!$B$2:$B$1588,[2]UNdata_Export_20210503_03410335!$C$2:$C$1588 * 1000),
_xlfn.XLOOKUP(B10152 &amp; C10152,[1]global_waste_stats!$B$2:$B$991 &amp; [1]global_waste_stats!$C$2:$C$991,[1]global_waste_stats!$D$2:$D$991)
)</f>
        <v>#N/A</v>
      </c>
      <c r="F10152" t="str">
        <f t="shared" si="158"/>
        <v/>
      </c>
    </row>
    <row r="10153" spans="1:6" x14ac:dyDescent="0.3">
      <c r="A10153" t="s">
        <v>409</v>
      </c>
      <c r="B10153" t="s">
        <v>410</v>
      </c>
      <c r="C10153">
        <v>1970</v>
      </c>
      <c r="D10153" s="1">
        <v>34269095176</v>
      </c>
      <c r="E10153" t="e" cm="1">
        <f t="array" ref="E10153">IF(
ISNA(_xlfn.XLOOKUP(B10153 &amp; C10153,[1]global_waste_stats!$B$2:$B$991 &amp; [1]global_waste_stats!$C$2:$C$991,[1]global_waste_stats!$D$2:$D$991)),
_xlfn.XLOOKUP(A10153 &amp; C10153,[2]UNdata_Export_20210503_03410335!$A$2:$A$1588 &amp; [2]UNdata_Export_20210503_03410335!$B$2:$B$1588,[2]UNdata_Export_20210503_03410335!$C$2:$C$1588 * 1000),
_xlfn.XLOOKUP(B10153 &amp; C10153,[1]global_waste_stats!$B$2:$B$991 &amp; [1]global_waste_stats!$C$2:$C$991,[1]global_waste_stats!$D$2:$D$991)
)</f>
        <v>#N/A</v>
      </c>
      <c r="F10153" t="str">
        <f t="shared" si="158"/>
        <v/>
      </c>
    </row>
    <row r="10154" spans="1:6" x14ac:dyDescent="0.3">
      <c r="A10154" t="s">
        <v>409</v>
      </c>
      <c r="B10154" t="s">
        <v>410</v>
      </c>
      <c r="C10154">
        <v>1971</v>
      </c>
      <c r="D10154" s="1">
        <v>35946695469</v>
      </c>
      <c r="E10154" t="e" cm="1">
        <f t="array" ref="E10154">IF(
ISNA(_xlfn.XLOOKUP(B10154 &amp; C10154,[1]global_waste_stats!$B$2:$B$991 &amp; [1]global_waste_stats!$C$2:$C$991,[1]global_waste_stats!$D$2:$D$991)),
_xlfn.XLOOKUP(A10154 &amp; C10154,[2]UNdata_Export_20210503_03410335!$A$2:$A$1588 &amp; [2]UNdata_Export_20210503_03410335!$B$2:$B$1588,[2]UNdata_Export_20210503_03410335!$C$2:$C$1588 * 1000),
_xlfn.XLOOKUP(B10154 &amp; C10154,[1]global_waste_stats!$B$2:$B$991 &amp; [1]global_waste_stats!$C$2:$C$991,[1]global_waste_stats!$D$2:$D$991)
)</f>
        <v>#N/A</v>
      </c>
      <c r="F10154" t="str">
        <f t="shared" si="158"/>
        <v/>
      </c>
    </row>
    <row r="10155" spans="1:6" x14ac:dyDescent="0.3">
      <c r="A10155" t="s">
        <v>409</v>
      </c>
      <c r="B10155" t="s">
        <v>410</v>
      </c>
      <c r="C10155">
        <v>1972</v>
      </c>
      <c r="D10155" s="1">
        <v>37484677724</v>
      </c>
      <c r="E10155" t="e" cm="1">
        <f t="array" ref="E10155">IF(
ISNA(_xlfn.XLOOKUP(B10155 &amp; C10155,[1]global_waste_stats!$B$2:$B$991 &amp; [1]global_waste_stats!$C$2:$C$991,[1]global_waste_stats!$D$2:$D$991)),
_xlfn.XLOOKUP(A10155 &amp; C10155,[2]UNdata_Export_20210503_03410335!$A$2:$A$1588 &amp; [2]UNdata_Export_20210503_03410335!$B$2:$B$1588,[2]UNdata_Export_20210503_03410335!$C$2:$C$1588 * 1000),
_xlfn.XLOOKUP(B10155 &amp; C10155,[1]global_waste_stats!$B$2:$B$991 &amp; [1]global_waste_stats!$C$2:$C$991,[1]global_waste_stats!$D$2:$D$991)
)</f>
        <v>#N/A</v>
      </c>
      <c r="F10155" t="str">
        <f t="shared" si="158"/>
        <v/>
      </c>
    </row>
    <row r="10156" spans="1:6" x14ac:dyDescent="0.3">
      <c r="A10156" t="s">
        <v>409</v>
      </c>
      <c r="B10156" t="s">
        <v>410</v>
      </c>
      <c r="C10156">
        <v>1973</v>
      </c>
      <c r="D10156" s="1">
        <v>41321771650</v>
      </c>
      <c r="E10156" t="e" cm="1">
        <f t="array" ref="E10156">IF(
ISNA(_xlfn.XLOOKUP(B10156 &amp; C10156,[1]global_waste_stats!$B$2:$B$991 &amp; [1]global_waste_stats!$C$2:$C$991,[1]global_waste_stats!$D$2:$D$991)),
_xlfn.XLOOKUP(A10156 &amp; C10156,[2]UNdata_Export_20210503_03410335!$A$2:$A$1588 &amp; [2]UNdata_Export_20210503_03410335!$B$2:$B$1588,[2]UNdata_Export_20210503_03410335!$C$2:$C$1588 * 1000),
_xlfn.XLOOKUP(B10156 &amp; C10156,[1]global_waste_stats!$B$2:$B$991 &amp; [1]global_waste_stats!$C$2:$C$991,[1]global_waste_stats!$D$2:$D$991)
)</f>
        <v>#N/A</v>
      </c>
      <c r="F10156" t="str">
        <f t="shared" si="158"/>
        <v/>
      </c>
    </row>
    <row r="10157" spans="1:6" x14ac:dyDescent="0.3">
      <c r="A10157" t="s">
        <v>409</v>
      </c>
      <c r="B10157" t="s">
        <v>410</v>
      </c>
      <c r="C10157">
        <v>1974</v>
      </c>
      <c r="D10157" s="1">
        <v>43167306675</v>
      </c>
      <c r="E10157" t="e" cm="1">
        <f t="array" ref="E10157">IF(
ISNA(_xlfn.XLOOKUP(B10157 &amp; C10157,[1]global_waste_stats!$B$2:$B$991 &amp; [1]global_waste_stats!$C$2:$C$991,[1]global_waste_stats!$D$2:$D$991)),
_xlfn.XLOOKUP(A10157 &amp; C10157,[2]UNdata_Export_20210503_03410335!$A$2:$A$1588 &amp; [2]UNdata_Export_20210503_03410335!$B$2:$B$1588,[2]UNdata_Export_20210503_03410335!$C$2:$C$1588 * 1000),
_xlfn.XLOOKUP(B10157 &amp; C10157,[1]global_waste_stats!$B$2:$B$991 &amp; [1]global_waste_stats!$C$2:$C$991,[1]global_waste_stats!$D$2:$D$991)
)</f>
        <v>#N/A</v>
      </c>
      <c r="F10157" t="str">
        <f t="shared" si="158"/>
        <v/>
      </c>
    </row>
    <row r="10158" spans="1:6" x14ac:dyDescent="0.3">
      <c r="A10158" t="s">
        <v>409</v>
      </c>
      <c r="B10158" t="s">
        <v>410</v>
      </c>
      <c r="C10158">
        <v>1975</v>
      </c>
      <c r="D10158" s="1">
        <v>45312896743</v>
      </c>
      <c r="E10158" t="e" cm="1">
        <f t="array" ref="E10158">IF(
ISNA(_xlfn.XLOOKUP(B10158 &amp; C10158,[1]global_waste_stats!$B$2:$B$991 &amp; [1]global_waste_stats!$C$2:$C$991,[1]global_waste_stats!$D$2:$D$991)),
_xlfn.XLOOKUP(A10158 &amp; C10158,[2]UNdata_Export_20210503_03410335!$A$2:$A$1588 &amp; [2]UNdata_Export_20210503_03410335!$B$2:$B$1588,[2]UNdata_Export_20210503_03410335!$C$2:$C$1588 * 1000),
_xlfn.XLOOKUP(B10158 &amp; C10158,[1]global_waste_stats!$B$2:$B$991 &amp; [1]global_waste_stats!$C$2:$C$991,[1]global_waste_stats!$D$2:$D$991)
)</f>
        <v>#N/A</v>
      </c>
      <c r="F10158" t="str">
        <f t="shared" si="158"/>
        <v/>
      </c>
    </row>
    <row r="10159" spans="1:6" x14ac:dyDescent="0.3">
      <c r="A10159" t="s">
        <v>409</v>
      </c>
      <c r="B10159" t="s">
        <v>410</v>
      </c>
      <c r="C10159">
        <v>1976</v>
      </c>
      <c r="D10159" s="1">
        <v>49539145018</v>
      </c>
      <c r="E10159" t="e" cm="1">
        <f t="array" ref="E10159">IF(
ISNA(_xlfn.XLOOKUP(B10159 &amp; C10159,[1]global_waste_stats!$B$2:$B$991 &amp; [1]global_waste_stats!$C$2:$C$991,[1]global_waste_stats!$D$2:$D$991)),
_xlfn.XLOOKUP(A10159 &amp; C10159,[2]UNdata_Export_20210503_03410335!$A$2:$A$1588 &amp; [2]UNdata_Export_20210503_03410335!$B$2:$B$1588,[2]UNdata_Export_20210503_03410335!$C$2:$C$1588 * 1000),
_xlfn.XLOOKUP(B10159 &amp; C10159,[1]global_waste_stats!$B$2:$B$991 &amp; [1]global_waste_stats!$C$2:$C$991,[1]global_waste_stats!$D$2:$D$991)
)</f>
        <v>#N/A</v>
      </c>
      <c r="F10159" t="str">
        <f t="shared" si="158"/>
        <v/>
      </c>
    </row>
    <row r="10160" spans="1:6" x14ac:dyDescent="0.3">
      <c r="A10160" t="s">
        <v>409</v>
      </c>
      <c r="B10160" t="s">
        <v>410</v>
      </c>
      <c r="C10160">
        <v>1977</v>
      </c>
      <c r="D10160" s="1">
        <v>54415512545</v>
      </c>
      <c r="E10160" t="e" cm="1">
        <f t="array" ref="E10160">IF(
ISNA(_xlfn.XLOOKUP(B10160 &amp; C10160,[1]global_waste_stats!$B$2:$B$991 &amp; [1]global_waste_stats!$C$2:$C$991,[1]global_waste_stats!$D$2:$D$991)),
_xlfn.XLOOKUP(A10160 &amp; C10160,[2]UNdata_Export_20210503_03410335!$A$2:$A$1588 &amp; [2]UNdata_Export_20210503_03410335!$B$2:$B$1588,[2]UNdata_Export_20210503_03410335!$C$2:$C$1588 * 1000),
_xlfn.XLOOKUP(B10160 &amp; C10160,[1]global_waste_stats!$B$2:$B$991 &amp; [1]global_waste_stats!$C$2:$C$991,[1]global_waste_stats!$D$2:$D$991)
)</f>
        <v>#N/A</v>
      </c>
      <c r="F10160" t="str">
        <f t="shared" si="158"/>
        <v/>
      </c>
    </row>
    <row r="10161" spans="1:6" x14ac:dyDescent="0.3">
      <c r="A10161" t="s">
        <v>409</v>
      </c>
      <c r="B10161" t="s">
        <v>410</v>
      </c>
      <c r="C10161">
        <v>1978</v>
      </c>
      <c r="D10161" s="1">
        <v>60017995792</v>
      </c>
      <c r="E10161" t="e" cm="1">
        <f t="array" ref="E10161">IF(
ISNA(_xlfn.XLOOKUP(B10161 &amp; C10161,[1]global_waste_stats!$B$2:$B$991 &amp; [1]global_waste_stats!$C$2:$C$991,[1]global_waste_stats!$D$2:$D$991)),
_xlfn.XLOOKUP(A10161 &amp; C10161,[2]UNdata_Export_20210503_03410335!$A$2:$A$1588 &amp; [2]UNdata_Export_20210503_03410335!$B$2:$B$1588,[2]UNdata_Export_20210503_03410335!$C$2:$C$1588 * 1000),
_xlfn.XLOOKUP(B10161 &amp; C10161,[1]global_waste_stats!$B$2:$B$991 &amp; [1]global_waste_stats!$C$2:$C$991,[1]global_waste_stats!$D$2:$D$991)
)</f>
        <v>#N/A</v>
      </c>
      <c r="F10161" t="str">
        <f t="shared" si="158"/>
        <v/>
      </c>
    </row>
    <row r="10162" spans="1:6" x14ac:dyDescent="0.3">
      <c r="A10162" t="s">
        <v>409</v>
      </c>
      <c r="B10162" t="s">
        <v>410</v>
      </c>
      <c r="C10162">
        <v>1979</v>
      </c>
      <c r="D10162" s="1">
        <v>63242022392</v>
      </c>
      <c r="E10162" t="e" cm="1">
        <f t="array" ref="E10162">IF(
ISNA(_xlfn.XLOOKUP(B10162 &amp; C10162,[1]global_waste_stats!$B$2:$B$991 &amp; [1]global_waste_stats!$C$2:$C$991,[1]global_waste_stats!$D$2:$D$991)),
_xlfn.XLOOKUP(A10162 &amp; C10162,[2]UNdata_Export_20210503_03410335!$A$2:$A$1588 &amp; [2]UNdata_Export_20210503_03410335!$B$2:$B$1588,[2]UNdata_Export_20210503_03410335!$C$2:$C$1588 * 1000),
_xlfn.XLOOKUP(B10162 &amp; C10162,[1]global_waste_stats!$B$2:$B$991 &amp; [1]global_waste_stats!$C$2:$C$991,[1]global_waste_stats!$D$2:$D$991)
)</f>
        <v>#N/A</v>
      </c>
      <c r="F10162" t="str">
        <f t="shared" si="158"/>
        <v/>
      </c>
    </row>
    <row r="10163" spans="1:6" x14ac:dyDescent="0.3">
      <c r="A10163" t="s">
        <v>409</v>
      </c>
      <c r="B10163" t="s">
        <v>410</v>
      </c>
      <c r="C10163">
        <v>1980</v>
      </c>
      <c r="D10163" s="1">
        <v>66513874353</v>
      </c>
      <c r="E10163" t="e" cm="1">
        <f t="array" ref="E10163">IF(
ISNA(_xlfn.XLOOKUP(B10163 &amp; C10163,[1]global_waste_stats!$B$2:$B$991 &amp; [1]global_waste_stats!$C$2:$C$991,[1]global_waste_stats!$D$2:$D$991)),
_xlfn.XLOOKUP(A10163 &amp; C10163,[2]UNdata_Export_20210503_03410335!$A$2:$A$1588 &amp; [2]UNdata_Export_20210503_03410335!$B$2:$B$1588,[2]UNdata_Export_20210503_03410335!$C$2:$C$1588 * 1000),
_xlfn.XLOOKUP(B10163 &amp; C10163,[1]global_waste_stats!$B$2:$B$991 &amp; [1]global_waste_stats!$C$2:$C$991,[1]global_waste_stats!$D$2:$D$991)
)</f>
        <v>#N/A</v>
      </c>
      <c r="F10163" t="str">
        <f t="shared" si="158"/>
        <v/>
      </c>
    </row>
    <row r="10164" spans="1:6" x14ac:dyDescent="0.3">
      <c r="A10164" t="s">
        <v>409</v>
      </c>
      <c r="B10164" t="s">
        <v>410</v>
      </c>
      <c r="C10164">
        <v>1981</v>
      </c>
      <c r="D10164" s="1">
        <v>70442760955</v>
      </c>
      <c r="E10164" t="e" cm="1">
        <f t="array" ref="E10164">IF(
ISNA(_xlfn.XLOOKUP(B10164 &amp; C10164,[1]global_waste_stats!$B$2:$B$991 &amp; [1]global_waste_stats!$C$2:$C$991,[1]global_waste_stats!$D$2:$D$991)),
_xlfn.XLOOKUP(A10164 &amp; C10164,[2]UNdata_Export_20210503_03410335!$A$2:$A$1588 &amp; [2]UNdata_Export_20210503_03410335!$B$2:$B$1588,[2]UNdata_Export_20210503_03410335!$C$2:$C$1588 * 1000),
_xlfn.XLOOKUP(B10164 &amp; C10164,[1]global_waste_stats!$B$2:$B$991 &amp; [1]global_waste_stats!$C$2:$C$991,[1]global_waste_stats!$D$2:$D$991)
)</f>
        <v>#N/A</v>
      </c>
      <c r="F10164" t="str">
        <f t="shared" si="158"/>
        <v/>
      </c>
    </row>
    <row r="10165" spans="1:6" x14ac:dyDescent="0.3">
      <c r="A10165" t="s">
        <v>409</v>
      </c>
      <c r="B10165" t="s">
        <v>410</v>
      </c>
      <c r="C10165">
        <v>1982</v>
      </c>
      <c r="D10165" s="1">
        <v>74213103191</v>
      </c>
      <c r="E10165" t="e" cm="1">
        <f t="array" ref="E10165">IF(
ISNA(_xlfn.XLOOKUP(B10165 &amp; C10165,[1]global_waste_stats!$B$2:$B$991 &amp; [1]global_waste_stats!$C$2:$C$991,[1]global_waste_stats!$D$2:$D$991)),
_xlfn.XLOOKUP(A10165 &amp; C10165,[2]UNdata_Export_20210503_03410335!$A$2:$A$1588 &amp; [2]UNdata_Export_20210503_03410335!$B$2:$B$1588,[2]UNdata_Export_20210503_03410335!$C$2:$C$1588 * 1000),
_xlfn.XLOOKUP(B10165 &amp; C10165,[1]global_waste_stats!$B$2:$B$991 &amp; [1]global_waste_stats!$C$2:$C$991,[1]global_waste_stats!$D$2:$D$991)
)</f>
        <v>#N/A</v>
      </c>
      <c r="F10165" t="str">
        <f t="shared" si="158"/>
        <v/>
      </c>
    </row>
    <row r="10166" spans="1:6" x14ac:dyDescent="0.3">
      <c r="A10166" t="s">
        <v>409</v>
      </c>
      <c r="B10166" t="s">
        <v>410</v>
      </c>
      <c r="C10166">
        <v>1983</v>
      </c>
      <c r="D10166" s="1">
        <v>78357313132</v>
      </c>
      <c r="E10166" t="e" cm="1">
        <f t="array" ref="E10166">IF(
ISNA(_xlfn.XLOOKUP(B10166 &amp; C10166,[1]global_waste_stats!$B$2:$B$991 &amp; [1]global_waste_stats!$C$2:$C$991,[1]global_waste_stats!$D$2:$D$991)),
_xlfn.XLOOKUP(A10166 &amp; C10166,[2]UNdata_Export_20210503_03410335!$A$2:$A$1588 &amp; [2]UNdata_Export_20210503_03410335!$B$2:$B$1588,[2]UNdata_Export_20210503_03410335!$C$2:$C$1588 * 1000),
_xlfn.XLOOKUP(B10166 &amp; C10166,[1]global_waste_stats!$B$2:$B$991 &amp; [1]global_waste_stats!$C$2:$C$991,[1]global_waste_stats!$D$2:$D$991)
)</f>
        <v>#N/A</v>
      </c>
      <c r="F10166" t="str">
        <f t="shared" si="158"/>
        <v/>
      </c>
    </row>
    <row r="10167" spans="1:6" x14ac:dyDescent="0.3">
      <c r="A10167" t="s">
        <v>409</v>
      </c>
      <c r="B10167" t="s">
        <v>410</v>
      </c>
      <c r="C10167">
        <v>1984</v>
      </c>
      <c r="D10167" s="1">
        <v>82864762917</v>
      </c>
      <c r="E10167" t="e" cm="1">
        <f t="array" ref="E10167">IF(
ISNA(_xlfn.XLOOKUP(B10167 &amp; C10167,[1]global_waste_stats!$B$2:$B$991 &amp; [1]global_waste_stats!$C$2:$C$991,[1]global_waste_stats!$D$2:$D$991)),
_xlfn.XLOOKUP(A10167 &amp; C10167,[2]UNdata_Export_20210503_03410335!$A$2:$A$1588 &amp; [2]UNdata_Export_20210503_03410335!$B$2:$B$1588,[2]UNdata_Export_20210503_03410335!$C$2:$C$1588 * 1000),
_xlfn.XLOOKUP(B10167 &amp; C10167,[1]global_waste_stats!$B$2:$B$991 &amp; [1]global_waste_stats!$C$2:$C$991,[1]global_waste_stats!$D$2:$D$991)
)</f>
        <v>#N/A</v>
      </c>
      <c r="F10167" t="str">
        <f t="shared" si="158"/>
        <v/>
      </c>
    </row>
    <row r="10168" spans="1:6" x14ac:dyDescent="0.3">
      <c r="A10168" t="s">
        <v>409</v>
      </c>
      <c r="B10168" t="s">
        <v>410</v>
      </c>
      <c r="C10168">
        <v>1985</v>
      </c>
      <c r="D10168" s="1">
        <v>86715687620</v>
      </c>
      <c r="E10168" t="e" cm="1">
        <f t="array" ref="E10168">IF(
ISNA(_xlfn.XLOOKUP(B10168 &amp; C10168,[1]global_waste_stats!$B$2:$B$991 &amp; [1]global_waste_stats!$C$2:$C$991,[1]global_waste_stats!$D$2:$D$991)),
_xlfn.XLOOKUP(A10168 &amp; C10168,[2]UNdata_Export_20210503_03410335!$A$2:$A$1588 &amp; [2]UNdata_Export_20210503_03410335!$B$2:$B$1588,[2]UNdata_Export_20210503_03410335!$C$2:$C$1588 * 1000),
_xlfn.XLOOKUP(B10168 &amp; C10168,[1]global_waste_stats!$B$2:$B$991 &amp; [1]global_waste_stats!$C$2:$C$991,[1]global_waste_stats!$D$2:$D$991)
)</f>
        <v>#N/A</v>
      </c>
      <c r="F10168" t="str">
        <f t="shared" si="158"/>
        <v/>
      </c>
    </row>
    <row r="10169" spans="1:6" x14ac:dyDescent="0.3">
      <c r="A10169" t="s">
        <v>409</v>
      </c>
      <c r="B10169" t="s">
        <v>410</v>
      </c>
      <c r="C10169">
        <v>1986</v>
      </c>
      <c r="D10169" s="1">
        <v>91514384421</v>
      </c>
      <c r="E10169" t="e" cm="1">
        <f t="array" ref="E10169">IF(
ISNA(_xlfn.XLOOKUP(B10169 &amp; C10169,[1]global_waste_stats!$B$2:$B$991 &amp; [1]global_waste_stats!$C$2:$C$991,[1]global_waste_stats!$D$2:$D$991)),
_xlfn.XLOOKUP(A10169 &amp; C10169,[2]UNdata_Export_20210503_03410335!$A$2:$A$1588 &amp; [2]UNdata_Export_20210503_03410335!$B$2:$B$1588,[2]UNdata_Export_20210503_03410335!$C$2:$C$1588 * 1000),
_xlfn.XLOOKUP(B10169 &amp; C10169,[1]global_waste_stats!$B$2:$B$991 &amp; [1]global_waste_stats!$C$2:$C$991,[1]global_waste_stats!$D$2:$D$991)
)</f>
        <v>#N/A</v>
      </c>
      <c r="F10169" t="str">
        <f t="shared" si="158"/>
        <v/>
      </c>
    </row>
    <row r="10170" spans="1:6" x14ac:dyDescent="0.3">
      <c r="A10170" t="s">
        <v>409</v>
      </c>
      <c r="B10170" t="s">
        <v>410</v>
      </c>
      <c r="C10170">
        <v>1987</v>
      </c>
      <c r="D10170" s="1">
        <v>100000000000</v>
      </c>
      <c r="E10170" t="e" cm="1">
        <f t="array" ref="E10170">IF(
ISNA(_xlfn.XLOOKUP(B10170 &amp; C10170,[1]global_waste_stats!$B$2:$B$991 &amp; [1]global_waste_stats!$C$2:$C$991,[1]global_waste_stats!$D$2:$D$991)),
_xlfn.XLOOKUP(A10170 &amp; C10170,[2]UNdata_Export_20210503_03410335!$A$2:$A$1588 &amp; [2]UNdata_Export_20210503_03410335!$B$2:$B$1588,[2]UNdata_Export_20210503_03410335!$C$2:$C$1588 * 1000),
_xlfn.XLOOKUP(B10170 &amp; C10170,[1]global_waste_stats!$B$2:$B$991 &amp; [1]global_waste_stats!$C$2:$C$991,[1]global_waste_stats!$D$2:$D$991)
)</f>
        <v>#N/A</v>
      </c>
      <c r="F10170" t="str">
        <f t="shared" si="158"/>
        <v/>
      </c>
    </row>
    <row r="10171" spans="1:6" x14ac:dyDescent="0.3">
      <c r="A10171" t="s">
        <v>409</v>
      </c>
      <c r="B10171" t="s">
        <v>410</v>
      </c>
      <c r="C10171">
        <v>1988</v>
      </c>
      <c r="D10171" s="1">
        <v>114000000000</v>
      </c>
      <c r="E10171" t="e" cm="1">
        <f t="array" ref="E10171">IF(
ISNA(_xlfn.XLOOKUP(B10171 &amp; C10171,[1]global_waste_stats!$B$2:$B$991 &amp; [1]global_waste_stats!$C$2:$C$991,[1]global_waste_stats!$D$2:$D$991)),
_xlfn.XLOOKUP(A10171 &amp; C10171,[2]UNdata_Export_20210503_03410335!$A$2:$A$1588 &amp; [2]UNdata_Export_20210503_03410335!$B$2:$B$1588,[2]UNdata_Export_20210503_03410335!$C$2:$C$1588 * 1000),
_xlfn.XLOOKUP(B10171 &amp; C10171,[1]global_waste_stats!$B$2:$B$991 &amp; [1]global_waste_stats!$C$2:$C$991,[1]global_waste_stats!$D$2:$D$991)
)</f>
        <v>#N/A</v>
      </c>
      <c r="F10171" t="str">
        <f t="shared" si="158"/>
        <v/>
      </c>
    </row>
    <row r="10172" spans="1:6" x14ac:dyDescent="0.3">
      <c r="A10172" t="s">
        <v>409</v>
      </c>
      <c r="B10172" t="s">
        <v>410</v>
      </c>
      <c r="C10172">
        <v>1989</v>
      </c>
      <c r="D10172" s="1">
        <v>127000000000</v>
      </c>
      <c r="E10172" t="e" cm="1">
        <f t="array" ref="E10172">IF(
ISNA(_xlfn.XLOOKUP(B10172 &amp; C10172,[1]global_waste_stats!$B$2:$B$991 &amp; [1]global_waste_stats!$C$2:$C$991,[1]global_waste_stats!$D$2:$D$991)),
_xlfn.XLOOKUP(A10172 &amp; C10172,[2]UNdata_Export_20210503_03410335!$A$2:$A$1588 &amp; [2]UNdata_Export_20210503_03410335!$B$2:$B$1588,[2]UNdata_Export_20210503_03410335!$C$2:$C$1588 * 1000),
_xlfn.XLOOKUP(B10172 &amp; C10172,[1]global_waste_stats!$B$2:$B$991 &amp; [1]global_waste_stats!$C$2:$C$991,[1]global_waste_stats!$D$2:$D$991)
)</f>
        <v>#N/A</v>
      </c>
      <c r="F10172" t="str">
        <f t="shared" si="158"/>
        <v/>
      </c>
    </row>
    <row r="10173" spans="1:6" x14ac:dyDescent="0.3">
      <c r="A10173" t="s">
        <v>409</v>
      </c>
      <c r="B10173" t="s">
        <v>410</v>
      </c>
      <c r="C10173">
        <v>1990</v>
      </c>
      <c r="D10173" s="1">
        <v>142000000000</v>
      </c>
      <c r="E10173" t="e" cm="1">
        <f t="array" ref="E10173">IF(
ISNA(_xlfn.XLOOKUP(B10173 &amp; C10173,[1]global_waste_stats!$B$2:$B$991 &amp; [1]global_waste_stats!$C$2:$C$991,[1]global_waste_stats!$D$2:$D$991)),
_xlfn.XLOOKUP(A10173 &amp; C10173,[2]UNdata_Export_20210503_03410335!$A$2:$A$1588 &amp; [2]UNdata_Export_20210503_03410335!$B$2:$B$1588,[2]UNdata_Export_20210503_03410335!$C$2:$C$1588 * 1000),
_xlfn.XLOOKUP(B10173 &amp; C10173,[1]global_waste_stats!$B$2:$B$991 &amp; [1]global_waste_stats!$C$2:$C$991,[1]global_waste_stats!$D$2:$D$991)
)</f>
        <v>#N/A</v>
      </c>
      <c r="F10173" t="str">
        <f t="shared" si="158"/>
        <v/>
      </c>
    </row>
    <row r="10174" spans="1:6" x14ac:dyDescent="0.3">
      <c r="A10174" t="s">
        <v>409</v>
      </c>
      <c r="B10174" t="s">
        <v>410</v>
      </c>
      <c r="C10174">
        <v>1991</v>
      </c>
      <c r="D10174" s="1">
        <v>154000000000</v>
      </c>
      <c r="E10174" t="e" cm="1">
        <f t="array" ref="E10174">IF(
ISNA(_xlfn.XLOOKUP(B10174 &amp; C10174,[1]global_waste_stats!$B$2:$B$991 &amp; [1]global_waste_stats!$C$2:$C$991,[1]global_waste_stats!$D$2:$D$991)),
_xlfn.XLOOKUP(A10174 &amp; C10174,[2]UNdata_Export_20210503_03410335!$A$2:$A$1588 &amp; [2]UNdata_Export_20210503_03410335!$B$2:$B$1588,[2]UNdata_Export_20210503_03410335!$C$2:$C$1588 * 1000),
_xlfn.XLOOKUP(B10174 &amp; C10174,[1]global_waste_stats!$B$2:$B$991 &amp; [1]global_waste_stats!$C$2:$C$991,[1]global_waste_stats!$D$2:$D$991)
)</f>
        <v>#N/A</v>
      </c>
      <c r="F10174" t="str">
        <f t="shared" si="158"/>
        <v/>
      </c>
    </row>
    <row r="10175" spans="1:6" x14ac:dyDescent="0.3">
      <c r="A10175" t="s">
        <v>409</v>
      </c>
      <c r="B10175" t="s">
        <v>410</v>
      </c>
      <c r="C10175">
        <v>1992</v>
      </c>
      <c r="D10175" s="1">
        <v>166000000000</v>
      </c>
      <c r="E10175" t="e" cm="1">
        <f t="array" ref="E10175">IF(
ISNA(_xlfn.XLOOKUP(B10175 &amp; C10175,[1]global_waste_stats!$B$2:$B$991 &amp; [1]global_waste_stats!$C$2:$C$991,[1]global_waste_stats!$D$2:$D$991)),
_xlfn.XLOOKUP(A10175 &amp; C10175,[2]UNdata_Export_20210503_03410335!$A$2:$A$1588 &amp; [2]UNdata_Export_20210503_03410335!$B$2:$B$1588,[2]UNdata_Export_20210503_03410335!$C$2:$C$1588 * 1000),
_xlfn.XLOOKUP(B10175 &amp; C10175,[1]global_waste_stats!$B$2:$B$991 &amp; [1]global_waste_stats!$C$2:$C$991,[1]global_waste_stats!$D$2:$D$991)
)</f>
        <v>#N/A</v>
      </c>
      <c r="F10175" t="str">
        <f t="shared" si="158"/>
        <v/>
      </c>
    </row>
    <row r="10176" spans="1:6" x14ac:dyDescent="0.3">
      <c r="A10176" t="s">
        <v>409</v>
      </c>
      <c r="B10176" t="s">
        <v>410</v>
      </c>
      <c r="C10176">
        <v>1993</v>
      </c>
      <c r="D10176" s="1">
        <v>180000000000</v>
      </c>
      <c r="E10176" t="e" cm="1">
        <f t="array" ref="E10176">IF(
ISNA(_xlfn.XLOOKUP(B10176 &amp; C10176,[1]global_waste_stats!$B$2:$B$991 &amp; [1]global_waste_stats!$C$2:$C$991,[1]global_waste_stats!$D$2:$D$991)),
_xlfn.XLOOKUP(A10176 &amp; C10176,[2]UNdata_Export_20210503_03410335!$A$2:$A$1588 &amp; [2]UNdata_Export_20210503_03410335!$B$2:$B$1588,[2]UNdata_Export_20210503_03410335!$C$2:$C$1588 * 1000),
_xlfn.XLOOKUP(B10176 &amp; C10176,[1]global_waste_stats!$B$2:$B$991 &amp; [1]global_waste_stats!$C$2:$C$991,[1]global_waste_stats!$D$2:$D$991)
)</f>
        <v>#N/A</v>
      </c>
      <c r="F10176" t="str">
        <f t="shared" si="158"/>
        <v/>
      </c>
    </row>
    <row r="10177" spans="1:6" x14ac:dyDescent="0.3">
      <c r="A10177" t="s">
        <v>409</v>
      </c>
      <c r="B10177" t="s">
        <v>410</v>
      </c>
      <c r="C10177">
        <v>1994</v>
      </c>
      <c r="D10177" s="1">
        <v>194000000000</v>
      </c>
      <c r="E10177" t="e" cm="1">
        <f t="array" ref="E10177">IF(
ISNA(_xlfn.XLOOKUP(B10177 &amp; C10177,[1]global_waste_stats!$B$2:$B$991 &amp; [1]global_waste_stats!$C$2:$C$991,[1]global_waste_stats!$D$2:$D$991)),
_xlfn.XLOOKUP(A10177 &amp; C10177,[2]UNdata_Export_20210503_03410335!$A$2:$A$1588 &amp; [2]UNdata_Export_20210503_03410335!$B$2:$B$1588,[2]UNdata_Export_20210503_03410335!$C$2:$C$1588 * 1000),
_xlfn.XLOOKUP(B10177 &amp; C10177,[1]global_waste_stats!$B$2:$B$991 &amp; [1]global_waste_stats!$C$2:$C$991,[1]global_waste_stats!$D$2:$D$991)
)</f>
        <v>#N/A</v>
      </c>
      <c r="F10177" t="str">
        <f t="shared" si="158"/>
        <v/>
      </c>
    </row>
    <row r="10178" spans="1:6" x14ac:dyDescent="0.3">
      <c r="A10178" t="s">
        <v>409</v>
      </c>
      <c r="B10178" t="s">
        <v>410</v>
      </c>
      <c r="C10178">
        <v>1995</v>
      </c>
      <c r="D10178" s="1">
        <v>210000000000</v>
      </c>
      <c r="E10178" t="e" cm="1">
        <f t="array" ref="E10178">IF(
ISNA(_xlfn.XLOOKUP(B10178 &amp; C10178,[1]global_waste_stats!$B$2:$B$991 &amp; [1]global_waste_stats!$C$2:$C$991,[1]global_waste_stats!$D$2:$D$991)),
_xlfn.XLOOKUP(A10178 &amp; C10178,[2]UNdata_Export_20210503_03410335!$A$2:$A$1588 &amp; [2]UNdata_Export_20210503_03410335!$B$2:$B$1588,[2]UNdata_Export_20210503_03410335!$C$2:$C$1588 * 1000),
_xlfn.XLOOKUP(B10178 &amp; C10178,[1]global_waste_stats!$B$2:$B$991 &amp; [1]global_waste_stats!$C$2:$C$991,[1]global_waste_stats!$D$2:$D$991)
)</f>
        <v>#N/A</v>
      </c>
      <c r="F10178" t="str">
        <f t="shared" si="158"/>
        <v/>
      </c>
    </row>
    <row r="10179" spans="1:6" x14ac:dyDescent="0.3">
      <c r="A10179" t="s">
        <v>409</v>
      </c>
      <c r="B10179" t="s">
        <v>410</v>
      </c>
      <c r="C10179">
        <v>1996</v>
      </c>
      <c r="D10179" s="1">
        <v>222000000000</v>
      </c>
      <c r="E10179" t="e" cm="1">
        <f t="array" ref="E10179">IF(
ISNA(_xlfn.XLOOKUP(B10179 &amp; C10179,[1]global_waste_stats!$B$2:$B$991 &amp; [1]global_waste_stats!$C$2:$C$991,[1]global_waste_stats!$D$2:$D$991)),
_xlfn.XLOOKUP(A10179 &amp; C10179,[2]UNdata_Export_20210503_03410335!$A$2:$A$1588 &amp; [2]UNdata_Export_20210503_03410335!$B$2:$B$1588,[2]UNdata_Export_20210503_03410335!$C$2:$C$1588 * 1000),
_xlfn.XLOOKUP(B10179 &amp; C10179,[1]global_waste_stats!$B$2:$B$991 &amp; [1]global_waste_stats!$C$2:$C$991,[1]global_waste_stats!$D$2:$D$991)
)</f>
        <v>#N/A</v>
      </c>
      <c r="F10179" t="str">
        <f t="shared" ref="F10179:F10242" si="159">IF(ISNA(E10179),"",D10179/E10179)</f>
        <v/>
      </c>
    </row>
    <row r="10180" spans="1:6" x14ac:dyDescent="0.3">
      <c r="A10180" t="s">
        <v>409</v>
      </c>
      <c r="B10180" t="s">
        <v>410</v>
      </c>
      <c r="C10180">
        <v>1997</v>
      </c>
      <c r="D10180" s="1">
        <v>216000000000</v>
      </c>
      <c r="E10180" t="e" cm="1">
        <f t="array" ref="E10180">IF(
ISNA(_xlfn.XLOOKUP(B10180 &amp; C10180,[1]global_waste_stats!$B$2:$B$991 &amp; [1]global_waste_stats!$C$2:$C$991,[1]global_waste_stats!$D$2:$D$991)),
_xlfn.XLOOKUP(A10180 &amp; C10180,[2]UNdata_Export_20210503_03410335!$A$2:$A$1588 &amp; [2]UNdata_Export_20210503_03410335!$B$2:$B$1588,[2]UNdata_Export_20210503_03410335!$C$2:$C$1588 * 1000),
_xlfn.XLOOKUP(B10180 &amp; C10180,[1]global_waste_stats!$B$2:$B$991 &amp; [1]global_waste_stats!$C$2:$C$991,[1]global_waste_stats!$D$2:$D$991)
)</f>
        <v>#N/A</v>
      </c>
      <c r="F10180" t="str">
        <f t="shared" si="159"/>
        <v/>
      </c>
    </row>
    <row r="10181" spans="1:6" x14ac:dyDescent="0.3">
      <c r="A10181" t="s">
        <v>409</v>
      </c>
      <c r="B10181" t="s">
        <v>410</v>
      </c>
      <c r="C10181">
        <v>1998</v>
      </c>
      <c r="D10181" s="1">
        <v>199000000000</v>
      </c>
      <c r="E10181" t="e" cm="1">
        <f t="array" ref="E10181">IF(
ISNA(_xlfn.XLOOKUP(B10181 &amp; C10181,[1]global_waste_stats!$B$2:$B$991 &amp; [1]global_waste_stats!$C$2:$C$991,[1]global_waste_stats!$D$2:$D$991)),
_xlfn.XLOOKUP(A10181 &amp; C10181,[2]UNdata_Export_20210503_03410335!$A$2:$A$1588 &amp; [2]UNdata_Export_20210503_03410335!$B$2:$B$1588,[2]UNdata_Export_20210503_03410335!$C$2:$C$1588 * 1000),
_xlfn.XLOOKUP(B10181 &amp; C10181,[1]global_waste_stats!$B$2:$B$991 &amp; [1]global_waste_stats!$C$2:$C$991,[1]global_waste_stats!$D$2:$D$991)
)</f>
        <v>#N/A</v>
      </c>
      <c r="F10181" t="str">
        <f t="shared" si="159"/>
        <v/>
      </c>
    </row>
    <row r="10182" spans="1:6" x14ac:dyDescent="0.3">
      <c r="A10182" t="s">
        <v>409</v>
      </c>
      <c r="B10182" t="s">
        <v>410</v>
      </c>
      <c r="C10182">
        <v>1999</v>
      </c>
      <c r="D10182" s="1">
        <v>208000000000</v>
      </c>
      <c r="E10182" t="e" cm="1">
        <f t="array" ref="E10182">IF(
ISNA(_xlfn.XLOOKUP(B10182 &amp; C10182,[1]global_waste_stats!$B$2:$B$991 &amp; [1]global_waste_stats!$C$2:$C$991,[1]global_waste_stats!$D$2:$D$991)),
_xlfn.XLOOKUP(A10182 &amp; C10182,[2]UNdata_Export_20210503_03410335!$A$2:$A$1588 &amp; [2]UNdata_Export_20210503_03410335!$B$2:$B$1588,[2]UNdata_Export_20210503_03410335!$C$2:$C$1588 * 1000),
_xlfn.XLOOKUP(B10182 &amp; C10182,[1]global_waste_stats!$B$2:$B$991 &amp; [1]global_waste_stats!$C$2:$C$991,[1]global_waste_stats!$D$2:$D$991)
)</f>
        <v>#N/A</v>
      </c>
      <c r="F10182" t="str">
        <f t="shared" si="159"/>
        <v/>
      </c>
    </row>
    <row r="10183" spans="1:6" x14ac:dyDescent="0.3">
      <c r="A10183" t="s">
        <v>409</v>
      </c>
      <c r="B10183" t="s">
        <v>410</v>
      </c>
      <c r="C10183">
        <v>2000</v>
      </c>
      <c r="D10183" s="1">
        <v>218000000000</v>
      </c>
      <c r="E10183" t="e" cm="1">
        <f t="array" ref="E10183">IF(
ISNA(_xlfn.XLOOKUP(B10183 &amp; C10183,[1]global_waste_stats!$B$2:$B$991 &amp; [1]global_waste_stats!$C$2:$C$991,[1]global_waste_stats!$D$2:$D$991)),
_xlfn.XLOOKUP(A10183 &amp; C10183,[2]UNdata_Export_20210503_03410335!$A$2:$A$1588 &amp; [2]UNdata_Export_20210503_03410335!$B$2:$B$1588,[2]UNdata_Export_20210503_03410335!$C$2:$C$1588 * 1000),
_xlfn.XLOOKUP(B10183 &amp; C10183,[1]global_waste_stats!$B$2:$B$991 &amp; [1]global_waste_stats!$C$2:$C$991,[1]global_waste_stats!$D$2:$D$991)
)</f>
        <v>#N/A</v>
      </c>
      <c r="F10183" t="str">
        <f t="shared" si="159"/>
        <v/>
      </c>
    </row>
    <row r="10184" spans="1:6" x14ac:dyDescent="0.3">
      <c r="A10184" t="s">
        <v>409</v>
      </c>
      <c r="B10184" t="s">
        <v>410</v>
      </c>
      <c r="C10184">
        <v>2001</v>
      </c>
      <c r="D10184" s="1">
        <v>225000000000</v>
      </c>
      <c r="E10184" t="e" cm="1">
        <f t="array" ref="E10184">IF(
ISNA(_xlfn.XLOOKUP(B10184 &amp; C10184,[1]global_waste_stats!$B$2:$B$991 &amp; [1]global_waste_stats!$C$2:$C$991,[1]global_waste_stats!$D$2:$D$991)),
_xlfn.XLOOKUP(A10184 &amp; C10184,[2]UNdata_Export_20210503_03410335!$A$2:$A$1588 &amp; [2]UNdata_Export_20210503_03410335!$B$2:$B$1588,[2]UNdata_Export_20210503_03410335!$C$2:$C$1588 * 1000),
_xlfn.XLOOKUP(B10184 &amp; C10184,[1]global_waste_stats!$B$2:$B$991 &amp; [1]global_waste_stats!$C$2:$C$991,[1]global_waste_stats!$D$2:$D$991)
)</f>
        <v>#N/A</v>
      </c>
      <c r="F10184" t="str">
        <f t="shared" si="159"/>
        <v/>
      </c>
    </row>
    <row r="10185" spans="1:6" x14ac:dyDescent="0.3">
      <c r="A10185" t="s">
        <v>409</v>
      </c>
      <c r="B10185" t="s">
        <v>410</v>
      </c>
      <c r="C10185">
        <v>2002</v>
      </c>
      <c r="D10185" s="1">
        <v>239000000000</v>
      </c>
      <c r="E10185" t="e" cm="1">
        <f t="array" ref="E10185">IF(
ISNA(_xlfn.XLOOKUP(B10185 &amp; C10185,[1]global_waste_stats!$B$2:$B$991 &amp; [1]global_waste_stats!$C$2:$C$991,[1]global_waste_stats!$D$2:$D$991)),
_xlfn.XLOOKUP(A10185 &amp; C10185,[2]UNdata_Export_20210503_03410335!$A$2:$A$1588 &amp; [2]UNdata_Export_20210503_03410335!$B$2:$B$1588,[2]UNdata_Export_20210503_03410335!$C$2:$C$1588 * 1000),
_xlfn.XLOOKUP(B10185 &amp; C10185,[1]global_waste_stats!$B$2:$B$991 &amp; [1]global_waste_stats!$C$2:$C$991,[1]global_waste_stats!$D$2:$D$991)
)</f>
        <v>#N/A</v>
      </c>
      <c r="F10185" t="str">
        <f t="shared" si="159"/>
        <v/>
      </c>
    </row>
    <row r="10186" spans="1:6" x14ac:dyDescent="0.3">
      <c r="A10186" t="s">
        <v>409</v>
      </c>
      <c r="B10186" t="s">
        <v>410</v>
      </c>
      <c r="C10186">
        <v>2003</v>
      </c>
      <c r="D10186" s="1">
        <v>256000000000</v>
      </c>
      <c r="E10186" t="e" cm="1">
        <f t="array" ref="E10186">IF(
ISNA(_xlfn.XLOOKUP(B10186 &amp; C10186,[1]global_waste_stats!$B$2:$B$991 &amp; [1]global_waste_stats!$C$2:$C$991,[1]global_waste_stats!$D$2:$D$991)),
_xlfn.XLOOKUP(A10186 &amp; C10186,[2]UNdata_Export_20210503_03410335!$A$2:$A$1588 &amp; [2]UNdata_Export_20210503_03410335!$B$2:$B$1588,[2]UNdata_Export_20210503_03410335!$C$2:$C$1588 * 1000),
_xlfn.XLOOKUP(B10186 &amp; C10186,[1]global_waste_stats!$B$2:$B$991 &amp; [1]global_waste_stats!$C$2:$C$991,[1]global_waste_stats!$D$2:$D$991)
)</f>
        <v>#N/A</v>
      </c>
      <c r="F10186" t="str">
        <f t="shared" si="159"/>
        <v/>
      </c>
    </row>
    <row r="10187" spans="1:6" x14ac:dyDescent="0.3">
      <c r="A10187" t="s">
        <v>409</v>
      </c>
      <c r="B10187" t="s">
        <v>410</v>
      </c>
      <c r="C10187">
        <v>2004</v>
      </c>
      <c r="D10187" s="1">
        <v>272000000000</v>
      </c>
      <c r="E10187" t="e" cm="1">
        <f t="array" ref="E10187">IF(
ISNA(_xlfn.XLOOKUP(B10187 &amp; C10187,[1]global_waste_stats!$B$2:$B$991 &amp; [1]global_waste_stats!$C$2:$C$991,[1]global_waste_stats!$D$2:$D$991)),
_xlfn.XLOOKUP(A10187 &amp; C10187,[2]UNdata_Export_20210503_03410335!$A$2:$A$1588 &amp; [2]UNdata_Export_20210503_03410335!$B$2:$B$1588,[2]UNdata_Export_20210503_03410335!$C$2:$C$1588 * 1000),
_xlfn.XLOOKUP(B10187 &amp; C10187,[1]global_waste_stats!$B$2:$B$991 &amp; [1]global_waste_stats!$C$2:$C$991,[1]global_waste_stats!$D$2:$D$991)
)</f>
        <v>#N/A</v>
      </c>
      <c r="F10187" t="str">
        <f t="shared" si="159"/>
        <v/>
      </c>
    </row>
    <row r="10188" spans="1:6" x14ac:dyDescent="0.3">
      <c r="A10188" t="s">
        <v>409</v>
      </c>
      <c r="B10188" t="s">
        <v>410</v>
      </c>
      <c r="C10188">
        <v>2005</v>
      </c>
      <c r="D10188" s="1">
        <v>284000000000</v>
      </c>
      <c r="E10188" t="e" cm="1">
        <f t="array" ref="E10188">IF(
ISNA(_xlfn.XLOOKUP(B10188 &amp; C10188,[1]global_waste_stats!$B$2:$B$991 &amp; [1]global_waste_stats!$C$2:$C$991,[1]global_waste_stats!$D$2:$D$991)),
_xlfn.XLOOKUP(A10188 &amp; C10188,[2]UNdata_Export_20210503_03410335!$A$2:$A$1588 &amp; [2]UNdata_Export_20210503_03410335!$B$2:$B$1588,[2]UNdata_Export_20210503_03410335!$C$2:$C$1588 * 1000),
_xlfn.XLOOKUP(B10188 &amp; C10188,[1]global_waste_stats!$B$2:$B$991 &amp; [1]global_waste_stats!$C$2:$C$991,[1]global_waste_stats!$D$2:$D$991)
)</f>
        <v>#N/A</v>
      </c>
      <c r="F10188" t="str">
        <f t="shared" si="159"/>
        <v/>
      </c>
    </row>
    <row r="10189" spans="1:6" x14ac:dyDescent="0.3">
      <c r="A10189" t="s">
        <v>409</v>
      </c>
      <c r="B10189" t="s">
        <v>410</v>
      </c>
      <c r="C10189">
        <v>2006</v>
      </c>
      <c r="D10189" s="1">
        <v>298000000000</v>
      </c>
      <c r="E10189" t="e" cm="1">
        <f t="array" ref="E10189">IF(
ISNA(_xlfn.XLOOKUP(B10189 &amp; C10189,[1]global_waste_stats!$B$2:$B$991 &amp; [1]global_waste_stats!$C$2:$C$991,[1]global_waste_stats!$D$2:$D$991)),
_xlfn.XLOOKUP(A10189 &amp; C10189,[2]UNdata_Export_20210503_03410335!$A$2:$A$1588 &amp; [2]UNdata_Export_20210503_03410335!$B$2:$B$1588,[2]UNdata_Export_20210503_03410335!$C$2:$C$1588 * 1000),
_xlfn.XLOOKUP(B10189 &amp; C10189,[1]global_waste_stats!$B$2:$B$991 &amp; [1]global_waste_stats!$C$2:$C$991,[1]global_waste_stats!$D$2:$D$991)
)</f>
        <v>#N/A</v>
      </c>
      <c r="F10189" t="str">
        <f t="shared" si="159"/>
        <v/>
      </c>
    </row>
    <row r="10190" spans="1:6" x14ac:dyDescent="0.3">
      <c r="A10190" t="s">
        <v>409</v>
      </c>
      <c r="B10190" t="s">
        <v>410</v>
      </c>
      <c r="C10190">
        <v>2007</v>
      </c>
      <c r="D10190" s="1">
        <v>314000000000</v>
      </c>
      <c r="E10190" t="e" cm="1">
        <f t="array" ref="E10190">IF(
ISNA(_xlfn.XLOOKUP(B10190 &amp; C10190,[1]global_waste_stats!$B$2:$B$991 &amp; [1]global_waste_stats!$C$2:$C$991,[1]global_waste_stats!$D$2:$D$991)),
_xlfn.XLOOKUP(A10190 &amp; C10190,[2]UNdata_Export_20210503_03410335!$A$2:$A$1588 &amp; [2]UNdata_Export_20210503_03410335!$B$2:$B$1588,[2]UNdata_Export_20210503_03410335!$C$2:$C$1588 * 1000),
_xlfn.XLOOKUP(B10190 &amp; C10190,[1]global_waste_stats!$B$2:$B$991 &amp; [1]global_waste_stats!$C$2:$C$991,[1]global_waste_stats!$D$2:$D$991)
)</f>
        <v>#N/A</v>
      </c>
      <c r="F10190" t="str">
        <f t="shared" si="159"/>
        <v/>
      </c>
    </row>
    <row r="10191" spans="1:6" x14ac:dyDescent="0.3">
      <c r="A10191" t="s">
        <v>409</v>
      </c>
      <c r="B10191" t="s">
        <v>410</v>
      </c>
      <c r="C10191">
        <v>2008</v>
      </c>
      <c r="D10191" s="1">
        <v>319000000000</v>
      </c>
      <c r="E10191" t="e" cm="1">
        <f t="array" ref="E10191">IF(
ISNA(_xlfn.XLOOKUP(B10191 &amp; C10191,[1]global_waste_stats!$B$2:$B$991 &amp; [1]global_waste_stats!$C$2:$C$991,[1]global_waste_stats!$D$2:$D$991)),
_xlfn.XLOOKUP(A10191 &amp; C10191,[2]UNdata_Export_20210503_03410335!$A$2:$A$1588 &amp; [2]UNdata_Export_20210503_03410335!$B$2:$B$1588,[2]UNdata_Export_20210503_03410335!$C$2:$C$1588 * 1000),
_xlfn.XLOOKUP(B10191 &amp; C10191,[1]global_waste_stats!$B$2:$B$991 &amp; [1]global_waste_stats!$C$2:$C$991,[1]global_waste_stats!$D$2:$D$991)
)</f>
        <v>#N/A</v>
      </c>
      <c r="F10191" t="str">
        <f t="shared" si="159"/>
        <v/>
      </c>
    </row>
    <row r="10192" spans="1:6" x14ac:dyDescent="0.3">
      <c r="A10192" t="s">
        <v>409</v>
      </c>
      <c r="B10192" t="s">
        <v>410</v>
      </c>
      <c r="C10192">
        <v>2009</v>
      </c>
      <c r="D10192" s="1">
        <v>317000000000</v>
      </c>
      <c r="E10192" t="e" cm="1">
        <f t="array" ref="E10192">IF(
ISNA(_xlfn.XLOOKUP(B10192 &amp; C10192,[1]global_waste_stats!$B$2:$B$991 &amp; [1]global_waste_stats!$C$2:$C$991,[1]global_waste_stats!$D$2:$D$991)),
_xlfn.XLOOKUP(A10192 &amp; C10192,[2]UNdata_Export_20210503_03410335!$A$2:$A$1588 &amp; [2]UNdata_Export_20210503_03410335!$B$2:$B$1588,[2]UNdata_Export_20210503_03410335!$C$2:$C$1588 * 1000),
_xlfn.XLOOKUP(B10192 &amp; C10192,[1]global_waste_stats!$B$2:$B$991 &amp; [1]global_waste_stats!$C$2:$C$991,[1]global_waste_stats!$D$2:$D$991)
)</f>
        <v>#N/A</v>
      </c>
      <c r="F10192" t="str">
        <f t="shared" si="159"/>
        <v/>
      </c>
    </row>
    <row r="10193" spans="1:6" x14ac:dyDescent="0.3">
      <c r="A10193" t="s">
        <v>409</v>
      </c>
      <c r="B10193" t="s">
        <v>410</v>
      </c>
      <c r="C10193">
        <v>2010</v>
      </c>
      <c r="D10193" s="1">
        <v>341000000000</v>
      </c>
      <c r="E10193" t="e" cm="1">
        <f t="array" ref="E10193">IF(
ISNA(_xlfn.XLOOKUP(B10193 &amp; C10193,[1]global_waste_stats!$B$2:$B$991 &amp; [1]global_waste_stats!$C$2:$C$991,[1]global_waste_stats!$D$2:$D$991)),
_xlfn.XLOOKUP(A10193 &amp; C10193,[2]UNdata_Export_20210503_03410335!$A$2:$A$1588 &amp; [2]UNdata_Export_20210503_03410335!$B$2:$B$1588,[2]UNdata_Export_20210503_03410335!$C$2:$C$1588 * 1000),
_xlfn.XLOOKUP(B10193 &amp; C10193,[1]global_waste_stats!$B$2:$B$991 &amp; [1]global_waste_stats!$C$2:$C$991,[1]global_waste_stats!$D$2:$D$991)
)</f>
        <v>#N/A</v>
      </c>
      <c r="F10193" t="str">
        <f t="shared" si="159"/>
        <v/>
      </c>
    </row>
    <row r="10194" spans="1:6" x14ac:dyDescent="0.3">
      <c r="A10194" t="s">
        <v>409</v>
      </c>
      <c r="B10194" t="s">
        <v>410</v>
      </c>
      <c r="C10194">
        <v>2011</v>
      </c>
      <c r="D10194" s="1">
        <v>344000000000</v>
      </c>
      <c r="E10194" t="e" cm="1">
        <f t="array" ref="E10194">IF(
ISNA(_xlfn.XLOOKUP(B10194 &amp; C10194,[1]global_waste_stats!$B$2:$B$991 &amp; [1]global_waste_stats!$C$2:$C$991,[1]global_waste_stats!$D$2:$D$991)),
_xlfn.XLOOKUP(A10194 &amp; C10194,[2]UNdata_Export_20210503_03410335!$A$2:$A$1588 &amp; [2]UNdata_Export_20210503_03410335!$B$2:$B$1588,[2]UNdata_Export_20210503_03410335!$C$2:$C$1588 * 1000),
_xlfn.XLOOKUP(B10194 &amp; C10194,[1]global_waste_stats!$B$2:$B$991 &amp; [1]global_waste_stats!$C$2:$C$991,[1]global_waste_stats!$D$2:$D$991)
)</f>
        <v>#N/A</v>
      </c>
      <c r="F10194" t="str">
        <f t="shared" si="159"/>
        <v/>
      </c>
    </row>
    <row r="10195" spans="1:6" x14ac:dyDescent="0.3">
      <c r="A10195" t="s">
        <v>409</v>
      </c>
      <c r="B10195" t="s">
        <v>410</v>
      </c>
      <c r="C10195">
        <v>2012</v>
      </c>
      <c r="D10195" s="1">
        <v>369000000000</v>
      </c>
      <c r="E10195" t="e" cm="1">
        <f t="array" ref="E10195">IF(
ISNA(_xlfn.XLOOKUP(B10195 &amp; C10195,[1]global_waste_stats!$B$2:$B$991 &amp; [1]global_waste_stats!$C$2:$C$991,[1]global_waste_stats!$D$2:$D$991)),
_xlfn.XLOOKUP(A10195 &amp; C10195,[2]UNdata_Export_20210503_03410335!$A$2:$A$1588 &amp; [2]UNdata_Export_20210503_03410335!$B$2:$B$1588,[2]UNdata_Export_20210503_03410335!$C$2:$C$1588 * 1000),
_xlfn.XLOOKUP(B10195 &amp; C10195,[1]global_waste_stats!$B$2:$B$991 &amp; [1]global_waste_stats!$C$2:$C$991,[1]global_waste_stats!$D$2:$D$991)
)</f>
        <v>#N/A</v>
      </c>
      <c r="F10195" t="str">
        <f t="shared" si="159"/>
        <v/>
      </c>
    </row>
    <row r="10196" spans="1:6" x14ac:dyDescent="0.3">
      <c r="A10196" t="s">
        <v>409</v>
      </c>
      <c r="B10196" t="s">
        <v>410</v>
      </c>
      <c r="C10196">
        <v>2013</v>
      </c>
      <c r="D10196" s="1">
        <v>379000000000</v>
      </c>
      <c r="E10196" t="e" cm="1">
        <f t="array" ref="E10196">IF(
ISNA(_xlfn.XLOOKUP(B10196 &amp; C10196,[1]global_waste_stats!$B$2:$B$991 &amp; [1]global_waste_stats!$C$2:$C$991,[1]global_waste_stats!$D$2:$D$991)),
_xlfn.XLOOKUP(A10196 &amp; C10196,[2]UNdata_Export_20210503_03410335!$A$2:$A$1588 &amp; [2]UNdata_Export_20210503_03410335!$B$2:$B$1588,[2]UNdata_Export_20210503_03410335!$C$2:$C$1588 * 1000),
_xlfn.XLOOKUP(B10196 &amp; C10196,[1]global_waste_stats!$B$2:$B$991 &amp; [1]global_waste_stats!$C$2:$C$991,[1]global_waste_stats!$D$2:$D$991)
)</f>
        <v>#N/A</v>
      </c>
      <c r="F10196" t="str">
        <f t="shared" si="159"/>
        <v/>
      </c>
    </row>
    <row r="10197" spans="1:6" x14ac:dyDescent="0.3">
      <c r="A10197" t="s">
        <v>409</v>
      </c>
      <c r="B10197" t="s">
        <v>410</v>
      </c>
      <c r="C10197">
        <v>2014</v>
      </c>
      <c r="D10197" s="1">
        <v>383000000000</v>
      </c>
      <c r="E10197" cm="1">
        <f t="array" ref="E10197">IF(
ISNA(_xlfn.XLOOKUP(B10197 &amp; C10197,[1]global_waste_stats!$B$2:$B$991 &amp; [1]global_waste_stats!$C$2:$C$991,[1]global_waste_stats!$D$2:$D$991)),
_xlfn.XLOOKUP(A10197 &amp; C10197,[2]UNdata_Export_20210503_03410335!$A$2:$A$1588 &amp; [2]UNdata_Export_20210503_03410335!$B$2:$B$1588,[2]UNdata_Export_20210503_03410335!$C$2:$C$1588 * 1000),
_xlfn.XLOOKUP(B10197 &amp; C10197,[1]global_waste_stats!$B$2:$B$991 &amp; [1]global_waste_stats!$C$2:$C$991,[1]global_waste_stats!$D$2:$D$991)
)</f>
        <v>19660000</v>
      </c>
      <c r="F10197">
        <f t="shared" si="159"/>
        <v>19481.180061037641</v>
      </c>
    </row>
    <row r="10198" spans="1:6" x14ac:dyDescent="0.3">
      <c r="A10198" t="s">
        <v>409</v>
      </c>
      <c r="B10198" t="s">
        <v>410</v>
      </c>
      <c r="C10198">
        <v>2015</v>
      </c>
      <c r="D10198" s="1">
        <v>394000000000</v>
      </c>
      <c r="E10198" cm="1">
        <f t="array" ref="E10198">IF(
ISNA(_xlfn.XLOOKUP(B10198 &amp; C10198,[1]global_waste_stats!$B$2:$B$991 &amp; [1]global_waste_stats!$C$2:$C$991,[1]global_waste_stats!$D$2:$D$991)),
_xlfn.XLOOKUP(A10198 &amp; C10198,[2]UNdata_Export_20210503_03410335!$A$2:$A$1588 &amp; [2]UNdata_Export_20210503_03410335!$B$2:$B$1588,[2]UNdata_Export_20210503_03410335!$C$2:$C$1588 * 1000),
_xlfn.XLOOKUP(B10198 &amp; C10198,[1]global_waste_stats!$B$2:$B$991 &amp; [1]global_waste_stats!$C$2:$C$991,[1]global_waste_stats!$D$2:$D$991)
)</f>
        <v>20460000</v>
      </c>
      <c r="F10198">
        <f t="shared" si="159"/>
        <v>19257.086999022482</v>
      </c>
    </row>
    <row r="10199" spans="1:6" x14ac:dyDescent="0.3">
      <c r="A10199" t="s">
        <v>409</v>
      </c>
      <c r="B10199" t="s">
        <v>410</v>
      </c>
      <c r="C10199">
        <v>2016</v>
      </c>
      <c r="D10199" s="1">
        <v>407000000000</v>
      </c>
      <c r="E10199" t="e" cm="1">
        <f t="array" ref="E10199">IF(
ISNA(_xlfn.XLOOKUP(B10199 &amp; C10199,[1]global_waste_stats!$B$2:$B$991 &amp; [1]global_waste_stats!$C$2:$C$991,[1]global_waste_stats!$D$2:$D$991)),
_xlfn.XLOOKUP(A10199 &amp; C10199,[2]UNdata_Export_20210503_03410335!$A$2:$A$1588 &amp; [2]UNdata_Export_20210503_03410335!$B$2:$B$1588,[2]UNdata_Export_20210503_03410335!$C$2:$C$1588 * 1000),
_xlfn.XLOOKUP(B10199 &amp; C10199,[1]global_waste_stats!$B$2:$B$991 &amp; [1]global_waste_stats!$C$2:$C$991,[1]global_waste_stats!$D$2:$D$991)
)</f>
        <v>#N/A</v>
      </c>
      <c r="F10199" t="str">
        <f t="shared" si="159"/>
        <v/>
      </c>
    </row>
    <row r="10200" spans="1:6" x14ac:dyDescent="0.3">
      <c r="A10200" t="s">
        <v>409</v>
      </c>
      <c r="B10200" t="s">
        <v>410</v>
      </c>
      <c r="C10200">
        <v>2017</v>
      </c>
      <c r="D10200" s="1">
        <v>423000000000</v>
      </c>
      <c r="E10200" t="e" cm="1">
        <f t="array" ref="E10200">IF(
ISNA(_xlfn.XLOOKUP(B10200 &amp; C10200,[1]global_waste_stats!$B$2:$B$991 &amp; [1]global_waste_stats!$C$2:$C$991,[1]global_waste_stats!$D$2:$D$991)),
_xlfn.XLOOKUP(A10200 &amp; C10200,[2]UNdata_Export_20210503_03410335!$A$2:$A$1588 &amp; [2]UNdata_Export_20210503_03410335!$B$2:$B$1588,[2]UNdata_Export_20210503_03410335!$C$2:$C$1588 * 1000),
_xlfn.XLOOKUP(B10200 &amp; C10200,[1]global_waste_stats!$B$2:$B$991 &amp; [1]global_waste_stats!$C$2:$C$991,[1]global_waste_stats!$D$2:$D$991)
)</f>
        <v>#N/A</v>
      </c>
      <c r="F10200" t="str">
        <f t="shared" si="159"/>
        <v/>
      </c>
    </row>
    <row r="10201" spans="1:6" x14ac:dyDescent="0.3">
      <c r="A10201" t="s">
        <v>411</v>
      </c>
      <c r="B10201" t="s">
        <v>412</v>
      </c>
      <c r="C10201">
        <v>2000</v>
      </c>
      <c r="D10201" s="1">
        <v>1172648193</v>
      </c>
      <c r="E10201" t="e" cm="1">
        <f t="array" ref="E10201">IF(
ISNA(_xlfn.XLOOKUP(B10201 &amp; C10201,[1]global_waste_stats!$B$2:$B$991 &amp; [1]global_waste_stats!$C$2:$C$991,[1]global_waste_stats!$D$2:$D$991)),
_xlfn.XLOOKUP(A10201 &amp; C10201,[2]UNdata_Export_20210503_03410335!$A$2:$A$1588 &amp; [2]UNdata_Export_20210503_03410335!$B$2:$B$1588,[2]UNdata_Export_20210503_03410335!$C$2:$C$1588 * 1000),
_xlfn.XLOOKUP(B10201 &amp; C10201,[1]global_waste_stats!$B$2:$B$991 &amp; [1]global_waste_stats!$C$2:$C$991,[1]global_waste_stats!$D$2:$D$991)
)</f>
        <v>#N/A</v>
      </c>
      <c r="F10201" t="str">
        <f t="shared" si="159"/>
        <v/>
      </c>
    </row>
    <row r="10202" spans="1:6" x14ac:dyDescent="0.3">
      <c r="A10202" t="s">
        <v>411</v>
      </c>
      <c r="B10202" t="s">
        <v>412</v>
      </c>
      <c r="C10202">
        <v>2001</v>
      </c>
      <c r="D10202" s="1">
        <v>1280577371</v>
      </c>
      <c r="E10202" t="e" cm="1">
        <f t="array" ref="E10202">IF(
ISNA(_xlfn.XLOOKUP(B10202 &amp; C10202,[1]global_waste_stats!$B$2:$B$991 &amp; [1]global_waste_stats!$C$2:$C$991,[1]global_waste_stats!$D$2:$D$991)),
_xlfn.XLOOKUP(A10202 &amp; C10202,[2]UNdata_Export_20210503_03410335!$A$2:$A$1588 &amp; [2]UNdata_Export_20210503_03410335!$B$2:$B$1588,[2]UNdata_Export_20210503_03410335!$C$2:$C$1588 * 1000),
_xlfn.XLOOKUP(B10202 &amp; C10202,[1]global_waste_stats!$B$2:$B$991 &amp; [1]global_waste_stats!$C$2:$C$991,[1]global_waste_stats!$D$2:$D$991)
)</f>
        <v>#N/A</v>
      </c>
      <c r="F10202" t="str">
        <f t="shared" si="159"/>
        <v/>
      </c>
    </row>
    <row r="10203" spans="1:6" x14ac:dyDescent="0.3">
      <c r="A10203" t="s">
        <v>411</v>
      </c>
      <c r="B10203" t="s">
        <v>412</v>
      </c>
      <c r="C10203">
        <v>2002</v>
      </c>
      <c r="D10203" s="1">
        <v>1192644044</v>
      </c>
      <c r="E10203" t="e" cm="1">
        <f t="array" ref="E10203">IF(
ISNA(_xlfn.XLOOKUP(B10203 &amp; C10203,[1]global_waste_stats!$B$2:$B$991 &amp; [1]global_waste_stats!$C$2:$C$991,[1]global_waste_stats!$D$2:$D$991)),
_xlfn.XLOOKUP(A10203 &amp; C10203,[2]UNdata_Export_20210503_03410335!$A$2:$A$1588 &amp; [2]UNdata_Export_20210503_03410335!$B$2:$B$1588,[2]UNdata_Export_20210503_03410335!$C$2:$C$1588 * 1000),
_xlfn.XLOOKUP(B10203 &amp; C10203,[1]global_waste_stats!$B$2:$B$991 &amp; [1]global_waste_stats!$C$2:$C$991,[1]global_waste_stats!$D$2:$D$991)
)</f>
        <v>#N/A</v>
      </c>
      <c r="F10203" t="str">
        <f t="shared" si="159"/>
        <v/>
      </c>
    </row>
    <row r="10204" spans="1:6" x14ac:dyDescent="0.3">
      <c r="A10204" t="s">
        <v>411</v>
      </c>
      <c r="B10204" t="s">
        <v>412</v>
      </c>
      <c r="C10204">
        <v>2003</v>
      </c>
      <c r="D10204" s="1">
        <v>1178540414</v>
      </c>
      <c r="E10204" t="e" cm="1">
        <f t="array" ref="E10204">IF(
ISNA(_xlfn.XLOOKUP(B10204 &amp; C10204,[1]global_waste_stats!$B$2:$B$991 &amp; [1]global_waste_stats!$C$2:$C$991,[1]global_waste_stats!$D$2:$D$991)),
_xlfn.XLOOKUP(A10204 &amp; C10204,[2]UNdata_Export_20210503_03410335!$A$2:$A$1588 &amp; [2]UNdata_Export_20210503_03410335!$B$2:$B$1588,[2]UNdata_Export_20210503_03410335!$C$2:$C$1588 * 1000),
_xlfn.XLOOKUP(B10204 &amp; C10204,[1]global_waste_stats!$B$2:$B$991 &amp; [1]global_waste_stats!$C$2:$C$991,[1]global_waste_stats!$D$2:$D$991)
)</f>
        <v>#N/A</v>
      </c>
      <c r="F10204" t="str">
        <f t="shared" si="159"/>
        <v/>
      </c>
    </row>
    <row r="10205" spans="1:6" x14ac:dyDescent="0.3">
      <c r="A10205" t="s">
        <v>411</v>
      </c>
      <c r="B10205" t="s">
        <v>412</v>
      </c>
      <c r="C10205">
        <v>2004</v>
      </c>
      <c r="D10205" s="1">
        <v>1933630838</v>
      </c>
      <c r="E10205" t="e" cm="1">
        <f t="array" ref="E10205">IF(
ISNA(_xlfn.XLOOKUP(B10205 &amp; C10205,[1]global_waste_stats!$B$2:$B$991 &amp; [1]global_waste_stats!$C$2:$C$991,[1]global_waste_stats!$D$2:$D$991)),
_xlfn.XLOOKUP(A10205 &amp; C10205,[2]UNdata_Export_20210503_03410335!$A$2:$A$1588 &amp; [2]UNdata_Export_20210503_03410335!$B$2:$B$1588,[2]UNdata_Export_20210503_03410335!$C$2:$C$1588 * 1000),
_xlfn.XLOOKUP(B10205 &amp; C10205,[1]global_waste_stats!$B$2:$B$991 &amp; [1]global_waste_stats!$C$2:$C$991,[1]global_waste_stats!$D$2:$D$991)
)</f>
        <v>#N/A</v>
      </c>
      <c r="F10205" t="str">
        <f t="shared" si="159"/>
        <v/>
      </c>
    </row>
    <row r="10206" spans="1:6" x14ac:dyDescent="0.3">
      <c r="A10206" t="s">
        <v>411</v>
      </c>
      <c r="B10206" t="s">
        <v>412</v>
      </c>
      <c r="C10206">
        <v>2005</v>
      </c>
      <c r="D10206" s="1">
        <v>2627411206</v>
      </c>
      <c r="E10206" t="e" cm="1">
        <f t="array" ref="E10206">IF(
ISNA(_xlfn.XLOOKUP(B10206 &amp; C10206,[1]global_waste_stats!$B$2:$B$991 &amp; [1]global_waste_stats!$C$2:$C$991,[1]global_waste_stats!$D$2:$D$991)),
_xlfn.XLOOKUP(A10206 &amp; C10206,[2]UNdata_Export_20210503_03410335!$A$2:$A$1588 &amp; [2]UNdata_Export_20210503_03410335!$B$2:$B$1588,[2]UNdata_Export_20210503_03410335!$C$2:$C$1588 * 1000),
_xlfn.XLOOKUP(B10206 &amp; C10206,[1]global_waste_stats!$B$2:$B$991 &amp; [1]global_waste_stats!$C$2:$C$991,[1]global_waste_stats!$D$2:$D$991)
)</f>
        <v>#N/A</v>
      </c>
      <c r="F10206" t="str">
        <f t="shared" si="159"/>
        <v/>
      </c>
    </row>
    <row r="10207" spans="1:6" x14ac:dyDescent="0.3">
      <c r="A10207" t="s">
        <v>411</v>
      </c>
      <c r="B10207" t="s">
        <v>412</v>
      </c>
      <c r="C10207">
        <v>2006</v>
      </c>
      <c r="D10207" s="1">
        <v>3722369164</v>
      </c>
      <c r="E10207" t="e" cm="1">
        <f t="array" ref="E10207">IF(
ISNA(_xlfn.XLOOKUP(B10207 &amp; C10207,[1]global_waste_stats!$B$2:$B$991 &amp; [1]global_waste_stats!$C$2:$C$991,[1]global_waste_stats!$D$2:$D$991)),
_xlfn.XLOOKUP(A10207 &amp; C10207,[2]UNdata_Export_20210503_03410335!$A$2:$A$1588 &amp; [2]UNdata_Export_20210503_03410335!$B$2:$B$1588,[2]UNdata_Export_20210503_03410335!$C$2:$C$1588 * 1000),
_xlfn.XLOOKUP(B10207 &amp; C10207,[1]global_waste_stats!$B$2:$B$991 &amp; [1]global_waste_stats!$C$2:$C$991,[1]global_waste_stats!$D$2:$D$991)
)</f>
        <v>#N/A</v>
      </c>
      <c r="F10207" t="str">
        <f t="shared" si="159"/>
        <v/>
      </c>
    </row>
    <row r="10208" spans="1:6" x14ac:dyDescent="0.3">
      <c r="A10208" t="s">
        <v>411</v>
      </c>
      <c r="B10208" t="s">
        <v>412</v>
      </c>
      <c r="C10208">
        <v>2007</v>
      </c>
      <c r="D10208" s="1">
        <v>3915150671</v>
      </c>
      <c r="E10208" t="e" cm="1">
        <f t="array" ref="E10208">IF(
ISNA(_xlfn.XLOOKUP(B10208 &amp; C10208,[1]global_waste_stats!$B$2:$B$991 &amp; [1]global_waste_stats!$C$2:$C$991,[1]global_waste_stats!$D$2:$D$991)),
_xlfn.XLOOKUP(A10208 &amp; C10208,[2]UNdata_Export_20210503_03410335!$A$2:$A$1588 &amp; [2]UNdata_Export_20210503_03410335!$B$2:$B$1588,[2]UNdata_Export_20210503_03410335!$C$2:$C$1588 * 1000),
_xlfn.XLOOKUP(B10208 &amp; C10208,[1]global_waste_stats!$B$2:$B$991 &amp; [1]global_waste_stats!$C$2:$C$991,[1]global_waste_stats!$D$2:$D$991)
)</f>
        <v>#N/A</v>
      </c>
      <c r="F10208" t="str">
        <f t="shared" si="159"/>
        <v/>
      </c>
    </row>
    <row r="10209" spans="1:6" x14ac:dyDescent="0.3">
      <c r="A10209" t="s">
        <v>411</v>
      </c>
      <c r="B10209" t="s">
        <v>412</v>
      </c>
      <c r="C10209">
        <v>2008</v>
      </c>
      <c r="D10209" s="1">
        <v>4306850276</v>
      </c>
      <c r="E10209" t="e" cm="1">
        <f t="array" ref="E10209">IF(
ISNA(_xlfn.XLOOKUP(B10209 &amp; C10209,[1]global_waste_stats!$B$2:$B$991 &amp; [1]global_waste_stats!$C$2:$C$991,[1]global_waste_stats!$D$2:$D$991)),
_xlfn.XLOOKUP(A10209 &amp; C10209,[2]UNdata_Export_20210503_03410335!$A$2:$A$1588 &amp; [2]UNdata_Export_20210503_03410335!$B$2:$B$1588,[2]UNdata_Export_20210503_03410335!$C$2:$C$1588 * 1000),
_xlfn.XLOOKUP(B10209 &amp; C10209,[1]global_waste_stats!$B$2:$B$991 &amp; [1]global_waste_stats!$C$2:$C$991,[1]global_waste_stats!$D$2:$D$991)
)</f>
        <v>#N/A</v>
      </c>
      <c r="F10209" t="str">
        <f t="shared" si="159"/>
        <v/>
      </c>
    </row>
    <row r="10210" spans="1:6" x14ac:dyDescent="0.3">
      <c r="A10210" t="s">
        <v>411</v>
      </c>
      <c r="B10210" t="s">
        <v>412</v>
      </c>
      <c r="C10210">
        <v>2009</v>
      </c>
      <c r="D10210" s="1">
        <v>4045927223</v>
      </c>
      <c r="E10210" t="e" cm="1">
        <f t="array" ref="E10210">IF(
ISNA(_xlfn.XLOOKUP(B10210 &amp; C10210,[1]global_waste_stats!$B$2:$B$991 &amp; [1]global_waste_stats!$C$2:$C$991,[1]global_waste_stats!$D$2:$D$991)),
_xlfn.XLOOKUP(A10210 &amp; C10210,[2]UNdata_Export_20210503_03410335!$A$2:$A$1588 &amp; [2]UNdata_Export_20210503_03410335!$B$2:$B$1588,[2]UNdata_Export_20210503_03410335!$C$2:$C$1588 * 1000),
_xlfn.XLOOKUP(B10210 &amp; C10210,[1]global_waste_stats!$B$2:$B$991 &amp; [1]global_waste_stats!$C$2:$C$991,[1]global_waste_stats!$D$2:$D$991)
)</f>
        <v>#N/A</v>
      </c>
      <c r="F10210" t="str">
        <f t="shared" si="159"/>
        <v/>
      </c>
    </row>
    <row r="10211" spans="1:6" x14ac:dyDescent="0.3">
      <c r="A10211" t="s">
        <v>411</v>
      </c>
      <c r="B10211" t="s">
        <v>412</v>
      </c>
      <c r="C10211">
        <v>2010</v>
      </c>
      <c r="D10211" s="1">
        <v>3998696649</v>
      </c>
      <c r="E10211" t="e" cm="1">
        <f t="array" ref="E10211">IF(
ISNA(_xlfn.XLOOKUP(B10211 &amp; C10211,[1]global_waste_stats!$B$2:$B$991 &amp; [1]global_waste_stats!$C$2:$C$991,[1]global_waste_stats!$D$2:$D$991)),
_xlfn.XLOOKUP(A10211 &amp; C10211,[2]UNdata_Export_20210503_03410335!$A$2:$A$1588 &amp; [2]UNdata_Export_20210503_03410335!$B$2:$B$1588,[2]UNdata_Export_20210503_03410335!$C$2:$C$1588 * 1000),
_xlfn.XLOOKUP(B10211 &amp; C10211,[1]global_waste_stats!$B$2:$B$991 &amp; [1]global_waste_stats!$C$2:$C$991,[1]global_waste_stats!$D$2:$D$991)
)</f>
        <v>#N/A</v>
      </c>
      <c r="F10211" t="str">
        <f t="shared" si="159"/>
        <v/>
      </c>
    </row>
    <row r="10212" spans="1:6" x14ac:dyDescent="0.3">
      <c r="A10212" t="s">
        <v>411</v>
      </c>
      <c r="B10212" t="s">
        <v>412</v>
      </c>
      <c r="C10212">
        <v>2011</v>
      </c>
      <c r="D10212" s="1">
        <v>4471801363</v>
      </c>
      <c r="E10212" t="e" cm="1">
        <f t="array" ref="E10212">IF(
ISNA(_xlfn.XLOOKUP(B10212 &amp; C10212,[1]global_waste_stats!$B$2:$B$991 &amp; [1]global_waste_stats!$C$2:$C$991,[1]global_waste_stats!$D$2:$D$991)),
_xlfn.XLOOKUP(A10212 &amp; C10212,[2]UNdata_Export_20210503_03410335!$A$2:$A$1588 &amp; [2]UNdata_Export_20210503_03410335!$B$2:$B$1588,[2]UNdata_Export_20210503_03410335!$C$2:$C$1588 * 1000),
_xlfn.XLOOKUP(B10212 &amp; C10212,[1]global_waste_stats!$B$2:$B$991 &amp; [1]global_waste_stats!$C$2:$C$991,[1]global_waste_stats!$D$2:$D$991)
)</f>
        <v>#N/A</v>
      </c>
      <c r="F10212" t="str">
        <f t="shared" si="159"/>
        <v/>
      </c>
    </row>
    <row r="10213" spans="1:6" x14ac:dyDescent="0.3">
      <c r="A10213" t="s">
        <v>411</v>
      </c>
      <c r="B10213" t="s">
        <v>412</v>
      </c>
      <c r="C10213">
        <v>2012</v>
      </c>
      <c r="D10213" s="1">
        <v>4693824269</v>
      </c>
      <c r="E10213" t="e" cm="1">
        <f t="array" ref="E10213">IF(
ISNA(_xlfn.XLOOKUP(B10213 &amp; C10213,[1]global_waste_stats!$B$2:$B$991 &amp; [1]global_waste_stats!$C$2:$C$991,[1]global_waste_stats!$D$2:$D$991)),
_xlfn.XLOOKUP(A10213 &amp; C10213,[2]UNdata_Export_20210503_03410335!$A$2:$A$1588 &amp; [2]UNdata_Export_20210503_03410335!$B$2:$B$1588,[2]UNdata_Export_20210503_03410335!$C$2:$C$1588 * 1000),
_xlfn.XLOOKUP(B10213 &amp; C10213,[1]global_waste_stats!$B$2:$B$991 &amp; [1]global_waste_stats!$C$2:$C$991,[1]global_waste_stats!$D$2:$D$991)
)</f>
        <v>#N/A</v>
      </c>
      <c r="F10213" t="str">
        <f t="shared" si="159"/>
        <v/>
      </c>
    </row>
    <row r="10214" spans="1:6" x14ac:dyDescent="0.3">
      <c r="A10214" t="s">
        <v>411</v>
      </c>
      <c r="B10214" t="s">
        <v>412</v>
      </c>
      <c r="C10214">
        <v>2013</v>
      </c>
      <c r="D10214" s="1">
        <v>4177441215</v>
      </c>
      <c r="E10214" t="e" cm="1">
        <f t="array" ref="E10214">IF(
ISNA(_xlfn.XLOOKUP(B10214 &amp; C10214,[1]global_waste_stats!$B$2:$B$991 &amp; [1]global_waste_stats!$C$2:$C$991,[1]global_waste_stats!$D$2:$D$991)),
_xlfn.XLOOKUP(A10214 &amp; C10214,[2]UNdata_Export_20210503_03410335!$A$2:$A$1588 &amp; [2]UNdata_Export_20210503_03410335!$B$2:$B$1588,[2]UNdata_Export_20210503_03410335!$C$2:$C$1588 * 1000),
_xlfn.XLOOKUP(B10214 &amp; C10214,[1]global_waste_stats!$B$2:$B$991 &amp; [1]global_waste_stats!$C$2:$C$991,[1]global_waste_stats!$D$2:$D$991)
)</f>
        <v>#N/A</v>
      </c>
      <c r="F10214" t="str">
        <f t="shared" si="159"/>
        <v/>
      </c>
    </row>
    <row r="10215" spans="1:6" x14ac:dyDescent="0.3">
      <c r="A10215" t="s">
        <v>411</v>
      </c>
      <c r="B10215" t="s">
        <v>412</v>
      </c>
      <c r="C10215">
        <v>2014</v>
      </c>
      <c r="D10215" s="1">
        <v>3089229758</v>
      </c>
      <c r="E10215" t="e" cm="1">
        <f t="array" ref="E10215">IF(
ISNA(_xlfn.XLOOKUP(B10215 &amp; C10215,[1]global_waste_stats!$B$2:$B$991 &amp; [1]global_waste_stats!$C$2:$C$991,[1]global_waste_stats!$D$2:$D$991)),
_xlfn.XLOOKUP(A10215 &amp; C10215,[2]UNdata_Export_20210503_03410335!$A$2:$A$1588 &amp; [2]UNdata_Export_20210503_03410335!$B$2:$B$1588,[2]UNdata_Export_20210503_03410335!$C$2:$C$1588 * 1000),
_xlfn.XLOOKUP(B10215 &amp; C10215,[1]global_waste_stats!$B$2:$B$991 &amp; [1]global_waste_stats!$C$2:$C$991,[1]global_waste_stats!$D$2:$D$991)
)</f>
        <v>#N/A</v>
      </c>
      <c r="F10215" t="str">
        <f t="shared" si="159"/>
        <v/>
      </c>
    </row>
    <row r="10216" spans="1:6" x14ac:dyDescent="0.3">
      <c r="A10216" t="s">
        <v>411</v>
      </c>
      <c r="B10216" t="s">
        <v>412</v>
      </c>
      <c r="C10216">
        <v>2015</v>
      </c>
      <c r="D10216" s="1">
        <v>3734284416</v>
      </c>
      <c r="E10216" t="e" cm="1">
        <f t="array" ref="E10216">IF(
ISNA(_xlfn.XLOOKUP(B10216 &amp; C10216,[1]global_waste_stats!$B$2:$B$991 &amp; [1]global_waste_stats!$C$2:$C$991,[1]global_waste_stats!$D$2:$D$991)),
_xlfn.XLOOKUP(A10216 &amp; C10216,[2]UNdata_Export_20210503_03410335!$A$2:$A$1588 &amp; [2]UNdata_Export_20210503_03410335!$B$2:$B$1588,[2]UNdata_Export_20210503_03410335!$C$2:$C$1588 * 1000),
_xlfn.XLOOKUP(B10216 &amp; C10216,[1]global_waste_stats!$B$2:$B$991 &amp; [1]global_waste_stats!$C$2:$C$991,[1]global_waste_stats!$D$2:$D$991)
)</f>
        <v>#N/A</v>
      </c>
      <c r="F10216" t="str">
        <f t="shared" si="159"/>
        <v/>
      </c>
    </row>
    <row r="10217" spans="1:6" x14ac:dyDescent="0.3">
      <c r="A10217" t="s">
        <v>411</v>
      </c>
      <c r="B10217" t="s">
        <v>412</v>
      </c>
      <c r="C10217">
        <v>2016</v>
      </c>
      <c r="D10217" s="1">
        <v>3765074847</v>
      </c>
      <c r="E10217" t="e" cm="1">
        <f t="array" ref="E10217">IF(
ISNA(_xlfn.XLOOKUP(B10217 &amp; C10217,[1]global_waste_stats!$B$2:$B$991 &amp; [1]global_waste_stats!$C$2:$C$991,[1]global_waste_stats!$D$2:$D$991)),
_xlfn.XLOOKUP(A10217 &amp; C10217,[2]UNdata_Export_20210503_03410335!$A$2:$A$1588 &amp; [2]UNdata_Export_20210503_03410335!$B$2:$B$1588,[2]UNdata_Export_20210503_03410335!$C$2:$C$1588 * 1000),
_xlfn.XLOOKUP(B10217 &amp; C10217,[1]global_waste_stats!$B$2:$B$991 &amp; [1]global_waste_stats!$C$2:$C$991,[1]global_waste_stats!$D$2:$D$991)
)</f>
        <v>#N/A</v>
      </c>
      <c r="F10217" t="str">
        <f t="shared" si="159"/>
        <v/>
      </c>
    </row>
    <row r="10218" spans="1:6" x14ac:dyDescent="0.3">
      <c r="A10218" t="s">
        <v>411</v>
      </c>
      <c r="B10218" t="s">
        <v>412</v>
      </c>
      <c r="C10218">
        <v>2017</v>
      </c>
      <c r="D10218" s="1">
        <v>3463868859</v>
      </c>
      <c r="E10218" t="e" cm="1">
        <f t="array" ref="E10218">IF(
ISNA(_xlfn.XLOOKUP(B10218 &amp; C10218,[1]global_waste_stats!$B$2:$B$991 &amp; [1]global_waste_stats!$C$2:$C$991,[1]global_waste_stats!$D$2:$D$991)),
_xlfn.XLOOKUP(A10218 &amp; C10218,[2]UNdata_Export_20210503_03410335!$A$2:$A$1588 &amp; [2]UNdata_Export_20210503_03410335!$B$2:$B$1588,[2]UNdata_Export_20210503_03410335!$C$2:$C$1588 * 1000),
_xlfn.XLOOKUP(B10218 &amp; C10218,[1]global_waste_stats!$B$2:$B$991 &amp; [1]global_waste_stats!$C$2:$C$991,[1]global_waste_stats!$D$2:$D$991)
)</f>
        <v>#N/A</v>
      </c>
      <c r="F10218" t="str">
        <f t="shared" si="159"/>
        <v/>
      </c>
    </row>
    <row r="10219" spans="1:6" x14ac:dyDescent="0.3">
      <c r="A10219" t="s">
        <v>413</v>
      </c>
      <c r="B10219" t="s">
        <v>414</v>
      </c>
      <c r="C10219">
        <v>1960</v>
      </c>
      <c r="D10219" s="1">
        <v>551677359</v>
      </c>
      <c r="E10219" t="e" cm="1">
        <f t="array" ref="E10219">IF(
ISNA(_xlfn.XLOOKUP(B10219 &amp; C10219,[1]global_waste_stats!$B$2:$B$991 &amp; [1]global_waste_stats!$C$2:$C$991,[1]global_waste_stats!$D$2:$D$991)),
_xlfn.XLOOKUP(A10219 &amp; C10219,[2]UNdata_Export_20210503_03410335!$A$2:$A$1588 &amp; [2]UNdata_Export_20210503_03410335!$B$2:$B$1588,[2]UNdata_Export_20210503_03410335!$C$2:$C$1588 * 1000),
_xlfn.XLOOKUP(B10219 &amp; C10219,[1]global_waste_stats!$B$2:$B$991 &amp; [1]global_waste_stats!$C$2:$C$991,[1]global_waste_stats!$D$2:$D$991)
)</f>
        <v>#N/A</v>
      </c>
      <c r="F10219" t="str">
        <f t="shared" si="159"/>
        <v/>
      </c>
    </row>
    <row r="10220" spans="1:6" x14ac:dyDescent="0.3">
      <c r="A10220" t="s">
        <v>413</v>
      </c>
      <c r="B10220" t="s">
        <v>414</v>
      </c>
      <c r="C10220">
        <v>1961</v>
      </c>
      <c r="D10220" s="1">
        <v>618812727</v>
      </c>
      <c r="E10220" t="e" cm="1">
        <f t="array" ref="E10220">IF(
ISNA(_xlfn.XLOOKUP(B10220 &amp; C10220,[1]global_waste_stats!$B$2:$B$991 &amp; [1]global_waste_stats!$C$2:$C$991,[1]global_waste_stats!$D$2:$D$991)),
_xlfn.XLOOKUP(A10220 &amp; C10220,[2]UNdata_Export_20210503_03410335!$A$2:$A$1588 &amp; [2]UNdata_Export_20210503_03410335!$B$2:$B$1588,[2]UNdata_Export_20210503_03410335!$C$2:$C$1588 * 1000),
_xlfn.XLOOKUP(B10220 &amp; C10220,[1]global_waste_stats!$B$2:$B$991 &amp; [1]global_waste_stats!$C$2:$C$991,[1]global_waste_stats!$D$2:$D$991)
)</f>
        <v>#N/A</v>
      </c>
      <c r="F10220" t="str">
        <f t="shared" si="159"/>
        <v/>
      </c>
    </row>
    <row r="10221" spans="1:6" x14ac:dyDescent="0.3">
      <c r="A10221" t="s">
        <v>413</v>
      </c>
      <c r="B10221" t="s">
        <v>414</v>
      </c>
      <c r="C10221">
        <v>1962</v>
      </c>
      <c r="D10221" s="1">
        <v>642164571</v>
      </c>
      <c r="E10221" t="e" cm="1">
        <f t="array" ref="E10221">IF(
ISNA(_xlfn.XLOOKUP(B10221 &amp; C10221,[1]global_waste_stats!$B$2:$B$991 &amp; [1]global_waste_stats!$C$2:$C$991,[1]global_waste_stats!$D$2:$D$991)),
_xlfn.XLOOKUP(A10221 &amp; C10221,[2]UNdata_Export_20210503_03410335!$A$2:$A$1588 &amp; [2]UNdata_Export_20210503_03410335!$B$2:$B$1588,[2]UNdata_Export_20210503_03410335!$C$2:$C$1588 * 1000),
_xlfn.XLOOKUP(B10221 &amp; C10221,[1]global_waste_stats!$B$2:$B$991 &amp; [1]global_waste_stats!$C$2:$C$991,[1]global_waste_stats!$D$2:$D$991)
)</f>
        <v>#N/A</v>
      </c>
      <c r="F10221" t="str">
        <f t="shared" si="159"/>
        <v/>
      </c>
    </row>
    <row r="10222" spans="1:6" x14ac:dyDescent="0.3">
      <c r="A10222" t="s">
        <v>413</v>
      </c>
      <c r="B10222" t="s">
        <v>414</v>
      </c>
      <c r="C10222">
        <v>1963</v>
      </c>
      <c r="D10222" s="1">
        <v>674270837</v>
      </c>
      <c r="E10222" t="e" cm="1">
        <f t="array" ref="E10222">IF(
ISNA(_xlfn.XLOOKUP(B10222 &amp; C10222,[1]global_waste_stats!$B$2:$B$991 &amp; [1]global_waste_stats!$C$2:$C$991,[1]global_waste_stats!$D$2:$D$991)),
_xlfn.XLOOKUP(A10222 &amp; C10222,[2]UNdata_Export_20210503_03410335!$A$2:$A$1588 &amp; [2]UNdata_Export_20210503_03410335!$B$2:$B$1588,[2]UNdata_Export_20210503_03410335!$C$2:$C$1588 * 1000),
_xlfn.XLOOKUP(B10222 &amp; C10222,[1]global_waste_stats!$B$2:$B$991 &amp; [1]global_waste_stats!$C$2:$C$991,[1]global_waste_stats!$D$2:$D$991)
)</f>
        <v>#N/A</v>
      </c>
      <c r="F10222" t="str">
        <f t="shared" si="159"/>
        <v/>
      </c>
    </row>
    <row r="10223" spans="1:6" x14ac:dyDescent="0.3">
      <c r="A10223" t="s">
        <v>413</v>
      </c>
      <c r="B10223" t="s">
        <v>414</v>
      </c>
      <c r="C10223">
        <v>1964</v>
      </c>
      <c r="D10223" s="1">
        <v>770597244</v>
      </c>
      <c r="E10223" t="e" cm="1">
        <f t="array" ref="E10223">IF(
ISNA(_xlfn.XLOOKUP(B10223 &amp; C10223,[1]global_waste_stats!$B$2:$B$991 &amp; [1]global_waste_stats!$C$2:$C$991,[1]global_waste_stats!$D$2:$D$991)),
_xlfn.XLOOKUP(A10223 &amp; C10223,[2]UNdata_Export_20210503_03410335!$A$2:$A$1588 &amp; [2]UNdata_Export_20210503_03410335!$B$2:$B$1588,[2]UNdata_Export_20210503_03410335!$C$2:$C$1588 * 1000),
_xlfn.XLOOKUP(B10223 &amp; C10223,[1]global_waste_stats!$B$2:$B$991 &amp; [1]global_waste_stats!$C$2:$C$991,[1]global_waste_stats!$D$2:$D$991)
)</f>
        <v>#N/A</v>
      </c>
      <c r="F10223" t="str">
        <f t="shared" si="159"/>
        <v/>
      </c>
    </row>
    <row r="10224" spans="1:6" x14ac:dyDescent="0.3">
      <c r="A10224" t="s">
        <v>413</v>
      </c>
      <c r="B10224" t="s">
        <v>414</v>
      </c>
      <c r="C10224">
        <v>1965</v>
      </c>
      <c r="D10224" s="1">
        <v>889729364</v>
      </c>
      <c r="E10224" t="e" cm="1">
        <f t="array" ref="E10224">IF(
ISNA(_xlfn.XLOOKUP(B10224 &amp; C10224,[1]global_waste_stats!$B$2:$B$991 &amp; [1]global_waste_stats!$C$2:$C$991,[1]global_waste_stats!$D$2:$D$991)),
_xlfn.XLOOKUP(A10224 &amp; C10224,[2]UNdata_Export_20210503_03410335!$A$2:$A$1588 &amp; [2]UNdata_Export_20210503_03410335!$B$2:$B$1588,[2]UNdata_Export_20210503_03410335!$C$2:$C$1588 * 1000),
_xlfn.XLOOKUP(B10224 &amp; C10224,[1]global_waste_stats!$B$2:$B$991 &amp; [1]global_waste_stats!$C$2:$C$991,[1]global_waste_stats!$D$2:$D$991)
)</f>
        <v>#N/A</v>
      </c>
      <c r="F10224" t="str">
        <f t="shared" si="159"/>
        <v/>
      </c>
    </row>
    <row r="10225" spans="1:6" x14ac:dyDescent="0.3">
      <c r="A10225" t="s">
        <v>413</v>
      </c>
      <c r="B10225" t="s">
        <v>414</v>
      </c>
      <c r="C10225">
        <v>1966</v>
      </c>
      <c r="D10225" s="1">
        <v>973441501</v>
      </c>
      <c r="E10225" t="e" cm="1">
        <f t="array" ref="E10225">IF(
ISNA(_xlfn.XLOOKUP(B10225 &amp; C10225,[1]global_waste_stats!$B$2:$B$991 &amp; [1]global_waste_stats!$C$2:$C$991,[1]global_waste_stats!$D$2:$D$991)),
_xlfn.XLOOKUP(A10225 &amp; C10225,[2]UNdata_Export_20210503_03410335!$A$2:$A$1588 &amp; [2]UNdata_Export_20210503_03410335!$B$2:$B$1588,[2]UNdata_Export_20210503_03410335!$C$2:$C$1588 * 1000),
_xlfn.XLOOKUP(B10225 &amp; C10225,[1]global_waste_stats!$B$2:$B$991 &amp; [1]global_waste_stats!$C$2:$C$991,[1]global_waste_stats!$D$2:$D$991)
)</f>
        <v>#N/A</v>
      </c>
      <c r="F10225" t="str">
        <f t="shared" si="159"/>
        <v/>
      </c>
    </row>
    <row r="10226" spans="1:6" x14ac:dyDescent="0.3">
      <c r="A10226" t="s">
        <v>413</v>
      </c>
      <c r="B10226" t="s">
        <v>414</v>
      </c>
      <c r="C10226">
        <v>1967</v>
      </c>
      <c r="D10226" s="1">
        <v>1026984400</v>
      </c>
      <c r="E10226" t="e" cm="1">
        <f t="array" ref="E10226">IF(
ISNA(_xlfn.XLOOKUP(B10226 &amp; C10226,[1]global_waste_stats!$B$2:$B$991 &amp; [1]global_waste_stats!$C$2:$C$991,[1]global_waste_stats!$D$2:$D$991)),
_xlfn.XLOOKUP(A10226 &amp; C10226,[2]UNdata_Export_20210503_03410335!$A$2:$A$1588 &amp; [2]UNdata_Export_20210503_03410335!$B$2:$B$1588,[2]UNdata_Export_20210503_03410335!$C$2:$C$1588 * 1000),
_xlfn.XLOOKUP(B10226 &amp; C10226,[1]global_waste_stats!$B$2:$B$991 &amp; [1]global_waste_stats!$C$2:$C$991,[1]global_waste_stats!$D$2:$D$991)
)</f>
        <v>#N/A</v>
      </c>
      <c r="F10226" t="str">
        <f t="shared" si="159"/>
        <v/>
      </c>
    </row>
    <row r="10227" spans="1:6" x14ac:dyDescent="0.3">
      <c r="A10227" t="s">
        <v>413</v>
      </c>
      <c r="B10227" t="s">
        <v>414</v>
      </c>
      <c r="C10227">
        <v>1968</v>
      </c>
      <c r="D10227" s="1">
        <v>1078576932</v>
      </c>
      <c r="E10227" t="e" cm="1">
        <f t="array" ref="E10227">IF(
ISNA(_xlfn.XLOOKUP(B10227 &amp; C10227,[1]global_waste_stats!$B$2:$B$991 &amp; [1]global_waste_stats!$C$2:$C$991,[1]global_waste_stats!$D$2:$D$991)),
_xlfn.XLOOKUP(A10227 &amp; C10227,[2]UNdata_Export_20210503_03410335!$A$2:$A$1588 &amp; [2]UNdata_Export_20210503_03410335!$B$2:$B$1588,[2]UNdata_Export_20210503_03410335!$C$2:$C$1588 * 1000),
_xlfn.XLOOKUP(B10227 &amp; C10227,[1]global_waste_stats!$B$2:$B$991 &amp; [1]global_waste_stats!$C$2:$C$991,[1]global_waste_stats!$D$2:$D$991)
)</f>
        <v>#N/A</v>
      </c>
      <c r="F10227" t="str">
        <f t="shared" si="159"/>
        <v/>
      </c>
    </row>
    <row r="10228" spans="1:6" x14ac:dyDescent="0.3">
      <c r="A10228" t="s">
        <v>413</v>
      </c>
      <c r="B10228" t="s">
        <v>414</v>
      </c>
      <c r="C10228">
        <v>1969</v>
      </c>
      <c r="D10228" s="1">
        <v>1195396179</v>
      </c>
      <c r="E10228" t="e" cm="1">
        <f t="array" ref="E10228">IF(
ISNA(_xlfn.XLOOKUP(B10228 &amp; C10228,[1]global_waste_stats!$B$2:$B$991 &amp; [1]global_waste_stats!$C$2:$C$991,[1]global_waste_stats!$D$2:$D$991)),
_xlfn.XLOOKUP(A10228 &amp; C10228,[2]UNdata_Export_20210503_03410335!$A$2:$A$1588 &amp; [2]UNdata_Export_20210503_03410335!$B$2:$B$1588,[2]UNdata_Export_20210503_03410335!$C$2:$C$1588 * 1000),
_xlfn.XLOOKUP(B10228 &amp; C10228,[1]global_waste_stats!$B$2:$B$991 &amp; [1]global_waste_stats!$C$2:$C$991,[1]global_waste_stats!$D$2:$D$991)
)</f>
        <v>#N/A</v>
      </c>
      <c r="F10228" t="str">
        <f t="shared" si="159"/>
        <v/>
      </c>
    </row>
    <row r="10229" spans="1:6" x14ac:dyDescent="0.3">
      <c r="A10229" t="s">
        <v>413</v>
      </c>
      <c r="B10229" t="s">
        <v>414</v>
      </c>
      <c r="C10229">
        <v>1970</v>
      </c>
      <c r="D10229" s="1">
        <v>1225571597</v>
      </c>
      <c r="E10229" t="e" cm="1">
        <f t="array" ref="E10229">IF(
ISNA(_xlfn.XLOOKUP(B10229 &amp; C10229,[1]global_waste_stats!$B$2:$B$991 &amp; [1]global_waste_stats!$C$2:$C$991,[1]global_waste_stats!$D$2:$D$991)),
_xlfn.XLOOKUP(A10229 &amp; C10229,[2]UNdata_Export_20210503_03410335!$A$2:$A$1588 &amp; [2]UNdata_Export_20210503_03410335!$B$2:$B$1588,[2]UNdata_Export_20210503_03410335!$C$2:$C$1588 * 1000),
_xlfn.XLOOKUP(B10229 &amp; C10229,[1]global_waste_stats!$B$2:$B$991 &amp; [1]global_waste_stats!$C$2:$C$991,[1]global_waste_stats!$D$2:$D$991)
)</f>
        <v>#N/A</v>
      </c>
      <c r="F10229" t="str">
        <f t="shared" si="159"/>
        <v/>
      </c>
    </row>
    <row r="10230" spans="1:6" x14ac:dyDescent="0.3">
      <c r="A10230" t="s">
        <v>413</v>
      </c>
      <c r="B10230" t="s">
        <v>414</v>
      </c>
      <c r="C10230">
        <v>1971</v>
      </c>
      <c r="D10230" s="1">
        <v>1225571597</v>
      </c>
      <c r="E10230" t="e" cm="1">
        <f t="array" ref="E10230">IF(
ISNA(_xlfn.XLOOKUP(B10230 &amp; C10230,[1]global_waste_stats!$B$2:$B$991 &amp; [1]global_waste_stats!$C$2:$C$991,[1]global_waste_stats!$D$2:$D$991)),
_xlfn.XLOOKUP(A10230 &amp; C10230,[2]UNdata_Export_20210503_03410335!$A$2:$A$1588 &amp; [2]UNdata_Export_20210503_03410335!$B$2:$B$1588,[2]UNdata_Export_20210503_03410335!$C$2:$C$1588 * 1000),
_xlfn.XLOOKUP(B10230 &amp; C10230,[1]global_waste_stats!$B$2:$B$991 &amp; [1]global_waste_stats!$C$2:$C$991,[1]global_waste_stats!$D$2:$D$991)
)</f>
        <v>#N/A</v>
      </c>
      <c r="F10230" t="str">
        <f t="shared" si="159"/>
        <v/>
      </c>
    </row>
    <row r="10231" spans="1:6" x14ac:dyDescent="0.3">
      <c r="A10231" t="s">
        <v>413</v>
      </c>
      <c r="B10231" t="s">
        <v>414</v>
      </c>
      <c r="C10231">
        <v>1972</v>
      </c>
      <c r="D10231" s="1">
        <v>1319023362</v>
      </c>
      <c r="E10231" t="e" cm="1">
        <f t="array" ref="E10231">IF(
ISNA(_xlfn.XLOOKUP(B10231 &amp; C10231,[1]global_waste_stats!$B$2:$B$991 &amp; [1]global_waste_stats!$C$2:$C$991,[1]global_waste_stats!$D$2:$D$991)),
_xlfn.XLOOKUP(A10231 &amp; C10231,[2]UNdata_Export_20210503_03410335!$A$2:$A$1588 &amp; [2]UNdata_Export_20210503_03410335!$B$2:$B$1588,[2]UNdata_Export_20210503_03410335!$C$2:$C$1588 * 1000),
_xlfn.XLOOKUP(B10231 &amp; C10231,[1]global_waste_stats!$B$2:$B$991 &amp; [1]global_waste_stats!$C$2:$C$991,[1]global_waste_stats!$D$2:$D$991)
)</f>
        <v>#N/A</v>
      </c>
      <c r="F10231" t="str">
        <f t="shared" si="159"/>
        <v/>
      </c>
    </row>
    <row r="10232" spans="1:6" x14ac:dyDescent="0.3">
      <c r="A10232" t="s">
        <v>413</v>
      </c>
      <c r="B10232" t="s">
        <v>414</v>
      </c>
      <c r="C10232">
        <v>1973</v>
      </c>
      <c r="D10232" s="1">
        <v>1369640672</v>
      </c>
      <c r="E10232" t="e" cm="1">
        <f t="array" ref="E10232">IF(
ISNA(_xlfn.XLOOKUP(B10232 &amp; C10232,[1]global_waste_stats!$B$2:$B$991 &amp; [1]global_waste_stats!$C$2:$C$991,[1]global_waste_stats!$D$2:$D$991)),
_xlfn.XLOOKUP(A10232 &amp; C10232,[2]UNdata_Export_20210503_03410335!$A$2:$A$1588 &amp; [2]UNdata_Export_20210503_03410335!$B$2:$B$1588,[2]UNdata_Export_20210503_03410335!$C$2:$C$1588 * 1000),
_xlfn.XLOOKUP(B10232 &amp; C10232,[1]global_waste_stats!$B$2:$B$991 &amp; [1]global_waste_stats!$C$2:$C$991,[1]global_waste_stats!$D$2:$D$991)
)</f>
        <v>#N/A</v>
      </c>
      <c r="F10232" t="str">
        <f t="shared" si="159"/>
        <v/>
      </c>
    </row>
    <row r="10233" spans="1:6" x14ac:dyDescent="0.3">
      <c r="A10233" t="s">
        <v>413</v>
      </c>
      <c r="B10233" t="s">
        <v>414</v>
      </c>
      <c r="C10233">
        <v>1974</v>
      </c>
      <c r="D10233" s="1">
        <v>1435833340</v>
      </c>
      <c r="E10233" t="e" cm="1">
        <f t="array" ref="E10233">IF(
ISNA(_xlfn.XLOOKUP(B10233 &amp; C10233,[1]global_waste_stats!$B$2:$B$991 &amp; [1]global_waste_stats!$C$2:$C$991,[1]global_waste_stats!$D$2:$D$991)),
_xlfn.XLOOKUP(A10233 &amp; C10233,[2]UNdata_Export_20210503_03410335!$A$2:$A$1588 &amp; [2]UNdata_Export_20210503_03410335!$B$2:$B$1588,[2]UNdata_Export_20210503_03410335!$C$2:$C$1588 * 1000),
_xlfn.XLOOKUP(B10233 &amp; C10233,[1]global_waste_stats!$B$2:$B$991 &amp; [1]global_waste_stats!$C$2:$C$991,[1]global_waste_stats!$D$2:$D$991)
)</f>
        <v>#N/A</v>
      </c>
      <c r="F10233" t="str">
        <f t="shared" si="159"/>
        <v/>
      </c>
    </row>
    <row r="10234" spans="1:6" x14ac:dyDescent="0.3">
      <c r="A10234" t="s">
        <v>413</v>
      </c>
      <c r="B10234" t="s">
        <v>414</v>
      </c>
      <c r="C10234">
        <v>1975</v>
      </c>
      <c r="D10234" s="1">
        <v>1470875444</v>
      </c>
      <c r="E10234" t="e" cm="1">
        <f t="array" ref="E10234">IF(
ISNA(_xlfn.XLOOKUP(B10234 &amp; C10234,[1]global_waste_stats!$B$2:$B$991 &amp; [1]global_waste_stats!$C$2:$C$991,[1]global_waste_stats!$D$2:$D$991)),
_xlfn.XLOOKUP(A10234 &amp; C10234,[2]UNdata_Export_20210503_03410335!$A$2:$A$1588 &amp; [2]UNdata_Export_20210503_03410335!$B$2:$B$1588,[2]UNdata_Export_20210503_03410335!$C$2:$C$1588 * 1000),
_xlfn.XLOOKUP(B10234 &amp; C10234,[1]global_waste_stats!$B$2:$B$991 &amp; [1]global_waste_stats!$C$2:$C$991,[1]global_waste_stats!$D$2:$D$991)
)</f>
        <v>#N/A</v>
      </c>
      <c r="F10234" t="str">
        <f t="shared" si="159"/>
        <v/>
      </c>
    </row>
    <row r="10235" spans="1:6" x14ac:dyDescent="0.3">
      <c r="A10235" t="s">
        <v>413</v>
      </c>
      <c r="B10235" t="s">
        <v>414</v>
      </c>
      <c r="C10235">
        <v>1976</v>
      </c>
      <c r="D10235" s="1">
        <v>1440700102</v>
      </c>
      <c r="E10235" t="e" cm="1">
        <f t="array" ref="E10235">IF(
ISNA(_xlfn.XLOOKUP(B10235 &amp; C10235,[1]global_waste_stats!$B$2:$B$991 &amp; [1]global_waste_stats!$C$2:$C$991,[1]global_waste_stats!$D$2:$D$991)),
_xlfn.XLOOKUP(A10235 &amp; C10235,[2]UNdata_Export_20210503_03410335!$A$2:$A$1588 &amp; [2]UNdata_Export_20210503_03410335!$B$2:$B$1588,[2]UNdata_Export_20210503_03410335!$C$2:$C$1588 * 1000),
_xlfn.XLOOKUP(B10235 &amp; C10235,[1]global_waste_stats!$B$2:$B$991 &amp; [1]global_waste_stats!$C$2:$C$991,[1]global_waste_stats!$D$2:$D$991)
)</f>
        <v>#N/A</v>
      </c>
      <c r="F10235" t="str">
        <f t="shared" si="159"/>
        <v/>
      </c>
    </row>
    <row r="10236" spans="1:6" x14ac:dyDescent="0.3">
      <c r="A10236" t="s">
        <v>413</v>
      </c>
      <c r="B10236" t="s">
        <v>414</v>
      </c>
      <c r="C10236">
        <v>1977</v>
      </c>
      <c r="D10236" s="1">
        <v>1540959652</v>
      </c>
      <c r="E10236" t="e" cm="1">
        <f t="array" ref="E10236">IF(
ISNA(_xlfn.XLOOKUP(B10236 &amp; C10236,[1]global_waste_stats!$B$2:$B$991 &amp; [1]global_waste_stats!$C$2:$C$991,[1]global_waste_stats!$D$2:$D$991)),
_xlfn.XLOOKUP(A10236 &amp; C10236,[2]UNdata_Export_20210503_03410335!$A$2:$A$1588 &amp; [2]UNdata_Export_20210503_03410335!$B$2:$B$1588,[2]UNdata_Export_20210503_03410335!$C$2:$C$1588 * 1000),
_xlfn.XLOOKUP(B10236 &amp; C10236,[1]global_waste_stats!$B$2:$B$991 &amp; [1]global_waste_stats!$C$2:$C$991,[1]global_waste_stats!$D$2:$D$991)
)</f>
        <v>#N/A</v>
      </c>
      <c r="F10236" t="str">
        <f t="shared" si="159"/>
        <v/>
      </c>
    </row>
    <row r="10237" spans="1:6" x14ac:dyDescent="0.3">
      <c r="A10237" t="s">
        <v>413</v>
      </c>
      <c r="B10237" t="s">
        <v>414</v>
      </c>
      <c r="C10237">
        <v>1978</v>
      </c>
      <c r="D10237" s="1">
        <v>1711165341</v>
      </c>
      <c r="E10237" t="e" cm="1">
        <f t="array" ref="E10237">IF(
ISNA(_xlfn.XLOOKUP(B10237 &amp; C10237,[1]global_waste_stats!$B$2:$B$991 &amp; [1]global_waste_stats!$C$2:$C$991,[1]global_waste_stats!$D$2:$D$991)),
_xlfn.XLOOKUP(A10237 &amp; C10237,[2]UNdata_Export_20210503_03410335!$A$2:$A$1588 &amp; [2]UNdata_Export_20210503_03410335!$B$2:$B$1588,[2]UNdata_Export_20210503_03410335!$C$2:$C$1588 * 1000),
_xlfn.XLOOKUP(B10237 &amp; C10237,[1]global_waste_stats!$B$2:$B$991 &amp; [1]global_waste_stats!$C$2:$C$991,[1]global_waste_stats!$D$2:$D$991)
)</f>
        <v>#N/A</v>
      </c>
      <c r="F10237" t="str">
        <f t="shared" si="159"/>
        <v/>
      </c>
    </row>
    <row r="10238" spans="1:6" x14ac:dyDescent="0.3">
      <c r="A10238" t="s">
        <v>413</v>
      </c>
      <c r="B10238" t="s">
        <v>414</v>
      </c>
      <c r="C10238">
        <v>1979</v>
      </c>
      <c r="D10238" s="1">
        <v>1622736720</v>
      </c>
      <c r="E10238" t="e" cm="1">
        <f t="array" ref="E10238">IF(
ISNA(_xlfn.XLOOKUP(B10238 &amp; C10238,[1]global_waste_stats!$B$2:$B$991 &amp; [1]global_waste_stats!$C$2:$C$991,[1]global_waste_stats!$D$2:$D$991)),
_xlfn.XLOOKUP(A10238 &amp; C10238,[2]UNdata_Export_20210503_03410335!$A$2:$A$1588 &amp; [2]UNdata_Export_20210503_03410335!$B$2:$B$1588,[2]UNdata_Export_20210503_03410335!$C$2:$C$1588 * 1000),
_xlfn.XLOOKUP(B10238 &amp; C10238,[1]global_waste_stats!$B$2:$B$991 &amp; [1]global_waste_stats!$C$2:$C$991,[1]global_waste_stats!$D$2:$D$991)
)</f>
        <v>#N/A</v>
      </c>
      <c r="F10238" t="str">
        <f t="shared" si="159"/>
        <v/>
      </c>
    </row>
    <row r="10239" spans="1:6" x14ac:dyDescent="0.3">
      <c r="A10239" t="s">
        <v>413</v>
      </c>
      <c r="B10239" t="s">
        <v>414</v>
      </c>
      <c r="C10239">
        <v>1980</v>
      </c>
      <c r="D10239" s="1">
        <v>1859282339</v>
      </c>
      <c r="E10239" t="e" cm="1">
        <f t="array" ref="E10239">IF(
ISNA(_xlfn.XLOOKUP(B10239 &amp; C10239,[1]global_waste_stats!$B$2:$B$991 &amp; [1]global_waste_stats!$C$2:$C$991,[1]global_waste_stats!$D$2:$D$991)),
_xlfn.XLOOKUP(A10239 &amp; C10239,[2]UNdata_Export_20210503_03410335!$A$2:$A$1588 &amp; [2]UNdata_Export_20210503_03410335!$B$2:$B$1588,[2]UNdata_Export_20210503_03410335!$C$2:$C$1588 * 1000),
_xlfn.XLOOKUP(B10239 &amp; C10239,[1]global_waste_stats!$B$2:$B$991 &amp; [1]global_waste_stats!$C$2:$C$991,[1]global_waste_stats!$D$2:$D$991)
)</f>
        <v>#N/A</v>
      </c>
      <c r="F10239" t="str">
        <f t="shared" si="159"/>
        <v/>
      </c>
    </row>
    <row r="10240" spans="1:6" x14ac:dyDescent="0.3">
      <c r="A10240" t="s">
        <v>413</v>
      </c>
      <c r="B10240" t="s">
        <v>414</v>
      </c>
      <c r="C10240">
        <v>1981</v>
      </c>
      <c r="D10240" s="1">
        <v>1797643670</v>
      </c>
      <c r="E10240" t="e" cm="1">
        <f t="array" ref="E10240">IF(
ISNA(_xlfn.XLOOKUP(B10240 &amp; C10240,[1]global_waste_stats!$B$2:$B$991 &amp; [1]global_waste_stats!$C$2:$C$991,[1]global_waste_stats!$D$2:$D$991)),
_xlfn.XLOOKUP(A10240 &amp; C10240,[2]UNdata_Export_20210503_03410335!$A$2:$A$1588 &amp; [2]UNdata_Export_20210503_03410335!$B$2:$B$1588,[2]UNdata_Export_20210503_03410335!$C$2:$C$1588 * 1000),
_xlfn.XLOOKUP(B10240 &amp; C10240,[1]global_waste_stats!$B$2:$B$991 &amp; [1]global_waste_stats!$C$2:$C$991,[1]global_waste_stats!$D$2:$D$991)
)</f>
        <v>#N/A</v>
      </c>
      <c r="F10240" t="str">
        <f t="shared" si="159"/>
        <v/>
      </c>
    </row>
    <row r="10241" spans="1:6" x14ac:dyDescent="0.3">
      <c r="A10241" t="s">
        <v>413</v>
      </c>
      <c r="B10241" t="s">
        <v>414</v>
      </c>
      <c r="C10241">
        <v>1982</v>
      </c>
      <c r="D10241" s="1">
        <v>1733244837</v>
      </c>
      <c r="E10241" t="e" cm="1">
        <f t="array" ref="E10241">IF(
ISNA(_xlfn.XLOOKUP(B10241 &amp; C10241,[1]global_waste_stats!$B$2:$B$991 &amp; [1]global_waste_stats!$C$2:$C$991,[1]global_waste_stats!$D$2:$D$991)),
_xlfn.XLOOKUP(A10241 &amp; C10241,[2]UNdata_Export_20210503_03410335!$A$2:$A$1588 &amp; [2]UNdata_Export_20210503_03410335!$B$2:$B$1588,[2]UNdata_Export_20210503_03410335!$C$2:$C$1588 * 1000),
_xlfn.XLOOKUP(B10241 &amp; C10241,[1]global_waste_stats!$B$2:$B$991 &amp; [1]global_waste_stats!$C$2:$C$991,[1]global_waste_stats!$D$2:$D$991)
)</f>
        <v>#N/A</v>
      </c>
      <c r="F10241" t="str">
        <f t="shared" si="159"/>
        <v/>
      </c>
    </row>
    <row r="10242" spans="1:6" x14ac:dyDescent="0.3">
      <c r="A10242" t="s">
        <v>413</v>
      </c>
      <c r="B10242" t="s">
        <v>414</v>
      </c>
      <c r="C10242">
        <v>1983</v>
      </c>
      <c r="D10242" s="1">
        <v>1639406827</v>
      </c>
      <c r="E10242" t="e" cm="1">
        <f t="array" ref="E10242">IF(
ISNA(_xlfn.XLOOKUP(B10242 &amp; C10242,[1]global_waste_stats!$B$2:$B$991 &amp; [1]global_waste_stats!$C$2:$C$991,[1]global_waste_stats!$D$2:$D$991)),
_xlfn.XLOOKUP(A10242 &amp; C10242,[2]UNdata_Export_20210503_03410335!$A$2:$A$1588 &amp; [2]UNdata_Export_20210503_03410335!$B$2:$B$1588,[2]UNdata_Export_20210503_03410335!$C$2:$C$1588 * 1000),
_xlfn.XLOOKUP(B10242 &amp; C10242,[1]global_waste_stats!$B$2:$B$991 &amp; [1]global_waste_stats!$C$2:$C$991,[1]global_waste_stats!$D$2:$D$991)
)</f>
        <v>#N/A</v>
      </c>
      <c r="F10242" t="str">
        <f t="shared" si="159"/>
        <v/>
      </c>
    </row>
    <row r="10243" spans="1:6" x14ac:dyDescent="0.3">
      <c r="A10243" t="s">
        <v>413</v>
      </c>
      <c r="B10243" t="s">
        <v>414</v>
      </c>
      <c r="C10243">
        <v>1984</v>
      </c>
      <c r="D10243" s="1">
        <v>1730484975</v>
      </c>
      <c r="E10243" t="e" cm="1">
        <f t="array" ref="E10243">IF(
ISNA(_xlfn.XLOOKUP(B10243 &amp; C10243,[1]global_waste_stats!$B$2:$B$991 &amp; [1]global_waste_stats!$C$2:$C$991,[1]global_waste_stats!$D$2:$D$991)),
_xlfn.XLOOKUP(A10243 &amp; C10243,[2]UNdata_Export_20210503_03410335!$A$2:$A$1588 &amp; [2]UNdata_Export_20210503_03410335!$B$2:$B$1588,[2]UNdata_Export_20210503_03410335!$C$2:$C$1588 * 1000),
_xlfn.XLOOKUP(B10243 &amp; C10243,[1]global_waste_stats!$B$2:$B$991 &amp; [1]global_waste_stats!$C$2:$C$991,[1]global_waste_stats!$D$2:$D$991)
)</f>
        <v>#N/A</v>
      </c>
      <c r="F10243" t="str">
        <f t="shared" ref="F10243:F10306" si="160">IF(ISNA(E10243),"",D10243/E10243)</f>
        <v/>
      </c>
    </row>
    <row r="10244" spans="1:6" x14ac:dyDescent="0.3">
      <c r="A10244" t="s">
        <v>413</v>
      </c>
      <c r="B10244" t="s">
        <v>414</v>
      </c>
      <c r="C10244">
        <v>1985</v>
      </c>
      <c r="D10244" s="1">
        <v>1826622971</v>
      </c>
      <c r="E10244" t="e" cm="1">
        <f t="array" ref="E10244">IF(
ISNA(_xlfn.XLOOKUP(B10244 &amp; C10244,[1]global_waste_stats!$B$2:$B$991 &amp; [1]global_waste_stats!$C$2:$C$991,[1]global_waste_stats!$D$2:$D$991)),
_xlfn.XLOOKUP(A10244 &amp; C10244,[2]UNdata_Export_20210503_03410335!$A$2:$A$1588 &amp; [2]UNdata_Export_20210503_03410335!$B$2:$B$1588,[2]UNdata_Export_20210503_03410335!$C$2:$C$1588 * 1000),
_xlfn.XLOOKUP(B10244 &amp; C10244,[1]global_waste_stats!$B$2:$B$991 &amp; [1]global_waste_stats!$C$2:$C$991,[1]global_waste_stats!$D$2:$D$991)
)</f>
        <v>#N/A</v>
      </c>
      <c r="F10244" t="str">
        <f t="shared" si="160"/>
        <v/>
      </c>
    </row>
    <row r="10245" spans="1:6" x14ac:dyDescent="0.3">
      <c r="A10245" t="s">
        <v>413</v>
      </c>
      <c r="B10245" t="s">
        <v>414</v>
      </c>
      <c r="C10245">
        <v>1986</v>
      </c>
      <c r="D10245" s="1">
        <v>1855602423</v>
      </c>
      <c r="E10245" t="e" cm="1">
        <f t="array" ref="E10245">IF(
ISNA(_xlfn.XLOOKUP(B10245 &amp; C10245,[1]global_waste_stats!$B$2:$B$991 &amp; [1]global_waste_stats!$C$2:$C$991,[1]global_waste_stats!$D$2:$D$991)),
_xlfn.XLOOKUP(A10245 &amp; C10245,[2]UNdata_Export_20210503_03410335!$A$2:$A$1588 &amp; [2]UNdata_Export_20210503_03410335!$B$2:$B$1588,[2]UNdata_Export_20210503_03410335!$C$2:$C$1588 * 1000),
_xlfn.XLOOKUP(B10245 &amp; C10245,[1]global_waste_stats!$B$2:$B$991 &amp; [1]global_waste_stats!$C$2:$C$991,[1]global_waste_stats!$D$2:$D$991)
)</f>
        <v>#N/A</v>
      </c>
      <c r="F10245" t="str">
        <f t="shared" si="160"/>
        <v/>
      </c>
    </row>
    <row r="10246" spans="1:6" x14ac:dyDescent="0.3">
      <c r="A10246" t="s">
        <v>413</v>
      </c>
      <c r="B10246" t="s">
        <v>414</v>
      </c>
      <c r="C10246">
        <v>1987</v>
      </c>
      <c r="D10246" s="1">
        <v>1865069005</v>
      </c>
      <c r="E10246" t="e" cm="1">
        <f t="array" ref="E10246">IF(
ISNA(_xlfn.XLOOKUP(B10246 &amp; C10246,[1]global_waste_stats!$B$2:$B$991 &amp; [1]global_waste_stats!$C$2:$C$991,[1]global_waste_stats!$D$2:$D$991)),
_xlfn.XLOOKUP(A10246 &amp; C10246,[2]UNdata_Export_20210503_03410335!$A$2:$A$1588 &amp; [2]UNdata_Export_20210503_03410335!$B$2:$B$1588,[2]UNdata_Export_20210503_03410335!$C$2:$C$1588 * 1000),
_xlfn.XLOOKUP(B10246 &amp; C10246,[1]global_waste_stats!$B$2:$B$991 &amp; [1]global_waste_stats!$C$2:$C$991,[1]global_waste_stats!$D$2:$D$991)
)</f>
        <v>#N/A</v>
      </c>
      <c r="F10246" t="str">
        <f t="shared" si="160"/>
        <v/>
      </c>
    </row>
    <row r="10247" spans="1:6" x14ac:dyDescent="0.3">
      <c r="A10247" t="s">
        <v>413</v>
      </c>
      <c r="B10247" t="s">
        <v>414</v>
      </c>
      <c r="C10247">
        <v>1988</v>
      </c>
      <c r="D10247" s="1">
        <v>1988953785</v>
      </c>
      <c r="E10247" t="e" cm="1">
        <f t="array" ref="E10247">IF(
ISNA(_xlfn.XLOOKUP(B10247 &amp; C10247,[1]global_waste_stats!$B$2:$B$991 &amp; [1]global_waste_stats!$C$2:$C$991,[1]global_waste_stats!$D$2:$D$991)),
_xlfn.XLOOKUP(A10247 &amp; C10247,[2]UNdata_Export_20210503_03410335!$A$2:$A$1588 &amp; [2]UNdata_Export_20210503_03410335!$B$2:$B$1588,[2]UNdata_Export_20210503_03410335!$C$2:$C$1588 * 1000),
_xlfn.XLOOKUP(B10247 &amp; C10247,[1]global_waste_stats!$B$2:$B$991 &amp; [1]global_waste_stats!$C$2:$C$991,[1]global_waste_stats!$D$2:$D$991)
)</f>
        <v>#N/A</v>
      </c>
      <c r="F10247" t="str">
        <f t="shared" si="160"/>
        <v/>
      </c>
    </row>
    <row r="10248" spans="1:6" x14ac:dyDescent="0.3">
      <c r="A10248" t="s">
        <v>413</v>
      </c>
      <c r="B10248" t="s">
        <v>414</v>
      </c>
      <c r="C10248">
        <v>1989</v>
      </c>
      <c r="D10248" s="1">
        <v>2069705740</v>
      </c>
      <c r="E10248" t="e" cm="1">
        <f t="array" ref="E10248">IF(
ISNA(_xlfn.XLOOKUP(B10248 &amp; C10248,[1]global_waste_stats!$B$2:$B$991 &amp; [1]global_waste_stats!$C$2:$C$991,[1]global_waste_stats!$D$2:$D$991)),
_xlfn.XLOOKUP(A10248 &amp; C10248,[2]UNdata_Export_20210503_03410335!$A$2:$A$1588 &amp; [2]UNdata_Export_20210503_03410335!$B$2:$B$1588,[2]UNdata_Export_20210503_03410335!$C$2:$C$1588 * 1000),
_xlfn.XLOOKUP(B10248 &amp; C10248,[1]global_waste_stats!$B$2:$B$991 &amp; [1]global_waste_stats!$C$2:$C$991,[1]global_waste_stats!$D$2:$D$991)
)</f>
        <v>#N/A</v>
      </c>
      <c r="F10248" t="str">
        <f t="shared" si="160"/>
        <v/>
      </c>
    </row>
    <row r="10249" spans="1:6" x14ac:dyDescent="0.3">
      <c r="A10249" t="s">
        <v>413</v>
      </c>
      <c r="B10249" t="s">
        <v>414</v>
      </c>
      <c r="C10249">
        <v>1990</v>
      </c>
      <c r="D10249" s="1">
        <v>2064662775</v>
      </c>
      <c r="E10249" t="e" cm="1">
        <f t="array" ref="E10249">IF(
ISNA(_xlfn.XLOOKUP(B10249 &amp; C10249,[1]global_waste_stats!$B$2:$B$991 &amp; [1]global_waste_stats!$C$2:$C$991,[1]global_waste_stats!$D$2:$D$991)),
_xlfn.XLOOKUP(A10249 &amp; C10249,[2]UNdata_Export_20210503_03410335!$A$2:$A$1588 &amp; [2]UNdata_Export_20210503_03410335!$B$2:$B$1588,[2]UNdata_Export_20210503_03410335!$C$2:$C$1588 * 1000),
_xlfn.XLOOKUP(B10249 &amp; C10249,[1]global_waste_stats!$B$2:$B$991 &amp; [1]global_waste_stats!$C$2:$C$991,[1]global_waste_stats!$D$2:$D$991)
)</f>
        <v>#N/A</v>
      </c>
      <c r="F10249" t="str">
        <f t="shared" si="160"/>
        <v/>
      </c>
    </row>
    <row r="10250" spans="1:6" x14ac:dyDescent="0.3">
      <c r="A10250" t="s">
        <v>413</v>
      </c>
      <c r="B10250" t="s">
        <v>414</v>
      </c>
      <c r="C10250">
        <v>1991</v>
      </c>
      <c r="D10250" s="1">
        <v>2050210807</v>
      </c>
      <c r="E10250" t="e" cm="1">
        <f t="array" ref="E10250">IF(
ISNA(_xlfn.XLOOKUP(B10250 &amp; C10250,[1]global_waste_stats!$B$2:$B$991 &amp; [1]global_waste_stats!$C$2:$C$991,[1]global_waste_stats!$D$2:$D$991)),
_xlfn.XLOOKUP(A10250 &amp; C10250,[2]UNdata_Export_20210503_03410335!$A$2:$A$1588 &amp; [2]UNdata_Export_20210503_03410335!$B$2:$B$1588,[2]UNdata_Export_20210503_03410335!$C$2:$C$1588 * 1000),
_xlfn.XLOOKUP(B10250 &amp; C10250,[1]global_waste_stats!$B$2:$B$991 &amp; [1]global_waste_stats!$C$2:$C$991,[1]global_waste_stats!$D$2:$D$991)
)</f>
        <v>#N/A</v>
      </c>
      <c r="F10250" t="str">
        <f t="shared" si="160"/>
        <v/>
      </c>
    </row>
    <row r="10251" spans="1:6" x14ac:dyDescent="0.3">
      <c r="A10251" t="s">
        <v>413</v>
      </c>
      <c r="B10251" t="s">
        <v>414</v>
      </c>
      <c r="C10251">
        <v>1992</v>
      </c>
      <c r="D10251" s="1">
        <v>1968598335</v>
      </c>
      <c r="E10251" t="e" cm="1">
        <f t="array" ref="E10251">IF(
ISNA(_xlfn.XLOOKUP(B10251 &amp; C10251,[1]global_waste_stats!$B$2:$B$991 &amp; [1]global_waste_stats!$C$2:$C$991,[1]global_waste_stats!$D$2:$D$991)),
_xlfn.XLOOKUP(A10251 &amp; C10251,[2]UNdata_Export_20210503_03410335!$A$2:$A$1588 &amp; [2]UNdata_Export_20210503_03410335!$B$2:$B$1588,[2]UNdata_Export_20210503_03410335!$C$2:$C$1588 * 1000),
_xlfn.XLOOKUP(B10251 &amp; C10251,[1]global_waste_stats!$B$2:$B$991 &amp; [1]global_waste_stats!$C$2:$C$991,[1]global_waste_stats!$D$2:$D$991)
)</f>
        <v>#N/A</v>
      </c>
      <c r="F10251" t="str">
        <f t="shared" si="160"/>
        <v/>
      </c>
    </row>
    <row r="10252" spans="1:6" x14ac:dyDescent="0.3">
      <c r="A10252" t="s">
        <v>413</v>
      </c>
      <c r="B10252" t="s">
        <v>414</v>
      </c>
      <c r="C10252">
        <v>1993</v>
      </c>
      <c r="D10252" s="1">
        <v>1671422127</v>
      </c>
      <c r="E10252" t="e" cm="1">
        <f t="array" ref="E10252">IF(
ISNA(_xlfn.XLOOKUP(B10252 &amp; C10252,[1]global_waste_stats!$B$2:$B$991 &amp; [1]global_waste_stats!$C$2:$C$991,[1]global_waste_stats!$D$2:$D$991)),
_xlfn.XLOOKUP(A10252 &amp; C10252,[2]UNdata_Export_20210503_03410335!$A$2:$A$1588 &amp; [2]UNdata_Export_20210503_03410335!$B$2:$B$1588,[2]UNdata_Export_20210503_03410335!$C$2:$C$1588 * 1000),
_xlfn.XLOOKUP(B10252 &amp; C10252,[1]global_waste_stats!$B$2:$B$991 &amp; [1]global_waste_stats!$C$2:$C$991,[1]global_waste_stats!$D$2:$D$991)
)</f>
        <v>#N/A</v>
      </c>
      <c r="F10252" t="str">
        <f t="shared" si="160"/>
        <v/>
      </c>
    </row>
    <row r="10253" spans="1:6" x14ac:dyDescent="0.3">
      <c r="A10253" t="s">
        <v>413</v>
      </c>
      <c r="B10253" t="s">
        <v>414</v>
      </c>
      <c r="C10253">
        <v>1994</v>
      </c>
      <c r="D10253" s="1">
        <v>1921841515</v>
      </c>
      <c r="E10253" t="e" cm="1">
        <f t="array" ref="E10253">IF(
ISNA(_xlfn.XLOOKUP(B10253 &amp; C10253,[1]global_waste_stats!$B$2:$B$991 &amp; [1]global_waste_stats!$C$2:$C$991,[1]global_waste_stats!$D$2:$D$991)),
_xlfn.XLOOKUP(A10253 &amp; C10253,[2]UNdata_Export_20210503_03410335!$A$2:$A$1588 &amp; [2]UNdata_Export_20210503_03410335!$B$2:$B$1588,[2]UNdata_Export_20210503_03410335!$C$2:$C$1588 * 1000),
_xlfn.XLOOKUP(B10253 &amp; C10253,[1]global_waste_stats!$B$2:$B$991 &amp; [1]global_waste_stats!$C$2:$C$991,[1]global_waste_stats!$D$2:$D$991)
)</f>
        <v>#N/A</v>
      </c>
      <c r="F10253" t="str">
        <f t="shared" si="160"/>
        <v/>
      </c>
    </row>
    <row r="10254" spans="1:6" x14ac:dyDescent="0.3">
      <c r="A10254" t="s">
        <v>413</v>
      </c>
      <c r="B10254" t="s">
        <v>414</v>
      </c>
      <c r="C10254">
        <v>1995</v>
      </c>
      <c r="D10254" s="1">
        <v>2072625978</v>
      </c>
      <c r="E10254" t="e" cm="1">
        <f t="array" ref="E10254">IF(
ISNA(_xlfn.XLOOKUP(B10254 &amp; C10254,[1]global_waste_stats!$B$2:$B$991 &amp; [1]global_waste_stats!$C$2:$C$991,[1]global_waste_stats!$D$2:$D$991)),
_xlfn.XLOOKUP(A10254 &amp; C10254,[2]UNdata_Export_20210503_03410335!$A$2:$A$1588 &amp; [2]UNdata_Export_20210503_03410335!$B$2:$B$1588,[2]UNdata_Export_20210503_03410335!$C$2:$C$1588 * 1000),
_xlfn.XLOOKUP(B10254 &amp; C10254,[1]global_waste_stats!$B$2:$B$991 &amp; [1]global_waste_stats!$C$2:$C$991,[1]global_waste_stats!$D$2:$D$991)
)</f>
        <v>#N/A</v>
      </c>
      <c r="F10254" t="str">
        <f t="shared" si="160"/>
        <v/>
      </c>
    </row>
    <row r="10255" spans="1:6" x14ac:dyDescent="0.3">
      <c r="A10255" t="s">
        <v>413</v>
      </c>
      <c r="B10255" t="s">
        <v>414</v>
      </c>
      <c r="C10255">
        <v>1996</v>
      </c>
      <c r="D10255" s="1">
        <v>2255767596</v>
      </c>
      <c r="E10255" t="e" cm="1">
        <f t="array" ref="E10255">IF(
ISNA(_xlfn.XLOOKUP(B10255 &amp; C10255,[1]global_waste_stats!$B$2:$B$991 &amp; [1]global_waste_stats!$C$2:$C$991,[1]global_waste_stats!$D$2:$D$991)),
_xlfn.XLOOKUP(A10255 &amp; C10255,[2]UNdata_Export_20210503_03410335!$A$2:$A$1588 &amp; [2]UNdata_Export_20210503_03410335!$B$2:$B$1588,[2]UNdata_Export_20210503_03410335!$C$2:$C$1588 * 1000),
_xlfn.XLOOKUP(B10255 &amp; C10255,[1]global_waste_stats!$B$2:$B$991 &amp; [1]global_waste_stats!$C$2:$C$991,[1]global_waste_stats!$D$2:$D$991)
)</f>
        <v>#N/A</v>
      </c>
      <c r="F10255" t="str">
        <f t="shared" si="160"/>
        <v/>
      </c>
    </row>
    <row r="10256" spans="1:6" x14ac:dyDescent="0.3">
      <c r="A10256" t="s">
        <v>413</v>
      </c>
      <c r="B10256" t="s">
        <v>414</v>
      </c>
      <c r="C10256">
        <v>1997</v>
      </c>
      <c r="D10256" s="1">
        <v>2580087820</v>
      </c>
      <c r="E10256" t="e" cm="1">
        <f t="array" ref="E10256">IF(
ISNA(_xlfn.XLOOKUP(B10256 &amp; C10256,[1]global_waste_stats!$B$2:$B$991 &amp; [1]global_waste_stats!$C$2:$C$991,[1]global_waste_stats!$D$2:$D$991)),
_xlfn.XLOOKUP(A10256 &amp; C10256,[2]UNdata_Export_20210503_03410335!$A$2:$A$1588 &amp; [2]UNdata_Export_20210503_03410335!$B$2:$B$1588,[2]UNdata_Export_20210503_03410335!$C$2:$C$1588 * 1000),
_xlfn.XLOOKUP(B10256 &amp; C10256,[1]global_waste_stats!$B$2:$B$991 &amp; [1]global_waste_stats!$C$2:$C$991,[1]global_waste_stats!$D$2:$D$991)
)</f>
        <v>#N/A</v>
      </c>
      <c r="F10256" t="str">
        <f t="shared" si="160"/>
        <v/>
      </c>
    </row>
    <row r="10257" spans="1:6" x14ac:dyDescent="0.3">
      <c r="A10257" t="s">
        <v>413</v>
      </c>
      <c r="B10257" t="s">
        <v>414</v>
      </c>
      <c r="C10257">
        <v>1998</v>
      </c>
      <c r="D10257" s="1">
        <v>2520748985</v>
      </c>
      <c r="E10257" t="e" cm="1">
        <f t="array" ref="E10257">IF(
ISNA(_xlfn.XLOOKUP(B10257 &amp; C10257,[1]global_waste_stats!$B$2:$B$991 &amp; [1]global_waste_stats!$C$2:$C$991,[1]global_waste_stats!$D$2:$D$991)),
_xlfn.XLOOKUP(A10257 &amp; C10257,[2]UNdata_Export_20210503_03410335!$A$2:$A$1588 &amp; [2]UNdata_Export_20210503_03410335!$B$2:$B$1588,[2]UNdata_Export_20210503_03410335!$C$2:$C$1588 * 1000),
_xlfn.XLOOKUP(B10257 &amp; C10257,[1]global_waste_stats!$B$2:$B$991 &amp; [1]global_waste_stats!$C$2:$C$991,[1]global_waste_stats!$D$2:$D$991)
)</f>
        <v>#N/A</v>
      </c>
      <c r="F10257" t="str">
        <f t="shared" si="160"/>
        <v/>
      </c>
    </row>
    <row r="10258" spans="1:6" x14ac:dyDescent="0.3">
      <c r="A10258" t="s">
        <v>413</v>
      </c>
      <c r="B10258" t="s">
        <v>414</v>
      </c>
      <c r="C10258">
        <v>1999</v>
      </c>
      <c r="D10258" s="1">
        <v>2583307709</v>
      </c>
      <c r="E10258" t="e" cm="1">
        <f t="array" ref="E10258">IF(
ISNA(_xlfn.XLOOKUP(B10258 &amp; C10258,[1]global_waste_stats!$B$2:$B$991 &amp; [1]global_waste_stats!$C$2:$C$991,[1]global_waste_stats!$D$2:$D$991)),
_xlfn.XLOOKUP(A10258 &amp; C10258,[2]UNdata_Export_20210503_03410335!$A$2:$A$1588 &amp; [2]UNdata_Export_20210503_03410335!$B$2:$B$1588,[2]UNdata_Export_20210503_03410335!$C$2:$C$1588 * 1000),
_xlfn.XLOOKUP(B10258 &amp; C10258,[1]global_waste_stats!$B$2:$B$991 &amp; [1]global_waste_stats!$C$2:$C$991,[1]global_waste_stats!$D$2:$D$991)
)</f>
        <v>#N/A</v>
      </c>
      <c r="F10258" t="str">
        <f t="shared" si="160"/>
        <v/>
      </c>
    </row>
    <row r="10259" spans="1:6" x14ac:dyDescent="0.3">
      <c r="A10259" t="s">
        <v>413</v>
      </c>
      <c r="B10259" t="s">
        <v>414</v>
      </c>
      <c r="C10259">
        <v>2000</v>
      </c>
      <c r="D10259" s="1">
        <v>2563068020</v>
      </c>
      <c r="E10259" t="e" cm="1">
        <f t="array" ref="E10259">IF(
ISNA(_xlfn.XLOOKUP(B10259 &amp; C10259,[1]global_waste_stats!$B$2:$B$991 &amp; [1]global_waste_stats!$C$2:$C$991,[1]global_waste_stats!$D$2:$D$991)),
_xlfn.XLOOKUP(A10259 &amp; C10259,[2]UNdata_Export_20210503_03410335!$A$2:$A$1588 &amp; [2]UNdata_Export_20210503_03410335!$B$2:$B$1588,[2]UNdata_Export_20210503_03410335!$C$2:$C$1588 * 1000),
_xlfn.XLOOKUP(B10259 &amp; C10259,[1]global_waste_stats!$B$2:$B$991 &amp; [1]global_waste_stats!$C$2:$C$991,[1]global_waste_stats!$D$2:$D$991)
)</f>
        <v>#N/A</v>
      </c>
      <c r="F10259" t="str">
        <f t="shared" si="160"/>
        <v/>
      </c>
    </row>
    <row r="10260" spans="1:6" x14ac:dyDescent="0.3">
      <c r="A10260" t="s">
        <v>413</v>
      </c>
      <c r="B10260" t="s">
        <v>414</v>
      </c>
      <c r="C10260">
        <v>2001</v>
      </c>
      <c r="D10260" s="1">
        <v>2521371869</v>
      </c>
      <c r="E10260" t="e" cm="1">
        <f t="array" ref="E10260">IF(
ISNA(_xlfn.XLOOKUP(B10260 &amp; C10260,[1]global_waste_stats!$B$2:$B$991 &amp; [1]global_waste_stats!$C$2:$C$991,[1]global_waste_stats!$D$2:$D$991)),
_xlfn.XLOOKUP(A10260 &amp; C10260,[2]UNdata_Export_20210503_03410335!$A$2:$A$1588 &amp; [2]UNdata_Export_20210503_03410335!$B$2:$B$1588,[2]UNdata_Export_20210503_03410335!$C$2:$C$1588 * 1000),
_xlfn.XLOOKUP(B10260 &amp; C10260,[1]global_waste_stats!$B$2:$B$991 &amp; [1]global_waste_stats!$C$2:$C$991,[1]global_waste_stats!$D$2:$D$991)
)</f>
        <v>#N/A</v>
      </c>
      <c r="F10260" t="str">
        <f t="shared" si="160"/>
        <v/>
      </c>
    </row>
    <row r="10261" spans="1:6" x14ac:dyDescent="0.3">
      <c r="A10261" t="s">
        <v>413</v>
      </c>
      <c r="B10261" t="s">
        <v>414</v>
      </c>
      <c r="C10261">
        <v>2002</v>
      </c>
      <c r="D10261" s="1">
        <v>2498121012</v>
      </c>
      <c r="E10261" t="e" cm="1">
        <f t="array" ref="E10261">IF(
ISNA(_xlfn.XLOOKUP(B10261 &amp; C10261,[1]global_waste_stats!$B$2:$B$991 &amp; [1]global_waste_stats!$C$2:$C$991,[1]global_waste_stats!$D$2:$D$991)),
_xlfn.XLOOKUP(A10261 &amp; C10261,[2]UNdata_Export_20210503_03410335!$A$2:$A$1588 &amp; [2]UNdata_Export_20210503_03410335!$B$2:$B$1588,[2]UNdata_Export_20210503_03410335!$C$2:$C$1588 * 1000),
_xlfn.XLOOKUP(B10261 &amp; C10261,[1]global_waste_stats!$B$2:$B$991 &amp; [1]global_waste_stats!$C$2:$C$991,[1]global_waste_stats!$D$2:$D$991)
)</f>
        <v>#N/A</v>
      </c>
      <c r="F10261" t="str">
        <f t="shared" si="160"/>
        <v/>
      </c>
    </row>
    <row r="10262" spans="1:6" x14ac:dyDescent="0.3">
      <c r="A10262" t="s">
        <v>413</v>
      </c>
      <c r="B10262" t="s">
        <v>414</v>
      </c>
      <c r="C10262">
        <v>2003</v>
      </c>
      <c r="D10262" s="1">
        <v>2621887861</v>
      </c>
      <c r="E10262" t="e" cm="1">
        <f t="array" ref="E10262">IF(
ISNA(_xlfn.XLOOKUP(B10262 &amp; C10262,[1]global_waste_stats!$B$2:$B$991 &amp; [1]global_waste_stats!$C$2:$C$991,[1]global_waste_stats!$D$2:$D$991)),
_xlfn.XLOOKUP(A10262 &amp; C10262,[2]UNdata_Export_20210503_03410335!$A$2:$A$1588 &amp; [2]UNdata_Export_20210503_03410335!$B$2:$B$1588,[2]UNdata_Export_20210503_03410335!$C$2:$C$1588 * 1000),
_xlfn.XLOOKUP(B10262 &amp; C10262,[1]global_waste_stats!$B$2:$B$991 &amp; [1]global_waste_stats!$C$2:$C$991,[1]global_waste_stats!$D$2:$D$991)
)</f>
        <v>#N/A</v>
      </c>
      <c r="F10262" t="str">
        <f t="shared" si="160"/>
        <v/>
      </c>
    </row>
    <row r="10263" spans="1:6" x14ac:dyDescent="0.3">
      <c r="A10263" t="s">
        <v>413</v>
      </c>
      <c r="B10263" t="s">
        <v>414</v>
      </c>
      <c r="C10263">
        <v>2004</v>
      </c>
      <c r="D10263" s="1">
        <v>2677447378</v>
      </c>
      <c r="E10263" t="e" cm="1">
        <f t="array" ref="E10263">IF(
ISNA(_xlfn.XLOOKUP(B10263 &amp; C10263,[1]global_waste_stats!$B$2:$B$991 &amp; [1]global_waste_stats!$C$2:$C$991,[1]global_waste_stats!$D$2:$D$991)),
_xlfn.XLOOKUP(A10263 &amp; C10263,[2]UNdata_Export_20210503_03410335!$A$2:$A$1588 &amp; [2]UNdata_Export_20210503_03410335!$B$2:$B$1588,[2]UNdata_Export_20210503_03410335!$C$2:$C$1588 * 1000),
_xlfn.XLOOKUP(B10263 &amp; C10263,[1]global_waste_stats!$B$2:$B$991 &amp; [1]global_waste_stats!$C$2:$C$991,[1]global_waste_stats!$D$2:$D$991)
)</f>
        <v>#N/A</v>
      </c>
      <c r="F10263" t="str">
        <f t="shared" si="160"/>
        <v/>
      </c>
    </row>
    <row r="10264" spans="1:6" x14ac:dyDescent="0.3">
      <c r="A10264" t="s">
        <v>413</v>
      </c>
      <c r="B10264" t="s">
        <v>414</v>
      </c>
      <c r="C10264">
        <v>2005</v>
      </c>
      <c r="D10264" s="1">
        <v>2709052153</v>
      </c>
      <c r="E10264" t="e" cm="1">
        <f t="array" ref="E10264">IF(
ISNA(_xlfn.XLOOKUP(B10264 &amp; C10264,[1]global_waste_stats!$B$2:$B$991 &amp; [1]global_waste_stats!$C$2:$C$991,[1]global_waste_stats!$D$2:$D$991)),
_xlfn.XLOOKUP(A10264 &amp; C10264,[2]UNdata_Export_20210503_03410335!$A$2:$A$1588 &amp; [2]UNdata_Export_20210503_03410335!$B$2:$B$1588,[2]UNdata_Export_20210503_03410335!$C$2:$C$1588 * 1000),
_xlfn.XLOOKUP(B10264 &amp; C10264,[1]global_waste_stats!$B$2:$B$991 &amp; [1]global_waste_stats!$C$2:$C$991,[1]global_waste_stats!$D$2:$D$991)
)</f>
        <v>#N/A</v>
      </c>
      <c r="F10264" t="str">
        <f t="shared" si="160"/>
        <v/>
      </c>
    </row>
    <row r="10265" spans="1:6" x14ac:dyDescent="0.3">
      <c r="A10265" t="s">
        <v>413</v>
      </c>
      <c r="B10265" t="s">
        <v>414</v>
      </c>
      <c r="C10265">
        <v>2006</v>
      </c>
      <c r="D10265" s="1">
        <v>2818834122</v>
      </c>
      <c r="E10265" t="e" cm="1">
        <f t="array" ref="E10265">IF(
ISNA(_xlfn.XLOOKUP(B10265 &amp; C10265,[1]global_waste_stats!$B$2:$B$991 &amp; [1]global_waste_stats!$C$2:$C$991,[1]global_waste_stats!$D$2:$D$991)),
_xlfn.XLOOKUP(A10265 &amp; C10265,[2]UNdata_Export_20210503_03410335!$A$2:$A$1588 &amp; [2]UNdata_Export_20210503_03410335!$B$2:$B$1588,[2]UNdata_Export_20210503_03410335!$C$2:$C$1588 * 1000),
_xlfn.XLOOKUP(B10265 &amp; C10265,[1]global_waste_stats!$B$2:$B$991 &amp; [1]global_waste_stats!$C$2:$C$991,[1]global_waste_stats!$D$2:$D$991)
)</f>
        <v>#N/A</v>
      </c>
      <c r="F10265" t="str">
        <f t="shared" si="160"/>
        <v/>
      </c>
    </row>
    <row r="10266" spans="1:6" x14ac:dyDescent="0.3">
      <c r="A10266" t="s">
        <v>413</v>
      </c>
      <c r="B10266" t="s">
        <v>414</v>
      </c>
      <c r="C10266">
        <v>2007</v>
      </c>
      <c r="D10266" s="1">
        <v>2883398218</v>
      </c>
      <c r="E10266" t="e" cm="1">
        <f t="array" ref="E10266">IF(
ISNA(_xlfn.XLOOKUP(B10266 &amp; C10266,[1]global_waste_stats!$B$2:$B$991 &amp; [1]global_waste_stats!$C$2:$C$991,[1]global_waste_stats!$D$2:$D$991)),
_xlfn.XLOOKUP(A10266 &amp; C10266,[2]UNdata_Export_20210503_03410335!$A$2:$A$1588 &amp; [2]UNdata_Export_20210503_03410335!$B$2:$B$1588,[2]UNdata_Export_20210503_03410335!$C$2:$C$1588 * 1000),
_xlfn.XLOOKUP(B10266 &amp; C10266,[1]global_waste_stats!$B$2:$B$991 &amp; [1]global_waste_stats!$C$2:$C$991,[1]global_waste_stats!$D$2:$D$991)
)</f>
        <v>#N/A</v>
      </c>
      <c r="F10266" t="str">
        <f t="shared" si="160"/>
        <v/>
      </c>
    </row>
    <row r="10267" spans="1:6" x14ac:dyDescent="0.3">
      <c r="A10267" t="s">
        <v>413</v>
      </c>
      <c r="B10267" t="s">
        <v>414</v>
      </c>
      <c r="C10267">
        <v>2008</v>
      </c>
      <c r="D10267" s="1">
        <v>2947567675</v>
      </c>
      <c r="E10267" t="e" cm="1">
        <f t="array" ref="E10267">IF(
ISNA(_xlfn.XLOOKUP(B10267 &amp; C10267,[1]global_waste_stats!$B$2:$B$991 &amp; [1]global_waste_stats!$C$2:$C$991,[1]global_waste_stats!$D$2:$D$991)),
_xlfn.XLOOKUP(A10267 &amp; C10267,[2]UNdata_Export_20210503_03410335!$A$2:$A$1588 &amp; [2]UNdata_Export_20210503_03410335!$B$2:$B$1588,[2]UNdata_Export_20210503_03410335!$C$2:$C$1588 * 1000),
_xlfn.XLOOKUP(B10267 &amp; C10267,[1]global_waste_stats!$B$2:$B$991 &amp; [1]global_waste_stats!$C$2:$C$991,[1]global_waste_stats!$D$2:$D$991)
)</f>
        <v>#N/A</v>
      </c>
      <c r="F10267" t="str">
        <f t="shared" si="160"/>
        <v/>
      </c>
    </row>
    <row r="10268" spans="1:6" x14ac:dyDescent="0.3">
      <c r="A10268" t="s">
        <v>413</v>
      </c>
      <c r="B10268" t="s">
        <v>414</v>
      </c>
      <c r="C10268">
        <v>2009</v>
      </c>
      <c r="D10268" s="1">
        <v>3051036045</v>
      </c>
      <c r="E10268" t="e" cm="1">
        <f t="array" ref="E10268">IF(
ISNA(_xlfn.XLOOKUP(B10268 &amp; C10268,[1]global_waste_stats!$B$2:$B$991 &amp; [1]global_waste_stats!$C$2:$C$991,[1]global_waste_stats!$D$2:$D$991)),
_xlfn.XLOOKUP(A10268 &amp; C10268,[2]UNdata_Export_20210503_03410335!$A$2:$A$1588 &amp; [2]UNdata_Export_20210503_03410335!$B$2:$B$1588,[2]UNdata_Export_20210503_03410335!$C$2:$C$1588 * 1000),
_xlfn.XLOOKUP(B10268 &amp; C10268,[1]global_waste_stats!$B$2:$B$991 &amp; [1]global_waste_stats!$C$2:$C$991,[1]global_waste_stats!$D$2:$D$991)
)</f>
        <v>#N/A</v>
      </c>
      <c r="F10268" t="str">
        <f t="shared" si="160"/>
        <v/>
      </c>
    </row>
    <row r="10269" spans="1:6" x14ac:dyDescent="0.3">
      <c r="A10269" t="s">
        <v>413</v>
      </c>
      <c r="B10269" t="s">
        <v>414</v>
      </c>
      <c r="C10269">
        <v>2010</v>
      </c>
      <c r="D10269" s="1">
        <v>3172945645</v>
      </c>
      <c r="E10269" cm="1">
        <f t="array" ref="E10269">IF(
ISNA(_xlfn.XLOOKUP(B10269 &amp; C10269,[1]global_waste_stats!$B$2:$B$991 &amp; [1]global_waste_stats!$C$2:$C$991,[1]global_waste_stats!$D$2:$D$991)),
_xlfn.XLOOKUP(A10269 &amp; C10269,[2]UNdata_Export_20210503_03410335!$A$2:$A$1588 &amp; [2]UNdata_Export_20210503_03410335!$B$2:$B$1588,[2]UNdata_Export_20210503_03410335!$C$2:$C$1588 * 1000),
_xlfn.XLOOKUP(B10269 &amp; C10269,[1]global_waste_stats!$B$2:$B$991 &amp; [1]global_waste_stats!$C$2:$C$991,[1]global_waste_stats!$D$2:$D$991)
)</f>
        <v>173000</v>
      </c>
      <c r="F10269">
        <f t="shared" si="160"/>
        <v>18340.7262716763</v>
      </c>
    </row>
    <row r="10270" spans="1:6" x14ac:dyDescent="0.3">
      <c r="A10270" t="s">
        <v>413</v>
      </c>
      <c r="B10270" t="s">
        <v>414</v>
      </c>
      <c r="C10270">
        <v>2011</v>
      </c>
      <c r="D10270" s="1">
        <v>3327904820</v>
      </c>
      <c r="E10270" cm="1">
        <f t="array" ref="E10270">IF(
ISNA(_xlfn.XLOOKUP(B10270 &amp; C10270,[1]global_waste_stats!$B$2:$B$991 &amp; [1]global_waste_stats!$C$2:$C$991,[1]global_waste_stats!$D$2:$D$991)),
_xlfn.XLOOKUP(A10270 &amp; C10270,[2]UNdata_Export_20210503_03410335!$A$2:$A$1588 &amp; [2]UNdata_Export_20210503_03410335!$B$2:$B$1588,[2]UNdata_Export_20210503_03410335!$C$2:$C$1588 * 1000),
_xlfn.XLOOKUP(B10270 &amp; C10270,[1]global_waste_stats!$B$2:$B$991 &amp; [1]global_waste_stats!$C$2:$C$991,[1]global_waste_stats!$D$2:$D$991)
)</f>
        <v>175000</v>
      </c>
      <c r="F10270">
        <f t="shared" si="160"/>
        <v>19016.598971428572</v>
      </c>
    </row>
    <row r="10271" spans="1:6" x14ac:dyDescent="0.3">
      <c r="A10271" t="s">
        <v>413</v>
      </c>
      <c r="B10271" t="s">
        <v>414</v>
      </c>
      <c r="C10271">
        <v>2012</v>
      </c>
      <c r="D10271" s="1">
        <v>3488321264</v>
      </c>
      <c r="E10271" cm="1">
        <f t="array" ref="E10271">IF(
ISNA(_xlfn.XLOOKUP(B10271 &amp; C10271,[1]global_waste_stats!$B$2:$B$991 &amp; [1]global_waste_stats!$C$2:$C$991,[1]global_waste_stats!$D$2:$D$991)),
_xlfn.XLOOKUP(A10271 &amp; C10271,[2]UNdata_Export_20210503_03410335!$A$2:$A$1588 &amp; [2]UNdata_Export_20210503_03410335!$B$2:$B$1588,[2]UNdata_Export_20210503_03410335!$C$2:$C$1588 * 1000),
_xlfn.XLOOKUP(B10271 &amp; C10271,[1]global_waste_stats!$B$2:$B$991 &amp; [1]global_waste_stats!$C$2:$C$991,[1]global_waste_stats!$D$2:$D$991)
)</f>
        <v>197000</v>
      </c>
      <c r="F10271">
        <f t="shared" si="160"/>
        <v>17707.214538071064</v>
      </c>
    </row>
    <row r="10272" spans="1:6" x14ac:dyDescent="0.3">
      <c r="A10272" t="s">
        <v>413</v>
      </c>
      <c r="B10272" t="s">
        <v>414</v>
      </c>
      <c r="C10272">
        <v>2013</v>
      </c>
      <c r="D10272" s="1">
        <v>3626730618</v>
      </c>
      <c r="E10272" t="e" cm="1">
        <f t="array" ref="E10272">IF(
ISNA(_xlfn.XLOOKUP(B10272 &amp; C10272,[1]global_waste_stats!$B$2:$B$991 &amp; [1]global_waste_stats!$C$2:$C$991,[1]global_waste_stats!$D$2:$D$991)),
_xlfn.XLOOKUP(A10272 &amp; C10272,[2]UNdata_Export_20210503_03410335!$A$2:$A$1588 &amp; [2]UNdata_Export_20210503_03410335!$B$2:$B$1588,[2]UNdata_Export_20210503_03410335!$C$2:$C$1588 * 1000),
_xlfn.XLOOKUP(B10272 &amp; C10272,[1]global_waste_stats!$B$2:$B$991 &amp; [1]global_waste_stats!$C$2:$C$991,[1]global_waste_stats!$D$2:$D$991)
)</f>
        <v>#N/A</v>
      </c>
      <c r="F10272" t="str">
        <f t="shared" si="160"/>
        <v/>
      </c>
    </row>
    <row r="10273" spans="1:6" x14ac:dyDescent="0.3">
      <c r="A10273" t="s">
        <v>413</v>
      </c>
      <c r="B10273" t="s">
        <v>414</v>
      </c>
      <c r="C10273">
        <v>2014</v>
      </c>
      <c r="D10273" s="1">
        <v>3839682315</v>
      </c>
      <c r="E10273" t="e" cm="1">
        <f t="array" ref="E10273">IF(
ISNA(_xlfn.XLOOKUP(B10273 &amp; C10273,[1]global_waste_stats!$B$2:$B$991 &amp; [1]global_waste_stats!$C$2:$C$991,[1]global_waste_stats!$D$2:$D$991)),
_xlfn.XLOOKUP(A10273 &amp; C10273,[2]UNdata_Export_20210503_03410335!$A$2:$A$1588 &amp; [2]UNdata_Export_20210503_03410335!$B$2:$B$1588,[2]UNdata_Export_20210503_03410335!$C$2:$C$1588 * 1000),
_xlfn.XLOOKUP(B10273 &amp; C10273,[1]global_waste_stats!$B$2:$B$991 &amp; [1]global_waste_stats!$C$2:$C$991,[1]global_waste_stats!$D$2:$D$991)
)</f>
        <v>#N/A</v>
      </c>
      <c r="F10273" t="str">
        <f t="shared" si="160"/>
        <v/>
      </c>
    </row>
    <row r="10274" spans="1:6" x14ac:dyDescent="0.3">
      <c r="A10274" t="s">
        <v>413</v>
      </c>
      <c r="B10274" t="s">
        <v>414</v>
      </c>
      <c r="C10274">
        <v>2015</v>
      </c>
      <c r="D10274" s="1">
        <v>4046443148</v>
      </c>
      <c r="E10274" t="e" cm="1">
        <f t="array" ref="E10274">IF(
ISNA(_xlfn.XLOOKUP(B10274 &amp; C10274,[1]global_waste_stats!$B$2:$B$991 &amp; [1]global_waste_stats!$C$2:$C$991,[1]global_waste_stats!$D$2:$D$991)),
_xlfn.XLOOKUP(A10274 &amp; C10274,[2]UNdata_Export_20210503_03410335!$A$2:$A$1588 &amp; [2]UNdata_Export_20210503_03410335!$B$2:$B$1588,[2]UNdata_Export_20210503_03410335!$C$2:$C$1588 * 1000),
_xlfn.XLOOKUP(B10274 &amp; C10274,[1]global_waste_stats!$B$2:$B$991 &amp; [1]global_waste_stats!$C$2:$C$991,[1]global_waste_stats!$D$2:$D$991)
)</f>
        <v>#N/A</v>
      </c>
      <c r="F10274" t="str">
        <f t="shared" si="160"/>
        <v/>
      </c>
    </row>
    <row r="10275" spans="1:6" x14ac:dyDescent="0.3">
      <c r="A10275" t="s">
        <v>413</v>
      </c>
      <c r="B10275" t="s">
        <v>414</v>
      </c>
      <c r="C10275">
        <v>2016</v>
      </c>
      <c r="D10275" s="1">
        <v>4264876064</v>
      </c>
      <c r="E10275" t="e" cm="1">
        <f t="array" ref="E10275">IF(
ISNA(_xlfn.XLOOKUP(B10275 &amp; C10275,[1]global_waste_stats!$B$2:$B$991 &amp; [1]global_waste_stats!$C$2:$C$991,[1]global_waste_stats!$D$2:$D$991)),
_xlfn.XLOOKUP(A10275 &amp; C10275,[2]UNdata_Export_20210503_03410335!$A$2:$A$1588 &amp; [2]UNdata_Export_20210503_03410335!$B$2:$B$1588,[2]UNdata_Export_20210503_03410335!$C$2:$C$1588 * 1000),
_xlfn.XLOOKUP(B10275 &amp; C10275,[1]global_waste_stats!$B$2:$B$991 &amp; [1]global_waste_stats!$C$2:$C$991,[1]global_waste_stats!$D$2:$D$991)
)</f>
        <v>#N/A</v>
      </c>
      <c r="F10275" t="str">
        <f t="shared" si="160"/>
        <v/>
      </c>
    </row>
    <row r="10276" spans="1:6" x14ac:dyDescent="0.3">
      <c r="A10276" t="s">
        <v>413</v>
      </c>
      <c r="B10276" t="s">
        <v>414</v>
      </c>
      <c r="C10276">
        <v>2017</v>
      </c>
      <c r="D10276" s="1">
        <v>4502250154</v>
      </c>
      <c r="E10276" t="e" cm="1">
        <f t="array" ref="E10276">IF(
ISNA(_xlfn.XLOOKUP(B10276 &amp; C10276,[1]global_waste_stats!$B$2:$B$991 &amp; [1]global_waste_stats!$C$2:$C$991,[1]global_waste_stats!$D$2:$D$991)),
_xlfn.XLOOKUP(A10276 &amp; C10276,[2]UNdata_Export_20210503_03410335!$A$2:$A$1588 &amp; [2]UNdata_Export_20210503_03410335!$B$2:$B$1588,[2]UNdata_Export_20210503_03410335!$C$2:$C$1588 * 1000),
_xlfn.XLOOKUP(B10276 &amp; C10276,[1]global_waste_stats!$B$2:$B$991 &amp; [1]global_waste_stats!$C$2:$C$991,[1]global_waste_stats!$D$2:$D$991)
)</f>
        <v>#N/A</v>
      </c>
      <c r="F10276" t="str">
        <f t="shared" si="160"/>
        <v/>
      </c>
    </row>
    <row r="10277" spans="1:6" x14ac:dyDescent="0.3">
      <c r="A10277" t="s">
        <v>415</v>
      </c>
      <c r="B10277" t="s">
        <v>416</v>
      </c>
      <c r="C10277">
        <v>1981</v>
      </c>
      <c r="D10277" s="1">
        <v>206029896</v>
      </c>
      <c r="E10277" t="e" cm="1">
        <f t="array" ref="E10277">IF(
ISNA(_xlfn.XLOOKUP(B10277 &amp; C10277,[1]global_waste_stats!$B$2:$B$991 &amp; [1]global_waste_stats!$C$2:$C$991,[1]global_waste_stats!$D$2:$D$991)),
_xlfn.XLOOKUP(A10277 &amp; C10277,[2]UNdata_Export_20210503_03410335!$A$2:$A$1588 &amp; [2]UNdata_Export_20210503_03410335!$B$2:$B$1588,[2]UNdata_Export_20210503_03410335!$C$2:$C$1588 * 1000),
_xlfn.XLOOKUP(B10277 &amp; C10277,[1]global_waste_stats!$B$2:$B$991 &amp; [1]global_waste_stats!$C$2:$C$991,[1]global_waste_stats!$D$2:$D$991)
)</f>
        <v>#N/A</v>
      </c>
      <c r="F10277" t="str">
        <f t="shared" si="160"/>
        <v/>
      </c>
    </row>
    <row r="10278" spans="1:6" x14ac:dyDescent="0.3">
      <c r="A10278" t="s">
        <v>415</v>
      </c>
      <c r="B10278" t="s">
        <v>416</v>
      </c>
      <c r="C10278">
        <v>1982</v>
      </c>
      <c r="D10278" s="1">
        <v>215798320</v>
      </c>
      <c r="E10278" t="e" cm="1">
        <f t="array" ref="E10278">IF(
ISNA(_xlfn.XLOOKUP(B10278 &amp; C10278,[1]global_waste_stats!$B$2:$B$991 &amp; [1]global_waste_stats!$C$2:$C$991,[1]global_waste_stats!$D$2:$D$991)),
_xlfn.XLOOKUP(A10278 &amp; C10278,[2]UNdata_Export_20210503_03410335!$A$2:$A$1588 &amp; [2]UNdata_Export_20210503_03410335!$B$2:$B$1588,[2]UNdata_Export_20210503_03410335!$C$2:$C$1588 * 1000),
_xlfn.XLOOKUP(B10278 &amp; C10278,[1]global_waste_stats!$B$2:$B$991 &amp; [1]global_waste_stats!$C$2:$C$991,[1]global_waste_stats!$D$2:$D$991)
)</f>
        <v>#N/A</v>
      </c>
      <c r="F10278" t="str">
        <f t="shared" si="160"/>
        <v/>
      </c>
    </row>
    <row r="10279" spans="1:6" x14ac:dyDescent="0.3">
      <c r="A10279" t="s">
        <v>415</v>
      </c>
      <c r="B10279" t="s">
        <v>416</v>
      </c>
      <c r="C10279">
        <v>1983</v>
      </c>
      <c r="D10279" s="1">
        <v>220076312</v>
      </c>
      <c r="E10279" t="e" cm="1">
        <f t="array" ref="E10279">IF(
ISNA(_xlfn.XLOOKUP(B10279 &amp; C10279,[1]global_waste_stats!$B$2:$B$991 &amp; [1]global_waste_stats!$C$2:$C$991,[1]global_waste_stats!$D$2:$D$991)),
_xlfn.XLOOKUP(A10279 &amp; C10279,[2]UNdata_Export_20210503_03410335!$A$2:$A$1588 &amp; [2]UNdata_Export_20210503_03410335!$B$2:$B$1588,[2]UNdata_Export_20210503_03410335!$C$2:$C$1588 * 1000),
_xlfn.XLOOKUP(B10279 &amp; C10279,[1]global_waste_stats!$B$2:$B$991 &amp; [1]global_waste_stats!$C$2:$C$991,[1]global_waste_stats!$D$2:$D$991)
)</f>
        <v>#N/A</v>
      </c>
      <c r="F10279" t="str">
        <f t="shared" si="160"/>
        <v/>
      </c>
    </row>
    <row r="10280" spans="1:6" x14ac:dyDescent="0.3">
      <c r="A10280" t="s">
        <v>415</v>
      </c>
      <c r="B10280" t="s">
        <v>416</v>
      </c>
      <c r="C10280">
        <v>1984</v>
      </c>
      <c r="D10280" s="1">
        <v>223902101</v>
      </c>
      <c r="E10280" t="e" cm="1">
        <f t="array" ref="E10280">IF(
ISNA(_xlfn.XLOOKUP(B10280 &amp; C10280,[1]global_waste_stats!$B$2:$B$991 &amp; [1]global_waste_stats!$C$2:$C$991,[1]global_waste_stats!$D$2:$D$991)),
_xlfn.XLOOKUP(A10280 &amp; C10280,[2]UNdata_Export_20210503_03410335!$A$2:$A$1588 &amp; [2]UNdata_Export_20210503_03410335!$B$2:$B$1588,[2]UNdata_Export_20210503_03410335!$C$2:$C$1588 * 1000),
_xlfn.XLOOKUP(B10280 &amp; C10280,[1]global_waste_stats!$B$2:$B$991 &amp; [1]global_waste_stats!$C$2:$C$991,[1]global_waste_stats!$D$2:$D$991)
)</f>
        <v>#N/A</v>
      </c>
      <c r="F10280" t="str">
        <f t="shared" si="160"/>
        <v/>
      </c>
    </row>
    <row r="10281" spans="1:6" x14ac:dyDescent="0.3">
      <c r="A10281" t="s">
        <v>415</v>
      </c>
      <c r="B10281" t="s">
        <v>416</v>
      </c>
      <c r="C10281">
        <v>1985</v>
      </c>
      <c r="D10281" s="1">
        <v>238586639</v>
      </c>
      <c r="E10281" t="e" cm="1">
        <f t="array" ref="E10281">IF(
ISNA(_xlfn.XLOOKUP(B10281 &amp; C10281,[1]global_waste_stats!$B$2:$B$991 &amp; [1]global_waste_stats!$C$2:$C$991,[1]global_waste_stats!$D$2:$D$991)),
_xlfn.XLOOKUP(A10281 &amp; C10281,[2]UNdata_Export_20210503_03410335!$A$2:$A$1588 &amp; [2]UNdata_Export_20210503_03410335!$B$2:$B$1588,[2]UNdata_Export_20210503_03410335!$C$2:$C$1588 * 1000),
_xlfn.XLOOKUP(B10281 &amp; C10281,[1]global_waste_stats!$B$2:$B$991 &amp; [1]global_waste_stats!$C$2:$C$991,[1]global_waste_stats!$D$2:$D$991)
)</f>
        <v>#N/A</v>
      </c>
      <c r="F10281" t="str">
        <f t="shared" si="160"/>
        <v/>
      </c>
    </row>
    <row r="10282" spans="1:6" x14ac:dyDescent="0.3">
      <c r="A10282" t="s">
        <v>415</v>
      </c>
      <c r="B10282" t="s">
        <v>416</v>
      </c>
      <c r="C10282">
        <v>1986</v>
      </c>
      <c r="D10282" s="1">
        <v>243641480</v>
      </c>
      <c r="E10282" t="e" cm="1">
        <f t="array" ref="E10282">IF(
ISNA(_xlfn.XLOOKUP(B10282 &amp; C10282,[1]global_waste_stats!$B$2:$B$991 &amp; [1]global_waste_stats!$C$2:$C$991,[1]global_waste_stats!$D$2:$D$991)),
_xlfn.XLOOKUP(A10282 &amp; C10282,[2]UNdata_Export_20210503_03410335!$A$2:$A$1588 &amp; [2]UNdata_Export_20210503_03410335!$B$2:$B$1588,[2]UNdata_Export_20210503_03410335!$C$2:$C$1588 * 1000),
_xlfn.XLOOKUP(B10282 &amp; C10282,[1]global_waste_stats!$B$2:$B$991 &amp; [1]global_waste_stats!$C$2:$C$991,[1]global_waste_stats!$D$2:$D$991)
)</f>
        <v>#N/A</v>
      </c>
      <c r="F10282" t="str">
        <f t="shared" si="160"/>
        <v/>
      </c>
    </row>
    <row r="10283" spans="1:6" x14ac:dyDescent="0.3">
      <c r="A10283" t="s">
        <v>415</v>
      </c>
      <c r="B10283" t="s">
        <v>416</v>
      </c>
      <c r="C10283">
        <v>1987</v>
      </c>
      <c r="D10283" s="1">
        <v>250915732</v>
      </c>
      <c r="E10283" t="e" cm="1">
        <f t="array" ref="E10283">IF(
ISNA(_xlfn.XLOOKUP(B10283 &amp; C10283,[1]global_waste_stats!$B$2:$B$991 &amp; [1]global_waste_stats!$C$2:$C$991,[1]global_waste_stats!$D$2:$D$991)),
_xlfn.XLOOKUP(A10283 &amp; C10283,[2]UNdata_Export_20210503_03410335!$A$2:$A$1588 &amp; [2]UNdata_Export_20210503_03410335!$B$2:$B$1588,[2]UNdata_Export_20210503_03410335!$C$2:$C$1588 * 1000),
_xlfn.XLOOKUP(B10283 &amp; C10283,[1]global_waste_stats!$B$2:$B$991 &amp; [1]global_waste_stats!$C$2:$C$991,[1]global_waste_stats!$D$2:$D$991)
)</f>
        <v>#N/A</v>
      </c>
      <c r="F10283" t="str">
        <f t="shared" si="160"/>
        <v/>
      </c>
    </row>
    <row r="10284" spans="1:6" x14ac:dyDescent="0.3">
      <c r="A10284" t="s">
        <v>415</v>
      </c>
      <c r="B10284" t="s">
        <v>416</v>
      </c>
      <c r="C10284">
        <v>1988</v>
      </c>
      <c r="D10284" s="1">
        <v>246193819</v>
      </c>
      <c r="E10284" t="e" cm="1">
        <f t="array" ref="E10284">IF(
ISNA(_xlfn.XLOOKUP(B10284 &amp; C10284,[1]global_waste_stats!$B$2:$B$991 &amp; [1]global_waste_stats!$C$2:$C$991,[1]global_waste_stats!$D$2:$D$991)),
_xlfn.XLOOKUP(A10284 &amp; C10284,[2]UNdata_Export_20210503_03410335!$A$2:$A$1588 &amp; [2]UNdata_Export_20210503_03410335!$B$2:$B$1588,[2]UNdata_Export_20210503_03410335!$C$2:$C$1588 * 1000),
_xlfn.XLOOKUP(B10284 &amp; C10284,[1]global_waste_stats!$B$2:$B$991 &amp; [1]global_waste_stats!$C$2:$C$991,[1]global_waste_stats!$D$2:$D$991)
)</f>
        <v>#N/A</v>
      </c>
      <c r="F10284" t="str">
        <f t="shared" si="160"/>
        <v/>
      </c>
    </row>
    <row r="10285" spans="1:6" x14ac:dyDescent="0.3">
      <c r="A10285" t="s">
        <v>415</v>
      </c>
      <c r="B10285" t="s">
        <v>416</v>
      </c>
      <c r="C10285">
        <v>1989</v>
      </c>
      <c r="D10285" s="1">
        <v>247153746</v>
      </c>
      <c r="E10285" t="e" cm="1">
        <f t="array" ref="E10285">IF(
ISNA(_xlfn.XLOOKUP(B10285 &amp; C10285,[1]global_waste_stats!$B$2:$B$991 &amp; [1]global_waste_stats!$C$2:$C$991,[1]global_waste_stats!$D$2:$D$991)),
_xlfn.XLOOKUP(A10285 &amp; C10285,[2]UNdata_Export_20210503_03410335!$A$2:$A$1588 &amp; [2]UNdata_Export_20210503_03410335!$B$2:$B$1588,[2]UNdata_Export_20210503_03410335!$C$2:$C$1588 * 1000),
_xlfn.XLOOKUP(B10285 &amp; C10285,[1]global_waste_stats!$B$2:$B$991 &amp; [1]global_waste_stats!$C$2:$C$991,[1]global_waste_stats!$D$2:$D$991)
)</f>
        <v>#N/A</v>
      </c>
      <c r="F10285" t="str">
        <f t="shared" si="160"/>
        <v/>
      </c>
    </row>
    <row r="10286" spans="1:6" x14ac:dyDescent="0.3">
      <c r="A10286" t="s">
        <v>415</v>
      </c>
      <c r="B10286" t="s">
        <v>416</v>
      </c>
      <c r="C10286">
        <v>1990</v>
      </c>
      <c r="D10286" s="1">
        <v>242101697</v>
      </c>
      <c r="E10286" t="e" cm="1">
        <f t="array" ref="E10286">IF(
ISNA(_xlfn.XLOOKUP(B10286 &amp; C10286,[1]global_waste_stats!$B$2:$B$991 &amp; [1]global_waste_stats!$C$2:$C$991,[1]global_waste_stats!$D$2:$D$991)),
_xlfn.XLOOKUP(A10286 &amp; C10286,[2]UNdata_Export_20210503_03410335!$A$2:$A$1588 &amp; [2]UNdata_Export_20210503_03410335!$B$2:$B$1588,[2]UNdata_Export_20210503_03410335!$C$2:$C$1588 * 1000),
_xlfn.XLOOKUP(B10286 &amp; C10286,[1]global_waste_stats!$B$2:$B$991 &amp; [1]global_waste_stats!$C$2:$C$991,[1]global_waste_stats!$D$2:$D$991)
)</f>
        <v>#N/A</v>
      </c>
      <c r="F10286" t="str">
        <f t="shared" si="160"/>
        <v/>
      </c>
    </row>
    <row r="10287" spans="1:6" x14ac:dyDescent="0.3">
      <c r="A10287" t="s">
        <v>415</v>
      </c>
      <c r="B10287" t="s">
        <v>416</v>
      </c>
      <c r="C10287">
        <v>1991</v>
      </c>
      <c r="D10287" s="1">
        <v>257632376</v>
      </c>
      <c r="E10287" t="e" cm="1">
        <f t="array" ref="E10287">IF(
ISNA(_xlfn.XLOOKUP(B10287 &amp; C10287,[1]global_waste_stats!$B$2:$B$991 &amp; [1]global_waste_stats!$C$2:$C$991,[1]global_waste_stats!$D$2:$D$991)),
_xlfn.XLOOKUP(A10287 &amp; C10287,[2]UNdata_Export_20210503_03410335!$A$2:$A$1588 &amp; [2]UNdata_Export_20210503_03410335!$B$2:$B$1588,[2]UNdata_Export_20210503_03410335!$C$2:$C$1588 * 1000),
_xlfn.XLOOKUP(B10287 &amp; C10287,[1]global_waste_stats!$B$2:$B$991 &amp; [1]global_waste_stats!$C$2:$C$991,[1]global_waste_stats!$D$2:$D$991)
)</f>
        <v>#N/A</v>
      </c>
      <c r="F10287" t="str">
        <f t="shared" si="160"/>
        <v/>
      </c>
    </row>
    <row r="10288" spans="1:6" x14ac:dyDescent="0.3">
      <c r="A10288" t="s">
        <v>415</v>
      </c>
      <c r="B10288" t="s">
        <v>416</v>
      </c>
      <c r="C10288">
        <v>1992</v>
      </c>
      <c r="D10288" s="1">
        <v>258281572</v>
      </c>
      <c r="E10288" t="e" cm="1">
        <f t="array" ref="E10288">IF(
ISNA(_xlfn.XLOOKUP(B10288 &amp; C10288,[1]global_waste_stats!$B$2:$B$991 &amp; [1]global_waste_stats!$C$2:$C$991,[1]global_waste_stats!$D$2:$D$991)),
_xlfn.XLOOKUP(A10288 &amp; C10288,[2]UNdata_Export_20210503_03410335!$A$2:$A$1588 &amp; [2]UNdata_Export_20210503_03410335!$B$2:$B$1588,[2]UNdata_Export_20210503_03410335!$C$2:$C$1588 * 1000),
_xlfn.XLOOKUP(B10288 &amp; C10288,[1]global_waste_stats!$B$2:$B$991 &amp; [1]global_waste_stats!$C$2:$C$991,[1]global_waste_stats!$D$2:$D$991)
)</f>
        <v>#N/A</v>
      </c>
      <c r="F10288" t="str">
        <f t="shared" si="160"/>
        <v/>
      </c>
    </row>
    <row r="10289" spans="1:6" x14ac:dyDescent="0.3">
      <c r="A10289" t="s">
        <v>415</v>
      </c>
      <c r="B10289" t="s">
        <v>416</v>
      </c>
      <c r="C10289">
        <v>1993</v>
      </c>
      <c r="D10289" s="1">
        <v>267936259</v>
      </c>
      <c r="E10289" t="e" cm="1">
        <f t="array" ref="E10289">IF(
ISNA(_xlfn.XLOOKUP(B10289 &amp; C10289,[1]global_waste_stats!$B$2:$B$991 &amp; [1]global_waste_stats!$C$2:$C$991,[1]global_waste_stats!$D$2:$D$991)),
_xlfn.XLOOKUP(A10289 &amp; C10289,[2]UNdata_Export_20210503_03410335!$A$2:$A$1588 &amp; [2]UNdata_Export_20210503_03410335!$B$2:$B$1588,[2]UNdata_Export_20210503_03410335!$C$2:$C$1588 * 1000),
_xlfn.XLOOKUP(B10289 &amp; C10289,[1]global_waste_stats!$B$2:$B$991 &amp; [1]global_waste_stats!$C$2:$C$991,[1]global_waste_stats!$D$2:$D$991)
)</f>
        <v>#N/A</v>
      </c>
      <c r="F10289" t="str">
        <f t="shared" si="160"/>
        <v/>
      </c>
    </row>
    <row r="10290" spans="1:6" x14ac:dyDescent="0.3">
      <c r="A10290" t="s">
        <v>415</v>
      </c>
      <c r="B10290" t="s">
        <v>416</v>
      </c>
      <c r="C10290">
        <v>1994</v>
      </c>
      <c r="D10290" s="1">
        <v>281205874</v>
      </c>
      <c r="E10290" t="e" cm="1">
        <f t="array" ref="E10290">IF(
ISNA(_xlfn.XLOOKUP(B10290 &amp; C10290,[1]global_waste_stats!$B$2:$B$991 &amp; [1]global_waste_stats!$C$2:$C$991,[1]global_waste_stats!$D$2:$D$991)),
_xlfn.XLOOKUP(A10290 &amp; C10290,[2]UNdata_Export_20210503_03410335!$A$2:$A$1588 &amp; [2]UNdata_Export_20210503_03410335!$B$2:$B$1588,[2]UNdata_Export_20210503_03410335!$C$2:$C$1588 * 1000),
_xlfn.XLOOKUP(B10290 &amp; C10290,[1]global_waste_stats!$B$2:$B$991 &amp; [1]global_waste_stats!$C$2:$C$991,[1]global_waste_stats!$D$2:$D$991)
)</f>
        <v>#N/A</v>
      </c>
      <c r="F10290" t="str">
        <f t="shared" si="160"/>
        <v/>
      </c>
    </row>
    <row r="10291" spans="1:6" x14ac:dyDescent="0.3">
      <c r="A10291" t="s">
        <v>415</v>
      </c>
      <c r="B10291" t="s">
        <v>416</v>
      </c>
      <c r="C10291">
        <v>1995</v>
      </c>
      <c r="D10291" s="1">
        <v>291643880</v>
      </c>
      <c r="E10291" t="e" cm="1">
        <f t="array" ref="E10291">IF(
ISNA(_xlfn.XLOOKUP(B10291 &amp; C10291,[1]global_waste_stats!$B$2:$B$991 &amp; [1]global_waste_stats!$C$2:$C$991,[1]global_waste_stats!$D$2:$D$991)),
_xlfn.XLOOKUP(A10291 &amp; C10291,[2]UNdata_Export_20210503_03410335!$A$2:$A$1588 &amp; [2]UNdata_Export_20210503_03410335!$B$2:$B$1588,[2]UNdata_Export_20210503_03410335!$C$2:$C$1588 * 1000),
_xlfn.XLOOKUP(B10291 &amp; C10291,[1]global_waste_stats!$B$2:$B$991 &amp; [1]global_waste_stats!$C$2:$C$991,[1]global_waste_stats!$D$2:$D$991)
)</f>
        <v>#N/A</v>
      </c>
      <c r="F10291" t="str">
        <f t="shared" si="160"/>
        <v/>
      </c>
    </row>
    <row r="10292" spans="1:6" x14ac:dyDescent="0.3">
      <c r="A10292" t="s">
        <v>415</v>
      </c>
      <c r="B10292" t="s">
        <v>416</v>
      </c>
      <c r="C10292">
        <v>1996</v>
      </c>
      <c r="D10292" s="1">
        <v>291673674</v>
      </c>
      <c r="E10292" t="e" cm="1">
        <f t="array" ref="E10292">IF(
ISNA(_xlfn.XLOOKUP(B10292 &amp; C10292,[1]global_waste_stats!$B$2:$B$991 &amp; [1]global_waste_stats!$C$2:$C$991,[1]global_waste_stats!$D$2:$D$991)),
_xlfn.XLOOKUP(A10292 &amp; C10292,[2]UNdata_Export_20210503_03410335!$A$2:$A$1588 &amp; [2]UNdata_Export_20210503_03410335!$B$2:$B$1588,[2]UNdata_Export_20210503_03410335!$C$2:$C$1588 * 1000),
_xlfn.XLOOKUP(B10292 &amp; C10292,[1]global_waste_stats!$B$2:$B$991 &amp; [1]global_waste_stats!$C$2:$C$991,[1]global_waste_stats!$D$2:$D$991)
)</f>
        <v>#N/A</v>
      </c>
      <c r="F10292" t="str">
        <f t="shared" si="160"/>
        <v/>
      </c>
    </row>
    <row r="10293" spans="1:6" x14ac:dyDescent="0.3">
      <c r="A10293" t="s">
        <v>415</v>
      </c>
      <c r="B10293" t="s">
        <v>416</v>
      </c>
      <c r="C10293">
        <v>1997</v>
      </c>
      <c r="D10293" s="1">
        <v>291289880</v>
      </c>
      <c r="E10293" t="e" cm="1">
        <f t="array" ref="E10293">IF(
ISNA(_xlfn.XLOOKUP(B10293 &amp; C10293,[1]global_waste_stats!$B$2:$B$991 &amp; [1]global_waste_stats!$C$2:$C$991,[1]global_waste_stats!$D$2:$D$991)),
_xlfn.XLOOKUP(A10293 &amp; C10293,[2]UNdata_Export_20210503_03410335!$A$2:$A$1588 &amp; [2]UNdata_Export_20210503_03410335!$B$2:$B$1588,[2]UNdata_Export_20210503_03410335!$C$2:$C$1588 * 1000),
_xlfn.XLOOKUP(B10293 &amp; C10293,[1]global_waste_stats!$B$2:$B$991 &amp; [1]global_waste_stats!$C$2:$C$991,[1]global_waste_stats!$D$2:$D$991)
)</f>
        <v>#N/A</v>
      </c>
      <c r="F10293" t="str">
        <f t="shared" si="160"/>
        <v/>
      </c>
    </row>
    <row r="10294" spans="1:6" x14ac:dyDescent="0.3">
      <c r="A10294" t="s">
        <v>415</v>
      </c>
      <c r="B10294" t="s">
        <v>416</v>
      </c>
      <c r="C10294">
        <v>1998</v>
      </c>
      <c r="D10294" s="1">
        <v>299209506</v>
      </c>
      <c r="E10294" t="e" cm="1">
        <f t="array" ref="E10294">IF(
ISNA(_xlfn.XLOOKUP(B10294 &amp; C10294,[1]global_waste_stats!$B$2:$B$991 &amp; [1]global_waste_stats!$C$2:$C$991,[1]global_waste_stats!$D$2:$D$991)),
_xlfn.XLOOKUP(A10294 &amp; C10294,[2]UNdata_Export_20210503_03410335!$A$2:$A$1588 &amp; [2]UNdata_Export_20210503_03410335!$B$2:$B$1588,[2]UNdata_Export_20210503_03410335!$C$2:$C$1588 * 1000),
_xlfn.XLOOKUP(B10294 &amp; C10294,[1]global_waste_stats!$B$2:$B$991 &amp; [1]global_waste_stats!$C$2:$C$991,[1]global_waste_stats!$D$2:$D$991)
)</f>
        <v>#N/A</v>
      </c>
      <c r="F10294" t="str">
        <f t="shared" si="160"/>
        <v/>
      </c>
    </row>
    <row r="10295" spans="1:6" x14ac:dyDescent="0.3">
      <c r="A10295" t="s">
        <v>415</v>
      </c>
      <c r="B10295" t="s">
        <v>416</v>
      </c>
      <c r="C10295">
        <v>1999</v>
      </c>
      <c r="D10295" s="1">
        <v>310823935</v>
      </c>
      <c r="E10295" t="e" cm="1">
        <f t="array" ref="E10295">IF(
ISNA(_xlfn.XLOOKUP(B10295 &amp; C10295,[1]global_waste_stats!$B$2:$B$991 &amp; [1]global_waste_stats!$C$2:$C$991,[1]global_waste_stats!$D$2:$D$991)),
_xlfn.XLOOKUP(A10295 &amp; C10295,[2]UNdata_Export_20210503_03410335!$A$2:$A$1588 &amp; [2]UNdata_Export_20210503_03410335!$B$2:$B$1588,[2]UNdata_Export_20210503_03410335!$C$2:$C$1588 * 1000),
_xlfn.XLOOKUP(B10295 &amp; C10295,[1]global_waste_stats!$B$2:$B$991 &amp; [1]global_waste_stats!$C$2:$C$991,[1]global_waste_stats!$D$2:$D$991)
)</f>
        <v>#N/A</v>
      </c>
      <c r="F10295" t="str">
        <f t="shared" si="160"/>
        <v/>
      </c>
    </row>
    <row r="10296" spans="1:6" x14ac:dyDescent="0.3">
      <c r="A10296" t="s">
        <v>415</v>
      </c>
      <c r="B10296" t="s">
        <v>416</v>
      </c>
      <c r="C10296">
        <v>2000</v>
      </c>
      <c r="D10296" s="1">
        <v>321298204</v>
      </c>
      <c r="E10296" t="e" cm="1">
        <f t="array" ref="E10296">IF(
ISNA(_xlfn.XLOOKUP(B10296 &amp; C10296,[1]global_waste_stats!$B$2:$B$991 &amp; [1]global_waste_stats!$C$2:$C$991,[1]global_waste_stats!$D$2:$D$991)),
_xlfn.XLOOKUP(A10296 &amp; C10296,[2]UNdata_Export_20210503_03410335!$A$2:$A$1588 &amp; [2]UNdata_Export_20210503_03410335!$B$2:$B$1588,[2]UNdata_Export_20210503_03410335!$C$2:$C$1588 * 1000),
_xlfn.XLOOKUP(B10296 &amp; C10296,[1]global_waste_stats!$B$2:$B$991 &amp; [1]global_waste_stats!$C$2:$C$991,[1]global_waste_stats!$D$2:$D$991)
)</f>
        <v>#N/A</v>
      </c>
      <c r="F10296" t="str">
        <f t="shared" si="160"/>
        <v/>
      </c>
    </row>
    <row r="10297" spans="1:6" x14ac:dyDescent="0.3">
      <c r="A10297" t="s">
        <v>415</v>
      </c>
      <c r="B10297" t="s">
        <v>416</v>
      </c>
      <c r="C10297">
        <v>2001</v>
      </c>
      <c r="D10297" s="1">
        <v>332870686</v>
      </c>
      <c r="E10297" t="e" cm="1">
        <f t="array" ref="E10297">IF(
ISNA(_xlfn.XLOOKUP(B10297 &amp; C10297,[1]global_waste_stats!$B$2:$B$991 &amp; [1]global_waste_stats!$C$2:$C$991,[1]global_waste_stats!$D$2:$D$991)),
_xlfn.XLOOKUP(A10297 &amp; C10297,[2]UNdata_Export_20210503_03410335!$A$2:$A$1588 &amp; [2]UNdata_Export_20210503_03410335!$B$2:$B$1588,[2]UNdata_Export_20210503_03410335!$C$2:$C$1588 * 1000),
_xlfn.XLOOKUP(B10297 &amp; C10297,[1]global_waste_stats!$B$2:$B$991 &amp; [1]global_waste_stats!$C$2:$C$991,[1]global_waste_stats!$D$2:$D$991)
)</f>
        <v>#N/A</v>
      </c>
      <c r="F10297" t="str">
        <f t="shared" si="160"/>
        <v/>
      </c>
    </row>
    <row r="10298" spans="1:6" x14ac:dyDescent="0.3">
      <c r="A10298" t="s">
        <v>415</v>
      </c>
      <c r="B10298" t="s">
        <v>416</v>
      </c>
      <c r="C10298">
        <v>2002</v>
      </c>
      <c r="D10298" s="1">
        <v>344251124</v>
      </c>
      <c r="E10298" t="e" cm="1">
        <f t="array" ref="E10298">IF(
ISNA(_xlfn.XLOOKUP(B10298 &amp; C10298,[1]global_waste_stats!$B$2:$B$991 &amp; [1]global_waste_stats!$C$2:$C$991,[1]global_waste_stats!$D$2:$D$991)),
_xlfn.XLOOKUP(A10298 &amp; C10298,[2]UNdata_Export_20210503_03410335!$A$2:$A$1588 &amp; [2]UNdata_Export_20210503_03410335!$B$2:$B$1588,[2]UNdata_Export_20210503_03410335!$C$2:$C$1588 * 1000),
_xlfn.XLOOKUP(B10298 &amp; C10298,[1]global_waste_stats!$B$2:$B$991 &amp; [1]global_waste_stats!$C$2:$C$991,[1]global_waste_stats!$D$2:$D$991)
)</f>
        <v>#N/A</v>
      </c>
      <c r="F10298" t="str">
        <f t="shared" si="160"/>
        <v/>
      </c>
    </row>
    <row r="10299" spans="1:6" x14ac:dyDescent="0.3">
      <c r="A10299" t="s">
        <v>415</v>
      </c>
      <c r="B10299" t="s">
        <v>416</v>
      </c>
      <c r="C10299">
        <v>2003</v>
      </c>
      <c r="D10299" s="1">
        <v>351509940</v>
      </c>
      <c r="E10299" t="e" cm="1">
        <f t="array" ref="E10299">IF(
ISNA(_xlfn.XLOOKUP(B10299 &amp; C10299,[1]global_waste_stats!$B$2:$B$991 &amp; [1]global_waste_stats!$C$2:$C$991,[1]global_waste_stats!$D$2:$D$991)),
_xlfn.XLOOKUP(A10299 &amp; C10299,[2]UNdata_Export_20210503_03410335!$A$2:$A$1588 &amp; [2]UNdata_Export_20210503_03410335!$B$2:$B$1588,[2]UNdata_Export_20210503_03410335!$C$2:$C$1588 * 1000),
_xlfn.XLOOKUP(B10299 &amp; C10299,[1]global_waste_stats!$B$2:$B$991 &amp; [1]global_waste_stats!$C$2:$C$991,[1]global_waste_stats!$D$2:$D$991)
)</f>
        <v>#N/A</v>
      </c>
      <c r="F10299" t="str">
        <f t="shared" si="160"/>
        <v/>
      </c>
    </row>
    <row r="10300" spans="1:6" x14ac:dyDescent="0.3">
      <c r="A10300" t="s">
        <v>415</v>
      </c>
      <c r="B10300" t="s">
        <v>416</v>
      </c>
      <c r="C10300">
        <v>2004</v>
      </c>
      <c r="D10300" s="1">
        <v>350274664</v>
      </c>
      <c r="E10300" t="e" cm="1">
        <f t="array" ref="E10300">IF(
ISNA(_xlfn.XLOOKUP(B10300 &amp; C10300,[1]global_waste_stats!$B$2:$B$991 &amp; [1]global_waste_stats!$C$2:$C$991,[1]global_waste_stats!$D$2:$D$991)),
_xlfn.XLOOKUP(A10300 &amp; C10300,[2]UNdata_Export_20210503_03410335!$A$2:$A$1588 &amp; [2]UNdata_Export_20210503_03410335!$B$2:$B$1588,[2]UNdata_Export_20210503_03410335!$C$2:$C$1588 * 1000),
_xlfn.XLOOKUP(B10300 &amp; C10300,[1]global_waste_stats!$B$2:$B$991 &amp; [1]global_waste_stats!$C$2:$C$991,[1]global_waste_stats!$D$2:$D$991)
)</f>
        <v>#N/A</v>
      </c>
      <c r="F10300" t="str">
        <f t="shared" si="160"/>
        <v/>
      </c>
    </row>
    <row r="10301" spans="1:6" x14ac:dyDescent="0.3">
      <c r="A10301" t="s">
        <v>415</v>
      </c>
      <c r="B10301" t="s">
        <v>416</v>
      </c>
      <c r="C10301">
        <v>2005</v>
      </c>
      <c r="D10301" s="1">
        <v>355816599</v>
      </c>
      <c r="E10301" t="e" cm="1">
        <f t="array" ref="E10301">IF(
ISNA(_xlfn.XLOOKUP(B10301 &amp; C10301,[1]global_waste_stats!$B$2:$B$991 &amp; [1]global_waste_stats!$C$2:$C$991,[1]global_waste_stats!$D$2:$D$991)),
_xlfn.XLOOKUP(A10301 &amp; C10301,[2]UNdata_Export_20210503_03410335!$A$2:$A$1588 &amp; [2]UNdata_Export_20210503_03410335!$B$2:$B$1588,[2]UNdata_Export_20210503_03410335!$C$2:$C$1588 * 1000),
_xlfn.XLOOKUP(B10301 &amp; C10301,[1]global_waste_stats!$B$2:$B$991 &amp; [1]global_waste_stats!$C$2:$C$991,[1]global_waste_stats!$D$2:$D$991)
)</f>
        <v>#N/A</v>
      </c>
      <c r="F10301" t="str">
        <f t="shared" si="160"/>
        <v/>
      </c>
    </row>
    <row r="10302" spans="1:6" x14ac:dyDescent="0.3">
      <c r="A10302" t="s">
        <v>415</v>
      </c>
      <c r="B10302" t="s">
        <v>416</v>
      </c>
      <c r="C10302">
        <v>2006</v>
      </c>
      <c r="D10302" s="1">
        <v>352926578</v>
      </c>
      <c r="E10302" t="e" cm="1">
        <f t="array" ref="E10302">IF(
ISNA(_xlfn.XLOOKUP(B10302 &amp; C10302,[1]global_waste_stats!$B$2:$B$991 &amp; [1]global_waste_stats!$C$2:$C$991,[1]global_waste_stats!$D$2:$D$991)),
_xlfn.XLOOKUP(A10302 &amp; C10302,[2]UNdata_Export_20210503_03410335!$A$2:$A$1588 &amp; [2]UNdata_Export_20210503_03410335!$B$2:$B$1588,[2]UNdata_Export_20210503_03410335!$C$2:$C$1588 * 1000),
_xlfn.XLOOKUP(B10302 &amp; C10302,[1]global_waste_stats!$B$2:$B$991 &amp; [1]global_waste_stats!$C$2:$C$991,[1]global_waste_stats!$D$2:$D$991)
)</f>
        <v>#N/A</v>
      </c>
      <c r="F10302" t="str">
        <f t="shared" si="160"/>
        <v/>
      </c>
    </row>
    <row r="10303" spans="1:6" x14ac:dyDescent="0.3">
      <c r="A10303" t="s">
        <v>415</v>
      </c>
      <c r="B10303" t="s">
        <v>416</v>
      </c>
      <c r="C10303">
        <v>2007</v>
      </c>
      <c r="D10303" s="1">
        <v>338224448</v>
      </c>
      <c r="E10303" t="e" cm="1">
        <f t="array" ref="E10303">IF(
ISNA(_xlfn.XLOOKUP(B10303 &amp; C10303,[1]global_waste_stats!$B$2:$B$991 &amp; [1]global_waste_stats!$C$2:$C$991,[1]global_waste_stats!$D$2:$D$991)),
_xlfn.XLOOKUP(A10303 &amp; C10303,[2]UNdata_Export_20210503_03410335!$A$2:$A$1588 &amp; [2]UNdata_Export_20210503_03410335!$B$2:$B$1588,[2]UNdata_Export_20210503_03410335!$C$2:$C$1588 * 1000),
_xlfn.XLOOKUP(B10303 &amp; C10303,[1]global_waste_stats!$B$2:$B$991 &amp; [1]global_waste_stats!$C$2:$C$991,[1]global_waste_stats!$D$2:$D$991)
)</f>
        <v>#N/A</v>
      </c>
      <c r="F10303" t="str">
        <f t="shared" si="160"/>
        <v/>
      </c>
    </row>
    <row r="10304" spans="1:6" x14ac:dyDescent="0.3">
      <c r="A10304" t="s">
        <v>415</v>
      </c>
      <c r="B10304" t="s">
        <v>416</v>
      </c>
      <c r="C10304">
        <v>2008</v>
      </c>
      <c r="D10304" s="1">
        <v>348707782</v>
      </c>
      <c r="E10304" t="e" cm="1">
        <f t="array" ref="E10304">IF(
ISNA(_xlfn.XLOOKUP(B10304 &amp; C10304,[1]global_waste_stats!$B$2:$B$991 &amp; [1]global_waste_stats!$C$2:$C$991,[1]global_waste_stats!$D$2:$D$991)),
_xlfn.XLOOKUP(A10304 &amp; C10304,[2]UNdata_Export_20210503_03410335!$A$2:$A$1588 &amp; [2]UNdata_Export_20210503_03410335!$B$2:$B$1588,[2]UNdata_Export_20210503_03410335!$C$2:$C$1588 * 1000),
_xlfn.XLOOKUP(B10304 &amp; C10304,[1]global_waste_stats!$B$2:$B$991 &amp; [1]global_waste_stats!$C$2:$C$991,[1]global_waste_stats!$D$2:$D$991)
)</f>
        <v>#N/A</v>
      </c>
      <c r="F10304" t="str">
        <f t="shared" si="160"/>
        <v/>
      </c>
    </row>
    <row r="10305" spans="1:6" x14ac:dyDescent="0.3">
      <c r="A10305" t="s">
        <v>415</v>
      </c>
      <c r="B10305" t="s">
        <v>416</v>
      </c>
      <c r="C10305">
        <v>2009</v>
      </c>
      <c r="D10305" s="1">
        <v>356695327</v>
      </c>
      <c r="E10305" t="e" cm="1">
        <f t="array" ref="E10305">IF(
ISNA(_xlfn.XLOOKUP(B10305 &amp; C10305,[1]global_waste_stats!$B$2:$B$991 &amp; [1]global_waste_stats!$C$2:$C$991,[1]global_waste_stats!$D$2:$D$991)),
_xlfn.XLOOKUP(A10305 &amp; C10305,[2]UNdata_Export_20210503_03410335!$A$2:$A$1588 &amp; [2]UNdata_Export_20210503_03410335!$B$2:$B$1588,[2]UNdata_Export_20210503_03410335!$C$2:$C$1588 * 1000),
_xlfn.XLOOKUP(B10305 &amp; C10305,[1]global_waste_stats!$B$2:$B$991 &amp; [1]global_waste_stats!$C$2:$C$991,[1]global_waste_stats!$D$2:$D$991)
)</f>
        <v>#N/A</v>
      </c>
      <c r="F10305" t="str">
        <f t="shared" si="160"/>
        <v/>
      </c>
    </row>
    <row r="10306" spans="1:6" x14ac:dyDescent="0.3">
      <c r="A10306" t="s">
        <v>415</v>
      </c>
      <c r="B10306" t="s">
        <v>416</v>
      </c>
      <c r="C10306">
        <v>2010</v>
      </c>
      <c r="D10306" s="1">
        <v>369485199</v>
      </c>
      <c r="E10306" t="e" cm="1">
        <f t="array" ref="E10306">IF(
ISNA(_xlfn.XLOOKUP(B10306 &amp; C10306,[1]global_waste_stats!$B$2:$B$991 &amp; [1]global_waste_stats!$C$2:$C$991,[1]global_waste_stats!$D$2:$D$991)),
_xlfn.XLOOKUP(A10306 &amp; C10306,[2]UNdata_Export_20210503_03410335!$A$2:$A$1588 &amp; [2]UNdata_Export_20210503_03410335!$B$2:$B$1588,[2]UNdata_Export_20210503_03410335!$C$2:$C$1588 * 1000),
_xlfn.XLOOKUP(B10306 &amp; C10306,[1]global_waste_stats!$B$2:$B$991 &amp; [1]global_waste_stats!$C$2:$C$991,[1]global_waste_stats!$D$2:$D$991)
)</f>
        <v>#N/A</v>
      </c>
      <c r="F10306" t="str">
        <f t="shared" si="160"/>
        <v/>
      </c>
    </row>
    <row r="10307" spans="1:6" x14ac:dyDescent="0.3">
      <c r="A10307" t="s">
        <v>415</v>
      </c>
      <c r="B10307" t="s">
        <v>416</v>
      </c>
      <c r="C10307">
        <v>2011</v>
      </c>
      <c r="D10307" s="1">
        <v>379775901</v>
      </c>
      <c r="E10307" t="e" cm="1">
        <f t="array" ref="E10307">IF(
ISNA(_xlfn.XLOOKUP(B10307 &amp; C10307,[1]global_waste_stats!$B$2:$B$991 &amp; [1]global_waste_stats!$C$2:$C$991,[1]global_waste_stats!$D$2:$D$991)),
_xlfn.XLOOKUP(A10307 &amp; C10307,[2]UNdata_Export_20210503_03410335!$A$2:$A$1588 &amp; [2]UNdata_Export_20210503_03410335!$B$2:$B$1588,[2]UNdata_Export_20210503_03410335!$C$2:$C$1588 * 1000),
_xlfn.XLOOKUP(B10307 &amp; C10307,[1]global_waste_stats!$B$2:$B$991 &amp; [1]global_waste_stats!$C$2:$C$991,[1]global_waste_stats!$D$2:$D$991)
)</f>
        <v>#N/A</v>
      </c>
      <c r="F10307" t="str">
        <f t="shared" ref="F10307:F10370" si="161">IF(ISNA(E10307),"",D10307/E10307)</f>
        <v/>
      </c>
    </row>
    <row r="10308" spans="1:6" x14ac:dyDescent="0.3">
      <c r="A10308" t="s">
        <v>415</v>
      </c>
      <c r="B10308" t="s">
        <v>416</v>
      </c>
      <c r="C10308">
        <v>2012</v>
      </c>
      <c r="D10308" s="1">
        <v>383157131</v>
      </c>
      <c r="E10308" t="e" cm="1">
        <f t="array" ref="E10308">IF(
ISNA(_xlfn.XLOOKUP(B10308 &amp; C10308,[1]global_waste_stats!$B$2:$B$991 &amp; [1]global_waste_stats!$C$2:$C$991,[1]global_waste_stats!$D$2:$D$991)),
_xlfn.XLOOKUP(A10308 &amp; C10308,[2]UNdata_Export_20210503_03410335!$A$2:$A$1588 &amp; [2]UNdata_Export_20210503_03410335!$B$2:$B$1588,[2]UNdata_Export_20210503_03410335!$C$2:$C$1588 * 1000),
_xlfn.XLOOKUP(B10308 &amp; C10308,[1]global_waste_stats!$B$2:$B$991 &amp; [1]global_waste_stats!$C$2:$C$991,[1]global_waste_stats!$D$2:$D$991)
)</f>
        <v>#N/A</v>
      </c>
      <c r="F10308" t="str">
        <f t="shared" si="161"/>
        <v/>
      </c>
    </row>
    <row r="10309" spans="1:6" x14ac:dyDescent="0.3">
      <c r="A10309" t="s">
        <v>415</v>
      </c>
      <c r="B10309" t="s">
        <v>416</v>
      </c>
      <c r="C10309">
        <v>2013</v>
      </c>
      <c r="D10309" s="1">
        <v>371200316</v>
      </c>
      <c r="E10309" t="e" cm="1">
        <f t="array" ref="E10309">IF(
ISNA(_xlfn.XLOOKUP(B10309 &amp; C10309,[1]global_waste_stats!$B$2:$B$991 &amp; [1]global_waste_stats!$C$2:$C$991,[1]global_waste_stats!$D$2:$D$991)),
_xlfn.XLOOKUP(A10309 &amp; C10309,[2]UNdata_Export_20210503_03410335!$A$2:$A$1588 &amp; [2]UNdata_Export_20210503_03410335!$B$2:$B$1588,[2]UNdata_Export_20210503_03410335!$C$2:$C$1588 * 1000),
_xlfn.XLOOKUP(B10309 &amp; C10309,[1]global_waste_stats!$B$2:$B$991 &amp; [1]global_waste_stats!$C$2:$C$991,[1]global_waste_stats!$D$2:$D$991)
)</f>
        <v>#N/A</v>
      </c>
      <c r="F10309" t="str">
        <f t="shared" si="161"/>
        <v/>
      </c>
    </row>
    <row r="10310" spans="1:6" x14ac:dyDescent="0.3">
      <c r="A10310" t="s">
        <v>415</v>
      </c>
      <c r="B10310" t="s">
        <v>416</v>
      </c>
      <c r="C10310">
        <v>2014</v>
      </c>
      <c r="D10310" s="1">
        <v>378893841</v>
      </c>
      <c r="E10310" t="e" cm="1">
        <f t="array" ref="E10310">IF(
ISNA(_xlfn.XLOOKUP(B10310 &amp; C10310,[1]global_waste_stats!$B$2:$B$991 &amp; [1]global_waste_stats!$C$2:$C$991,[1]global_waste_stats!$D$2:$D$991)),
_xlfn.XLOOKUP(A10310 &amp; C10310,[2]UNdata_Export_20210503_03410335!$A$2:$A$1588 &amp; [2]UNdata_Export_20210503_03410335!$B$2:$B$1588,[2]UNdata_Export_20210503_03410335!$C$2:$C$1588 * 1000),
_xlfn.XLOOKUP(B10310 &amp; C10310,[1]global_waste_stats!$B$2:$B$991 &amp; [1]global_waste_stats!$C$2:$C$991,[1]global_waste_stats!$D$2:$D$991)
)</f>
        <v>#N/A</v>
      </c>
      <c r="F10310" t="str">
        <f t="shared" si="161"/>
        <v/>
      </c>
    </row>
    <row r="10311" spans="1:6" x14ac:dyDescent="0.3">
      <c r="A10311" t="s">
        <v>415</v>
      </c>
      <c r="B10311" t="s">
        <v>416</v>
      </c>
      <c r="C10311">
        <v>2015</v>
      </c>
      <c r="D10311" s="1">
        <v>392957800</v>
      </c>
      <c r="E10311" t="e" cm="1">
        <f t="array" ref="E10311">IF(
ISNA(_xlfn.XLOOKUP(B10311 &amp; C10311,[1]global_waste_stats!$B$2:$B$991 &amp; [1]global_waste_stats!$C$2:$C$991,[1]global_waste_stats!$D$2:$D$991)),
_xlfn.XLOOKUP(A10311 &amp; C10311,[2]UNdata_Export_20210503_03410335!$A$2:$A$1588 &amp; [2]UNdata_Export_20210503_03410335!$B$2:$B$1588,[2]UNdata_Export_20210503_03410335!$C$2:$C$1588 * 1000),
_xlfn.XLOOKUP(B10311 &amp; C10311,[1]global_waste_stats!$B$2:$B$991 &amp; [1]global_waste_stats!$C$2:$C$991,[1]global_waste_stats!$D$2:$D$991)
)</f>
        <v>#N/A</v>
      </c>
      <c r="F10311" t="str">
        <f t="shared" si="161"/>
        <v/>
      </c>
    </row>
    <row r="10312" spans="1:6" x14ac:dyDescent="0.3">
      <c r="A10312" t="s">
        <v>415</v>
      </c>
      <c r="B10312" t="s">
        <v>416</v>
      </c>
      <c r="C10312">
        <v>2016</v>
      </c>
      <c r="D10312" s="1">
        <v>406237705</v>
      </c>
      <c r="E10312" t="e" cm="1">
        <f t="array" ref="E10312">IF(
ISNA(_xlfn.XLOOKUP(B10312 &amp; C10312,[1]global_waste_stats!$B$2:$B$991 &amp; [1]global_waste_stats!$C$2:$C$991,[1]global_waste_stats!$D$2:$D$991)),
_xlfn.XLOOKUP(A10312 &amp; C10312,[2]UNdata_Export_20210503_03410335!$A$2:$A$1588 &amp; [2]UNdata_Export_20210503_03410335!$B$2:$B$1588,[2]UNdata_Export_20210503_03410335!$C$2:$C$1588 * 1000),
_xlfn.XLOOKUP(B10312 &amp; C10312,[1]global_waste_stats!$B$2:$B$991 &amp; [1]global_waste_stats!$C$2:$C$991,[1]global_waste_stats!$D$2:$D$991)
)</f>
        <v>#N/A</v>
      </c>
      <c r="F10312" t="str">
        <f t="shared" si="161"/>
        <v/>
      </c>
    </row>
    <row r="10313" spans="1:6" x14ac:dyDescent="0.3">
      <c r="A10313" t="s">
        <v>415</v>
      </c>
      <c r="B10313" t="s">
        <v>416</v>
      </c>
      <c r="C10313">
        <v>2017</v>
      </c>
      <c r="D10313" s="1">
        <v>417206123</v>
      </c>
      <c r="E10313" t="e" cm="1">
        <f t="array" ref="E10313">IF(
ISNA(_xlfn.XLOOKUP(B10313 &amp; C10313,[1]global_waste_stats!$B$2:$B$991 &amp; [1]global_waste_stats!$C$2:$C$991,[1]global_waste_stats!$D$2:$D$991)),
_xlfn.XLOOKUP(A10313 &amp; C10313,[2]UNdata_Export_20210503_03410335!$A$2:$A$1588 &amp; [2]UNdata_Export_20210503_03410335!$B$2:$B$1588,[2]UNdata_Export_20210503_03410335!$C$2:$C$1588 * 1000),
_xlfn.XLOOKUP(B10313 &amp; C10313,[1]global_waste_stats!$B$2:$B$991 &amp; [1]global_waste_stats!$C$2:$C$991,[1]global_waste_stats!$D$2:$D$991)
)</f>
        <v>#N/A</v>
      </c>
      <c r="F10313" t="str">
        <f t="shared" si="161"/>
        <v/>
      </c>
    </row>
    <row r="10314" spans="1:6" x14ac:dyDescent="0.3">
      <c r="A10314" t="s">
        <v>417</v>
      </c>
      <c r="B10314" t="s">
        <v>418</v>
      </c>
      <c r="C10314">
        <v>1960</v>
      </c>
      <c r="D10314" s="1">
        <v>4275559985</v>
      </c>
      <c r="E10314" t="e" cm="1">
        <f t="array" ref="E10314">IF(
ISNA(_xlfn.XLOOKUP(B10314 &amp; C10314,[1]global_waste_stats!$B$2:$B$991 &amp; [1]global_waste_stats!$C$2:$C$991,[1]global_waste_stats!$D$2:$D$991)),
_xlfn.XLOOKUP(A10314 &amp; C10314,[2]UNdata_Export_20210503_03410335!$A$2:$A$1588 &amp; [2]UNdata_Export_20210503_03410335!$B$2:$B$1588,[2]UNdata_Export_20210503_03410335!$C$2:$C$1588 * 1000),
_xlfn.XLOOKUP(B10314 &amp; C10314,[1]global_waste_stats!$B$2:$B$991 &amp; [1]global_waste_stats!$C$2:$C$991,[1]global_waste_stats!$D$2:$D$991)
)</f>
        <v>#N/A</v>
      </c>
      <c r="F10314" t="str">
        <f t="shared" si="161"/>
        <v/>
      </c>
    </row>
    <row r="10315" spans="1:6" x14ac:dyDescent="0.3">
      <c r="A10315" t="s">
        <v>417</v>
      </c>
      <c r="B10315" t="s">
        <v>418</v>
      </c>
      <c r="C10315">
        <v>1961</v>
      </c>
      <c r="D10315" s="1">
        <v>4875723370</v>
      </c>
      <c r="E10315" t="e" cm="1">
        <f t="array" ref="E10315">IF(
ISNA(_xlfn.XLOOKUP(B10315 &amp; C10315,[1]global_waste_stats!$B$2:$B$991 &amp; [1]global_waste_stats!$C$2:$C$991,[1]global_waste_stats!$D$2:$D$991)),
_xlfn.XLOOKUP(A10315 &amp; C10315,[2]UNdata_Export_20210503_03410335!$A$2:$A$1588 &amp; [2]UNdata_Export_20210503_03410335!$B$2:$B$1588,[2]UNdata_Export_20210503_03410335!$C$2:$C$1588 * 1000),
_xlfn.XLOOKUP(B10315 &amp; C10315,[1]global_waste_stats!$B$2:$B$991 &amp; [1]global_waste_stats!$C$2:$C$991,[1]global_waste_stats!$D$2:$D$991)
)</f>
        <v>#N/A</v>
      </c>
      <c r="F10315" t="str">
        <f t="shared" si="161"/>
        <v/>
      </c>
    </row>
    <row r="10316" spans="1:6" x14ac:dyDescent="0.3">
      <c r="A10316" t="s">
        <v>417</v>
      </c>
      <c r="B10316" t="s">
        <v>418</v>
      </c>
      <c r="C10316">
        <v>1962</v>
      </c>
      <c r="D10316" s="1">
        <v>5009438286</v>
      </c>
      <c r="E10316" t="e" cm="1">
        <f t="array" ref="E10316">IF(
ISNA(_xlfn.XLOOKUP(B10316 &amp; C10316,[1]global_waste_stats!$B$2:$B$991 &amp; [1]global_waste_stats!$C$2:$C$991,[1]global_waste_stats!$D$2:$D$991)),
_xlfn.XLOOKUP(A10316 &amp; C10316,[2]UNdata_Export_20210503_03410335!$A$2:$A$1588 &amp; [2]UNdata_Export_20210503_03410335!$B$2:$B$1588,[2]UNdata_Export_20210503_03410335!$C$2:$C$1588 * 1000),
_xlfn.XLOOKUP(B10316 &amp; C10316,[1]global_waste_stats!$B$2:$B$991 &amp; [1]global_waste_stats!$C$2:$C$991,[1]global_waste_stats!$D$2:$D$991)
)</f>
        <v>#N/A</v>
      </c>
      <c r="F10316" t="str">
        <f t="shared" si="161"/>
        <v/>
      </c>
    </row>
    <row r="10317" spans="1:6" x14ac:dyDescent="0.3">
      <c r="A10317" t="s">
        <v>417</v>
      </c>
      <c r="B10317" t="s">
        <v>418</v>
      </c>
      <c r="C10317">
        <v>1963</v>
      </c>
      <c r="D10317" s="1">
        <v>5290197127</v>
      </c>
      <c r="E10317" t="e" cm="1">
        <f t="array" ref="E10317">IF(
ISNA(_xlfn.XLOOKUP(B10317 &amp; C10317,[1]global_waste_stats!$B$2:$B$991 &amp; [1]global_waste_stats!$C$2:$C$991,[1]global_waste_stats!$D$2:$D$991)),
_xlfn.XLOOKUP(A10317 &amp; C10317,[2]UNdata_Export_20210503_03410335!$A$2:$A$1588 &amp; [2]UNdata_Export_20210503_03410335!$B$2:$B$1588,[2]UNdata_Export_20210503_03410335!$C$2:$C$1588 * 1000),
_xlfn.XLOOKUP(B10317 &amp; C10317,[1]global_waste_stats!$B$2:$B$991 &amp; [1]global_waste_stats!$C$2:$C$991,[1]global_waste_stats!$D$2:$D$991)
)</f>
        <v>#N/A</v>
      </c>
      <c r="F10317" t="str">
        <f t="shared" si="161"/>
        <v/>
      </c>
    </row>
    <row r="10318" spans="1:6" x14ac:dyDescent="0.3">
      <c r="A10318" t="s">
        <v>417</v>
      </c>
      <c r="B10318" t="s">
        <v>418</v>
      </c>
      <c r="C10318">
        <v>1964</v>
      </c>
      <c r="D10318" s="1">
        <v>5693865606</v>
      </c>
      <c r="E10318" t="e" cm="1">
        <f t="array" ref="E10318">IF(
ISNA(_xlfn.XLOOKUP(B10318 &amp; C10318,[1]global_waste_stats!$B$2:$B$991 &amp; [1]global_waste_stats!$C$2:$C$991,[1]global_waste_stats!$D$2:$D$991)),
_xlfn.XLOOKUP(A10318 &amp; C10318,[2]UNdata_Export_20210503_03410335!$A$2:$A$1588 &amp; [2]UNdata_Export_20210503_03410335!$B$2:$B$1588,[2]UNdata_Export_20210503_03410335!$C$2:$C$1588 * 1000),
_xlfn.XLOOKUP(B10318 &amp; C10318,[1]global_waste_stats!$B$2:$B$991 &amp; [1]global_waste_stats!$C$2:$C$991,[1]global_waste_stats!$D$2:$D$991)
)</f>
        <v>#N/A</v>
      </c>
      <c r="F10318" t="str">
        <f t="shared" si="161"/>
        <v/>
      </c>
    </row>
    <row r="10319" spans="1:6" x14ac:dyDescent="0.3">
      <c r="A10319" t="s">
        <v>417</v>
      </c>
      <c r="B10319" t="s">
        <v>418</v>
      </c>
      <c r="C10319">
        <v>1965</v>
      </c>
      <c r="D10319" s="1">
        <v>5733372509</v>
      </c>
      <c r="E10319" t="e" cm="1">
        <f t="array" ref="E10319">IF(
ISNA(_xlfn.XLOOKUP(B10319 &amp; C10319,[1]global_waste_stats!$B$2:$B$991 &amp; [1]global_waste_stats!$C$2:$C$991,[1]global_waste_stats!$D$2:$D$991)),
_xlfn.XLOOKUP(A10319 &amp; C10319,[2]UNdata_Export_20210503_03410335!$A$2:$A$1588 &amp; [2]UNdata_Export_20210503_03410335!$B$2:$B$1588,[2]UNdata_Export_20210503_03410335!$C$2:$C$1588 * 1000),
_xlfn.XLOOKUP(B10319 &amp; C10319,[1]global_waste_stats!$B$2:$B$991 &amp; [1]global_waste_stats!$C$2:$C$991,[1]global_waste_stats!$D$2:$D$991)
)</f>
        <v>#N/A</v>
      </c>
      <c r="F10319" t="str">
        <f t="shared" si="161"/>
        <v/>
      </c>
    </row>
    <row r="10320" spans="1:6" x14ac:dyDescent="0.3">
      <c r="A10320" t="s">
        <v>417</v>
      </c>
      <c r="B10320" t="s">
        <v>418</v>
      </c>
      <c r="C10320">
        <v>1966</v>
      </c>
      <c r="D10320" s="1">
        <v>5965965201</v>
      </c>
      <c r="E10320" t="e" cm="1">
        <f t="array" ref="E10320">IF(
ISNA(_xlfn.XLOOKUP(B10320 &amp; C10320,[1]global_waste_stats!$B$2:$B$991 &amp; [1]global_waste_stats!$C$2:$C$991,[1]global_waste_stats!$D$2:$D$991)),
_xlfn.XLOOKUP(A10320 &amp; C10320,[2]UNdata_Export_20210503_03410335!$A$2:$A$1588 &amp; [2]UNdata_Export_20210503_03410335!$B$2:$B$1588,[2]UNdata_Export_20210503_03410335!$C$2:$C$1588 * 1000),
_xlfn.XLOOKUP(B10320 &amp; C10320,[1]global_waste_stats!$B$2:$B$991 &amp; [1]global_waste_stats!$C$2:$C$991,[1]global_waste_stats!$D$2:$D$991)
)</f>
        <v>#N/A</v>
      </c>
      <c r="F10320" t="str">
        <f t="shared" si="161"/>
        <v/>
      </c>
    </row>
    <row r="10321" spans="1:6" x14ac:dyDescent="0.3">
      <c r="A10321" t="s">
        <v>417</v>
      </c>
      <c r="B10321" t="s">
        <v>418</v>
      </c>
      <c r="C10321">
        <v>1967</v>
      </c>
      <c r="D10321" s="1">
        <v>6087820894</v>
      </c>
      <c r="E10321" t="e" cm="1">
        <f t="array" ref="E10321">IF(
ISNA(_xlfn.XLOOKUP(B10321 &amp; C10321,[1]global_waste_stats!$B$2:$B$991 &amp; [1]global_waste_stats!$C$2:$C$991,[1]global_waste_stats!$D$2:$D$991)),
_xlfn.XLOOKUP(A10321 &amp; C10321,[2]UNdata_Export_20210503_03410335!$A$2:$A$1588 &amp; [2]UNdata_Export_20210503_03410335!$B$2:$B$1588,[2]UNdata_Export_20210503_03410335!$C$2:$C$1588 * 1000),
_xlfn.XLOOKUP(B10321 &amp; C10321,[1]global_waste_stats!$B$2:$B$991 &amp; [1]global_waste_stats!$C$2:$C$991,[1]global_waste_stats!$D$2:$D$991)
)</f>
        <v>#N/A</v>
      </c>
      <c r="F10321" t="str">
        <f t="shared" si="161"/>
        <v/>
      </c>
    </row>
    <row r="10322" spans="1:6" x14ac:dyDescent="0.3">
      <c r="A10322" t="s">
        <v>417</v>
      </c>
      <c r="B10322" t="s">
        <v>418</v>
      </c>
      <c r="C10322">
        <v>1968</v>
      </c>
      <c r="D10322" s="1">
        <v>6405309788</v>
      </c>
      <c r="E10322" t="e" cm="1">
        <f t="array" ref="E10322">IF(
ISNA(_xlfn.XLOOKUP(B10322 &amp; C10322,[1]global_waste_stats!$B$2:$B$991 &amp; [1]global_waste_stats!$C$2:$C$991,[1]global_waste_stats!$D$2:$D$991)),
_xlfn.XLOOKUP(A10322 &amp; C10322,[2]UNdata_Export_20210503_03410335!$A$2:$A$1588 &amp; [2]UNdata_Export_20210503_03410335!$B$2:$B$1588,[2]UNdata_Export_20210503_03410335!$C$2:$C$1588 * 1000),
_xlfn.XLOOKUP(B10322 &amp; C10322,[1]global_waste_stats!$B$2:$B$991 &amp; [1]global_waste_stats!$C$2:$C$991,[1]global_waste_stats!$D$2:$D$991)
)</f>
        <v>#N/A</v>
      </c>
      <c r="F10322" t="str">
        <f t="shared" si="161"/>
        <v/>
      </c>
    </row>
    <row r="10323" spans="1:6" x14ac:dyDescent="0.3">
      <c r="A10323" t="s">
        <v>417</v>
      </c>
      <c r="B10323" t="s">
        <v>418</v>
      </c>
      <c r="C10323">
        <v>1969</v>
      </c>
      <c r="D10323" s="1">
        <v>6580218398</v>
      </c>
      <c r="E10323" t="e" cm="1">
        <f t="array" ref="E10323">IF(
ISNA(_xlfn.XLOOKUP(B10323 &amp; C10323,[1]global_waste_stats!$B$2:$B$991 &amp; [1]global_waste_stats!$C$2:$C$991,[1]global_waste_stats!$D$2:$D$991)),
_xlfn.XLOOKUP(A10323 &amp; C10323,[2]UNdata_Export_20210503_03410335!$A$2:$A$1588 &amp; [2]UNdata_Export_20210503_03410335!$B$2:$B$1588,[2]UNdata_Export_20210503_03410335!$C$2:$C$1588 * 1000),
_xlfn.XLOOKUP(B10323 &amp; C10323,[1]global_waste_stats!$B$2:$B$991 &amp; [1]global_waste_stats!$C$2:$C$991,[1]global_waste_stats!$D$2:$D$991)
)</f>
        <v>#N/A</v>
      </c>
      <c r="F10323" t="str">
        <f t="shared" si="161"/>
        <v/>
      </c>
    </row>
    <row r="10324" spans="1:6" x14ac:dyDescent="0.3">
      <c r="A10324" t="s">
        <v>417</v>
      </c>
      <c r="B10324" t="s">
        <v>418</v>
      </c>
      <c r="C10324">
        <v>1970</v>
      </c>
      <c r="D10324" s="1">
        <v>6812739399</v>
      </c>
      <c r="E10324" t="e" cm="1">
        <f t="array" ref="E10324">IF(
ISNA(_xlfn.XLOOKUP(B10324 &amp; C10324,[1]global_waste_stats!$B$2:$B$991 &amp; [1]global_waste_stats!$C$2:$C$991,[1]global_waste_stats!$D$2:$D$991)),
_xlfn.XLOOKUP(A10324 &amp; C10324,[2]UNdata_Export_20210503_03410335!$A$2:$A$1588 &amp; [2]UNdata_Export_20210503_03410335!$B$2:$B$1588,[2]UNdata_Export_20210503_03410335!$C$2:$C$1588 * 1000),
_xlfn.XLOOKUP(B10324 &amp; C10324,[1]global_waste_stats!$B$2:$B$991 &amp; [1]global_waste_stats!$C$2:$C$991,[1]global_waste_stats!$D$2:$D$991)
)</f>
        <v>#N/A</v>
      </c>
      <c r="F10324" t="str">
        <f t="shared" si="161"/>
        <v/>
      </c>
    </row>
    <row r="10325" spans="1:6" x14ac:dyDescent="0.3">
      <c r="A10325" t="s">
        <v>417</v>
      </c>
      <c r="B10325" t="s">
        <v>418</v>
      </c>
      <c r="C10325">
        <v>1971</v>
      </c>
      <c r="D10325" s="1">
        <v>6883614534</v>
      </c>
      <c r="E10325" t="e" cm="1">
        <f t="array" ref="E10325">IF(
ISNA(_xlfn.XLOOKUP(B10325 &amp; C10325,[1]global_waste_stats!$B$2:$B$991 &amp; [1]global_waste_stats!$C$2:$C$991,[1]global_waste_stats!$D$2:$D$991)),
_xlfn.XLOOKUP(A10325 &amp; C10325,[2]UNdata_Export_20210503_03410335!$A$2:$A$1588 &amp; [2]UNdata_Export_20210503_03410335!$B$2:$B$1588,[2]UNdata_Export_20210503_03410335!$C$2:$C$1588 * 1000),
_xlfn.XLOOKUP(B10325 &amp; C10325,[1]global_waste_stats!$B$2:$B$991 &amp; [1]global_waste_stats!$C$2:$C$991,[1]global_waste_stats!$D$2:$D$991)
)</f>
        <v>#N/A</v>
      </c>
      <c r="F10325" t="str">
        <f t="shared" si="161"/>
        <v/>
      </c>
    </row>
    <row r="10326" spans="1:6" x14ac:dyDescent="0.3">
      <c r="A10326" t="s">
        <v>417</v>
      </c>
      <c r="B10326" t="s">
        <v>418</v>
      </c>
      <c r="C10326">
        <v>1972</v>
      </c>
      <c r="D10326" s="1">
        <v>7281511367</v>
      </c>
      <c r="E10326" t="e" cm="1">
        <f t="array" ref="E10326">IF(
ISNA(_xlfn.XLOOKUP(B10326 &amp; C10326,[1]global_waste_stats!$B$2:$B$991 &amp; [1]global_waste_stats!$C$2:$C$991,[1]global_waste_stats!$D$2:$D$991)),
_xlfn.XLOOKUP(A10326 &amp; C10326,[2]UNdata_Export_20210503_03410335!$A$2:$A$1588 &amp; [2]UNdata_Export_20210503_03410335!$B$2:$B$1588,[2]UNdata_Export_20210503_03410335!$C$2:$C$1588 * 1000),
_xlfn.XLOOKUP(B10326 &amp; C10326,[1]global_waste_stats!$B$2:$B$991 &amp; [1]global_waste_stats!$C$2:$C$991,[1]global_waste_stats!$D$2:$D$991)
)</f>
        <v>#N/A</v>
      </c>
      <c r="F10326" t="str">
        <f t="shared" si="161"/>
        <v/>
      </c>
    </row>
    <row r="10327" spans="1:6" x14ac:dyDescent="0.3">
      <c r="A10327" t="s">
        <v>417</v>
      </c>
      <c r="B10327" t="s">
        <v>418</v>
      </c>
      <c r="C10327">
        <v>1973</v>
      </c>
      <c r="D10327" s="1">
        <v>7402124228</v>
      </c>
      <c r="E10327" t="e" cm="1">
        <f t="array" ref="E10327">IF(
ISNA(_xlfn.XLOOKUP(B10327 &amp; C10327,[1]global_waste_stats!$B$2:$B$991 &amp; [1]global_waste_stats!$C$2:$C$991,[1]global_waste_stats!$D$2:$D$991)),
_xlfn.XLOOKUP(A10327 &amp; C10327,[2]UNdata_Export_20210503_03410335!$A$2:$A$1588 &amp; [2]UNdata_Export_20210503_03410335!$B$2:$B$1588,[2]UNdata_Export_20210503_03410335!$C$2:$C$1588 * 1000),
_xlfn.XLOOKUP(B10327 &amp; C10327,[1]global_waste_stats!$B$2:$B$991 &amp; [1]global_waste_stats!$C$2:$C$991,[1]global_waste_stats!$D$2:$D$991)
)</f>
        <v>#N/A</v>
      </c>
      <c r="F10327" t="str">
        <f t="shared" si="161"/>
        <v/>
      </c>
    </row>
    <row r="10328" spans="1:6" x14ac:dyDescent="0.3">
      <c r="A10328" t="s">
        <v>417</v>
      </c>
      <c r="B10328" t="s">
        <v>418</v>
      </c>
      <c r="C10328">
        <v>1974</v>
      </c>
      <c r="D10328" s="1">
        <v>7683967671</v>
      </c>
      <c r="E10328" t="e" cm="1">
        <f t="array" ref="E10328">IF(
ISNA(_xlfn.XLOOKUP(B10328 &amp; C10328,[1]global_waste_stats!$B$2:$B$991 &amp; [1]global_waste_stats!$C$2:$C$991,[1]global_waste_stats!$D$2:$D$991)),
_xlfn.XLOOKUP(A10328 &amp; C10328,[2]UNdata_Export_20210503_03410335!$A$2:$A$1588 &amp; [2]UNdata_Export_20210503_03410335!$B$2:$B$1588,[2]UNdata_Export_20210503_03410335!$C$2:$C$1588 * 1000),
_xlfn.XLOOKUP(B10328 &amp; C10328,[1]global_waste_stats!$B$2:$B$991 &amp; [1]global_waste_stats!$C$2:$C$991,[1]global_waste_stats!$D$2:$D$991)
)</f>
        <v>#N/A</v>
      </c>
      <c r="F10328" t="str">
        <f t="shared" si="161"/>
        <v/>
      </c>
    </row>
    <row r="10329" spans="1:6" x14ac:dyDescent="0.3">
      <c r="A10329" t="s">
        <v>417</v>
      </c>
      <c r="B10329" t="s">
        <v>418</v>
      </c>
      <c r="C10329">
        <v>1975</v>
      </c>
      <c r="D10329" s="1">
        <v>7797533900</v>
      </c>
      <c r="E10329" t="e" cm="1">
        <f t="array" ref="E10329">IF(
ISNA(_xlfn.XLOOKUP(B10329 &amp; C10329,[1]global_waste_stats!$B$2:$B$991 &amp; [1]global_waste_stats!$C$2:$C$991,[1]global_waste_stats!$D$2:$D$991)),
_xlfn.XLOOKUP(A10329 &amp; C10329,[2]UNdata_Export_20210503_03410335!$A$2:$A$1588 &amp; [2]UNdata_Export_20210503_03410335!$B$2:$B$1588,[2]UNdata_Export_20210503_03410335!$C$2:$C$1588 * 1000),
_xlfn.XLOOKUP(B10329 &amp; C10329,[1]global_waste_stats!$B$2:$B$991 &amp; [1]global_waste_stats!$C$2:$C$991,[1]global_waste_stats!$D$2:$D$991)
)</f>
        <v>#N/A</v>
      </c>
      <c r="F10329" t="str">
        <f t="shared" si="161"/>
        <v/>
      </c>
    </row>
    <row r="10330" spans="1:6" x14ac:dyDescent="0.3">
      <c r="A10330" t="s">
        <v>417</v>
      </c>
      <c r="B10330" t="s">
        <v>418</v>
      </c>
      <c r="C10330">
        <v>1976</v>
      </c>
      <c r="D10330" s="1">
        <v>8296977554</v>
      </c>
      <c r="E10330" t="e" cm="1">
        <f t="array" ref="E10330">IF(
ISNA(_xlfn.XLOOKUP(B10330 &amp; C10330,[1]global_waste_stats!$B$2:$B$991 &amp; [1]global_waste_stats!$C$2:$C$991,[1]global_waste_stats!$D$2:$D$991)),
_xlfn.XLOOKUP(A10330 &amp; C10330,[2]UNdata_Export_20210503_03410335!$A$2:$A$1588 &amp; [2]UNdata_Export_20210503_03410335!$B$2:$B$1588,[2]UNdata_Export_20210503_03410335!$C$2:$C$1588 * 1000),
_xlfn.XLOOKUP(B10330 &amp; C10330,[1]global_waste_stats!$B$2:$B$991 &amp; [1]global_waste_stats!$C$2:$C$991,[1]global_waste_stats!$D$2:$D$991)
)</f>
        <v>#N/A</v>
      </c>
      <c r="F10330" t="str">
        <f t="shared" si="161"/>
        <v/>
      </c>
    </row>
    <row r="10331" spans="1:6" x14ac:dyDescent="0.3">
      <c r="A10331" t="s">
        <v>417</v>
      </c>
      <c r="B10331" t="s">
        <v>418</v>
      </c>
      <c r="C10331">
        <v>1977</v>
      </c>
      <c r="D10331" s="1">
        <v>9053810551</v>
      </c>
      <c r="E10331" t="e" cm="1">
        <f t="array" ref="E10331">IF(
ISNA(_xlfn.XLOOKUP(B10331 &amp; C10331,[1]global_waste_stats!$B$2:$B$991 &amp; [1]global_waste_stats!$C$2:$C$991,[1]global_waste_stats!$D$2:$D$991)),
_xlfn.XLOOKUP(A10331 &amp; C10331,[2]UNdata_Export_20210503_03410335!$A$2:$A$1588 &amp; [2]UNdata_Export_20210503_03410335!$B$2:$B$1588,[2]UNdata_Export_20210503_03410335!$C$2:$C$1588 * 1000),
_xlfn.XLOOKUP(B10331 &amp; C10331,[1]global_waste_stats!$B$2:$B$991 &amp; [1]global_waste_stats!$C$2:$C$991,[1]global_waste_stats!$D$2:$D$991)
)</f>
        <v>#N/A</v>
      </c>
      <c r="F10331" t="str">
        <f t="shared" si="161"/>
        <v/>
      </c>
    </row>
    <row r="10332" spans="1:6" x14ac:dyDescent="0.3">
      <c r="A10332" t="s">
        <v>417</v>
      </c>
      <c r="B10332" t="s">
        <v>418</v>
      </c>
      <c r="C10332">
        <v>1978</v>
      </c>
      <c r="D10332" s="1">
        <v>9960683284</v>
      </c>
      <c r="E10332" t="e" cm="1">
        <f t="array" ref="E10332">IF(
ISNA(_xlfn.XLOOKUP(B10332 &amp; C10332,[1]global_waste_stats!$B$2:$B$991 &amp; [1]global_waste_stats!$C$2:$C$991,[1]global_waste_stats!$D$2:$D$991)),
_xlfn.XLOOKUP(A10332 &amp; C10332,[2]UNdata_Export_20210503_03410335!$A$2:$A$1588 &amp; [2]UNdata_Export_20210503_03410335!$B$2:$B$1588,[2]UNdata_Export_20210503_03410335!$C$2:$C$1588 * 1000),
_xlfn.XLOOKUP(B10332 &amp; C10332,[1]global_waste_stats!$B$2:$B$991 &amp; [1]global_waste_stats!$C$2:$C$991,[1]global_waste_stats!$D$2:$D$991)
)</f>
        <v>#N/A</v>
      </c>
      <c r="F10332" t="str">
        <f t="shared" si="161"/>
        <v/>
      </c>
    </row>
    <row r="10333" spans="1:6" x14ac:dyDescent="0.3">
      <c r="A10333" t="s">
        <v>417</v>
      </c>
      <c r="B10333" t="s">
        <v>418</v>
      </c>
      <c r="C10333">
        <v>1979</v>
      </c>
      <c r="D10333" s="1">
        <v>10319205204</v>
      </c>
      <c r="E10333" t="e" cm="1">
        <f t="array" ref="E10333">IF(
ISNA(_xlfn.XLOOKUP(B10333 &amp; C10333,[1]global_waste_stats!$B$2:$B$991 &amp; [1]global_waste_stats!$C$2:$C$991,[1]global_waste_stats!$D$2:$D$991)),
_xlfn.XLOOKUP(A10333 &amp; C10333,[2]UNdata_Export_20210503_03410335!$A$2:$A$1588 &amp; [2]UNdata_Export_20210503_03410335!$B$2:$B$1588,[2]UNdata_Export_20210503_03410335!$C$2:$C$1588 * 1000),
_xlfn.XLOOKUP(B10333 &amp; C10333,[1]global_waste_stats!$B$2:$B$991 &amp; [1]global_waste_stats!$C$2:$C$991,[1]global_waste_stats!$D$2:$D$991)
)</f>
        <v>#N/A</v>
      </c>
      <c r="F10333" t="str">
        <f t="shared" si="161"/>
        <v/>
      </c>
    </row>
    <row r="10334" spans="1:6" x14ac:dyDescent="0.3">
      <c r="A10334" t="s">
        <v>417</v>
      </c>
      <c r="B10334" t="s">
        <v>418</v>
      </c>
      <c r="C10334">
        <v>1980</v>
      </c>
      <c r="D10334" s="1">
        <v>10209242963</v>
      </c>
      <c r="E10334" t="e" cm="1">
        <f t="array" ref="E10334">IF(
ISNA(_xlfn.XLOOKUP(B10334 &amp; C10334,[1]global_waste_stats!$B$2:$B$991 &amp; [1]global_waste_stats!$C$2:$C$991,[1]global_waste_stats!$D$2:$D$991)),
_xlfn.XLOOKUP(A10334 &amp; C10334,[2]UNdata_Export_20210503_03410335!$A$2:$A$1588 &amp; [2]UNdata_Export_20210503_03410335!$B$2:$B$1588,[2]UNdata_Export_20210503_03410335!$C$2:$C$1588 * 1000),
_xlfn.XLOOKUP(B10334 &amp; C10334,[1]global_waste_stats!$B$2:$B$991 &amp; [1]global_waste_stats!$C$2:$C$991,[1]global_waste_stats!$D$2:$D$991)
)</f>
        <v>#N/A</v>
      </c>
      <c r="F10334" t="str">
        <f t="shared" si="161"/>
        <v/>
      </c>
    </row>
    <row r="10335" spans="1:6" x14ac:dyDescent="0.3">
      <c r="A10335" t="s">
        <v>417</v>
      </c>
      <c r="B10335" t="s">
        <v>418</v>
      </c>
      <c r="C10335">
        <v>1981</v>
      </c>
      <c r="D10335" s="1">
        <v>10639636877</v>
      </c>
      <c r="E10335" t="e" cm="1">
        <f t="array" ref="E10335">IF(
ISNA(_xlfn.XLOOKUP(B10335 &amp; C10335,[1]global_waste_stats!$B$2:$B$991 &amp; [1]global_waste_stats!$C$2:$C$991,[1]global_waste_stats!$D$2:$D$991)),
_xlfn.XLOOKUP(A10335 &amp; C10335,[2]UNdata_Export_20210503_03410335!$A$2:$A$1588 &amp; [2]UNdata_Export_20210503_03410335!$B$2:$B$1588,[2]UNdata_Export_20210503_03410335!$C$2:$C$1588 * 1000),
_xlfn.XLOOKUP(B10335 &amp; C10335,[1]global_waste_stats!$B$2:$B$991 &amp; [1]global_waste_stats!$C$2:$C$991,[1]global_waste_stats!$D$2:$D$991)
)</f>
        <v>#N/A</v>
      </c>
      <c r="F10335" t="str">
        <f t="shared" si="161"/>
        <v/>
      </c>
    </row>
    <row r="10336" spans="1:6" x14ac:dyDescent="0.3">
      <c r="A10336" t="s">
        <v>417</v>
      </c>
      <c r="B10336" t="s">
        <v>418</v>
      </c>
      <c r="C10336">
        <v>1982</v>
      </c>
      <c r="D10336" s="1">
        <v>11044926491</v>
      </c>
      <c r="E10336" t="e" cm="1">
        <f t="array" ref="E10336">IF(
ISNA(_xlfn.XLOOKUP(B10336 &amp; C10336,[1]global_waste_stats!$B$2:$B$991 &amp; [1]global_waste_stats!$C$2:$C$991,[1]global_waste_stats!$D$2:$D$991)),
_xlfn.XLOOKUP(A10336 &amp; C10336,[2]UNdata_Export_20210503_03410335!$A$2:$A$1588 &amp; [2]UNdata_Export_20210503_03410335!$B$2:$B$1588,[2]UNdata_Export_20210503_03410335!$C$2:$C$1588 * 1000),
_xlfn.XLOOKUP(B10336 &amp; C10336,[1]global_waste_stats!$B$2:$B$991 &amp; [1]global_waste_stats!$C$2:$C$991,[1]global_waste_stats!$D$2:$D$991)
)</f>
        <v>#N/A</v>
      </c>
      <c r="F10336" t="str">
        <f t="shared" si="161"/>
        <v/>
      </c>
    </row>
    <row r="10337" spans="1:6" x14ac:dyDescent="0.3">
      <c r="A10337" t="s">
        <v>417</v>
      </c>
      <c r="B10337" t="s">
        <v>418</v>
      </c>
      <c r="C10337">
        <v>1983</v>
      </c>
      <c r="D10337" s="1">
        <v>9905818874</v>
      </c>
      <c r="E10337" t="e" cm="1">
        <f t="array" ref="E10337">IF(
ISNA(_xlfn.XLOOKUP(B10337 &amp; C10337,[1]global_waste_stats!$B$2:$B$991 &amp; [1]global_waste_stats!$C$2:$C$991,[1]global_waste_stats!$D$2:$D$991)),
_xlfn.XLOOKUP(A10337 &amp; C10337,[2]UNdata_Export_20210503_03410335!$A$2:$A$1588 &amp; [2]UNdata_Export_20210503_03410335!$B$2:$B$1588,[2]UNdata_Export_20210503_03410335!$C$2:$C$1588 * 1000),
_xlfn.XLOOKUP(B10337 &amp; C10337,[1]global_waste_stats!$B$2:$B$991 &amp; [1]global_waste_stats!$C$2:$C$991,[1]global_waste_stats!$D$2:$D$991)
)</f>
        <v>#N/A</v>
      </c>
      <c r="F10337" t="str">
        <f t="shared" si="161"/>
        <v/>
      </c>
    </row>
    <row r="10338" spans="1:6" x14ac:dyDescent="0.3">
      <c r="A10338" t="s">
        <v>417</v>
      </c>
      <c r="B10338" t="s">
        <v>418</v>
      </c>
      <c r="C10338">
        <v>1984</v>
      </c>
      <c r="D10338" s="1">
        <v>9336144372</v>
      </c>
      <c r="E10338" t="e" cm="1">
        <f t="array" ref="E10338">IF(
ISNA(_xlfn.XLOOKUP(B10338 &amp; C10338,[1]global_waste_stats!$B$2:$B$991 &amp; [1]global_waste_stats!$C$2:$C$991,[1]global_waste_stats!$D$2:$D$991)),
_xlfn.XLOOKUP(A10338 &amp; C10338,[2]UNdata_Export_20210503_03410335!$A$2:$A$1588 &amp; [2]UNdata_Export_20210503_03410335!$B$2:$B$1588,[2]UNdata_Export_20210503_03410335!$C$2:$C$1588 * 1000),
_xlfn.XLOOKUP(B10338 &amp; C10338,[1]global_waste_stats!$B$2:$B$991 &amp; [1]global_waste_stats!$C$2:$C$991,[1]global_waste_stats!$D$2:$D$991)
)</f>
        <v>#N/A</v>
      </c>
      <c r="F10338" t="str">
        <f t="shared" si="161"/>
        <v/>
      </c>
    </row>
    <row r="10339" spans="1:6" x14ac:dyDescent="0.3">
      <c r="A10339" t="s">
        <v>417</v>
      </c>
      <c r="B10339" t="s">
        <v>418</v>
      </c>
      <c r="C10339">
        <v>1985</v>
      </c>
      <c r="D10339" s="1">
        <v>8951372696</v>
      </c>
      <c r="E10339" t="e" cm="1">
        <f t="array" ref="E10339">IF(
ISNA(_xlfn.XLOOKUP(B10339 &amp; C10339,[1]global_waste_stats!$B$2:$B$991 &amp; [1]global_waste_stats!$C$2:$C$991,[1]global_waste_stats!$D$2:$D$991)),
_xlfn.XLOOKUP(A10339 &amp; C10339,[2]UNdata_Export_20210503_03410335!$A$2:$A$1588 &amp; [2]UNdata_Export_20210503_03410335!$B$2:$B$1588,[2]UNdata_Export_20210503_03410335!$C$2:$C$1588 * 1000),
_xlfn.XLOOKUP(B10339 &amp; C10339,[1]global_waste_stats!$B$2:$B$991 &amp; [1]global_waste_stats!$C$2:$C$991,[1]global_waste_stats!$D$2:$D$991)
)</f>
        <v>#N/A</v>
      </c>
      <c r="F10339" t="str">
        <f t="shared" si="161"/>
        <v/>
      </c>
    </row>
    <row r="10340" spans="1:6" x14ac:dyDescent="0.3">
      <c r="A10340" t="s">
        <v>417</v>
      </c>
      <c r="B10340" t="s">
        <v>418</v>
      </c>
      <c r="C10340">
        <v>1986</v>
      </c>
      <c r="D10340" s="1">
        <v>8657604107</v>
      </c>
      <c r="E10340" t="e" cm="1">
        <f t="array" ref="E10340">IF(
ISNA(_xlfn.XLOOKUP(B10340 &amp; C10340,[1]global_waste_stats!$B$2:$B$991 &amp; [1]global_waste_stats!$C$2:$C$991,[1]global_waste_stats!$D$2:$D$991)),
_xlfn.XLOOKUP(A10340 &amp; C10340,[2]UNdata_Export_20210503_03410335!$A$2:$A$1588 &amp; [2]UNdata_Export_20210503_03410335!$B$2:$B$1588,[2]UNdata_Export_20210503_03410335!$C$2:$C$1588 * 1000),
_xlfn.XLOOKUP(B10340 &amp; C10340,[1]global_waste_stats!$B$2:$B$991 &amp; [1]global_waste_stats!$C$2:$C$991,[1]global_waste_stats!$D$2:$D$991)
)</f>
        <v>#N/A</v>
      </c>
      <c r="F10340" t="str">
        <f t="shared" si="161"/>
        <v/>
      </c>
    </row>
    <row r="10341" spans="1:6" x14ac:dyDescent="0.3">
      <c r="A10341" t="s">
        <v>417</v>
      </c>
      <c r="B10341" t="s">
        <v>418</v>
      </c>
      <c r="C10341">
        <v>1987</v>
      </c>
      <c r="D10341" s="1">
        <v>8262694156</v>
      </c>
      <c r="E10341" t="e" cm="1">
        <f t="array" ref="E10341">IF(
ISNA(_xlfn.XLOOKUP(B10341 &amp; C10341,[1]global_waste_stats!$B$2:$B$991 &amp; [1]global_waste_stats!$C$2:$C$991,[1]global_waste_stats!$D$2:$D$991)),
_xlfn.XLOOKUP(A10341 &amp; C10341,[2]UNdata_Export_20210503_03410335!$A$2:$A$1588 &amp; [2]UNdata_Export_20210503_03410335!$B$2:$B$1588,[2]UNdata_Export_20210503_03410335!$C$2:$C$1588 * 1000),
_xlfn.XLOOKUP(B10341 &amp; C10341,[1]global_waste_stats!$B$2:$B$991 &amp; [1]global_waste_stats!$C$2:$C$991,[1]global_waste_stats!$D$2:$D$991)
)</f>
        <v>#N/A</v>
      </c>
      <c r="F10341" t="str">
        <f t="shared" si="161"/>
        <v/>
      </c>
    </row>
    <row r="10342" spans="1:6" x14ac:dyDescent="0.3">
      <c r="A10342" t="s">
        <v>417</v>
      </c>
      <c r="B10342" t="s">
        <v>418</v>
      </c>
      <c r="C10342">
        <v>1988</v>
      </c>
      <c r="D10342" s="1">
        <v>7938993517</v>
      </c>
      <c r="E10342" t="e" cm="1">
        <f t="array" ref="E10342">IF(
ISNA(_xlfn.XLOOKUP(B10342 &amp; C10342,[1]global_waste_stats!$B$2:$B$991 &amp; [1]global_waste_stats!$C$2:$C$991,[1]global_waste_stats!$D$2:$D$991)),
_xlfn.XLOOKUP(A10342 &amp; C10342,[2]UNdata_Export_20210503_03410335!$A$2:$A$1588 &amp; [2]UNdata_Export_20210503_03410335!$B$2:$B$1588,[2]UNdata_Export_20210503_03410335!$C$2:$C$1588 * 1000),
_xlfn.XLOOKUP(B10342 &amp; C10342,[1]global_waste_stats!$B$2:$B$991 &amp; [1]global_waste_stats!$C$2:$C$991,[1]global_waste_stats!$D$2:$D$991)
)</f>
        <v>#N/A</v>
      </c>
      <c r="F10342" t="str">
        <f t="shared" si="161"/>
        <v/>
      </c>
    </row>
    <row r="10343" spans="1:6" x14ac:dyDescent="0.3">
      <c r="A10343" t="s">
        <v>417</v>
      </c>
      <c r="B10343" t="s">
        <v>418</v>
      </c>
      <c r="C10343">
        <v>1989</v>
      </c>
      <c r="D10343" s="1">
        <v>7873336117</v>
      </c>
      <c r="E10343" t="e" cm="1">
        <f t="array" ref="E10343">IF(
ISNA(_xlfn.XLOOKUP(B10343 &amp; C10343,[1]global_waste_stats!$B$2:$B$991 &amp; [1]global_waste_stats!$C$2:$C$991,[1]global_waste_stats!$D$2:$D$991)),
_xlfn.XLOOKUP(A10343 &amp; C10343,[2]UNdata_Export_20210503_03410335!$A$2:$A$1588 &amp; [2]UNdata_Export_20210503_03410335!$B$2:$B$1588,[2]UNdata_Export_20210503_03410335!$C$2:$C$1588 * 1000),
_xlfn.XLOOKUP(B10343 &amp; C10343,[1]global_waste_stats!$B$2:$B$991 &amp; [1]global_waste_stats!$C$2:$C$991,[1]global_waste_stats!$D$2:$D$991)
)</f>
        <v>#N/A</v>
      </c>
      <c r="F10343" t="str">
        <f t="shared" si="161"/>
        <v/>
      </c>
    </row>
    <row r="10344" spans="1:6" x14ac:dyDescent="0.3">
      <c r="A10344" t="s">
        <v>417</v>
      </c>
      <c r="B10344" t="s">
        <v>418</v>
      </c>
      <c r="C10344">
        <v>1990</v>
      </c>
      <c r="D10344" s="1">
        <v>7992098767</v>
      </c>
      <c r="E10344" cm="1">
        <f t="array" ref="E10344">IF(
ISNA(_xlfn.XLOOKUP(B10344 &amp; C10344,[1]global_waste_stats!$B$2:$B$991 &amp; [1]global_waste_stats!$C$2:$C$991,[1]global_waste_stats!$D$2:$D$991)),
_xlfn.XLOOKUP(A10344 &amp; C10344,[2]UNdata_Export_20210503_03410335!$A$2:$A$1588 &amp; [2]UNdata_Export_20210503_03410335!$B$2:$B$1588,[2]UNdata_Export_20210503_03410335!$C$2:$C$1588 * 1000),
_xlfn.XLOOKUP(B10344 &amp; C10344,[1]global_waste_stats!$B$2:$B$991 &amp; [1]global_waste_stats!$C$2:$C$991,[1]global_waste_stats!$D$2:$D$991)
)</f>
        <v>215000</v>
      </c>
      <c r="F10344">
        <f t="shared" si="161"/>
        <v>37172.552404651164</v>
      </c>
    </row>
    <row r="10345" spans="1:6" x14ac:dyDescent="0.3">
      <c r="A10345" t="s">
        <v>417</v>
      </c>
      <c r="B10345" t="s">
        <v>418</v>
      </c>
      <c r="C10345">
        <v>1991</v>
      </c>
      <c r="D10345" s="1">
        <v>8206450868</v>
      </c>
      <c r="E10345" t="e" cm="1">
        <f t="array" ref="E10345">IF(
ISNA(_xlfn.XLOOKUP(B10345 &amp; C10345,[1]global_waste_stats!$B$2:$B$991 &amp; [1]global_waste_stats!$C$2:$C$991,[1]global_waste_stats!$D$2:$D$991)),
_xlfn.XLOOKUP(A10345 &amp; C10345,[2]UNdata_Export_20210503_03410335!$A$2:$A$1588 &amp; [2]UNdata_Export_20210503_03410335!$B$2:$B$1588,[2]UNdata_Export_20210503_03410335!$C$2:$C$1588 * 1000),
_xlfn.XLOOKUP(B10345 &amp; C10345,[1]global_waste_stats!$B$2:$B$991 &amp; [1]global_waste_stats!$C$2:$C$991,[1]global_waste_stats!$D$2:$D$991)
)</f>
        <v>#N/A</v>
      </c>
      <c r="F10345" t="str">
        <f t="shared" si="161"/>
        <v/>
      </c>
    </row>
    <row r="10346" spans="1:6" x14ac:dyDescent="0.3">
      <c r="A10346" t="s">
        <v>417</v>
      </c>
      <c r="B10346" t="s">
        <v>418</v>
      </c>
      <c r="C10346">
        <v>1992</v>
      </c>
      <c r="D10346" s="1">
        <v>8071273868</v>
      </c>
      <c r="E10346" t="e" cm="1">
        <f t="array" ref="E10346">IF(
ISNA(_xlfn.XLOOKUP(B10346 &amp; C10346,[1]global_waste_stats!$B$2:$B$991 &amp; [1]global_waste_stats!$C$2:$C$991,[1]global_waste_stats!$D$2:$D$991)),
_xlfn.XLOOKUP(A10346 &amp; C10346,[2]UNdata_Export_20210503_03410335!$A$2:$A$1588 &amp; [2]UNdata_Export_20210503_03410335!$B$2:$B$1588,[2]UNdata_Export_20210503_03410335!$C$2:$C$1588 * 1000),
_xlfn.XLOOKUP(B10346 &amp; C10346,[1]global_waste_stats!$B$2:$B$991 &amp; [1]global_waste_stats!$C$2:$C$991,[1]global_waste_stats!$D$2:$D$991)
)</f>
        <v>#N/A</v>
      </c>
      <c r="F10346" t="str">
        <f t="shared" si="161"/>
        <v/>
      </c>
    </row>
    <row r="10347" spans="1:6" x14ac:dyDescent="0.3">
      <c r="A10347" t="s">
        <v>417</v>
      </c>
      <c r="B10347" t="s">
        <v>418</v>
      </c>
      <c r="C10347">
        <v>1993</v>
      </c>
      <c r="D10347" s="1">
        <v>7953959542</v>
      </c>
      <c r="E10347" t="e" cm="1">
        <f t="array" ref="E10347">IF(
ISNA(_xlfn.XLOOKUP(B10347 &amp; C10347,[1]global_waste_stats!$B$2:$B$991 &amp; [1]global_waste_stats!$C$2:$C$991,[1]global_waste_stats!$D$2:$D$991)),
_xlfn.XLOOKUP(A10347 &amp; C10347,[2]UNdata_Export_20210503_03410335!$A$2:$A$1588 &amp; [2]UNdata_Export_20210503_03410335!$B$2:$B$1588,[2]UNdata_Export_20210503_03410335!$C$2:$C$1588 * 1000),
_xlfn.XLOOKUP(B10347 &amp; C10347,[1]global_waste_stats!$B$2:$B$991 &amp; [1]global_waste_stats!$C$2:$C$991,[1]global_waste_stats!$D$2:$D$991)
)</f>
        <v>#N/A</v>
      </c>
      <c r="F10347" t="str">
        <f t="shared" si="161"/>
        <v/>
      </c>
    </row>
    <row r="10348" spans="1:6" x14ac:dyDescent="0.3">
      <c r="A10348" t="s">
        <v>417</v>
      </c>
      <c r="B10348" t="s">
        <v>418</v>
      </c>
      <c r="C10348">
        <v>1994</v>
      </c>
      <c r="D10348" s="1">
        <v>8237589856</v>
      </c>
      <c r="E10348" t="e" cm="1">
        <f t="array" ref="E10348">IF(
ISNA(_xlfn.XLOOKUP(B10348 &amp; C10348,[1]global_waste_stats!$B$2:$B$991 &amp; [1]global_waste_stats!$C$2:$C$991,[1]global_waste_stats!$D$2:$D$991)),
_xlfn.XLOOKUP(A10348 &amp; C10348,[2]UNdata_Export_20210503_03410335!$A$2:$A$1588 &amp; [2]UNdata_Export_20210503_03410335!$B$2:$B$1588,[2]UNdata_Export_20210503_03410335!$C$2:$C$1588 * 1000),
_xlfn.XLOOKUP(B10348 &amp; C10348,[1]global_waste_stats!$B$2:$B$991 &amp; [1]global_waste_stats!$C$2:$C$991,[1]global_waste_stats!$D$2:$D$991)
)</f>
        <v>#N/A</v>
      </c>
      <c r="F10348" t="str">
        <f t="shared" si="161"/>
        <v/>
      </c>
    </row>
    <row r="10349" spans="1:6" x14ac:dyDescent="0.3">
      <c r="A10349" t="s">
        <v>417</v>
      </c>
      <c r="B10349" t="s">
        <v>418</v>
      </c>
      <c r="C10349">
        <v>1995</v>
      </c>
      <c r="D10349" s="1">
        <v>8621227011</v>
      </c>
      <c r="E10349" cm="1">
        <f t="array" ref="E10349">IF(
ISNA(_xlfn.XLOOKUP(B10349 &amp; C10349,[1]global_waste_stats!$B$2:$B$991 &amp; [1]global_waste_stats!$C$2:$C$991,[1]global_waste_stats!$D$2:$D$991)),
_xlfn.XLOOKUP(A10349 &amp; C10349,[2]UNdata_Export_20210503_03410335!$A$2:$A$1588 &amp; [2]UNdata_Export_20210503_03410335!$B$2:$B$1588,[2]UNdata_Export_20210503_03410335!$C$2:$C$1588 * 1000),
_xlfn.XLOOKUP(B10349 &amp; C10349,[1]global_waste_stats!$B$2:$B$991 &amp; [1]global_waste_stats!$C$2:$C$991,[1]global_waste_stats!$D$2:$D$991)
)</f>
        <v>247000</v>
      </c>
      <c r="F10349">
        <f t="shared" si="161"/>
        <v>34903.753080971663</v>
      </c>
    </row>
    <row r="10350" spans="1:6" x14ac:dyDescent="0.3">
      <c r="A10350" t="s">
        <v>417</v>
      </c>
      <c r="B10350" t="s">
        <v>418</v>
      </c>
      <c r="C10350">
        <v>1996</v>
      </c>
      <c r="D10350" s="1">
        <v>9236306502</v>
      </c>
      <c r="E10350" cm="1">
        <f t="array" ref="E10350">IF(
ISNA(_xlfn.XLOOKUP(B10350 &amp; C10350,[1]global_waste_stats!$B$2:$B$991 &amp; [1]global_waste_stats!$C$2:$C$991,[1]global_waste_stats!$D$2:$D$991)),
_xlfn.XLOOKUP(A10350 &amp; C10350,[2]UNdata_Export_20210503_03410335!$A$2:$A$1588 &amp; [2]UNdata_Export_20210503_03410335!$B$2:$B$1588,[2]UNdata_Export_20210503_03410335!$C$2:$C$1588 * 1000),
_xlfn.XLOOKUP(B10350 &amp; C10350,[1]global_waste_stats!$B$2:$B$991 &amp; [1]global_waste_stats!$C$2:$C$991,[1]global_waste_stats!$D$2:$D$991)
)</f>
        <v>259000</v>
      </c>
      <c r="F10350">
        <f t="shared" si="161"/>
        <v>35661.415065637062</v>
      </c>
    </row>
    <row r="10351" spans="1:6" x14ac:dyDescent="0.3">
      <c r="A10351" t="s">
        <v>417</v>
      </c>
      <c r="B10351" t="s">
        <v>418</v>
      </c>
      <c r="C10351">
        <v>1997</v>
      </c>
      <c r="D10351" s="1">
        <v>9931140423</v>
      </c>
      <c r="E10351" cm="1">
        <f t="array" ref="E10351">IF(
ISNA(_xlfn.XLOOKUP(B10351 &amp; C10351,[1]global_waste_stats!$B$2:$B$991 &amp; [1]global_waste_stats!$C$2:$C$991,[1]global_waste_stats!$D$2:$D$991)),
_xlfn.XLOOKUP(A10351 &amp; C10351,[2]UNdata_Export_20210503_03410335!$A$2:$A$1588 &amp; [2]UNdata_Export_20210503_03410335!$B$2:$B$1588,[2]UNdata_Export_20210503_03410335!$C$2:$C$1588 * 1000),
_xlfn.XLOOKUP(B10351 &amp; C10351,[1]global_waste_stats!$B$2:$B$991 &amp; [1]global_waste_stats!$C$2:$C$991,[1]global_waste_stats!$D$2:$D$991)
)</f>
        <v>296000</v>
      </c>
      <c r="F10351">
        <f t="shared" si="161"/>
        <v>33551.150077702703</v>
      </c>
    </row>
    <row r="10352" spans="1:6" x14ac:dyDescent="0.3">
      <c r="A10352" t="s">
        <v>417</v>
      </c>
      <c r="B10352" t="s">
        <v>418</v>
      </c>
      <c r="C10352">
        <v>1998</v>
      </c>
      <c r="D10352" s="1">
        <v>10738002284</v>
      </c>
      <c r="E10352" cm="1">
        <f t="array" ref="E10352">IF(
ISNA(_xlfn.XLOOKUP(B10352 &amp; C10352,[1]global_waste_stats!$B$2:$B$991 &amp; [1]global_waste_stats!$C$2:$C$991,[1]global_waste_stats!$D$2:$D$991)),
_xlfn.XLOOKUP(A10352 &amp; C10352,[2]UNdata_Export_20210503_03410335!$A$2:$A$1588 &amp; [2]UNdata_Export_20210503_03410335!$B$2:$B$1588,[2]UNdata_Export_20210503_03410335!$C$2:$C$1588 * 1000),
_xlfn.XLOOKUP(B10352 &amp; C10352,[1]global_waste_stats!$B$2:$B$991 &amp; [1]global_waste_stats!$C$2:$C$991,[1]global_waste_stats!$D$2:$D$991)
)</f>
        <v>323000</v>
      </c>
      <c r="F10352">
        <f t="shared" si="161"/>
        <v>33244.589114551083</v>
      </c>
    </row>
    <row r="10353" spans="1:6" x14ac:dyDescent="0.3">
      <c r="A10353" t="s">
        <v>417</v>
      </c>
      <c r="B10353" t="s">
        <v>418</v>
      </c>
      <c r="C10353">
        <v>1999</v>
      </c>
      <c r="D10353" s="1">
        <v>11599707384</v>
      </c>
      <c r="E10353" cm="1">
        <f t="array" ref="E10353">IF(
ISNA(_xlfn.XLOOKUP(B10353 &amp; C10353,[1]global_waste_stats!$B$2:$B$991 &amp; [1]global_waste_stats!$C$2:$C$991,[1]global_waste_stats!$D$2:$D$991)),
_xlfn.XLOOKUP(A10353 &amp; C10353,[2]UNdata_Export_20210503_03410335!$A$2:$A$1588 &amp; [2]UNdata_Export_20210503_03410335!$B$2:$B$1588,[2]UNdata_Export_20210503_03410335!$C$2:$C$1588 * 1000),
_xlfn.XLOOKUP(B10353 &amp; C10353,[1]global_waste_stats!$B$2:$B$991 &amp; [1]global_waste_stats!$C$2:$C$991,[1]global_waste_stats!$D$2:$D$991)
)</f>
        <v>336000</v>
      </c>
      <c r="F10353">
        <f t="shared" si="161"/>
        <v>34522.938642857145</v>
      </c>
    </row>
    <row r="10354" spans="1:6" x14ac:dyDescent="0.3">
      <c r="A10354" t="s">
        <v>417</v>
      </c>
      <c r="B10354" t="s">
        <v>418</v>
      </c>
      <c r="C10354">
        <v>2000</v>
      </c>
      <c r="D10354" s="1">
        <v>12400244892</v>
      </c>
      <c r="E10354" cm="1">
        <f t="array" ref="E10354">IF(
ISNA(_xlfn.XLOOKUP(B10354 &amp; C10354,[1]global_waste_stats!$B$2:$B$991 &amp; [1]global_waste_stats!$C$2:$C$991,[1]global_waste_stats!$D$2:$D$991)),
_xlfn.XLOOKUP(A10354 &amp; C10354,[2]UNdata_Export_20210503_03410335!$A$2:$A$1588 &amp; [2]UNdata_Export_20210503_03410335!$B$2:$B$1588,[2]UNdata_Export_20210503_03410335!$C$2:$C$1588 * 1000),
_xlfn.XLOOKUP(B10354 &amp; C10354,[1]global_waste_stats!$B$2:$B$991 &amp; [1]global_waste_stats!$C$2:$C$991,[1]global_waste_stats!$D$2:$D$991)
)</f>
        <v>424000</v>
      </c>
      <c r="F10354">
        <f t="shared" si="161"/>
        <v>29245.860594339621</v>
      </c>
    </row>
    <row r="10355" spans="1:6" x14ac:dyDescent="0.3">
      <c r="A10355" t="s">
        <v>417</v>
      </c>
      <c r="B10355" t="s">
        <v>418</v>
      </c>
      <c r="C10355">
        <v>2001</v>
      </c>
      <c r="D10355" s="1">
        <v>12917152087</v>
      </c>
      <c r="E10355" cm="1">
        <f t="array" ref="E10355">IF(
ISNA(_xlfn.XLOOKUP(B10355 &amp; C10355,[1]global_waste_stats!$B$2:$B$991 &amp; [1]global_waste_stats!$C$2:$C$991,[1]global_waste_stats!$D$2:$D$991)),
_xlfn.XLOOKUP(A10355 &amp; C10355,[2]UNdata_Export_20210503_03410335!$A$2:$A$1588 &amp; [2]UNdata_Export_20210503_03410335!$B$2:$B$1588,[2]UNdata_Export_20210503_03410335!$C$2:$C$1588 * 1000),
_xlfn.XLOOKUP(B10355 &amp; C10355,[1]global_waste_stats!$B$2:$B$991 &amp; [1]global_waste_stats!$C$2:$C$991,[1]global_waste_stats!$D$2:$D$991)
)</f>
        <v>379000</v>
      </c>
      <c r="F10355">
        <f t="shared" si="161"/>
        <v>34082.195480211085</v>
      </c>
    </row>
    <row r="10356" spans="1:6" x14ac:dyDescent="0.3">
      <c r="A10356" t="s">
        <v>417</v>
      </c>
      <c r="B10356" t="s">
        <v>418</v>
      </c>
      <c r="C10356">
        <v>2002</v>
      </c>
      <c r="D10356" s="1">
        <v>13942348942</v>
      </c>
      <c r="E10356" cm="1">
        <f t="array" ref="E10356">IF(
ISNA(_xlfn.XLOOKUP(B10356 &amp; C10356,[1]global_waste_stats!$B$2:$B$991 &amp; [1]global_waste_stats!$C$2:$C$991,[1]global_waste_stats!$D$2:$D$991)),
_xlfn.XLOOKUP(A10356 &amp; C10356,[2]UNdata_Export_20210503_03410335!$A$2:$A$1588 &amp; [2]UNdata_Export_20210503_03410335!$B$2:$B$1588,[2]UNdata_Export_20210503_03410335!$C$2:$C$1588 * 1000),
_xlfn.XLOOKUP(B10356 &amp; C10356,[1]global_waste_stats!$B$2:$B$991 &amp; [1]global_waste_stats!$C$2:$C$991,[1]global_waste_stats!$D$2:$D$991)
)</f>
        <v>425000</v>
      </c>
      <c r="F10356">
        <f t="shared" si="161"/>
        <v>32805.526922352939</v>
      </c>
    </row>
    <row r="10357" spans="1:6" x14ac:dyDescent="0.3">
      <c r="A10357" t="s">
        <v>417</v>
      </c>
      <c r="B10357" t="s">
        <v>418</v>
      </c>
      <c r="C10357">
        <v>2003</v>
      </c>
      <c r="D10357" s="1">
        <v>15955821613</v>
      </c>
      <c r="E10357" t="e" cm="1">
        <f t="array" ref="E10357">IF(
ISNA(_xlfn.XLOOKUP(B10357 &amp; C10357,[1]global_waste_stats!$B$2:$B$991 &amp; [1]global_waste_stats!$C$2:$C$991,[1]global_waste_stats!$D$2:$D$991)),
_xlfn.XLOOKUP(A10357 &amp; C10357,[2]UNdata_Export_20210503_03410335!$A$2:$A$1588 &amp; [2]UNdata_Export_20210503_03410335!$B$2:$B$1588,[2]UNdata_Export_20210503_03410335!$C$2:$C$1588 * 1000),
_xlfn.XLOOKUP(B10357 &amp; C10357,[1]global_waste_stats!$B$2:$B$991 &amp; [1]global_waste_stats!$C$2:$C$991,[1]global_waste_stats!$D$2:$D$991)
)</f>
        <v>#N/A</v>
      </c>
      <c r="F10357" t="str">
        <f t="shared" si="161"/>
        <v/>
      </c>
    </row>
    <row r="10358" spans="1:6" x14ac:dyDescent="0.3">
      <c r="A10358" t="s">
        <v>417</v>
      </c>
      <c r="B10358" t="s">
        <v>418</v>
      </c>
      <c r="C10358">
        <v>2004</v>
      </c>
      <c r="D10358" s="1">
        <v>17224244593</v>
      </c>
      <c r="E10358" t="e" cm="1">
        <f t="array" ref="E10358">IF(
ISNA(_xlfn.XLOOKUP(B10358 &amp; C10358,[1]global_waste_stats!$B$2:$B$991 &amp; [1]global_waste_stats!$C$2:$C$991,[1]global_waste_stats!$D$2:$D$991)),
_xlfn.XLOOKUP(A10358 &amp; C10358,[2]UNdata_Export_20210503_03410335!$A$2:$A$1588 &amp; [2]UNdata_Export_20210503_03410335!$B$2:$B$1588,[2]UNdata_Export_20210503_03410335!$C$2:$C$1588 * 1000),
_xlfn.XLOOKUP(B10358 &amp; C10358,[1]global_waste_stats!$B$2:$B$991 &amp; [1]global_waste_stats!$C$2:$C$991,[1]global_waste_stats!$D$2:$D$991)
)</f>
        <v>#N/A</v>
      </c>
      <c r="F10358" t="str">
        <f t="shared" si="161"/>
        <v/>
      </c>
    </row>
    <row r="10359" spans="1:6" x14ac:dyDescent="0.3">
      <c r="A10359" t="s">
        <v>417</v>
      </c>
      <c r="B10359" t="s">
        <v>418</v>
      </c>
      <c r="C10359">
        <v>2005</v>
      </c>
      <c r="D10359" s="1">
        <v>18293696733</v>
      </c>
      <c r="E10359" t="e" cm="1">
        <f t="array" ref="E10359">IF(
ISNA(_xlfn.XLOOKUP(B10359 &amp; C10359,[1]global_waste_stats!$B$2:$B$991 &amp; [1]global_waste_stats!$C$2:$C$991,[1]global_waste_stats!$D$2:$D$991)),
_xlfn.XLOOKUP(A10359 &amp; C10359,[2]UNdata_Export_20210503_03410335!$A$2:$A$1588 &amp; [2]UNdata_Export_20210503_03410335!$B$2:$B$1588,[2]UNdata_Export_20210503_03410335!$C$2:$C$1588 * 1000),
_xlfn.XLOOKUP(B10359 &amp; C10359,[1]global_waste_stats!$B$2:$B$991 &amp; [1]global_waste_stats!$C$2:$C$991,[1]global_waste_stats!$D$2:$D$991)
)</f>
        <v>#N/A</v>
      </c>
      <c r="F10359" t="str">
        <f t="shared" si="161"/>
        <v/>
      </c>
    </row>
    <row r="10360" spans="1:6" x14ac:dyDescent="0.3">
      <c r="A10360" t="s">
        <v>417</v>
      </c>
      <c r="B10360" t="s">
        <v>418</v>
      </c>
      <c r="C10360">
        <v>2006</v>
      </c>
      <c r="D10360" s="1">
        <v>20709938764</v>
      </c>
      <c r="E10360" t="e" cm="1">
        <f t="array" ref="E10360">IF(
ISNA(_xlfn.XLOOKUP(B10360 &amp; C10360,[1]global_waste_stats!$B$2:$B$991 &amp; [1]global_waste_stats!$C$2:$C$991,[1]global_waste_stats!$D$2:$D$991)),
_xlfn.XLOOKUP(A10360 &amp; C10360,[2]UNdata_Export_20210503_03410335!$A$2:$A$1588 &amp; [2]UNdata_Export_20210503_03410335!$B$2:$B$1588,[2]UNdata_Export_20210503_03410335!$C$2:$C$1588 * 1000),
_xlfn.XLOOKUP(B10360 &amp; C10360,[1]global_waste_stats!$B$2:$B$991 &amp; [1]global_waste_stats!$C$2:$C$991,[1]global_waste_stats!$D$2:$D$991)
)</f>
        <v>#N/A</v>
      </c>
      <c r="F10360" t="str">
        <f t="shared" si="161"/>
        <v/>
      </c>
    </row>
    <row r="10361" spans="1:6" x14ac:dyDescent="0.3">
      <c r="A10361" t="s">
        <v>417</v>
      </c>
      <c r="B10361" t="s">
        <v>418</v>
      </c>
      <c r="C10361">
        <v>2007</v>
      </c>
      <c r="D10361" s="1">
        <v>21694528593</v>
      </c>
      <c r="E10361" t="e" cm="1">
        <f t="array" ref="E10361">IF(
ISNA(_xlfn.XLOOKUP(B10361 &amp; C10361,[1]global_waste_stats!$B$2:$B$991 &amp; [1]global_waste_stats!$C$2:$C$991,[1]global_waste_stats!$D$2:$D$991)),
_xlfn.XLOOKUP(A10361 &amp; C10361,[2]UNdata_Export_20210503_03410335!$A$2:$A$1588 &amp; [2]UNdata_Export_20210503_03410335!$B$2:$B$1588,[2]UNdata_Export_20210503_03410335!$C$2:$C$1588 * 1000),
_xlfn.XLOOKUP(B10361 &amp; C10361,[1]global_waste_stats!$B$2:$B$991 &amp; [1]global_waste_stats!$C$2:$C$991,[1]global_waste_stats!$D$2:$D$991)
)</f>
        <v>#N/A</v>
      </c>
      <c r="F10361" t="str">
        <f t="shared" si="161"/>
        <v/>
      </c>
    </row>
    <row r="10362" spans="1:6" x14ac:dyDescent="0.3">
      <c r="A10362" t="s">
        <v>417</v>
      </c>
      <c r="B10362" t="s">
        <v>418</v>
      </c>
      <c r="C10362">
        <v>2008</v>
      </c>
      <c r="D10362" s="1">
        <v>22430064526</v>
      </c>
      <c r="E10362" t="e" cm="1">
        <f t="array" ref="E10362">IF(
ISNA(_xlfn.XLOOKUP(B10362 &amp; C10362,[1]global_waste_stats!$B$2:$B$991 &amp; [1]global_waste_stats!$C$2:$C$991,[1]global_waste_stats!$D$2:$D$991)),
_xlfn.XLOOKUP(A10362 &amp; C10362,[2]UNdata_Export_20210503_03410335!$A$2:$A$1588 &amp; [2]UNdata_Export_20210503_03410335!$B$2:$B$1588,[2]UNdata_Export_20210503_03410335!$C$2:$C$1588 * 1000),
_xlfn.XLOOKUP(B10362 &amp; C10362,[1]global_waste_stats!$B$2:$B$991 &amp; [1]global_waste_stats!$C$2:$C$991,[1]global_waste_stats!$D$2:$D$991)
)</f>
        <v>#N/A</v>
      </c>
      <c r="F10362" t="str">
        <f t="shared" si="161"/>
        <v/>
      </c>
    </row>
    <row r="10363" spans="1:6" x14ac:dyDescent="0.3">
      <c r="A10363" t="s">
        <v>417</v>
      </c>
      <c r="B10363" t="s">
        <v>418</v>
      </c>
      <c r="C10363">
        <v>2009</v>
      </c>
      <c r="D10363" s="1">
        <v>21445251800</v>
      </c>
      <c r="E10363" t="e" cm="1">
        <f t="array" ref="E10363">IF(
ISNA(_xlfn.XLOOKUP(B10363 &amp; C10363,[1]global_waste_stats!$B$2:$B$991 &amp; [1]global_waste_stats!$C$2:$C$991,[1]global_waste_stats!$D$2:$D$991)),
_xlfn.XLOOKUP(A10363 &amp; C10363,[2]UNdata_Export_20210503_03410335!$A$2:$A$1588 &amp; [2]UNdata_Export_20210503_03410335!$B$2:$B$1588,[2]UNdata_Export_20210503_03410335!$C$2:$C$1588 * 1000),
_xlfn.XLOOKUP(B10363 &amp; C10363,[1]global_waste_stats!$B$2:$B$991 &amp; [1]global_waste_stats!$C$2:$C$991,[1]global_waste_stats!$D$2:$D$991)
)</f>
        <v>#N/A</v>
      </c>
      <c r="F10363" t="str">
        <f t="shared" si="161"/>
        <v/>
      </c>
    </row>
    <row r="10364" spans="1:6" x14ac:dyDescent="0.3">
      <c r="A10364" t="s">
        <v>417</v>
      </c>
      <c r="B10364" t="s">
        <v>418</v>
      </c>
      <c r="C10364">
        <v>2010</v>
      </c>
      <c r="D10364" s="1">
        <v>22157948396</v>
      </c>
      <c r="E10364" t="e" cm="1">
        <f t="array" ref="E10364">IF(
ISNA(_xlfn.XLOOKUP(B10364 &amp; C10364,[1]global_waste_stats!$B$2:$B$991 &amp; [1]global_waste_stats!$C$2:$C$991,[1]global_waste_stats!$D$2:$D$991)),
_xlfn.XLOOKUP(A10364 &amp; C10364,[2]UNdata_Export_20210503_03410335!$A$2:$A$1588 &amp; [2]UNdata_Export_20210503_03410335!$B$2:$B$1588,[2]UNdata_Export_20210503_03410335!$C$2:$C$1588 * 1000),
_xlfn.XLOOKUP(B10364 &amp; C10364,[1]global_waste_stats!$B$2:$B$991 &amp; [1]global_waste_stats!$C$2:$C$991,[1]global_waste_stats!$D$2:$D$991)
)</f>
        <v>#N/A</v>
      </c>
      <c r="F10364" t="str">
        <f t="shared" si="161"/>
        <v/>
      </c>
    </row>
    <row r="10365" spans="1:6" x14ac:dyDescent="0.3">
      <c r="A10365" t="s">
        <v>417</v>
      </c>
      <c r="B10365" t="s">
        <v>418</v>
      </c>
      <c r="C10365">
        <v>2011</v>
      </c>
      <c r="D10365" s="1">
        <v>22092725493</v>
      </c>
      <c r="E10365" t="e" cm="1">
        <f t="array" ref="E10365">IF(
ISNA(_xlfn.XLOOKUP(B10365 &amp; C10365,[1]global_waste_stats!$B$2:$B$991 &amp; [1]global_waste_stats!$C$2:$C$991,[1]global_waste_stats!$D$2:$D$991)),
_xlfn.XLOOKUP(A10365 &amp; C10365,[2]UNdata_Export_20210503_03410335!$A$2:$A$1588 &amp; [2]UNdata_Export_20210503_03410335!$B$2:$B$1588,[2]UNdata_Export_20210503_03410335!$C$2:$C$1588 * 1000),
_xlfn.XLOOKUP(B10365 &amp; C10365,[1]global_waste_stats!$B$2:$B$991 &amp; [1]global_waste_stats!$C$2:$C$991,[1]global_waste_stats!$D$2:$D$991)
)</f>
        <v>#N/A</v>
      </c>
      <c r="F10365" t="str">
        <f t="shared" si="161"/>
        <v/>
      </c>
    </row>
    <row r="10366" spans="1:6" x14ac:dyDescent="0.3">
      <c r="A10366" t="s">
        <v>417</v>
      </c>
      <c r="B10366" t="s">
        <v>418</v>
      </c>
      <c r="C10366">
        <v>2012</v>
      </c>
      <c r="D10366" s="1">
        <v>22378600711</v>
      </c>
      <c r="E10366" t="e" cm="1">
        <f t="array" ref="E10366">IF(
ISNA(_xlfn.XLOOKUP(B10366 &amp; C10366,[1]global_waste_stats!$B$2:$B$991 &amp; [1]global_waste_stats!$C$2:$C$991,[1]global_waste_stats!$D$2:$D$991)),
_xlfn.XLOOKUP(A10366 &amp; C10366,[2]UNdata_Export_20210503_03410335!$A$2:$A$1588 &amp; [2]UNdata_Export_20210503_03410335!$B$2:$B$1588,[2]UNdata_Export_20210503_03410335!$C$2:$C$1588 * 1000),
_xlfn.XLOOKUP(B10366 &amp; C10366,[1]global_waste_stats!$B$2:$B$991 &amp; [1]global_waste_stats!$C$2:$C$991,[1]global_waste_stats!$D$2:$D$991)
)</f>
        <v>#N/A</v>
      </c>
      <c r="F10366" t="str">
        <f t="shared" si="161"/>
        <v/>
      </c>
    </row>
    <row r="10367" spans="1:6" x14ac:dyDescent="0.3">
      <c r="A10367" t="s">
        <v>417</v>
      </c>
      <c r="B10367" t="s">
        <v>418</v>
      </c>
      <c r="C10367">
        <v>2013</v>
      </c>
      <c r="D10367" s="1">
        <v>22598101173</v>
      </c>
      <c r="E10367" t="e" cm="1">
        <f t="array" ref="E10367">IF(
ISNA(_xlfn.XLOOKUP(B10367 &amp; C10367,[1]global_waste_stats!$B$2:$B$991 &amp; [1]global_waste_stats!$C$2:$C$991,[1]global_waste_stats!$D$2:$D$991)),
_xlfn.XLOOKUP(A10367 &amp; C10367,[2]UNdata_Export_20210503_03410335!$A$2:$A$1588 &amp; [2]UNdata_Export_20210503_03410335!$B$2:$B$1588,[2]UNdata_Export_20210503_03410335!$C$2:$C$1588 * 1000),
_xlfn.XLOOKUP(B10367 &amp; C10367,[1]global_waste_stats!$B$2:$B$991 &amp; [1]global_waste_stats!$C$2:$C$991,[1]global_waste_stats!$D$2:$D$991)
)</f>
        <v>#N/A</v>
      </c>
      <c r="F10367" t="str">
        <f t="shared" si="161"/>
        <v/>
      </c>
    </row>
    <row r="10368" spans="1:6" x14ac:dyDescent="0.3">
      <c r="A10368" t="s">
        <v>417</v>
      </c>
      <c r="B10368" t="s">
        <v>418</v>
      </c>
      <c r="C10368">
        <v>2014</v>
      </c>
      <c r="D10368" s="1">
        <v>22541117177</v>
      </c>
      <c r="E10368" t="e" cm="1">
        <f t="array" ref="E10368">IF(
ISNA(_xlfn.XLOOKUP(B10368 &amp; C10368,[1]global_waste_stats!$B$2:$B$991 &amp; [1]global_waste_stats!$C$2:$C$991,[1]global_waste_stats!$D$2:$D$991)),
_xlfn.XLOOKUP(A10368 &amp; C10368,[2]UNdata_Export_20210503_03410335!$A$2:$A$1588 &amp; [2]UNdata_Export_20210503_03410335!$B$2:$B$1588,[2]UNdata_Export_20210503_03410335!$C$2:$C$1588 * 1000),
_xlfn.XLOOKUP(B10368 &amp; C10368,[1]global_waste_stats!$B$2:$B$991 &amp; [1]global_waste_stats!$C$2:$C$991,[1]global_waste_stats!$D$2:$D$991)
)</f>
        <v>#N/A</v>
      </c>
      <c r="F10368" t="str">
        <f t="shared" si="161"/>
        <v/>
      </c>
    </row>
    <row r="10369" spans="1:6" x14ac:dyDescent="0.3">
      <c r="A10369" t="s">
        <v>417</v>
      </c>
      <c r="B10369" t="s">
        <v>418</v>
      </c>
      <c r="C10369">
        <v>2015</v>
      </c>
      <c r="D10369" s="1">
        <v>22883102658</v>
      </c>
      <c r="E10369" t="e" cm="1">
        <f t="array" ref="E10369">IF(
ISNA(_xlfn.XLOOKUP(B10369 &amp; C10369,[1]global_waste_stats!$B$2:$B$991 &amp; [1]global_waste_stats!$C$2:$C$991,[1]global_waste_stats!$D$2:$D$991)),
_xlfn.XLOOKUP(A10369 &amp; C10369,[2]UNdata_Export_20210503_03410335!$A$2:$A$1588 &amp; [2]UNdata_Export_20210503_03410335!$B$2:$B$1588,[2]UNdata_Export_20210503_03410335!$C$2:$C$1588 * 1000),
_xlfn.XLOOKUP(B10369 &amp; C10369,[1]global_waste_stats!$B$2:$B$991 &amp; [1]global_waste_stats!$C$2:$C$991,[1]global_waste_stats!$D$2:$D$991)
)</f>
        <v>#N/A</v>
      </c>
      <c r="F10369" t="str">
        <f t="shared" si="161"/>
        <v/>
      </c>
    </row>
    <row r="10370" spans="1:6" x14ac:dyDescent="0.3">
      <c r="A10370" t="s">
        <v>417</v>
      </c>
      <c r="B10370" t="s">
        <v>418</v>
      </c>
      <c r="C10370">
        <v>2016</v>
      </c>
      <c r="D10370" s="1">
        <v>21519942195</v>
      </c>
      <c r="E10370" t="e" cm="1">
        <f t="array" ref="E10370">IF(
ISNA(_xlfn.XLOOKUP(B10370 &amp; C10370,[1]global_waste_stats!$B$2:$B$991 &amp; [1]global_waste_stats!$C$2:$C$991,[1]global_waste_stats!$D$2:$D$991)),
_xlfn.XLOOKUP(A10370 &amp; C10370,[2]UNdata_Export_20210503_03410335!$A$2:$A$1588 &amp; [2]UNdata_Export_20210503_03410335!$B$2:$B$1588,[2]UNdata_Export_20210503_03410335!$C$2:$C$1588 * 1000),
_xlfn.XLOOKUP(B10370 &amp; C10370,[1]global_waste_stats!$B$2:$B$991 &amp; [1]global_waste_stats!$C$2:$C$991,[1]global_waste_stats!$D$2:$D$991)
)</f>
        <v>#N/A</v>
      </c>
      <c r="F10370" t="str">
        <f t="shared" si="161"/>
        <v/>
      </c>
    </row>
    <row r="10371" spans="1:6" x14ac:dyDescent="0.3">
      <c r="A10371" t="s">
        <v>417</v>
      </c>
      <c r="B10371" t="s">
        <v>418</v>
      </c>
      <c r="C10371">
        <v>2017</v>
      </c>
      <c r="D10371" s="1">
        <v>21017233305</v>
      </c>
      <c r="E10371" t="e" cm="1">
        <f t="array" ref="E10371">IF(
ISNA(_xlfn.XLOOKUP(B10371 &amp; C10371,[1]global_waste_stats!$B$2:$B$991 &amp; [1]global_waste_stats!$C$2:$C$991,[1]global_waste_stats!$D$2:$D$991)),
_xlfn.XLOOKUP(A10371 &amp; C10371,[2]UNdata_Export_20210503_03410335!$A$2:$A$1588 &amp; [2]UNdata_Export_20210503_03410335!$B$2:$B$1588,[2]UNdata_Export_20210503_03410335!$C$2:$C$1588 * 1000),
_xlfn.XLOOKUP(B10371 &amp; C10371,[1]global_waste_stats!$B$2:$B$991 &amp; [1]global_waste_stats!$C$2:$C$991,[1]global_waste_stats!$D$2:$D$991)
)</f>
        <v>#N/A</v>
      </c>
      <c r="F10371" t="str">
        <f t="shared" ref="F10371:F10434" si="162">IF(ISNA(E10371),"",D10371/E10371)</f>
        <v/>
      </c>
    </row>
    <row r="10372" spans="1:6" x14ac:dyDescent="0.3">
      <c r="A10372" t="s">
        <v>419</v>
      </c>
      <c r="B10372" t="s">
        <v>420</v>
      </c>
      <c r="C10372">
        <v>1965</v>
      </c>
      <c r="D10372" s="1">
        <v>5059838759</v>
      </c>
      <c r="E10372" t="e" cm="1">
        <f t="array" ref="E10372">IF(
ISNA(_xlfn.XLOOKUP(B10372 &amp; C10372,[1]global_waste_stats!$B$2:$B$991 &amp; [1]global_waste_stats!$C$2:$C$991,[1]global_waste_stats!$D$2:$D$991)),
_xlfn.XLOOKUP(A10372 &amp; C10372,[2]UNdata_Export_20210503_03410335!$A$2:$A$1588 &amp; [2]UNdata_Export_20210503_03410335!$B$2:$B$1588,[2]UNdata_Export_20210503_03410335!$C$2:$C$1588 * 1000),
_xlfn.XLOOKUP(B10372 &amp; C10372,[1]global_waste_stats!$B$2:$B$991 &amp; [1]global_waste_stats!$C$2:$C$991,[1]global_waste_stats!$D$2:$D$991)
)</f>
        <v>#N/A</v>
      </c>
      <c r="F10372" t="str">
        <f t="shared" si="162"/>
        <v/>
      </c>
    </row>
    <row r="10373" spans="1:6" x14ac:dyDescent="0.3">
      <c r="A10373" t="s">
        <v>419</v>
      </c>
      <c r="B10373" t="s">
        <v>420</v>
      </c>
      <c r="C10373">
        <v>1966</v>
      </c>
      <c r="D10373" s="1">
        <v>5234649504</v>
      </c>
      <c r="E10373" t="e" cm="1">
        <f t="array" ref="E10373">IF(
ISNA(_xlfn.XLOOKUP(B10373 &amp; C10373,[1]global_waste_stats!$B$2:$B$991 &amp; [1]global_waste_stats!$C$2:$C$991,[1]global_waste_stats!$D$2:$D$991)),
_xlfn.XLOOKUP(A10373 &amp; C10373,[2]UNdata_Export_20210503_03410335!$A$2:$A$1588 &amp; [2]UNdata_Export_20210503_03410335!$B$2:$B$1588,[2]UNdata_Export_20210503_03410335!$C$2:$C$1588 * 1000),
_xlfn.XLOOKUP(B10373 &amp; C10373,[1]global_waste_stats!$B$2:$B$991 &amp; [1]global_waste_stats!$C$2:$C$991,[1]global_waste_stats!$D$2:$D$991)
)</f>
        <v>#N/A</v>
      </c>
      <c r="F10373" t="str">
        <f t="shared" si="162"/>
        <v/>
      </c>
    </row>
    <row r="10374" spans="1:6" x14ac:dyDescent="0.3">
      <c r="A10374" t="s">
        <v>419</v>
      </c>
      <c r="B10374" t="s">
        <v>420</v>
      </c>
      <c r="C10374">
        <v>1967</v>
      </c>
      <c r="D10374" s="1">
        <v>5243127148</v>
      </c>
      <c r="E10374" t="e" cm="1">
        <f t="array" ref="E10374">IF(
ISNA(_xlfn.XLOOKUP(B10374 &amp; C10374,[1]global_waste_stats!$B$2:$B$991 &amp; [1]global_waste_stats!$C$2:$C$991,[1]global_waste_stats!$D$2:$D$991)),
_xlfn.XLOOKUP(A10374 &amp; C10374,[2]UNdata_Export_20210503_03410335!$A$2:$A$1588 &amp; [2]UNdata_Export_20210503_03410335!$B$2:$B$1588,[2]UNdata_Export_20210503_03410335!$C$2:$C$1588 * 1000),
_xlfn.XLOOKUP(B10374 &amp; C10374,[1]global_waste_stats!$B$2:$B$991 &amp; [1]global_waste_stats!$C$2:$C$991,[1]global_waste_stats!$D$2:$D$991)
)</f>
        <v>#N/A</v>
      </c>
      <c r="F10374" t="str">
        <f t="shared" si="162"/>
        <v/>
      </c>
    </row>
    <row r="10375" spans="1:6" x14ac:dyDescent="0.3">
      <c r="A10375" t="s">
        <v>419</v>
      </c>
      <c r="B10375" t="s">
        <v>420</v>
      </c>
      <c r="C10375">
        <v>1968</v>
      </c>
      <c r="D10375" s="1">
        <v>5788922454</v>
      </c>
      <c r="E10375" t="e" cm="1">
        <f t="array" ref="E10375">IF(
ISNA(_xlfn.XLOOKUP(B10375 &amp; C10375,[1]global_waste_stats!$B$2:$B$991 &amp; [1]global_waste_stats!$C$2:$C$991,[1]global_waste_stats!$D$2:$D$991)),
_xlfn.XLOOKUP(A10375 &amp; C10375,[2]UNdata_Export_20210503_03410335!$A$2:$A$1588 &amp; [2]UNdata_Export_20210503_03410335!$B$2:$B$1588,[2]UNdata_Export_20210503_03410335!$C$2:$C$1588 * 1000),
_xlfn.XLOOKUP(B10375 &amp; C10375,[1]global_waste_stats!$B$2:$B$991 &amp; [1]global_waste_stats!$C$2:$C$991,[1]global_waste_stats!$D$2:$D$991)
)</f>
        <v>#N/A</v>
      </c>
      <c r="F10375" t="str">
        <f t="shared" si="162"/>
        <v/>
      </c>
    </row>
    <row r="10376" spans="1:6" x14ac:dyDescent="0.3">
      <c r="A10376" t="s">
        <v>419</v>
      </c>
      <c r="B10376" t="s">
        <v>420</v>
      </c>
      <c r="C10376">
        <v>1969</v>
      </c>
      <c r="D10376" s="1">
        <v>6063769806</v>
      </c>
      <c r="E10376" t="e" cm="1">
        <f t="array" ref="E10376">IF(
ISNA(_xlfn.XLOOKUP(B10376 &amp; C10376,[1]global_waste_stats!$B$2:$B$991 &amp; [1]global_waste_stats!$C$2:$C$991,[1]global_waste_stats!$D$2:$D$991)),
_xlfn.XLOOKUP(A10376 &amp; C10376,[2]UNdata_Export_20210503_03410335!$A$2:$A$1588 &amp; [2]UNdata_Export_20210503_03410335!$B$2:$B$1588,[2]UNdata_Export_20210503_03410335!$C$2:$C$1588 * 1000),
_xlfn.XLOOKUP(B10376 &amp; C10376,[1]global_waste_stats!$B$2:$B$991 &amp; [1]global_waste_stats!$C$2:$C$991,[1]global_waste_stats!$D$2:$D$991)
)</f>
        <v>#N/A</v>
      </c>
      <c r="F10376" t="str">
        <f t="shared" si="162"/>
        <v/>
      </c>
    </row>
    <row r="10377" spans="1:6" x14ac:dyDescent="0.3">
      <c r="A10377" t="s">
        <v>419</v>
      </c>
      <c r="B10377" t="s">
        <v>420</v>
      </c>
      <c r="C10377">
        <v>1970</v>
      </c>
      <c r="D10377" s="1">
        <v>6346925527</v>
      </c>
      <c r="E10377" t="e" cm="1">
        <f t="array" ref="E10377">IF(
ISNA(_xlfn.XLOOKUP(B10377 &amp; C10377,[1]global_waste_stats!$B$2:$B$991 &amp; [1]global_waste_stats!$C$2:$C$991,[1]global_waste_stats!$D$2:$D$991)),
_xlfn.XLOOKUP(A10377 &amp; C10377,[2]UNdata_Export_20210503_03410335!$A$2:$A$1588 &amp; [2]UNdata_Export_20210503_03410335!$B$2:$B$1588,[2]UNdata_Export_20210503_03410335!$C$2:$C$1588 * 1000),
_xlfn.XLOOKUP(B10377 &amp; C10377,[1]global_waste_stats!$B$2:$B$991 &amp; [1]global_waste_stats!$C$2:$C$991,[1]global_waste_stats!$D$2:$D$991)
)</f>
        <v>#N/A</v>
      </c>
      <c r="F10377" t="str">
        <f t="shared" si="162"/>
        <v/>
      </c>
    </row>
    <row r="10378" spans="1:6" x14ac:dyDescent="0.3">
      <c r="A10378" t="s">
        <v>419</v>
      </c>
      <c r="B10378" t="s">
        <v>420</v>
      </c>
      <c r="C10378">
        <v>1971</v>
      </c>
      <c r="D10378" s="1">
        <v>7017173397</v>
      </c>
      <c r="E10378" t="e" cm="1">
        <f t="array" ref="E10378">IF(
ISNA(_xlfn.XLOOKUP(B10378 &amp; C10378,[1]global_waste_stats!$B$2:$B$991 &amp; [1]global_waste_stats!$C$2:$C$991,[1]global_waste_stats!$D$2:$D$991)),
_xlfn.XLOOKUP(A10378 &amp; C10378,[2]UNdata_Export_20210503_03410335!$A$2:$A$1588 &amp; [2]UNdata_Export_20210503_03410335!$B$2:$B$1588,[2]UNdata_Export_20210503_03410335!$C$2:$C$1588 * 1000),
_xlfn.XLOOKUP(B10378 &amp; C10378,[1]global_waste_stats!$B$2:$B$991 &amp; [1]global_waste_stats!$C$2:$C$991,[1]global_waste_stats!$D$2:$D$991)
)</f>
        <v>#N/A</v>
      </c>
      <c r="F10378" t="str">
        <f t="shared" si="162"/>
        <v/>
      </c>
    </row>
    <row r="10379" spans="1:6" x14ac:dyDescent="0.3">
      <c r="A10379" t="s">
        <v>419</v>
      </c>
      <c r="B10379" t="s">
        <v>420</v>
      </c>
      <c r="C10379">
        <v>1972</v>
      </c>
      <c r="D10379" s="1">
        <v>8262210703</v>
      </c>
      <c r="E10379" t="e" cm="1">
        <f t="array" ref="E10379">IF(
ISNA(_xlfn.XLOOKUP(B10379 &amp; C10379,[1]global_waste_stats!$B$2:$B$991 &amp; [1]global_waste_stats!$C$2:$C$991,[1]global_waste_stats!$D$2:$D$991)),
_xlfn.XLOOKUP(A10379 &amp; C10379,[2]UNdata_Export_20210503_03410335!$A$2:$A$1588 &amp; [2]UNdata_Export_20210503_03410335!$B$2:$B$1588,[2]UNdata_Export_20210503_03410335!$C$2:$C$1588 * 1000),
_xlfn.XLOOKUP(B10379 &amp; C10379,[1]global_waste_stats!$B$2:$B$991 &amp; [1]global_waste_stats!$C$2:$C$991,[1]global_waste_stats!$D$2:$D$991)
)</f>
        <v>#N/A</v>
      </c>
      <c r="F10379" t="str">
        <f t="shared" si="162"/>
        <v/>
      </c>
    </row>
    <row r="10380" spans="1:6" x14ac:dyDescent="0.3">
      <c r="A10380" t="s">
        <v>419</v>
      </c>
      <c r="B10380" t="s">
        <v>420</v>
      </c>
      <c r="C10380">
        <v>1973</v>
      </c>
      <c r="D10380" s="1">
        <v>8208122677</v>
      </c>
      <c r="E10380" t="e" cm="1">
        <f t="array" ref="E10380">IF(
ISNA(_xlfn.XLOOKUP(B10380 &amp; C10380,[1]global_waste_stats!$B$2:$B$991 &amp; [1]global_waste_stats!$C$2:$C$991,[1]global_waste_stats!$D$2:$D$991)),
_xlfn.XLOOKUP(A10380 &amp; C10380,[2]UNdata_Export_20210503_03410335!$A$2:$A$1588 &amp; [2]UNdata_Export_20210503_03410335!$B$2:$B$1588,[2]UNdata_Export_20210503_03410335!$C$2:$C$1588 * 1000),
_xlfn.XLOOKUP(B10380 &amp; C10380,[1]global_waste_stats!$B$2:$B$991 &amp; [1]global_waste_stats!$C$2:$C$991,[1]global_waste_stats!$D$2:$D$991)
)</f>
        <v>#N/A</v>
      </c>
      <c r="F10380" t="str">
        <f t="shared" si="162"/>
        <v/>
      </c>
    </row>
    <row r="10381" spans="1:6" x14ac:dyDescent="0.3">
      <c r="A10381" t="s">
        <v>419</v>
      </c>
      <c r="B10381" t="s">
        <v>420</v>
      </c>
      <c r="C10381">
        <v>1974</v>
      </c>
      <c r="D10381" s="1">
        <v>8870910717</v>
      </c>
      <c r="E10381" t="e" cm="1">
        <f t="array" ref="E10381">IF(
ISNA(_xlfn.XLOOKUP(B10381 &amp; C10381,[1]global_waste_stats!$B$2:$B$991 &amp; [1]global_waste_stats!$C$2:$C$991,[1]global_waste_stats!$D$2:$D$991)),
_xlfn.XLOOKUP(A10381 &amp; C10381,[2]UNdata_Export_20210503_03410335!$A$2:$A$1588 &amp; [2]UNdata_Export_20210503_03410335!$B$2:$B$1588,[2]UNdata_Export_20210503_03410335!$C$2:$C$1588 * 1000),
_xlfn.XLOOKUP(B10381 &amp; C10381,[1]global_waste_stats!$B$2:$B$991 &amp; [1]global_waste_stats!$C$2:$C$991,[1]global_waste_stats!$D$2:$D$991)
)</f>
        <v>#N/A</v>
      </c>
      <c r="F10381" t="str">
        <f t="shared" si="162"/>
        <v/>
      </c>
    </row>
    <row r="10382" spans="1:6" x14ac:dyDescent="0.3">
      <c r="A10382" t="s">
        <v>419</v>
      </c>
      <c r="B10382" t="s">
        <v>420</v>
      </c>
      <c r="C10382">
        <v>1975</v>
      </c>
      <c r="D10382" s="1">
        <v>9505721951</v>
      </c>
      <c r="E10382" t="e" cm="1">
        <f t="array" ref="E10382">IF(
ISNA(_xlfn.XLOOKUP(B10382 &amp; C10382,[1]global_waste_stats!$B$2:$B$991 &amp; [1]global_waste_stats!$C$2:$C$991,[1]global_waste_stats!$D$2:$D$991)),
_xlfn.XLOOKUP(A10382 &amp; C10382,[2]UNdata_Export_20210503_03410335!$A$2:$A$1588 &amp; [2]UNdata_Export_20210503_03410335!$B$2:$B$1588,[2]UNdata_Export_20210503_03410335!$C$2:$C$1588 * 1000),
_xlfn.XLOOKUP(B10382 &amp; C10382,[1]global_waste_stats!$B$2:$B$991 &amp; [1]global_waste_stats!$C$2:$C$991,[1]global_waste_stats!$D$2:$D$991)
)</f>
        <v>#N/A</v>
      </c>
      <c r="F10382" t="str">
        <f t="shared" si="162"/>
        <v/>
      </c>
    </row>
    <row r="10383" spans="1:6" x14ac:dyDescent="0.3">
      <c r="A10383" t="s">
        <v>419</v>
      </c>
      <c r="B10383" t="s">
        <v>420</v>
      </c>
      <c r="C10383">
        <v>1976</v>
      </c>
      <c r="D10383" s="1">
        <v>10254473662</v>
      </c>
      <c r="E10383" t="e" cm="1">
        <f t="array" ref="E10383">IF(
ISNA(_xlfn.XLOOKUP(B10383 &amp; C10383,[1]global_waste_stats!$B$2:$B$991 &amp; [1]global_waste_stats!$C$2:$C$991,[1]global_waste_stats!$D$2:$D$991)),
_xlfn.XLOOKUP(A10383 &amp; C10383,[2]UNdata_Export_20210503_03410335!$A$2:$A$1588 &amp; [2]UNdata_Export_20210503_03410335!$B$2:$B$1588,[2]UNdata_Export_20210503_03410335!$C$2:$C$1588 * 1000),
_xlfn.XLOOKUP(B10383 &amp; C10383,[1]global_waste_stats!$B$2:$B$991 &amp; [1]global_waste_stats!$C$2:$C$991,[1]global_waste_stats!$D$2:$D$991)
)</f>
        <v>#N/A</v>
      </c>
      <c r="F10383" t="str">
        <f t="shared" si="162"/>
        <v/>
      </c>
    </row>
    <row r="10384" spans="1:6" x14ac:dyDescent="0.3">
      <c r="A10384" t="s">
        <v>419</v>
      </c>
      <c r="B10384" t="s">
        <v>420</v>
      </c>
      <c r="C10384">
        <v>1977</v>
      </c>
      <c r="D10384" s="1">
        <v>10604263588</v>
      </c>
      <c r="E10384" t="e" cm="1">
        <f t="array" ref="E10384">IF(
ISNA(_xlfn.XLOOKUP(B10384 &amp; C10384,[1]global_waste_stats!$B$2:$B$991 &amp; [1]global_waste_stats!$C$2:$C$991,[1]global_waste_stats!$D$2:$D$991)),
_xlfn.XLOOKUP(A10384 &amp; C10384,[2]UNdata_Export_20210503_03410335!$A$2:$A$1588 &amp; [2]UNdata_Export_20210503_03410335!$B$2:$B$1588,[2]UNdata_Export_20210503_03410335!$C$2:$C$1588 * 1000),
_xlfn.XLOOKUP(B10384 &amp; C10384,[1]global_waste_stats!$B$2:$B$991 &amp; [1]global_waste_stats!$C$2:$C$991,[1]global_waste_stats!$D$2:$D$991)
)</f>
        <v>#N/A</v>
      </c>
      <c r="F10384" t="str">
        <f t="shared" si="162"/>
        <v/>
      </c>
    </row>
    <row r="10385" spans="1:6" x14ac:dyDescent="0.3">
      <c r="A10385" t="s">
        <v>419</v>
      </c>
      <c r="B10385" t="s">
        <v>420</v>
      </c>
      <c r="C10385">
        <v>1978</v>
      </c>
      <c r="D10385" s="1">
        <v>11287228378</v>
      </c>
      <c r="E10385" t="e" cm="1">
        <f t="array" ref="E10385">IF(
ISNA(_xlfn.XLOOKUP(B10385 &amp; C10385,[1]global_waste_stats!$B$2:$B$991 &amp; [1]global_waste_stats!$C$2:$C$991,[1]global_waste_stats!$D$2:$D$991)),
_xlfn.XLOOKUP(A10385 &amp; C10385,[2]UNdata_Export_20210503_03410335!$A$2:$A$1588 &amp; [2]UNdata_Export_20210503_03410335!$B$2:$B$1588,[2]UNdata_Export_20210503_03410335!$C$2:$C$1588 * 1000),
_xlfn.XLOOKUP(B10385 &amp; C10385,[1]global_waste_stats!$B$2:$B$991 &amp; [1]global_waste_stats!$C$2:$C$991,[1]global_waste_stats!$D$2:$D$991)
)</f>
        <v>#N/A</v>
      </c>
      <c r="F10385" t="str">
        <f t="shared" si="162"/>
        <v/>
      </c>
    </row>
    <row r="10386" spans="1:6" x14ac:dyDescent="0.3">
      <c r="A10386" t="s">
        <v>419</v>
      </c>
      <c r="B10386" t="s">
        <v>420</v>
      </c>
      <c r="C10386">
        <v>1979</v>
      </c>
      <c r="D10386" s="1">
        <v>12028519491</v>
      </c>
      <c r="E10386" t="e" cm="1">
        <f t="array" ref="E10386">IF(
ISNA(_xlfn.XLOOKUP(B10386 &amp; C10386,[1]global_waste_stats!$B$2:$B$991 &amp; [1]global_waste_stats!$C$2:$C$991,[1]global_waste_stats!$D$2:$D$991)),
_xlfn.XLOOKUP(A10386 &amp; C10386,[2]UNdata_Export_20210503_03410335!$A$2:$A$1588 &amp; [2]UNdata_Export_20210503_03410335!$B$2:$B$1588,[2]UNdata_Export_20210503_03410335!$C$2:$C$1588 * 1000),
_xlfn.XLOOKUP(B10386 &amp; C10386,[1]global_waste_stats!$B$2:$B$991 &amp; [1]global_waste_stats!$C$2:$C$991,[1]global_waste_stats!$D$2:$D$991)
)</f>
        <v>#N/A</v>
      </c>
      <c r="F10386" t="str">
        <f t="shared" si="162"/>
        <v/>
      </c>
    </row>
    <row r="10387" spans="1:6" x14ac:dyDescent="0.3">
      <c r="A10387" t="s">
        <v>419</v>
      </c>
      <c r="B10387" t="s">
        <v>420</v>
      </c>
      <c r="C10387">
        <v>1980</v>
      </c>
      <c r="D10387" s="1">
        <v>12920884030</v>
      </c>
      <c r="E10387" t="e" cm="1">
        <f t="array" ref="E10387">IF(
ISNA(_xlfn.XLOOKUP(B10387 &amp; C10387,[1]global_waste_stats!$B$2:$B$991 &amp; [1]global_waste_stats!$C$2:$C$991,[1]global_waste_stats!$D$2:$D$991)),
_xlfn.XLOOKUP(A10387 &amp; C10387,[2]UNdata_Export_20210503_03410335!$A$2:$A$1588 &amp; [2]UNdata_Export_20210503_03410335!$B$2:$B$1588,[2]UNdata_Export_20210503_03410335!$C$2:$C$1588 * 1000),
_xlfn.XLOOKUP(B10387 &amp; C10387,[1]global_waste_stats!$B$2:$B$991 &amp; [1]global_waste_stats!$C$2:$C$991,[1]global_waste_stats!$D$2:$D$991)
)</f>
        <v>#N/A</v>
      </c>
      <c r="F10387" t="str">
        <f t="shared" si="162"/>
        <v/>
      </c>
    </row>
    <row r="10388" spans="1:6" x14ac:dyDescent="0.3">
      <c r="A10388" t="s">
        <v>419</v>
      </c>
      <c r="B10388" t="s">
        <v>420</v>
      </c>
      <c r="C10388">
        <v>1981</v>
      </c>
      <c r="D10388" s="1">
        <v>13633350985</v>
      </c>
      <c r="E10388" t="e" cm="1">
        <f t="array" ref="E10388">IF(
ISNA(_xlfn.XLOOKUP(B10388 &amp; C10388,[1]global_waste_stats!$B$2:$B$991 &amp; [1]global_waste_stats!$C$2:$C$991,[1]global_waste_stats!$D$2:$D$991)),
_xlfn.XLOOKUP(A10388 &amp; C10388,[2]UNdata_Export_20210503_03410335!$A$2:$A$1588 &amp; [2]UNdata_Export_20210503_03410335!$B$2:$B$1588,[2]UNdata_Export_20210503_03410335!$C$2:$C$1588 * 1000),
_xlfn.XLOOKUP(B10388 &amp; C10388,[1]global_waste_stats!$B$2:$B$991 &amp; [1]global_waste_stats!$C$2:$C$991,[1]global_waste_stats!$D$2:$D$991)
)</f>
        <v>#N/A</v>
      </c>
      <c r="F10388" t="str">
        <f t="shared" si="162"/>
        <v/>
      </c>
    </row>
    <row r="10389" spans="1:6" x14ac:dyDescent="0.3">
      <c r="A10389" t="s">
        <v>419</v>
      </c>
      <c r="B10389" t="s">
        <v>420</v>
      </c>
      <c r="C10389">
        <v>1982</v>
      </c>
      <c r="D10389" s="1">
        <v>13566038005</v>
      </c>
      <c r="E10389" t="e" cm="1">
        <f t="array" ref="E10389">IF(
ISNA(_xlfn.XLOOKUP(B10389 &amp; C10389,[1]global_waste_stats!$B$2:$B$991 &amp; [1]global_waste_stats!$C$2:$C$991,[1]global_waste_stats!$D$2:$D$991)),
_xlfn.XLOOKUP(A10389 &amp; C10389,[2]UNdata_Export_20210503_03410335!$A$2:$A$1588 &amp; [2]UNdata_Export_20210503_03410335!$B$2:$B$1588,[2]UNdata_Export_20210503_03410335!$C$2:$C$1588 * 1000),
_xlfn.XLOOKUP(B10389 &amp; C10389,[1]global_waste_stats!$B$2:$B$991 &amp; [1]global_waste_stats!$C$2:$C$991,[1]global_waste_stats!$D$2:$D$991)
)</f>
        <v>#N/A</v>
      </c>
      <c r="F10389" t="str">
        <f t="shared" si="162"/>
        <v/>
      </c>
    </row>
    <row r="10390" spans="1:6" x14ac:dyDescent="0.3">
      <c r="A10390" t="s">
        <v>419</v>
      </c>
      <c r="B10390" t="s">
        <v>420</v>
      </c>
      <c r="C10390">
        <v>1983</v>
      </c>
      <c r="D10390" s="1">
        <v>14201188696</v>
      </c>
      <c r="E10390" t="e" cm="1">
        <f t="array" ref="E10390">IF(
ISNA(_xlfn.XLOOKUP(B10390 &amp; C10390,[1]global_waste_stats!$B$2:$B$991 &amp; [1]global_waste_stats!$C$2:$C$991,[1]global_waste_stats!$D$2:$D$991)),
_xlfn.XLOOKUP(A10390 &amp; C10390,[2]UNdata_Export_20210503_03410335!$A$2:$A$1588 &amp; [2]UNdata_Export_20210503_03410335!$B$2:$B$1588,[2]UNdata_Export_20210503_03410335!$C$2:$C$1588 * 1000),
_xlfn.XLOOKUP(B10390 &amp; C10390,[1]global_waste_stats!$B$2:$B$991 &amp; [1]global_waste_stats!$C$2:$C$991,[1]global_waste_stats!$D$2:$D$991)
)</f>
        <v>#N/A</v>
      </c>
      <c r="F10390" t="str">
        <f t="shared" si="162"/>
        <v/>
      </c>
    </row>
    <row r="10391" spans="1:6" x14ac:dyDescent="0.3">
      <c r="A10391" t="s">
        <v>419</v>
      </c>
      <c r="B10391" t="s">
        <v>420</v>
      </c>
      <c r="C10391">
        <v>1984</v>
      </c>
      <c r="D10391" s="1">
        <v>15017592776</v>
      </c>
      <c r="E10391" t="e" cm="1">
        <f t="array" ref="E10391">IF(
ISNA(_xlfn.XLOOKUP(B10391 &amp; C10391,[1]global_waste_stats!$B$2:$B$991 &amp; [1]global_waste_stats!$C$2:$C$991,[1]global_waste_stats!$D$2:$D$991)),
_xlfn.XLOOKUP(A10391 &amp; C10391,[2]UNdata_Export_20210503_03410335!$A$2:$A$1588 &amp; [2]UNdata_Export_20210503_03410335!$B$2:$B$1588,[2]UNdata_Export_20210503_03410335!$C$2:$C$1588 * 1000),
_xlfn.XLOOKUP(B10391 &amp; C10391,[1]global_waste_stats!$B$2:$B$991 &amp; [1]global_waste_stats!$C$2:$C$991,[1]global_waste_stats!$D$2:$D$991)
)</f>
        <v>#N/A</v>
      </c>
      <c r="F10391" t="str">
        <f t="shared" si="162"/>
        <v/>
      </c>
    </row>
    <row r="10392" spans="1:6" x14ac:dyDescent="0.3">
      <c r="A10392" t="s">
        <v>419</v>
      </c>
      <c r="B10392" t="s">
        <v>420</v>
      </c>
      <c r="C10392">
        <v>1985</v>
      </c>
      <c r="D10392" s="1">
        <v>15865872502</v>
      </c>
      <c r="E10392" t="e" cm="1">
        <f t="array" ref="E10392">IF(
ISNA(_xlfn.XLOOKUP(B10392 &amp; C10392,[1]global_waste_stats!$B$2:$B$991 &amp; [1]global_waste_stats!$C$2:$C$991,[1]global_waste_stats!$D$2:$D$991)),
_xlfn.XLOOKUP(A10392 &amp; C10392,[2]UNdata_Export_20210503_03410335!$A$2:$A$1588 &amp; [2]UNdata_Export_20210503_03410335!$B$2:$B$1588,[2]UNdata_Export_20210503_03410335!$C$2:$C$1588 * 1000),
_xlfn.XLOOKUP(B10392 &amp; C10392,[1]global_waste_stats!$B$2:$B$991 &amp; [1]global_waste_stats!$C$2:$C$991,[1]global_waste_stats!$D$2:$D$991)
)</f>
        <v>#N/A</v>
      </c>
      <c r="F10392" t="str">
        <f t="shared" si="162"/>
        <v/>
      </c>
    </row>
    <row r="10393" spans="1:6" x14ac:dyDescent="0.3">
      <c r="A10393" t="s">
        <v>419</v>
      </c>
      <c r="B10393" t="s">
        <v>420</v>
      </c>
      <c r="C10393">
        <v>1986</v>
      </c>
      <c r="D10393" s="1">
        <v>15636295166</v>
      </c>
      <c r="E10393" t="e" cm="1">
        <f t="array" ref="E10393">IF(
ISNA(_xlfn.XLOOKUP(B10393 &amp; C10393,[1]global_waste_stats!$B$2:$B$991 &amp; [1]global_waste_stats!$C$2:$C$991,[1]global_waste_stats!$D$2:$D$991)),
_xlfn.XLOOKUP(A10393 &amp; C10393,[2]UNdata_Export_20210503_03410335!$A$2:$A$1588 &amp; [2]UNdata_Export_20210503_03410335!$B$2:$B$1588,[2]UNdata_Export_20210503_03410335!$C$2:$C$1588 * 1000),
_xlfn.XLOOKUP(B10393 &amp; C10393,[1]global_waste_stats!$B$2:$B$991 &amp; [1]global_waste_stats!$C$2:$C$991,[1]global_waste_stats!$D$2:$D$991)
)</f>
        <v>#N/A</v>
      </c>
      <c r="F10393" t="str">
        <f t="shared" si="162"/>
        <v/>
      </c>
    </row>
    <row r="10394" spans="1:6" x14ac:dyDescent="0.3">
      <c r="A10394" t="s">
        <v>419</v>
      </c>
      <c r="B10394" t="s">
        <v>420</v>
      </c>
      <c r="C10394">
        <v>1987</v>
      </c>
      <c r="D10394" s="1">
        <v>16684141330</v>
      </c>
      <c r="E10394" t="e" cm="1">
        <f t="array" ref="E10394">IF(
ISNA(_xlfn.XLOOKUP(B10394 &amp; C10394,[1]global_waste_stats!$B$2:$B$991 &amp; [1]global_waste_stats!$C$2:$C$991,[1]global_waste_stats!$D$2:$D$991)),
_xlfn.XLOOKUP(A10394 &amp; C10394,[2]UNdata_Export_20210503_03410335!$A$2:$A$1588 &amp; [2]UNdata_Export_20210503_03410335!$B$2:$B$1588,[2]UNdata_Export_20210503_03410335!$C$2:$C$1588 * 1000),
_xlfn.XLOOKUP(B10394 &amp; C10394,[1]global_waste_stats!$B$2:$B$991 &amp; [1]global_waste_stats!$C$2:$C$991,[1]global_waste_stats!$D$2:$D$991)
)</f>
        <v>#N/A</v>
      </c>
      <c r="F10394" t="str">
        <f t="shared" si="162"/>
        <v/>
      </c>
    </row>
    <row r="10395" spans="1:6" x14ac:dyDescent="0.3">
      <c r="A10395" t="s">
        <v>419</v>
      </c>
      <c r="B10395" t="s">
        <v>420</v>
      </c>
      <c r="C10395">
        <v>1988</v>
      </c>
      <c r="D10395" s="1">
        <v>16696180453</v>
      </c>
      <c r="E10395" t="e" cm="1">
        <f t="array" ref="E10395">IF(
ISNA(_xlfn.XLOOKUP(B10395 &amp; C10395,[1]global_waste_stats!$B$2:$B$991 &amp; [1]global_waste_stats!$C$2:$C$991,[1]global_waste_stats!$D$2:$D$991)),
_xlfn.XLOOKUP(A10395 &amp; C10395,[2]UNdata_Export_20210503_03410335!$A$2:$A$1588 &amp; [2]UNdata_Export_20210503_03410335!$B$2:$B$1588,[2]UNdata_Export_20210503_03410335!$C$2:$C$1588 * 1000),
_xlfn.XLOOKUP(B10395 &amp; C10395,[1]global_waste_stats!$B$2:$B$991 &amp; [1]global_waste_stats!$C$2:$C$991,[1]global_waste_stats!$D$2:$D$991)
)</f>
        <v>#N/A</v>
      </c>
      <c r="F10395" t="str">
        <f t="shared" si="162"/>
        <v/>
      </c>
    </row>
    <row r="10396" spans="1:6" x14ac:dyDescent="0.3">
      <c r="A10396" t="s">
        <v>419</v>
      </c>
      <c r="B10396" t="s">
        <v>420</v>
      </c>
      <c r="C10396">
        <v>1989</v>
      </c>
      <c r="D10396" s="1">
        <v>16987812491</v>
      </c>
      <c r="E10396" t="e" cm="1">
        <f t="array" ref="E10396">IF(
ISNA(_xlfn.XLOOKUP(B10396 &amp; C10396,[1]global_waste_stats!$B$2:$B$991 &amp; [1]global_waste_stats!$C$2:$C$991,[1]global_waste_stats!$D$2:$D$991)),
_xlfn.XLOOKUP(A10396 &amp; C10396,[2]UNdata_Export_20210503_03410335!$A$2:$A$1588 &amp; [2]UNdata_Export_20210503_03410335!$B$2:$B$1588,[2]UNdata_Export_20210503_03410335!$C$2:$C$1588 * 1000),
_xlfn.XLOOKUP(B10396 &amp; C10396,[1]global_waste_stats!$B$2:$B$991 &amp; [1]global_waste_stats!$C$2:$C$991,[1]global_waste_stats!$D$2:$D$991)
)</f>
        <v>#N/A</v>
      </c>
      <c r="F10396" t="str">
        <f t="shared" si="162"/>
        <v/>
      </c>
    </row>
    <row r="10397" spans="1:6" x14ac:dyDescent="0.3">
      <c r="A10397" t="s">
        <v>419</v>
      </c>
      <c r="B10397" t="s">
        <v>420</v>
      </c>
      <c r="C10397">
        <v>1990</v>
      </c>
      <c r="D10397" s="1">
        <v>18338312910</v>
      </c>
      <c r="E10397" t="e" cm="1">
        <f t="array" ref="E10397">IF(
ISNA(_xlfn.XLOOKUP(B10397 &amp; C10397,[1]global_waste_stats!$B$2:$B$991 &amp; [1]global_waste_stats!$C$2:$C$991,[1]global_waste_stats!$D$2:$D$991)),
_xlfn.XLOOKUP(A10397 &amp; C10397,[2]UNdata_Export_20210503_03410335!$A$2:$A$1588 &amp; [2]UNdata_Export_20210503_03410335!$B$2:$B$1588,[2]UNdata_Export_20210503_03410335!$C$2:$C$1588 * 1000),
_xlfn.XLOOKUP(B10397 &amp; C10397,[1]global_waste_stats!$B$2:$B$991 &amp; [1]global_waste_stats!$C$2:$C$991,[1]global_waste_stats!$D$2:$D$991)
)</f>
        <v>#N/A</v>
      </c>
      <c r="F10397" t="str">
        <f t="shared" si="162"/>
        <v/>
      </c>
    </row>
    <row r="10398" spans="1:6" x14ac:dyDescent="0.3">
      <c r="A10398" t="s">
        <v>419</v>
      </c>
      <c r="B10398" t="s">
        <v>420</v>
      </c>
      <c r="C10398">
        <v>1991</v>
      </c>
      <c r="D10398" s="1">
        <v>19054340646</v>
      </c>
      <c r="E10398" t="e" cm="1">
        <f t="array" ref="E10398">IF(
ISNA(_xlfn.XLOOKUP(B10398 &amp; C10398,[1]global_waste_stats!$B$2:$B$991 &amp; [1]global_waste_stats!$C$2:$C$991,[1]global_waste_stats!$D$2:$D$991)),
_xlfn.XLOOKUP(A10398 &amp; C10398,[2]UNdata_Export_20210503_03410335!$A$2:$A$1588 &amp; [2]UNdata_Export_20210503_03410335!$B$2:$B$1588,[2]UNdata_Export_20210503_03410335!$C$2:$C$1588 * 1000),
_xlfn.XLOOKUP(B10398 &amp; C10398,[1]global_waste_stats!$B$2:$B$991 &amp; [1]global_waste_stats!$C$2:$C$991,[1]global_waste_stats!$D$2:$D$991)
)</f>
        <v>#N/A</v>
      </c>
      <c r="F10398" t="str">
        <f t="shared" si="162"/>
        <v/>
      </c>
    </row>
    <row r="10399" spans="1:6" x14ac:dyDescent="0.3">
      <c r="A10399" t="s">
        <v>419</v>
      </c>
      <c r="B10399" t="s">
        <v>420</v>
      </c>
      <c r="C10399">
        <v>1992</v>
      </c>
      <c r="D10399" s="1">
        <v>20541670812</v>
      </c>
      <c r="E10399" t="e" cm="1">
        <f t="array" ref="E10399">IF(
ISNA(_xlfn.XLOOKUP(B10399 &amp; C10399,[1]global_waste_stats!$B$2:$B$991 &amp; [1]global_waste_stats!$C$2:$C$991,[1]global_waste_stats!$D$2:$D$991)),
_xlfn.XLOOKUP(A10399 &amp; C10399,[2]UNdata_Export_20210503_03410335!$A$2:$A$1588 &amp; [2]UNdata_Export_20210503_03410335!$B$2:$B$1588,[2]UNdata_Export_20210503_03410335!$C$2:$C$1588 * 1000),
_xlfn.XLOOKUP(B10399 &amp; C10399,[1]global_waste_stats!$B$2:$B$991 &amp; [1]global_waste_stats!$C$2:$C$991,[1]global_waste_stats!$D$2:$D$991)
)</f>
        <v>#N/A</v>
      </c>
      <c r="F10399" t="str">
        <f t="shared" si="162"/>
        <v/>
      </c>
    </row>
    <row r="10400" spans="1:6" x14ac:dyDescent="0.3">
      <c r="A10400" t="s">
        <v>419</v>
      </c>
      <c r="B10400" t="s">
        <v>420</v>
      </c>
      <c r="C10400">
        <v>1993</v>
      </c>
      <c r="D10400" s="1">
        <v>20991498253</v>
      </c>
      <c r="E10400" t="e" cm="1">
        <f t="array" ref="E10400">IF(
ISNA(_xlfn.XLOOKUP(B10400 &amp; C10400,[1]global_waste_stats!$B$2:$B$991 &amp; [1]global_waste_stats!$C$2:$C$991,[1]global_waste_stats!$D$2:$D$991)),
_xlfn.XLOOKUP(A10400 &amp; C10400,[2]UNdata_Export_20210503_03410335!$A$2:$A$1588 &amp; [2]UNdata_Export_20210503_03410335!$B$2:$B$1588,[2]UNdata_Export_20210503_03410335!$C$2:$C$1588 * 1000),
_xlfn.XLOOKUP(B10400 &amp; C10400,[1]global_waste_stats!$B$2:$B$991 &amp; [1]global_waste_stats!$C$2:$C$991,[1]global_waste_stats!$D$2:$D$991)
)</f>
        <v>#N/A</v>
      </c>
      <c r="F10400" t="str">
        <f t="shared" si="162"/>
        <v/>
      </c>
    </row>
    <row r="10401" spans="1:6" x14ac:dyDescent="0.3">
      <c r="A10401" t="s">
        <v>419</v>
      </c>
      <c r="B10401" t="s">
        <v>420</v>
      </c>
      <c r="C10401">
        <v>1994</v>
      </c>
      <c r="D10401" s="1">
        <v>21658694425</v>
      </c>
      <c r="E10401" t="e" cm="1">
        <f t="array" ref="E10401">IF(
ISNA(_xlfn.XLOOKUP(B10401 &amp; C10401,[1]global_waste_stats!$B$2:$B$991 &amp; [1]global_waste_stats!$C$2:$C$991,[1]global_waste_stats!$D$2:$D$991)),
_xlfn.XLOOKUP(A10401 &amp; C10401,[2]UNdata_Export_20210503_03410335!$A$2:$A$1588 &amp; [2]UNdata_Export_20210503_03410335!$B$2:$B$1588,[2]UNdata_Export_20210503_03410335!$C$2:$C$1588 * 1000),
_xlfn.XLOOKUP(B10401 &amp; C10401,[1]global_waste_stats!$B$2:$B$991 &amp; [1]global_waste_stats!$C$2:$C$991,[1]global_waste_stats!$D$2:$D$991)
)</f>
        <v>#N/A</v>
      </c>
      <c r="F10401" t="str">
        <f t="shared" si="162"/>
        <v/>
      </c>
    </row>
    <row r="10402" spans="1:6" x14ac:dyDescent="0.3">
      <c r="A10402" t="s">
        <v>419</v>
      </c>
      <c r="B10402" t="s">
        <v>420</v>
      </c>
      <c r="C10402">
        <v>1995</v>
      </c>
      <c r="D10402" s="1">
        <v>22168035420</v>
      </c>
      <c r="E10402" t="e" cm="1">
        <f t="array" ref="E10402">IF(
ISNA(_xlfn.XLOOKUP(B10402 &amp; C10402,[1]global_waste_stats!$B$2:$B$991 &amp; [1]global_waste_stats!$C$2:$C$991,[1]global_waste_stats!$D$2:$D$991)),
_xlfn.XLOOKUP(A10402 &amp; C10402,[2]UNdata_Export_20210503_03410335!$A$2:$A$1588 &amp; [2]UNdata_Export_20210503_03410335!$B$2:$B$1588,[2]UNdata_Export_20210503_03410335!$C$2:$C$1588 * 1000),
_xlfn.XLOOKUP(B10402 &amp; C10402,[1]global_waste_stats!$B$2:$B$991 &amp; [1]global_waste_stats!$C$2:$C$991,[1]global_waste_stats!$D$2:$D$991)
)</f>
        <v>#N/A</v>
      </c>
      <c r="F10402" t="str">
        <f t="shared" si="162"/>
        <v/>
      </c>
    </row>
    <row r="10403" spans="1:6" x14ac:dyDescent="0.3">
      <c r="A10403" t="s">
        <v>419</v>
      </c>
      <c r="B10403" t="s">
        <v>420</v>
      </c>
      <c r="C10403">
        <v>1996</v>
      </c>
      <c r="D10403" s="1">
        <v>23752181151</v>
      </c>
      <c r="E10403" t="e" cm="1">
        <f t="array" ref="E10403">IF(
ISNA(_xlfn.XLOOKUP(B10403 &amp; C10403,[1]global_waste_stats!$B$2:$B$991 &amp; [1]global_waste_stats!$C$2:$C$991,[1]global_waste_stats!$D$2:$D$991)),
_xlfn.XLOOKUP(A10403 &amp; C10403,[2]UNdata_Export_20210503_03410335!$A$2:$A$1588 &amp; [2]UNdata_Export_20210503_03410335!$B$2:$B$1588,[2]UNdata_Export_20210503_03410335!$C$2:$C$1588 * 1000),
_xlfn.XLOOKUP(B10403 &amp; C10403,[1]global_waste_stats!$B$2:$B$991 &amp; [1]global_waste_stats!$C$2:$C$991,[1]global_waste_stats!$D$2:$D$991)
)</f>
        <v>#N/A</v>
      </c>
      <c r="F10403" t="str">
        <f t="shared" si="162"/>
        <v/>
      </c>
    </row>
    <row r="10404" spans="1:6" x14ac:dyDescent="0.3">
      <c r="A10404" t="s">
        <v>419</v>
      </c>
      <c r="B10404" t="s">
        <v>420</v>
      </c>
      <c r="C10404">
        <v>1997</v>
      </c>
      <c r="D10404" s="1">
        <v>25044523893</v>
      </c>
      <c r="E10404" t="e" cm="1">
        <f t="array" ref="E10404">IF(
ISNA(_xlfn.XLOOKUP(B10404 &amp; C10404,[1]global_waste_stats!$B$2:$B$991 &amp; [1]global_waste_stats!$C$2:$C$991,[1]global_waste_stats!$D$2:$D$991)),
_xlfn.XLOOKUP(A10404 &amp; C10404,[2]UNdata_Export_20210503_03410335!$A$2:$A$1588 &amp; [2]UNdata_Export_20210503_03410335!$B$2:$B$1588,[2]UNdata_Export_20210503_03410335!$C$2:$C$1588 * 1000),
_xlfn.XLOOKUP(B10404 &amp; C10404,[1]global_waste_stats!$B$2:$B$991 &amp; [1]global_waste_stats!$C$2:$C$991,[1]global_waste_stats!$D$2:$D$991)
)</f>
        <v>#N/A</v>
      </c>
      <c r="F10404" t="str">
        <f t="shared" si="162"/>
        <v/>
      </c>
    </row>
    <row r="10405" spans="1:6" x14ac:dyDescent="0.3">
      <c r="A10405" t="s">
        <v>419</v>
      </c>
      <c r="B10405" t="s">
        <v>420</v>
      </c>
      <c r="C10405">
        <v>1998</v>
      </c>
      <c r="D10405" s="1">
        <v>26242594453</v>
      </c>
      <c r="E10405" t="e" cm="1">
        <f t="array" ref="E10405">IF(
ISNA(_xlfn.XLOOKUP(B10405 &amp; C10405,[1]global_waste_stats!$B$2:$B$991 &amp; [1]global_waste_stats!$C$2:$C$991,[1]global_waste_stats!$D$2:$D$991)),
_xlfn.XLOOKUP(A10405 &amp; C10405,[2]UNdata_Export_20210503_03410335!$A$2:$A$1588 &amp; [2]UNdata_Export_20210503_03410335!$B$2:$B$1588,[2]UNdata_Export_20210503_03410335!$C$2:$C$1588 * 1000),
_xlfn.XLOOKUP(B10405 &amp; C10405,[1]global_waste_stats!$B$2:$B$991 &amp; [1]global_waste_stats!$C$2:$C$991,[1]global_waste_stats!$D$2:$D$991)
)</f>
        <v>#N/A</v>
      </c>
      <c r="F10405" t="str">
        <f t="shared" si="162"/>
        <v/>
      </c>
    </row>
    <row r="10406" spans="1:6" x14ac:dyDescent="0.3">
      <c r="A10406" t="s">
        <v>419</v>
      </c>
      <c r="B10406" t="s">
        <v>420</v>
      </c>
      <c r="C10406">
        <v>1999</v>
      </c>
      <c r="D10406" s="1">
        <v>27831487634</v>
      </c>
      <c r="E10406" t="e" cm="1">
        <f t="array" ref="E10406">IF(
ISNA(_xlfn.XLOOKUP(B10406 &amp; C10406,[1]global_waste_stats!$B$2:$B$991 &amp; [1]global_waste_stats!$C$2:$C$991,[1]global_waste_stats!$D$2:$D$991)),
_xlfn.XLOOKUP(A10406 &amp; C10406,[2]UNdata_Export_20210503_03410335!$A$2:$A$1588 &amp; [2]UNdata_Export_20210503_03410335!$B$2:$B$1588,[2]UNdata_Export_20210503_03410335!$C$2:$C$1588 * 1000),
_xlfn.XLOOKUP(B10406 &amp; C10406,[1]global_waste_stats!$B$2:$B$991 &amp; [1]global_waste_stats!$C$2:$C$991,[1]global_waste_stats!$D$2:$D$991)
)</f>
        <v>#N/A</v>
      </c>
      <c r="F10406" t="str">
        <f t="shared" si="162"/>
        <v/>
      </c>
    </row>
    <row r="10407" spans="1:6" x14ac:dyDescent="0.3">
      <c r="A10407" t="s">
        <v>419</v>
      </c>
      <c r="B10407" t="s">
        <v>420</v>
      </c>
      <c r="C10407">
        <v>2000</v>
      </c>
      <c r="D10407" s="1">
        <v>29142311723</v>
      </c>
      <c r="E10407" cm="1">
        <f t="array" ref="E10407">IF(
ISNA(_xlfn.XLOOKUP(B10407 &amp; C10407,[1]global_waste_stats!$B$2:$B$991 &amp; [1]global_waste_stats!$C$2:$C$991,[1]global_waste_stats!$D$2:$D$991)),
_xlfn.XLOOKUP(A10407 &amp; C10407,[2]UNdata_Export_20210503_03410335!$A$2:$A$1588 &amp; [2]UNdata_Export_20210503_03410335!$B$2:$B$1588,[2]UNdata_Export_20210503_03410335!$C$2:$C$1588 * 1000),
_xlfn.XLOOKUP(B10407 &amp; C10407,[1]global_waste_stats!$B$2:$B$991 &amp; [1]global_waste_stats!$C$2:$C$991,[1]global_waste_stats!$D$2:$D$991)
)</f>
        <v>1170000</v>
      </c>
      <c r="F10407">
        <f t="shared" si="162"/>
        <v>24907.958737606838</v>
      </c>
    </row>
    <row r="10408" spans="1:6" x14ac:dyDescent="0.3">
      <c r="A10408" t="s">
        <v>419</v>
      </c>
      <c r="B10408" t="s">
        <v>420</v>
      </c>
      <c r="C10408">
        <v>2001</v>
      </c>
      <c r="D10408" s="1">
        <v>30248607447</v>
      </c>
      <c r="E10408" cm="1">
        <f t="array" ref="E10408">IF(
ISNA(_xlfn.XLOOKUP(B10408 &amp; C10408,[1]global_waste_stats!$B$2:$B$991 &amp; [1]global_waste_stats!$C$2:$C$991,[1]global_waste_stats!$D$2:$D$991)),
_xlfn.XLOOKUP(A10408 &amp; C10408,[2]UNdata_Export_20210503_03410335!$A$2:$A$1588 &amp; [2]UNdata_Export_20210503_03410335!$B$2:$B$1588,[2]UNdata_Export_20210503_03410335!$C$2:$C$1588 * 1000),
_xlfn.XLOOKUP(B10408 &amp; C10408,[1]global_waste_stats!$B$2:$B$991 &amp; [1]global_waste_stats!$C$2:$C$991,[1]global_waste_stats!$D$2:$D$991)
)</f>
        <v>1180000</v>
      </c>
      <c r="F10408">
        <f t="shared" si="162"/>
        <v>25634.413090677965</v>
      </c>
    </row>
    <row r="10409" spans="1:6" x14ac:dyDescent="0.3">
      <c r="A10409" t="s">
        <v>419</v>
      </c>
      <c r="B10409" t="s">
        <v>420</v>
      </c>
      <c r="C10409">
        <v>2002</v>
      </c>
      <c r="D10409" s="1">
        <v>30648664524</v>
      </c>
      <c r="E10409" cm="1">
        <f t="array" ref="E10409">IF(
ISNA(_xlfn.XLOOKUP(B10409 &amp; C10409,[1]global_waste_stats!$B$2:$B$991 &amp; [1]global_waste_stats!$C$2:$C$991,[1]global_waste_stats!$D$2:$D$991)),
_xlfn.XLOOKUP(A10409 &amp; C10409,[2]UNdata_Export_20210503_03410335!$A$2:$A$1588 &amp; [2]UNdata_Export_20210503_03410335!$B$2:$B$1588,[2]UNdata_Export_20210503_03410335!$C$2:$C$1588 * 1000),
_xlfn.XLOOKUP(B10409 &amp; C10409,[1]global_waste_stats!$B$2:$B$991 &amp; [1]global_waste_stats!$C$2:$C$991,[1]global_waste_stats!$D$2:$D$991)
)</f>
        <v>1195000</v>
      </c>
      <c r="F10409">
        <f t="shared" si="162"/>
        <v>25647.418011715483</v>
      </c>
    </row>
    <row r="10410" spans="1:6" x14ac:dyDescent="0.3">
      <c r="A10410" t="s">
        <v>419</v>
      </c>
      <c r="B10410" t="s">
        <v>420</v>
      </c>
      <c r="C10410">
        <v>2003</v>
      </c>
      <c r="D10410" s="1">
        <v>32089890946</v>
      </c>
      <c r="E10410" cm="1">
        <f t="array" ref="E10410">IF(
ISNA(_xlfn.XLOOKUP(B10410 &amp; C10410,[1]global_waste_stats!$B$2:$B$991 &amp; [1]global_waste_stats!$C$2:$C$991,[1]global_waste_stats!$D$2:$D$991)),
_xlfn.XLOOKUP(A10410 &amp; C10410,[2]UNdata_Export_20210503_03410335!$A$2:$A$1588 &amp; [2]UNdata_Export_20210503_03410335!$B$2:$B$1588,[2]UNdata_Export_20210503_03410335!$C$2:$C$1588 * 1000),
_xlfn.XLOOKUP(B10410 &amp; C10410,[1]global_waste_stats!$B$2:$B$991 &amp; [1]global_waste_stats!$C$2:$C$991,[1]global_waste_stats!$D$2:$D$991)
)</f>
        <v>1205000</v>
      </c>
      <c r="F10410">
        <f t="shared" si="162"/>
        <v>26630.614892946058</v>
      </c>
    </row>
    <row r="10411" spans="1:6" x14ac:dyDescent="0.3">
      <c r="A10411" t="s">
        <v>419</v>
      </c>
      <c r="B10411" t="s">
        <v>420</v>
      </c>
      <c r="C10411">
        <v>2004</v>
      </c>
      <c r="D10411" s="1">
        <v>34090950398</v>
      </c>
      <c r="E10411" cm="1">
        <f t="array" ref="E10411">IF(
ISNA(_xlfn.XLOOKUP(B10411 &amp; C10411,[1]global_waste_stats!$B$2:$B$991 &amp; [1]global_waste_stats!$C$2:$C$991,[1]global_waste_stats!$D$2:$D$991)),
_xlfn.XLOOKUP(A10411 &amp; C10411,[2]UNdata_Export_20210503_03410335!$A$2:$A$1588 &amp; [2]UNdata_Export_20210503_03410335!$B$2:$B$1588,[2]UNdata_Export_20210503_03410335!$C$2:$C$1588 * 1000),
_xlfn.XLOOKUP(B10411 &amp; C10411,[1]global_waste_stats!$B$2:$B$991 &amp; [1]global_waste_stats!$C$2:$C$991,[1]global_waste_stats!$D$2:$D$991)
)</f>
        <v>1316250</v>
      </c>
      <c r="F10411">
        <f t="shared" si="162"/>
        <v>25900.057282431149</v>
      </c>
    </row>
    <row r="10412" spans="1:6" x14ac:dyDescent="0.3">
      <c r="A10412" t="s">
        <v>419</v>
      </c>
      <c r="B10412" t="s">
        <v>420</v>
      </c>
      <c r="C10412">
        <v>2005</v>
      </c>
      <c r="D10412" s="1">
        <v>35279543594</v>
      </c>
      <c r="E10412" t="e" cm="1">
        <f t="array" ref="E10412">IF(
ISNA(_xlfn.XLOOKUP(B10412 &amp; C10412,[1]global_waste_stats!$B$2:$B$991 &amp; [1]global_waste_stats!$C$2:$C$991,[1]global_waste_stats!$D$2:$D$991)),
_xlfn.XLOOKUP(A10412 &amp; C10412,[2]UNdata_Export_20210503_03410335!$A$2:$A$1588 &amp; [2]UNdata_Export_20210503_03410335!$B$2:$B$1588,[2]UNdata_Export_20210503_03410335!$C$2:$C$1588 * 1000),
_xlfn.XLOOKUP(B10412 &amp; C10412,[1]global_waste_stats!$B$2:$B$991 &amp; [1]global_waste_stats!$C$2:$C$991,[1]global_waste_stats!$D$2:$D$991)
)</f>
        <v>#N/A</v>
      </c>
      <c r="F10412" t="str">
        <f t="shared" si="162"/>
        <v/>
      </c>
    </row>
    <row r="10413" spans="1:6" x14ac:dyDescent="0.3">
      <c r="A10413" t="s">
        <v>419</v>
      </c>
      <c r="B10413" t="s">
        <v>420</v>
      </c>
      <c r="C10413">
        <v>2006</v>
      </c>
      <c r="D10413" s="1">
        <v>37129671720</v>
      </c>
      <c r="E10413" t="e" cm="1">
        <f t="array" ref="E10413">IF(
ISNA(_xlfn.XLOOKUP(B10413 &amp; C10413,[1]global_waste_stats!$B$2:$B$991 &amp; [1]global_waste_stats!$C$2:$C$991,[1]global_waste_stats!$D$2:$D$991)),
_xlfn.XLOOKUP(A10413 &amp; C10413,[2]UNdata_Export_20210503_03410335!$A$2:$A$1588 &amp; [2]UNdata_Export_20210503_03410335!$B$2:$B$1588,[2]UNdata_Export_20210503_03410335!$C$2:$C$1588 * 1000),
_xlfn.XLOOKUP(B10413 &amp; C10413,[1]global_waste_stats!$B$2:$B$991 &amp; [1]global_waste_stats!$C$2:$C$991,[1]global_waste_stats!$D$2:$D$991)
)</f>
        <v>#N/A</v>
      </c>
      <c r="F10413" t="str">
        <f t="shared" si="162"/>
        <v/>
      </c>
    </row>
    <row r="10414" spans="1:6" x14ac:dyDescent="0.3">
      <c r="A10414" t="s">
        <v>419</v>
      </c>
      <c r="B10414" t="s">
        <v>420</v>
      </c>
      <c r="C10414">
        <v>2007</v>
      </c>
      <c r="D10414" s="1">
        <v>39620931745</v>
      </c>
      <c r="E10414" t="e" cm="1">
        <f t="array" ref="E10414">IF(
ISNA(_xlfn.XLOOKUP(B10414 &amp; C10414,[1]global_waste_stats!$B$2:$B$991 &amp; [1]global_waste_stats!$C$2:$C$991,[1]global_waste_stats!$D$2:$D$991)),
_xlfn.XLOOKUP(A10414 &amp; C10414,[2]UNdata_Export_20210503_03410335!$A$2:$A$1588 &amp; [2]UNdata_Export_20210503_03410335!$B$2:$B$1588,[2]UNdata_Export_20210503_03410335!$C$2:$C$1588 * 1000),
_xlfn.XLOOKUP(B10414 &amp; C10414,[1]global_waste_stats!$B$2:$B$991 &amp; [1]global_waste_stats!$C$2:$C$991,[1]global_waste_stats!$D$2:$D$991)
)</f>
        <v>#N/A</v>
      </c>
      <c r="F10414" t="str">
        <f t="shared" si="162"/>
        <v/>
      </c>
    </row>
    <row r="10415" spans="1:6" x14ac:dyDescent="0.3">
      <c r="A10415" t="s">
        <v>419</v>
      </c>
      <c r="B10415" t="s">
        <v>420</v>
      </c>
      <c r="C10415">
        <v>2008</v>
      </c>
      <c r="D10415" s="1">
        <v>41299978413</v>
      </c>
      <c r="E10415" t="e" cm="1">
        <f t="array" ref="E10415">IF(
ISNA(_xlfn.XLOOKUP(B10415 &amp; C10415,[1]global_waste_stats!$B$2:$B$991 &amp; [1]global_waste_stats!$C$2:$C$991,[1]global_waste_stats!$D$2:$D$991)),
_xlfn.XLOOKUP(A10415 &amp; C10415,[2]UNdata_Export_20210503_03410335!$A$2:$A$1588 &amp; [2]UNdata_Export_20210503_03410335!$B$2:$B$1588,[2]UNdata_Export_20210503_03410335!$C$2:$C$1588 * 1000),
_xlfn.XLOOKUP(B10415 &amp; C10415,[1]global_waste_stats!$B$2:$B$991 &amp; [1]global_waste_stats!$C$2:$C$991,[1]global_waste_stats!$D$2:$D$991)
)</f>
        <v>#N/A</v>
      </c>
      <c r="F10415" t="str">
        <f t="shared" si="162"/>
        <v/>
      </c>
    </row>
    <row r="10416" spans="1:6" x14ac:dyDescent="0.3">
      <c r="A10416" t="s">
        <v>419</v>
      </c>
      <c r="B10416" t="s">
        <v>420</v>
      </c>
      <c r="C10416">
        <v>2009</v>
      </c>
      <c r="D10416" s="1">
        <v>42556922174</v>
      </c>
      <c r="E10416" t="e" cm="1">
        <f t="array" ref="E10416">IF(
ISNA(_xlfn.XLOOKUP(B10416 &amp; C10416,[1]global_waste_stats!$B$2:$B$991 &amp; [1]global_waste_stats!$C$2:$C$991,[1]global_waste_stats!$D$2:$D$991)),
_xlfn.XLOOKUP(A10416 &amp; C10416,[2]UNdata_Export_20210503_03410335!$A$2:$A$1588 &amp; [2]UNdata_Export_20210503_03410335!$B$2:$B$1588,[2]UNdata_Export_20210503_03410335!$C$2:$C$1588 * 1000),
_xlfn.XLOOKUP(B10416 &amp; C10416,[1]global_waste_stats!$B$2:$B$991 &amp; [1]global_waste_stats!$C$2:$C$991,[1]global_waste_stats!$D$2:$D$991)
)</f>
        <v>#N/A</v>
      </c>
      <c r="F10416" t="str">
        <f t="shared" si="162"/>
        <v/>
      </c>
    </row>
    <row r="10417" spans="1:6" x14ac:dyDescent="0.3">
      <c r="A10417" t="s">
        <v>419</v>
      </c>
      <c r="B10417" t="s">
        <v>420</v>
      </c>
      <c r="C10417">
        <v>2010</v>
      </c>
      <c r="D10417" s="1">
        <v>44050929160</v>
      </c>
      <c r="E10417" t="e" cm="1">
        <f t="array" ref="E10417">IF(
ISNA(_xlfn.XLOOKUP(B10417 &amp; C10417,[1]global_waste_stats!$B$2:$B$991 &amp; [1]global_waste_stats!$C$2:$C$991,[1]global_waste_stats!$D$2:$D$991)),
_xlfn.XLOOKUP(A10417 &amp; C10417,[2]UNdata_Export_20210503_03410335!$A$2:$A$1588 &amp; [2]UNdata_Export_20210503_03410335!$B$2:$B$1588,[2]UNdata_Export_20210503_03410335!$C$2:$C$1588 * 1000),
_xlfn.XLOOKUP(B10417 &amp; C10417,[1]global_waste_stats!$B$2:$B$991 &amp; [1]global_waste_stats!$C$2:$C$991,[1]global_waste_stats!$D$2:$D$991)
)</f>
        <v>#N/A</v>
      </c>
      <c r="F10417" t="str">
        <f t="shared" si="162"/>
        <v/>
      </c>
    </row>
    <row r="10418" spans="1:6" x14ac:dyDescent="0.3">
      <c r="A10418" t="s">
        <v>419</v>
      </c>
      <c r="B10418" t="s">
        <v>420</v>
      </c>
      <c r="C10418">
        <v>2011</v>
      </c>
      <c r="D10418" s="1">
        <v>43206394579</v>
      </c>
      <c r="E10418" t="e" cm="1">
        <f t="array" ref="E10418">IF(
ISNA(_xlfn.XLOOKUP(B10418 &amp; C10418,[1]global_waste_stats!$B$2:$B$991 &amp; [1]global_waste_stats!$C$2:$C$991,[1]global_waste_stats!$D$2:$D$991)),
_xlfn.XLOOKUP(A10418 &amp; C10418,[2]UNdata_Export_20210503_03410335!$A$2:$A$1588 &amp; [2]UNdata_Export_20210503_03410335!$B$2:$B$1588,[2]UNdata_Export_20210503_03410335!$C$2:$C$1588 * 1000),
_xlfn.XLOOKUP(B10418 &amp; C10418,[1]global_waste_stats!$B$2:$B$991 &amp; [1]global_waste_stats!$C$2:$C$991,[1]global_waste_stats!$D$2:$D$991)
)</f>
        <v>#N/A</v>
      </c>
      <c r="F10418" t="str">
        <f t="shared" si="162"/>
        <v/>
      </c>
    </row>
    <row r="10419" spans="1:6" x14ac:dyDescent="0.3">
      <c r="A10419" t="s">
        <v>419</v>
      </c>
      <c r="B10419" t="s">
        <v>420</v>
      </c>
      <c r="C10419">
        <v>2012</v>
      </c>
      <c r="D10419" s="1">
        <v>44933645382</v>
      </c>
      <c r="E10419" t="e" cm="1">
        <f t="array" ref="E10419">IF(
ISNA(_xlfn.XLOOKUP(B10419 &amp; C10419,[1]global_waste_stats!$B$2:$B$991 &amp; [1]global_waste_stats!$C$2:$C$991,[1]global_waste_stats!$D$2:$D$991)),
_xlfn.XLOOKUP(A10419 &amp; C10419,[2]UNdata_Export_20210503_03410335!$A$2:$A$1588 &amp; [2]UNdata_Export_20210503_03410335!$B$2:$B$1588,[2]UNdata_Export_20210503_03410335!$C$2:$C$1588 * 1000),
_xlfn.XLOOKUP(B10419 &amp; C10419,[1]global_waste_stats!$B$2:$B$991 &amp; [1]global_waste_stats!$C$2:$C$991,[1]global_waste_stats!$D$2:$D$991)
)</f>
        <v>#N/A</v>
      </c>
      <c r="F10419" t="str">
        <f t="shared" si="162"/>
        <v/>
      </c>
    </row>
    <row r="10420" spans="1:6" x14ac:dyDescent="0.3">
      <c r="A10420" t="s">
        <v>419</v>
      </c>
      <c r="B10420" t="s">
        <v>420</v>
      </c>
      <c r="C10420">
        <v>2013</v>
      </c>
      <c r="D10420" s="1">
        <v>46225723068</v>
      </c>
      <c r="E10420" t="e" cm="1">
        <f t="array" ref="E10420">IF(
ISNA(_xlfn.XLOOKUP(B10420 &amp; C10420,[1]global_waste_stats!$B$2:$B$991 &amp; [1]global_waste_stats!$C$2:$C$991,[1]global_waste_stats!$D$2:$D$991)),
_xlfn.XLOOKUP(A10420 &amp; C10420,[2]UNdata_Export_20210503_03410335!$A$2:$A$1588 &amp; [2]UNdata_Export_20210503_03410335!$B$2:$B$1588,[2]UNdata_Export_20210503_03410335!$C$2:$C$1588 * 1000),
_xlfn.XLOOKUP(B10420 &amp; C10420,[1]global_waste_stats!$B$2:$B$991 &amp; [1]global_waste_stats!$C$2:$C$991,[1]global_waste_stats!$D$2:$D$991)
)</f>
        <v>#N/A</v>
      </c>
      <c r="F10420" t="str">
        <f t="shared" si="162"/>
        <v/>
      </c>
    </row>
    <row r="10421" spans="1:6" x14ac:dyDescent="0.3">
      <c r="A10421" t="s">
        <v>419</v>
      </c>
      <c r="B10421" t="s">
        <v>420</v>
      </c>
      <c r="C10421">
        <v>2014</v>
      </c>
      <c r="D10421" s="1">
        <v>47599273439</v>
      </c>
      <c r="E10421" t="e" cm="1">
        <f t="array" ref="E10421">IF(
ISNA(_xlfn.XLOOKUP(B10421 &amp; C10421,[1]global_waste_stats!$B$2:$B$991 &amp; [1]global_waste_stats!$C$2:$C$991,[1]global_waste_stats!$D$2:$D$991)),
_xlfn.XLOOKUP(A10421 &amp; C10421,[2]UNdata_Export_20210503_03410335!$A$2:$A$1588 &amp; [2]UNdata_Export_20210503_03410335!$B$2:$B$1588,[2]UNdata_Export_20210503_03410335!$C$2:$C$1588 * 1000),
_xlfn.XLOOKUP(B10421 &amp; C10421,[1]global_waste_stats!$B$2:$B$991 &amp; [1]global_waste_stats!$C$2:$C$991,[1]global_waste_stats!$D$2:$D$991)
)</f>
        <v>#N/A</v>
      </c>
      <c r="F10421" t="str">
        <f t="shared" si="162"/>
        <v/>
      </c>
    </row>
    <row r="10422" spans="1:6" x14ac:dyDescent="0.3">
      <c r="A10422" t="s">
        <v>419</v>
      </c>
      <c r="B10422" t="s">
        <v>420</v>
      </c>
      <c r="C10422">
        <v>2015</v>
      </c>
      <c r="D10422" s="1">
        <v>48148386195</v>
      </c>
      <c r="E10422" t="e" cm="1">
        <f t="array" ref="E10422">IF(
ISNA(_xlfn.XLOOKUP(B10422 &amp; C10422,[1]global_waste_stats!$B$2:$B$991 &amp; [1]global_waste_stats!$C$2:$C$991,[1]global_waste_stats!$D$2:$D$991)),
_xlfn.XLOOKUP(A10422 &amp; C10422,[2]UNdata_Export_20210503_03410335!$A$2:$A$1588 &amp; [2]UNdata_Export_20210503_03410335!$B$2:$B$1588,[2]UNdata_Export_20210503_03410335!$C$2:$C$1588 * 1000),
_xlfn.XLOOKUP(B10422 &amp; C10422,[1]global_waste_stats!$B$2:$B$991 &amp; [1]global_waste_stats!$C$2:$C$991,[1]global_waste_stats!$D$2:$D$991)
)</f>
        <v>#N/A</v>
      </c>
      <c r="F10422" t="str">
        <f t="shared" si="162"/>
        <v/>
      </c>
    </row>
    <row r="10423" spans="1:6" x14ac:dyDescent="0.3">
      <c r="A10423" t="s">
        <v>419</v>
      </c>
      <c r="B10423" t="s">
        <v>420</v>
      </c>
      <c r="C10423">
        <v>2016</v>
      </c>
      <c r="D10423" s="1">
        <v>48682059522</v>
      </c>
      <c r="E10423" t="e" cm="1">
        <f t="array" ref="E10423">IF(
ISNA(_xlfn.XLOOKUP(B10423 &amp; C10423,[1]global_waste_stats!$B$2:$B$991 &amp; [1]global_waste_stats!$C$2:$C$991,[1]global_waste_stats!$D$2:$D$991)),
_xlfn.XLOOKUP(A10423 &amp; C10423,[2]UNdata_Export_20210503_03410335!$A$2:$A$1588 &amp; [2]UNdata_Export_20210503_03410335!$B$2:$B$1588,[2]UNdata_Export_20210503_03410335!$C$2:$C$1588 * 1000),
_xlfn.XLOOKUP(B10423 &amp; C10423,[1]global_waste_stats!$B$2:$B$991 &amp; [1]global_waste_stats!$C$2:$C$991,[1]global_waste_stats!$D$2:$D$991)
)</f>
        <v>#N/A</v>
      </c>
      <c r="F10423" t="str">
        <f t="shared" si="162"/>
        <v/>
      </c>
    </row>
    <row r="10424" spans="1:6" x14ac:dyDescent="0.3">
      <c r="A10424" t="s">
        <v>419</v>
      </c>
      <c r="B10424" t="s">
        <v>420</v>
      </c>
      <c r="C10424">
        <v>2017</v>
      </c>
      <c r="D10424" s="1">
        <v>49633854967</v>
      </c>
      <c r="E10424" t="e" cm="1">
        <f t="array" ref="E10424">IF(
ISNA(_xlfn.XLOOKUP(B10424 &amp; C10424,[1]global_waste_stats!$B$2:$B$991 &amp; [1]global_waste_stats!$C$2:$C$991,[1]global_waste_stats!$D$2:$D$991)),
_xlfn.XLOOKUP(A10424 &amp; C10424,[2]UNdata_Export_20210503_03410335!$A$2:$A$1588 &amp; [2]UNdata_Export_20210503_03410335!$B$2:$B$1588,[2]UNdata_Export_20210503_03410335!$C$2:$C$1588 * 1000),
_xlfn.XLOOKUP(B10424 &amp; C10424,[1]global_waste_stats!$B$2:$B$991 &amp; [1]global_waste_stats!$C$2:$C$991,[1]global_waste_stats!$D$2:$D$991)
)</f>
        <v>#N/A</v>
      </c>
      <c r="F10424" t="str">
        <f t="shared" si="162"/>
        <v/>
      </c>
    </row>
    <row r="10425" spans="1:6" x14ac:dyDescent="0.3">
      <c r="A10425" t="s">
        <v>421</v>
      </c>
      <c r="B10425" t="s">
        <v>422</v>
      </c>
      <c r="C10425">
        <v>1960</v>
      </c>
      <c r="D10425" s="1">
        <v>87225893706</v>
      </c>
      <c r="E10425" t="e" cm="1">
        <f t="array" ref="E10425">IF(
ISNA(_xlfn.XLOOKUP(B10425 &amp; C10425,[1]global_waste_stats!$B$2:$B$991 &amp; [1]global_waste_stats!$C$2:$C$991,[1]global_waste_stats!$D$2:$D$991)),
_xlfn.XLOOKUP(A10425 &amp; C10425,[2]UNdata_Export_20210503_03410335!$A$2:$A$1588 &amp; [2]UNdata_Export_20210503_03410335!$B$2:$B$1588,[2]UNdata_Export_20210503_03410335!$C$2:$C$1588 * 1000),
_xlfn.XLOOKUP(B10425 &amp; C10425,[1]global_waste_stats!$B$2:$B$991 &amp; [1]global_waste_stats!$C$2:$C$991,[1]global_waste_stats!$D$2:$D$991)
)</f>
        <v>#N/A</v>
      </c>
      <c r="F10425" t="str">
        <f t="shared" si="162"/>
        <v/>
      </c>
    </row>
    <row r="10426" spans="1:6" x14ac:dyDescent="0.3">
      <c r="A10426" t="s">
        <v>421</v>
      </c>
      <c r="B10426" t="s">
        <v>422</v>
      </c>
      <c r="C10426">
        <v>1961</v>
      </c>
      <c r="D10426" s="1">
        <v>88234285559</v>
      </c>
      <c r="E10426" t="e" cm="1">
        <f t="array" ref="E10426">IF(
ISNA(_xlfn.XLOOKUP(B10426 &amp; C10426,[1]global_waste_stats!$B$2:$B$991 &amp; [1]global_waste_stats!$C$2:$C$991,[1]global_waste_stats!$D$2:$D$991)),
_xlfn.XLOOKUP(A10426 &amp; C10426,[2]UNdata_Export_20210503_03410335!$A$2:$A$1588 &amp; [2]UNdata_Export_20210503_03410335!$B$2:$B$1588,[2]UNdata_Export_20210503_03410335!$C$2:$C$1588 * 1000),
_xlfn.XLOOKUP(B10426 &amp; C10426,[1]global_waste_stats!$B$2:$B$991 &amp; [1]global_waste_stats!$C$2:$C$991,[1]global_waste_stats!$D$2:$D$991)
)</f>
        <v>#N/A</v>
      </c>
      <c r="F10426" t="str">
        <f t="shared" si="162"/>
        <v/>
      </c>
    </row>
    <row r="10427" spans="1:6" x14ac:dyDescent="0.3">
      <c r="A10427" t="s">
        <v>421</v>
      </c>
      <c r="B10427" t="s">
        <v>422</v>
      </c>
      <c r="C10427">
        <v>1962</v>
      </c>
      <c r="D10427" s="1">
        <v>93150195763</v>
      </c>
      <c r="E10427" t="e" cm="1">
        <f t="array" ref="E10427">IF(
ISNA(_xlfn.XLOOKUP(B10427 &amp; C10427,[1]global_waste_stats!$B$2:$B$991 &amp; [1]global_waste_stats!$C$2:$C$991,[1]global_waste_stats!$D$2:$D$991)),
_xlfn.XLOOKUP(A10427 &amp; C10427,[2]UNdata_Export_20210503_03410335!$A$2:$A$1588 &amp; [2]UNdata_Export_20210503_03410335!$B$2:$B$1588,[2]UNdata_Export_20210503_03410335!$C$2:$C$1588 * 1000),
_xlfn.XLOOKUP(B10427 &amp; C10427,[1]global_waste_stats!$B$2:$B$991 &amp; [1]global_waste_stats!$C$2:$C$991,[1]global_waste_stats!$D$2:$D$991)
)</f>
        <v>#N/A</v>
      </c>
      <c r="F10427" t="str">
        <f t="shared" si="162"/>
        <v/>
      </c>
    </row>
    <row r="10428" spans="1:6" x14ac:dyDescent="0.3">
      <c r="A10428" t="s">
        <v>421</v>
      </c>
      <c r="B10428" t="s">
        <v>422</v>
      </c>
      <c r="C10428">
        <v>1963</v>
      </c>
      <c r="D10428" s="1">
        <v>102000000000</v>
      </c>
      <c r="E10428" t="e" cm="1">
        <f t="array" ref="E10428">IF(
ISNA(_xlfn.XLOOKUP(B10428 &amp; C10428,[1]global_waste_stats!$B$2:$B$991 &amp; [1]global_waste_stats!$C$2:$C$991,[1]global_waste_stats!$D$2:$D$991)),
_xlfn.XLOOKUP(A10428 &amp; C10428,[2]UNdata_Export_20210503_03410335!$A$2:$A$1588 &amp; [2]UNdata_Export_20210503_03410335!$B$2:$B$1588,[2]UNdata_Export_20210503_03410335!$C$2:$C$1588 * 1000),
_xlfn.XLOOKUP(B10428 &amp; C10428,[1]global_waste_stats!$B$2:$B$991 &amp; [1]global_waste_stats!$C$2:$C$991,[1]global_waste_stats!$D$2:$D$991)
)</f>
        <v>#N/A</v>
      </c>
      <c r="F10428" t="str">
        <f t="shared" si="162"/>
        <v/>
      </c>
    </row>
    <row r="10429" spans="1:6" x14ac:dyDescent="0.3">
      <c r="A10429" t="s">
        <v>421</v>
      </c>
      <c r="B10429" t="s">
        <v>422</v>
      </c>
      <c r="C10429">
        <v>1964</v>
      </c>
      <c r="D10429" s="1">
        <v>107000000000</v>
      </c>
      <c r="E10429" t="e" cm="1">
        <f t="array" ref="E10429">IF(
ISNA(_xlfn.XLOOKUP(B10429 &amp; C10429,[1]global_waste_stats!$B$2:$B$991 &amp; [1]global_waste_stats!$C$2:$C$991,[1]global_waste_stats!$D$2:$D$991)),
_xlfn.XLOOKUP(A10429 &amp; C10429,[2]UNdata_Export_20210503_03410335!$A$2:$A$1588 &amp; [2]UNdata_Export_20210503_03410335!$B$2:$B$1588,[2]UNdata_Export_20210503_03410335!$C$2:$C$1588 * 1000),
_xlfn.XLOOKUP(B10429 &amp; C10429,[1]global_waste_stats!$B$2:$B$991 &amp; [1]global_waste_stats!$C$2:$C$991,[1]global_waste_stats!$D$2:$D$991)
)</f>
        <v>#N/A</v>
      </c>
      <c r="F10429" t="str">
        <f t="shared" si="162"/>
        <v/>
      </c>
    </row>
    <row r="10430" spans="1:6" x14ac:dyDescent="0.3">
      <c r="A10430" t="s">
        <v>421</v>
      </c>
      <c r="B10430" t="s">
        <v>422</v>
      </c>
      <c r="C10430">
        <v>1965</v>
      </c>
      <c r="D10430" s="1">
        <v>110000000000</v>
      </c>
      <c r="E10430" t="e" cm="1">
        <f t="array" ref="E10430">IF(
ISNA(_xlfn.XLOOKUP(B10430 &amp; C10430,[1]global_waste_stats!$B$2:$B$991 &amp; [1]global_waste_stats!$C$2:$C$991,[1]global_waste_stats!$D$2:$D$991)),
_xlfn.XLOOKUP(A10430 &amp; C10430,[2]UNdata_Export_20210503_03410335!$A$2:$A$1588 &amp; [2]UNdata_Export_20210503_03410335!$B$2:$B$1588,[2]UNdata_Export_20210503_03410335!$C$2:$C$1588 * 1000),
_xlfn.XLOOKUP(B10430 &amp; C10430,[1]global_waste_stats!$B$2:$B$991 &amp; [1]global_waste_stats!$C$2:$C$991,[1]global_waste_stats!$D$2:$D$991)
)</f>
        <v>#N/A</v>
      </c>
      <c r="F10430" t="str">
        <f t="shared" si="162"/>
        <v/>
      </c>
    </row>
    <row r="10431" spans="1:6" x14ac:dyDescent="0.3">
      <c r="A10431" t="s">
        <v>421</v>
      </c>
      <c r="B10431" t="s">
        <v>422</v>
      </c>
      <c r="C10431">
        <v>1966</v>
      </c>
      <c r="D10431" s="1">
        <v>123000000000</v>
      </c>
      <c r="E10431" t="e" cm="1">
        <f t="array" ref="E10431">IF(
ISNA(_xlfn.XLOOKUP(B10431 &amp; C10431,[1]global_waste_stats!$B$2:$B$991 &amp; [1]global_waste_stats!$C$2:$C$991,[1]global_waste_stats!$D$2:$D$991)),
_xlfn.XLOOKUP(A10431 &amp; C10431,[2]UNdata_Export_20210503_03410335!$A$2:$A$1588 &amp; [2]UNdata_Export_20210503_03410335!$B$2:$B$1588,[2]UNdata_Export_20210503_03410335!$C$2:$C$1588 * 1000),
_xlfn.XLOOKUP(B10431 &amp; C10431,[1]global_waste_stats!$B$2:$B$991 &amp; [1]global_waste_stats!$C$2:$C$991,[1]global_waste_stats!$D$2:$D$991)
)</f>
        <v>#N/A</v>
      </c>
      <c r="F10431" t="str">
        <f t="shared" si="162"/>
        <v/>
      </c>
    </row>
    <row r="10432" spans="1:6" x14ac:dyDescent="0.3">
      <c r="A10432" t="s">
        <v>421</v>
      </c>
      <c r="B10432" t="s">
        <v>422</v>
      </c>
      <c r="C10432">
        <v>1967</v>
      </c>
      <c r="D10432" s="1">
        <v>128000000000</v>
      </c>
      <c r="E10432" t="e" cm="1">
        <f t="array" ref="E10432">IF(
ISNA(_xlfn.XLOOKUP(B10432 &amp; C10432,[1]global_waste_stats!$B$2:$B$991 &amp; [1]global_waste_stats!$C$2:$C$991,[1]global_waste_stats!$D$2:$D$991)),
_xlfn.XLOOKUP(A10432 &amp; C10432,[2]UNdata_Export_20210503_03410335!$A$2:$A$1588 &amp; [2]UNdata_Export_20210503_03410335!$B$2:$B$1588,[2]UNdata_Export_20210503_03410335!$C$2:$C$1588 * 1000),
_xlfn.XLOOKUP(B10432 &amp; C10432,[1]global_waste_stats!$B$2:$B$991 &amp; [1]global_waste_stats!$C$2:$C$991,[1]global_waste_stats!$D$2:$D$991)
)</f>
        <v>#N/A</v>
      </c>
      <c r="F10432" t="str">
        <f t="shared" si="162"/>
        <v/>
      </c>
    </row>
    <row r="10433" spans="1:6" x14ac:dyDescent="0.3">
      <c r="A10433" t="s">
        <v>421</v>
      </c>
      <c r="B10433" t="s">
        <v>422</v>
      </c>
      <c r="C10433">
        <v>1968</v>
      </c>
      <c r="D10433" s="1">
        <v>137000000000</v>
      </c>
      <c r="E10433" t="e" cm="1">
        <f t="array" ref="E10433">IF(
ISNA(_xlfn.XLOOKUP(B10433 &amp; C10433,[1]global_waste_stats!$B$2:$B$991 &amp; [1]global_waste_stats!$C$2:$C$991,[1]global_waste_stats!$D$2:$D$991)),
_xlfn.XLOOKUP(A10433 &amp; C10433,[2]UNdata_Export_20210503_03410335!$A$2:$A$1588 &amp; [2]UNdata_Export_20210503_03410335!$B$2:$B$1588,[2]UNdata_Export_20210503_03410335!$C$2:$C$1588 * 1000),
_xlfn.XLOOKUP(B10433 &amp; C10433,[1]global_waste_stats!$B$2:$B$991 &amp; [1]global_waste_stats!$C$2:$C$991,[1]global_waste_stats!$D$2:$D$991)
)</f>
        <v>#N/A</v>
      </c>
      <c r="F10433" t="str">
        <f t="shared" si="162"/>
        <v/>
      </c>
    </row>
    <row r="10434" spans="1:6" x14ac:dyDescent="0.3">
      <c r="A10434" t="s">
        <v>421</v>
      </c>
      <c r="B10434" t="s">
        <v>422</v>
      </c>
      <c r="C10434">
        <v>1969</v>
      </c>
      <c r="D10434" s="1">
        <v>143000000000</v>
      </c>
      <c r="E10434" t="e" cm="1">
        <f t="array" ref="E10434">IF(
ISNA(_xlfn.XLOOKUP(B10434 &amp; C10434,[1]global_waste_stats!$B$2:$B$991 &amp; [1]global_waste_stats!$C$2:$C$991,[1]global_waste_stats!$D$2:$D$991)),
_xlfn.XLOOKUP(A10434 &amp; C10434,[2]UNdata_Export_20210503_03410335!$A$2:$A$1588 &amp; [2]UNdata_Export_20210503_03410335!$B$2:$B$1588,[2]UNdata_Export_20210503_03410335!$C$2:$C$1588 * 1000),
_xlfn.XLOOKUP(B10434 &amp; C10434,[1]global_waste_stats!$B$2:$B$991 &amp; [1]global_waste_stats!$C$2:$C$991,[1]global_waste_stats!$D$2:$D$991)
)</f>
        <v>#N/A</v>
      </c>
      <c r="F10434" t="str">
        <f t="shared" si="162"/>
        <v/>
      </c>
    </row>
    <row r="10435" spans="1:6" x14ac:dyDescent="0.3">
      <c r="A10435" t="s">
        <v>421</v>
      </c>
      <c r="B10435" t="s">
        <v>422</v>
      </c>
      <c r="C10435">
        <v>1970</v>
      </c>
      <c r="D10435" s="1">
        <v>147000000000</v>
      </c>
      <c r="E10435" t="e" cm="1">
        <f t="array" ref="E10435">IF(
ISNA(_xlfn.XLOOKUP(B10435 &amp; C10435,[1]global_waste_stats!$B$2:$B$991 &amp; [1]global_waste_stats!$C$2:$C$991,[1]global_waste_stats!$D$2:$D$991)),
_xlfn.XLOOKUP(A10435 &amp; C10435,[2]UNdata_Export_20210503_03410335!$A$2:$A$1588 &amp; [2]UNdata_Export_20210503_03410335!$B$2:$B$1588,[2]UNdata_Export_20210503_03410335!$C$2:$C$1588 * 1000),
_xlfn.XLOOKUP(B10435 &amp; C10435,[1]global_waste_stats!$B$2:$B$991 &amp; [1]global_waste_stats!$C$2:$C$991,[1]global_waste_stats!$D$2:$D$991)
)</f>
        <v>#N/A</v>
      </c>
      <c r="F10435" t="str">
        <f t="shared" ref="F10435:F10498" si="163">IF(ISNA(E10435),"",D10435/E10435)</f>
        <v/>
      </c>
    </row>
    <row r="10436" spans="1:6" x14ac:dyDescent="0.3">
      <c r="A10436" t="s">
        <v>421</v>
      </c>
      <c r="B10436" t="s">
        <v>422</v>
      </c>
      <c r="C10436">
        <v>1971</v>
      </c>
      <c r="D10436" s="1">
        <v>155000000000</v>
      </c>
      <c r="E10436" t="e" cm="1">
        <f t="array" ref="E10436">IF(
ISNA(_xlfn.XLOOKUP(B10436 &amp; C10436,[1]global_waste_stats!$B$2:$B$991 &amp; [1]global_waste_stats!$C$2:$C$991,[1]global_waste_stats!$D$2:$D$991)),
_xlfn.XLOOKUP(A10436 &amp; C10436,[2]UNdata_Export_20210503_03410335!$A$2:$A$1588 &amp; [2]UNdata_Export_20210503_03410335!$B$2:$B$1588,[2]UNdata_Export_20210503_03410335!$C$2:$C$1588 * 1000),
_xlfn.XLOOKUP(B10436 &amp; C10436,[1]global_waste_stats!$B$2:$B$991 &amp; [1]global_waste_stats!$C$2:$C$991,[1]global_waste_stats!$D$2:$D$991)
)</f>
        <v>#N/A</v>
      </c>
      <c r="F10436" t="str">
        <f t="shared" si="163"/>
        <v/>
      </c>
    </row>
    <row r="10437" spans="1:6" x14ac:dyDescent="0.3">
      <c r="A10437" t="s">
        <v>421</v>
      </c>
      <c r="B10437" t="s">
        <v>422</v>
      </c>
      <c r="C10437">
        <v>1972</v>
      </c>
      <c r="D10437" s="1">
        <v>167000000000</v>
      </c>
      <c r="E10437" t="e" cm="1">
        <f t="array" ref="E10437">IF(
ISNA(_xlfn.XLOOKUP(B10437 &amp; C10437,[1]global_waste_stats!$B$2:$B$991 &amp; [1]global_waste_stats!$C$2:$C$991,[1]global_waste_stats!$D$2:$D$991)),
_xlfn.XLOOKUP(A10437 &amp; C10437,[2]UNdata_Export_20210503_03410335!$A$2:$A$1588 &amp; [2]UNdata_Export_20210503_03410335!$B$2:$B$1588,[2]UNdata_Export_20210503_03410335!$C$2:$C$1588 * 1000),
_xlfn.XLOOKUP(B10437 &amp; C10437,[1]global_waste_stats!$B$2:$B$991 &amp; [1]global_waste_stats!$C$2:$C$991,[1]global_waste_stats!$D$2:$D$991)
)</f>
        <v>#N/A</v>
      </c>
      <c r="F10437" t="str">
        <f t="shared" si="163"/>
        <v/>
      </c>
    </row>
    <row r="10438" spans="1:6" x14ac:dyDescent="0.3">
      <c r="A10438" t="s">
        <v>421</v>
      </c>
      <c r="B10438" t="s">
        <v>422</v>
      </c>
      <c r="C10438">
        <v>1973</v>
      </c>
      <c r="D10438" s="1">
        <v>172000000000</v>
      </c>
      <c r="E10438" t="e" cm="1">
        <f t="array" ref="E10438">IF(
ISNA(_xlfn.XLOOKUP(B10438 &amp; C10438,[1]global_waste_stats!$B$2:$B$991 &amp; [1]global_waste_stats!$C$2:$C$991,[1]global_waste_stats!$D$2:$D$991)),
_xlfn.XLOOKUP(A10438 &amp; C10438,[2]UNdata_Export_20210503_03410335!$A$2:$A$1588 &amp; [2]UNdata_Export_20210503_03410335!$B$2:$B$1588,[2]UNdata_Export_20210503_03410335!$C$2:$C$1588 * 1000),
_xlfn.XLOOKUP(B10438 &amp; C10438,[1]global_waste_stats!$B$2:$B$991 &amp; [1]global_waste_stats!$C$2:$C$991,[1]global_waste_stats!$D$2:$D$991)
)</f>
        <v>#N/A</v>
      </c>
      <c r="F10438" t="str">
        <f t="shared" si="163"/>
        <v/>
      </c>
    </row>
    <row r="10439" spans="1:6" x14ac:dyDescent="0.3">
      <c r="A10439" t="s">
        <v>421</v>
      </c>
      <c r="B10439" t="s">
        <v>422</v>
      </c>
      <c r="C10439">
        <v>1974</v>
      </c>
      <c r="D10439" s="1">
        <v>182000000000</v>
      </c>
      <c r="E10439" t="e" cm="1">
        <f t="array" ref="E10439">IF(
ISNA(_xlfn.XLOOKUP(B10439 &amp; C10439,[1]global_waste_stats!$B$2:$B$991 &amp; [1]global_waste_stats!$C$2:$C$991,[1]global_waste_stats!$D$2:$D$991)),
_xlfn.XLOOKUP(A10439 &amp; C10439,[2]UNdata_Export_20210503_03410335!$A$2:$A$1588 &amp; [2]UNdata_Export_20210503_03410335!$B$2:$B$1588,[2]UNdata_Export_20210503_03410335!$C$2:$C$1588 * 1000),
_xlfn.XLOOKUP(B10439 &amp; C10439,[1]global_waste_stats!$B$2:$B$991 &amp; [1]global_waste_stats!$C$2:$C$991,[1]global_waste_stats!$D$2:$D$991)
)</f>
        <v>#N/A</v>
      </c>
      <c r="F10439" t="str">
        <f t="shared" si="163"/>
        <v/>
      </c>
    </row>
    <row r="10440" spans="1:6" x14ac:dyDescent="0.3">
      <c r="A10440" t="s">
        <v>421</v>
      </c>
      <c r="B10440" t="s">
        <v>422</v>
      </c>
      <c r="C10440">
        <v>1975</v>
      </c>
      <c r="D10440" s="1">
        <v>195000000000</v>
      </c>
      <c r="E10440" t="e" cm="1">
        <f t="array" ref="E10440">IF(
ISNA(_xlfn.XLOOKUP(B10440 &amp; C10440,[1]global_waste_stats!$B$2:$B$991 &amp; [1]global_waste_stats!$C$2:$C$991,[1]global_waste_stats!$D$2:$D$991)),
_xlfn.XLOOKUP(A10440 &amp; C10440,[2]UNdata_Export_20210503_03410335!$A$2:$A$1588 &amp; [2]UNdata_Export_20210503_03410335!$B$2:$B$1588,[2]UNdata_Export_20210503_03410335!$C$2:$C$1588 * 1000),
_xlfn.XLOOKUP(B10440 &amp; C10440,[1]global_waste_stats!$B$2:$B$991 &amp; [1]global_waste_stats!$C$2:$C$991,[1]global_waste_stats!$D$2:$D$991)
)</f>
        <v>#N/A</v>
      </c>
      <c r="F10440" t="str">
        <f t="shared" si="163"/>
        <v/>
      </c>
    </row>
    <row r="10441" spans="1:6" x14ac:dyDescent="0.3">
      <c r="A10441" t="s">
        <v>421</v>
      </c>
      <c r="B10441" t="s">
        <v>422</v>
      </c>
      <c r="C10441">
        <v>1976</v>
      </c>
      <c r="D10441" s="1">
        <v>216000000000</v>
      </c>
      <c r="E10441" t="e" cm="1">
        <f t="array" ref="E10441">IF(
ISNA(_xlfn.XLOOKUP(B10441 &amp; C10441,[1]global_waste_stats!$B$2:$B$991 &amp; [1]global_waste_stats!$C$2:$C$991,[1]global_waste_stats!$D$2:$D$991)),
_xlfn.XLOOKUP(A10441 &amp; C10441,[2]UNdata_Export_20210503_03410335!$A$2:$A$1588 &amp; [2]UNdata_Export_20210503_03410335!$B$2:$B$1588,[2]UNdata_Export_20210503_03410335!$C$2:$C$1588 * 1000),
_xlfn.XLOOKUP(B10441 &amp; C10441,[1]global_waste_stats!$B$2:$B$991 &amp; [1]global_waste_stats!$C$2:$C$991,[1]global_waste_stats!$D$2:$D$991)
)</f>
        <v>#N/A</v>
      </c>
      <c r="F10441" t="str">
        <f t="shared" si="163"/>
        <v/>
      </c>
    </row>
    <row r="10442" spans="1:6" x14ac:dyDescent="0.3">
      <c r="A10442" t="s">
        <v>421</v>
      </c>
      <c r="B10442" t="s">
        <v>422</v>
      </c>
      <c r="C10442">
        <v>1977</v>
      </c>
      <c r="D10442" s="1">
        <v>223000000000</v>
      </c>
      <c r="E10442" t="e" cm="1">
        <f t="array" ref="E10442">IF(
ISNA(_xlfn.XLOOKUP(B10442 &amp; C10442,[1]global_waste_stats!$B$2:$B$991 &amp; [1]global_waste_stats!$C$2:$C$991,[1]global_waste_stats!$D$2:$D$991)),
_xlfn.XLOOKUP(A10442 &amp; C10442,[2]UNdata_Export_20210503_03410335!$A$2:$A$1588 &amp; [2]UNdata_Export_20210503_03410335!$B$2:$B$1588,[2]UNdata_Export_20210503_03410335!$C$2:$C$1588 * 1000),
_xlfn.XLOOKUP(B10442 &amp; C10442,[1]global_waste_stats!$B$2:$B$991 &amp; [1]global_waste_stats!$C$2:$C$991,[1]global_waste_stats!$D$2:$D$991)
)</f>
        <v>#N/A</v>
      </c>
      <c r="F10442" t="str">
        <f t="shared" si="163"/>
        <v/>
      </c>
    </row>
    <row r="10443" spans="1:6" x14ac:dyDescent="0.3">
      <c r="A10443" t="s">
        <v>421</v>
      </c>
      <c r="B10443" t="s">
        <v>422</v>
      </c>
      <c r="C10443">
        <v>1978</v>
      </c>
      <c r="D10443" s="1">
        <v>226000000000</v>
      </c>
      <c r="E10443" t="e" cm="1">
        <f t="array" ref="E10443">IF(
ISNA(_xlfn.XLOOKUP(B10443 &amp; C10443,[1]global_waste_stats!$B$2:$B$991 &amp; [1]global_waste_stats!$C$2:$C$991,[1]global_waste_stats!$D$2:$D$991)),
_xlfn.XLOOKUP(A10443 &amp; C10443,[2]UNdata_Export_20210503_03410335!$A$2:$A$1588 &amp; [2]UNdata_Export_20210503_03410335!$B$2:$B$1588,[2]UNdata_Export_20210503_03410335!$C$2:$C$1588 * 1000),
_xlfn.XLOOKUP(B10443 &amp; C10443,[1]global_waste_stats!$B$2:$B$991 &amp; [1]global_waste_stats!$C$2:$C$991,[1]global_waste_stats!$D$2:$D$991)
)</f>
        <v>#N/A</v>
      </c>
      <c r="F10443" t="str">
        <f t="shared" si="163"/>
        <v/>
      </c>
    </row>
    <row r="10444" spans="1:6" x14ac:dyDescent="0.3">
      <c r="A10444" t="s">
        <v>421</v>
      </c>
      <c r="B10444" t="s">
        <v>422</v>
      </c>
      <c r="C10444">
        <v>1979</v>
      </c>
      <c r="D10444" s="1">
        <v>225000000000</v>
      </c>
      <c r="E10444" t="e" cm="1">
        <f t="array" ref="E10444">IF(
ISNA(_xlfn.XLOOKUP(B10444 &amp; C10444,[1]global_waste_stats!$B$2:$B$991 &amp; [1]global_waste_stats!$C$2:$C$991,[1]global_waste_stats!$D$2:$D$991)),
_xlfn.XLOOKUP(A10444 &amp; C10444,[2]UNdata_Export_20210503_03410335!$A$2:$A$1588 &amp; [2]UNdata_Export_20210503_03410335!$B$2:$B$1588,[2]UNdata_Export_20210503_03410335!$C$2:$C$1588 * 1000),
_xlfn.XLOOKUP(B10444 &amp; C10444,[1]global_waste_stats!$B$2:$B$991 &amp; [1]global_waste_stats!$C$2:$C$991,[1]global_waste_stats!$D$2:$D$991)
)</f>
        <v>#N/A</v>
      </c>
      <c r="F10444" t="str">
        <f t="shared" si="163"/>
        <v/>
      </c>
    </row>
    <row r="10445" spans="1:6" x14ac:dyDescent="0.3">
      <c r="A10445" t="s">
        <v>421</v>
      </c>
      <c r="B10445" t="s">
        <v>422</v>
      </c>
      <c r="C10445">
        <v>1980</v>
      </c>
      <c r="D10445" s="1">
        <v>219000000000</v>
      </c>
      <c r="E10445" t="e" cm="1">
        <f t="array" ref="E10445">IF(
ISNA(_xlfn.XLOOKUP(B10445 &amp; C10445,[1]global_waste_stats!$B$2:$B$991 &amp; [1]global_waste_stats!$C$2:$C$991,[1]global_waste_stats!$D$2:$D$991)),
_xlfn.XLOOKUP(A10445 &amp; C10445,[2]UNdata_Export_20210503_03410335!$A$2:$A$1588 &amp; [2]UNdata_Export_20210503_03410335!$B$2:$B$1588,[2]UNdata_Export_20210503_03410335!$C$2:$C$1588 * 1000),
_xlfn.XLOOKUP(B10445 &amp; C10445,[1]global_waste_stats!$B$2:$B$991 &amp; [1]global_waste_stats!$C$2:$C$991,[1]global_waste_stats!$D$2:$D$991)
)</f>
        <v>#N/A</v>
      </c>
      <c r="F10445" t="str">
        <f t="shared" si="163"/>
        <v/>
      </c>
    </row>
    <row r="10446" spans="1:6" x14ac:dyDescent="0.3">
      <c r="A10446" t="s">
        <v>421</v>
      </c>
      <c r="B10446" t="s">
        <v>422</v>
      </c>
      <c r="C10446">
        <v>1981</v>
      </c>
      <c r="D10446" s="1">
        <v>230000000000</v>
      </c>
      <c r="E10446" t="e" cm="1">
        <f t="array" ref="E10446">IF(
ISNA(_xlfn.XLOOKUP(B10446 &amp; C10446,[1]global_waste_stats!$B$2:$B$991 &amp; [1]global_waste_stats!$C$2:$C$991,[1]global_waste_stats!$D$2:$D$991)),
_xlfn.XLOOKUP(A10446 &amp; C10446,[2]UNdata_Export_20210503_03410335!$A$2:$A$1588 &amp; [2]UNdata_Export_20210503_03410335!$B$2:$B$1588,[2]UNdata_Export_20210503_03410335!$C$2:$C$1588 * 1000),
_xlfn.XLOOKUP(B10446 &amp; C10446,[1]global_waste_stats!$B$2:$B$991 &amp; [1]global_waste_stats!$C$2:$C$991,[1]global_waste_stats!$D$2:$D$991)
)</f>
        <v>#N/A</v>
      </c>
      <c r="F10446" t="str">
        <f t="shared" si="163"/>
        <v/>
      </c>
    </row>
    <row r="10447" spans="1:6" x14ac:dyDescent="0.3">
      <c r="A10447" t="s">
        <v>421</v>
      </c>
      <c r="B10447" t="s">
        <v>422</v>
      </c>
      <c r="C10447">
        <v>1982</v>
      </c>
      <c r="D10447" s="1">
        <v>238000000000</v>
      </c>
      <c r="E10447" t="e" cm="1">
        <f t="array" ref="E10447">IF(
ISNA(_xlfn.XLOOKUP(B10447 &amp; C10447,[1]global_waste_stats!$B$2:$B$991 &amp; [1]global_waste_stats!$C$2:$C$991,[1]global_waste_stats!$D$2:$D$991)),
_xlfn.XLOOKUP(A10447 &amp; C10447,[2]UNdata_Export_20210503_03410335!$A$2:$A$1588 &amp; [2]UNdata_Export_20210503_03410335!$B$2:$B$1588,[2]UNdata_Export_20210503_03410335!$C$2:$C$1588 * 1000),
_xlfn.XLOOKUP(B10447 &amp; C10447,[1]global_waste_stats!$B$2:$B$991 &amp; [1]global_waste_stats!$C$2:$C$991,[1]global_waste_stats!$D$2:$D$991)
)</f>
        <v>#N/A</v>
      </c>
      <c r="F10447" t="str">
        <f t="shared" si="163"/>
        <v/>
      </c>
    </row>
    <row r="10448" spans="1:6" x14ac:dyDescent="0.3">
      <c r="A10448" t="s">
        <v>421</v>
      </c>
      <c r="B10448" t="s">
        <v>422</v>
      </c>
      <c r="C10448">
        <v>1983</v>
      </c>
      <c r="D10448" s="1">
        <v>250000000000</v>
      </c>
      <c r="E10448" t="e" cm="1">
        <f t="array" ref="E10448">IF(
ISNA(_xlfn.XLOOKUP(B10448 &amp; C10448,[1]global_waste_stats!$B$2:$B$991 &amp; [1]global_waste_stats!$C$2:$C$991,[1]global_waste_stats!$D$2:$D$991)),
_xlfn.XLOOKUP(A10448 &amp; C10448,[2]UNdata_Export_20210503_03410335!$A$2:$A$1588 &amp; [2]UNdata_Export_20210503_03410335!$B$2:$B$1588,[2]UNdata_Export_20210503_03410335!$C$2:$C$1588 * 1000),
_xlfn.XLOOKUP(B10448 &amp; C10448,[1]global_waste_stats!$B$2:$B$991 &amp; [1]global_waste_stats!$C$2:$C$991,[1]global_waste_stats!$D$2:$D$991)
)</f>
        <v>#N/A</v>
      </c>
      <c r="F10448" t="str">
        <f t="shared" si="163"/>
        <v/>
      </c>
    </row>
    <row r="10449" spans="1:6" x14ac:dyDescent="0.3">
      <c r="A10449" t="s">
        <v>421</v>
      </c>
      <c r="B10449" t="s">
        <v>422</v>
      </c>
      <c r="C10449">
        <v>1984</v>
      </c>
      <c r="D10449" s="1">
        <v>267000000000</v>
      </c>
      <c r="E10449" t="e" cm="1">
        <f t="array" ref="E10449">IF(
ISNA(_xlfn.XLOOKUP(B10449 &amp; C10449,[1]global_waste_stats!$B$2:$B$991 &amp; [1]global_waste_stats!$C$2:$C$991,[1]global_waste_stats!$D$2:$D$991)),
_xlfn.XLOOKUP(A10449 &amp; C10449,[2]UNdata_Export_20210503_03410335!$A$2:$A$1588 &amp; [2]UNdata_Export_20210503_03410335!$B$2:$B$1588,[2]UNdata_Export_20210503_03410335!$C$2:$C$1588 * 1000),
_xlfn.XLOOKUP(B10449 &amp; C10449,[1]global_waste_stats!$B$2:$B$991 &amp; [1]global_waste_stats!$C$2:$C$991,[1]global_waste_stats!$D$2:$D$991)
)</f>
        <v>#N/A</v>
      </c>
      <c r="F10449" t="str">
        <f t="shared" si="163"/>
        <v/>
      </c>
    </row>
    <row r="10450" spans="1:6" x14ac:dyDescent="0.3">
      <c r="A10450" t="s">
        <v>421</v>
      </c>
      <c r="B10450" t="s">
        <v>422</v>
      </c>
      <c r="C10450">
        <v>1985</v>
      </c>
      <c r="D10450" s="1">
        <v>278000000000</v>
      </c>
      <c r="E10450" t="e" cm="1">
        <f t="array" ref="E10450">IF(
ISNA(_xlfn.XLOOKUP(B10450 &amp; C10450,[1]global_waste_stats!$B$2:$B$991 &amp; [1]global_waste_stats!$C$2:$C$991,[1]global_waste_stats!$D$2:$D$991)),
_xlfn.XLOOKUP(A10450 &amp; C10450,[2]UNdata_Export_20210503_03410335!$A$2:$A$1588 &amp; [2]UNdata_Export_20210503_03410335!$B$2:$B$1588,[2]UNdata_Export_20210503_03410335!$C$2:$C$1588 * 1000),
_xlfn.XLOOKUP(B10450 &amp; C10450,[1]global_waste_stats!$B$2:$B$991 &amp; [1]global_waste_stats!$C$2:$C$991,[1]global_waste_stats!$D$2:$D$991)
)</f>
        <v>#N/A</v>
      </c>
      <c r="F10450" t="str">
        <f t="shared" si="163"/>
        <v/>
      </c>
    </row>
    <row r="10451" spans="1:6" x14ac:dyDescent="0.3">
      <c r="A10451" t="s">
        <v>421</v>
      </c>
      <c r="B10451" t="s">
        <v>422</v>
      </c>
      <c r="C10451">
        <v>1986</v>
      </c>
      <c r="D10451" s="1">
        <v>298000000000</v>
      </c>
      <c r="E10451" t="e" cm="1">
        <f t="array" ref="E10451">IF(
ISNA(_xlfn.XLOOKUP(B10451 &amp; C10451,[1]global_waste_stats!$B$2:$B$991 &amp; [1]global_waste_stats!$C$2:$C$991,[1]global_waste_stats!$D$2:$D$991)),
_xlfn.XLOOKUP(A10451 &amp; C10451,[2]UNdata_Export_20210503_03410335!$A$2:$A$1588 &amp; [2]UNdata_Export_20210503_03410335!$B$2:$B$1588,[2]UNdata_Export_20210503_03410335!$C$2:$C$1588 * 1000),
_xlfn.XLOOKUP(B10451 &amp; C10451,[1]global_waste_stats!$B$2:$B$991 &amp; [1]global_waste_stats!$C$2:$C$991,[1]global_waste_stats!$D$2:$D$991)
)</f>
        <v>#N/A</v>
      </c>
      <c r="F10451" t="str">
        <f t="shared" si="163"/>
        <v/>
      </c>
    </row>
    <row r="10452" spans="1:6" x14ac:dyDescent="0.3">
      <c r="A10452" t="s">
        <v>421</v>
      </c>
      <c r="B10452" t="s">
        <v>422</v>
      </c>
      <c r="C10452">
        <v>1987</v>
      </c>
      <c r="D10452" s="1">
        <v>326000000000</v>
      </c>
      <c r="E10452" t="e" cm="1">
        <f t="array" ref="E10452">IF(
ISNA(_xlfn.XLOOKUP(B10452 &amp; C10452,[1]global_waste_stats!$B$2:$B$991 &amp; [1]global_waste_stats!$C$2:$C$991,[1]global_waste_stats!$D$2:$D$991)),
_xlfn.XLOOKUP(A10452 &amp; C10452,[2]UNdata_Export_20210503_03410335!$A$2:$A$1588 &amp; [2]UNdata_Export_20210503_03410335!$B$2:$B$1588,[2]UNdata_Export_20210503_03410335!$C$2:$C$1588 * 1000),
_xlfn.XLOOKUP(B10452 &amp; C10452,[1]global_waste_stats!$B$2:$B$991 &amp; [1]global_waste_stats!$C$2:$C$991,[1]global_waste_stats!$D$2:$D$991)
)</f>
        <v>#N/A</v>
      </c>
      <c r="F10452" t="str">
        <f t="shared" si="163"/>
        <v/>
      </c>
    </row>
    <row r="10453" spans="1:6" x14ac:dyDescent="0.3">
      <c r="A10453" t="s">
        <v>421</v>
      </c>
      <c r="B10453" t="s">
        <v>422</v>
      </c>
      <c r="C10453">
        <v>1988</v>
      </c>
      <c r="D10453" s="1">
        <v>333000000000</v>
      </c>
      <c r="E10453" t="e" cm="1">
        <f t="array" ref="E10453">IF(
ISNA(_xlfn.XLOOKUP(B10453 &amp; C10453,[1]global_waste_stats!$B$2:$B$991 &amp; [1]global_waste_stats!$C$2:$C$991,[1]global_waste_stats!$D$2:$D$991)),
_xlfn.XLOOKUP(A10453 &amp; C10453,[2]UNdata_Export_20210503_03410335!$A$2:$A$1588 &amp; [2]UNdata_Export_20210503_03410335!$B$2:$B$1588,[2]UNdata_Export_20210503_03410335!$C$2:$C$1588 * 1000),
_xlfn.XLOOKUP(B10453 &amp; C10453,[1]global_waste_stats!$B$2:$B$991 &amp; [1]global_waste_stats!$C$2:$C$991,[1]global_waste_stats!$D$2:$D$991)
)</f>
        <v>#N/A</v>
      </c>
      <c r="F10453" t="str">
        <f t="shared" si="163"/>
        <v/>
      </c>
    </row>
    <row r="10454" spans="1:6" x14ac:dyDescent="0.3">
      <c r="A10454" t="s">
        <v>421</v>
      </c>
      <c r="B10454" t="s">
        <v>422</v>
      </c>
      <c r="C10454">
        <v>1989</v>
      </c>
      <c r="D10454" s="1">
        <v>334000000000</v>
      </c>
      <c r="E10454" t="e" cm="1">
        <f t="array" ref="E10454">IF(
ISNA(_xlfn.XLOOKUP(B10454 &amp; C10454,[1]global_waste_stats!$B$2:$B$991 &amp; [1]global_waste_stats!$C$2:$C$991,[1]global_waste_stats!$D$2:$D$991)),
_xlfn.XLOOKUP(A10454 &amp; C10454,[2]UNdata_Export_20210503_03410335!$A$2:$A$1588 &amp; [2]UNdata_Export_20210503_03410335!$B$2:$B$1588,[2]UNdata_Export_20210503_03410335!$C$2:$C$1588 * 1000),
_xlfn.XLOOKUP(B10454 &amp; C10454,[1]global_waste_stats!$B$2:$B$991 &amp; [1]global_waste_stats!$C$2:$C$991,[1]global_waste_stats!$D$2:$D$991)
)</f>
        <v>#N/A</v>
      </c>
      <c r="F10454" t="str">
        <f t="shared" si="163"/>
        <v/>
      </c>
    </row>
    <row r="10455" spans="1:6" x14ac:dyDescent="0.3">
      <c r="A10455" t="s">
        <v>421</v>
      </c>
      <c r="B10455" t="s">
        <v>422</v>
      </c>
      <c r="C10455">
        <v>1990</v>
      </c>
      <c r="D10455" s="1">
        <v>365000000000</v>
      </c>
      <c r="E10455" t="e" cm="1">
        <f t="array" ref="E10455">IF(
ISNA(_xlfn.XLOOKUP(B10455 &amp; C10455,[1]global_waste_stats!$B$2:$B$991 &amp; [1]global_waste_stats!$C$2:$C$991,[1]global_waste_stats!$D$2:$D$991)),
_xlfn.XLOOKUP(A10455 &amp; C10455,[2]UNdata_Export_20210503_03410335!$A$2:$A$1588 &amp; [2]UNdata_Export_20210503_03410335!$B$2:$B$1588,[2]UNdata_Export_20210503_03410335!$C$2:$C$1588 * 1000),
_xlfn.XLOOKUP(B10455 &amp; C10455,[1]global_waste_stats!$B$2:$B$991 &amp; [1]global_waste_stats!$C$2:$C$991,[1]global_waste_stats!$D$2:$D$991)
)</f>
        <v>#N/A</v>
      </c>
      <c r="F10455" t="str">
        <f t="shared" si="163"/>
        <v/>
      </c>
    </row>
    <row r="10456" spans="1:6" x14ac:dyDescent="0.3">
      <c r="A10456" t="s">
        <v>421</v>
      </c>
      <c r="B10456" t="s">
        <v>422</v>
      </c>
      <c r="C10456">
        <v>1991</v>
      </c>
      <c r="D10456" s="1">
        <v>368000000000</v>
      </c>
      <c r="E10456" cm="1">
        <f t="array" ref="E10456">IF(
ISNA(_xlfn.XLOOKUP(B10456 &amp; C10456,[1]global_waste_stats!$B$2:$B$991 &amp; [1]global_waste_stats!$C$2:$C$991,[1]global_waste_stats!$D$2:$D$991)),
_xlfn.XLOOKUP(A10456 &amp; C10456,[2]UNdata_Export_20210503_03410335!$A$2:$A$1588 &amp; [2]UNdata_Export_20210503_03410335!$B$2:$B$1588,[2]UNdata_Export_20210503_03410335!$C$2:$C$1588 * 1000),
_xlfn.XLOOKUP(B10456 &amp; C10456,[1]global_waste_stats!$B$2:$B$991 &amp; [1]global_waste_stats!$C$2:$C$991,[1]global_waste_stats!$D$2:$D$991)
)</f>
        <v>22315</v>
      </c>
      <c r="F10456">
        <f t="shared" si="163"/>
        <v>16491149.4510419</v>
      </c>
    </row>
    <row r="10457" spans="1:6" x14ac:dyDescent="0.3">
      <c r="A10457" t="s">
        <v>421</v>
      </c>
      <c r="B10457" t="s">
        <v>422</v>
      </c>
      <c r="C10457">
        <v>1992</v>
      </c>
      <c r="D10457" s="1">
        <v>386000000000</v>
      </c>
      <c r="E10457" t="e" cm="1">
        <f t="array" ref="E10457">IF(
ISNA(_xlfn.XLOOKUP(B10457 &amp; C10457,[1]global_waste_stats!$B$2:$B$991 &amp; [1]global_waste_stats!$C$2:$C$991,[1]global_waste_stats!$D$2:$D$991)),
_xlfn.XLOOKUP(A10457 &amp; C10457,[2]UNdata_Export_20210503_03410335!$A$2:$A$1588 &amp; [2]UNdata_Export_20210503_03410335!$B$2:$B$1588,[2]UNdata_Export_20210503_03410335!$C$2:$C$1588 * 1000),
_xlfn.XLOOKUP(B10457 &amp; C10457,[1]global_waste_stats!$B$2:$B$991 &amp; [1]global_waste_stats!$C$2:$C$991,[1]global_waste_stats!$D$2:$D$991)
)</f>
        <v>#N/A</v>
      </c>
      <c r="F10457" t="str">
        <f t="shared" si="163"/>
        <v/>
      </c>
    </row>
    <row r="10458" spans="1:6" x14ac:dyDescent="0.3">
      <c r="A10458" t="s">
        <v>421</v>
      </c>
      <c r="B10458" t="s">
        <v>422</v>
      </c>
      <c r="C10458">
        <v>1993</v>
      </c>
      <c r="D10458" s="1">
        <v>416000000000</v>
      </c>
      <c r="E10458" t="e" cm="1">
        <f t="array" ref="E10458">IF(
ISNA(_xlfn.XLOOKUP(B10458 &amp; C10458,[1]global_waste_stats!$B$2:$B$991 &amp; [1]global_waste_stats!$C$2:$C$991,[1]global_waste_stats!$D$2:$D$991)),
_xlfn.XLOOKUP(A10458 &amp; C10458,[2]UNdata_Export_20210503_03410335!$A$2:$A$1588 &amp; [2]UNdata_Export_20210503_03410335!$B$2:$B$1588,[2]UNdata_Export_20210503_03410335!$C$2:$C$1588 * 1000),
_xlfn.XLOOKUP(B10458 &amp; C10458,[1]global_waste_stats!$B$2:$B$991 &amp; [1]global_waste_stats!$C$2:$C$991,[1]global_waste_stats!$D$2:$D$991)
)</f>
        <v>#N/A</v>
      </c>
      <c r="F10458" t="str">
        <f t="shared" si="163"/>
        <v/>
      </c>
    </row>
    <row r="10459" spans="1:6" x14ac:dyDescent="0.3">
      <c r="A10459" t="s">
        <v>421</v>
      </c>
      <c r="B10459" t="s">
        <v>422</v>
      </c>
      <c r="C10459">
        <v>1994</v>
      </c>
      <c r="D10459" s="1">
        <v>397000000000</v>
      </c>
      <c r="E10459" cm="1">
        <f t="array" ref="E10459">IF(
ISNA(_xlfn.XLOOKUP(B10459 &amp; C10459,[1]global_waste_stats!$B$2:$B$991 &amp; [1]global_waste_stats!$C$2:$C$991,[1]global_waste_stats!$D$2:$D$991)),
_xlfn.XLOOKUP(A10459 &amp; C10459,[2]UNdata_Export_20210503_03410335!$A$2:$A$1588 &amp; [2]UNdata_Export_20210503_03410335!$B$2:$B$1588,[2]UNdata_Export_20210503_03410335!$C$2:$C$1588 * 1000),
_xlfn.XLOOKUP(B10459 &amp; C10459,[1]global_waste_stats!$B$2:$B$991 &amp; [1]global_waste_stats!$C$2:$C$991,[1]global_waste_stats!$D$2:$D$991)
)</f>
        <v>23448</v>
      </c>
      <c r="F10459">
        <f t="shared" si="163"/>
        <v>16931081.54213579</v>
      </c>
    </row>
    <row r="10460" spans="1:6" x14ac:dyDescent="0.3">
      <c r="A10460" t="s">
        <v>421</v>
      </c>
      <c r="B10460" t="s">
        <v>422</v>
      </c>
      <c r="C10460">
        <v>1995</v>
      </c>
      <c r="D10460" s="1">
        <v>428000000000</v>
      </c>
      <c r="E10460" cm="1">
        <f t="array" ref="E10460">IF(
ISNA(_xlfn.XLOOKUP(B10460 &amp; C10460,[1]global_waste_stats!$B$2:$B$991 &amp; [1]global_waste_stats!$C$2:$C$991,[1]global_waste_stats!$D$2:$D$991)),
_xlfn.XLOOKUP(A10460 &amp; C10460,[2]UNdata_Export_20210503_03410335!$A$2:$A$1588 &amp; [2]UNdata_Export_20210503_03410335!$B$2:$B$1588,[2]UNdata_Export_20210503_03410335!$C$2:$C$1588 * 1000),
_xlfn.XLOOKUP(B10460 &amp; C10460,[1]global_waste_stats!$B$2:$B$991 &amp; [1]global_waste_stats!$C$2:$C$991,[1]global_waste_stats!$D$2:$D$991)
)</f>
        <v>27234.13</v>
      </c>
      <c r="F10460">
        <f t="shared" si="163"/>
        <v>15715574.538272381</v>
      </c>
    </row>
    <row r="10461" spans="1:6" x14ac:dyDescent="0.3">
      <c r="A10461" t="s">
        <v>421</v>
      </c>
      <c r="B10461" t="s">
        <v>422</v>
      </c>
      <c r="C10461">
        <v>1996</v>
      </c>
      <c r="D10461" s="1">
        <v>459000000000</v>
      </c>
      <c r="E10461" cm="1">
        <f t="array" ref="E10461">IF(
ISNA(_xlfn.XLOOKUP(B10461 &amp; C10461,[1]global_waste_stats!$B$2:$B$991 &amp; [1]global_waste_stats!$C$2:$C$991,[1]global_waste_stats!$D$2:$D$991)),
_xlfn.XLOOKUP(A10461 &amp; C10461,[2]UNdata_Export_20210503_03410335!$A$2:$A$1588 &amp; [2]UNdata_Export_20210503_03410335!$B$2:$B$1588,[2]UNdata_Export_20210503_03410335!$C$2:$C$1588 * 1000),
_xlfn.XLOOKUP(B10461 &amp; C10461,[1]global_waste_stats!$B$2:$B$991 &amp; [1]global_waste_stats!$C$2:$C$991,[1]global_waste_stats!$D$2:$D$991)
)</f>
        <v>29347.98</v>
      </c>
      <c r="F10461">
        <f t="shared" si="163"/>
        <v>15639917.977319052</v>
      </c>
    </row>
    <row r="10462" spans="1:6" x14ac:dyDescent="0.3">
      <c r="A10462" t="s">
        <v>421</v>
      </c>
      <c r="B10462" t="s">
        <v>422</v>
      </c>
      <c r="C10462">
        <v>1997</v>
      </c>
      <c r="D10462" s="1">
        <v>494000000000</v>
      </c>
      <c r="E10462" cm="1">
        <f t="array" ref="E10462">IF(
ISNA(_xlfn.XLOOKUP(B10462 &amp; C10462,[1]global_waste_stats!$B$2:$B$991 &amp; [1]global_waste_stats!$C$2:$C$991,[1]global_waste_stats!$D$2:$D$991)),
_xlfn.XLOOKUP(A10462 &amp; C10462,[2]UNdata_Export_20210503_03410335!$A$2:$A$1588 &amp; [2]UNdata_Export_20210503_03410335!$B$2:$B$1588,[2]UNdata_Export_20210503_03410335!$C$2:$C$1588 * 1000),
_xlfn.XLOOKUP(B10462 &amp; C10462,[1]global_waste_stats!$B$2:$B$991 &amp; [1]global_waste_stats!$C$2:$C$991,[1]global_waste_stats!$D$2:$D$991)
)</f>
        <v>31943.77</v>
      </c>
      <c r="F10462">
        <f t="shared" si="163"/>
        <v>15464674.332428513</v>
      </c>
    </row>
    <row r="10463" spans="1:6" x14ac:dyDescent="0.3">
      <c r="A10463" t="s">
        <v>421</v>
      </c>
      <c r="B10463" t="s">
        <v>422</v>
      </c>
      <c r="C10463">
        <v>1998</v>
      </c>
      <c r="D10463" s="1">
        <v>506000000000</v>
      </c>
      <c r="E10463" cm="1">
        <f t="array" ref="E10463">IF(
ISNA(_xlfn.XLOOKUP(B10463 &amp; C10463,[1]global_waste_stats!$B$2:$B$991 &amp; [1]global_waste_stats!$C$2:$C$991,[1]global_waste_stats!$D$2:$D$991)),
_xlfn.XLOOKUP(A10463 &amp; C10463,[2]UNdata_Export_20210503_03410335!$A$2:$A$1588 &amp; [2]UNdata_Export_20210503_03410335!$B$2:$B$1588,[2]UNdata_Export_20210503_03410335!$C$2:$C$1588 * 1000),
_xlfn.XLOOKUP(B10463 &amp; C10463,[1]global_waste_stats!$B$2:$B$991 &amp; [1]global_waste_stats!$C$2:$C$991,[1]global_waste_stats!$D$2:$D$991)
)</f>
        <v>32972.89</v>
      </c>
      <c r="F10463">
        <f t="shared" si="163"/>
        <v>15345940.255767694</v>
      </c>
    </row>
    <row r="10464" spans="1:6" x14ac:dyDescent="0.3">
      <c r="A10464" t="s">
        <v>421</v>
      </c>
      <c r="B10464" t="s">
        <v>422</v>
      </c>
      <c r="C10464">
        <v>1999</v>
      </c>
      <c r="D10464" s="1">
        <v>489000000000</v>
      </c>
      <c r="E10464" cm="1">
        <f t="array" ref="E10464">IF(
ISNA(_xlfn.XLOOKUP(B10464 &amp; C10464,[1]global_waste_stats!$B$2:$B$991 &amp; [1]global_waste_stats!$C$2:$C$991,[1]global_waste_stats!$D$2:$D$991)),
_xlfn.XLOOKUP(A10464 &amp; C10464,[2]UNdata_Export_20210503_03410335!$A$2:$A$1588 &amp; [2]UNdata_Export_20210503_03410335!$B$2:$B$1588,[2]UNdata_Export_20210503_03410335!$C$2:$C$1588 * 1000),
_xlfn.XLOOKUP(B10464 &amp; C10464,[1]global_waste_stats!$B$2:$B$991 &amp; [1]global_waste_stats!$C$2:$C$991,[1]global_waste_stats!$D$2:$D$991)
)</f>
        <v>30470.03</v>
      </c>
      <c r="F10464">
        <f t="shared" si="163"/>
        <v>16048556.56525445</v>
      </c>
    </row>
    <row r="10465" spans="1:6" x14ac:dyDescent="0.3">
      <c r="A10465" t="s">
        <v>421</v>
      </c>
      <c r="B10465" t="s">
        <v>422</v>
      </c>
      <c r="C10465">
        <v>2000</v>
      </c>
      <c r="D10465" s="1">
        <v>521000000000</v>
      </c>
      <c r="E10465" cm="1">
        <f t="array" ref="E10465">IF(
ISNA(_xlfn.XLOOKUP(B10465 &amp; C10465,[1]global_waste_stats!$B$2:$B$991 &amp; [1]global_waste_stats!$C$2:$C$991,[1]global_waste_stats!$D$2:$D$991)),
_xlfn.XLOOKUP(A10465 &amp; C10465,[2]UNdata_Export_20210503_03410335!$A$2:$A$1588 &amp; [2]UNdata_Export_20210503_03410335!$B$2:$B$1588,[2]UNdata_Export_20210503_03410335!$C$2:$C$1588 * 1000),
_xlfn.XLOOKUP(B10465 &amp; C10465,[1]global_waste_stats!$B$2:$B$991 &amp; [1]global_waste_stats!$C$2:$C$991,[1]global_waste_stats!$D$2:$D$991)
)</f>
        <v>30617</v>
      </c>
      <c r="F10465">
        <f t="shared" si="163"/>
        <v>17016690.074141815</v>
      </c>
    </row>
    <row r="10466" spans="1:6" x14ac:dyDescent="0.3">
      <c r="A10466" t="s">
        <v>421</v>
      </c>
      <c r="B10466" t="s">
        <v>422</v>
      </c>
      <c r="C10466">
        <v>2001</v>
      </c>
      <c r="D10466" s="1">
        <v>490000000000</v>
      </c>
      <c r="E10466" cm="1">
        <f t="array" ref="E10466">IF(
ISNA(_xlfn.XLOOKUP(B10466 &amp; C10466,[1]global_waste_stats!$B$2:$B$991 &amp; [1]global_waste_stats!$C$2:$C$991,[1]global_waste_stats!$D$2:$D$991)),
_xlfn.XLOOKUP(A10466 &amp; C10466,[2]UNdata_Export_20210503_03410335!$A$2:$A$1588 &amp; [2]UNdata_Export_20210503_03410335!$B$2:$B$1588,[2]UNdata_Export_20210503_03410335!$C$2:$C$1588 * 1000),
_xlfn.XLOOKUP(B10466 &amp; C10466,[1]global_waste_stats!$B$2:$B$991 &amp; [1]global_waste_stats!$C$2:$C$991,[1]global_waste_stats!$D$2:$D$991)
)</f>
        <v>31030.87</v>
      </c>
      <c r="F10466">
        <f t="shared" si="163"/>
        <v>15790727.104976432</v>
      </c>
    </row>
    <row r="10467" spans="1:6" x14ac:dyDescent="0.3">
      <c r="A10467" t="s">
        <v>421</v>
      </c>
      <c r="B10467" t="s">
        <v>422</v>
      </c>
      <c r="C10467">
        <v>2002</v>
      </c>
      <c r="D10467" s="1">
        <v>521000000000</v>
      </c>
      <c r="E10467" cm="1">
        <f t="array" ref="E10467">IF(
ISNA(_xlfn.XLOOKUP(B10467 &amp; C10467,[1]global_waste_stats!$B$2:$B$991 &amp; [1]global_waste_stats!$C$2:$C$991,[1]global_waste_stats!$D$2:$D$991)),
_xlfn.XLOOKUP(A10467 &amp; C10467,[2]UNdata_Export_20210503_03410335!$A$2:$A$1588 &amp; [2]UNdata_Export_20210503_03410335!$B$2:$B$1588,[2]UNdata_Export_20210503_03410335!$C$2:$C$1588 * 1000),
_xlfn.XLOOKUP(B10467 &amp; C10467,[1]global_waste_stats!$B$2:$B$991 &amp; [1]global_waste_stats!$C$2:$C$991,[1]global_waste_stats!$D$2:$D$991)
)</f>
        <v>30999.26</v>
      </c>
      <c r="F10467">
        <f t="shared" si="163"/>
        <v>16806852.808744468</v>
      </c>
    </row>
    <row r="10468" spans="1:6" x14ac:dyDescent="0.3">
      <c r="A10468" t="s">
        <v>421</v>
      </c>
      <c r="B10468" t="s">
        <v>422</v>
      </c>
      <c r="C10468">
        <v>2003</v>
      </c>
      <c r="D10468" s="1">
        <v>551000000000</v>
      </c>
      <c r="E10468" cm="1">
        <f t="array" ref="E10468">IF(
ISNA(_xlfn.XLOOKUP(B10468 &amp; C10468,[1]global_waste_stats!$B$2:$B$991 &amp; [1]global_waste_stats!$C$2:$C$991,[1]global_waste_stats!$D$2:$D$991)),
_xlfn.XLOOKUP(A10468 &amp; C10468,[2]UNdata_Export_20210503_03410335!$A$2:$A$1588 &amp; [2]UNdata_Export_20210503_03410335!$B$2:$B$1588,[2]UNdata_Export_20210503_03410335!$C$2:$C$1588 * 1000),
_xlfn.XLOOKUP(B10468 &amp; C10468,[1]global_waste_stats!$B$2:$B$991 &amp; [1]global_waste_stats!$C$2:$C$991,[1]global_waste_stats!$D$2:$D$991)
)</f>
        <v>31081.37</v>
      </c>
      <c r="F10468">
        <f t="shared" si="163"/>
        <v>17727661.29678325</v>
      </c>
    </row>
    <row r="10469" spans="1:6" x14ac:dyDescent="0.3">
      <c r="A10469" t="s">
        <v>421</v>
      </c>
      <c r="B10469" t="s">
        <v>422</v>
      </c>
      <c r="C10469">
        <v>2004</v>
      </c>
      <c r="D10469" s="1">
        <v>604000000000</v>
      </c>
      <c r="E10469" cm="1">
        <f t="array" ref="E10469">IF(
ISNA(_xlfn.XLOOKUP(B10469 &amp; C10469,[1]global_waste_stats!$B$2:$B$991 &amp; [1]global_waste_stats!$C$2:$C$991,[1]global_waste_stats!$D$2:$D$991)),
_xlfn.XLOOKUP(A10469 &amp; C10469,[2]UNdata_Export_20210503_03410335!$A$2:$A$1588 &amp; [2]UNdata_Export_20210503_03410335!$B$2:$B$1588,[2]UNdata_Export_20210503_03410335!$C$2:$C$1588 * 1000),
_xlfn.XLOOKUP(B10469 &amp; C10469,[1]global_waste_stats!$B$2:$B$991 &amp; [1]global_waste_stats!$C$2:$C$991,[1]global_waste_stats!$D$2:$D$991)
)</f>
        <v>29736.19</v>
      </c>
      <c r="F10469">
        <f t="shared" si="163"/>
        <v>20311949.849661306</v>
      </c>
    </row>
    <row r="10470" spans="1:6" x14ac:dyDescent="0.3">
      <c r="A10470" t="s">
        <v>421</v>
      </c>
      <c r="B10470" t="s">
        <v>422</v>
      </c>
      <c r="C10470">
        <v>2005</v>
      </c>
      <c r="D10470" s="1">
        <v>658000000000</v>
      </c>
      <c r="E10470" cm="1">
        <f t="array" ref="E10470">IF(
ISNA(_xlfn.XLOOKUP(B10470 &amp; C10470,[1]global_waste_stats!$B$2:$B$991 &amp; [1]global_waste_stats!$C$2:$C$991,[1]global_waste_stats!$D$2:$D$991)),
_xlfn.XLOOKUP(A10470 &amp; C10470,[2]UNdata_Export_20210503_03410335!$A$2:$A$1588 &amp; [2]UNdata_Export_20210503_03410335!$B$2:$B$1588,[2]UNdata_Export_20210503_03410335!$C$2:$C$1588 * 1000),
_xlfn.XLOOKUP(B10470 &amp; C10470,[1]global_waste_stats!$B$2:$B$991 &amp; [1]global_waste_stats!$C$2:$C$991,[1]global_waste_stats!$D$2:$D$991)
)</f>
        <v>31351.87</v>
      </c>
      <c r="F10470">
        <f t="shared" si="163"/>
        <v>20987583.834712252</v>
      </c>
    </row>
    <row r="10471" spans="1:6" x14ac:dyDescent="0.3">
      <c r="A10471" t="s">
        <v>421</v>
      </c>
      <c r="B10471" t="s">
        <v>422</v>
      </c>
      <c r="C10471">
        <v>2006</v>
      </c>
      <c r="D10471" s="1">
        <v>705000000000</v>
      </c>
      <c r="E10471" cm="1">
        <f t="array" ref="E10471">IF(
ISNA(_xlfn.XLOOKUP(B10471 &amp; C10471,[1]global_waste_stats!$B$2:$B$991 &amp; [1]global_waste_stats!$C$2:$C$991,[1]global_waste_stats!$D$2:$D$991)),
_xlfn.XLOOKUP(A10471 &amp; C10471,[2]UNdata_Export_20210503_03410335!$A$2:$A$1588 &amp; [2]UNdata_Export_20210503_03410335!$B$2:$B$1588,[2]UNdata_Export_20210503_03410335!$C$2:$C$1588 * 1000),
_xlfn.XLOOKUP(B10471 &amp; C10471,[1]global_waste_stats!$B$2:$B$991 &amp; [1]global_waste_stats!$C$2:$C$991,[1]global_waste_stats!$D$2:$D$991)
)</f>
        <v>30081.82</v>
      </c>
      <c r="F10471">
        <f t="shared" si="163"/>
        <v>23436081.992379449</v>
      </c>
    </row>
    <row r="10472" spans="1:6" x14ac:dyDescent="0.3">
      <c r="A10472" t="s">
        <v>421</v>
      </c>
      <c r="B10472" t="s">
        <v>422</v>
      </c>
      <c r="C10472">
        <v>2007</v>
      </c>
      <c r="D10472" s="1">
        <v>740000000000</v>
      </c>
      <c r="E10472" cm="1">
        <f t="array" ref="E10472">IF(
ISNA(_xlfn.XLOOKUP(B10472 &amp; C10472,[1]global_waste_stats!$B$2:$B$991 &amp; [1]global_waste_stats!$C$2:$C$991,[1]global_waste_stats!$D$2:$D$991)),
_xlfn.XLOOKUP(A10472 &amp; C10472,[2]UNdata_Export_20210503_03410335!$A$2:$A$1588 &amp; [2]UNdata_Export_20210503_03410335!$B$2:$B$1588,[2]UNdata_Export_20210503_03410335!$C$2:$C$1588 * 1000),
_xlfn.XLOOKUP(B10472 &amp; C10472,[1]global_waste_stats!$B$2:$B$991 &amp; [1]global_waste_stats!$C$2:$C$991,[1]global_waste_stats!$D$2:$D$991)
)</f>
        <v>30365.59</v>
      </c>
      <c r="F10472">
        <f t="shared" si="163"/>
        <v>24369689.507103272</v>
      </c>
    </row>
    <row r="10473" spans="1:6" x14ac:dyDescent="0.3">
      <c r="A10473" t="s">
        <v>421</v>
      </c>
      <c r="B10473" t="s">
        <v>422</v>
      </c>
      <c r="C10473">
        <v>2008</v>
      </c>
      <c r="D10473" s="1">
        <v>747000000000</v>
      </c>
      <c r="E10473" cm="1">
        <f t="array" ref="E10473">IF(
ISNA(_xlfn.XLOOKUP(B10473 &amp; C10473,[1]global_waste_stats!$B$2:$B$991 &amp; [1]global_waste_stats!$C$2:$C$991,[1]global_waste_stats!$D$2:$D$991)),
_xlfn.XLOOKUP(A10473 &amp; C10473,[2]UNdata_Export_20210503_03410335!$A$2:$A$1588 &amp; [2]UNdata_Export_20210503_03410335!$B$2:$B$1588,[2]UNdata_Export_20210503_03410335!$C$2:$C$1588 * 1000),
_xlfn.XLOOKUP(B10473 &amp; C10473,[1]global_waste_stats!$B$2:$B$991 &amp; [1]global_waste_stats!$C$2:$C$991,[1]global_waste_stats!$D$2:$D$991)
)</f>
        <v>28454</v>
      </c>
      <c r="F10473">
        <f t="shared" si="163"/>
        <v>26252899.416602235</v>
      </c>
    </row>
    <row r="10474" spans="1:6" x14ac:dyDescent="0.3">
      <c r="A10474" t="s">
        <v>421</v>
      </c>
      <c r="B10474" t="s">
        <v>422</v>
      </c>
      <c r="C10474">
        <v>2009</v>
      </c>
      <c r="D10474" s="1">
        <v>712000000000</v>
      </c>
      <c r="E10474" cm="1">
        <f t="array" ref="E10474">IF(
ISNA(_xlfn.XLOOKUP(B10474 &amp; C10474,[1]global_waste_stats!$B$2:$B$991 &amp; [1]global_waste_stats!$C$2:$C$991,[1]global_waste_stats!$D$2:$D$991)),
_xlfn.XLOOKUP(A10474 &amp; C10474,[2]UNdata_Export_20210503_03410335!$A$2:$A$1588 &amp; [2]UNdata_Export_20210503_03410335!$B$2:$B$1588,[2]UNdata_Export_20210503_03410335!$C$2:$C$1588 * 1000),
_xlfn.XLOOKUP(B10474 &amp; C10474,[1]global_waste_stats!$B$2:$B$991 &amp; [1]global_waste_stats!$C$2:$C$991,[1]global_waste_stats!$D$2:$D$991)
)</f>
        <v>30196</v>
      </c>
      <c r="F10474">
        <f t="shared" si="163"/>
        <v>23579282.024109155</v>
      </c>
    </row>
    <row r="10475" spans="1:6" x14ac:dyDescent="0.3">
      <c r="A10475" t="s">
        <v>421</v>
      </c>
      <c r="B10475" t="s">
        <v>422</v>
      </c>
      <c r="C10475">
        <v>2010</v>
      </c>
      <c r="D10475" s="1">
        <v>772000000000</v>
      </c>
      <c r="E10475" cm="1">
        <f t="array" ref="E10475">IF(
ISNA(_xlfn.XLOOKUP(B10475 &amp; C10475,[1]global_waste_stats!$B$2:$B$991 &amp; [1]global_waste_stats!$C$2:$C$991,[1]global_waste_stats!$D$2:$D$991)),
_xlfn.XLOOKUP(A10475 &amp; C10475,[2]UNdata_Export_20210503_03410335!$A$2:$A$1588 &amp; [2]UNdata_Export_20210503_03410335!$B$2:$B$1588,[2]UNdata_Export_20210503_03410335!$C$2:$C$1588 * 1000),
_xlfn.XLOOKUP(B10475 &amp; C10475,[1]global_waste_stats!$B$2:$B$991 &amp; [1]global_waste_stats!$C$2:$C$991,[1]global_waste_stats!$D$2:$D$991)
)</f>
        <v>29733</v>
      </c>
      <c r="F10475">
        <f t="shared" si="163"/>
        <v>25964416.641442169</v>
      </c>
    </row>
    <row r="10476" spans="1:6" x14ac:dyDescent="0.3">
      <c r="A10476" t="s">
        <v>421</v>
      </c>
      <c r="B10476" t="s">
        <v>422</v>
      </c>
      <c r="C10476">
        <v>2011</v>
      </c>
      <c r="D10476" s="1">
        <v>858000000000</v>
      </c>
      <c r="E10476" cm="1">
        <f t="array" ref="E10476">IF(
ISNA(_xlfn.XLOOKUP(B10476 &amp; C10476,[1]global_waste_stats!$B$2:$B$991 &amp; [1]global_waste_stats!$C$2:$C$991,[1]global_waste_stats!$D$2:$D$991)),
_xlfn.XLOOKUP(A10476 &amp; C10476,[2]UNdata_Export_20210503_03410335!$A$2:$A$1588 &amp; [2]UNdata_Export_20210503_03410335!$B$2:$B$1588,[2]UNdata_Export_20210503_03410335!$C$2:$C$1588 * 1000),
_xlfn.XLOOKUP(B10476 &amp; C10476,[1]global_waste_stats!$B$2:$B$991 &amp; [1]global_waste_stats!$C$2:$C$991,[1]global_waste_stats!$D$2:$D$991)
)</f>
        <v>30862</v>
      </c>
      <c r="F10476">
        <f t="shared" si="163"/>
        <v>27801179.44397641</v>
      </c>
    </row>
    <row r="10477" spans="1:6" x14ac:dyDescent="0.3">
      <c r="A10477" t="s">
        <v>421</v>
      </c>
      <c r="B10477" t="s">
        <v>422</v>
      </c>
      <c r="C10477">
        <v>2012</v>
      </c>
      <c r="D10477" s="1">
        <v>899000000000</v>
      </c>
      <c r="E10477" cm="1">
        <f t="array" ref="E10477">IF(
ISNA(_xlfn.XLOOKUP(B10477 &amp; C10477,[1]global_waste_stats!$B$2:$B$991 &amp; [1]global_waste_stats!$C$2:$C$991,[1]global_waste_stats!$D$2:$D$991)),
_xlfn.XLOOKUP(A10477 &amp; C10477,[2]UNdata_Export_20210503_03410335!$A$2:$A$1588 &amp; [2]UNdata_Export_20210503_03410335!$B$2:$B$1588,[2]UNdata_Export_20210503_03410335!$C$2:$C$1588 * 1000),
_xlfn.XLOOKUP(B10477 &amp; C10477,[1]global_waste_stats!$B$2:$B$991 &amp; [1]global_waste_stats!$C$2:$C$991,[1]global_waste_stats!$D$2:$D$991)
)</f>
        <v>30786</v>
      </c>
      <c r="F10477">
        <f t="shared" si="163"/>
        <v>29201585.136100825</v>
      </c>
    </row>
    <row r="10478" spans="1:6" x14ac:dyDescent="0.3">
      <c r="A10478" t="s">
        <v>421</v>
      </c>
      <c r="B10478" t="s">
        <v>422</v>
      </c>
      <c r="C10478">
        <v>2013</v>
      </c>
      <c r="D10478" s="1">
        <v>975000000000</v>
      </c>
      <c r="E10478" cm="1">
        <f t="array" ref="E10478">IF(
ISNA(_xlfn.XLOOKUP(B10478 &amp; C10478,[1]global_waste_stats!$B$2:$B$991 &amp; [1]global_waste_stats!$C$2:$C$991,[1]global_waste_stats!$D$2:$D$991)),
_xlfn.XLOOKUP(A10478 &amp; C10478,[2]UNdata_Export_20210503_03410335!$A$2:$A$1588 &amp; [2]UNdata_Export_20210503_03410335!$B$2:$B$1588,[2]UNdata_Export_20210503_03410335!$C$2:$C$1588 * 1000),
_xlfn.XLOOKUP(B10478 &amp; C10478,[1]global_waste_stats!$B$2:$B$991 &amp; [1]global_waste_stats!$C$2:$C$991,[1]global_waste_stats!$D$2:$D$991)
)</f>
        <v>30920</v>
      </c>
      <c r="F10478">
        <f t="shared" si="163"/>
        <v>31532988.357050452</v>
      </c>
    </row>
    <row r="10479" spans="1:6" x14ac:dyDescent="0.3">
      <c r="A10479" t="s">
        <v>421</v>
      </c>
      <c r="B10479" t="s">
        <v>422</v>
      </c>
      <c r="C10479">
        <v>2014</v>
      </c>
      <c r="D10479" s="1">
        <v>1030000000000</v>
      </c>
      <c r="E10479" cm="1">
        <f t="array" ref="E10479">IF(
ISNA(_xlfn.XLOOKUP(B10479 &amp; C10479,[1]global_waste_stats!$B$2:$B$991 &amp; [1]global_waste_stats!$C$2:$C$991,[1]global_waste_stats!$D$2:$D$991)),
_xlfn.XLOOKUP(A10479 &amp; C10479,[2]UNdata_Export_20210503_03410335!$A$2:$A$1588 &amp; [2]UNdata_Export_20210503_03410335!$B$2:$B$1588,[2]UNdata_Export_20210503_03410335!$C$2:$C$1588 * 1000),
_xlfn.XLOOKUP(B10479 &amp; C10479,[1]global_waste_stats!$B$2:$B$991 &amp; [1]global_waste_stats!$C$2:$C$991,[1]global_waste_stats!$D$2:$D$991)
)</f>
        <v>31230</v>
      </c>
      <c r="F10479">
        <f t="shared" si="163"/>
        <v>32981107.909061801</v>
      </c>
    </row>
    <row r="10480" spans="1:6" x14ac:dyDescent="0.3">
      <c r="A10480" t="s">
        <v>421</v>
      </c>
      <c r="B10480" t="s">
        <v>422</v>
      </c>
      <c r="C10480">
        <v>2015</v>
      </c>
      <c r="D10480" s="1">
        <v>1090000000000</v>
      </c>
      <c r="E10480" cm="1">
        <f t="array" ref="E10480">IF(
ISNA(_xlfn.XLOOKUP(B10480 &amp; C10480,[1]global_waste_stats!$B$2:$B$991 &amp; [1]global_waste_stats!$C$2:$C$991,[1]global_waste_stats!$D$2:$D$991)),
_xlfn.XLOOKUP(A10480 &amp; C10480,[2]UNdata_Export_20210503_03410335!$A$2:$A$1588 &amp; [2]UNdata_Export_20210503_03410335!$B$2:$B$1588,[2]UNdata_Export_20210503_03410335!$C$2:$C$1588 * 1000),
_xlfn.XLOOKUP(B10480 &amp; C10480,[1]global_waste_stats!$B$2:$B$991 &amp; [1]global_waste_stats!$C$2:$C$991,[1]global_waste_stats!$D$2:$D$991)
)</f>
        <v>31283</v>
      </c>
      <c r="F10480">
        <f t="shared" si="163"/>
        <v>34843205.574912891</v>
      </c>
    </row>
    <row r="10481" spans="1:6" x14ac:dyDescent="0.3">
      <c r="A10481" t="s">
        <v>421</v>
      </c>
      <c r="B10481" t="s">
        <v>422</v>
      </c>
      <c r="C10481">
        <v>2016</v>
      </c>
      <c r="D10481" s="1">
        <v>1120000000000</v>
      </c>
      <c r="E10481" cm="1">
        <f t="array" ref="E10481">IF(
ISNA(_xlfn.XLOOKUP(B10481 &amp; C10481,[1]global_waste_stats!$B$2:$B$991 &amp; [1]global_waste_stats!$C$2:$C$991,[1]global_waste_stats!$D$2:$D$991)),
_xlfn.XLOOKUP(A10481 &amp; C10481,[2]UNdata_Export_20210503_03410335!$A$2:$A$1588 &amp; [2]UNdata_Export_20210503_03410335!$B$2:$B$1588,[2]UNdata_Export_20210503_03410335!$C$2:$C$1588 * 1000),
_xlfn.XLOOKUP(B10481 &amp; C10481,[1]global_waste_stats!$B$2:$B$991 &amp; [1]global_waste_stats!$C$2:$C$991,[1]global_waste_stats!$D$2:$D$991)
)</f>
        <v>33763</v>
      </c>
      <c r="F10481">
        <f t="shared" si="163"/>
        <v>33172407.665195629</v>
      </c>
    </row>
    <row r="10482" spans="1:6" x14ac:dyDescent="0.3">
      <c r="A10482" t="s">
        <v>421</v>
      </c>
      <c r="B10482" t="s">
        <v>422</v>
      </c>
      <c r="C10482">
        <v>2017</v>
      </c>
      <c r="D10482" s="1">
        <v>1210000000000</v>
      </c>
      <c r="E10482" cm="1">
        <f t="array" ref="E10482">IF(
ISNA(_xlfn.XLOOKUP(B10482 &amp; C10482,[1]global_waste_stats!$B$2:$B$991 &amp; [1]global_waste_stats!$C$2:$C$991,[1]global_waste_stats!$D$2:$D$991)),
_xlfn.XLOOKUP(A10482 &amp; C10482,[2]UNdata_Export_20210503_03410335!$A$2:$A$1588 &amp; [2]UNdata_Export_20210503_03410335!$B$2:$B$1588,[2]UNdata_Export_20210503_03410335!$C$2:$C$1588 * 1000),
_xlfn.XLOOKUP(B10482 &amp; C10482,[1]global_waste_stats!$B$2:$B$991 &amp; [1]global_waste_stats!$C$2:$C$991,[1]global_waste_stats!$D$2:$D$991)
)</f>
        <v>34173</v>
      </c>
      <c r="F10482">
        <f t="shared" si="163"/>
        <v>35408070.699089922</v>
      </c>
    </row>
    <row r="10483" spans="1:6" x14ac:dyDescent="0.3">
      <c r="A10483" t="s">
        <v>423</v>
      </c>
      <c r="B10483" t="s">
        <v>424</v>
      </c>
      <c r="C10483">
        <v>1987</v>
      </c>
      <c r="D10483" s="1">
        <v>9505676773</v>
      </c>
      <c r="E10483" t="e" cm="1">
        <f t="array" ref="E10483">IF(
ISNA(_xlfn.XLOOKUP(B10483 &amp; C10483,[1]global_waste_stats!$B$2:$B$991 &amp; [1]global_waste_stats!$C$2:$C$991,[1]global_waste_stats!$D$2:$D$991)),
_xlfn.XLOOKUP(A10483 &amp; C10483,[2]UNdata_Export_20210503_03410335!$A$2:$A$1588 &amp; [2]UNdata_Export_20210503_03410335!$B$2:$B$1588,[2]UNdata_Export_20210503_03410335!$C$2:$C$1588 * 1000),
_xlfn.XLOOKUP(B10483 &amp; C10483,[1]global_waste_stats!$B$2:$B$991 &amp; [1]global_waste_stats!$C$2:$C$991,[1]global_waste_stats!$D$2:$D$991)
)</f>
        <v>#N/A</v>
      </c>
      <c r="F10483" t="str">
        <f t="shared" si="163"/>
        <v/>
      </c>
    </row>
    <row r="10484" spans="1:6" x14ac:dyDescent="0.3">
      <c r="A10484" t="s">
        <v>423</v>
      </c>
      <c r="B10484" t="s">
        <v>424</v>
      </c>
      <c r="C10484">
        <v>1988</v>
      </c>
      <c r="D10484" s="1">
        <v>10553546666</v>
      </c>
      <c r="E10484" t="e" cm="1">
        <f t="array" ref="E10484">IF(
ISNA(_xlfn.XLOOKUP(B10484 &amp; C10484,[1]global_waste_stats!$B$2:$B$991 &amp; [1]global_waste_stats!$C$2:$C$991,[1]global_waste_stats!$D$2:$D$991)),
_xlfn.XLOOKUP(A10484 &amp; C10484,[2]UNdata_Export_20210503_03410335!$A$2:$A$1588 &amp; [2]UNdata_Export_20210503_03410335!$B$2:$B$1588,[2]UNdata_Export_20210503_03410335!$C$2:$C$1588 * 1000),
_xlfn.XLOOKUP(B10484 &amp; C10484,[1]global_waste_stats!$B$2:$B$991 &amp; [1]global_waste_stats!$C$2:$C$991,[1]global_waste_stats!$D$2:$D$991)
)</f>
        <v>#N/A</v>
      </c>
      <c r="F10484" t="str">
        <f t="shared" si="163"/>
        <v/>
      </c>
    </row>
    <row r="10485" spans="1:6" x14ac:dyDescent="0.3">
      <c r="A10485" t="s">
        <v>423</v>
      </c>
      <c r="B10485" t="s">
        <v>424</v>
      </c>
      <c r="C10485">
        <v>1989</v>
      </c>
      <c r="D10485" s="1">
        <v>10104459536</v>
      </c>
      <c r="E10485" t="e" cm="1">
        <f t="array" ref="E10485">IF(
ISNA(_xlfn.XLOOKUP(B10485 &amp; C10485,[1]global_waste_stats!$B$2:$B$991 &amp; [1]global_waste_stats!$C$2:$C$991,[1]global_waste_stats!$D$2:$D$991)),
_xlfn.XLOOKUP(A10485 &amp; C10485,[2]UNdata_Export_20210503_03410335!$A$2:$A$1588 &amp; [2]UNdata_Export_20210503_03410335!$B$2:$B$1588,[2]UNdata_Export_20210503_03410335!$C$2:$C$1588 * 1000),
_xlfn.XLOOKUP(B10485 &amp; C10485,[1]global_waste_stats!$B$2:$B$991 &amp; [1]global_waste_stats!$C$2:$C$991,[1]global_waste_stats!$D$2:$D$991)
)</f>
        <v>#N/A</v>
      </c>
      <c r="F10485" t="str">
        <f t="shared" si="163"/>
        <v/>
      </c>
    </row>
    <row r="10486" spans="1:6" x14ac:dyDescent="0.3">
      <c r="A10486" t="s">
        <v>423</v>
      </c>
      <c r="B10486" t="s">
        <v>424</v>
      </c>
      <c r="C10486">
        <v>1990</v>
      </c>
      <c r="D10486" s="1">
        <v>13679877892</v>
      </c>
      <c r="E10486" t="e" cm="1">
        <f t="array" ref="E10486">IF(
ISNA(_xlfn.XLOOKUP(B10486 &amp; C10486,[1]global_waste_stats!$B$2:$B$991 &amp; [1]global_waste_stats!$C$2:$C$991,[1]global_waste_stats!$D$2:$D$991)),
_xlfn.XLOOKUP(A10486 &amp; C10486,[2]UNdata_Export_20210503_03410335!$A$2:$A$1588 &amp; [2]UNdata_Export_20210503_03410335!$B$2:$B$1588,[2]UNdata_Export_20210503_03410335!$C$2:$C$1588 * 1000),
_xlfn.XLOOKUP(B10486 &amp; C10486,[1]global_waste_stats!$B$2:$B$991 &amp; [1]global_waste_stats!$C$2:$C$991,[1]global_waste_stats!$D$2:$D$991)
)</f>
        <v>#N/A</v>
      </c>
      <c r="F10486" t="str">
        <f t="shared" si="163"/>
        <v/>
      </c>
    </row>
    <row r="10487" spans="1:6" x14ac:dyDescent="0.3">
      <c r="A10487" t="s">
        <v>423</v>
      </c>
      <c r="B10487" t="s">
        <v>424</v>
      </c>
      <c r="C10487">
        <v>1991</v>
      </c>
      <c r="D10487" s="1">
        <v>13049883508</v>
      </c>
      <c r="E10487" t="e" cm="1">
        <f t="array" ref="E10487">IF(
ISNA(_xlfn.XLOOKUP(B10487 &amp; C10487,[1]global_waste_stats!$B$2:$B$991 &amp; [1]global_waste_stats!$C$2:$C$991,[1]global_waste_stats!$D$2:$D$991)),
_xlfn.XLOOKUP(A10487 &amp; C10487,[2]UNdata_Export_20210503_03410335!$A$2:$A$1588 &amp; [2]UNdata_Export_20210503_03410335!$B$2:$B$1588,[2]UNdata_Export_20210503_03410335!$C$2:$C$1588 * 1000),
_xlfn.XLOOKUP(B10487 &amp; C10487,[1]global_waste_stats!$B$2:$B$991 &amp; [1]global_waste_stats!$C$2:$C$991,[1]global_waste_stats!$D$2:$D$991)
)</f>
        <v>#N/A</v>
      </c>
      <c r="F10487" t="str">
        <f t="shared" si="163"/>
        <v/>
      </c>
    </row>
    <row r="10488" spans="1:6" x14ac:dyDescent="0.3">
      <c r="A10488" t="s">
        <v>423</v>
      </c>
      <c r="B10488" t="s">
        <v>424</v>
      </c>
      <c r="C10488">
        <v>1992</v>
      </c>
      <c r="D10488" s="1">
        <v>11096839691</v>
      </c>
      <c r="E10488" t="e" cm="1">
        <f t="array" ref="E10488">IF(
ISNA(_xlfn.XLOOKUP(B10488 &amp; C10488,[1]global_waste_stats!$B$2:$B$991 &amp; [1]global_waste_stats!$C$2:$C$991,[1]global_waste_stats!$D$2:$D$991)),
_xlfn.XLOOKUP(A10488 &amp; C10488,[2]UNdata_Export_20210503_03410335!$A$2:$A$1588 &amp; [2]UNdata_Export_20210503_03410335!$B$2:$B$1588,[2]UNdata_Export_20210503_03410335!$C$2:$C$1588 * 1000),
_xlfn.XLOOKUP(B10488 &amp; C10488,[1]global_waste_stats!$B$2:$B$991 &amp; [1]global_waste_stats!$C$2:$C$991,[1]global_waste_stats!$D$2:$D$991)
)</f>
        <v>#N/A</v>
      </c>
      <c r="F10488" t="str">
        <f t="shared" si="163"/>
        <v/>
      </c>
    </row>
    <row r="10489" spans="1:6" x14ac:dyDescent="0.3">
      <c r="A10489" t="s">
        <v>423</v>
      </c>
      <c r="B10489" t="s">
        <v>424</v>
      </c>
      <c r="C10489">
        <v>1993</v>
      </c>
      <c r="D10489" s="1">
        <v>11263292306</v>
      </c>
      <c r="E10489" t="e" cm="1">
        <f t="array" ref="E10489">IF(
ISNA(_xlfn.XLOOKUP(B10489 &amp; C10489,[1]global_waste_stats!$B$2:$B$991 &amp; [1]global_waste_stats!$C$2:$C$991,[1]global_waste_stats!$D$2:$D$991)),
_xlfn.XLOOKUP(A10489 &amp; C10489,[2]UNdata_Export_20210503_03410335!$A$2:$A$1588 &amp; [2]UNdata_Export_20210503_03410335!$B$2:$B$1588,[2]UNdata_Export_20210503_03410335!$C$2:$C$1588 * 1000),
_xlfn.XLOOKUP(B10489 &amp; C10489,[1]global_waste_stats!$B$2:$B$991 &amp; [1]global_waste_stats!$C$2:$C$991,[1]global_waste_stats!$D$2:$D$991)
)</f>
        <v>#N/A</v>
      </c>
      <c r="F10489" t="str">
        <f t="shared" si="163"/>
        <v/>
      </c>
    </row>
    <row r="10490" spans="1:6" x14ac:dyDescent="0.3">
      <c r="A10490" t="s">
        <v>423</v>
      </c>
      <c r="B10490" t="s">
        <v>424</v>
      </c>
      <c r="C10490">
        <v>1994</v>
      </c>
      <c r="D10490" s="1">
        <v>9314758452</v>
      </c>
      <c r="E10490" t="e" cm="1">
        <f t="array" ref="E10490">IF(
ISNA(_xlfn.XLOOKUP(B10490 &amp; C10490,[1]global_waste_stats!$B$2:$B$991 &amp; [1]global_waste_stats!$C$2:$C$991,[1]global_waste_stats!$D$2:$D$991)),
_xlfn.XLOOKUP(A10490 &amp; C10490,[2]UNdata_Export_20210503_03410335!$A$2:$A$1588 &amp; [2]UNdata_Export_20210503_03410335!$B$2:$B$1588,[2]UNdata_Export_20210503_03410335!$C$2:$C$1588 * 1000),
_xlfn.XLOOKUP(B10490 &amp; C10490,[1]global_waste_stats!$B$2:$B$991 &amp; [1]global_waste_stats!$C$2:$C$991,[1]global_waste_stats!$D$2:$D$991)
)</f>
        <v>#N/A</v>
      </c>
      <c r="F10490" t="str">
        <f t="shared" si="163"/>
        <v/>
      </c>
    </row>
    <row r="10491" spans="1:6" x14ac:dyDescent="0.3">
      <c r="A10491" t="s">
        <v>423</v>
      </c>
      <c r="B10491" t="s">
        <v>424</v>
      </c>
      <c r="C10491">
        <v>1995</v>
      </c>
      <c r="D10491" s="1">
        <v>8644092031</v>
      </c>
      <c r="E10491" t="e" cm="1">
        <f t="array" ref="E10491">IF(
ISNA(_xlfn.XLOOKUP(B10491 &amp; C10491,[1]global_waste_stats!$B$2:$B$991 &amp; [1]global_waste_stats!$C$2:$C$991,[1]global_waste_stats!$D$2:$D$991)),
_xlfn.XLOOKUP(A10491 &amp; C10491,[2]UNdata_Export_20210503_03410335!$A$2:$A$1588 &amp; [2]UNdata_Export_20210503_03410335!$B$2:$B$1588,[2]UNdata_Export_20210503_03410335!$C$2:$C$1588 * 1000),
_xlfn.XLOOKUP(B10491 &amp; C10491,[1]global_waste_stats!$B$2:$B$991 &amp; [1]global_waste_stats!$C$2:$C$991,[1]global_waste_stats!$D$2:$D$991)
)</f>
        <v>#N/A</v>
      </c>
      <c r="F10491" t="str">
        <f t="shared" si="163"/>
        <v/>
      </c>
    </row>
    <row r="10492" spans="1:6" x14ac:dyDescent="0.3">
      <c r="A10492" t="s">
        <v>423</v>
      </c>
      <c r="B10492" t="s">
        <v>424</v>
      </c>
      <c r="C10492">
        <v>1996</v>
      </c>
      <c r="D10492" s="1">
        <v>9223245519</v>
      </c>
      <c r="E10492" t="e" cm="1">
        <f t="array" ref="E10492">IF(
ISNA(_xlfn.XLOOKUP(B10492 &amp; C10492,[1]global_waste_stats!$B$2:$B$991 &amp; [1]global_waste_stats!$C$2:$C$991,[1]global_waste_stats!$D$2:$D$991)),
_xlfn.XLOOKUP(A10492 &amp; C10492,[2]UNdata_Export_20210503_03410335!$A$2:$A$1588 &amp; [2]UNdata_Export_20210503_03410335!$B$2:$B$1588,[2]UNdata_Export_20210503_03410335!$C$2:$C$1588 * 1000),
_xlfn.XLOOKUP(B10492 &amp; C10492,[1]global_waste_stats!$B$2:$B$991 &amp; [1]global_waste_stats!$C$2:$C$991,[1]global_waste_stats!$D$2:$D$991)
)</f>
        <v>#N/A</v>
      </c>
      <c r="F10492" t="str">
        <f t="shared" si="163"/>
        <v/>
      </c>
    </row>
    <row r="10493" spans="1:6" x14ac:dyDescent="0.3">
      <c r="A10493" t="s">
        <v>423</v>
      </c>
      <c r="B10493" t="s">
        <v>424</v>
      </c>
      <c r="C10493">
        <v>1997</v>
      </c>
      <c r="D10493" s="1">
        <v>8171795509</v>
      </c>
      <c r="E10493" t="e" cm="1">
        <f t="array" ref="E10493">IF(
ISNA(_xlfn.XLOOKUP(B10493 &amp; C10493,[1]global_waste_stats!$B$2:$B$991 &amp; [1]global_waste_stats!$C$2:$C$991,[1]global_waste_stats!$D$2:$D$991)),
_xlfn.XLOOKUP(A10493 &amp; C10493,[2]UNdata_Export_20210503_03410335!$A$2:$A$1588 &amp; [2]UNdata_Export_20210503_03410335!$B$2:$B$1588,[2]UNdata_Export_20210503_03410335!$C$2:$C$1588 * 1000),
_xlfn.XLOOKUP(B10493 &amp; C10493,[1]global_waste_stats!$B$2:$B$991 &amp; [1]global_waste_stats!$C$2:$C$991,[1]global_waste_stats!$D$2:$D$991)
)</f>
        <v>#N/A</v>
      </c>
      <c r="F10493" t="str">
        <f t="shared" si="163"/>
        <v/>
      </c>
    </row>
    <row r="10494" spans="1:6" x14ac:dyDescent="0.3">
      <c r="A10494" t="s">
        <v>423</v>
      </c>
      <c r="B10494" t="s">
        <v>424</v>
      </c>
      <c r="C10494">
        <v>1998</v>
      </c>
      <c r="D10494" s="1">
        <v>8751993018</v>
      </c>
      <c r="E10494" t="e" cm="1">
        <f t="array" ref="E10494">IF(
ISNA(_xlfn.XLOOKUP(B10494 &amp; C10494,[1]global_waste_stats!$B$2:$B$991 &amp; [1]global_waste_stats!$C$2:$C$991,[1]global_waste_stats!$D$2:$D$991)),
_xlfn.XLOOKUP(A10494 &amp; C10494,[2]UNdata_Export_20210503_03410335!$A$2:$A$1588 &amp; [2]UNdata_Export_20210503_03410335!$B$2:$B$1588,[2]UNdata_Export_20210503_03410335!$C$2:$C$1588 * 1000),
_xlfn.XLOOKUP(B10494 &amp; C10494,[1]global_waste_stats!$B$2:$B$991 &amp; [1]global_waste_stats!$C$2:$C$991,[1]global_waste_stats!$D$2:$D$991)
)</f>
        <v>#N/A</v>
      </c>
      <c r="F10494" t="str">
        <f t="shared" si="163"/>
        <v/>
      </c>
    </row>
    <row r="10495" spans="1:6" x14ac:dyDescent="0.3">
      <c r="A10495" t="s">
        <v>423</v>
      </c>
      <c r="B10495" t="s">
        <v>424</v>
      </c>
      <c r="C10495">
        <v>1999</v>
      </c>
      <c r="D10495" s="1">
        <v>10196071822</v>
      </c>
      <c r="E10495" t="e" cm="1">
        <f t="array" ref="E10495">IF(
ISNA(_xlfn.XLOOKUP(B10495 &amp; C10495,[1]global_waste_stats!$B$2:$B$991 &amp; [1]global_waste_stats!$C$2:$C$991,[1]global_waste_stats!$D$2:$D$991)),
_xlfn.XLOOKUP(A10495 &amp; C10495,[2]UNdata_Export_20210503_03410335!$A$2:$A$1588 &amp; [2]UNdata_Export_20210503_03410335!$B$2:$B$1588,[2]UNdata_Export_20210503_03410335!$C$2:$C$1588 * 1000),
_xlfn.XLOOKUP(B10495 &amp; C10495,[1]global_waste_stats!$B$2:$B$991 &amp; [1]global_waste_stats!$C$2:$C$991,[1]global_waste_stats!$D$2:$D$991)
)</f>
        <v>#N/A</v>
      </c>
      <c r="F10495" t="str">
        <f t="shared" si="163"/>
        <v/>
      </c>
    </row>
    <row r="10496" spans="1:6" x14ac:dyDescent="0.3">
      <c r="A10496" t="s">
        <v>423</v>
      </c>
      <c r="B10496" t="s">
        <v>424</v>
      </c>
      <c r="C10496">
        <v>2000</v>
      </c>
      <c r="D10496" s="1">
        <v>10753701529</v>
      </c>
      <c r="E10496" t="e" cm="1">
        <f t="array" ref="E10496">IF(
ISNA(_xlfn.XLOOKUP(B10496 &amp; C10496,[1]global_waste_stats!$B$2:$B$991 &amp; [1]global_waste_stats!$C$2:$C$991,[1]global_waste_stats!$D$2:$D$991)),
_xlfn.XLOOKUP(A10496 &amp; C10496,[2]UNdata_Export_20210503_03410335!$A$2:$A$1588 &amp; [2]UNdata_Export_20210503_03410335!$B$2:$B$1588,[2]UNdata_Export_20210503_03410335!$C$2:$C$1588 * 1000),
_xlfn.XLOOKUP(B10496 &amp; C10496,[1]global_waste_stats!$B$2:$B$991 &amp; [1]global_waste_stats!$C$2:$C$991,[1]global_waste_stats!$D$2:$D$991)
)</f>
        <v>#N/A</v>
      </c>
      <c r="F10496" t="str">
        <f t="shared" si="163"/>
        <v/>
      </c>
    </row>
    <row r="10497" spans="1:6" x14ac:dyDescent="0.3">
      <c r="A10497" t="s">
        <v>423</v>
      </c>
      <c r="B10497" t="s">
        <v>424</v>
      </c>
      <c r="C10497">
        <v>2001</v>
      </c>
      <c r="D10497" s="1">
        <v>11220825732</v>
      </c>
      <c r="E10497" t="e" cm="1">
        <f t="array" ref="E10497">IF(
ISNA(_xlfn.XLOOKUP(B10497 &amp; C10497,[1]global_waste_stats!$B$2:$B$991 &amp; [1]global_waste_stats!$C$2:$C$991,[1]global_waste_stats!$D$2:$D$991)),
_xlfn.XLOOKUP(A10497 &amp; C10497,[2]UNdata_Export_20210503_03410335!$A$2:$A$1588 &amp; [2]UNdata_Export_20210503_03410335!$B$2:$B$1588,[2]UNdata_Export_20210503_03410335!$C$2:$C$1588 * 1000),
_xlfn.XLOOKUP(B10497 &amp; C10497,[1]global_waste_stats!$B$2:$B$991 &amp; [1]global_waste_stats!$C$2:$C$991,[1]global_waste_stats!$D$2:$D$991)
)</f>
        <v>#N/A</v>
      </c>
      <c r="F10497" t="str">
        <f t="shared" si="163"/>
        <v/>
      </c>
    </row>
    <row r="10498" spans="1:6" x14ac:dyDescent="0.3">
      <c r="A10498" t="s">
        <v>423</v>
      </c>
      <c r="B10498" t="s">
        <v>424</v>
      </c>
      <c r="C10498">
        <v>2002</v>
      </c>
      <c r="D10498" s="1">
        <v>11249683443</v>
      </c>
      <c r="E10498" t="e" cm="1">
        <f t="array" ref="E10498">IF(
ISNA(_xlfn.XLOOKUP(B10498 &amp; C10498,[1]global_waste_stats!$B$2:$B$991 &amp; [1]global_waste_stats!$C$2:$C$991,[1]global_waste_stats!$D$2:$D$991)),
_xlfn.XLOOKUP(A10498 &amp; C10498,[2]UNdata_Export_20210503_03410335!$A$2:$A$1588 &amp; [2]UNdata_Export_20210503_03410335!$B$2:$B$1588,[2]UNdata_Export_20210503_03410335!$C$2:$C$1588 * 1000),
_xlfn.XLOOKUP(B10498 &amp; C10498,[1]global_waste_stats!$B$2:$B$991 &amp; [1]global_waste_stats!$C$2:$C$991,[1]global_waste_stats!$D$2:$D$991)
)</f>
        <v>#N/A</v>
      </c>
      <c r="F10498" t="str">
        <f t="shared" si="163"/>
        <v/>
      </c>
    </row>
    <row r="10499" spans="1:6" x14ac:dyDescent="0.3">
      <c r="A10499" t="s">
        <v>423</v>
      </c>
      <c r="B10499" t="s">
        <v>424</v>
      </c>
      <c r="C10499">
        <v>2003</v>
      </c>
      <c r="D10499" s="1">
        <v>11617416309</v>
      </c>
      <c r="E10499" t="e" cm="1">
        <f t="array" ref="E10499">IF(
ISNA(_xlfn.XLOOKUP(B10499 &amp; C10499,[1]global_waste_stats!$B$2:$B$991 &amp; [1]global_waste_stats!$C$2:$C$991,[1]global_waste_stats!$D$2:$D$991)),
_xlfn.XLOOKUP(A10499 &amp; C10499,[2]UNdata_Export_20210503_03410335!$A$2:$A$1588 &amp; [2]UNdata_Export_20210503_03410335!$B$2:$B$1588,[2]UNdata_Export_20210503_03410335!$C$2:$C$1588 * 1000),
_xlfn.XLOOKUP(B10499 &amp; C10499,[1]global_waste_stats!$B$2:$B$991 &amp; [1]global_waste_stats!$C$2:$C$991,[1]global_waste_stats!$D$2:$D$991)
)</f>
        <v>#N/A</v>
      </c>
      <c r="F10499" t="str">
        <f t="shared" ref="F10499:F10562" si="164">IF(ISNA(E10499),"",D10499/E10499)</f>
        <v/>
      </c>
    </row>
    <row r="10500" spans="1:6" x14ac:dyDescent="0.3">
      <c r="A10500" t="s">
        <v>423</v>
      </c>
      <c r="B10500" t="s">
        <v>424</v>
      </c>
      <c r="C10500">
        <v>2004</v>
      </c>
      <c r="D10500" s="1">
        <v>12198334458</v>
      </c>
      <c r="E10500" t="e" cm="1">
        <f t="array" ref="E10500">IF(
ISNA(_xlfn.XLOOKUP(B10500 &amp; C10500,[1]global_waste_stats!$B$2:$B$991 &amp; [1]global_waste_stats!$C$2:$C$991,[1]global_waste_stats!$D$2:$D$991)),
_xlfn.XLOOKUP(A10500 &amp; C10500,[2]UNdata_Export_20210503_03410335!$A$2:$A$1588 &amp; [2]UNdata_Export_20210503_03410335!$B$2:$B$1588,[2]UNdata_Export_20210503_03410335!$C$2:$C$1588 * 1000),
_xlfn.XLOOKUP(B10500 &amp; C10500,[1]global_waste_stats!$B$2:$B$991 &amp; [1]global_waste_stats!$C$2:$C$991,[1]global_waste_stats!$D$2:$D$991)
)</f>
        <v>#N/A</v>
      </c>
      <c r="F10500" t="str">
        <f t="shared" si="164"/>
        <v/>
      </c>
    </row>
    <row r="10501" spans="1:6" x14ac:dyDescent="0.3">
      <c r="A10501" t="s">
        <v>423</v>
      </c>
      <c r="B10501" t="s">
        <v>424</v>
      </c>
      <c r="C10501">
        <v>2005</v>
      </c>
      <c r="D10501" s="1">
        <v>13789041601</v>
      </c>
      <c r="E10501" t="e" cm="1">
        <f t="array" ref="E10501">IF(
ISNA(_xlfn.XLOOKUP(B10501 &amp; C10501,[1]global_waste_stats!$B$2:$B$991 &amp; [1]global_waste_stats!$C$2:$C$991,[1]global_waste_stats!$D$2:$D$991)),
_xlfn.XLOOKUP(A10501 &amp; C10501,[2]UNdata_Export_20210503_03410335!$A$2:$A$1588 &amp; [2]UNdata_Export_20210503_03410335!$B$2:$B$1588,[2]UNdata_Export_20210503_03410335!$C$2:$C$1588 * 1000),
_xlfn.XLOOKUP(B10501 &amp; C10501,[1]global_waste_stats!$B$2:$B$991 &amp; [1]global_waste_stats!$C$2:$C$991,[1]global_waste_stats!$D$2:$D$991)
)</f>
        <v>#N/A</v>
      </c>
      <c r="F10501" t="str">
        <f t="shared" si="164"/>
        <v/>
      </c>
    </row>
    <row r="10502" spans="1:6" x14ac:dyDescent="0.3">
      <c r="A10502" t="s">
        <v>423</v>
      </c>
      <c r="B10502" t="s">
        <v>424</v>
      </c>
      <c r="C10502">
        <v>2006</v>
      </c>
      <c r="D10502" s="1">
        <v>15301298963</v>
      </c>
      <c r="E10502" t="e" cm="1">
        <f t="array" ref="E10502">IF(
ISNA(_xlfn.XLOOKUP(B10502 &amp; C10502,[1]global_waste_stats!$B$2:$B$991 &amp; [1]global_waste_stats!$C$2:$C$991,[1]global_waste_stats!$D$2:$D$991)),
_xlfn.XLOOKUP(A10502 &amp; C10502,[2]UNdata_Export_20210503_03410335!$A$2:$A$1588 &amp; [2]UNdata_Export_20210503_03410335!$B$2:$B$1588,[2]UNdata_Export_20210503_03410335!$C$2:$C$1588 * 1000),
_xlfn.XLOOKUP(B10502 &amp; C10502,[1]global_waste_stats!$B$2:$B$991 &amp; [1]global_waste_stats!$C$2:$C$991,[1]global_waste_stats!$D$2:$D$991)
)</f>
        <v>#N/A</v>
      </c>
      <c r="F10502" t="str">
        <f t="shared" si="164"/>
        <v/>
      </c>
    </row>
    <row r="10503" spans="1:6" x14ac:dyDescent="0.3">
      <c r="A10503" t="s">
        <v>423</v>
      </c>
      <c r="B10503" t="s">
        <v>424</v>
      </c>
      <c r="C10503">
        <v>2007</v>
      </c>
      <c r="D10503" s="1">
        <v>16993515438</v>
      </c>
      <c r="E10503" t="e" cm="1">
        <f t="array" ref="E10503">IF(
ISNA(_xlfn.XLOOKUP(B10503 &amp; C10503,[1]global_waste_stats!$B$2:$B$991 &amp; [1]global_waste_stats!$C$2:$C$991,[1]global_waste_stats!$D$2:$D$991)),
_xlfn.XLOOKUP(A10503 &amp; C10503,[2]UNdata_Export_20210503_03410335!$A$2:$A$1588 &amp; [2]UNdata_Export_20210503_03410335!$B$2:$B$1588,[2]UNdata_Export_20210503_03410335!$C$2:$C$1588 * 1000),
_xlfn.XLOOKUP(B10503 &amp; C10503,[1]global_waste_stats!$B$2:$B$991 &amp; [1]global_waste_stats!$C$2:$C$991,[1]global_waste_stats!$D$2:$D$991)
)</f>
        <v>#N/A</v>
      </c>
      <c r="F10503" t="str">
        <f t="shared" si="164"/>
        <v/>
      </c>
    </row>
    <row r="10504" spans="1:6" x14ac:dyDescent="0.3">
      <c r="A10504" t="s">
        <v>423</v>
      </c>
      <c r="B10504" t="s">
        <v>424</v>
      </c>
      <c r="C10504">
        <v>2008</v>
      </c>
      <c r="D10504" s="1">
        <v>19491562208</v>
      </c>
      <c r="E10504" t="e" cm="1">
        <f t="array" ref="E10504">IF(
ISNA(_xlfn.XLOOKUP(B10504 &amp; C10504,[1]global_waste_stats!$B$2:$B$991 &amp; [1]global_waste_stats!$C$2:$C$991,[1]global_waste_stats!$D$2:$D$991)),
_xlfn.XLOOKUP(A10504 &amp; C10504,[2]UNdata_Export_20210503_03410335!$A$2:$A$1588 &amp; [2]UNdata_Export_20210503_03410335!$B$2:$B$1588,[2]UNdata_Export_20210503_03410335!$C$2:$C$1588 * 1000),
_xlfn.XLOOKUP(B10504 &amp; C10504,[1]global_waste_stats!$B$2:$B$991 &amp; [1]global_waste_stats!$C$2:$C$991,[1]global_waste_stats!$D$2:$D$991)
)</f>
        <v>#N/A</v>
      </c>
      <c r="F10504" t="str">
        <f t="shared" si="164"/>
        <v/>
      </c>
    </row>
    <row r="10505" spans="1:6" x14ac:dyDescent="0.3">
      <c r="A10505" t="s">
        <v>423</v>
      </c>
      <c r="B10505" t="s">
        <v>424</v>
      </c>
      <c r="C10505">
        <v>2009</v>
      </c>
      <c r="D10505" s="1">
        <v>20680547525</v>
      </c>
      <c r="E10505" t="e" cm="1">
        <f t="array" ref="E10505">IF(
ISNA(_xlfn.XLOOKUP(B10505 &amp; C10505,[1]global_waste_stats!$B$2:$B$991 &amp; [1]global_waste_stats!$C$2:$C$991,[1]global_waste_stats!$D$2:$D$991)),
_xlfn.XLOOKUP(A10505 &amp; C10505,[2]UNdata_Export_20210503_03410335!$A$2:$A$1588 &amp; [2]UNdata_Export_20210503_03410335!$B$2:$B$1588,[2]UNdata_Export_20210503_03410335!$C$2:$C$1588 * 1000),
_xlfn.XLOOKUP(B10505 &amp; C10505,[1]global_waste_stats!$B$2:$B$991 &amp; [1]global_waste_stats!$C$2:$C$991,[1]global_waste_stats!$D$2:$D$991)
)</f>
        <v>#N/A</v>
      </c>
      <c r="F10505" t="str">
        <f t="shared" si="164"/>
        <v/>
      </c>
    </row>
    <row r="10506" spans="1:6" x14ac:dyDescent="0.3">
      <c r="A10506" t="s">
        <v>423</v>
      </c>
      <c r="B10506" t="s">
        <v>424</v>
      </c>
      <c r="C10506">
        <v>2010</v>
      </c>
      <c r="D10506" s="1">
        <v>22583157895</v>
      </c>
      <c r="E10506" t="e" cm="1">
        <f t="array" ref="E10506">IF(
ISNA(_xlfn.XLOOKUP(B10506 &amp; C10506,[1]global_waste_stats!$B$2:$B$991 &amp; [1]global_waste_stats!$C$2:$C$991,[1]global_waste_stats!$D$2:$D$991)),
_xlfn.XLOOKUP(A10506 &amp; C10506,[2]UNdata_Export_20210503_03410335!$A$2:$A$1588 &amp; [2]UNdata_Export_20210503_03410335!$B$2:$B$1588,[2]UNdata_Export_20210503_03410335!$C$2:$C$1588 * 1000),
_xlfn.XLOOKUP(B10506 &amp; C10506,[1]global_waste_stats!$B$2:$B$991 &amp; [1]global_waste_stats!$C$2:$C$991,[1]global_waste_stats!$D$2:$D$991)
)</f>
        <v>#N/A</v>
      </c>
      <c r="F10506" t="str">
        <f t="shared" si="164"/>
        <v/>
      </c>
    </row>
    <row r="10507" spans="1:6" x14ac:dyDescent="0.3">
      <c r="A10507" t="s">
        <v>423</v>
      </c>
      <c r="B10507" t="s">
        <v>424</v>
      </c>
      <c r="C10507">
        <v>2011</v>
      </c>
      <c r="D10507" s="1">
        <v>25902882089</v>
      </c>
      <c r="E10507" t="e" cm="1">
        <f t="array" ref="E10507">IF(
ISNA(_xlfn.XLOOKUP(B10507 &amp; C10507,[1]global_waste_stats!$B$2:$B$991 &amp; [1]global_waste_stats!$C$2:$C$991,[1]global_waste_stats!$D$2:$D$991)),
_xlfn.XLOOKUP(A10507 &amp; C10507,[2]UNdata_Export_20210503_03410335!$A$2:$A$1588 &amp; [2]UNdata_Export_20210503_03410335!$B$2:$B$1588,[2]UNdata_Export_20210503_03410335!$C$2:$C$1588 * 1000),
_xlfn.XLOOKUP(B10507 &amp; C10507,[1]global_waste_stats!$B$2:$B$991 &amp; [1]global_waste_stats!$C$2:$C$991,[1]global_waste_stats!$D$2:$D$991)
)</f>
        <v>#N/A</v>
      </c>
      <c r="F10507" t="str">
        <f t="shared" si="164"/>
        <v/>
      </c>
    </row>
    <row r="10508" spans="1:6" x14ac:dyDescent="0.3">
      <c r="A10508" t="s">
        <v>423</v>
      </c>
      <c r="B10508" t="s">
        <v>424</v>
      </c>
      <c r="C10508">
        <v>2012</v>
      </c>
      <c r="D10508" s="1">
        <v>28778101991</v>
      </c>
      <c r="E10508" t="e" cm="1">
        <f t="array" ref="E10508">IF(
ISNA(_xlfn.XLOOKUP(B10508 &amp; C10508,[1]global_waste_stats!$B$2:$B$991 &amp; [1]global_waste_stats!$C$2:$C$991,[1]global_waste_stats!$D$2:$D$991)),
_xlfn.XLOOKUP(A10508 &amp; C10508,[2]UNdata_Export_20210503_03410335!$A$2:$A$1588 &amp; [2]UNdata_Export_20210503_03410335!$B$2:$B$1588,[2]UNdata_Export_20210503_03410335!$C$2:$C$1588 * 1000),
_xlfn.XLOOKUP(B10508 &amp; C10508,[1]global_waste_stats!$B$2:$B$991 &amp; [1]global_waste_stats!$C$2:$C$991,[1]global_waste_stats!$D$2:$D$991)
)</f>
        <v>#N/A</v>
      </c>
      <c r="F10508" t="str">
        <f t="shared" si="164"/>
        <v/>
      </c>
    </row>
    <row r="10509" spans="1:6" x14ac:dyDescent="0.3">
      <c r="A10509" t="s">
        <v>423</v>
      </c>
      <c r="B10509" t="s">
        <v>424</v>
      </c>
      <c r="C10509">
        <v>2013</v>
      </c>
      <c r="D10509" s="1">
        <v>31713468423</v>
      </c>
      <c r="E10509" t="e" cm="1">
        <f t="array" ref="E10509">IF(
ISNA(_xlfn.XLOOKUP(B10509 &amp; C10509,[1]global_waste_stats!$B$2:$B$991 &amp; [1]global_waste_stats!$C$2:$C$991,[1]global_waste_stats!$D$2:$D$991)),
_xlfn.XLOOKUP(A10509 &amp; C10509,[2]UNdata_Export_20210503_03410335!$A$2:$A$1588 &amp; [2]UNdata_Export_20210503_03410335!$B$2:$B$1588,[2]UNdata_Export_20210503_03410335!$C$2:$C$1588 * 1000),
_xlfn.XLOOKUP(B10509 &amp; C10509,[1]global_waste_stats!$B$2:$B$991 &amp; [1]global_waste_stats!$C$2:$C$991,[1]global_waste_stats!$D$2:$D$991)
)</f>
        <v>#N/A</v>
      </c>
      <c r="F10509" t="str">
        <f t="shared" si="164"/>
        <v/>
      </c>
    </row>
    <row r="10510" spans="1:6" x14ac:dyDescent="0.3">
      <c r="A10510" t="s">
        <v>423</v>
      </c>
      <c r="B10510" t="s">
        <v>424</v>
      </c>
      <c r="C10510">
        <v>2014</v>
      </c>
      <c r="D10510" s="1">
        <v>34979955661</v>
      </c>
      <c r="E10510" t="e" cm="1">
        <f t="array" ref="E10510">IF(
ISNA(_xlfn.XLOOKUP(B10510 &amp; C10510,[1]global_waste_stats!$B$2:$B$991 &amp; [1]global_waste_stats!$C$2:$C$991,[1]global_waste_stats!$D$2:$D$991)),
_xlfn.XLOOKUP(A10510 &amp; C10510,[2]UNdata_Export_20210503_03410335!$A$2:$A$1588 &amp; [2]UNdata_Export_20210503_03410335!$B$2:$B$1588,[2]UNdata_Export_20210503_03410335!$C$2:$C$1588 * 1000),
_xlfn.XLOOKUP(B10510 &amp; C10510,[1]global_waste_stats!$B$2:$B$991 &amp; [1]global_waste_stats!$C$2:$C$991,[1]global_waste_stats!$D$2:$D$991)
)</f>
        <v>#N/A</v>
      </c>
      <c r="F10510" t="str">
        <f t="shared" si="164"/>
        <v/>
      </c>
    </row>
    <row r="10511" spans="1:6" x14ac:dyDescent="0.3">
      <c r="A10511" t="s">
        <v>423</v>
      </c>
      <c r="B10511" t="s">
        <v>424</v>
      </c>
      <c r="C10511">
        <v>2015</v>
      </c>
      <c r="D10511" s="1">
        <v>37253652748</v>
      </c>
      <c r="E10511" t="e" cm="1">
        <f t="array" ref="E10511">IF(
ISNA(_xlfn.XLOOKUP(B10511 &amp; C10511,[1]global_waste_stats!$B$2:$B$991 &amp; [1]global_waste_stats!$C$2:$C$991,[1]global_waste_stats!$D$2:$D$991)),
_xlfn.XLOOKUP(A10511 &amp; C10511,[2]UNdata_Export_20210503_03410335!$A$2:$A$1588 &amp; [2]UNdata_Export_20210503_03410335!$B$2:$B$1588,[2]UNdata_Export_20210503_03410335!$C$2:$C$1588 * 1000),
_xlfn.XLOOKUP(B10511 &amp; C10511,[1]global_waste_stats!$B$2:$B$991 &amp; [1]global_waste_stats!$C$2:$C$991,[1]global_waste_stats!$D$2:$D$991)
)</f>
        <v>#N/A</v>
      </c>
      <c r="F10511" t="str">
        <f t="shared" si="164"/>
        <v/>
      </c>
    </row>
    <row r="10512" spans="1:6" x14ac:dyDescent="0.3">
      <c r="A10512" t="s">
        <v>423</v>
      </c>
      <c r="B10512" t="s">
        <v>424</v>
      </c>
      <c r="C10512">
        <v>2016</v>
      </c>
      <c r="D10512" s="1">
        <v>39563379206</v>
      </c>
      <c r="E10512" t="e" cm="1">
        <f t="array" ref="E10512">IF(
ISNA(_xlfn.XLOOKUP(B10512 &amp; C10512,[1]global_waste_stats!$B$2:$B$991 &amp; [1]global_waste_stats!$C$2:$C$991,[1]global_waste_stats!$D$2:$D$991)),
_xlfn.XLOOKUP(A10512 &amp; C10512,[2]UNdata_Export_20210503_03410335!$A$2:$A$1588 &amp; [2]UNdata_Export_20210503_03410335!$B$2:$B$1588,[2]UNdata_Export_20210503_03410335!$C$2:$C$1588 * 1000),
_xlfn.XLOOKUP(B10512 &amp; C10512,[1]global_waste_stats!$B$2:$B$991 &amp; [1]global_waste_stats!$C$2:$C$991,[1]global_waste_stats!$D$2:$D$991)
)</f>
        <v>#N/A</v>
      </c>
      <c r="F10512" t="str">
        <f t="shared" si="164"/>
        <v/>
      </c>
    </row>
    <row r="10513" spans="1:6" x14ac:dyDescent="0.3">
      <c r="A10513" t="s">
        <v>423</v>
      </c>
      <c r="B10513" t="s">
        <v>424</v>
      </c>
      <c r="C10513">
        <v>2017</v>
      </c>
      <c r="D10513" s="1">
        <v>42134998872</v>
      </c>
      <c r="E10513" t="e" cm="1">
        <f t="array" ref="E10513">IF(
ISNA(_xlfn.XLOOKUP(B10513 &amp; C10513,[1]global_waste_stats!$B$2:$B$991 &amp; [1]global_waste_stats!$C$2:$C$991,[1]global_waste_stats!$D$2:$D$991)),
_xlfn.XLOOKUP(A10513 &amp; C10513,[2]UNdata_Export_20210503_03410335!$A$2:$A$1588 &amp; [2]UNdata_Export_20210503_03410335!$B$2:$B$1588,[2]UNdata_Export_20210503_03410335!$C$2:$C$1588 * 1000),
_xlfn.XLOOKUP(B10513 &amp; C10513,[1]global_waste_stats!$B$2:$B$991 &amp; [1]global_waste_stats!$C$2:$C$991,[1]global_waste_stats!$D$2:$D$991)
)</f>
        <v>#N/A</v>
      </c>
      <c r="F10513" t="str">
        <f t="shared" si="164"/>
        <v/>
      </c>
    </row>
    <row r="10514" spans="1:6" x14ac:dyDescent="0.3">
      <c r="A10514" t="s">
        <v>425</v>
      </c>
      <c r="B10514" t="s">
        <v>426</v>
      </c>
      <c r="C10514">
        <v>1990</v>
      </c>
      <c r="D10514" s="1">
        <v>21441967</v>
      </c>
      <c r="E10514" t="e" cm="1">
        <f t="array" ref="E10514">IF(
ISNA(_xlfn.XLOOKUP(B10514 &amp; C10514,[1]global_waste_stats!$B$2:$B$991 &amp; [1]global_waste_stats!$C$2:$C$991,[1]global_waste_stats!$D$2:$D$991)),
_xlfn.XLOOKUP(A10514 &amp; C10514,[2]UNdata_Export_20210503_03410335!$A$2:$A$1588 &amp; [2]UNdata_Export_20210503_03410335!$B$2:$B$1588,[2]UNdata_Export_20210503_03410335!$C$2:$C$1588 * 1000),
_xlfn.XLOOKUP(B10514 &amp; C10514,[1]global_waste_stats!$B$2:$B$991 &amp; [1]global_waste_stats!$C$2:$C$991,[1]global_waste_stats!$D$2:$D$991)
)</f>
        <v>#N/A</v>
      </c>
      <c r="F10514" t="str">
        <f t="shared" si="164"/>
        <v/>
      </c>
    </row>
    <row r="10515" spans="1:6" x14ac:dyDescent="0.3">
      <c r="A10515" t="s">
        <v>425</v>
      </c>
      <c r="B10515" t="s">
        <v>426</v>
      </c>
      <c r="C10515">
        <v>1991</v>
      </c>
      <c r="D10515" s="1">
        <v>22215843</v>
      </c>
      <c r="E10515" t="e" cm="1">
        <f t="array" ref="E10515">IF(
ISNA(_xlfn.XLOOKUP(B10515 &amp; C10515,[1]global_waste_stats!$B$2:$B$991 &amp; [1]global_waste_stats!$C$2:$C$991,[1]global_waste_stats!$D$2:$D$991)),
_xlfn.XLOOKUP(A10515 &amp; C10515,[2]UNdata_Export_20210503_03410335!$A$2:$A$1588 &amp; [2]UNdata_Export_20210503_03410335!$B$2:$B$1588,[2]UNdata_Export_20210503_03410335!$C$2:$C$1588 * 1000),
_xlfn.XLOOKUP(B10515 &amp; C10515,[1]global_waste_stats!$B$2:$B$991 &amp; [1]global_waste_stats!$C$2:$C$991,[1]global_waste_stats!$D$2:$D$991)
)</f>
        <v>#N/A</v>
      </c>
      <c r="F10515" t="str">
        <f t="shared" si="164"/>
        <v/>
      </c>
    </row>
    <row r="10516" spans="1:6" x14ac:dyDescent="0.3">
      <c r="A10516" t="s">
        <v>425</v>
      </c>
      <c r="B10516" t="s">
        <v>426</v>
      </c>
      <c r="C10516">
        <v>1992</v>
      </c>
      <c r="D10516" s="1">
        <v>22835413</v>
      </c>
      <c r="E10516" t="e" cm="1">
        <f t="array" ref="E10516">IF(
ISNA(_xlfn.XLOOKUP(B10516 &amp; C10516,[1]global_waste_stats!$B$2:$B$991 &amp; [1]global_waste_stats!$C$2:$C$991,[1]global_waste_stats!$D$2:$D$991)),
_xlfn.XLOOKUP(A10516 &amp; C10516,[2]UNdata_Export_20210503_03410335!$A$2:$A$1588 &amp; [2]UNdata_Export_20210503_03410335!$B$2:$B$1588,[2]UNdata_Export_20210503_03410335!$C$2:$C$1588 * 1000),
_xlfn.XLOOKUP(B10516 &amp; C10516,[1]global_waste_stats!$B$2:$B$991 &amp; [1]global_waste_stats!$C$2:$C$991,[1]global_waste_stats!$D$2:$D$991)
)</f>
        <v>#N/A</v>
      </c>
      <c r="F10516" t="str">
        <f t="shared" si="164"/>
        <v/>
      </c>
    </row>
    <row r="10517" spans="1:6" x14ac:dyDescent="0.3">
      <c r="A10517" t="s">
        <v>425</v>
      </c>
      <c r="B10517" t="s">
        <v>426</v>
      </c>
      <c r="C10517">
        <v>1993</v>
      </c>
      <c r="D10517" s="1">
        <v>23774106</v>
      </c>
      <c r="E10517" t="e" cm="1">
        <f t="array" ref="E10517">IF(
ISNA(_xlfn.XLOOKUP(B10517 &amp; C10517,[1]global_waste_stats!$B$2:$B$991 &amp; [1]global_waste_stats!$C$2:$C$991,[1]global_waste_stats!$D$2:$D$991)),
_xlfn.XLOOKUP(A10517 &amp; C10517,[2]UNdata_Export_20210503_03410335!$A$2:$A$1588 &amp; [2]UNdata_Export_20210503_03410335!$B$2:$B$1588,[2]UNdata_Export_20210503_03410335!$C$2:$C$1588 * 1000),
_xlfn.XLOOKUP(B10517 &amp; C10517,[1]global_waste_stats!$B$2:$B$991 &amp; [1]global_waste_stats!$C$2:$C$991,[1]global_waste_stats!$D$2:$D$991)
)</f>
        <v>#N/A</v>
      </c>
      <c r="F10517" t="str">
        <f t="shared" si="164"/>
        <v/>
      </c>
    </row>
    <row r="10518" spans="1:6" x14ac:dyDescent="0.3">
      <c r="A10518" t="s">
        <v>425</v>
      </c>
      <c r="B10518" t="s">
        <v>426</v>
      </c>
      <c r="C10518">
        <v>1994</v>
      </c>
      <c r="D10518" s="1">
        <v>26218914</v>
      </c>
      <c r="E10518" t="e" cm="1">
        <f t="array" ref="E10518">IF(
ISNA(_xlfn.XLOOKUP(B10518 &amp; C10518,[1]global_waste_stats!$B$2:$B$991 &amp; [1]global_waste_stats!$C$2:$C$991,[1]global_waste_stats!$D$2:$D$991)),
_xlfn.XLOOKUP(A10518 &amp; C10518,[2]UNdata_Export_20210503_03410335!$A$2:$A$1588 &amp; [2]UNdata_Export_20210503_03410335!$B$2:$B$1588,[2]UNdata_Export_20210503_03410335!$C$2:$C$1588 * 1000),
_xlfn.XLOOKUP(B10518 &amp; C10518,[1]global_waste_stats!$B$2:$B$991 &amp; [1]global_waste_stats!$C$2:$C$991,[1]global_waste_stats!$D$2:$D$991)
)</f>
        <v>#N/A</v>
      </c>
      <c r="F10518" t="str">
        <f t="shared" si="164"/>
        <v/>
      </c>
    </row>
    <row r="10519" spans="1:6" x14ac:dyDescent="0.3">
      <c r="A10519" t="s">
        <v>425</v>
      </c>
      <c r="B10519" t="s">
        <v>426</v>
      </c>
      <c r="C10519">
        <v>1995</v>
      </c>
      <c r="D10519" s="1">
        <v>24906804</v>
      </c>
      <c r="E10519" t="e" cm="1">
        <f t="array" ref="E10519">IF(
ISNA(_xlfn.XLOOKUP(B10519 &amp; C10519,[1]global_waste_stats!$B$2:$B$991 &amp; [1]global_waste_stats!$C$2:$C$991,[1]global_waste_stats!$D$2:$D$991)),
_xlfn.XLOOKUP(A10519 &amp; C10519,[2]UNdata_Export_20210503_03410335!$A$2:$A$1588 &amp; [2]UNdata_Export_20210503_03410335!$B$2:$B$1588,[2]UNdata_Export_20210503_03410335!$C$2:$C$1588 * 1000),
_xlfn.XLOOKUP(B10519 &amp; C10519,[1]global_waste_stats!$B$2:$B$991 &amp; [1]global_waste_stats!$C$2:$C$991,[1]global_waste_stats!$D$2:$D$991)
)</f>
        <v>#N/A</v>
      </c>
      <c r="F10519" t="str">
        <f t="shared" si="164"/>
        <v/>
      </c>
    </row>
    <row r="10520" spans="1:6" x14ac:dyDescent="0.3">
      <c r="A10520" t="s">
        <v>425</v>
      </c>
      <c r="B10520" t="s">
        <v>426</v>
      </c>
      <c r="C10520">
        <v>1996</v>
      </c>
      <c r="D10520" s="1">
        <v>23422020</v>
      </c>
      <c r="E10520" t="e" cm="1">
        <f t="array" ref="E10520">IF(
ISNA(_xlfn.XLOOKUP(B10520 &amp; C10520,[1]global_waste_stats!$B$2:$B$991 &amp; [1]global_waste_stats!$C$2:$C$991,[1]global_waste_stats!$D$2:$D$991)),
_xlfn.XLOOKUP(A10520 &amp; C10520,[2]UNdata_Export_20210503_03410335!$A$2:$A$1588 &amp; [2]UNdata_Export_20210503_03410335!$B$2:$B$1588,[2]UNdata_Export_20210503_03410335!$C$2:$C$1588 * 1000),
_xlfn.XLOOKUP(B10520 &amp; C10520,[1]global_waste_stats!$B$2:$B$991 &amp; [1]global_waste_stats!$C$2:$C$991,[1]global_waste_stats!$D$2:$D$991)
)</f>
        <v>#N/A</v>
      </c>
      <c r="F10520" t="str">
        <f t="shared" si="164"/>
        <v/>
      </c>
    </row>
    <row r="10521" spans="1:6" x14ac:dyDescent="0.3">
      <c r="A10521" t="s">
        <v>425</v>
      </c>
      <c r="B10521" t="s">
        <v>426</v>
      </c>
      <c r="C10521">
        <v>1997</v>
      </c>
      <c r="D10521" s="1">
        <v>25764977</v>
      </c>
      <c r="E10521" t="e" cm="1">
        <f t="array" ref="E10521">IF(
ISNA(_xlfn.XLOOKUP(B10521 &amp; C10521,[1]global_waste_stats!$B$2:$B$991 &amp; [1]global_waste_stats!$C$2:$C$991,[1]global_waste_stats!$D$2:$D$991)),
_xlfn.XLOOKUP(A10521 &amp; C10521,[2]UNdata_Export_20210503_03410335!$A$2:$A$1588 &amp; [2]UNdata_Export_20210503_03410335!$B$2:$B$1588,[2]UNdata_Export_20210503_03410335!$C$2:$C$1588 * 1000),
_xlfn.XLOOKUP(B10521 &amp; C10521,[1]global_waste_stats!$B$2:$B$991 &amp; [1]global_waste_stats!$C$2:$C$991,[1]global_waste_stats!$D$2:$D$991)
)</f>
        <v>#N/A</v>
      </c>
      <c r="F10521" t="str">
        <f t="shared" si="164"/>
        <v/>
      </c>
    </row>
    <row r="10522" spans="1:6" x14ac:dyDescent="0.3">
      <c r="A10522" t="s">
        <v>425</v>
      </c>
      <c r="B10522" t="s">
        <v>426</v>
      </c>
      <c r="C10522">
        <v>1998</v>
      </c>
      <c r="D10522" s="1">
        <v>29758863</v>
      </c>
      <c r="E10522" t="e" cm="1">
        <f t="array" ref="E10522">IF(
ISNA(_xlfn.XLOOKUP(B10522 &amp; C10522,[1]global_waste_stats!$B$2:$B$991 &amp; [1]global_waste_stats!$C$2:$C$991,[1]global_waste_stats!$D$2:$D$991)),
_xlfn.XLOOKUP(A10522 &amp; C10522,[2]UNdata_Export_20210503_03410335!$A$2:$A$1588 &amp; [2]UNdata_Export_20210503_03410335!$B$2:$B$1588,[2]UNdata_Export_20210503_03410335!$C$2:$C$1588 * 1000),
_xlfn.XLOOKUP(B10522 &amp; C10522,[1]global_waste_stats!$B$2:$B$991 &amp; [1]global_waste_stats!$C$2:$C$991,[1]global_waste_stats!$D$2:$D$991)
)</f>
        <v>#N/A</v>
      </c>
      <c r="F10522" t="str">
        <f t="shared" si="164"/>
        <v/>
      </c>
    </row>
    <row r="10523" spans="1:6" x14ac:dyDescent="0.3">
      <c r="A10523" t="s">
        <v>425</v>
      </c>
      <c r="B10523" t="s">
        <v>426</v>
      </c>
      <c r="C10523">
        <v>1999</v>
      </c>
      <c r="D10523" s="1">
        <v>29293496</v>
      </c>
      <c r="E10523" t="e" cm="1">
        <f t="array" ref="E10523">IF(
ISNA(_xlfn.XLOOKUP(B10523 &amp; C10523,[1]global_waste_stats!$B$2:$B$991 &amp; [1]global_waste_stats!$C$2:$C$991,[1]global_waste_stats!$D$2:$D$991)),
_xlfn.XLOOKUP(A10523 &amp; C10523,[2]UNdata_Export_20210503_03410335!$A$2:$A$1588 &amp; [2]UNdata_Export_20210503_03410335!$B$2:$B$1588,[2]UNdata_Export_20210503_03410335!$C$2:$C$1588 * 1000),
_xlfn.XLOOKUP(B10523 &amp; C10523,[1]global_waste_stats!$B$2:$B$991 &amp; [1]global_waste_stats!$C$2:$C$991,[1]global_waste_stats!$D$2:$D$991)
)</f>
        <v>#N/A</v>
      </c>
      <c r="F10523" t="str">
        <f t="shared" si="164"/>
        <v/>
      </c>
    </row>
    <row r="10524" spans="1:6" x14ac:dyDescent="0.3">
      <c r="A10524" t="s">
        <v>425</v>
      </c>
      <c r="B10524" t="s">
        <v>426</v>
      </c>
      <c r="C10524">
        <v>2000</v>
      </c>
      <c r="D10524" s="1">
        <v>29009174</v>
      </c>
      <c r="E10524" t="e" cm="1">
        <f t="array" ref="E10524">IF(
ISNA(_xlfn.XLOOKUP(B10524 &amp; C10524,[1]global_waste_stats!$B$2:$B$991 &amp; [1]global_waste_stats!$C$2:$C$991,[1]global_waste_stats!$D$2:$D$991)),
_xlfn.XLOOKUP(A10524 &amp; C10524,[2]UNdata_Export_20210503_03410335!$A$2:$A$1588 &amp; [2]UNdata_Export_20210503_03410335!$B$2:$B$1588,[2]UNdata_Export_20210503_03410335!$C$2:$C$1588 * 1000),
_xlfn.XLOOKUP(B10524 &amp; C10524,[1]global_waste_stats!$B$2:$B$991 &amp; [1]global_waste_stats!$C$2:$C$991,[1]global_waste_stats!$D$2:$D$991)
)</f>
        <v>#N/A</v>
      </c>
      <c r="F10524" t="str">
        <f t="shared" si="164"/>
        <v/>
      </c>
    </row>
    <row r="10525" spans="1:6" x14ac:dyDescent="0.3">
      <c r="A10525" t="s">
        <v>425</v>
      </c>
      <c r="B10525" t="s">
        <v>426</v>
      </c>
      <c r="C10525">
        <v>2001</v>
      </c>
      <c r="D10525" s="1">
        <v>29483215</v>
      </c>
      <c r="E10525" t="e" cm="1">
        <f t="array" ref="E10525">IF(
ISNA(_xlfn.XLOOKUP(B10525 &amp; C10525,[1]global_waste_stats!$B$2:$B$991 &amp; [1]global_waste_stats!$C$2:$C$991,[1]global_waste_stats!$D$2:$D$991)),
_xlfn.XLOOKUP(A10525 &amp; C10525,[2]UNdata_Export_20210503_03410335!$A$2:$A$1588 &amp; [2]UNdata_Export_20210503_03410335!$B$2:$B$1588,[2]UNdata_Export_20210503_03410335!$C$2:$C$1588 * 1000),
_xlfn.XLOOKUP(B10525 &amp; C10525,[1]global_waste_stats!$B$2:$B$991 &amp; [1]global_waste_stats!$C$2:$C$991,[1]global_waste_stats!$D$2:$D$991)
)</f>
        <v>#N/A</v>
      </c>
      <c r="F10525" t="str">
        <f t="shared" si="164"/>
        <v/>
      </c>
    </row>
    <row r="10526" spans="1:6" x14ac:dyDescent="0.3">
      <c r="A10526" t="s">
        <v>425</v>
      </c>
      <c r="B10526" t="s">
        <v>426</v>
      </c>
      <c r="C10526">
        <v>2002</v>
      </c>
      <c r="D10526" s="1">
        <v>31808313</v>
      </c>
      <c r="E10526" t="e" cm="1">
        <f t="array" ref="E10526">IF(
ISNA(_xlfn.XLOOKUP(B10526 &amp; C10526,[1]global_waste_stats!$B$2:$B$991 &amp; [1]global_waste_stats!$C$2:$C$991,[1]global_waste_stats!$D$2:$D$991)),
_xlfn.XLOOKUP(A10526 &amp; C10526,[2]UNdata_Export_20210503_03410335!$A$2:$A$1588 &amp; [2]UNdata_Export_20210503_03410335!$B$2:$B$1588,[2]UNdata_Export_20210503_03410335!$C$2:$C$1588 * 1000),
_xlfn.XLOOKUP(B10526 &amp; C10526,[1]global_waste_stats!$B$2:$B$991 &amp; [1]global_waste_stats!$C$2:$C$991,[1]global_waste_stats!$D$2:$D$991)
)</f>
        <v>#N/A</v>
      </c>
      <c r="F10526" t="str">
        <f t="shared" si="164"/>
        <v/>
      </c>
    </row>
    <row r="10527" spans="1:6" x14ac:dyDescent="0.3">
      <c r="A10527" t="s">
        <v>425</v>
      </c>
      <c r="B10527" t="s">
        <v>426</v>
      </c>
      <c r="C10527">
        <v>2003</v>
      </c>
      <c r="D10527" s="1">
        <v>30747971</v>
      </c>
      <c r="E10527" t="e" cm="1">
        <f t="array" ref="E10527">IF(
ISNA(_xlfn.XLOOKUP(B10527 &amp; C10527,[1]global_waste_stats!$B$2:$B$991 &amp; [1]global_waste_stats!$C$2:$C$991,[1]global_waste_stats!$D$2:$D$991)),
_xlfn.XLOOKUP(A10527 &amp; C10527,[2]UNdata_Export_20210503_03410335!$A$2:$A$1588 &amp; [2]UNdata_Export_20210503_03410335!$B$2:$B$1588,[2]UNdata_Export_20210503_03410335!$C$2:$C$1588 * 1000),
_xlfn.XLOOKUP(B10527 &amp; C10527,[1]global_waste_stats!$B$2:$B$991 &amp; [1]global_waste_stats!$C$2:$C$991,[1]global_waste_stats!$D$2:$D$991)
)</f>
        <v>#N/A</v>
      </c>
      <c r="F10527" t="str">
        <f t="shared" si="164"/>
        <v/>
      </c>
    </row>
    <row r="10528" spans="1:6" x14ac:dyDescent="0.3">
      <c r="A10528" t="s">
        <v>425</v>
      </c>
      <c r="B10528" t="s">
        <v>426</v>
      </c>
      <c r="C10528">
        <v>2004</v>
      </c>
      <c r="D10528" s="1">
        <v>30332203</v>
      </c>
      <c r="E10528" t="e" cm="1">
        <f t="array" ref="E10528">IF(
ISNA(_xlfn.XLOOKUP(B10528 &amp; C10528,[1]global_waste_stats!$B$2:$B$991 &amp; [1]global_waste_stats!$C$2:$C$991,[1]global_waste_stats!$D$2:$D$991)),
_xlfn.XLOOKUP(A10528 &amp; C10528,[2]UNdata_Export_20210503_03410335!$A$2:$A$1588 &amp; [2]UNdata_Export_20210503_03410335!$B$2:$B$1588,[2]UNdata_Export_20210503_03410335!$C$2:$C$1588 * 1000),
_xlfn.XLOOKUP(B10528 &amp; C10528,[1]global_waste_stats!$B$2:$B$991 &amp; [1]global_waste_stats!$C$2:$C$991,[1]global_waste_stats!$D$2:$D$991)
)</f>
        <v>#N/A</v>
      </c>
      <c r="F10528" t="str">
        <f t="shared" si="164"/>
        <v/>
      </c>
    </row>
    <row r="10529" spans="1:6" x14ac:dyDescent="0.3">
      <c r="A10529" t="s">
        <v>425</v>
      </c>
      <c r="B10529" t="s">
        <v>426</v>
      </c>
      <c r="C10529">
        <v>2005</v>
      </c>
      <c r="D10529" s="1">
        <v>29185727</v>
      </c>
      <c r="E10529" t="e" cm="1">
        <f t="array" ref="E10529">IF(
ISNA(_xlfn.XLOOKUP(B10529 &amp; C10529,[1]global_waste_stats!$B$2:$B$991 &amp; [1]global_waste_stats!$C$2:$C$991,[1]global_waste_stats!$D$2:$D$991)),
_xlfn.XLOOKUP(A10529 &amp; C10529,[2]UNdata_Export_20210503_03410335!$A$2:$A$1588 &amp; [2]UNdata_Export_20210503_03410335!$B$2:$B$1588,[2]UNdata_Export_20210503_03410335!$C$2:$C$1588 * 1000),
_xlfn.XLOOKUP(B10529 &amp; C10529,[1]global_waste_stats!$B$2:$B$991 &amp; [1]global_waste_stats!$C$2:$C$991,[1]global_waste_stats!$D$2:$D$991)
)</f>
        <v>#N/A</v>
      </c>
      <c r="F10529" t="str">
        <f t="shared" si="164"/>
        <v/>
      </c>
    </row>
    <row r="10530" spans="1:6" x14ac:dyDescent="0.3">
      <c r="A10530" t="s">
        <v>425</v>
      </c>
      <c r="B10530" t="s">
        <v>426</v>
      </c>
      <c r="C10530">
        <v>2006</v>
      </c>
      <c r="D10530" s="1">
        <v>29809992</v>
      </c>
      <c r="E10530" t="e" cm="1">
        <f t="array" ref="E10530">IF(
ISNA(_xlfn.XLOOKUP(B10530 &amp; C10530,[1]global_waste_stats!$B$2:$B$991 &amp; [1]global_waste_stats!$C$2:$C$991,[1]global_waste_stats!$D$2:$D$991)),
_xlfn.XLOOKUP(A10530 &amp; C10530,[2]UNdata_Export_20210503_03410335!$A$2:$A$1588 &amp; [2]UNdata_Export_20210503_03410335!$B$2:$B$1588,[2]UNdata_Export_20210503_03410335!$C$2:$C$1588 * 1000),
_xlfn.XLOOKUP(B10530 &amp; C10530,[1]global_waste_stats!$B$2:$B$991 &amp; [1]global_waste_stats!$C$2:$C$991,[1]global_waste_stats!$D$2:$D$991)
)</f>
        <v>#N/A</v>
      </c>
      <c r="F10530" t="str">
        <f t="shared" si="164"/>
        <v/>
      </c>
    </row>
    <row r="10531" spans="1:6" x14ac:dyDescent="0.3">
      <c r="A10531" t="s">
        <v>425</v>
      </c>
      <c r="B10531" t="s">
        <v>426</v>
      </c>
      <c r="C10531">
        <v>2007</v>
      </c>
      <c r="D10531" s="1">
        <v>31703095</v>
      </c>
      <c r="E10531" t="e" cm="1">
        <f t="array" ref="E10531">IF(
ISNA(_xlfn.XLOOKUP(B10531 &amp; C10531,[1]global_waste_stats!$B$2:$B$991 &amp; [1]global_waste_stats!$C$2:$C$991,[1]global_waste_stats!$D$2:$D$991)),
_xlfn.XLOOKUP(A10531 &amp; C10531,[2]UNdata_Export_20210503_03410335!$A$2:$A$1588 &amp; [2]UNdata_Export_20210503_03410335!$B$2:$B$1588,[2]UNdata_Export_20210503_03410335!$C$2:$C$1588 * 1000),
_xlfn.XLOOKUP(B10531 &amp; C10531,[1]global_waste_stats!$B$2:$B$991 &amp; [1]global_waste_stats!$C$2:$C$991,[1]global_waste_stats!$D$2:$D$991)
)</f>
        <v>#N/A</v>
      </c>
      <c r="F10531" t="str">
        <f t="shared" si="164"/>
        <v/>
      </c>
    </row>
    <row r="10532" spans="1:6" x14ac:dyDescent="0.3">
      <c r="A10532" t="s">
        <v>425</v>
      </c>
      <c r="B10532" t="s">
        <v>426</v>
      </c>
      <c r="C10532">
        <v>2008</v>
      </c>
      <c r="D10532" s="1">
        <v>34234036</v>
      </c>
      <c r="E10532" t="e" cm="1">
        <f t="array" ref="E10532">IF(
ISNA(_xlfn.XLOOKUP(B10532 &amp; C10532,[1]global_waste_stats!$B$2:$B$991 &amp; [1]global_waste_stats!$C$2:$C$991,[1]global_waste_stats!$D$2:$D$991)),
_xlfn.XLOOKUP(A10532 &amp; C10532,[2]UNdata_Export_20210503_03410335!$A$2:$A$1588 &amp; [2]UNdata_Export_20210503_03410335!$B$2:$B$1588,[2]UNdata_Export_20210503_03410335!$C$2:$C$1588 * 1000),
_xlfn.XLOOKUP(B10532 &amp; C10532,[1]global_waste_stats!$B$2:$B$991 &amp; [1]global_waste_stats!$C$2:$C$991,[1]global_waste_stats!$D$2:$D$991)
)</f>
        <v>#N/A</v>
      </c>
      <c r="F10532" t="str">
        <f t="shared" si="164"/>
        <v/>
      </c>
    </row>
    <row r="10533" spans="1:6" x14ac:dyDescent="0.3">
      <c r="A10533" t="s">
        <v>425</v>
      </c>
      <c r="B10533" t="s">
        <v>426</v>
      </c>
      <c r="C10533">
        <v>2009</v>
      </c>
      <c r="D10533" s="1">
        <v>32716492</v>
      </c>
      <c r="E10533" t="e" cm="1">
        <f t="array" ref="E10533">IF(
ISNA(_xlfn.XLOOKUP(B10533 &amp; C10533,[1]global_waste_stats!$B$2:$B$991 &amp; [1]global_waste_stats!$C$2:$C$991,[1]global_waste_stats!$D$2:$D$991)),
_xlfn.XLOOKUP(A10533 &amp; C10533,[2]UNdata_Export_20210503_03410335!$A$2:$A$1588 &amp; [2]UNdata_Export_20210503_03410335!$B$2:$B$1588,[2]UNdata_Export_20210503_03410335!$C$2:$C$1588 * 1000),
_xlfn.XLOOKUP(B10533 &amp; C10533,[1]global_waste_stats!$B$2:$B$991 &amp; [1]global_waste_stats!$C$2:$C$991,[1]global_waste_stats!$D$2:$D$991)
)</f>
        <v>#N/A</v>
      </c>
      <c r="F10533" t="str">
        <f t="shared" si="164"/>
        <v/>
      </c>
    </row>
    <row r="10534" spans="1:6" x14ac:dyDescent="0.3">
      <c r="A10534" t="s">
        <v>425</v>
      </c>
      <c r="B10534" t="s">
        <v>426</v>
      </c>
      <c r="C10534">
        <v>2010</v>
      </c>
      <c r="D10534" s="1">
        <v>31823519</v>
      </c>
      <c r="E10534" t="e" cm="1">
        <f t="array" ref="E10534">IF(
ISNA(_xlfn.XLOOKUP(B10534 &amp; C10534,[1]global_waste_stats!$B$2:$B$991 &amp; [1]global_waste_stats!$C$2:$C$991,[1]global_waste_stats!$D$2:$D$991)),
_xlfn.XLOOKUP(A10534 &amp; C10534,[2]UNdata_Export_20210503_03410335!$A$2:$A$1588 &amp; [2]UNdata_Export_20210503_03410335!$B$2:$B$1588,[2]UNdata_Export_20210503_03410335!$C$2:$C$1588 * 1000),
_xlfn.XLOOKUP(B10534 &amp; C10534,[1]global_waste_stats!$B$2:$B$991 &amp; [1]global_waste_stats!$C$2:$C$991,[1]global_waste_stats!$D$2:$D$991)
)</f>
        <v>#N/A</v>
      </c>
      <c r="F10534" t="str">
        <f t="shared" si="164"/>
        <v/>
      </c>
    </row>
    <row r="10535" spans="1:6" x14ac:dyDescent="0.3">
      <c r="A10535" t="s">
        <v>425</v>
      </c>
      <c r="B10535" t="s">
        <v>426</v>
      </c>
      <c r="C10535">
        <v>2011</v>
      </c>
      <c r="D10535" s="1">
        <v>34215329</v>
      </c>
      <c r="E10535" t="e" cm="1">
        <f t="array" ref="E10535">IF(
ISNA(_xlfn.XLOOKUP(B10535 &amp; C10535,[1]global_waste_stats!$B$2:$B$991 &amp; [1]global_waste_stats!$C$2:$C$991,[1]global_waste_stats!$D$2:$D$991)),
_xlfn.XLOOKUP(A10535 &amp; C10535,[2]UNdata_Export_20210503_03410335!$A$2:$A$1588 &amp; [2]UNdata_Export_20210503_03410335!$B$2:$B$1588,[2]UNdata_Export_20210503_03410335!$C$2:$C$1588 * 1000),
_xlfn.XLOOKUP(B10535 &amp; C10535,[1]global_waste_stats!$B$2:$B$991 &amp; [1]global_waste_stats!$C$2:$C$991,[1]global_waste_stats!$D$2:$D$991)
)</f>
        <v>#N/A</v>
      </c>
      <c r="F10535" t="str">
        <f t="shared" si="164"/>
        <v/>
      </c>
    </row>
    <row r="10536" spans="1:6" x14ac:dyDescent="0.3">
      <c r="A10536" t="s">
        <v>425</v>
      </c>
      <c r="B10536" t="s">
        <v>426</v>
      </c>
      <c r="C10536">
        <v>2012</v>
      </c>
      <c r="D10536" s="1">
        <v>32902991</v>
      </c>
      <c r="E10536" t="e" cm="1">
        <f t="array" ref="E10536">IF(
ISNA(_xlfn.XLOOKUP(B10536 &amp; C10536,[1]global_waste_stats!$B$2:$B$991 &amp; [1]global_waste_stats!$C$2:$C$991,[1]global_waste_stats!$D$2:$D$991)),
_xlfn.XLOOKUP(A10536 &amp; C10536,[2]UNdata_Export_20210503_03410335!$A$2:$A$1588 &amp; [2]UNdata_Export_20210503_03410335!$B$2:$B$1588,[2]UNdata_Export_20210503_03410335!$C$2:$C$1588 * 1000),
_xlfn.XLOOKUP(B10536 &amp; C10536,[1]global_waste_stats!$B$2:$B$991 &amp; [1]global_waste_stats!$C$2:$C$991,[1]global_waste_stats!$D$2:$D$991)
)</f>
        <v>#N/A</v>
      </c>
      <c r="F10536" t="str">
        <f t="shared" si="164"/>
        <v/>
      </c>
    </row>
    <row r="10537" spans="1:6" x14ac:dyDescent="0.3">
      <c r="A10537" t="s">
        <v>425</v>
      </c>
      <c r="B10537" t="s">
        <v>426</v>
      </c>
      <c r="C10537">
        <v>2013</v>
      </c>
      <c r="D10537" s="1">
        <v>34408843</v>
      </c>
      <c r="E10537" t="e" cm="1">
        <f t="array" ref="E10537">IF(
ISNA(_xlfn.XLOOKUP(B10537 &amp; C10537,[1]global_waste_stats!$B$2:$B$991 &amp; [1]global_waste_stats!$C$2:$C$991,[1]global_waste_stats!$D$2:$D$991)),
_xlfn.XLOOKUP(A10537 &amp; C10537,[2]UNdata_Export_20210503_03410335!$A$2:$A$1588 &amp; [2]UNdata_Export_20210503_03410335!$B$2:$B$1588,[2]UNdata_Export_20210503_03410335!$C$2:$C$1588 * 1000),
_xlfn.XLOOKUP(B10537 &amp; C10537,[1]global_waste_stats!$B$2:$B$991 &amp; [1]global_waste_stats!$C$2:$C$991,[1]global_waste_stats!$D$2:$D$991)
)</f>
        <v>#N/A</v>
      </c>
      <c r="F10537" t="str">
        <f t="shared" si="164"/>
        <v/>
      </c>
    </row>
    <row r="10538" spans="1:6" x14ac:dyDescent="0.3">
      <c r="A10538" t="s">
        <v>425</v>
      </c>
      <c r="B10538" t="s">
        <v>426</v>
      </c>
      <c r="C10538">
        <v>2014</v>
      </c>
      <c r="D10538" s="1">
        <v>34872648</v>
      </c>
      <c r="E10538" t="e" cm="1">
        <f t="array" ref="E10538">IF(
ISNA(_xlfn.XLOOKUP(B10538 &amp; C10538,[1]global_waste_stats!$B$2:$B$991 &amp; [1]global_waste_stats!$C$2:$C$991,[1]global_waste_stats!$D$2:$D$991)),
_xlfn.XLOOKUP(A10538 &amp; C10538,[2]UNdata_Export_20210503_03410335!$A$2:$A$1588 &amp; [2]UNdata_Export_20210503_03410335!$B$2:$B$1588,[2]UNdata_Export_20210503_03410335!$C$2:$C$1588 * 1000),
_xlfn.XLOOKUP(B10538 &amp; C10538,[1]global_waste_stats!$B$2:$B$991 &amp; [1]global_waste_stats!$C$2:$C$991,[1]global_waste_stats!$D$2:$D$991)
)</f>
        <v>#N/A</v>
      </c>
      <c r="F10538" t="str">
        <f t="shared" si="164"/>
        <v/>
      </c>
    </row>
    <row r="10539" spans="1:6" x14ac:dyDescent="0.3">
      <c r="A10539" t="s">
        <v>425</v>
      </c>
      <c r="B10539" t="s">
        <v>426</v>
      </c>
      <c r="C10539">
        <v>2015</v>
      </c>
      <c r="D10539" s="1">
        <v>38061024</v>
      </c>
      <c r="E10539" t="e" cm="1">
        <f t="array" ref="E10539">IF(
ISNA(_xlfn.XLOOKUP(B10539 &amp; C10539,[1]global_waste_stats!$B$2:$B$991 &amp; [1]global_waste_stats!$C$2:$C$991,[1]global_waste_stats!$D$2:$D$991)),
_xlfn.XLOOKUP(A10539 &amp; C10539,[2]UNdata_Export_20210503_03410335!$A$2:$A$1588 &amp; [2]UNdata_Export_20210503_03410335!$B$2:$B$1588,[2]UNdata_Export_20210503_03410335!$C$2:$C$1588 * 1000),
_xlfn.XLOOKUP(B10539 &amp; C10539,[1]global_waste_stats!$B$2:$B$991 &amp; [1]global_waste_stats!$C$2:$C$991,[1]global_waste_stats!$D$2:$D$991)
)</f>
        <v>#N/A</v>
      </c>
      <c r="F10539" t="str">
        <f t="shared" si="164"/>
        <v/>
      </c>
    </row>
    <row r="10540" spans="1:6" x14ac:dyDescent="0.3">
      <c r="A10540" t="s">
        <v>425</v>
      </c>
      <c r="B10540" t="s">
        <v>426</v>
      </c>
      <c r="C10540">
        <v>2016</v>
      </c>
      <c r="D10540" s="1">
        <v>39216157</v>
      </c>
      <c r="E10540" t="e" cm="1">
        <f t="array" ref="E10540">IF(
ISNA(_xlfn.XLOOKUP(B10540 &amp; C10540,[1]global_waste_stats!$B$2:$B$991 &amp; [1]global_waste_stats!$C$2:$C$991,[1]global_waste_stats!$D$2:$D$991)),
_xlfn.XLOOKUP(A10540 &amp; C10540,[2]UNdata_Export_20210503_03410335!$A$2:$A$1588 &amp; [2]UNdata_Export_20210503_03410335!$B$2:$B$1588,[2]UNdata_Export_20210503_03410335!$C$2:$C$1588 * 1000),
_xlfn.XLOOKUP(B10540 &amp; C10540,[1]global_waste_stats!$B$2:$B$991 &amp; [1]global_waste_stats!$C$2:$C$991,[1]global_waste_stats!$D$2:$D$991)
)</f>
        <v>#N/A</v>
      </c>
      <c r="F10540" t="str">
        <f t="shared" si="164"/>
        <v/>
      </c>
    </row>
    <row r="10541" spans="1:6" x14ac:dyDescent="0.3">
      <c r="A10541" t="s">
        <v>425</v>
      </c>
      <c r="B10541" t="s">
        <v>426</v>
      </c>
      <c r="C10541">
        <v>2017</v>
      </c>
      <c r="D10541" s="1">
        <v>40487384</v>
      </c>
      <c r="E10541" t="e" cm="1">
        <f t="array" ref="E10541">IF(
ISNA(_xlfn.XLOOKUP(B10541 &amp; C10541,[1]global_waste_stats!$B$2:$B$991 &amp; [1]global_waste_stats!$C$2:$C$991,[1]global_waste_stats!$D$2:$D$991)),
_xlfn.XLOOKUP(A10541 &amp; C10541,[2]UNdata_Export_20210503_03410335!$A$2:$A$1588 &amp; [2]UNdata_Export_20210503_03410335!$B$2:$B$1588,[2]UNdata_Export_20210503_03410335!$C$2:$C$1588 * 1000),
_xlfn.XLOOKUP(B10541 &amp; C10541,[1]global_waste_stats!$B$2:$B$991 &amp; [1]global_waste_stats!$C$2:$C$991,[1]global_waste_stats!$D$2:$D$991)
)</f>
        <v>#N/A</v>
      </c>
      <c r="F10541" t="str">
        <f t="shared" si="164"/>
        <v/>
      </c>
    </row>
    <row r="10542" spans="1:6" x14ac:dyDescent="0.3">
      <c r="A10542" t="s">
        <v>427</v>
      </c>
      <c r="B10542" t="s">
        <v>428</v>
      </c>
      <c r="C10542">
        <v>1982</v>
      </c>
      <c r="D10542" s="1">
        <v>4040725727</v>
      </c>
      <c r="E10542" t="e" cm="1">
        <f t="array" ref="E10542">IF(
ISNA(_xlfn.XLOOKUP(B10542 &amp; C10542,[1]global_waste_stats!$B$2:$B$991 &amp; [1]global_waste_stats!$C$2:$C$991,[1]global_waste_stats!$D$2:$D$991)),
_xlfn.XLOOKUP(A10542 &amp; C10542,[2]UNdata_Export_20210503_03410335!$A$2:$A$1588 &amp; [2]UNdata_Export_20210503_03410335!$B$2:$B$1588,[2]UNdata_Export_20210503_03410335!$C$2:$C$1588 * 1000),
_xlfn.XLOOKUP(B10542 &amp; C10542,[1]global_waste_stats!$B$2:$B$991 &amp; [1]global_waste_stats!$C$2:$C$991,[1]global_waste_stats!$D$2:$D$991)
)</f>
        <v>#N/A</v>
      </c>
      <c r="F10542" t="str">
        <f t="shared" si="164"/>
        <v/>
      </c>
    </row>
    <row r="10543" spans="1:6" x14ac:dyDescent="0.3">
      <c r="A10543" t="s">
        <v>427</v>
      </c>
      <c r="B10543" t="s">
        <v>428</v>
      </c>
      <c r="C10543">
        <v>1983</v>
      </c>
      <c r="D10543" s="1">
        <v>4272847548</v>
      </c>
      <c r="E10543" t="e" cm="1">
        <f t="array" ref="E10543">IF(
ISNA(_xlfn.XLOOKUP(B10543 &amp; C10543,[1]global_waste_stats!$B$2:$B$991 &amp; [1]global_waste_stats!$C$2:$C$991,[1]global_waste_stats!$D$2:$D$991)),
_xlfn.XLOOKUP(A10543 &amp; C10543,[2]UNdata_Export_20210503_03410335!$A$2:$A$1588 &amp; [2]UNdata_Export_20210503_03410335!$B$2:$B$1588,[2]UNdata_Export_20210503_03410335!$C$2:$C$1588 * 1000),
_xlfn.XLOOKUP(B10543 &amp; C10543,[1]global_waste_stats!$B$2:$B$991 &amp; [1]global_waste_stats!$C$2:$C$991,[1]global_waste_stats!$D$2:$D$991)
)</f>
        <v>#N/A</v>
      </c>
      <c r="F10543" t="str">
        <f t="shared" si="164"/>
        <v/>
      </c>
    </row>
    <row r="10544" spans="1:6" x14ac:dyDescent="0.3">
      <c r="A10544" t="s">
        <v>427</v>
      </c>
      <c r="B10544" t="s">
        <v>428</v>
      </c>
      <c r="C10544">
        <v>1984</v>
      </c>
      <c r="D10544" s="1">
        <v>4258120039</v>
      </c>
      <c r="E10544" t="e" cm="1">
        <f t="array" ref="E10544">IF(
ISNA(_xlfn.XLOOKUP(B10544 &amp; C10544,[1]global_waste_stats!$B$2:$B$991 &amp; [1]global_waste_stats!$C$2:$C$991,[1]global_waste_stats!$D$2:$D$991)),
_xlfn.XLOOKUP(A10544 &amp; C10544,[2]UNdata_Export_20210503_03410335!$A$2:$A$1588 &amp; [2]UNdata_Export_20210503_03410335!$B$2:$B$1588,[2]UNdata_Export_20210503_03410335!$C$2:$C$1588 * 1000),
_xlfn.XLOOKUP(B10544 &amp; C10544,[1]global_waste_stats!$B$2:$B$991 &amp; [1]global_waste_stats!$C$2:$C$991,[1]global_waste_stats!$D$2:$D$991)
)</f>
        <v>#N/A</v>
      </c>
      <c r="F10544" t="str">
        <f t="shared" si="164"/>
        <v/>
      </c>
    </row>
    <row r="10545" spans="1:6" x14ac:dyDescent="0.3">
      <c r="A10545" t="s">
        <v>427</v>
      </c>
      <c r="B10545" t="s">
        <v>428</v>
      </c>
      <c r="C10545">
        <v>1985</v>
      </c>
      <c r="D10545" s="1">
        <v>4117330409</v>
      </c>
      <c r="E10545" t="e" cm="1">
        <f t="array" ref="E10545">IF(
ISNA(_xlfn.XLOOKUP(B10545 &amp; C10545,[1]global_waste_stats!$B$2:$B$991 &amp; [1]global_waste_stats!$C$2:$C$991,[1]global_waste_stats!$D$2:$D$991)),
_xlfn.XLOOKUP(A10545 &amp; C10545,[2]UNdata_Export_20210503_03410335!$A$2:$A$1588 &amp; [2]UNdata_Export_20210503_03410335!$B$2:$B$1588,[2]UNdata_Export_20210503_03410335!$C$2:$C$1588 * 1000),
_xlfn.XLOOKUP(B10545 &amp; C10545,[1]global_waste_stats!$B$2:$B$991 &amp; [1]global_waste_stats!$C$2:$C$991,[1]global_waste_stats!$D$2:$D$991)
)</f>
        <v>#N/A</v>
      </c>
      <c r="F10545" t="str">
        <f t="shared" si="164"/>
        <v/>
      </c>
    </row>
    <row r="10546" spans="1:6" x14ac:dyDescent="0.3">
      <c r="A10546" t="s">
        <v>427</v>
      </c>
      <c r="B10546" t="s">
        <v>428</v>
      </c>
      <c r="C10546">
        <v>1986</v>
      </c>
      <c r="D10546" s="1">
        <v>4133391578</v>
      </c>
      <c r="E10546" t="e" cm="1">
        <f t="array" ref="E10546">IF(
ISNA(_xlfn.XLOOKUP(B10546 &amp; C10546,[1]global_waste_stats!$B$2:$B$991 &amp; [1]global_waste_stats!$C$2:$C$991,[1]global_waste_stats!$D$2:$D$991)),
_xlfn.XLOOKUP(A10546 &amp; C10546,[2]UNdata_Export_20210503_03410335!$A$2:$A$1588 &amp; [2]UNdata_Export_20210503_03410335!$B$2:$B$1588,[2]UNdata_Export_20210503_03410335!$C$2:$C$1588 * 1000),
_xlfn.XLOOKUP(B10546 &amp; C10546,[1]global_waste_stats!$B$2:$B$991 &amp; [1]global_waste_stats!$C$2:$C$991,[1]global_waste_stats!$D$2:$D$991)
)</f>
        <v>#N/A</v>
      </c>
      <c r="F10546" t="str">
        <f t="shared" si="164"/>
        <v/>
      </c>
    </row>
    <row r="10547" spans="1:6" x14ac:dyDescent="0.3">
      <c r="A10547" t="s">
        <v>427</v>
      </c>
      <c r="B10547" t="s">
        <v>428</v>
      </c>
      <c r="C10547">
        <v>1987</v>
      </c>
      <c r="D10547" s="1">
        <v>4297152534</v>
      </c>
      <c r="E10547" t="e" cm="1">
        <f t="array" ref="E10547">IF(
ISNA(_xlfn.XLOOKUP(B10547 &amp; C10547,[1]global_waste_stats!$B$2:$B$991 &amp; [1]global_waste_stats!$C$2:$C$991,[1]global_waste_stats!$D$2:$D$991)),
_xlfn.XLOOKUP(A10547 &amp; C10547,[2]UNdata_Export_20210503_03410335!$A$2:$A$1588 &amp; [2]UNdata_Export_20210503_03410335!$B$2:$B$1588,[2]UNdata_Export_20210503_03410335!$C$2:$C$1588 * 1000),
_xlfn.XLOOKUP(B10547 &amp; C10547,[1]global_waste_stats!$B$2:$B$991 &amp; [1]global_waste_stats!$C$2:$C$991,[1]global_waste_stats!$D$2:$D$991)
)</f>
        <v>#N/A</v>
      </c>
      <c r="F10547" t="str">
        <f t="shared" si="164"/>
        <v/>
      </c>
    </row>
    <row r="10548" spans="1:6" x14ac:dyDescent="0.3">
      <c r="A10548" t="s">
        <v>427</v>
      </c>
      <c r="B10548" t="s">
        <v>428</v>
      </c>
      <c r="C10548">
        <v>1988</v>
      </c>
      <c r="D10548" s="1">
        <v>4652401294</v>
      </c>
      <c r="E10548" t="e" cm="1">
        <f t="array" ref="E10548">IF(
ISNA(_xlfn.XLOOKUP(B10548 &amp; C10548,[1]global_waste_stats!$B$2:$B$991 &amp; [1]global_waste_stats!$C$2:$C$991,[1]global_waste_stats!$D$2:$D$991)),
_xlfn.XLOOKUP(A10548 &amp; C10548,[2]UNdata_Export_20210503_03410335!$A$2:$A$1588 &amp; [2]UNdata_Export_20210503_03410335!$B$2:$B$1588,[2]UNdata_Export_20210503_03410335!$C$2:$C$1588 * 1000),
_xlfn.XLOOKUP(B10548 &amp; C10548,[1]global_waste_stats!$B$2:$B$991 &amp; [1]global_waste_stats!$C$2:$C$991,[1]global_waste_stats!$D$2:$D$991)
)</f>
        <v>#N/A</v>
      </c>
      <c r="F10548" t="str">
        <f t="shared" si="164"/>
        <v/>
      </c>
    </row>
    <row r="10549" spans="1:6" x14ac:dyDescent="0.3">
      <c r="A10549" t="s">
        <v>427</v>
      </c>
      <c r="B10549" t="s">
        <v>428</v>
      </c>
      <c r="C10549">
        <v>1989</v>
      </c>
      <c r="D10549" s="1">
        <v>4948384331</v>
      </c>
      <c r="E10549" t="e" cm="1">
        <f t="array" ref="E10549">IF(
ISNA(_xlfn.XLOOKUP(B10549 &amp; C10549,[1]global_waste_stats!$B$2:$B$991 &amp; [1]global_waste_stats!$C$2:$C$991,[1]global_waste_stats!$D$2:$D$991)),
_xlfn.XLOOKUP(A10549 &amp; C10549,[2]UNdata_Export_20210503_03410335!$A$2:$A$1588 &amp; [2]UNdata_Export_20210503_03410335!$B$2:$B$1588,[2]UNdata_Export_20210503_03410335!$C$2:$C$1588 * 1000),
_xlfn.XLOOKUP(B10549 &amp; C10549,[1]global_waste_stats!$B$2:$B$991 &amp; [1]global_waste_stats!$C$2:$C$991,[1]global_waste_stats!$D$2:$D$991)
)</f>
        <v>#N/A</v>
      </c>
      <c r="F10549" t="str">
        <f t="shared" si="164"/>
        <v/>
      </c>
    </row>
    <row r="10550" spans="1:6" x14ac:dyDescent="0.3">
      <c r="A10550" t="s">
        <v>427</v>
      </c>
      <c r="B10550" t="s">
        <v>428</v>
      </c>
      <c r="C10550">
        <v>1990</v>
      </c>
      <c r="D10550" s="1">
        <v>5268749668</v>
      </c>
      <c r="E10550" t="e" cm="1">
        <f t="array" ref="E10550">IF(
ISNA(_xlfn.XLOOKUP(B10550 &amp; C10550,[1]global_waste_stats!$B$2:$B$991 &amp; [1]global_waste_stats!$C$2:$C$991,[1]global_waste_stats!$D$2:$D$991)),
_xlfn.XLOOKUP(A10550 &amp; C10550,[2]UNdata_Export_20210503_03410335!$A$2:$A$1588 &amp; [2]UNdata_Export_20210503_03410335!$B$2:$B$1588,[2]UNdata_Export_20210503_03410335!$C$2:$C$1588 * 1000),
_xlfn.XLOOKUP(B10550 &amp; C10550,[1]global_waste_stats!$B$2:$B$991 &amp; [1]global_waste_stats!$C$2:$C$991,[1]global_waste_stats!$D$2:$D$991)
)</f>
        <v>#N/A</v>
      </c>
      <c r="F10550" t="str">
        <f t="shared" si="164"/>
        <v/>
      </c>
    </row>
    <row r="10551" spans="1:6" x14ac:dyDescent="0.3">
      <c r="A10551" t="s">
        <v>427</v>
      </c>
      <c r="B10551" t="s">
        <v>428</v>
      </c>
      <c r="C10551">
        <v>1991</v>
      </c>
      <c r="D10551" s="1">
        <v>5561381056</v>
      </c>
      <c r="E10551" t="e" cm="1">
        <f t="array" ref="E10551">IF(
ISNA(_xlfn.XLOOKUP(B10551 &amp; C10551,[1]global_waste_stats!$B$2:$B$991 &amp; [1]global_waste_stats!$C$2:$C$991,[1]global_waste_stats!$D$2:$D$991)),
_xlfn.XLOOKUP(A10551 &amp; C10551,[2]UNdata_Export_20210503_03410335!$A$2:$A$1588 &amp; [2]UNdata_Export_20210503_03410335!$B$2:$B$1588,[2]UNdata_Export_20210503_03410335!$C$2:$C$1588 * 1000),
_xlfn.XLOOKUP(B10551 &amp; C10551,[1]global_waste_stats!$B$2:$B$991 &amp; [1]global_waste_stats!$C$2:$C$991,[1]global_waste_stats!$D$2:$D$991)
)</f>
        <v>#N/A</v>
      </c>
      <c r="F10551" t="str">
        <f t="shared" si="164"/>
        <v/>
      </c>
    </row>
    <row r="10552" spans="1:6" x14ac:dyDescent="0.3">
      <c r="A10552" t="s">
        <v>427</v>
      </c>
      <c r="B10552" t="s">
        <v>428</v>
      </c>
      <c r="C10552">
        <v>1992</v>
      </c>
      <c r="D10552" s="1">
        <v>5751488908</v>
      </c>
      <c r="E10552" t="e" cm="1">
        <f t="array" ref="E10552">IF(
ISNA(_xlfn.XLOOKUP(B10552 &amp; C10552,[1]global_waste_stats!$B$2:$B$991 &amp; [1]global_waste_stats!$C$2:$C$991,[1]global_waste_stats!$D$2:$D$991)),
_xlfn.XLOOKUP(A10552 &amp; C10552,[2]UNdata_Export_20210503_03410335!$A$2:$A$1588 &amp; [2]UNdata_Export_20210503_03410335!$B$2:$B$1588,[2]UNdata_Export_20210503_03410335!$C$2:$C$1588 * 1000),
_xlfn.XLOOKUP(B10552 &amp; C10552,[1]global_waste_stats!$B$2:$B$991 &amp; [1]global_waste_stats!$C$2:$C$991,[1]global_waste_stats!$D$2:$D$991)
)</f>
        <v>#N/A</v>
      </c>
      <c r="F10552" t="str">
        <f t="shared" si="164"/>
        <v/>
      </c>
    </row>
    <row r="10553" spans="1:6" x14ac:dyDescent="0.3">
      <c r="A10553" t="s">
        <v>427</v>
      </c>
      <c r="B10553" t="s">
        <v>428</v>
      </c>
      <c r="C10553">
        <v>1993</v>
      </c>
      <c r="D10553" s="1">
        <v>6230374699</v>
      </c>
      <c r="E10553" t="e" cm="1">
        <f t="array" ref="E10553">IF(
ISNA(_xlfn.XLOOKUP(B10553 &amp; C10553,[1]global_waste_stats!$B$2:$B$991 &amp; [1]global_waste_stats!$C$2:$C$991,[1]global_waste_stats!$D$2:$D$991)),
_xlfn.XLOOKUP(A10553 &amp; C10553,[2]UNdata_Export_20210503_03410335!$A$2:$A$1588 &amp; [2]UNdata_Export_20210503_03410335!$B$2:$B$1588,[2]UNdata_Export_20210503_03410335!$C$2:$C$1588 * 1000),
_xlfn.XLOOKUP(B10553 &amp; C10553,[1]global_waste_stats!$B$2:$B$991 &amp; [1]global_waste_stats!$C$2:$C$991,[1]global_waste_stats!$D$2:$D$991)
)</f>
        <v>#N/A</v>
      </c>
      <c r="F10553" t="str">
        <f t="shared" si="164"/>
        <v/>
      </c>
    </row>
    <row r="10554" spans="1:6" x14ac:dyDescent="0.3">
      <c r="A10554" t="s">
        <v>427</v>
      </c>
      <c r="B10554" t="s">
        <v>428</v>
      </c>
      <c r="C10554">
        <v>1994</v>
      </c>
      <c r="D10554" s="1">
        <v>6629345200</v>
      </c>
      <c r="E10554" t="e" cm="1">
        <f t="array" ref="E10554">IF(
ISNA(_xlfn.XLOOKUP(B10554 &amp; C10554,[1]global_waste_stats!$B$2:$B$991 &amp; [1]global_waste_stats!$C$2:$C$991,[1]global_waste_stats!$D$2:$D$991)),
_xlfn.XLOOKUP(A10554 &amp; C10554,[2]UNdata_Export_20210503_03410335!$A$2:$A$1588 &amp; [2]UNdata_Export_20210503_03410335!$B$2:$B$1588,[2]UNdata_Export_20210503_03410335!$C$2:$C$1588 * 1000),
_xlfn.XLOOKUP(B10554 &amp; C10554,[1]global_waste_stats!$B$2:$B$991 &amp; [1]global_waste_stats!$C$2:$C$991,[1]global_waste_stats!$D$2:$D$991)
)</f>
        <v>#N/A</v>
      </c>
      <c r="F10554" t="str">
        <f t="shared" si="164"/>
        <v/>
      </c>
    </row>
    <row r="10555" spans="1:6" x14ac:dyDescent="0.3">
      <c r="A10555" t="s">
        <v>427</v>
      </c>
      <c r="B10555" t="s">
        <v>428</v>
      </c>
      <c r="C10555">
        <v>1995</v>
      </c>
      <c r="D10555" s="1">
        <v>7393260811</v>
      </c>
      <c r="E10555" t="e" cm="1">
        <f t="array" ref="E10555">IF(
ISNA(_xlfn.XLOOKUP(B10555 &amp; C10555,[1]global_waste_stats!$B$2:$B$991 &amp; [1]global_waste_stats!$C$2:$C$991,[1]global_waste_stats!$D$2:$D$991)),
_xlfn.XLOOKUP(A10555 &amp; C10555,[2]UNdata_Export_20210503_03410335!$A$2:$A$1588 &amp; [2]UNdata_Export_20210503_03410335!$B$2:$B$1588,[2]UNdata_Export_20210503_03410335!$C$2:$C$1588 * 1000),
_xlfn.XLOOKUP(B10555 &amp; C10555,[1]global_waste_stats!$B$2:$B$991 &amp; [1]global_waste_stats!$C$2:$C$991,[1]global_waste_stats!$D$2:$D$991)
)</f>
        <v>#N/A</v>
      </c>
      <c r="F10555" t="str">
        <f t="shared" si="164"/>
        <v/>
      </c>
    </row>
    <row r="10556" spans="1:6" x14ac:dyDescent="0.3">
      <c r="A10556" t="s">
        <v>427</v>
      </c>
      <c r="B10556" t="s">
        <v>428</v>
      </c>
      <c r="C10556">
        <v>1996</v>
      </c>
      <c r="D10556" s="1">
        <v>8063985903</v>
      </c>
      <c r="E10556" t="e" cm="1">
        <f t="array" ref="E10556">IF(
ISNA(_xlfn.XLOOKUP(B10556 &amp; C10556,[1]global_waste_stats!$B$2:$B$991 &amp; [1]global_waste_stats!$C$2:$C$991,[1]global_waste_stats!$D$2:$D$991)),
_xlfn.XLOOKUP(A10556 &amp; C10556,[2]UNdata_Export_20210503_03410335!$A$2:$A$1588 &amp; [2]UNdata_Export_20210503_03410335!$B$2:$B$1588,[2]UNdata_Export_20210503_03410335!$C$2:$C$1588 * 1000),
_xlfn.XLOOKUP(B10556 &amp; C10556,[1]global_waste_stats!$B$2:$B$991 &amp; [1]global_waste_stats!$C$2:$C$991,[1]global_waste_stats!$D$2:$D$991)
)</f>
        <v>#N/A</v>
      </c>
      <c r="F10556" t="str">
        <f t="shared" si="164"/>
        <v/>
      </c>
    </row>
    <row r="10557" spans="1:6" x14ac:dyDescent="0.3">
      <c r="A10557" t="s">
        <v>427</v>
      </c>
      <c r="B10557" t="s">
        <v>428</v>
      </c>
      <c r="C10557">
        <v>1997</v>
      </c>
      <c r="D10557" s="1">
        <v>8475249334</v>
      </c>
      <c r="E10557" t="e" cm="1">
        <f t="array" ref="E10557">IF(
ISNA(_xlfn.XLOOKUP(B10557 &amp; C10557,[1]global_waste_stats!$B$2:$B$991 &amp; [1]global_waste_stats!$C$2:$C$991,[1]global_waste_stats!$D$2:$D$991)),
_xlfn.XLOOKUP(A10557 &amp; C10557,[2]UNdata_Export_20210503_03410335!$A$2:$A$1588 &amp; [2]UNdata_Export_20210503_03410335!$B$2:$B$1588,[2]UNdata_Export_20210503_03410335!$C$2:$C$1588 * 1000),
_xlfn.XLOOKUP(B10557 &amp; C10557,[1]global_waste_stats!$B$2:$B$991 &amp; [1]global_waste_stats!$C$2:$C$991,[1]global_waste_stats!$D$2:$D$991)
)</f>
        <v>#N/A</v>
      </c>
      <c r="F10557" t="str">
        <f t="shared" si="164"/>
        <v/>
      </c>
    </row>
    <row r="10558" spans="1:6" x14ac:dyDescent="0.3">
      <c r="A10558" t="s">
        <v>427</v>
      </c>
      <c r="B10558" t="s">
        <v>428</v>
      </c>
      <c r="C10558">
        <v>1998</v>
      </c>
      <c r="D10558" s="1">
        <v>8890982815</v>
      </c>
      <c r="E10558" t="e" cm="1">
        <f t="array" ref="E10558">IF(
ISNA(_xlfn.XLOOKUP(B10558 &amp; C10558,[1]global_waste_stats!$B$2:$B$991 &amp; [1]global_waste_stats!$C$2:$C$991,[1]global_waste_stats!$D$2:$D$991)),
_xlfn.XLOOKUP(A10558 &amp; C10558,[2]UNdata_Export_20210503_03410335!$A$2:$A$1588 &amp; [2]UNdata_Export_20210503_03410335!$B$2:$B$1588,[2]UNdata_Export_20210503_03410335!$C$2:$C$1588 * 1000),
_xlfn.XLOOKUP(B10558 &amp; C10558,[1]global_waste_stats!$B$2:$B$991 &amp; [1]global_waste_stats!$C$2:$C$991,[1]global_waste_stats!$D$2:$D$991)
)</f>
        <v>#N/A</v>
      </c>
      <c r="F10558" t="str">
        <f t="shared" si="164"/>
        <v/>
      </c>
    </row>
    <row r="10559" spans="1:6" x14ac:dyDescent="0.3">
      <c r="A10559" t="s">
        <v>427</v>
      </c>
      <c r="B10559" t="s">
        <v>428</v>
      </c>
      <c r="C10559">
        <v>1999</v>
      </c>
      <c r="D10559" s="1">
        <v>9607057981</v>
      </c>
      <c r="E10559" t="e" cm="1">
        <f t="array" ref="E10559">IF(
ISNA(_xlfn.XLOOKUP(B10559 &amp; C10559,[1]global_waste_stats!$B$2:$B$991 &amp; [1]global_waste_stats!$C$2:$C$991,[1]global_waste_stats!$D$2:$D$991)),
_xlfn.XLOOKUP(A10559 &amp; C10559,[2]UNdata_Export_20210503_03410335!$A$2:$A$1588 &amp; [2]UNdata_Export_20210503_03410335!$B$2:$B$1588,[2]UNdata_Export_20210503_03410335!$C$2:$C$1588 * 1000),
_xlfn.XLOOKUP(B10559 &amp; C10559,[1]global_waste_stats!$B$2:$B$991 &amp; [1]global_waste_stats!$C$2:$C$991,[1]global_waste_stats!$D$2:$D$991)
)</f>
        <v>#N/A</v>
      </c>
      <c r="F10559" t="str">
        <f t="shared" si="164"/>
        <v/>
      </c>
    </row>
    <row r="10560" spans="1:6" x14ac:dyDescent="0.3">
      <c r="A10560" t="s">
        <v>427</v>
      </c>
      <c r="B10560" t="s">
        <v>428</v>
      </c>
      <c r="C10560">
        <v>2000</v>
      </c>
      <c r="D10560" s="1">
        <v>9908902840</v>
      </c>
      <c r="E10560" t="e" cm="1">
        <f t="array" ref="E10560">IF(
ISNA(_xlfn.XLOOKUP(B10560 &amp; C10560,[1]global_waste_stats!$B$2:$B$991 &amp; [1]global_waste_stats!$C$2:$C$991,[1]global_waste_stats!$D$2:$D$991)),
_xlfn.XLOOKUP(A10560 &amp; C10560,[2]UNdata_Export_20210503_03410335!$A$2:$A$1588 &amp; [2]UNdata_Export_20210503_03410335!$B$2:$B$1588,[2]UNdata_Export_20210503_03410335!$C$2:$C$1588 * 1000),
_xlfn.XLOOKUP(B10560 &amp; C10560,[1]global_waste_stats!$B$2:$B$991 &amp; [1]global_waste_stats!$C$2:$C$991,[1]global_waste_stats!$D$2:$D$991)
)</f>
        <v>#N/A</v>
      </c>
      <c r="F10560" t="str">
        <f t="shared" si="164"/>
        <v/>
      </c>
    </row>
    <row r="10561" spans="1:6" x14ac:dyDescent="0.3">
      <c r="A10561" t="s">
        <v>427</v>
      </c>
      <c r="B10561" t="s">
        <v>428</v>
      </c>
      <c r="C10561">
        <v>2001</v>
      </c>
      <c r="D10561" s="1">
        <v>10422546785</v>
      </c>
      <c r="E10561" t="e" cm="1">
        <f t="array" ref="E10561">IF(
ISNA(_xlfn.XLOOKUP(B10561 &amp; C10561,[1]global_waste_stats!$B$2:$B$991 &amp; [1]global_waste_stats!$C$2:$C$991,[1]global_waste_stats!$D$2:$D$991)),
_xlfn.XLOOKUP(A10561 &amp; C10561,[2]UNdata_Export_20210503_03410335!$A$2:$A$1588 &amp; [2]UNdata_Export_20210503_03410335!$B$2:$B$1588,[2]UNdata_Export_20210503_03410335!$C$2:$C$1588 * 1000),
_xlfn.XLOOKUP(B10561 &amp; C10561,[1]global_waste_stats!$B$2:$B$991 &amp; [1]global_waste_stats!$C$2:$C$991,[1]global_waste_stats!$D$2:$D$991)
)</f>
        <v>#N/A</v>
      </c>
      <c r="F10561" t="str">
        <f t="shared" si="164"/>
        <v/>
      </c>
    </row>
    <row r="10562" spans="1:6" x14ac:dyDescent="0.3">
      <c r="A10562" t="s">
        <v>427</v>
      </c>
      <c r="B10562" t="s">
        <v>428</v>
      </c>
      <c r="C10562">
        <v>2002</v>
      </c>
      <c r="D10562" s="1">
        <v>11332715044</v>
      </c>
      <c r="E10562" t="e" cm="1">
        <f t="array" ref="E10562">IF(
ISNA(_xlfn.XLOOKUP(B10562 &amp; C10562,[1]global_waste_stats!$B$2:$B$991 &amp; [1]global_waste_stats!$C$2:$C$991,[1]global_waste_stats!$D$2:$D$991)),
_xlfn.XLOOKUP(A10562 &amp; C10562,[2]UNdata_Export_20210503_03410335!$A$2:$A$1588 &amp; [2]UNdata_Export_20210503_03410335!$B$2:$B$1588,[2]UNdata_Export_20210503_03410335!$C$2:$C$1588 * 1000),
_xlfn.XLOOKUP(B10562 &amp; C10562,[1]global_waste_stats!$B$2:$B$991 &amp; [1]global_waste_stats!$C$2:$C$991,[1]global_waste_stats!$D$2:$D$991)
)</f>
        <v>#N/A</v>
      </c>
      <c r="F10562" t="str">
        <f t="shared" si="164"/>
        <v/>
      </c>
    </row>
    <row r="10563" spans="1:6" x14ac:dyDescent="0.3">
      <c r="A10563" t="s">
        <v>427</v>
      </c>
      <c r="B10563" t="s">
        <v>428</v>
      </c>
      <c r="C10563">
        <v>2003</v>
      </c>
      <c r="D10563" s="1">
        <v>12066311003</v>
      </c>
      <c r="E10563" t="e" cm="1">
        <f t="array" ref="E10563">IF(
ISNA(_xlfn.XLOOKUP(B10563 &amp; C10563,[1]global_waste_stats!$B$2:$B$991 &amp; [1]global_waste_stats!$C$2:$C$991,[1]global_waste_stats!$D$2:$D$991)),
_xlfn.XLOOKUP(A10563 &amp; C10563,[2]UNdata_Export_20210503_03410335!$A$2:$A$1588 &amp; [2]UNdata_Export_20210503_03410335!$B$2:$B$1588,[2]UNdata_Export_20210503_03410335!$C$2:$C$1588 * 1000),
_xlfn.XLOOKUP(B10563 &amp; C10563,[1]global_waste_stats!$B$2:$B$991 &amp; [1]global_waste_stats!$C$2:$C$991,[1]global_waste_stats!$D$2:$D$991)
)</f>
        <v>#N/A</v>
      </c>
      <c r="F10563" t="str">
        <f t="shared" ref="F10563:F10626" si="165">IF(ISNA(E10563),"",D10563/E10563)</f>
        <v/>
      </c>
    </row>
    <row r="10564" spans="1:6" x14ac:dyDescent="0.3">
      <c r="A10564" t="s">
        <v>427</v>
      </c>
      <c r="B10564" t="s">
        <v>428</v>
      </c>
      <c r="C10564">
        <v>2004</v>
      </c>
      <c r="D10564" s="1">
        <v>12887692950</v>
      </c>
      <c r="E10564" t="e" cm="1">
        <f t="array" ref="E10564">IF(
ISNA(_xlfn.XLOOKUP(B10564 &amp; C10564,[1]global_waste_stats!$B$2:$B$991 &amp; [1]global_waste_stats!$C$2:$C$991,[1]global_waste_stats!$D$2:$D$991)),
_xlfn.XLOOKUP(A10564 &amp; C10564,[2]UNdata_Export_20210503_03410335!$A$2:$A$1588 &amp; [2]UNdata_Export_20210503_03410335!$B$2:$B$1588,[2]UNdata_Export_20210503_03410335!$C$2:$C$1588 * 1000),
_xlfn.XLOOKUP(B10564 &amp; C10564,[1]global_waste_stats!$B$2:$B$991 &amp; [1]global_waste_stats!$C$2:$C$991,[1]global_waste_stats!$D$2:$D$991)
)</f>
        <v>#N/A</v>
      </c>
      <c r="F10564" t="str">
        <f t="shared" si="165"/>
        <v/>
      </c>
    </row>
    <row r="10565" spans="1:6" x14ac:dyDescent="0.3">
      <c r="A10565" t="s">
        <v>427</v>
      </c>
      <c r="B10565" t="s">
        <v>428</v>
      </c>
      <c r="C10565">
        <v>2005</v>
      </c>
      <c r="D10565" s="1">
        <v>13703814498</v>
      </c>
      <c r="E10565" t="e" cm="1">
        <f t="array" ref="E10565">IF(
ISNA(_xlfn.XLOOKUP(B10565 &amp; C10565,[1]global_waste_stats!$B$2:$B$991 &amp; [1]global_waste_stats!$C$2:$C$991,[1]global_waste_stats!$D$2:$D$991)),
_xlfn.XLOOKUP(A10565 &amp; C10565,[2]UNdata_Export_20210503_03410335!$A$2:$A$1588 &amp; [2]UNdata_Export_20210503_03410335!$B$2:$B$1588,[2]UNdata_Export_20210503_03410335!$C$2:$C$1588 * 1000),
_xlfn.XLOOKUP(B10565 &amp; C10565,[1]global_waste_stats!$B$2:$B$991 &amp; [1]global_waste_stats!$C$2:$C$991,[1]global_waste_stats!$D$2:$D$991)
)</f>
        <v>#N/A</v>
      </c>
      <c r="F10565" t="str">
        <f t="shared" si="165"/>
        <v/>
      </c>
    </row>
    <row r="10566" spans="1:6" x14ac:dyDescent="0.3">
      <c r="A10566" t="s">
        <v>427</v>
      </c>
      <c r="B10566" t="s">
        <v>428</v>
      </c>
      <c r="C10566">
        <v>2006</v>
      </c>
      <c r="D10566" s="1">
        <v>15181735862</v>
      </c>
      <c r="E10566" cm="1">
        <f t="array" ref="E10566">IF(
ISNA(_xlfn.XLOOKUP(B10566 &amp; C10566,[1]global_waste_stats!$B$2:$B$991 &amp; [1]global_waste_stats!$C$2:$C$991,[1]global_waste_stats!$D$2:$D$991)),
_xlfn.XLOOKUP(A10566 &amp; C10566,[2]UNdata_Export_20210503_03410335!$A$2:$A$1588 &amp; [2]UNdata_Export_20210503_03410335!$B$2:$B$1588,[2]UNdata_Export_20210503_03410335!$C$2:$C$1588 * 1000),
_xlfn.XLOOKUP(B10566 &amp; C10566,[1]global_waste_stats!$B$2:$B$991 &amp; [1]global_waste_stats!$C$2:$C$991,[1]global_waste_stats!$D$2:$D$991)
)</f>
        <v>224238.00659179699</v>
      </c>
      <c r="F10566">
        <f t="shared" si="165"/>
        <v>67703.669385702495</v>
      </c>
    </row>
    <row r="10567" spans="1:6" x14ac:dyDescent="0.3">
      <c r="A10567" t="s">
        <v>427</v>
      </c>
      <c r="B10567" t="s">
        <v>428</v>
      </c>
      <c r="C10567">
        <v>2007</v>
      </c>
      <c r="D10567" s="1">
        <v>16458888152</v>
      </c>
      <c r="E10567" t="e" cm="1">
        <f t="array" ref="E10567">IF(
ISNA(_xlfn.XLOOKUP(B10567 &amp; C10567,[1]global_waste_stats!$B$2:$B$991 &amp; [1]global_waste_stats!$C$2:$C$991,[1]global_waste_stats!$D$2:$D$991)),
_xlfn.XLOOKUP(A10567 &amp; C10567,[2]UNdata_Export_20210503_03410335!$A$2:$A$1588 &amp; [2]UNdata_Export_20210503_03410335!$B$2:$B$1588,[2]UNdata_Export_20210503_03410335!$C$2:$C$1588 * 1000),
_xlfn.XLOOKUP(B10567 &amp; C10567,[1]global_waste_stats!$B$2:$B$991 &amp; [1]global_waste_stats!$C$2:$C$991,[1]global_waste_stats!$D$2:$D$991)
)</f>
        <v>#N/A</v>
      </c>
      <c r="F10567" t="str">
        <f t="shared" si="165"/>
        <v/>
      </c>
    </row>
    <row r="10568" spans="1:6" x14ac:dyDescent="0.3">
      <c r="A10568" t="s">
        <v>427</v>
      </c>
      <c r="B10568" t="s">
        <v>428</v>
      </c>
      <c r="C10568">
        <v>2008</v>
      </c>
      <c r="D10568" s="1">
        <v>17892251887</v>
      </c>
      <c r="E10568" t="e" cm="1">
        <f t="array" ref="E10568">IF(
ISNA(_xlfn.XLOOKUP(B10568 &amp; C10568,[1]global_waste_stats!$B$2:$B$991 &amp; [1]global_waste_stats!$C$2:$C$991,[1]global_waste_stats!$D$2:$D$991)),
_xlfn.XLOOKUP(A10568 &amp; C10568,[2]UNdata_Export_20210503_03410335!$A$2:$A$1588 &amp; [2]UNdata_Export_20210503_03410335!$B$2:$B$1588,[2]UNdata_Export_20210503_03410335!$C$2:$C$1588 * 1000),
_xlfn.XLOOKUP(B10568 &amp; C10568,[1]global_waste_stats!$B$2:$B$991 &amp; [1]global_waste_stats!$C$2:$C$991,[1]global_waste_stats!$D$2:$D$991)
)</f>
        <v>#N/A</v>
      </c>
      <c r="F10568" t="str">
        <f t="shared" si="165"/>
        <v/>
      </c>
    </row>
    <row r="10569" spans="1:6" x14ac:dyDescent="0.3">
      <c r="A10569" t="s">
        <v>427</v>
      </c>
      <c r="B10569" t="s">
        <v>428</v>
      </c>
      <c r="C10569">
        <v>2009</v>
      </c>
      <c r="D10569" s="1">
        <v>19109196503</v>
      </c>
      <c r="E10569" t="e" cm="1">
        <f t="array" ref="E10569">IF(
ISNA(_xlfn.XLOOKUP(B10569 &amp; C10569,[1]global_waste_stats!$B$2:$B$991 &amp; [1]global_waste_stats!$C$2:$C$991,[1]global_waste_stats!$D$2:$D$991)),
_xlfn.XLOOKUP(A10569 &amp; C10569,[2]UNdata_Export_20210503_03410335!$A$2:$A$1588 &amp; [2]UNdata_Export_20210503_03410335!$B$2:$B$1588,[2]UNdata_Export_20210503_03410335!$C$2:$C$1588 * 1000),
_xlfn.XLOOKUP(B10569 &amp; C10569,[1]global_waste_stats!$B$2:$B$991 &amp; [1]global_waste_stats!$C$2:$C$991,[1]global_waste_stats!$D$2:$D$991)
)</f>
        <v>#N/A</v>
      </c>
      <c r="F10569" t="str">
        <f t="shared" si="165"/>
        <v/>
      </c>
    </row>
    <row r="10570" spans="1:6" x14ac:dyDescent="0.3">
      <c r="A10570" t="s">
        <v>427</v>
      </c>
      <c r="B10570" t="s">
        <v>428</v>
      </c>
      <c r="C10570">
        <v>2010</v>
      </c>
      <c r="D10570" s="1">
        <v>20186496527</v>
      </c>
      <c r="E10570" t="e" cm="1">
        <f t="array" ref="E10570">IF(
ISNA(_xlfn.XLOOKUP(B10570 &amp; C10570,[1]global_waste_stats!$B$2:$B$991 &amp; [1]global_waste_stats!$C$2:$C$991,[1]global_waste_stats!$D$2:$D$991)),
_xlfn.XLOOKUP(A10570 &amp; C10570,[2]UNdata_Export_20210503_03410335!$A$2:$A$1588 &amp; [2]UNdata_Export_20210503_03410335!$B$2:$B$1588,[2]UNdata_Export_20210503_03410335!$C$2:$C$1588 * 1000),
_xlfn.XLOOKUP(B10570 &amp; C10570,[1]global_waste_stats!$B$2:$B$991 &amp; [1]global_waste_stats!$C$2:$C$991,[1]global_waste_stats!$D$2:$D$991)
)</f>
        <v>#N/A</v>
      </c>
      <c r="F10570" t="str">
        <f t="shared" si="165"/>
        <v/>
      </c>
    </row>
    <row r="10571" spans="1:6" x14ac:dyDescent="0.3">
      <c r="A10571" t="s">
        <v>427</v>
      </c>
      <c r="B10571" t="s">
        <v>428</v>
      </c>
      <c r="C10571">
        <v>2011</v>
      </c>
      <c r="D10571" s="1">
        <v>22082345211</v>
      </c>
      <c r="E10571" t="e" cm="1">
        <f t="array" ref="E10571">IF(
ISNA(_xlfn.XLOOKUP(B10571 &amp; C10571,[1]global_waste_stats!$B$2:$B$991 &amp; [1]global_waste_stats!$C$2:$C$991,[1]global_waste_stats!$D$2:$D$991)),
_xlfn.XLOOKUP(A10571 &amp; C10571,[2]UNdata_Export_20210503_03410335!$A$2:$A$1588 &amp; [2]UNdata_Export_20210503_03410335!$B$2:$B$1588,[2]UNdata_Export_20210503_03410335!$C$2:$C$1588 * 1000),
_xlfn.XLOOKUP(B10571 &amp; C10571,[1]global_waste_stats!$B$2:$B$991 &amp; [1]global_waste_stats!$C$2:$C$991,[1]global_waste_stats!$D$2:$D$991)
)</f>
        <v>#N/A</v>
      </c>
      <c r="F10571" t="str">
        <f t="shared" si="165"/>
        <v/>
      </c>
    </row>
    <row r="10572" spans="1:6" x14ac:dyDescent="0.3">
      <c r="A10572" t="s">
        <v>427</v>
      </c>
      <c r="B10572" t="s">
        <v>428</v>
      </c>
      <c r="C10572">
        <v>2012</v>
      </c>
      <c r="D10572" s="1">
        <v>22929745405</v>
      </c>
      <c r="E10572" t="e" cm="1">
        <f t="array" ref="E10572">IF(
ISNA(_xlfn.XLOOKUP(B10572 &amp; C10572,[1]global_waste_stats!$B$2:$B$991 &amp; [1]global_waste_stats!$C$2:$C$991,[1]global_waste_stats!$D$2:$D$991)),
_xlfn.XLOOKUP(A10572 &amp; C10572,[2]UNdata_Export_20210503_03410335!$A$2:$A$1588 &amp; [2]UNdata_Export_20210503_03410335!$B$2:$B$1588,[2]UNdata_Export_20210503_03410335!$C$2:$C$1588 * 1000),
_xlfn.XLOOKUP(B10572 &amp; C10572,[1]global_waste_stats!$B$2:$B$991 &amp; [1]global_waste_stats!$C$2:$C$991,[1]global_waste_stats!$D$2:$D$991)
)</f>
        <v>#N/A</v>
      </c>
      <c r="F10572" t="str">
        <f t="shared" si="165"/>
        <v/>
      </c>
    </row>
    <row r="10573" spans="1:6" x14ac:dyDescent="0.3">
      <c r="A10573" t="s">
        <v>427</v>
      </c>
      <c r="B10573" t="s">
        <v>428</v>
      </c>
      <c r="C10573">
        <v>2013</v>
      </c>
      <c r="D10573" s="1">
        <v>23752213779</v>
      </c>
      <c r="E10573" t="e" cm="1">
        <f t="array" ref="E10573">IF(
ISNA(_xlfn.XLOOKUP(B10573 &amp; C10573,[1]global_waste_stats!$B$2:$B$991 &amp; [1]global_waste_stats!$C$2:$C$991,[1]global_waste_stats!$D$2:$D$991)),
_xlfn.XLOOKUP(A10573 &amp; C10573,[2]UNdata_Export_20210503_03410335!$A$2:$A$1588 &amp; [2]UNdata_Export_20210503_03410335!$B$2:$B$1588,[2]UNdata_Export_20210503_03410335!$C$2:$C$1588 * 1000),
_xlfn.XLOOKUP(B10573 &amp; C10573,[1]global_waste_stats!$B$2:$B$991 &amp; [1]global_waste_stats!$C$2:$C$991,[1]global_waste_stats!$D$2:$D$991)
)</f>
        <v>#N/A</v>
      </c>
      <c r="F10573" t="str">
        <f t="shared" si="165"/>
        <v/>
      </c>
    </row>
    <row r="10574" spans="1:6" x14ac:dyDescent="0.3">
      <c r="A10574" t="s">
        <v>427</v>
      </c>
      <c r="B10574" t="s">
        <v>428</v>
      </c>
      <c r="C10574">
        <v>2014</v>
      </c>
      <c r="D10574" s="1">
        <v>24965074811</v>
      </c>
      <c r="E10574" t="e" cm="1">
        <f t="array" ref="E10574">IF(
ISNA(_xlfn.XLOOKUP(B10574 &amp; C10574,[1]global_waste_stats!$B$2:$B$991 &amp; [1]global_waste_stats!$C$2:$C$991,[1]global_waste_stats!$D$2:$D$991)),
_xlfn.XLOOKUP(A10574 &amp; C10574,[2]UNdata_Export_20210503_03410335!$A$2:$A$1588 &amp; [2]UNdata_Export_20210503_03410335!$B$2:$B$1588,[2]UNdata_Export_20210503_03410335!$C$2:$C$1588 * 1000),
_xlfn.XLOOKUP(B10574 &amp; C10574,[1]global_waste_stats!$B$2:$B$991 &amp; [1]global_waste_stats!$C$2:$C$991,[1]global_waste_stats!$D$2:$D$991)
)</f>
        <v>#N/A</v>
      </c>
      <c r="F10574" t="str">
        <f t="shared" si="165"/>
        <v/>
      </c>
    </row>
    <row r="10575" spans="1:6" x14ac:dyDescent="0.3">
      <c r="A10575" t="s">
        <v>427</v>
      </c>
      <c r="B10575" t="s">
        <v>428</v>
      </c>
      <c r="C10575">
        <v>2015</v>
      </c>
      <c r="D10575" s="1">
        <v>26260227907</v>
      </c>
      <c r="E10575" t="e" cm="1">
        <f t="array" ref="E10575">IF(
ISNA(_xlfn.XLOOKUP(B10575 &amp; C10575,[1]global_waste_stats!$B$2:$B$991 &amp; [1]global_waste_stats!$C$2:$C$991,[1]global_waste_stats!$D$2:$D$991)),
_xlfn.XLOOKUP(A10575 &amp; C10575,[2]UNdata_Export_20210503_03410335!$A$2:$A$1588 &amp; [2]UNdata_Export_20210503_03410335!$B$2:$B$1588,[2]UNdata_Export_20210503_03410335!$C$2:$C$1588 * 1000),
_xlfn.XLOOKUP(B10575 &amp; C10575,[1]global_waste_stats!$B$2:$B$991 &amp; [1]global_waste_stats!$C$2:$C$991,[1]global_waste_stats!$D$2:$D$991)
)</f>
        <v>#N/A</v>
      </c>
      <c r="F10575" t="str">
        <f t="shared" si="165"/>
        <v/>
      </c>
    </row>
    <row r="10576" spans="1:6" x14ac:dyDescent="0.3">
      <c r="A10576" t="s">
        <v>427</v>
      </c>
      <c r="B10576" t="s">
        <v>428</v>
      </c>
      <c r="C10576">
        <v>2016</v>
      </c>
      <c r="D10576" s="1">
        <v>27483055272</v>
      </c>
      <c r="E10576" t="e" cm="1">
        <f t="array" ref="E10576">IF(
ISNA(_xlfn.XLOOKUP(B10576 &amp; C10576,[1]global_waste_stats!$B$2:$B$991 &amp; [1]global_waste_stats!$C$2:$C$991,[1]global_waste_stats!$D$2:$D$991)),
_xlfn.XLOOKUP(A10576 &amp; C10576,[2]UNdata_Export_20210503_03410335!$A$2:$A$1588 &amp; [2]UNdata_Export_20210503_03410335!$B$2:$B$1588,[2]UNdata_Export_20210503_03410335!$C$2:$C$1588 * 1000),
_xlfn.XLOOKUP(B10576 &amp; C10576,[1]global_waste_stats!$B$2:$B$991 &amp; [1]global_waste_stats!$C$2:$C$991,[1]global_waste_stats!$D$2:$D$991)
)</f>
        <v>#N/A</v>
      </c>
      <c r="F10576" t="str">
        <f t="shared" si="165"/>
        <v/>
      </c>
    </row>
    <row r="10577" spans="1:6" x14ac:dyDescent="0.3">
      <c r="A10577" t="s">
        <v>427</v>
      </c>
      <c r="B10577" t="s">
        <v>428</v>
      </c>
      <c r="C10577">
        <v>2017</v>
      </c>
      <c r="D10577" s="1">
        <v>28572697920</v>
      </c>
      <c r="E10577" t="e" cm="1">
        <f t="array" ref="E10577">IF(
ISNA(_xlfn.XLOOKUP(B10577 &amp; C10577,[1]global_waste_stats!$B$2:$B$991 &amp; [1]global_waste_stats!$C$2:$C$991,[1]global_waste_stats!$D$2:$D$991)),
_xlfn.XLOOKUP(A10577 &amp; C10577,[2]UNdata_Export_20210503_03410335!$A$2:$A$1588 &amp; [2]UNdata_Export_20210503_03410335!$B$2:$B$1588,[2]UNdata_Export_20210503_03410335!$C$2:$C$1588 * 1000),
_xlfn.XLOOKUP(B10577 &amp; C10577,[1]global_waste_stats!$B$2:$B$991 &amp; [1]global_waste_stats!$C$2:$C$991,[1]global_waste_stats!$D$2:$D$991)
)</f>
        <v>#N/A</v>
      </c>
      <c r="F10577" t="str">
        <f t="shared" si="165"/>
        <v/>
      </c>
    </row>
    <row r="10578" spans="1:6" x14ac:dyDescent="0.3">
      <c r="A10578" t="s">
        <v>429</v>
      </c>
      <c r="B10578" t="s">
        <v>430</v>
      </c>
      <c r="C10578">
        <v>1987</v>
      </c>
      <c r="D10578" s="1">
        <v>206000000000</v>
      </c>
      <c r="E10578" t="e" cm="1">
        <f t="array" ref="E10578">IF(
ISNA(_xlfn.XLOOKUP(B10578 &amp; C10578,[1]global_waste_stats!$B$2:$B$991 &amp; [1]global_waste_stats!$C$2:$C$991,[1]global_waste_stats!$D$2:$D$991)),
_xlfn.XLOOKUP(A10578 &amp; C10578,[2]UNdata_Export_20210503_03410335!$A$2:$A$1588 &amp; [2]UNdata_Export_20210503_03410335!$B$2:$B$1588,[2]UNdata_Export_20210503_03410335!$C$2:$C$1588 * 1000),
_xlfn.XLOOKUP(B10578 &amp; C10578,[1]global_waste_stats!$B$2:$B$991 &amp; [1]global_waste_stats!$C$2:$C$991,[1]global_waste_stats!$D$2:$D$991)
)</f>
        <v>#N/A</v>
      </c>
      <c r="F10578" t="str">
        <f t="shared" si="165"/>
        <v/>
      </c>
    </row>
    <row r="10579" spans="1:6" x14ac:dyDescent="0.3">
      <c r="A10579" t="s">
        <v>429</v>
      </c>
      <c r="B10579" t="s">
        <v>430</v>
      </c>
      <c r="C10579">
        <v>1988</v>
      </c>
      <c r="D10579" s="1">
        <v>212000000000</v>
      </c>
      <c r="E10579" t="e" cm="1">
        <f t="array" ref="E10579">IF(
ISNA(_xlfn.XLOOKUP(B10579 &amp; C10579,[1]global_waste_stats!$B$2:$B$991 &amp; [1]global_waste_stats!$C$2:$C$991,[1]global_waste_stats!$D$2:$D$991)),
_xlfn.XLOOKUP(A10579 &amp; C10579,[2]UNdata_Export_20210503_03410335!$A$2:$A$1588 &amp; [2]UNdata_Export_20210503_03410335!$B$2:$B$1588,[2]UNdata_Export_20210503_03410335!$C$2:$C$1588 * 1000),
_xlfn.XLOOKUP(B10579 &amp; C10579,[1]global_waste_stats!$B$2:$B$991 &amp; [1]global_waste_stats!$C$2:$C$991,[1]global_waste_stats!$D$2:$D$991)
)</f>
        <v>#N/A</v>
      </c>
      <c r="F10579" t="str">
        <f t="shared" si="165"/>
        <v/>
      </c>
    </row>
    <row r="10580" spans="1:6" x14ac:dyDescent="0.3">
      <c r="A10580" t="s">
        <v>429</v>
      </c>
      <c r="B10580" t="s">
        <v>430</v>
      </c>
      <c r="C10580">
        <v>1989</v>
      </c>
      <c r="D10580" s="1">
        <v>220000000000</v>
      </c>
      <c r="E10580" t="e" cm="1">
        <f t="array" ref="E10580">IF(
ISNA(_xlfn.XLOOKUP(B10580 &amp; C10580,[1]global_waste_stats!$B$2:$B$991 &amp; [1]global_waste_stats!$C$2:$C$991,[1]global_waste_stats!$D$2:$D$991)),
_xlfn.XLOOKUP(A10580 &amp; C10580,[2]UNdata_Export_20210503_03410335!$A$2:$A$1588 &amp; [2]UNdata_Export_20210503_03410335!$B$2:$B$1588,[2]UNdata_Export_20210503_03410335!$C$2:$C$1588 * 1000),
_xlfn.XLOOKUP(B10580 &amp; C10580,[1]global_waste_stats!$B$2:$B$991 &amp; [1]global_waste_stats!$C$2:$C$991,[1]global_waste_stats!$D$2:$D$991)
)</f>
        <v>#N/A</v>
      </c>
      <c r="F10580" t="str">
        <f t="shared" si="165"/>
        <v/>
      </c>
    </row>
    <row r="10581" spans="1:6" x14ac:dyDescent="0.3">
      <c r="A10581" t="s">
        <v>429</v>
      </c>
      <c r="B10581" t="s">
        <v>430</v>
      </c>
      <c r="C10581">
        <v>1990</v>
      </c>
      <c r="D10581" s="1">
        <v>206000000000</v>
      </c>
      <c r="E10581" t="e" cm="1">
        <f t="array" ref="E10581">IF(
ISNA(_xlfn.XLOOKUP(B10581 &amp; C10581,[1]global_waste_stats!$B$2:$B$991 &amp; [1]global_waste_stats!$C$2:$C$991,[1]global_waste_stats!$D$2:$D$991)),
_xlfn.XLOOKUP(A10581 &amp; C10581,[2]UNdata_Export_20210503_03410335!$A$2:$A$1588 &amp; [2]UNdata_Export_20210503_03410335!$B$2:$B$1588,[2]UNdata_Export_20210503_03410335!$C$2:$C$1588 * 1000),
_xlfn.XLOOKUP(B10581 &amp; C10581,[1]global_waste_stats!$B$2:$B$991 &amp; [1]global_waste_stats!$C$2:$C$991,[1]global_waste_stats!$D$2:$D$991)
)</f>
        <v>#N/A</v>
      </c>
      <c r="F10581" t="str">
        <f t="shared" si="165"/>
        <v/>
      </c>
    </row>
    <row r="10582" spans="1:6" x14ac:dyDescent="0.3">
      <c r="A10582" t="s">
        <v>429</v>
      </c>
      <c r="B10582" t="s">
        <v>430</v>
      </c>
      <c r="C10582">
        <v>1991</v>
      </c>
      <c r="D10582" s="1">
        <v>188000000000</v>
      </c>
      <c r="E10582" t="e" cm="1">
        <f t="array" ref="E10582">IF(
ISNA(_xlfn.XLOOKUP(B10582 &amp; C10582,[1]global_waste_stats!$B$2:$B$991 &amp; [1]global_waste_stats!$C$2:$C$991,[1]global_waste_stats!$D$2:$D$991)),
_xlfn.XLOOKUP(A10582 &amp; C10582,[2]UNdata_Export_20210503_03410335!$A$2:$A$1588 &amp; [2]UNdata_Export_20210503_03410335!$B$2:$B$1588,[2]UNdata_Export_20210503_03410335!$C$2:$C$1588 * 1000),
_xlfn.XLOOKUP(B10582 &amp; C10582,[1]global_waste_stats!$B$2:$B$991 &amp; [1]global_waste_stats!$C$2:$C$991,[1]global_waste_stats!$D$2:$D$991)
)</f>
        <v>#N/A</v>
      </c>
      <c r="F10582" t="str">
        <f t="shared" si="165"/>
        <v/>
      </c>
    </row>
    <row r="10583" spans="1:6" x14ac:dyDescent="0.3">
      <c r="A10583" t="s">
        <v>429</v>
      </c>
      <c r="B10583" t="s">
        <v>430</v>
      </c>
      <c r="C10583">
        <v>1992</v>
      </c>
      <c r="D10583" s="1">
        <v>170000000000</v>
      </c>
      <c r="E10583" t="e" cm="1">
        <f t="array" ref="E10583">IF(
ISNA(_xlfn.XLOOKUP(B10583 &amp; C10583,[1]global_waste_stats!$B$2:$B$991 &amp; [1]global_waste_stats!$C$2:$C$991,[1]global_waste_stats!$D$2:$D$991)),
_xlfn.XLOOKUP(A10583 &amp; C10583,[2]UNdata_Export_20210503_03410335!$A$2:$A$1588 &amp; [2]UNdata_Export_20210503_03410335!$B$2:$B$1588,[2]UNdata_Export_20210503_03410335!$C$2:$C$1588 * 1000),
_xlfn.XLOOKUP(B10583 &amp; C10583,[1]global_waste_stats!$B$2:$B$991 &amp; [1]global_waste_stats!$C$2:$C$991,[1]global_waste_stats!$D$2:$D$991)
)</f>
        <v>#N/A</v>
      </c>
      <c r="F10583" t="str">
        <f t="shared" si="165"/>
        <v/>
      </c>
    </row>
    <row r="10584" spans="1:6" x14ac:dyDescent="0.3">
      <c r="A10584" t="s">
        <v>429</v>
      </c>
      <c r="B10584" t="s">
        <v>430</v>
      </c>
      <c r="C10584">
        <v>1993</v>
      </c>
      <c r="D10584" s="1">
        <v>146000000000</v>
      </c>
      <c r="E10584" t="e" cm="1">
        <f t="array" ref="E10584">IF(
ISNA(_xlfn.XLOOKUP(B10584 &amp; C10584,[1]global_waste_stats!$B$2:$B$991 &amp; [1]global_waste_stats!$C$2:$C$991,[1]global_waste_stats!$D$2:$D$991)),
_xlfn.XLOOKUP(A10584 &amp; C10584,[2]UNdata_Export_20210503_03410335!$A$2:$A$1588 &amp; [2]UNdata_Export_20210503_03410335!$B$2:$B$1588,[2]UNdata_Export_20210503_03410335!$C$2:$C$1588 * 1000),
_xlfn.XLOOKUP(B10584 &amp; C10584,[1]global_waste_stats!$B$2:$B$991 &amp; [1]global_waste_stats!$C$2:$C$991,[1]global_waste_stats!$D$2:$D$991)
)</f>
        <v>#N/A</v>
      </c>
      <c r="F10584" t="str">
        <f t="shared" si="165"/>
        <v/>
      </c>
    </row>
    <row r="10585" spans="1:6" x14ac:dyDescent="0.3">
      <c r="A10585" t="s">
        <v>429</v>
      </c>
      <c r="B10585" t="s">
        <v>430</v>
      </c>
      <c r="C10585">
        <v>1994</v>
      </c>
      <c r="D10585" s="1">
        <v>112000000000</v>
      </c>
      <c r="E10585" t="e" cm="1">
        <f t="array" ref="E10585">IF(
ISNA(_xlfn.XLOOKUP(B10585 &amp; C10585,[1]global_waste_stats!$B$2:$B$991 &amp; [1]global_waste_stats!$C$2:$C$991,[1]global_waste_stats!$D$2:$D$991)),
_xlfn.XLOOKUP(A10585 &amp; C10585,[2]UNdata_Export_20210503_03410335!$A$2:$A$1588 &amp; [2]UNdata_Export_20210503_03410335!$B$2:$B$1588,[2]UNdata_Export_20210503_03410335!$C$2:$C$1588 * 1000),
_xlfn.XLOOKUP(B10585 &amp; C10585,[1]global_waste_stats!$B$2:$B$991 &amp; [1]global_waste_stats!$C$2:$C$991,[1]global_waste_stats!$D$2:$D$991)
)</f>
        <v>#N/A</v>
      </c>
      <c r="F10585" t="str">
        <f t="shared" si="165"/>
        <v/>
      </c>
    </row>
    <row r="10586" spans="1:6" x14ac:dyDescent="0.3">
      <c r="A10586" t="s">
        <v>429</v>
      </c>
      <c r="B10586" t="s">
        <v>430</v>
      </c>
      <c r="C10586">
        <v>1995</v>
      </c>
      <c r="D10586" s="1">
        <v>98772328368</v>
      </c>
      <c r="E10586" cm="1">
        <f t="array" ref="E10586">IF(
ISNA(_xlfn.XLOOKUP(B10586 &amp; C10586,[1]global_waste_stats!$B$2:$B$991 &amp; [1]global_waste_stats!$C$2:$C$991,[1]global_waste_stats!$D$2:$D$991)),
_xlfn.XLOOKUP(A10586 &amp; C10586,[2]UNdata_Export_20210503_03410335!$A$2:$A$1588 &amp; [2]UNdata_Export_20210503_03410335!$B$2:$B$1588,[2]UNdata_Export_20210503_03410335!$C$2:$C$1588 * 1000),
_xlfn.XLOOKUP(B10586 &amp; C10586,[1]global_waste_stats!$B$2:$B$991 &amp; [1]global_waste_stats!$C$2:$C$991,[1]global_waste_stats!$D$2:$D$991)
)</f>
        <v>778900.02441406297</v>
      </c>
      <c r="F10586">
        <f t="shared" si="165"/>
        <v>126810.02089106711</v>
      </c>
    </row>
    <row r="10587" spans="1:6" x14ac:dyDescent="0.3">
      <c r="A10587" t="s">
        <v>429</v>
      </c>
      <c r="B10587" t="s">
        <v>430</v>
      </c>
      <c r="C10587">
        <v>1996</v>
      </c>
      <c r="D10587" s="1">
        <v>88895095557</v>
      </c>
      <c r="E10587" t="e" cm="1">
        <f t="array" ref="E10587">IF(
ISNA(_xlfn.XLOOKUP(B10587 &amp; C10587,[1]global_waste_stats!$B$2:$B$991 &amp; [1]global_waste_stats!$C$2:$C$991,[1]global_waste_stats!$D$2:$D$991)),
_xlfn.XLOOKUP(A10587 &amp; C10587,[2]UNdata_Export_20210503_03410335!$A$2:$A$1588 &amp; [2]UNdata_Export_20210503_03410335!$B$2:$B$1588,[2]UNdata_Export_20210503_03410335!$C$2:$C$1588 * 1000),
_xlfn.XLOOKUP(B10587 &amp; C10587,[1]global_waste_stats!$B$2:$B$991 &amp; [1]global_waste_stats!$C$2:$C$991,[1]global_waste_stats!$D$2:$D$991)
)</f>
        <v>#N/A</v>
      </c>
      <c r="F10587" t="str">
        <f t="shared" si="165"/>
        <v/>
      </c>
    </row>
    <row r="10588" spans="1:6" x14ac:dyDescent="0.3">
      <c r="A10588" t="s">
        <v>429</v>
      </c>
      <c r="B10588" t="s">
        <v>430</v>
      </c>
      <c r="C10588">
        <v>1997</v>
      </c>
      <c r="D10588" s="1">
        <v>86228242666</v>
      </c>
      <c r="E10588" t="e" cm="1">
        <f t="array" ref="E10588">IF(
ISNA(_xlfn.XLOOKUP(B10588 &amp; C10588,[1]global_waste_stats!$B$2:$B$991 &amp; [1]global_waste_stats!$C$2:$C$991,[1]global_waste_stats!$D$2:$D$991)),
_xlfn.XLOOKUP(A10588 &amp; C10588,[2]UNdata_Export_20210503_03410335!$A$2:$A$1588 &amp; [2]UNdata_Export_20210503_03410335!$B$2:$B$1588,[2]UNdata_Export_20210503_03410335!$C$2:$C$1588 * 1000),
_xlfn.XLOOKUP(B10588 &amp; C10588,[1]global_waste_stats!$B$2:$B$991 &amp; [1]global_waste_stats!$C$2:$C$991,[1]global_waste_stats!$D$2:$D$991)
)</f>
        <v>#N/A</v>
      </c>
      <c r="F10588" t="str">
        <f t="shared" si="165"/>
        <v/>
      </c>
    </row>
    <row r="10589" spans="1:6" x14ac:dyDescent="0.3">
      <c r="A10589" t="s">
        <v>429</v>
      </c>
      <c r="B10589" t="s">
        <v>430</v>
      </c>
      <c r="C10589">
        <v>1998</v>
      </c>
      <c r="D10589" s="1">
        <v>84589906069</v>
      </c>
      <c r="E10589" t="e" cm="1">
        <f t="array" ref="E10589">IF(
ISNA(_xlfn.XLOOKUP(B10589 &amp; C10589,[1]global_waste_stats!$B$2:$B$991 &amp; [1]global_waste_stats!$C$2:$C$991,[1]global_waste_stats!$D$2:$D$991)),
_xlfn.XLOOKUP(A10589 &amp; C10589,[2]UNdata_Export_20210503_03410335!$A$2:$A$1588 &amp; [2]UNdata_Export_20210503_03410335!$B$2:$B$1588,[2]UNdata_Export_20210503_03410335!$C$2:$C$1588 * 1000),
_xlfn.XLOOKUP(B10589 &amp; C10589,[1]global_waste_stats!$B$2:$B$991 &amp; [1]global_waste_stats!$C$2:$C$991,[1]global_waste_stats!$D$2:$D$991)
)</f>
        <v>#N/A</v>
      </c>
      <c r="F10589" t="str">
        <f t="shared" si="165"/>
        <v/>
      </c>
    </row>
    <row r="10590" spans="1:6" x14ac:dyDescent="0.3">
      <c r="A10590" t="s">
        <v>429</v>
      </c>
      <c r="B10590" t="s">
        <v>430</v>
      </c>
      <c r="C10590">
        <v>1999</v>
      </c>
      <c r="D10590" s="1">
        <v>84420726259</v>
      </c>
      <c r="E10590" cm="1">
        <f t="array" ref="E10590">IF(
ISNA(_xlfn.XLOOKUP(B10590 &amp; C10590,[1]global_waste_stats!$B$2:$B$991 &amp; [1]global_waste_stats!$C$2:$C$991,[1]global_waste_stats!$D$2:$D$991)),
_xlfn.XLOOKUP(A10590 &amp; C10590,[2]UNdata_Export_20210503_03410335!$A$2:$A$1588 &amp; [2]UNdata_Export_20210503_03410335!$B$2:$B$1588,[2]UNdata_Export_20210503_03410335!$C$2:$C$1588 * 1000),
_xlfn.XLOOKUP(B10590 &amp; C10590,[1]global_waste_stats!$B$2:$B$991 &amp; [1]global_waste_stats!$C$2:$C$991,[1]global_waste_stats!$D$2:$D$991)
)</f>
        <v>765500</v>
      </c>
      <c r="F10590">
        <f t="shared" si="165"/>
        <v>110281.81091966035</v>
      </c>
    </row>
    <row r="10591" spans="1:6" x14ac:dyDescent="0.3">
      <c r="A10591" t="s">
        <v>429</v>
      </c>
      <c r="B10591" t="s">
        <v>430</v>
      </c>
      <c r="C10591">
        <v>2000</v>
      </c>
      <c r="D10591" s="1">
        <v>89401549108</v>
      </c>
      <c r="E10591" cm="1">
        <f t="array" ref="E10591">IF(
ISNA(_xlfn.XLOOKUP(B10591 &amp; C10591,[1]global_waste_stats!$B$2:$B$991 &amp; [1]global_waste_stats!$C$2:$C$991,[1]global_waste_stats!$D$2:$D$991)),
_xlfn.XLOOKUP(A10591 &amp; C10591,[2]UNdata_Export_20210503_03410335!$A$2:$A$1588 &amp; [2]UNdata_Export_20210503_03410335!$B$2:$B$1588,[2]UNdata_Export_20210503_03410335!$C$2:$C$1588 * 1000),
_xlfn.XLOOKUP(B10591 &amp; C10591,[1]global_waste_stats!$B$2:$B$991 &amp; [1]global_waste_stats!$C$2:$C$991,[1]global_waste_stats!$D$2:$D$991)
)</f>
        <v>1459099.9755859401</v>
      </c>
      <c r="F10591">
        <f t="shared" si="165"/>
        <v>61271.709001364659</v>
      </c>
    </row>
    <row r="10592" spans="1:6" x14ac:dyDescent="0.3">
      <c r="A10592" t="s">
        <v>429</v>
      </c>
      <c r="B10592" t="s">
        <v>430</v>
      </c>
      <c r="C10592">
        <v>2001</v>
      </c>
      <c r="D10592" s="1">
        <v>97626491633</v>
      </c>
      <c r="E10592" cm="1">
        <f t="array" ref="E10592">IF(
ISNA(_xlfn.XLOOKUP(B10592 &amp; C10592,[1]global_waste_stats!$B$2:$B$991 &amp; [1]global_waste_stats!$C$2:$C$991,[1]global_waste_stats!$D$2:$D$991)),
_xlfn.XLOOKUP(A10592 &amp; C10592,[2]UNdata_Export_20210503_03410335!$A$2:$A$1588 &amp; [2]UNdata_Export_20210503_03410335!$B$2:$B$1588,[2]UNdata_Export_20210503_03410335!$C$2:$C$1588 * 1000),
_xlfn.XLOOKUP(B10592 &amp; C10592,[1]global_waste_stats!$B$2:$B$991 &amp; [1]global_waste_stats!$C$2:$C$991,[1]global_waste_stats!$D$2:$D$991)
)</f>
        <v>2301100.09765625</v>
      </c>
      <c r="F10592">
        <f t="shared" si="165"/>
        <v>42426.008209045736</v>
      </c>
    </row>
    <row r="10593" spans="1:6" x14ac:dyDescent="0.3">
      <c r="A10593" t="s">
        <v>429</v>
      </c>
      <c r="B10593" t="s">
        <v>430</v>
      </c>
      <c r="C10593">
        <v>2002</v>
      </c>
      <c r="D10593" s="1">
        <v>103000000000</v>
      </c>
      <c r="E10593" cm="1">
        <f t="array" ref="E10593">IF(
ISNA(_xlfn.XLOOKUP(B10593 &amp; C10593,[1]global_waste_stats!$B$2:$B$991 &amp; [1]global_waste_stats!$C$2:$C$991,[1]global_waste_stats!$D$2:$D$991)),
_xlfn.XLOOKUP(A10593 &amp; C10593,[2]UNdata_Export_20210503_03410335!$A$2:$A$1588 &amp; [2]UNdata_Export_20210503_03410335!$B$2:$B$1588,[2]UNdata_Export_20210503_03410335!$C$2:$C$1588 * 1000),
_xlfn.XLOOKUP(B10593 &amp; C10593,[1]global_waste_stats!$B$2:$B$991 &amp; [1]global_waste_stats!$C$2:$C$991,[1]global_waste_stats!$D$2:$D$991)
)</f>
        <v>2920300.0488281301</v>
      </c>
      <c r="F10593">
        <f t="shared" si="165"/>
        <v>35270.348347024221</v>
      </c>
    </row>
    <row r="10594" spans="1:6" x14ac:dyDescent="0.3">
      <c r="A10594" t="s">
        <v>429</v>
      </c>
      <c r="B10594" t="s">
        <v>430</v>
      </c>
      <c r="C10594">
        <v>2003</v>
      </c>
      <c r="D10594" s="1">
        <v>112000000000</v>
      </c>
      <c r="E10594" cm="1">
        <f t="array" ref="E10594">IF(
ISNA(_xlfn.XLOOKUP(B10594 &amp; C10594,[1]global_waste_stats!$B$2:$B$991 &amp; [1]global_waste_stats!$C$2:$C$991,[1]global_waste_stats!$D$2:$D$991)),
_xlfn.XLOOKUP(A10594 &amp; C10594,[2]UNdata_Export_20210503_03410335!$A$2:$A$1588 &amp; [2]UNdata_Export_20210503_03410335!$B$2:$B$1588,[2]UNdata_Export_20210503_03410335!$C$2:$C$1588 * 1000),
_xlfn.XLOOKUP(B10594 &amp; C10594,[1]global_waste_stats!$B$2:$B$991 &amp; [1]global_waste_stats!$C$2:$C$991,[1]global_waste_stats!$D$2:$D$991)
)</f>
        <v>2821699.9511718801</v>
      </c>
      <c r="F10594">
        <f t="shared" si="165"/>
        <v>39692.384710672472</v>
      </c>
    </row>
    <row r="10595" spans="1:6" x14ac:dyDescent="0.3">
      <c r="A10595" t="s">
        <v>429</v>
      </c>
      <c r="B10595" t="s">
        <v>430</v>
      </c>
      <c r="C10595">
        <v>2004</v>
      </c>
      <c r="D10595" s="1">
        <v>126000000000</v>
      </c>
      <c r="E10595" cm="1">
        <f t="array" ref="E10595">IF(
ISNA(_xlfn.XLOOKUP(B10595 &amp; C10595,[1]global_waste_stats!$B$2:$B$991 &amp; [1]global_waste_stats!$C$2:$C$991,[1]global_waste_stats!$D$2:$D$991)),
_xlfn.XLOOKUP(A10595 &amp; C10595,[2]UNdata_Export_20210503_03410335!$A$2:$A$1588 &amp; [2]UNdata_Export_20210503_03410335!$B$2:$B$1588,[2]UNdata_Export_20210503_03410335!$C$2:$C$1588 * 1000),
_xlfn.XLOOKUP(B10595 &amp; C10595,[1]global_waste_stats!$B$2:$B$991 &amp; [1]global_waste_stats!$C$2:$C$991,[1]global_waste_stats!$D$2:$D$991)
)</f>
        <v>3235300.0488281301</v>
      </c>
      <c r="F10595">
        <f t="shared" si="165"/>
        <v>38945.383147890388</v>
      </c>
    </row>
    <row r="10596" spans="1:6" x14ac:dyDescent="0.3">
      <c r="A10596" t="s">
        <v>429</v>
      </c>
      <c r="B10596" t="s">
        <v>430</v>
      </c>
      <c r="C10596">
        <v>2005</v>
      </c>
      <c r="D10596" s="1">
        <v>129000000000</v>
      </c>
      <c r="E10596" cm="1">
        <f t="array" ref="E10596">IF(
ISNA(_xlfn.XLOOKUP(B10596 &amp; C10596,[1]global_waste_stats!$B$2:$B$991 &amp; [1]global_waste_stats!$C$2:$C$991,[1]global_waste_stats!$D$2:$D$991)),
_xlfn.XLOOKUP(A10596 &amp; C10596,[2]UNdata_Export_20210503_03410335!$A$2:$A$1588 &amp; [2]UNdata_Export_20210503_03410335!$B$2:$B$1588,[2]UNdata_Export_20210503_03410335!$C$2:$C$1588 * 1000),
_xlfn.XLOOKUP(B10596 &amp; C10596,[1]global_waste_stats!$B$2:$B$991 &amp; [1]global_waste_stats!$C$2:$C$991,[1]global_waste_stats!$D$2:$D$991)
)</f>
        <v>3527000</v>
      </c>
      <c r="F10596">
        <f t="shared" si="165"/>
        <v>36574.992911823079</v>
      </c>
    </row>
    <row r="10597" spans="1:6" x14ac:dyDescent="0.3">
      <c r="A10597" t="s">
        <v>429</v>
      </c>
      <c r="B10597" t="s">
        <v>430</v>
      </c>
      <c r="C10597">
        <v>2006</v>
      </c>
      <c r="D10597" s="1">
        <v>139000000000</v>
      </c>
      <c r="E10597" cm="1">
        <f t="array" ref="E10597">IF(
ISNA(_xlfn.XLOOKUP(B10597 &amp; C10597,[1]global_waste_stats!$B$2:$B$991 &amp; [1]global_waste_stats!$C$2:$C$991,[1]global_waste_stats!$D$2:$D$991)),
_xlfn.XLOOKUP(A10597 &amp; C10597,[2]UNdata_Export_20210503_03410335!$A$2:$A$1588 &amp; [2]UNdata_Export_20210503_03410335!$B$2:$B$1588,[2]UNdata_Export_20210503_03410335!$C$2:$C$1588 * 1000),
_xlfn.XLOOKUP(B10597 &amp; C10597,[1]global_waste_stats!$B$2:$B$991 &amp; [1]global_waste_stats!$C$2:$C$991,[1]global_waste_stats!$D$2:$D$991)
)</f>
        <v>3618399.90234375</v>
      </c>
      <c r="F10597">
        <f t="shared" si="165"/>
        <v>38414.769995424052</v>
      </c>
    </row>
    <row r="10598" spans="1:6" x14ac:dyDescent="0.3">
      <c r="A10598" t="s">
        <v>429</v>
      </c>
      <c r="B10598" t="s">
        <v>430</v>
      </c>
      <c r="C10598">
        <v>2007</v>
      </c>
      <c r="D10598" s="1">
        <v>150000000000</v>
      </c>
      <c r="E10598" cm="1">
        <f t="array" ref="E10598">IF(
ISNA(_xlfn.XLOOKUP(B10598 &amp; C10598,[1]global_waste_stats!$B$2:$B$991 &amp; [1]global_waste_stats!$C$2:$C$991,[1]global_waste_stats!$D$2:$D$991)),
_xlfn.XLOOKUP(A10598 &amp; C10598,[2]UNdata_Export_20210503_03410335!$A$2:$A$1588 &amp; [2]UNdata_Export_20210503_03410335!$B$2:$B$1588,[2]UNdata_Export_20210503_03410335!$C$2:$C$1588 * 1000),
_xlfn.XLOOKUP(B10598 &amp; C10598,[1]global_waste_stats!$B$2:$B$991 &amp; [1]global_waste_stats!$C$2:$C$991,[1]global_waste_stats!$D$2:$D$991)
)</f>
        <v>4387500</v>
      </c>
      <c r="F10598">
        <f t="shared" si="165"/>
        <v>34188.034188034188</v>
      </c>
    </row>
    <row r="10599" spans="1:6" x14ac:dyDescent="0.3">
      <c r="A10599" t="s">
        <v>429</v>
      </c>
      <c r="B10599" t="s">
        <v>430</v>
      </c>
      <c r="C10599">
        <v>2008</v>
      </c>
      <c r="D10599" s="1">
        <v>153000000000</v>
      </c>
      <c r="E10599" cm="1">
        <f t="array" ref="E10599">IF(
ISNA(_xlfn.XLOOKUP(B10599 &amp; C10599,[1]global_waste_stats!$B$2:$B$991 &amp; [1]global_waste_stats!$C$2:$C$991,[1]global_waste_stats!$D$2:$D$991)),
_xlfn.XLOOKUP(A10599 &amp; C10599,[2]UNdata_Export_20210503_03410335!$A$2:$A$1588 &amp; [2]UNdata_Export_20210503_03410335!$B$2:$B$1588,[2]UNdata_Export_20210503_03410335!$C$2:$C$1588 * 1000),
_xlfn.XLOOKUP(B10599 &amp; C10599,[1]global_waste_stats!$B$2:$B$991 &amp; [1]global_waste_stats!$C$2:$C$991,[1]global_waste_stats!$D$2:$D$991)
)</f>
        <v>4369899.90234375</v>
      </c>
      <c r="F10599">
        <f t="shared" si="165"/>
        <v>35012.243625521049</v>
      </c>
    </row>
    <row r="10600" spans="1:6" x14ac:dyDescent="0.3">
      <c r="A10600" t="s">
        <v>429</v>
      </c>
      <c r="B10600" t="s">
        <v>430</v>
      </c>
      <c r="C10600">
        <v>2009</v>
      </c>
      <c r="D10600" s="1">
        <v>131000000000</v>
      </c>
      <c r="E10600" cm="1">
        <f t="array" ref="E10600">IF(
ISNA(_xlfn.XLOOKUP(B10600 &amp; C10600,[1]global_waste_stats!$B$2:$B$991 &amp; [1]global_waste_stats!$C$2:$C$991,[1]global_waste_stats!$D$2:$D$991)),
_xlfn.XLOOKUP(A10600 &amp; C10600,[2]UNdata_Export_20210503_03410335!$A$2:$A$1588 &amp; [2]UNdata_Export_20210503_03410335!$B$2:$B$1588,[2]UNdata_Export_20210503_03410335!$C$2:$C$1588 * 1000),
_xlfn.XLOOKUP(B10600 &amp; C10600,[1]global_waste_stats!$B$2:$B$991 &amp; [1]global_waste_stats!$C$2:$C$991,[1]global_waste_stats!$D$2:$D$991)
)</f>
        <v>4444799.8046875</v>
      </c>
      <c r="F10600">
        <f t="shared" si="165"/>
        <v>29472.643483705833</v>
      </c>
    </row>
    <row r="10601" spans="1:6" x14ac:dyDescent="0.3">
      <c r="A10601" t="s">
        <v>429</v>
      </c>
      <c r="B10601" t="s">
        <v>430</v>
      </c>
      <c r="C10601">
        <v>2010</v>
      </c>
      <c r="D10601" s="1">
        <v>136000000000</v>
      </c>
      <c r="E10601" cm="1">
        <f t="array" ref="E10601">IF(
ISNA(_xlfn.XLOOKUP(B10601 &amp; C10601,[1]global_waste_stats!$B$2:$B$991 &amp; [1]global_waste_stats!$C$2:$C$991,[1]global_waste_stats!$D$2:$D$991)),
_xlfn.XLOOKUP(A10601 &amp; C10601,[2]UNdata_Export_20210503_03410335!$A$2:$A$1588 &amp; [2]UNdata_Export_20210503_03410335!$B$2:$B$1588,[2]UNdata_Export_20210503_03410335!$C$2:$C$1588 * 1000),
_xlfn.XLOOKUP(B10601 &amp; C10601,[1]global_waste_stats!$B$2:$B$991 &amp; [1]global_waste_stats!$C$2:$C$991,[1]global_waste_stats!$D$2:$D$991)
)</f>
        <v>9765500</v>
      </c>
      <c r="F10601">
        <f t="shared" si="165"/>
        <v>13926.57826020173</v>
      </c>
    </row>
    <row r="10602" spans="1:6" x14ac:dyDescent="0.3">
      <c r="A10602" t="s">
        <v>429</v>
      </c>
      <c r="B10602" t="s">
        <v>430</v>
      </c>
      <c r="C10602">
        <v>2011</v>
      </c>
      <c r="D10602" s="1">
        <v>143000000000</v>
      </c>
      <c r="E10602" cm="1">
        <f t="array" ref="E10602">IF(
ISNA(_xlfn.XLOOKUP(B10602 &amp; C10602,[1]global_waste_stats!$B$2:$B$991 &amp; [1]global_waste_stats!$C$2:$C$991,[1]global_waste_stats!$D$2:$D$991)),
_xlfn.XLOOKUP(A10602 &amp; C10602,[2]UNdata_Export_20210503_03410335!$A$2:$A$1588 &amp; [2]UNdata_Export_20210503_03410335!$B$2:$B$1588,[2]UNdata_Export_20210503_03410335!$C$2:$C$1588 * 1000),
_xlfn.XLOOKUP(B10602 &amp; C10602,[1]global_waste_stats!$B$2:$B$991 &amp; [1]global_waste_stats!$C$2:$C$991,[1]global_waste_stats!$D$2:$D$991)
)</f>
        <v>10356500</v>
      </c>
      <c r="F10602">
        <f t="shared" si="165"/>
        <v>13807.753584705257</v>
      </c>
    </row>
    <row r="10603" spans="1:6" x14ac:dyDescent="0.3">
      <c r="A10603" t="s">
        <v>429</v>
      </c>
      <c r="B10603" t="s">
        <v>430</v>
      </c>
      <c r="C10603">
        <v>2012</v>
      </c>
      <c r="D10603" s="1">
        <v>144000000000</v>
      </c>
      <c r="E10603" cm="1">
        <f t="array" ref="E10603">IF(
ISNA(_xlfn.XLOOKUP(B10603 &amp; C10603,[1]global_waste_stats!$B$2:$B$991 &amp; [1]global_waste_stats!$C$2:$C$991,[1]global_waste_stats!$D$2:$D$991)),
_xlfn.XLOOKUP(A10603 &amp; C10603,[2]UNdata_Export_20210503_03410335!$A$2:$A$1588 &amp; [2]UNdata_Export_20210503_03410335!$B$2:$B$1588,[2]UNdata_Export_20210503_03410335!$C$2:$C$1588 * 1000),
_xlfn.XLOOKUP(B10603 &amp; C10603,[1]global_waste_stats!$B$2:$B$991 &amp; [1]global_waste_stats!$C$2:$C$991,[1]global_waste_stats!$D$2:$D$991)
)</f>
        <v>13878000</v>
      </c>
      <c r="F10603">
        <f t="shared" si="165"/>
        <v>10376.134889753566</v>
      </c>
    </row>
    <row r="10604" spans="1:6" x14ac:dyDescent="0.3">
      <c r="A10604" t="s">
        <v>429</v>
      </c>
      <c r="B10604" t="s">
        <v>430</v>
      </c>
      <c r="C10604">
        <v>2013</v>
      </c>
      <c r="D10604" s="1">
        <v>144000000000</v>
      </c>
      <c r="E10604" cm="1">
        <f t="array" ref="E10604">IF(
ISNA(_xlfn.XLOOKUP(B10604 &amp; C10604,[1]global_waste_stats!$B$2:$B$991 &amp; [1]global_waste_stats!$C$2:$C$991,[1]global_waste_stats!$D$2:$D$991)),
_xlfn.XLOOKUP(A10604 &amp; C10604,[2]UNdata_Export_20210503_03410335!$A$2:$A$1588 &amp; [2]UNdata_Export_20210503_03410335!$B$2:$B$1588,[2]UNdata_Export_20210503_03410335!$C$2:$C$1588 * 1000),
_xlfn.XLOOKUP(B10604 &amp; C10604,[1]global_waste_stats!$B$2:$B$991 &amp; [1]global_waste_stats!$C$2:$C$991,[1]global_waste_stats!$D$2:$D$991)
)</f>
        <v>14501000</v>
      </c>
      <c r="F10604">
        <f t="shared" si="165"/>
        <v>9930.3496310599276</v>
      </c>
    </row>
    <row r="10605" spans="1:6" x14ac:dyDescent="0.3">
      <c r="A10605" t="s">
        <v>429</v>
      </c>
      <c r="B10605" t="s">
        <v>430</v>
      </c>
      <c r="C10605">
        <v>2014</v>
      </c>
      <c r="D10605" s="1">
        <v>134000000000</v>
      </c>
      <c r="E10605" cm="1">
        <f t="array" ref="E10605">IF(
ISNA(_xlfn.XLOOKUP(B10605 &amp; C10605,[1]global_waste_stats!$B$2:$B$991 &amp; [1]global_waste_stats!$C$2:$C$991,[1]global_waste_stats!$D$2:$D$991)),
_xlfn.XLOOKUP(A10605 &amp; C10605,[2]UNdata_Export_20210503_03410335!$A$2:$A$1588 &amp; [2]UNdata_Export_20210503_03410335!$B$2:$B$1588,[2]UNdata_Export_20210503_03410335!$C$2:$C$1588 * 1000),
_xlfn.XLOOKUP(B10605 &amp; C10605,[1]global_waste_stats!$B$2:$B$991 &amp; [1]global_waste_stats!$C$2:$C$991,[1]global_waste_stats!$D$2:$D$991)
)</f>
        <v>10748000</v>
      </c>
      <c r="F10605">
        <f t="shared" si="165"/>
        <v>12467.435802009677</v>
      </c>
    </row>
    <row r="10606" spans="1:6" x14ac:dyDescent="0.3">
      <c r="A10606" t="s">
        <v>429</v>
      </c>
      <c r="B10606" t="s">
        <v>430</v>
      </c>
      <c r="C10606">
        <v>2015</v>
      </c>
      <c r="D10606" s="1">
        <v>121000000000</v>
      </c>
      <c r="E10606" cm="1">
        <f t="array" ref="E10606">IF(
ISNA(_xlfn.XLOOKUP(B10606 &amp; C10606,[1]global_waste_stats!$B$2:$B$991 &amp; [1]global_waste_stats!$C$2:$C$991,[1]global_waste_stats!$D$2:$D$991)),
_xlfn.XLOOKUP(A10606 &amp; C10606,[2]UNdata_Export_20210503_03410335!$A$2:$A$1588 &amp; [2]UNdata_Export_20210503_03410335!$B$2:$B$1588,[2]UNdata_Export_20210503_03410335!$C$2:$C$1588 * 1000),
_xlfn.XLOOKUP(B10606 &amp; C10606,[1]global_waste_stats!$B$2:$B$991 &amp; [1]global_waste_stats!$C$2:$C$991,[1]global_waste_stats!$D$2:$D$991)
)</f>
        <v>11491799.8046875</v>
      </c>
      <c r="F10606">
        <f t="shared" si="165"/>
        <v>10529.247120250402</v>
      </c>
    </row>
    <row r="10607" spans="1:6" x14ac:dyDescent="0.3">
      <c r="A10607" t="s">
        <v>429</v>
      </c>
      <c r="B10607" t="s">
        <v>430</v>
      </c>
      <c r="C10607">
        <v>2016</v>
      </c>
      <c r="D10607" s="1">
        <v>124000000000</v>
      </c>
      <c r="E10607" t="e" cm="1">
        <f t="array" ref="E10607">IF(
ISNA(_xlfn.XLOOKUP(B10607 &amp; C10607,[1]global_waste_stats!$B$2:$B$991 &amp; [1]global_waste_stats!$C$2:$C$991,[1]global_waste_stats!$D$2:$D$991)),
_xlfn.XLOOKUP(A10607 &amp; C10607,[2]UNdata_Export_20210503_03410335!$A$2:$A$1588 &amp; [2]UNdata_Export_20210503_03410335!$B$2:$B$1588,[2]UNdata_Export_20210503_03410335!$C$2:$C$1588 * 1000),
_xlfn.XLOOKUP(B10607 &amp; C10607,[1]global_waste_stats!$B$2:$B$991 &amp; [1]global_waste_stats!$C$2:$C$991,[1]global_waste_stats!$D$2:$D$991)
)</f>
        <v>#N/A</v>
      </c>
      <c r="F10607" t="str">
        <f t="shared" si="165"/>
        <v/>
      </c>
    </row>
    <row r="10608" spans="1:6" x14ac:dyDescent="0.3">
      <c r="A10608" t="s">
        <v>429</v>
      </c>
      <c r="B10608" t="s">
        <v>430</v>
      </c>
      <c r="C10608">
        <v>2017</v>
      </c>
      <c r="D10608" s="1">
        <v>127000000000</v>
      </c>
      <c r="E10608" t="e" cm="1">
        <f t="array" ref="E10608">IF(
ISNA(_xlfn.XLOOKUP(B10608 &amp; C10608,[1]global_waste_stats!$B$2:$B$991 &amp; [1]global_waste_stats!$C$2:$C$991,[1]global_waste_stats!$D$2:$D$991)),
_xlfn.XLOOKUP(A10608 &amp; C10608,[2]UNdata_Export_20210503_03410335!$A$2:$A$1588 &amp; [2]UNdata_Export_20210503_03410335!$B$2:$B$1588,[2]UNdata_Export_20210503_03410335!$C$2:$C$1588 * 1000),
_xlfn.XLOOKUP(B10608 &amp; C10608,[1]global_waste_stats!$B$2:$B$991 &amp; [1]global_waste_stats!$C$2:$C$991,[1]global_waste_stats!$D$2:$D$991)
)</f>
        <v>#N/A</v>
      </c>
      <c r="F10608" t="str">
        <f t="shared" si="165"/>
        <v/>
      </c>
    </row>
    <row r="10609" spans="1:6" x14ac:dyDescent="0.3">
      <c r="A10609" t="s">
        <v>431</v>
      </c>
      <c r="B10609" t="s">
        <v>432</v>
      </c>
      <c r="C10609">
        <v>1975</v>
      </c>
      <c r="D10609" s="1">
        <v>56806673982</v>
      </c>
      <c r="E10609" t="e" cm="1">
        <f t="array" ref="E10609">IF(
ISNA(_xlfn.XLOOKUP(B10609 &amp; C10609,[1]global_waste_stats!$B$2:$B$991 &amp; [1]global_waste_stats!$C$2:$C$991,[1]global_waste_stats!$D$2:$D$991)),
_xlfn.XLOOKUP(A10609 &amp; C10609,[2]UNdata_Export_20210503_03410335!$A$2:$A$1588 &amp; [2]UNdata_Export_20210503_03410335!$B$2:$B$1588,[2]UNdata_Export_20210503_03410335!$C$2:$C$1588 * 1000),
_xlfn.XLOOKUP(B10609 &amp; C10609,[1]global_waste_stats!$B$2:$B$991 &amp; [1]global_waste_stats!$C$2:$C$991,[1]global_waste_stats!$D$2:$D$991)
)</f>
        <v>#N/A</v>
      </c>
      <c r="F10609" t="str">
        <f t="shared" si="165"/>
        <v/>
      </c>
    </row>
    <row r="10610" spans="1:6" x14ac:dyDescent="0.3">
      <c r="A10610" t="s">
        <v>431</v>
      </c>
      <c r="B10610" t="s">
        <v>432</v>
      </c>
      <c r="C10610">
        <v>1976</v>
      </c>
      <c r="D10610" s="1">
        <v>66195031477</v>
      </c>
      <c r="E10610" t="e" cm="1">
        <f t="array" ref="E10610">IF(
ISNA(_xlfn.XLOOKUP(B10610 &amp; C10610,[1]global_waste_stats!$B$2:$B$991 &amp; [1]global_waste_stats!$C$2:$C$991,[1]global_waste_stats!$D$2:$D$991)),
_xlfn.XLOOKUP(A10610 &amp; C10610,[2]UNdata_Export_20210503_03410335!$A$2:$A$1588 &amp; [2]UNdata_Export_20210503_03410335!$B$2:$B$1588,[2]UNdata_Export_20210503_03410335!$C$2:$C$1588 * 1000),
_xlfn.XLOOKUP(B10610 &amp; C10610,[1]global_waste_stats!$B$2:$B$991 &amp; [1]global_waste_stats!$C$2:$C$991,[1]global_waste_stats!$D$2:$D$991)
)</f>
        <v>#N/A</v>
      </c>
      <c r="F10610" t="str">
        <f t="shared" si="165"/>
        <v/>
      </c>
    </row>
    <row r="10611" spans="1:6" x14ac:dyDescent="0.3">
      <c r="A10611" t="s">
        <v>431</v>
      </c>
      <c r="B10611" t="s">
        <v>432</v>
      </c>
      <c r="C10611">
        <v>1977</v>
      </c>
      <c r="D10611" s="1">
        <v>80386802832</v>
      </c>
      <c r="E10611" t="e" cm="1">
        <f t="array" ref="E10611">IF(
ISNA(_xlfn.XLOOKUP(B10611 &amp; C10611,[1]global_waste_stats!$B$2:$B$991 &amp; [1]global_waste_stats!$C$2:$C$991,[1]global_waste_stats!$D$2:$D$991)),
_xlfn.XLOOKUP(A10611 &amp; C10611,[2]UNdata_Export_20210503_03410335!$A$2:$A$1588 &amp; [2]UNdata_Export_20210503_03410335!$B$2:$B$1588,[2]UNdata_Export_20210503_03410335!$C$2:$C$1588 * 1000),
_xlfn.XLOOKUP(B10611 &amp; C10611,[1]global_waste_stats!$B$2:$B$991 &amp; [1]global_waste_stats!$C$2:$C$991,[1]global_waste_stats!$D$2:$D$991)
)</f>
        <v>#N/A</v>
      </c>
      <c r="F10611" t="str">
        <f t="shared" si="165"/>
        <v/>
      </c>
    </row>
    <row r="10612" spans="1:6" x14ac:dyDescent="0.3">
      <c r="A10612" t="s">
        <v>431</v>
      </c>
      <c r="B10612" t="s">
        <v>432</v>
      </c>
      <c r="C10612">
        <v>1978</v>
      </c>
      <c r="D10612" s="1">
        <v>79108971545</v>
      </c>
      <c r="E10612" t="e" cm="1">
        <f t="array" ref="E10612">IF(
ISNA(_xlfn.XLOOKUP(B10612 &amp; C10612,[1]global_waste_stats!$B$2:$B$991 &amp; [1]global_waste_stats!$C$2:$C$991,[1]global_waste_stats!$D$2:$D$991)),
_xlfn.XLOOKUP(A10612 &amp; C10612,[2]UNdata_Export_20210503_03410335!$A$2:$A$1588 &amp; [2]UNdata_Export_20210503_03410335!$B$2:$B$1588,[2]UNdata_Export_20210503_03410335!$C$2:$C$1588 * 1000),
_xlfn.XLOOKUP(B10612 &amp; C10612,[1]global_waste_stats!$B$2:$B$991 &amp; [1]global_waste_stats!$C$2:$C$991,[1]global_waste_stats!$D$2:$D$991)
)</f>
        <v>#N/A</v>
      </c>
      <c r="F10612" t="str">
        <f t="shared" si="165"/>
        <v/>
      </c>
    </row>
    <row r="10613" spans="1:6" x14ac:dyDescent="0.3">
      <c r="A10613" t="s">
        <v>431</v>
      </c>
      <c r="B10613" t="s">
        <v>432</v>
      </c>
      <c r="C10613">
        <v>1979</v>
      </c>
      <c r="D10613" s="1">
        <v>95661395017</v>
      </c>
      <c r="E10613" t="e" cm="1">
        <f t="array" ref="E10613">IF(
ISNA(_xlfn.XLOOKUP(B10613 &amp; C10613,[1]global_waste_stats!$B$2:$B$991 &amp; [1]global_waste_stats!$C$2:$C$991,[1]global_waste_stats!$D$2:$D$991)),
_xlfn.XLOOKUP(A10613 &amp; C10613,[2]UNdata_Export_20210503_03410335!$A$2:$A$1588 &amp; [2]UNdata_Export_20210503_03410335!$B$2:$B$1588,[2]UNdata_Export_20210503_03410335!$C$2:$C$1588 * 1000),
_xlfn.XLOOKUP(B10613 &amp; C10613,[1]global_waste_stats!$B$2:$B$991 &amp; [1]global_waste_stats!$C$2:$C$991,[1]global_waste_stats!$D$2:$D$991)
)</f>
        <v>#N/A</v>
      </c>
      <c r="F10613" t="str">
        <f t="shared" si="165"/>
        <v/>
      </c>
    </row>
    <row r="10614" spans="1:6" x14ac:dyDescent="0.3">
      <c r="A10614" t="s">
        <v>431</v>
      </c>
      <c r="B10614" t="s">
        <v>432</v>
      </c>
      <c r="C10614">
        <v>1980</v>
      </c>
      <c r="D10614" s="1">
        <v>119000000000</v>
      </c>
      <c r="E10614" t="e" cm="1">
        <f t="array" ref="E10614">IF(
ISNA(_xlfn.XLOOKUP(B10614 &amp; C10614,[1]global_waste_stats!$B$2:$B$991 &amp; [1]global_waste_stats!$C$2:$C$991,[1]global_waste_stats!$D$2:$D$991)),
_xlfn.XLOOKUP(A10614 &amp; C10614,[2]UNdata_Export_20210503_03410335!$A$2:$A$1588 &amp; [2]UNdata_Export_20210503_03410335!$B$2:$B$1588,[2]UNdata_Export_20210503_03410335!$C$2:$C$1588 * 1000),
_xlfn.XLOOKUP(B10614 &amp; C10614,[1]global_waste_stats!$B$2:$B$991 &amp; [1]global_waste_stats!$C$2:$C$991,[1]global_waste_stats!$D$2:$D$991)
)</f>
        <v>#N/A</v>
      </c>
      <c r="F10614" t="str">
        <f t="shared" si="165"/>
        <v/>
      </c>
    </row>
    <row r="10615" spans="1:6" x14ac:dyDescent="0.3">
      <c r="A10615" t="s">
        <v>431</v>
      </c>
      <c r="B10615" t="s">
        <v>432</v>
      </c>
      <c r="C10615">
        <v>1981</v>
      </c>
      <c r="D10615" s="1">
        <v>124000000000</v>
      </c>
      <c r="E10615" t="e" cm="1">
        <f t="array" ref="E10615">IF(
ISNA(_xlfn.XLOOKUP(B10615 &amp; C10615,[1]global_waste_stats!$B$2:$B$991 &amp; [1]global_waste_stats!$C$2:$C$991,[1]global_waste_stats!$D$2:$D$991)),
_xlfn.XLOOKUP(A10615 &amp; C10615,[2]UNdata_Export_20210503_03410335!$A$2:$A$1588 &amp; [2]UNdata_Export_20210503_03410335!$B$2:$B$1588,[2]UNdata_Export_20210503_03410335!$C$2:$C$1588 * 1000),
_xlfn.XLOOKUP(B10615 &amp; C10615,[1]global_waste_stats!$B$2:$B$991 &amp; [1]global_waste_stats!$C$2:$C$991,[1]global_waste_stats!$D$2:$D$991)
)</f>
        <v>#N/A</v>
      </c>
      <c r="F10615" t="str">
        <f t="shared" si="165"/>
        <v/>
      </c>
    </row>
    <row r="10616" spans="1:6" x14ac:dyDescent="0.3">
      <c r="A10616" t="s">
        <v>431</v>
      </c>
      <c r="B10616" t="s">
        <v>432</v>
      </c>
      <c r="C10616">
        <v>1982</v>
      </c>
      <c r="D10616" s="1">
        <v>116000000000</v>
      </c>
      <c r="E10616" t="e" cm="1">
        <f t="array" ref="E10616">IF(
ISNA(_xlfn.XLOOKUP(B10616 &amp; C10616,[1]global_waste_stats!$B$2:$B$991 &amp; [1]global_waste_stats!$C$2:$C$991,[1]global_waste_stats!$D$2:$D$991)),
_xlfn.XLOOKUP(A10616 &amp; C10616,[2]UNdata_Export_20210503_03410335!$A$2:$A$1588 &amp; [2]UNdata_Export_20210503_03410335!$B$2:$B$1588,[2]UNdata_Export_20210503_03410335!$C$2:$C$1588 * 1000),
_xlfn.XLOOKUP(B10616 &amp; C10616,[1]global_waste_stats!$B$2:$B$991 &amp; [1]global_waste_stats!$C$2:$C$991,[1]global_waste_stats!$D$2:$D$991)
)</f>
        <v>#N/A</v>
      </c>
      <c r="F10616" t="str">
        <f t="shared" si="165"/>
        <v/>
      </c>
    </row>
    <row r="10617" spans="1:6" x14ac:dyDescent="0.3">
      <c r="A10617" t="s">
        <v>431</v>
      </c>
      <c r="B10617" t="s">
        <v>432</v>
      </c>
      <c r="C10617">
        <v>1983</v>
      </c>
      <c r="D10617" s="1">
        <v>110000000000</v>
      </c>
      <c r="E10617" t="e" cm="1">
        <f t="array" ref="E10617">IF(
ISNA(_xlfn.XLOOKUP(B10617 &amp; C10617,[1]global_waste_stats!$B$2:$B$991 &amp; [1]global_waste_stats!$C$2:$C$991,[1]global_waste_stats!$D$2:$D$991)),
_xlfn.XLOOKUP(A10617 &amp; C10617,[2]UNdata_Export_20210503_03410335!$A$2:$A$1588 &amp; [2]UNdata_Export_20210503_03410335!$B$2:$B$1588,[2]UNdata_Export_20210503_03410335!$C$2:$C$1588 * 1000),
_xlfn.XLOOKUP(B10617 &amp; C10617,[1]global_waste_stats!$B$2:$B$991 &amp; [1]global_waste_stats!$C$2:$C$991,[1]global_waste_stats!$D$2:$D$991)
)</f>
        <v>#N/A</v>
      </c>
      <c r="F10617" t="str">
        <f t="shared" si="165"/>
        <v/>
      </c>
    </row>
    <row r="10618" spans="1:6" x14ac:dyDescent="0.3">
      <c r="A10618" t="s">
        <v>431</v>
      </c>
      <c r="B10618" t="s">
        <v>432</v>
      </c>
      <c r="C10618">
        <v>1984</v>
      </c>
      <c r="D10618" s="1">
        <v>115000000000</v>
      </c>
      <c r="E10618" t="e" cm="1">
        <f t="array" ref="E10618">IF(
ISNA(_xlfn.XLOOKUP(B10618 &amp; C10618,[1]global_waste_stats!$B$2:$B$991 &amp; [1]global_waste_stats!$C$2:$C$991,[1]global_waste_stats!$D$2:$D$991)),
_xlfn.XLOOKUP(A10618 &amp; C10618,[2]UNdata_Export_20210503_03410335!$A$2:$A$1588 &amp; [2]UNdata_Export_20210503_03410335!$B$2:$B$1588,[2]UNdata_Export_20210503_03410335!$C$2:$C$1588 * 1000),
_xlfn.XLOOKUP(B10618 &amp; C10618,[1]global_waste_stats!$B$2:$B$991 &amp; [1]global_waste_stats!$C$2:$C$991,[1]global_waste_stats!$D$2:$D$991)
)</f>
        <v>#N/A</v>
      </c>
      <c r="F10618" t="str">
        <f t="shared" si="165"/>
        <v/>
      </c>
    </row>
    <row r="10619" spans="1:6" x14ac:dyDescent="0.3">
      <c r="A10619" t="s">
        <v>431</v>
      </c>
      <c r="B10619" t="s">
        <v>432</v>
      </c>
      <c r="C10619">
        <v>1985</v>
      </c>
      <c r="D10619" s="1">
        <v>111000000000</v>
      </c>
      <c r="E10619" t="e" cm="1">
        <f t="array" ref="E10619">IF(
ISNA(_xlfn.XLOOKUP(B10619 &amp; C10619,[1]global_waste_stats!$B$2:$B$991 &amp; [1]global_waste_stats!$C$2:$C$991,[1]global_waste_stats!$D$2:$D$991)),
_xlfn.XLOOKUP(A10619 &amp; C10619,[2]UNdata_Export_20210503_03410335!$A$2:$A$1588 &amp; [2]UNdata_Export_20210503_03410335!$B$2:$B$1588,[2]UNdata_Export_20210503_03410335!$C$2:$C$1588 * 1000),
_xlfn.XLOOKUP(B10619 &amp; C10619,[1]global_waste_stats!$B$2:$B$991 &amp; [1]global_waste_stats!$C$2:$C$991,[1]global_waste_stats!$D$2:$D$991)
)</f>
        <v>#N/A</v>
      </c>
      <c r="F10619" t="str">
        <f t="shared" si="165"/>
        <v/>
      </c>
    </row>
    <row r="10620" spans="1:6" x14ac:dyDescent="0.3">
      <c r="A10620" t="s">
        <v>431</v>
      </c>
      <c r="B10620" t="s">
        <v>432</v>
      </c>
      <c r="C10620">
        <v>1986</v>
      </c>
      <c r="D10620" s="1">
        <v>93974812607</v>
      </c>
      <c r="E10620" t="e" cm="1">
        <f t="array" ref="E10620">IF(
ISNA(_xlfn.XLOOKUP(B10620 &amp; C10620,[1]global_waste_stats!$B$2:$B$991 &amp; [1]global_waste_stats!$C$2:$C$991,[1]global_waste_stats!$D$2:$D$991)),
_xlfn.XLOOKUP(A10620 &amp; C10620,[2]UNdata_Export_20210503_03410335!$A$2:$A$1588 &amp; [2]UNdata_Export_20210503_03410335!$B$2:$B$1588,[2]UNdata_Export_20210503_03410335!$C$2:$C$1588 * 1000),
_xlfn.XLOOKUP(B10620 &amp; C10620,[1]global_waste_stats!$B$2:$B$991 &amp; [1]global_waste_stats!$C$2:$C$991,[1]global_waste_stats!$D$2:$D$991)
)</f>
        <v>#N/A</v>
      </c>
      <c r="F10620" t="str">
        <f t="shared" si="165"/>
        <v/>
      </c>
    </row>
    <row r="10621" spans="1:6" x14ac:dyDescent="0.3">
      <c r="A10621" t="s">
        <v>431</v>
      </c>
      <c r="B10621" t="s">
        <v>432</v>
      </c>
      <c r="C10621">
        <v>1987</v>
      </c>
      <c r="D10621" s="1">
        <v>97153023581</v>
      </c>
      <c r="E10621" t="e" cm="1">
        <f t="array" ref="E10621">IF(
ISNA(_xlfn.XLOOKUP(B10621 &amp; C10621,[1]global_waste_stats!$B$2:$B$991 &amp; [1]global_waste_stats!$C$2:$C$991,[1]global_waste_stats!$D$2:$D$991)),
_xlfn.XLOOKUP(A10621 &amp; C10621,[2]UNdata_Export_20210503_03410335!$A$2:$A$1588 &amp; [2]UNdata_Export_20210503_03410335!$B$2:$B$1588,[2]UNdata_Export_20210503_03410335!$C$2:$C$1588 * 1000),
_xlfn.XLOOKUP(B10621 &amp; C10621,[1]global_waste_stats!$B$2:$B$991 &amp; [1]global_waste_stats!$C$2:$C$991,[1]global_waste_stats!$D$2:$D$991)
)</f>
        <v>#N/A</v>
      </c>
      <c r="F10621" t="str">
        <f t="shared" si="165"/>
        <v/>
      </c>
    </row>
    <row r="10622" spans="1:6" x14ac:dyDescent="0.3">
      <c r="A10622" t="s">
        <v>431</v>
      </c>
      <c r="B10622" t="s">
        <v>432</v>
      </c>
      <c r="C10622">
        <v>1988</v>
      </c>
      <c r="D10622" s="1">
        <v>94608675562</v>
      </c>
      <c r="E10622" t="e" cm="1">
        <f t="array" ref="E10622">IF(
ISNA(_xlfn.XLOOKUP(B10622 &amp; C10622,[1]global_waste_stats!$B$2:$B$991 &amp; [1]global_waste_stats!$C$2:$C$991,[1]global_waste_stats!$D$2:$D$991)),
_xlfn.XLOOKUP(A10622 &amp; C10622,[2]UNdata_Export_20210503_03410335!$A$2:$A$1588 &amp; [2]UNdata_Export_20210503_03410335!$B$2:$B$1588,[2]UNdata_Export_20210503_03410335!$C$2:$C$1588 * 1000),
_xlfn.XLOOKUP(B10622 &amp; C10622,[1]global_waste_stats!$B$2:$B$991 &amp; [1]global_waste_stats!$C$2:$C$991,[1]global_waste_stats!$D$2:$D$991)
)</f>
        <v>#N/A</v>
      </c>
      <c r="F10622" t="str">
        <f t="shared" si="165"/>
        <v/>
      </c>
    </row>
    <row r="10623" spans="1:6" x14ac:dyDescent="0.3">
      <c r="A10623" t="s">
        <v>431</v>
      </c>
      <c r="B10623" t="s">
        <v>432</v>
      </c>
      <c r="C10623">
        <v>1989</v>
      </c>
      <c r="D10623" s="1">
        <v>106000000000</v>
      </c>
      <c r="E10623" t="e" cm="1">
        <f t="array" ref="E10623">IF(
ISNA(_xlfn.XLOOKUP(B10623 &amp; C10623,[1]global_waste_stats!$B$2:$B$991 &amp; [1]global_waste_stats!$C$2:$C$991,[1]global_waste_stats!$D$2:$D$991)),
_xlfn.XLOOKUP(A10623 &amp; C10623,[2]UNdata_Export_20210503_03410335!$A$2:$A$1588 &amp; [2]UNdata_Export_20210503_03410335!$B$2:$B$1588,[2]UNdata_Export_20210503_03410335!$C$2:$C$1588 * 1000),
_xlfn.XLOOKUP(B10623 &amp; C10623,[1]global_waste_stats!$B$2:$B$991 &amp; [1]global_waste_stats!$C$2:$C$991,[1]global_waste_stats!$D$2:$D$991)
)</f>
        <v>#N/A</v>
      </c>
      <c r="F10623" t="str">
        <f t="shared" si="165"/>
        <v/>
      </c>
    </row>
    <row r="10624" spans="1:6" x14ac:dyDescent="0.3">
      <c r="A10624" t="s">
        <v>431</v>
      </c>
      <c r="B10624" t="s">
        <v>432</v>
      </c>
      <c r="C10624">
        <v>1990</v>
      </c>
      <c r="D10624" s="1">
        <v>126000000000</v>
      </c>
      <c r="E10624" t="e" cm="1">
        <f t="array" ref="E10624">IF(
ISNA(_xlfn.XLOOKUP(B10624 &amp; C10624,[1]global_waste_stats!$B$2:$B$991 &amp; [1]global_waste_stats!$C$2:$C$991,[1]global_waste_stats!$D$2:$D$991)),
_xlfn.XLOOKUP(A10624 &amp; C10624,[2]UNdata_Export_20210503_03410335!$A$2:$A$1588 &amp; [2]UNdata_Export_20210503_03410335!$B$2:$B$1588,[2]UNdata_Export_20210503_03410335!$C$2:$C$1588 * 1000),
_xlfn.XLOOKUP(B10624 &amp; C10624,[1]global_waste_stats!$B$2:$B$991 &amp; [1]global_waste_stats!$C$2:$C$991,[1]global_waste_stats!$D$2:$D$991)
)</f>
        <v>#N/A</v>
      </c>
      <c r="F10624" t="str">
        <f t="shared" si="165"/>
        <v/>
      </c>
    </row>
    <row r="10625" spans="1:6" x14ac:dyDescent="0.3">
      <c r="A10625" t="s">
        <v>431</v>
      </c>
      <c r="B10625" t="s">
        <v>432</v>
      </c>
      <c r="C10625">
        <v>1991</v>
      </c>
      <c r="D10625" s="1">
        <v>127000000000</v>
      </c>
      <c r="E10625" t="e" cm="1">
        <f t="array" ref="E10625">IF(
ISNA(_xlfn.XLOOKUP(B10625 &amp; C10625,[1]global_waste_stats!$B$2:$B$991 &amp; [1]global_waste_stats!$C$2:$C$991,[1]global_waste_stats!$D$2:$D$991)),
_xlfn.XLOOKUP(A10625 &amp; C10625,[2]UNdata_Export_20210503_03410335!$A$2:$A$1588 &amp; [2]UNdata_Export_20210503_03410335!$B$2:$B$1588,[2]UNdata_Export_20210503_03410335!$C$2:$C$1588 * 1000),
_xlfn.XLOOKUP(B10625 &amp; C10625,[1]global_waste_stats!$B$2:$B$991 &amp; [1]global_waste_stats!$C$2:$C$991,[1]global_waste_stats!$D$2:$D$991)
)</f>
        <v>#N/A</v>
      </c>
      <c r="F10625" t="str">
        <f t="shared" si="165"/>
        <v/>
      </c>
    </row>
    <row r="10626" spans="1:6" x14ac:dyDescent="0.3">
      <c r="A10626" t="s">
        <v>431</v>
      </c>
      <c r="B10626" t="s">
        <v>432</v>
      </c>
      <c r="C10626">
        <v>1992</v>
      </c>
      <c r="D10626" s="1">
        <v>131000000000</v>
      </c>
      <c r="E10626" t="e" cm="1">
        <f t="array" ref="E10626">IF(
ISNA(_xlfn.XLOOKUP(B10626 &amp; C10626,[1]global_waste_stats!$B$2:$B$991 &amp; [1]global_waste_stats!$C$2:$C$991,[1]global_waste_stats!$D$2:$D$991)),
_xlfn.XLOOKUP(A10626 &amp; C10626,[2]UNdata_Export_20210503_03410335!$A$2:$A$1588 &amp; [2]UNdata_Export_20210503_03410335!$B$2:$B$1588,[2]UNdata_Export_20210503_03410335!$C$2:$C$1588 * 1000),
_xlfn.XLOOKUP(B10626 &amp; C10626,[1]global_waste_stats!$B$2:$B$991 &amp; [1]global_waste_stats!$C$2:$C$991,[1]global_waste_stats!$D$2:$D$991)
)</f>
        <v>#N/A</v>
      </c>
      <c r="F10626" t="str">
        <f t="shared" si="165"/>
        <v/>
      </c>
    </row>
    <row r="10627" spans="1:6" x14ac:dyDescent="0.3">
      <c r="A10627" t="s">
        <v>431</v>
      </c>
      <c r="B10627" t="s">
        <v>432</v>
      </c>
      <c r="C10627">
        <v>1993</v>
      </c>
      <c r="D10627" s="1">
        <v>133000000000</v>
      </c>
      <c r="E10627" t="e" cm="1">
        <f t="array" ref="E10627">IF(
ISNA(_xlfn.XLOOKUP(B10627 &amp; C10627,[1]global_waste_stats!$B$2:$B$991 &amp; [1]global_waste_stats!$C$2:$C$991,[1]global_waste_stats!$D$2:$D$991)),
_xlfn.XLOOKUP(A10627 &amp; C10627,[2]UNdata_Export_20210503_03410335!$A$2:$A$1588 &amp; [2]UNdata_Export_20210503_03410335!$B$2:$B$1588,[2]UNdata_Export_20210503_03410335!$C$2:$C$1588 * 1000),
_xlfn.XLOOKUP(B10627 &amp; C10627,[1]global_waste_stats!$B$2:$B$991 &amp; [1]global_waste_stats!$C$2:$C$991,[1]global_waste_stats!$D$2:$D$991)
)</f>
        <v>#N/A</v>
      </c>
      <c r="F10627" t="str">
        <f t="shared" ref="F10627:F10690" si="166">IF(ISNA(E10627),"",D10627/E10627)</f>
        <v/>
      </c>
    </row>
    <row r="10628" spans="1:6" x14ac:dyDescent="0.3">
      <c r="A10628" t="s">
        <v>431</v>
      </c>
      <c r="B10628" t="s">
        <v>432</v>
      </c>
      <c r="C10628">
        <v>1994</v>
      </c>
      <c r="D10628" s="1">
        <v>142000000000</v>
      </c>
      <c r="E10628" t="e" cm="1">
        <f t="array" ref="E10628">IF(
ISNA(_xlfn.XLOOKUP(B10628 &amp; C10628,[1]global_waste_stats!$B$2:$B$991 &amp; [1]global_waste_stats!$C$2:$C$991,[1]global_waste_stats!$D$2:$D$991)),
_xlfn.XLOOKUP(A10628 &amp; C10628,[2]UNdata_Export_20210503_03410335!$A$2:$A$1588 &amp; [2]UNdata_Export_20210503_03410335!$B$2:$B$1588,[2]UNdata_Export_20210503_03410335!$C$2:$C$1588 * 1000),
_xlfn.XLOOKUP(B10628 &amp; C10628,[1]global_waste_stats!$B$2:$B$991 &amp; [1]global_waste_stats!$C$2:$C$991,[1]global_waste_stats!$D$2:$D$991)
)</f>
        <v>#N/A</v>
      </c>
      <c r="F10628" t="str">
        <f t="shared" si="166"/>
        <v/>
      </c>
    </row>
    <row r="10629" spans="1:6" x14ac:dyDescent="0.3">
      <c r="A10629" t="s">
        <v>431</v>
      </c>
      <c r="B10629" t="s">
        <v>432</v>
      </c>
      <c r="C10629">
        <v>1995</v>
      </c>
      <c r="D10629" s="1">
        <v>151000000000</v>
      </c>
      <c r="E10629" t="e" cm="1">
        <f t="array" ref="E10629">IF(
ISNA(_xlfn.XLOOKUP(B10629 &amp; C10629,[1]global_waste_stats!$B$2:$B$991 &amp; [1]global_waste_stats!$C$2:$C$991,[1]global_waste_stats!$D$2:$D$991)),
_xlfn.XLOOKUP(A10629 &amp; C10629,[2]UNdata_Export_20210503_03410335!$A$2:$A$1588 &amp; [2]UNdata_Export_20210503_03410335!$B$2:$B$1588,[2]UNdata_Export_20210503_03410335!$C$2:$C$1588 * 1000),
_xlfn.XLOOKUP(B10629 &amp; C10629,[1]global_waste_stats!$B$2:$B$991 &amp; [1]global_waste_stats!$C$2:$C$991,[1]global_waste_stats!$D$2:$D$991)
)</f>
        <v>#N/A</v>
      </c>
      <c r="F10629" t="str">
        <f t="shared" si="166"/>
        <v/>
      </c>
    </row>
    <row r="10630" spans="1:6" x14ac:dyDescent="0.3">
      <c r="A10630" t="s">
        <v>431</v>
      </c>
      <c r="B10630" t="s">
        <v>432</v>
      </c>
      <c r="C10630">
        <v>1996</v>
      </c>
      <c r="D10630" s="1">
        <v>160000000000</v>
      </c>
      <c r="E10630" t="e" cm="1">
        <f t="array" ref="E10630">IF(
ISNA(_xlfn.XLOOKUP(B10630 &amp; C10630,[1]global_waste_stats!$B$2:$B$991 &amp; [1]global_waste_stats!$C$2:$C$991,[1]global_waste_stats!$D$2:$D$991)),
_xlfn.XLOOKUP(A10630 &amp; C10630,[2]UNdata_Export_20210503_03410335!$A$2:$A$1588 &amp; [2]UNdata_Export_20210503_03410335!$B$2:$B$1588,[2]UNdata_Export_20210503_03410335!$C$2:$C$1588 * 1000),
_xlfn.XLOOKUP(B10630 &amp; C10630,[1]global_waste_stats!$B$2:$B$991 &amp; [1]global_waste_stats!$C$2:$C$991,[1]global_waste_stats!$D$2:$D$991)
)</f>
        <v>#N/A</v>
      </c>
      <c r="F10630" t="str">
        <f t="shared" si="166"/>
        <v/>
      </c>
    </row>
    <row r="10631" spans="1:6" x14ac:dyDescent="0.3">
      <c r="A10631" t="s">
        <v>431</v>
      </c>
      <c r="B10631" t="s">
        <v>432</v>
      </c>
      <c r="C10631">
        <v>1997</v>
      </c>
      <c r="D10631" s="1">
        <v>173000000000</v>
      </c>
      <c r="E10631" t="e" cm="1">
        <f t="array" ref="E10631">IF(
ISNA(_xlfn.XLOOKUP(B10631 &amp; C10631,[1]global_waste_stats!$B$2:$B$991 &amp; [1]global_waste_stats!$C$2:$C$991,[1]global_waste_stats!$D$2:$D$991)),
_xlfn.XLOOKUP(A10631 &amp; C10631,[2]UNdata_Export_20210503_03410335!$A$2:$A$1588 &amp; [2]UNdata_Export_20210503_03410335!$B$2:$B$1588,[2]UNdata_Export_20210503_03410335!$C$2:$C$1588 * 1000),
_xlfn.XLOOKUP(B10631 &amp; C10631,[1]global_waste_stats!$B$2:$B$991 &amp; [1]global_waste_stats!$C$2:$C$991,[1]global_waste_stats!$D$2:$D$991)
)</f>
        <v>#N/A</v>
      </c>
      <c r="F10631" t="str">
        <f t="shared" si="166"/>
        <v/>
      </c>
    </row>
    <row r="10632" spans="1:6" x14ac:dyDescent="0.3">
      <c r="A10632" t="s">
        <v>431</v>
      </c>
      <c r="B10632" t="s">
        <v>432</v>
      </c>
      <c r="C10632">
        <v>1998</v>
      </c>
      <c r="D10632" s="1">
        <v>174000000000</v>
      </c>
      <c r="E10632" t="e" cm="1">
        <f t="array" ref="E10632">IF(
ISNA(_xlfn.XLOOKUP(B10632 &amp; C10632,[1]global_waste_stats!$B$2:$B$991 &amp; [1]global_waste_stats!$C$2:$C$991,[1]global_waste_stats!$D$2:$D$991)),
_xlfn.XLOOKUP(A10632 &amp; C10632,[2]UNdata_Export_20210503_03410335!$A$2:$A$1588 &amp; [2]UNdata_Export_20210503_03410335!$B$2:$B$1588,[2]UNdata_Export_20210503_03410335!$C$2:$C$1588 * 1000),
_xlfn.XLOOKUP(B10632 &amp; C10632,[1]global_waste_stats!$B$2:$B$991 &amp; [1]global_waste_stats!$C$2:$C$991,[1]global_waste_stats!$D$2:$D$991)
)</f>
        <v>#N/A</v>
      </c>
      <c r="F10632" t="str">
        <f t="shared" si="166"/>
        <v/>
      </c>
    </row>
    <row r="10633" spans="1:6" x14ac:dyDescent="0.3">
      <c r="A10633" t="s">
        <v>431</v>
      </c>
      <c r="B10633" t="s">
        <v>432</v>
      </c>
      <c r="C10633">
        <v>1999</v>
      </c>
      <c r="D10633" s="1">
        <v>179000000000</v>
      </c>
      <c r="E10633" t="e" cm="1">
        <f t="array" ref="E10633">IF(
ISNA(_xlfn.XLOOKUP(B10633 &amp; C10633,[1]global_waste_stats!$B$2:$B$991 &amp; [1]global_waste_stats!$C$2:$C$991,[1]global_waste_stats!$D$2:$D$991)),
_xlfn.XLOOKUP(A10633 &amp; C10633,[2]UNdata_Export_20210503_03410335!$A$2:$A$1588 &amp; [2]UNdata_Export_20210503_03410335!$B$2:$B$1588,[2]UNdata_Export_20210503_03410335!$C$2:$C$1588 * 1000),
_xlfn.XLOOKUP(B10633 &amp; C10633,[1]global_waste_stats!$B$2:$B$991 &amp; [1]global_waste_stats!$C$2:$C$991,[1]global_waste_stats!$D$2:$D$991)
)</f>
        <v>#N/A</v>
      </c>
      <c r="F10633" t="str">
        <f t="shared" si="166"/>
        <v/>
      </c>
    </row>
    <row r="10634" spans="1:6" x14ac:dyDescent="0.3">
      <c r="A10634" t="s">
        <v>431</v>
      </c>
      <c r="B10634" t="s">
        <v>432</v>
      </c>
      <c r="C10634">
        <v>2000</v>
      </c>
      <c r="D10634" s="1">
        <v>198000000000</v>
      </c>
      <c r="E10634" t="e" cm="1">
        <f t="array" ref="E10634">IF(
ISNA(_xlfn.XLOOKUP(B10634 &amp; C10634,[1]global_waste_stats!$B$2:$B$991 &amp; [1]global_waste_stats!$C$2:$C$991,[1]global_waste_stats!$D$2:$D$991)),
_xlfn.XLOOKUP(A10634 &amp; C10634,[2]UNdata_Export_20210503_03410335!$A$2:$A$1588 &amp; [2]UNdata_Export_20210503_03410335!$B$2:$B$1588,[2]UNdata_Export_20210503_03410335!$C$2:$C$1588 * 1000),
_xlfn.XLOOKUP(B10634 &amp; C10634,[1]global_waste_stats!$B$2:$B$991 &amp; [1]global_waste_stats!$C$2:$C$991,[1]global_waste_stats!$D$2:$D$991)
)</f>
        <v>#N/A</v>
      </c>
      <c r="F10634" t="str">
        <f t="shared" si="166"/>
        <v/>
      </c>
    </row>
    <row r="10635" spans="1:6" x14ac:dyDescent="0.3">
      <c r="A10635" t="s">
        <v>431</v>
      </c>
      <c r="B10635" t="s">
        <v>432</v>
      </c>
      <c r="C10635">
        <v>2001</v>
      </c>
      <c r="D10635" s="1">
        <v>201000000000</v>
      </c>
      <c r="E10635" t="e" cm="1">
        <f t="array" ref="E10635">IF(
ISNA(_xlfn.XLOOKUP(B10635 &amp; C10635,[1]global_waste_stats!$B$2:$B$991 &amp; [1]global_waste_stats!$C$2:$C$991,[1]global_waste_stats!$D$2:$D$991)),
_xlfn.XLOOKUP(A10635 &amp; C10635,[2]UNdata_Export_20210503_03410335!$A$2:$A$1588 &amp; [2]UNdata_Export_20210503_03410335!$B$2:$B$1588,[2]UNdata_Export_20210503_03410335!$C$2:$C$1588 * 1000),
_xlfn.XLOOKUP(B10635 &amp; C10635,[1]global_waste_stats!$B$2:$B$991 &amp; [1]global_waste_stats!$C$2:$C$991,[1]global_waste_stats!$D$2:$D$991)
)</f>
        <v>#N/A</v>
      </c>
      <c r="F10635" t="str">
        <f t="shared" si="166"/>
        <v/>
      </c>
    </row>
    <row r="10636" spans="1:6" x14ac:dyDescent="0.3">
      <c r="A10636" t="s">
        <v>431</v>
      </c>
      <c r="B10636" t="s">
        <v>432</v>
      </c>
      <c r="C10636">
        <v>2002</v>
      </c>
      <c r="D10636" s="1">
        <v>206000000000</v>
      </c>
      <c r="E10636" t="e" cm="1">
        <f t="array" ref="E10636">IF(
ISNA(_xlfn.XLOOKUP(B10636 &amp; C10636,[1]global_waste_stats!$B$2:$B$991 &amp; [1]global_waste_stats!$C$2:$C$991,[1]global_waste_stats!$D$2:$D$991)),
_xlfn.XLOOKUP(A10636 &amp; C10636,[2]UNdata_Export_20210503_03410335!$A$2:$A$1588 &amp; [2]UNdata_Export_20210503_03410335!$B$2:$B$1588,[2]UNdata_Export_20210503_03410335!$C$2:$C$1588 * 1000),
_xlfn.XLOOKUP(B10636 &amp; C10636,[1]global_waste_stats!$B$2:$B$991 &amp; [1]global_waste_stats!$C$2:$C$991,[1]global_waste_stats!$D$2:$D$991)
)</f>
        <v>#N/A</v>
      </c>
      <c r="F10636" t="str">
        <f t="shared" si="166"/>
        <v/>
      </c>
    </row>
    <row r="10637" spans="1:6" x14ac:dyDescent="0.3">
      <c r="A10637" t="s">
        <v>431</v>
      </c>
      <c r="B10637" t="s">
        <v>432</v>
      </c>
      <c r="C10637">
        <v>2003</v>
      </c>
      <c r="D10637" s="1">
        <v>224000000000</v>
      </c>
      <c r="E10637" t="e" cm="1">
        <f t="array" ref="E10637">IF(
ISNA(_xlfn.XLOOKUP(B10637 &amp; C10637,[1]global_waste_stats!$B$2:$B$991 &amp; [1]global_waste_stats!$C$2:$C$991,[1]global_waste_stats!$D$2:$D$991)),
_xlfn.XLOOKUP(A10637 &amp; C10637,[2]UNdata_Export_20210503_03410335!$A$2:$A$1588 &amp; [2]UNdata_Export_20210503_03410335!$B$2:$B$1588,[2]UNdata_Export_20210503_03410335!$C$2:$C$1588 * 1000),
_xlfn.XLOOKUP(B10637 &amp; C10637,[1]global_waste_stats!$B$2:$B$991 &amp; [1]global_waste_stats!$C$2:$C$991,[1]global_waste_stats!$D$2:$D$991)
)</f>
        <v>#N/A</v>
      </c>
      <c r="F10637" t="str">
        <f t="shared" si="166"/>
        <v/>
      </c>
    </row>
    <row r="10638" spans="1:6" x14ac:dyDescent="0.3">
      <c r="A10638" t="s">
        <v>431</v>
      </c>
      <c r="B10638" t="s">
        <v>432</v>
      </c>
      <c r="C10638">
        <v>2004</v>
      </c>
      <c r="D10638" s="1">
        <v>245000000000</v>
      </c>
      <c r="E10638" t="e" cm="1">
        <f t="array" ref="E10638">IF(
ISNA(_xlfn.XLOOKUP(B10638 &amp; C10638,[1]global_waste_stats!$B$2:$B$991 &amp; [1]global_waste_stats!$C$2:$C$991,[1]global_waste_stats!$D$2:$D$991)),
_xlfn.XLOOKUP(A10638 &amp; C10638,[2]UNdata_Export_20210503_03410335!$A$2:$A$1588 &amp; [2]UNdata_Export_20210503_03410335!$B$2:$B$1588,[2]UNdata_Export_20210503_03410335!$C$2:$C$1588 * 1000),
_xlfn.XLOOKUP(B10638 &amp; C10638,[1]global_waste_stats!$B$2:$B$991 &amp; [1]global_waste_stats!$C$2:$C$991,[1]global_waste_stats!$D$2:$D$991)
)</f>
        <v>#N/A</v>
      </c>
      <c r="F10638" t="str">
        <f t="shared" si="166"/>
        <v/>
      </c>
    </row>
    <row r="10639" spans="1:6" x14ac:dyDescent="0.3">
      <c r="A10639" t="s">
        <v>431</v>
      </c>
      <c r="B10639" t="s">
        <v>432</v>
      </c>
      <c r="C10639">
        <v>2005</v>
      </c>
      <c r="D10639" s="1">
        <v>257000000000</v>
      </c>
      <c r="E10639" t="e" cm="1">
        <f t="array" ref="E10639">IF(
ISNA(_xlfn.XLOOKUP(B10639 &amp; C10639,[1]global_waste_stats!$B$2:$B$991 &amp; [1]global_waste_stats!$C$2:$C$991,[1]global_waste_stats!$D$2:$D$991)),
_xlfn.XLOOKUP(A10639 &amp; C10639,[2]UNdata_Export_20210503_03410335!$A$2:$A$1588 &amp; [2]UNdata_Export_20210503_03410335!$B$2:$B$1588,[2]UNdata_Export_20210503_03410335!$C$2:$C$1588 * 1000),
_xlfn.XLOOKUP(B10639 &amp; C10639,[1]global_waste_stats!$B$2:$B$991 &amp; [1]global_waste_stats!$C$2:$C$991,[1]global_waste_stats!$D$2:$D$991)
)</f>
        <v>#N/A</v>
      </c>
      <c r="F10639" t="str">
        <f t="shared" si="166"/>
        <v/>
      </c>
    </row>
    <row r="10640" spans="1:6" x14ac:dyDescent="0.3">
      <c r="A10640" t="s">
        <v>431</v>
      </c>
      <c r="B10640" t="s">
        <v>432</v>
      </c>
      <c r="C10640">
        <v>2006</v>
      </c>
      <c r="D10640" s="1">
        <v>283000000000</v>
      </c>
      <c r="E10640" t="e" cm="1">
        <f t="array" ref="E10640">IF(
ISNA(_xlfn.XLOOKUP(B10640 &amp; C10640,[1]global_waste_stats!$B$2:$B$991 &amp; [1]global_waste_stats!$C$2:$C$991,[1]global_waste_stats!$D$2:$D$991)),
_xlfn.XLOOKUP(A10640 &amp; C10640,[2]UNdata_Export_20210503_03410335!$A$2:$A$1588 &amp; [2]UNdata_Export_20210503_03410335!$B$2:$B$1588,[2]UNdata_Export_20210503_03410335!$C$2:$C$1588 * 1000),
_xlfn.XLOOKUP(B10640 &amp; C10640,[1]global_waste_stats!$B$2:$B$991 &amp; [1]global_waste_stats!$C$2:$C$991,[1]global_waste_stats!$D$2:$D$991)
)</f>
        <v>#N/A</v>
      </c>
      <c r="F10640" t="str">
        <f t="shared" si="166"/>
        <v/>
      </c>
    </row>
    <row r="10641" spans="1:6" x14ac:dyDescent="0.3">
      <c r="A10641" t="s">
        <v>431</v>
      </c>
      <c r="B10641" t="s">
        <v>432</v>
      </c>
      <c r="C10641">
        <v>2007</v>
      </c>
      <c r="D10641" s="1">
        <v>292000000000</v>
      </c>
      <c r="E10641" t="e" cm="1">
        <f t="array" ref="E10641">IF(
ISNA(_xlfn.XLOOKUP(B10641 &amp; C10641,[1]global_waste_stats!$B$2:$B$991 &amp; [1]global_waste_stats!$C$2:$C$991,[1]global_waste_stats!$D$2:$D$991)),
_xlfn.XLOOKUP(A10641 &amp; C10641,[2]UNdata_Export_20210503_03410335!$A$2:$A$1588 &amp; [2]UNdata_Export_20210503_03410335!$B$2:$B$1588,[2]UNdata_Export_20210503_03410335!$C$2:$C$1588 * 1000),
_xlfn.XLOOKUP(B10641 &amp; C10641,[1]global_waste_stats!$B$2:$B$991 &amp; [1]global_waste_stats!$C$2:$C$991,[1]global_waste_stats!$D$2:$D$991)
)</f>
        <v>#N/A</v>
      </c>
      <c r="F10641" t="str">
        <f t="shared" si="166"/>
        <v/>
      </c>
    </row>
    <row r="10642" spans="1:6" x14ac:dyDescent="0.3">
      <c r="A10642" t="s">
        <v>431</v>
      </c>
      <c r="B10642" t="s">
        <v>432</v>
      </c>
      <c r="C10642">
        <v>2008</v>
      </c>
      <c r="D10642" s="1">
        <v>301000000000</v>
      </c>
      <c r="E10642" t="e" cm="1">
        <f t="array" ref="E10642">IF(
ISNA(_xlfn.XLOOKUP(B10642 &amp; C10642,[1]global_waste_stats!$B$2:$B$991 &amp; [1]global_waste_stats!$C$2:$C$991,[1]global_waste_stats!$D$2:$D$991)),
_xlfn.XLOOKUP(A10642 &amp; C10642,[2]UNdata_Export_20210503_03410335!$A$2:$A$1588 &amp; [2]UNdata_Export_20210503_03410335!$B$2:$B$1588,[2]UNdata_Export_20210503_03410335!$C$2:$C$1588 * 1000),
_xlfn.XLOOKUP(B10642 &amp; C10642,[1]global_waste_stats!$B$2:$B$991 &amp; [1]global_waste_stats!$C$2:$C$991,[1]global_waste_stats!$D$2:$D$991)
)</f>
        <v>#N/A</v>
      </c>
      <c r="F10642" t="str">
        <f t="shared" si="166"/>
        <v/>
      </c>
    </row>
    <row r="10643" spans="1:6" x14ac:dyDescent="0.3">
      <c r="A10643" t="s">
        <v>431</v>
      </c>
      <c r="B10643" t="s">
        <v>432</v>
      </c>
      <c r="C10643">
        <v>2009</v>
      </c>
      <c r="D10643" s="1">
        <v>285000000000</v>
      </c>
      <c r="E10643" cm="1">
        <f t="array" ref="E10643">IF(
ISNA(_xlfn.XLOOKUP(B10643 &amp; C10643,[1]global_waste_stats!$B$2:$B$991 &amp; [1]global_waste_stats!$C$2:$C$991,[1]global_waste_stats!$D$2:$D$991)),
_xlfn.XLOOKUP(A10643 &amp; C10643,[2]UNdata_Export_20210503_03410335!$A$2:$A$1588 &amp; [2]UNdata_Export_20210503_03410335!$B$2:$B$1588,[2]UNdata_Export_20210503_03410335!$C$2:$C$1588 * 1000),
_xlfn.XLOOKUP(B10643 &amp; C10643,[1]global_waste_stats!$B$2:$B$991 &amp; [1]global_waste_stats!$C$2:$C$991,[1]global_waste_stats!$D$2:$D$991)
)</f>
        <v>6654200.1953125</v>
      </c>
      <c r="F10643">
        <f t="shared" si="166"/>
        <v>42830.091015410995</v>
      </c>
    </row>
    <row r="10644" spans="1:6" x14ac:dyDescent="0.3">
      <c r="A10644" t="s">
        <v>431</v>
      </c>
      <c r="B10644" t="s">
        <v>432</v>
      </c>
      <c r="C10644">
        <v>2010</v>
      </c>
      <c r="D10644" s="1">
        <v>290000000000</v>
      </c>
      <c r="E10644" t="e" cm="1">
        <f t="array" ref="E10644">IF(
ISNA(_xlfn.XLOOKUP(B10644 &amp; C10644,[1]global_waste_stats!$B$2:$B$991 &amp; [1]global_waste_stats!$C$2:$C$991,[1]global_waste_stats!$D$2:$D$991)),
_xlfn.XLOOKUP(A10644 &amp; C10644,[2]UNdata_Export_20210503_03410335!$A$2:$A$1588 &amp; [2]UNdata_Export_20210503_03410335!$B$2:$B$1588,[2]UNdata_Export_20210503_03410335!$C$2:$C$1588 * 1000),
_xlfn.XLOOKUP(B10644 &amp; C10644,[1]global_waste_stats!$B$2:$B$991 &amp; [1]global_waste_stats!$C$2:$C$991,[1]global_waste_stats!$D$2:$D$991)
)</f>
        <v>#N/A</v>
      </c>
      <c r="F10644" t="str">
        <f t="shared" si="166"/>
        <v/>
      </c>
    </row>
    <row r="10645" spans="1:6" x14ac:dyDescent="0.3">
      <c r="A10645" t="s">
        <v>431</v>
      </c>
      <c r="B10645" t="s">
        <v>432</v>
      </c>
      <c r="C10645">
        <v>2011</v>
      </c>
      <c r="D10645" s="1">
        <v>310000000000</v>
      </c>
      <c r="E10645" cm="1">
        <f t="array" ref="E10645">IF(
ISNA(_xlfn.XLOOKUP(B10645 &amp; C10645,[1]global_waste_stats!$B$2:$B$991 &amp; [1]global_waste_stats!$C$2:$C$991,[1]global_waste_stats!$D$2:$D$991)),
_xlfn.XLOOKUP(A10645 &amp; C10645,[2]UNdata_Export_20210503_03410335!$A$2:$A$1588 &amp; [2]UNdata_Export_20210503_03410335!$B$2:$B$1588,[2]UNdata_Export_20210503_03410335!$C$2:$C$1588 * 1000),
_xlfn.XLOOKUP(B10645 &amp; C10645,[1]global_waste_stats!$B$2:$B$991 &amp; [1]global_waste_stats!$C$2:$C$991,[1]global_waste_stats!$D$2:$D$991)
)</f>
        <v>5211166.9921875</v>
      </c>
      <c r="F10645">
        <f t="shared" si="166"/>
        <v>59487.635008578145</v>
      </c>
    </row>
    <row r="10646" spans="1:6" x14ac:dyDescent="0.3">
      <c r="A10646" t="s">
        <v>431</v>
      </c>
      <c r="B10646" t="s">
        <v>432</v>
      </c>
      <c r="C10646">
        <v>2012</v>
      </c>
      <c r="D10646" s="1">
        <v>324000000000</v>
      </c>
      <c r="E10646" cm="1">
        <f t="array" ref="E10646">IF(
ISNA(_xlfn.XLOOKUP(B10646 &amp; C10646,[1]global_waste_stats!$B$2:$B$991 &amp; [1]global_waste_stats!$C$2:$C$991,[1]global_waste_stats!$D$2:$D$991)),
_xlfn.XLOOKUP(A10646 &amp; C10646,[2]UNdata_Export_20210503_03410335!$A$2:$A$1588 &amp; [2]UNdata_Export_20210503_03410335!$B$2:$B$1588,[2]UNdata_Export_20210503_03410335!$C$2:$C$1588 * 1000),
_xlfn.XLOOKUP(B10646 &amp; C10646,[1]global_waste_stats!$B$2:$B$991 &amp; [1]global_waste_stats!$C$2:$C$991,[1]global_waste_stats!$D$2:$D$991)
)</f>
        <v>5173231.4453125</v>
      </c>
      <c r="F10646">
        <f t="shared" si="166"/>
        <v>62630.099469757646</v>
      </c>
    </row>
    <row r="10647" spans="1:6" x14ac:dyDescent="0.3">
      <c r="A10647" t="s">
        <v>431</v>
      </c>
      <c r="B10647" t="s">
        <v>432</v>
      </c>
      <c r="C10647">
        <v>2013</v>
      </c>
      <c r="D10647" s="1">
        <v>340000000000</v>
      </c>
      <c r="E10647" cm="1">
        <f t="array" ref="E10647">IF(
ISNA(_xlfn.XLOOKUP(B10647 &amp; C10647,[1]global_waste_stats!$B$2:$B$991 &amp; [1]global_waste_stats!$C$2:$C$991,[1]global_waste_stats!$D$2:$D$991)),
_xlfn.XLOOKUP(A10647 &amp; C10647,[2]UNdata_Export_20210503_03410335!$A$2:$A$1588 &amp; [2]UNdata_Export_20210503_03410335!$B$2:$B$1588,[2]UNdata_Export_20210503_03410335!$C$2:$C$1588 * 1000),
_xlfn.XLOOKUP(B10647 &amp; C10647,[1]global_waste_stats!$B$2:$B$991 &amp; [1]global_waste_stats!$C$2:$C$991,[1]global_waste_stats!$D$2:$D$991)
)</f>
        <v>5894175.29296875</v>
      </c>
      <c r="F10647">
        <f t="shared" si="166"/>
        <v>57684.06657426546</v>
      </c>
    </row>
    <row r="10648" spans="1:6" x14ac:dyDescent="0.3">
      <c r="A10648" t="s">
        <v>431</v>
      </c>
      <c r="B10648" t="s">
        <v>432</v>
      </c>
      <c r="C10648">
        <v>2014</v>
      </c>
      <c r="D10648" s="1">
        <v>355000000000</v>
      </c>
      <c r="E10648" cm="1">
        <f t="array" ref="E10648">IF(
ISNA(_xlfn.XLOOKUP(B10648 &amp; C10648,[1]global_waste_stats!$B$2:$B$991 &amp; [1]global_waste_stats!$C$2:$C$991,[1]global_waste_stats!$D$2:$D$991)),
_xlfn.XLOOKUP(A10648 &amp; C10648,[2]UNdata_Export_20210503_03410335!$A$2:$A$1588 &amp; [2]UNdata_Export_20210503_03410335!$B$2:$B$1588,[2]UNdata_Export_20210503_03410335!$C$2:$C$1588 * 1000),
_xlfn.XLOOKUP(B10648 &amp; C10648,[1]global_waste_stats!$B$2:$B$991 &amp; [1]global_waste_stats!$C$2:$C$991,[1]global_waste_stats!$D$2:$D$991)
)</f>
        <v>5396162.59765625</v>
      </c>
      <c r="F10648">
        <f t="shared" si="166"/>
        <v>65787.49130987814</v>
      </c>
    </row>
    <row r="10649" spans="1:6" x14ac:dyDescent="0.3">
      <c r="A10649" t="s">
        <v>431</v>
      </c>
      <c r="B10649" t="s">
        <v>432</v>
      </c>
      <c r="C10649">
        <v>2015</v>
      </c>
      <c r="D10649" s="1">
        <v>373000000000</v>
      </c>
      <c r="E10649" cm="1">
        <f t="array" ref="E10649">IF(
ISNA(_xlfn.XLOOKUP(B10649 &amp; C10649,[1]global_waste_stats!$B$2:$B$991 &amp; [1]global_waste_stats!$C$2:$C$991,[1]global_waste_stats!$D$2:$D$991)),
_xlfn.XLOOKUP(A10649 &amp; C10649,[2]UNdata_Export_20210503_03410335!$A$2:$A$1588 &amp; [2]UNdata_Export_20210503_03410335!$B$2:$B$1588,[2]UNdata_Export_20210503_03410335!$C$2:$C$1588 * 1000),
_xlfn.XLOOKUP(B10649 &amp; C10649,[1]global_waste_stats!$B$2:$B$991 &amp; [1]global_waste_stats!$C$2:$C$991,[1]global_waste_stats!$D$2:$D$991)
)</f>
        <v>6061047.36328125</v>
      </c>
      <c r="F10649">
        <f t="shared" si="166"/>
        <v>61540.518930719947</v>
      </c>
    </row>
    <row r="10650" spans="1:6" x14ac:dyDescent="0.3">
      <c r="A10650" t="s">
        <v>431</v>
      </c>
      <c r="B10650" t="s">
        <v>432</v>
      </c>
      <c r="C10650">
        <v>2016</v>
      </c>
      <c r="D10650" s="1">
        <v>384000000000</v>
      </c>
      <c r="E10650" t="e" cm="1">
        <f t="array" ref="E10650">IF(
ISNA(_xlfn.XLOOKUP(B10650 &amp; C10650,[1]global_waste_stats!$B$2:$B$991 &amp; [1]global_waste_stats!$C$2:$C$991,[1]global_waste_stats!$D$2:$D$991)),
_xlfn.XLOOKUP(A10650 &amp; C10650,[2]UNdata_Export_20210503_03410335!$A$2:$A$1588 &amp; [2]UNdata_Export_20210503_03410335!$B$2:$B$1588,[2]UNdata_Export_20210503_03410335!$C$2:$C$1588 * 1000),
_xlfn.XLOOKUP(B10650 &amp; C10650,[1]global_waste_stats!$B$2:$B$991 &amp; [1]global_waste_stats!$C$2:$C$991,[1]global_waste_stats!$D$2:$D$991)
)</f>
        <v>#N/A</v>
      </c>
      <c r="F10650" t="str">
        <f t="shared" si="166"/>
        <v/>
      </c>
    </row>
    <row r="10651" spans="1:6" x14ac:dyDescent="0.3">
      <c r="A10651" t="s">
        <v>431</v>
      </c>
      <c r="B10651" t="s">
        <v>432</v>
      </c>
      <c r="C10651">
        <v>2017</v>
      </c>
      <c r="D10651" s="1">
        <v>387000000000</v>
      </c>
      <c r="E10651" t="e" cm="1">
        <f t="array" ref="E10651">IF(
ISNA(_xlfn.XLOOKUP(B10651 &amp; C10651,[1]global_waste_stats!$B$2:$B$991 &amp; [1]global_waste_stats!$C$2:$C$991,[1]global_waste_stats!$D$2:$D$991)),
_xlfn.XLOOKUP(A10651 &amp; C10651,[2]UNdata_Export_20210503_03410335!$A$2:$A$1588 &amp; [2]UNdata_Export_20210503_03410335!$B$2:$B$1588,[2]UNdata_Export_20210503_03410335!$C$2:$C$1588 * 1000),
_xlfn.XLOOKUP(B10651 &amp; C10651,[1]global_waste_stats!$B$2:$B$991 &amp; [1]global_waste_stats!$C$2:$C$991,[1]global_waste_stats!$D$2:$D$991)
)</f>
        <v>#N/A</v>
      </c>
      <c r="F10651" t="str">
        <f t="shared" si="166"/>
        <v/>
      </c>
    </row>
    <row r="10652" spans="1:6" x14ac:dyDescent="0.3">
      <c r="A10652" t="s">
        <v>433</v>
      </c>
      <c r="B10652" t="s">
        <v>434</v>
      </c>
      <c r="C10652">
        <v>1960</v>
      </c>
      <c r="D10652" s="1">
        <v>725000000000</v>
      </c>
      <c r="E10652" t="e" cm="1">
        <f t="array" ref="E10652">IF(
ISNA(_xlfn.XLOOKUP(B10652 &amp; C10652,[1]global_waste_stats!$B$2:$B$991 &amp; [1]global_waste_stats!$C$2:$C$991,[1]global_waste_stats!$D$2:$D$991)),
_xlfn.XLOOKUP(A10652 &amp; C10652,[2]UNdata_Export_20210503_03410335!$A$2:$A$1588 &amp; [2]UNdata_Export_20210503_03410335!$B$2:$B$1588,[2]UNdata_Export_20210503_03410335!$C$2:$C$1588 * 1000),
_xlfn.XLOOKUP(B10652 &amp; C10652,[1]global_waste_stats!$B$2:$B$991 &amp; [1]global_waste_stats!$C$2:$C$991,[1]global_waste_stats!$D$2:$D$991)
)</f>
        <v>#N/A</v>
      </c>
      <c r="F10652" t="str">
        <f t="shared" si="166"/>
        <v/>
      </c>
    </row>
    <row r="10653" spans="1:6" x14ac:dyDescent="0.3">
      <c r="A10653" t="s">
        <v>433</v>
      </c>
      <c r="B10653" t="s">
        <v>434</v>
      </c>
      <c r="C10653">
        <v>1961</v>
      </c>
      <c r="D10653" s="1">
        <v>743000000000</v>
      </c>
      <c r="E10653" t="e" cm="1">
        <f t="array" ref="E10653">IF(
ISNA(_xlfn.XLOOKUP(B10653 &amp; C10653,[1]global_waste_stats!$B$2:$B$991 &amp; [1]global_waste_stats!$C$2:$C$991,[1]global_waste_stats!$D$2:$D$991)),
_xlfn.XLOOKUP(A10653 &amp; C10653,[2]UNdata_Export_20210503_03410335!$A$2:$A$1588 &amp; [2]UNdata_Export_20210503_03410335!$B$2:$B$1588,[2]UNdata_Export_20210503_03410335!$C$2:$C$1588 * 1000),
_xlfn.XLOOKUP(B10653 &amp; C10653,[1]global_waste_stats!$B$2:$B$991 &amp; [1]global_waste_stats!$C$2:$C$991,[1]global_waste_stats!$D$2:$D$991)
)</f>
        <v>#N/A</v>
      </c>
      <c r="F10653" t="str">
        <f t="shared" si="166"/>
        <v/>
      </c>
    </row>
    <row r="10654" spans="1:6" x14ac:dyDescent="0.3">
      <c r="A10654" t="s">
        <v>433</v>
      </c>
      <c r="B10654" t="s">
        <v>434</v>
      </c>
      <c r="C10654">
        <v>1962</v>
      </c>
      <c r="D10654" s="1">
        <v>753000000000</v>
      </c>
      <c r="E10654" t="e" cm="1">
        <f t="array" ref="E10654">IF(
ISNA(_xlfn.XLOOKUP(B10654 &amp; C10654,[1]global_waste_stats!$B$2:$B$991 &amp; [1]global_waste_stats!$C$2:$C$991,[1]global_waste_stats!$D$2:$D$991)),
_xlfn.XLOOKUP(A10654 &amp; C10654,[2]UNdata_Export_20210503_03410335!$A$2:$A$1588 &amp; [2]UNdata_Export_20210503_03410335!$B$2:$B$1588,[2]UNdata_Export_20210503_03410335!$C$2:$C$1588 * 1000),
_xlfn.XLOOKUP(B10654 &amp; C10654,[1]global_waste_stats!$B$2:$B$991 &amp; [1]global_waste_stats!$C$2:$C$991,[1]global_waste_stats!$D$2:$D$991)
)</f>
        <v>#N/A</v>
      </c>
      <c r="F10654" t="str">
        <f t="shared" si="166"/>
        <v/>
      </c>
    </row>
    <row r="10655" spans="1:6" x14ac:dyDescent="0.3">
      <c r="A10655" t="s">
        <v>433</v>
      </c>
      <c r="B10655" t="s">
        <v>434</v>
      </c>
      <c r="C10655">
        <v>1963</v>
      </c>
      <c r="D10655" s="1">
        <v>783000000000</v>
      </c>
      <c r="E10655" t="e" cm="1">
        <f t="array" ref="E10655">IF(
ISNA(_xlfn.XLOOKUP(B10655 &amp; C10655,[1]global_waste_stats!$B$2:$B$991 &amp; [1]global_waste_stats!$C$2:$C$991,[1]global_waste_stats!$D$2:$D$991)),
_xlfn.XLOOKUP(A10655 &amp; C10655,[2]UNdata_Export_20210503_03410335!$A$2:$A$1588 &amp; [2]UNdata_Export_20210503_03410335!$B$2:$B$1588,[2]UNdata_Export_20210503_03410335!$C$2:$C$1588 * 1000),
_xlfn.XLOOKUP(B10655 &amp; C10655,[1]global_waste_stats!$B$2:$B$991 &amp; [1]global_waste_stats!$C$2:$C$991,[1]global_waste_stats!$D$2:$D$991)
)</f>
        <v>#N/A</v>
      </c>
      <c r="F10655" t="str">
        <f t="shared" si="166"/>
        <v/>
      </c>
    </row>
    <row r="10656" spans="1:6" x14ac:dyDescent="0.3">
      <c r="A10656" t="s">
        <v>433</v>
      </c>
      <c r="B10656" t="s">
        <v>434</v>
      </c>
      <c r="C10656">
        <v>1964</v>
      </c>
      <c r="D10656" s="1">
        <v>822000000000</v>
      </c>
      <c r="E10656" t="e" cm="1">
        <f t="array" ref="E10656">IF(
ISNA(_xlfn.XLOOKUP(B10656 &amp; C10656,[1]global_waste_stats!$B$2:$B$991 &amp; [1]global_waste_stats!$C$2:$C$991,[1]global_waste_stats!$D$2:$D$991)),
_xlfn.XLOOKUP(A10656 &amp; C10656,[2]UNdata_Export_20210503_03410335!$A$2:$A$1588 &amp; [2]UNdata_Export_20210503_03410335!$B$2:$B$1588,[2]UNdata_Export_20210503_03410335!$C$2:$C$1588 * 1000),
_xlfn.XLOOKUP(B10656 &amp; C10656,[1]global_waste_stats!$B$2:$B$991 &amp; [1]global_waste_stats!$C$2:$C$991,[1]global_waste_stats!$D$2:$D$991)
)</f>
        <v>#N/A</v>
      </c>
      <c r="F10656" t="str">
        <f t="shared" si="166"/>
        <v/>
      </c>
    </row>
    <row r="10657" spans="1:6" x14ac:dyDescent="0.3">
      <c r="A10657" t="s">
        <v>433</v>
      </c>
      <c r="B10657" t="s">
        <v>434</v>
      </c>
      <c r="C10657">
        <v>1965</v>
      </c>
      <c r="D10657" s="1">
        <v>845000000000</v>
      </c>
      <c r="E10657" t="e" cm="1">
        <f t="array" ref="E10657">IF(
ISNA(_xlfn.XLOOKUP(B10657 &amp; C10657,[1]global_waste_stats!$B$2:$B$991 &amp; [1]global_waste_stats!$C$2:$C$991,[1]global_waste_stats!$D$2:$D$991)),
_xlfn.XLOOKUP(A10657 &amp; C10657,[2]UNdata_Export_20210503_03410335!$A$2:$A$1588 &amp; [2]UNdata_Export_20210503_03410335!$B$2:$B$1588,[2]UNdata_Export_20210503_03410335!$C$2:$C$1588 * 1000),
_xlfn.XLOOKUP(B10657 &amp; C10657,[1]global_waste_stats!$B$2:$B$991 &amp; [1]global_waste_stats!$C$2:$C$991,[1]global_waste_stats!$D$2:$D$991)
)</f>
        <v>#N/A</v>
      </c>
      <c r="F10657" t="str">
        <f t="shared" si="166"/>
        <v/>
      </c>
    </row>
    <row r="10658" spans="1:6" x14ac:dyDescent="0.3">
      <c r="A10658" t="s">
        <v>433</v>
      </c>
      <c r="B10658" t="s">
        <v>434</v>
      </c>
      <c r="C10658">
        <v>1966</v>
      </c>
      <c r="D10658" s="1">
        <v>863000000000</v>
      </c>
      <c r="E10658" t="e" cm="1">
        <f t="array" ref="E10658">IF(
ISNA(_xlfn.XLOOKUP(B10658 &amp; C10658,[1]global_waste_stats!$B$2:$B$991 &amp; [1]global_waste_stats!$C$2:$C$991,[1]global_waste_stats!$D$2:$D$991)),
_xlfn.XLOOKUP(A10658 &amp; C10658,[2]UNdata_Export_20210503_03410335!$A$2:$A$1588 &amp; [2]UNdata_Export_20210503_03410335!$B$2:$B$1588,[2]UNdata_Export_20210503_03410335!$C$2:$C$1588 * 1000),
_xlfn.XLOOKUP(B10658 &amp; C10658,[1]global_waste_stats!$B$2:$B$991 &amp; [1]global_waste_stats!$C$2:$C$991,[1]global_waste_stats!$D$2:$D$991)
)</f>
        <v>#N/A</v>
      </c>
      <c r="F10658" t="str">
        <f t="shared" si="166"/>
        <v/>
      </c>
    </row>
    <row r="10659" spans="1:6" x14ac:dyDescent="0.3">
      <c r="A10659" t="s">
        <v>433</v>
      </c>
      <c r="B10659" t="s">
        <v>434</v>
      </c>
      <c r="C10659">
        <v>1967</v>
      </c>
      <c r="D10659" s="1">
        <v>883000000000</v>
      </c>
      <c r="E10659" t="e" cm="1">
        <f t="array" ref="E10659">IF(
ISNA(_xlfn.XLOOKUP(B10659 &amp; C10659,[1]global_waste_stats!$B$2:$B$991 &amp; [1]global_waste_stats!$C$2:$C$991,[1]global_waste_stats!$D$2:$D$991)),
_xlfn.XLOOKUP(A10659 &amp; C10659,[2]UNdata_Export_20210503_03410335!$A$2:$A$1588 &amp; [2]UNdata_Export_20210503_03410335!$B$2:$B$1588,[2]UNdata_Export_20210503_03410335!$C$2:$C$1588 * 1000),
_xlfn.XLOOKUP(B10659 &amp; C10659,[1]global_waste_stats!$B$2:$B$991 &amp; [1]global_waste_stats!$C$2:$C$991,[1]global_waste_stats!$D$2:$D$991)
)</f>
        <v>#N/A</v>
      </c>
      <c r="F10659" t="str">
        <f t="shared" si="166"/>
        <v/>
      </c>
    </row>
    <row r="10660" spans="1:6" x14ac:dyDescent="0.3">
      <c r="A10660" t="s">
        <v>433</v>
      </c>
      <c r="B10660" t="s">
        <v>434</v>
      </c>
      <c r="C10660">
        <v>1968</v>
      </c>
      <c r="D10660" s="1">
        <v>918000000000</v>
      </c>
      <c r="E10660" t="e" cm="1">
        <f t="array" ref="E10660">IF(
ISNA(_xlfn.XLOOKUP(B10660 &amp; C10660,[1]global_waste_stats!$B$2:$B$991 &amp; [1]global_waste_stats!$C$2:$C$991,[1]global_waste_stats!$D$2:$D$991)),
_xlfn.XLOOKUP(A10660 &amp; C10660,[2]UNdata_Export_20210503_03410335!$A$2:$A$1588 &amp; [2]UNdata_Export_20210503_03410335!$B$2:$B$1588,[2]UNdata_Export_20210503_03410335!$C$2:$C$1588 * 1000),
_xlfn.XLOOKUP(B10660 &amp; C10660,[1]global_waste_stats!$B$2:$B$991 &amp; [1]global_waste_stats!$C$2:$C$991,[1]global_waste_stats!$D$2:$D$991)
)</f>
        <v>#N/A</v>
      </c>
      <c r="F10660" t="str">
        <f t="shared" si="166"/>
        <v/>
      </c>
    </row>
    <row r="10661" spans="1:6" x14ac:dyDescent="0.3">
      <c r="A10661" t="s">
        <v>433</v>
      </c>
      <c r="B10661" t="s">
        <v>434</v>
      </c>
      <c r="C10661">
        <v>1969</v>
      </c>
      <c r="D10661" s="1">
        <v>937000000000</v>
      </c>
      <c r="E10661" t="e" cm="1">
        <f t="array" ref="E10661">IF(
ISNA(_xlfn.XLOOKUP(B10661 &amp; C10661,[1]global_waste_stats!$B$2:$B$991 &amp; [1]global_waste_stats!$C$2:$C$991,[1]global_waste_stats!$D$2:$D$991)),
_xlfn.XLOOKUP(A10661 &amp; C10661,[2]UNdata_Export_20210503_03410335!$A$2:$A$1588 &amp; [2]UNdata_Export_20210503_03410335!$B$2:$B$1588,[2]UNdata_Export_20210503_03410335!$C$2:$C$1588 * 1000),
_xlfn.XLOOKUP(B10661 &amp; C10661,[1]global_waste_stats!$B$2:$B$991 &amp; [1]global_waste_stats!$C$2:$C$991,[1]global_waste_stats!$D$2:$D$991)
)</f>
        <v>#N/A</v>
      </c>
      <c r="F10661" t="str">
        <f t="shared" si="166"/>
        <v/>
      </c>
    </row>
    <row r="10662" spans="1:6" x14ac:dyDescent="0.3">
      <c r="A10662" t="s">
        <v>433</v>
      </c>
      <c r="B10662" t="s">
        <v>434</v>
      </c>
      <c r="C10662">
        <v>1970</v>
      </c>
      <c r="D10662" s="1">
        <v>998000000000</v>
      </c>
      <c r="E10662" t="e" cm="1">
        <f t="array" ref="E10662">IF(
ISNA(_xlfn.XLOOKUP(B10662 &amp; C10662,[1]global_waste_stats!$B$2:$B$991 &amp; [1]global_waste_stats!$C$2:$C$991,[1]global_waste_stats!$D$2:$D$991)),
_xlfn.XLOOKUP(A10662 &amp; C10662,[2]UNdata_Export_20210503_03410335!$A$2:$A$1588 &amp; [2]UNdata_Export_20210503_03410335!$B$2:$B$1588,[2]UNdata_Export_20210503_03410335!$C$2:$C$1588 * 1000),
_xlfn.XLOOKUP(B10662 &amp; C10662,[1]global_waste_stats!$B$2:$B$991 &amp; [1]global_waste_stats!$C$2:$C$991,[1]global_waste_stats!$D$2:$D$991)
)</f>
        <v>#N/A</v>
      </c>
      <c r="F10662" t="str">
        <f t="shared" si="166"/>
        <v/>
      </c>
    </row>
    <row r="10663" spans="1:6" x14ac:dyDescent="0.3">
      <c r="A10663" t="s">
        <v>433</v>
      </c>
      <c r="B10663" t="s">
        <v>434</v>
      </c>
      <c r="C10663">
        <v>1971</v>
      </c>
      <c r="D10663" s="1">
        <v>1030000000000</v>
      </c>
      <c r="E10663" t="e" cm="1">
        <f t="array" ref="E10663">IF(
ISNA(_xlfn.XLOOKUP(B10663 &amp; C10663,[1]global_waste_stats!$B$2:$B$991 &amp; [1]global_waste_stats!$C$2:$C$991,[1]global_waste_stats!$D$2:$D$991)),
_xlfn.XLOOKUP(A10663 &amp; C10663,[2]UNdata_Export_20210503_03410335!$A$2:$A$1588 &amp; [2]UNdata_Export_20210503_03410335!$B$2:$B$1588,[2]UNdata_Export_20210503_03410335!$C$2:$C$1588 * 1000),
_xlfn.XLOOKUP(B10663 &amp; C10663,[1]global_waste_stats!$B$2:$B$991 &amp; [1]global_waste_stats!$C$2:$C$991,[1]global_waste_stats!$D$2:$D$991)
)</f>
        <v>#N/A</v>
      </c>
      <c r="F10663" t="str">
        <f t="shared" si="166"/>
        <v/>
      </c>
    </row>
    <row r="10664" spans="1:6" x14ac:dyDescent="0.3">
      <c r="A10664" t="s">
        <v>433</v>
      </c>
      <c r="B10664" t="s">
        <v>434</v>
      </c>
      <c r="C10664">
        <v>1972</v>
      </c>
      <c r="D10664" s="1">
        <v>1080000000000</v>
      </c>
      <c r="E10664" t="e" cm="1">
        <f t="array" ref="E10664">IF(
ISNA(_xlfn.XLOOKUP(B10664 &amp; C10664,[1]global_waste_stats!$B$2:$B$991 &amp; [1]global_waste_stats!$C$2:$C$991,[1]global_waste_stats!$D$2:$D$991)),
_xlfn.XLOOKUP(A10664 &amp; C10664,[2]UNdata_Export_20210503_03410335!$A$2:$A$1588 &amp; [2]UNdata_Export_20210503_03410335!$B$2:$B$1588,[2]UNdata_Export_20210503_03410335!$C$2:$C$1588 * 1000),
_xlfn.XLOOKUP(B10664 &amp; C10664,[1]global_waste_stats!$B$2:$B$991 &amp; [1]global_waste_stats!$C$2:$C$991,[1]global_waste_stats!$D$2:$D$991)
)</f>
        <v>#N/A</v>
      </c>
      <c r="F10664" t="str">
        <f t="shared" si="166"/>
        <v/>
      </c>
    </row>
    <row r="10665" spans="1:6" x14ac:dyDescent="0.3">
      <c r="A10665" t="s">
        <v>433</v>
      </c>
      <c r="B10665" t="s">
        <v>434</v>
      </c>
      <c r="C10665">
        <v>1973</v>
      </c>
      <c r="D10665" s="1">
        <v>1150000000000</v>
      </c>
      <c r="E10665" t="e" cm="1">
        <f t="array" ref="E10665">IF(
ISNA(_xlfn.XLOOKUP(B10665 &amp; C10665,[1]global_waste_stats!$B$2:$B$991 &amp; [1]global_waste_stats!$C$2:$C$991,[1]global_waste_stats!$D$2:$D$991)),
_xlfn.XLOOKUP(A10665 &amp; C10665,[2]UNdata_Export_20210503_03410335!$A$2:$A$1588 &amp; [2]UNdata_Export_20210503_03410335!$B$2:$B$1588,[2]UNdata_Export_20210503_03410335!$C$2:$C$1588 * 1000),
_xlfn.XLOOKUP(B10665 &amp; C10665,[1]global_waste_stats!$B$2:$B$991 &amp; [1]global_waste_stats!$C$2:$C$991,[1]global_waste_stats!$D$2:$D$991)
)</f>
        <v>#N/A</v>
      </c>
      <c r="F10665" t="str">
        <f t="shared" si="166"/>
        <v/>
      </c>
    </row>
    <row r="10666" spans="1:6" x14ac:dyDescent="0.3">
      <c r="A10666" t="s">
        <v>433</v>
      </c>
      <c r="B10666" t="s">
        <v>434</v>
      </c>
      <c r="C10666">
        <v>1974</v>
      </c>
      <c r="D10666" s="1">
        <v>1120000000000</v>
      </c>
      <c r="E10666" t="e" cm="1">
        <f t="array" ref="E10666">IF(
ISNA(_xlfn.XLOOKUP(B10666 &amp; C10666,[1]global_waste_stats!$B$2:$B$991 &amp; [1]global_waste_stats!$C$2:$C$991,[1]global_waste_stats!$D$2:$D$991)),
_xlfn.XLOOKUP(A10666 &amp; C10666,[2]UNdata_Export_20210503_03410335!$A$2:$A$1588 &amp; [2]UNdata_Export_20210503_03410335!$B$2:$B$1588,[2]UNdata_Export_20210503_03410335!$C$2:$C$1588 * 1000),
_xlfn.XLOOKUP(B10666 &amp; C10666,[1]global_waste_stats!$B$2:$B$991 &amp; [1]global_waste_stats!$C$2:$C$991,[1]global_waste_stats!$D$2:$D$991)
)</f>
        <v>#N/A</v>
      </c>
      <c r="F10666" t="str">
        <f t="shared" si="166"/>
        <v/>
      </c>
    </row>
    <row r="10667" spans="1:6" x14ac:dyDescent="0.3">
      <c r="A10667" t="s">
        <v>433</v>
      </c>
      <c r="B10667" t="s">
        <v>434</v>
      </c>
      <c r="C10667">
        <v>1975</v>
      </c>
      <c r="D10667" s="1">
        <v>1100000000000</v>
      </c>
      <c r="E10667" t="e" cm="1">
        <f t="array" ref="E10667">IF(
ISNA(_xlfn.XLOOKUP(B10667 &amp; C10667,[1]global_waste_stats!$B$2:$B$991 &amp; [1]global_waste_stats!$C$2:$C$991,[1]global_waste_stats!$D$2:$D$991)),
_xlfn.XLOOKUP(A10667 &amp; C10667,[2]UNdata_Export_20210503_03410335!$A$2:$A$1588 &amp; [2]UNdata_Export_20210503_03410335!$B$2:$B$1588,[2]UNdata_Export_20210503_03410335!$C$2:$C$1588 * 1000),
_xlfn.XLOOKUP(B10667 &amp; C10667,[1]global_waste_stats!$B$2:$B$991 &amp; [1]global_waste_stats!$C$2:$C$991,[1]global_waste_stats!$D$2:$D$991)
)</f>
        <v>#N/A</v>
      </c>
      <c r="F10667" t="str">
        <f t="shared" si="166"/>
        <v/>
      </c>
    </row>
    <row r="10668" spans="1:6" x14ac:dyDescent="0.3">
      <c r="A10668" t="s">
        <v>433</v>
      </c>
      <c r="B10668" t="s">
        <v>434</v>
      </c>
      <c r="C10668">
        <v>1976</v>
      </c>
      <c r="D10668" s="1">
        <v>1130000000000</v>
      </c>
      <c r="E10668" t="e" cm="1">
        <f t="array" ref="E10668">IF(
ISNA(_xlfn.XLOOKUP(B10668 &amp; C10668,[1]global_waste_stats!$B$2:$B$991 &amp; [1]global_waste_stats!$C$2:$C$991,[1]global_waste_stats!$D$2:$D$991)),
_xlfn.XLOOKUP(A10668 &amp; C10668,[2]UNdata_Export_20210503_03410335!$A$2:$A$1588 &amp; [2]UNdata_Export_20210503_03410335!$B$2:$B$1588,[2]UNdata_Export_20210503_03410335!$C$2:$C$1588 * 1000),
_xlfn.XLOOKUP(B10668 &amp; C10668,[1]global_waste_stats!$B$2:$B$991 &amp; [1]global_waste_stats!$C$2:$C$991,[1]global_waste_stats!$D$2:$D$991)
)</f>
        <v>#N/A</v>
      </c>
      <c r="F10668" t="str">
        <f t="shared" si="166"/>
        <v/>
      </c>
    </row>
    <row r="10669" spans="1:6" x14ac:dyDescent="0.3">
      <c r="A10669" t="s">
        <v>433</v>
      </c>
      <c r="B10669" t="s">
        <v>434</v>
      </c>
      <c r="C10669">
        <v>1977</v>
      </c>
      <c r="D10669" s="1">
        <v>1160000000000</v>
      </c>
      <c r="E10669" t="e" cm="1">
        <f t="array" ref="E10669">IF(
ISNA(_xlfn.XLOOKUP(B10669 &amp; C10669,[1]global_waste_stats!$B$2:$B$991 &amp; [1]global_waste_stats!$C$2:$C$991,[1]global_waste_stats!$D$2:$D$991)),
_xlfn.XLOOKUP(A10669 &amp; C10669,[2]UNdata_Export_20210503_03410335!$A$2:$A$1588 &amp; [2]UNdata_Export_20210503_03410335!$B$2:$B$1588,[2]UNdata_Export_20210503_03410335!$C$2:$C$1588 * 1000),
_xlfn.XLOOKUP(B10669 &amp; C10669,[1]global_waste_stats!$B$2:$B$991 &amp; [1]global_waste_stats!$C$2:$C$991,[1]global_waste_stats!$D$2:$D$991)
)</f>
        <v>#N/A</v>
      </c>
      <c r="F10669" t="str">
        <f t="shared" si="166"/>
        <v/>
      </c>
    </row>
    <row r="10670" spans="1:6" x14ac:dyDescent="0.3">
      <c r="A10670" t="s">
        <v>433</v>
      </c>
      <c r="B10670" t="s">
        <v>434</v>
      </c>
      <c r="C10670">
        <v>1978</v>
      </c>
      <c r="D10670" s="1">
        <v>1210000000000</v>
      </c>
      <c r="E10670" t="e" cm="1">
        <f t="array" ref="E10670">IF(
ISNA(_xlfn.XLOOKUP(B10670 &amp; C10670,[1]global_waste_stats!$B$2:$B$991 &amp; [1]global_waste_stats!$C$2:$C$991,[1]global_waste_stats!$D$2:$D$991)),
_xlfn.XLOOKUP(A10670 &amp; C10670,[2]UNdata_Export_20210503_03410335!$A$2:$A$1588 &amp; [2]UNdata_Export_20210503_03410335!$B$2:$B$1588,[2]UNdata_Export_20210503_03410335!$C$2:$C$1588 * 1000),
_xlfn.XLOOKUP(B10670 &amp; C10670,[1]global_waste_stats!$B$2:$B$991 &amp; [1]global_waste_stats!$C$2:$C$991,[1]global_waste_stats!$D$2:$D$991)
)</f>
        <v>#N/A</v>
      </c>
      <c r="F10670" t="str">
        <f t="shared" si="166"/>
        <v/>
      </c>
    </row>
    <row r="10671" spans="1:6" x14ac:dyDescent="0.3">
      <c r="A10671" t="s">
        <v>433</v>
      </c>
      <c r="B10671" t="s">
        <v>434</v>
      </c>
      <c r="C10671">
        <v>1979</v>
      </c>
      <c r="D10671" s="1">
        <v>1260000000000</v>
      </c>
      <c r="E10671" t="e" cm="1">
        <f t="array" ref="E10671">IF(
ISNA(_xlfn.XLOOKUP(B10671 &amp; C10671,[1]global_waste_stats!$B$2:$B$991 &amp; [1]global_waste_stats!$C$2:$C$991,[1]global_waste_stats!$D$2:$D$991)),
_xlfn.XLOOKUP(A10671 &amp; C10671,[2]UNdata_Export_20210503_03410335!$A$2:$A$1588 &amp; [2]UNdata_Export_20210503_03410335!$B$2:$B$1588,[2]UNdata_Export_20210503_03410335!$C$2:$C$1588 * 1000),
_xlfn.XLOOKUP(B10671 &amp; C10671,[1]global_waste_stats!$B$2:$B$991 &amp; [1]global_waste_stats!$C$2:$C$991,[1]global_waste_stats!$D$2:$D$991)
)</f>
        <v>#N/A</v>
      </c>
      <c r="F10671" t="str">
        <f t="shared" si="166"/>
        <v/>
      </c>
    </row>
    <row r="10672" spans="1:6" x14ac:dyDescent="0.3">
      <c r="A10672" t="s">
        <v>433</v>
      </c>
      <c r="B10672" t="s">
        <v>434</v>
      </c>
      <c r="C10672">
        <v>1980</v>
      </c>
      <c r="D10672" s="1">
        <v>1230000000000</v>
      </c>
      <c r="E10672" t="e" cm="1">
        <f t="array" ref="E10672">IF(
ISNA(_xlfn.XLOOKUP(B10672 &amp; C10672,[1]global_waste_stats!$B$2:$B$991 &amp; [1]global_waste_stats!$C$2:$C$991,[1]global_waste_stats!$D$2:$D$991)),
_xlfn.XLOOKUP(A10672 &amp; C10672,[2]UNdata_Export_20210503_03410335!$A$2:$A$1588 &amp; [2]UNdata_Export_20210503_03410335!$B$2:$B$1588,[2]UNdata_Export_20210503_03410335!$C$2:$C$1588 * 1000),
_xlfn.XLOOKUP(B10672 &amp; C10672,[1]global_waste_stats!$B$2:$B$991 &amp; [1]global_waste_stats!$C$2:$C$991,[1]global_waste_stats!$D$2:$D$991)
)</f>
        <v>#N/A</v>
      </c>
      <c r="F10672" t="str">
        <f t="shared" si="166"/>
        <v/>
      </c>
    </row>
    <row r="10673" spans="1:6" x14ac:dyDescent="0.3">
      <c r="A10673" t="s">
        <v>433</v>
      </c>
      <c r="B10673" t="s">
        <v>434</v>
      </c>
      <c r="C10673">
        <v>1981</v>
      </c>
      <c r="D10673" s="1">
        <v>1220000000000</v>
      </c>
      <c r="E10673" t="e" cm="1">
        <f t="array" ref="E10673">IF(
ISNA(_xlfn.XLOOKUP(B10673 &amp; C10673,[1]global_waste_stats!$B$2:$B$991 &amp; [1]global_waste_stats!$C$2:$C$991,[1]global_waste_stats!$D$2:$D$991)),
_xlfn.XLOOKUP(A10673 &amp; C10673,[2]UNdata_Export_20210503_03410335!$A$2:$A$1588 &amp; [2]UNdata_Export_20210503_03410335!$B$2:$B$1588,[2]UNdata_Export_20210503_03410335!$C$2:$C$1588 * 1000),
_xlfn.XLOOKUP(B10673 &amp; C10673,[1]global_waste_stats!$B$2:$B$991 &amp; [1]global_waste_stats!$C$2:$C$991,[1]global_waste_stats!$D$2:$D$991)
)</f>
        <v>#N/A</v>
      </c>
      <c r="F10673" t="str">
        <f t="shared" si="166"/>
        <v/>
      </c>
    </row>
    <row r="10674" spans="1:6" x14ac:dyDescent="0.3">
      <c r="A10674" t="s">
        <v>433</v>
      </c>
      <c r="B10674" t="s">
        <v>434</v>
      </c>
      <c r="C10674">
        <v>1982</v>
      </c>
      <c r="D10674" s="1">
        <v>1250000000000</v>
      </c>
      <c r="E10674" t="e" cm="1">
        <f t="array" ref="E10674">IF(
ISNA(_xlfn.XLOOKUP(B10674 &amp; C10674,[1]global_waste_stats!$B$2:$B$991 &amp; [1]global_waste_stats!$C$2:$C$991,[1]global_waste_stats!$D$2:$D$991)),
_xlfn.XLOOKUP(A10674 &amp; C10674,[2]UNdata_Export_20210503_03410335!$A$2:$A$1588 &amp; [2]UNdata_Export_20210503_03410335!$B$2:$B$1588,[2]UNdata_Export_20210503_03410335!$C$2:$C$1588 * 1000),
_xlfn.XLOOKUP(B10674 &amp; C10674,[1]global_waste_stats!$B$2:$B$991 &amp; [1]global_waste_stats!$C$2:$C$991,[1]global_waste_stats!$D$2:$D$991)
)</f>
        <v>#N/A</v>
      </c>
      <c r="F10674" t="str">
        <f t="shared" si="166"/>
        <v/>
      </c>
    </row>
    <row r="10675" spans="1:6" x14ac:dyDescent="0.3">
      <c r="A10675" t="s">
        <v>433</v>
      </c>
      <c r="B10675" t="s">
        <v>434</v>
      </c>
      <c r="C10675">
        <v>1983</v>
      </c>
      <c r="D10675" s="1">
        <v>1300000000000</v>
      </c>
      <c r="E10675" t="e" cm="1">
        <f t="array" ref="E10675">IF(
ISNA(_xlfn.XLOOKUP(B10675 &amp; C10675,[1]global_waste_stats!$B$2:$B$991 &amp; [1]global_waste_stats!$C$2:$C$991,[1]global_waste_stats!$D$2:$D$991)),
_xlfn.XLOOKUP(A10675 &amp; C10675,[2]UNdata_Export_20210503_03410335!$A$2:$A$1588 &amp; [2]UNdata_Export_20210503_03410335!$B$2:$B$1588,[2]UNdata_Export_20210503_03410335!$C$2:$C$1588 * 1000),
_xlfn.XLOOKUP(B10675 &amp; C10675,[1]global_waste_stats!$B$2:$B$991 &amp; [1]global_waste_stats!$C$2:$C$991,[1]global_waste_stats!$D$2:$D$991)
)</f>
        <v>#N/A</v>
      </c>
      <c r="F10675" t="str">
        <f t="shared" si="166"/>
        <v/>
      </c>
    </row>
    <row r="10676" spans="1:6" x14ac:dyDescent="0.3">
      <c r="A10676" t="s">
        <v>433</v>
      </c>
      <c r="B10676" t="s">
        <v>434</v>
      </c>
      <c r="C10676">
        <v>1984</v>
      </c>
      <c r="D10676" s="1">
        <v>1330000000000</v>
      </c>
      <c r="E10676" t="e" cm="1">
        <f t="array" ref="E10676">IF(
ISNA(_xlfn.XLOOKUP(B10676 &amp; C10676,[1]global_waste_stats!$B$2:$B$991 &amp; [1]global_waste_stats!$C$2:$C$991,[1]global_waste_stats!$D$2:$D$991)),
_xlfn.XLOOKUP(A10676 &amp; C10676,[2]UNdata_Export_20210503_03410335!$A$2:$A$1588 &amp; [2]UNdata_Export_20210503_03410335!$B$2:$B$1588,[2]UNdata_Export_20210503_03410335!$C$2:$C$1588 * 1000),
_xlfn.XLOOKUP(B10676 &amp; C10676,[1]global_waste_stats!$B$2:$B$991 &amp; [1]global_waste_stats!$C$2:$C$991,[1]global_waste_stats!$D$2:$D$991)
)</f>
        <v>#N/A</v>
      </c>
      <c r="F10676" t="str">
        <f t="shared" si="166"/>
        <v/>
      </c>
    </row>
    <row r="10677" spans="1:6" x14ac:dyDescent="0.3">
      <c r="A10677" t="s">
        <v>433</v>
      </c>
      <c r="B10677" t="s">
        <v>434</v>
      </c>
      <c r="C10677">
        <v>1985</v>
      </c>
      <c r="D10677" s="1">
        <v>1380000000000</v>
      </c>
      <c r="E10677" t="e" cm="1">
        <f t="array" ref="E10677">IF(
ISNA(_xlfn.XLOOKUP(B10677 &amp; C10677,[1]global_waste_stats!$B$2:$B$991 &amp; [1]global_waste_stats!$C$2:$C$991,[1]global_waste_stats!$D$2:$D$991)),
_xlfn.XLOOKUP(A10677 &amp; C10677,[2]UNdata_Export_20210503_03410335!$A$2:$A$1588 &amp; [2]UNdata_Export_20210503_03410335!$B$2:$B$1588,[2]UNdata_Export_20210503_03410335!$C$2:$C$1588 * 1000),
_xlfn.XLOOKUP(B10677 &amp; C10677,[1]global_waste_stats!$B$2:$B$991 &amp; [1]global_waste_stats!$C$2:$C$991,[1]global_waste_stats!$D$2:$D$991)
)</f>
        <v>#N/A</v>
      </c>
      <c r="F10677" t="str">
        <f t="shared" si="166"/>
        <v/>
      </c>
    </row>
    <row r="10678" spans="1:6" x14ac:dyDescent="0.3">
      <c r="A10678" t="s">
        <v>433</v>
      </c>
      <c r="B10678" t="s">
        <v>434</v>
      </c>
      <c r="C10678">
        <v>1986</v>
      </c>
      <c r="D10678" s="1">
        <v>1430000000000</v>
      </c>
      <c r="E10678" t="e" cm="1">
        <f t="array" ref="E10678">IF(
ISNA(_xlfn.XLOOKUP(B10678 &amp; C10678,[1]global_waste_stats!$B$2:$B$991 &amp; [1]global_waste_stats!$C$2:$C$991,[1]global_waste_stats!$D$2:$D$991)),
_xlfn.XLOOKUP(A10678 &amp; C10678,[2]UNdata_Export_20210503_03410335!$A$2:$A$1588 &amp; [2]UNdata_Export_20210503_03410335!$B$2:$B$1588,[2]UNdata_Export_20210503_03410335!$C$2:$C$1588 * 1000),
_xlfn.XLOOKUP(B10678 &amp; C10678,[1]global_waste_stats!$B$2:$B$991 &amp; [1]global_waste_stats!$C$2:$C$991,[1]global_waste_stats!$D$2:$D$991)
)</f>
        <v>#N/A</v>
      </c>
      <c r="F10678" t="str">
        <f t="shared" si="166"/>
        <v/>
      </c>
    </row>
    <row r="10679" spans="1:6" x14ac:dyDescent="0.3">
      <c r="A10679" t="s">
        <v>433</v>
      </c>
      <c r="B10679" t="s">
        <v>434</v>
      </c>
      <c r="C10679">
        <v>1987</v>
      </c>
      <c r="D10679" s="1">
        <v>1500000000000</v>
      </c>
      <c r="E10679" t="e" cm="1">
        <f t="array" ref="E10679">IF(
ISNA(_xlfn.XLOOKUP(B10679 &amp; C10679,[1]global_waste_stats!$B$2:$B$991 &amp; [1]global_waste_stats!$C$2:$C$991,[1]global_waste_stats!$D$2:$D$991)),
_xlfn.XLOOKUP(A10679 &amp; C10679,[2]UNdata_Export_20210503_03410335!$A$2:$A$1588 &amp; [2]UNdata_Export_20210503_03410335!$B$2:$B$1588,[2]UNdata_Export_20210503_03410335!$C$2:$C$1588 * 1000),
_xlfn.XLOOKUP(B10679 &amp; C10679,[1]global_waste_stats!$B$2:$B$991 &amp; [1]global_waste_stats!$C$2:$C$991,[1]global_waste_stats!$D$2:$D$991)
)</f>
        <v>#N/A</v>
      </c>
      <c r="F10679" t="str">
        <f t="shared" si="166"/>
        <v/>
      </c>
    </row>
    <row r="10680" spans="1:6" x14ac:dyDescent="0.3">
      <c r="A10680" t="s">
        <v>433</v>
      </c>
      <c r="B10680" t="s">
        <v>434</v>
      </c>
      <c r="C10680">
        <v>1988</v>
      </c>
      <c r="D10680" s="1">
        <v>1590000000000</v>
      </c>
      <c r="E10680" t="e" cm="1">
        <f t="array" ref="E10680">IF(
ISNA(_xlfn.XLOOKUP(B10680 &amp; C10680,[1]global_waste_stats!$B$2:$B$991 &amp; [1]global_waste_stats!$C$2:$C$991,[1]global_waste_stats!$D$2:$D$991)),
_xlfn.XLOOKUP(A10680 &amp; C10680,[2]UNdata_Export_20210503_03410335!$A$2:$A$1588 &amp; [2]UNdata_Export_20210503_03410335!$B$2:$B$1588,[2]UNdata_Export_20210503_03410335!$C$2:$C$1588 * 1000),
_xlfn.XLOOKUP(B10680 &amp; C10680,[1]global_waste_stats!$B$2:$B$991 &amp; [1]global_waste_stats!$C$2:$C$991,[1]global_waste_stats!$D$2:$D$991)
)</f>
        <v>#N/A</v>
      </c>
      <c r="F10680" t="str">
        <f t="shared" si="166"/>
        <v/>
      </c>
    </row>
    <row r="10681" spans="1:6" x14ac:dyDescent="0.3">
      <c r="A10681" t="s">
        <v>433</v>
      </c>
      <c r="B10681" t="s">
        <v>434</v>
      </c>
      <c r="C10681">
        <v>1989</v>
      </c>
      <c r="D10681" s="1">
        <v>1630000000000</v>
      </c>
      <c r="E10681" t="e" cm="1">
        <f t="array" ref="E10681">IF(
ISNA(_xlfn.XLOOKUP(B10681 &amp; C10681,[1]global_waste_stats!$B$2:$B$991 &amp; [1]global_waste_stats!$C$2:$C$991,[1]global_waste_stats!$D$2:$D$991)),
_xlfn.XLOOKUP(A10681 &amp; C10681,[2]UNdata_Export_20210503_03410335!$A$2:$A$1588 &amp; [2]UNdata_Export_20210503_03410335!$B$2:$B$1588,[2]UNdata_Export_20210503_03410335!$C$2:$C$1588 * 1000),
_xlfn.XLOOKUP(B10681 &amp; C10681,[1]global_waste_stats!$B$2:$B$991 &amp; [1]global_waste_stats!$C$2:$C$991,[1]global_waste_stats!$D$2:$D$991)
)</f>
        <v>#N/A</v>
      </c>
      <c r="F10681" t="str">
        <f t="shared" si="166"/>
        <v/>
      </c>
    </row>
    <row r="10682" spans="1:6" x14ac:dyDescent="0.3">
      <c r="A10682" t="s">
        <v>433</v>
      </c>
      <c r="B10682" t="s">
        <v>434</v>
      </c>
      <c r="C10682">
        <v>1990</v>
      </c>
      <c r="D10682" s="1">
        <v>1640000000000</v>
      </c>
      <c r="E10682" cm="1">
        <f t="array" ref="E10682">IF(
ISNA(_xlfn.XLOOKUP(B10682 &amp; C10682,[1]global_waste_stats!$B$2:$B$991 &amp; [1]global_waste_stats!$C$2:$C$991,[1]global_waste_stats!$D$2:$D$991)),
_xlfn.XLOOKUP(A10682 &amp; C10682,[2]UNdata_Export_20210503_03410335!$A$2:$A$1588 &amp; [2]UNdata_Export_20210503_03410335!$B$2:$B$1588,[2]UNdata_Export_20210503_03410335!$C$2:$C$1588 * 1000),
_xlfn.XLOOKUP(B10682 &amp; C10682,[1]global_waste_stats!$B$2:$B$991 &amp; [1]global_waste_stats!$C$2:$C$991,[1]global_waste_stats!$D$2:$D$991)
)</f>
        <v>27100</v>
      </c>
      <c r="F10682">
        <f t="shared" si="166"/>
        <v>60516605.166051663</v>
      </c>
    </row>
    <row r="10683" spans="1:6" x14ac:dyDescent="0.3">
      <c r="A10683" t="s">
        <v>433</v>
      </c>
      <c r="B10683" t="s">
        <v>434</v>
      </c>
      <c r="C10683">
        <v>1991</v>
      </c>
      <c r="D10683" s="1">
        <v>1620000000000</v>
      </c>
      <c r="E10683" t="e" cm="1">
        <f t="array" ref="E10683">IF(
ISNA(_xlfn.XLOOKUP(B10683 &amp; C10683,[1]global_waste_stats!$B$2:$B$991 &amp; [1]global_waste_stats!$C$2:$C$991,[1]global_waste_stats!$D$2:$D$991)),
_xlfn.XLOOKUP(A10683 &amp; C10683,[2]UNdata_Export_20210503_03410335!$A$2:$A$1588 &amp; [2]UNdata_Export_20210503_03410335!$B$2:$B$1588,[2]UNdata_Export_20210503_03410335!$C$2:$C$1588 * 1000),
_xlfn.XLOOKUP(B10683 &amp; C10683,[1]global_waste_stats!$B$2:$B$991 &amp; [1]global_waste_stats!$C$2:$C$991,[1]global_waste_stats!$D$2:$D$991)
)</f>
        <v>#N/A</v>
      </c>
      <c r="F10683" t="str">
        <f t="shared" si="166"/>
        <v/>
      </c>
    </row>
    <row r="10684" spans="1:6" x14ac:dyDescent="0.3">
      <c r="A10684" t="s">
        <v>433</v>
      </c>
      <c r="B10684" t="s">
        <v>434</v>
      </c>
      <c r="C10684">
        <v>1992</v>
      </c>
      <c r="D10684" s="1">
        <v>1630000000000</v>
      </c>
      <c r="E10684" t="e" cm="1">
        <f t="array" ref="E10684">IF(
ISNA(_xlfn.XLOOKUP(B10684 &amp; C10684,[1]global_waste_stats!$B$2:$B$991 &amp; [1]global_waste_stats!$C$2:$C$991,[1]global_waste_stats!$D$2:$D$991)),
_xlfn.XLOOKUP(A10684 &amp; C10684,[2]UNdata_Export_20210503_03410335!$A$2:$A$1588 &amp; [2]UNdata_Export_20210503_03410335!$B$2:$B$1588,[2]UNdata_Export_20210503_03410335!$C$2:$C$1588 * 1000),
_xlfn.XLOOKUP(B10684 &amp; C10684,[1]global_waste_stats!$B$2:$B$991 &amp; [1]global_waste_stats!$C$2:$C$991,[1]global_waste_stats!$D$2:$D$991)
)</f>
        <v>#N/A</v>
      </c>
      <c r="F10684" t="str">
        <f t="shared" si="166"/>
        <v/>
      </c>
    </row>
    <row r="10685" spans="1:6" x14ac:dyDescent="0.3">
      <c r="A10685" t="s">
        <v>433</v>
      </c>
      <c r="B10685" t="s">
        <v>434</v>
      </c>
      <c r="C10685">
        <v>1993</v>
      </c>
      <c r="D10685" s="1">
        <v>1670000000000</v>
      </c>
      <c r="E10685" t="e" cm="1">
        <f t="array" ref="E10685">IF(
ISNA(_xlfn.XLOOKUP(B10685 &amp; C10685,[1]global_waste_stats!$B$2:$B$991 &amp; [1]global_waste_stats!$C$2:$C$991,[1]global_waste_stats!$D$2:$D$991)),
_xlfn.XLOOKUP(A10685 &amp; C10685,[2]UNdata_Export_20210503_03410335!$A$2:$A$1588 &amp; [2]UNdata_Export_20210503_03410335!$B$2:$B$1588,[2]UNdata_Export_20210503_03410335!$C$2:$C$1588 * 1000),
_xlfn.XLOOKUP(B10685 &amp; C10685,[1]global_waste_stats!$B$2:$B$991 &amp; [1]global_waste_stats!$C$2:$C$991,[1]global_waste_stats!$D$2:$D$991)
)</f>
        <v>#N/A</v>
      </c>
      <c r="F10685" t="str">
        <f t="shared" si="166"/>
        <v/>
      </c>
    </row>
    <row r="10686" spans="1:6" x14ac:dyDescent="0.3">
      <c r="A10686" t="s">
        <v>433</v>
      </c>
      <c r="B10686" t="s">
        <v>434</v>
      </c>
      <c r="C10686">
        <v>1994</v>
      </c>
      <c r="D10686" s="1">
        <v>1740000000000</v>
      </c>
      <c r="E10686" t="e" cm="1">
        <f t="array" ref="E10686">IF(
ISNA(_xlfn.XLOOKUP(B10686 &amp; C10686,[1]global_waste_stats!$B$2:$B$991 &amp; [1]global_waste_stats!$C$2:$C$991,[1]global_waste_stats!$D$2:$D$991)),
_xlfn.XLOOKUP(A10686 &amp; C10686,[2]UNdata_Export_20210503_03410335!$A$2:$A$1588 &amp; [2]UNdata_Export_20210503_03410335!$B$2:$B$1588,[2]UNdata_Export_20210503_03410335!$C$2:$C$1588 * 1000),
_xlfn.XLOOKUP(B10686 &amp; C10686,[1]global_waste_stats!$B$2:$B$991 &amp; [1]global_waste_stats!$C$2:$C$991,[1]global_waste_stats!$D$2:$D$991)
)</f>
        <v>#N/A</v>
      </c>
      <c r="F10686" t="str">
        <f t="shared" si="166"/>
        <v/>
      </c>
    </row>
    <row r="10687" spans="1:6" x14ac:dyDescent="0.3">
      <c r="A10687" t="s">
        <v>433</v>
      </c>
      <c r="B10687" t="s">
        <v>434</v>
      </c>
      <c r="C10687">
        <v>1995</v>
      </c>
      <c r="D10687" s="1">
        <v>1780000000000</v>
      </c>
      <c r="E10687" cm="1">
        <f t="array" ref="E10687">IF(
ISNA(_xlfn.XLOOKUP(B10687 &amp; C10687,[1]global_waste_stats!$B$2:$B$991 &amp; [1]global_waste_stats!$C$2:$C$991,[1]global_waste_stats!$D$2:$D$991)),
_xlfn.XLOOKUP(A10687 &amp; C10687,[2]UNdata_Export_20210503_03410335!$A$2:$A$1588 &amp; [2]UNdata_Export_20210503_03410335!$B$2:$B$1588,[2]UNdata_Export_20210503_03410335!$C$2:$C$1588 * 1000),
_xlfn.XLOOKUP(B10687 &amp; C10687,[1]global_waste_stats!$B$2:$B$991 &amp; [1]global_waste_stats!$C$2:$C$991,[1]global_waste_stats!$D$2:$D$991)
)</f>
        <v>28900</v>
      </c>
      <c r="F10687">
        <f t="shared" si="166"/>
        <v>61591695.501730107</v>
      </c>
    </row>
    <row r="10688" spans="1:6" x14ac:dyDescent="0.3">
      <c r="A10688" t="s">
        <v>433</v>
      </c>
      <c r="B10688" t="s">
        <v>434</v>
      </c>
      <c r="C10688">
        <v>1996</v>
      </c>
      <c r="D10688" s="1">
        <v>1820000000000</v>
      </c>
      <c r="E10688" cm="1">
        <f t="array" ref="E10688">IF(
ISNA(_xlfn.XLOOKUP(B10688 &amp; C10688,[1]global_waste_stats!$B$2:$B$991 &amp; [1]global_waste_stats!$C$2:$C$991,[1]global_waste_stats!$D$2:$D$991)),
_xlfn.XLOOKUP(A10688 &amp; C10688,[2]UNdata_Export_20210503_03410335!$A$2:$A$1588 &amp; [2]UNdata_Export_20210503_03410335!$B$2:$B$1588,[2]UNdata_Export_20210503_03410335!$C$2:$C$1588 * 1000),
_xlfn.XLOOKUP(B10688 &amp; C10688,[1]global_waste_stats!$B$2:$B$991 &amp; [1]global_waste_stats!$C$2:$C$991,[1]global_waste_stats!$D$2:$D$991)
)</f>
        <v>29750</v>
      </c>
      <c r="F10688">
        <f t="shared" si="166"/>
        <v>61176470.588235296</v>
      </c>
    </row>
    <row r="10689" spans="1:6" x14ac:dyDescent="0.3">
      <c r="A10689" t="s">
        <v>433</v>
      </c>
      <c r="B10689" t="s">
        <v>434</v>
      </c>
      <c r="C10689">
        <v>1997</v>
      </c>
      <c r="D10689" s="1">
        <v>1900000000000</v>
      </c>
      <c r="E10689" cm="1">
        <f t="array" ref="E10689">IF(
ISNA(_xlfn.XLOOKUP(B10689 &amp; C10689,[1]global_waste_stats!$B$2:$B$991 &amp; [1]global_waste_stats!$C$2:$C$991,[1]global_waste_stats!$D$2:$D$991)),
_xlfn.XLOOKUP(A10689 &amp; C10689,[2]UNdata_Export_20210503_03410335!$A$2:$A$1588 &amp; [2]UNdata_Export_20210503_03410335!$B$2:$B$1588,[2]UNdata_Export_20210503_03410335!$C$2:$C$1588 * 1000),
_xlfn.XLOOKUP(B10689 &amp; C10689,[1]global_waste_stats!$B$2:$B$991 &amp; [1]global_waste_stats!$C$2:$C$991,[1]global_waste_stats!$D$2:$D$991)
)</f>
        <v>31042</v>
      </c>
      <c r="F10689">
        <f t="shared" si="166"/>
        <v>61207396.430642359</v>
      </c>
    </row>
    <row r="10690" spans="1:6" x14ac:dyDescent="0.3">
      <c r="A10690" t="s">
        <v>433</v>
      </c>
      <c r="B10690" t="s">
        <v>434</v>
      </c>
      <c r="C10690">
        <v>1998</v>
      </c>
      <c r="D10690" s="1">
        <v>1960000000000</v>
      </c>
      <c r="E10690" cm="1">
        <f t="array" ref="E10690">IF(
ISNA(_xlfn.XLOOKUP(B10690 &amp; C10690,[1]global_waste_stats!$B$2:$B$991 &amp; [1]global_waste_stats!$C$2:$C$991,[1]global_waste_stats!$D$2:$D$991)),
_xlfn.XLOOKUP(A10690 &amp; C10690,[2]UNdata_Export_20210503_03410335!$A$2:$A$1588 &amp; [2]UNdata_Export_20210503_03410335!$B$2:$B$1588,[2]UNdata_Export_20210503_03410335!$C$2:$C$1588 * 1000),
_xlfn.XLOOKUP(B10690 &amp; C10690,[1]global_waste_stats!$B$2:$B$991 &amp; [1]global_waste_stats!$C$2:$C$991,[1]global_waste_stats!$D$2:$D$991)
)</f>
        <v>31697</v>
      </c>
      <c r="F10690">
        <f t="shared" si="166"/>
        <v>61835504.937375776</v>
      </c>
    </row>
    <row r="10691" spans="1:6" x14ac:dyDescent="0.3">
      <c r="A10691" t="s">
        <v>433</v>
      </c>
      <c r="B10691" t="s">
        <v>434</v>
      </c>
      <c r="C10691">
        <v>1999</v>
      </c>
      <c r="D10691" s="1">
        <v>2020000000000</v>
      </c>
      <c r="E10691" cm="1">
        <f t="array" ref="E10691">IF(
ISNA(_xlfn.XLOOKUP(B10691 &amp; C10691,[1]global_waste_stats!$B$2:$B$991 &amp; [1]global_waste_stats!$C$2:$C$991,[1]global_waste_stats!$D$2:$D$991)),
_xlfn.XLOOKUP(A10691 &amp; C10691,[2]UNdata_Export_20210503_03410335!$A$2:$A$1588 &amp; [2]UNdata_Export_20210503_03410335!$B$2:$B$1588,[2]UNdata_Export_20210503_03410335!$C$2:$C$1588 * 1000),
_xlfn.XLOOKUP(B10691 &amp; C10691,[1]global_waste_stats!$B$2:$B$991 &amp; [1]global_waste_stats!$C$2:$C$991,[1]global_waste_stats!$D$2:$D$991)
)</f>
        <v>33392</v>
      </c>
      <c r="F10691">
        <f t="shared" ref="F10691:F10754" si="167">IF(ISNA(E10691),"",D10691/E10691)</f>
        <v>60493531.384762816</v>
      </c>
    </row>
    <row r="10692" spans="1:6" x14ac:dyDescent="0.3">
      <c r="A10692" t="s">
        <v>433</v>
      </c>
      <c r="B10692" t="s">
        <v>434</v>
      </c>
      <c r="C10692">
        <v>2000</v>
      </c>
      <c r="D10692" s="1">
        <v>2100000000000</v>
      </c>
      <c r="E10692" cm="1">
        <f t="array" ref="E10692">IF(
ISNA(_xlfn.XLOOKUP(B10692 &amp; C10692,[1]global_waste_stats!$B$2:$B$991 &amp; [1]global_waste_stats!$C$2:$C$991,[1]global_waste_stats!$D$2:$D$991)),
_xlfn.XLOOKUP(A10692 &amp; C10692,[2]UNdata_Export_20210503_03410335!$A$2:$A$1588 &amp; [2]UNdata_Export_20210503_03410335!$B$2:$B$1588,[2]UNdata_Export_20210503_03410335!$C$2:$C$1588 * 1000),
_xlfn.XLOOKUP(B10692 &amp; C10692,[1]global_waste_stats!$B$2:$B$991 &amp; [1]global_waste_stats!$C$2:$C$991,[1]global_waste_stats!$D$2:$D$991)
)</f>
        <v>33954</v>
      </c>
      <c r="F10692">
        <f t="shared" si="167"/>
        <v>61848383.106555931</v>
      </c>
    </row>
    <row r="10693" spans="1:6" x14ac:dyDescent="0.3">
      <c r="A10693" t="s">
        <v>433</v>
      </c>
      <c r="B10693" t="s">
        <v>434</v>
      </c>
      <c r="C10693">
        <v>2001</v>
      </c>
      <c r="D10693" s="1">
        <v>2150000000000</v>
      </c>
      <c r="E10693" cm="1">
        <f t="array" ref="E10693">IF(
ISNA(_xlfn.XLOOKUP(B10693 &amp; C10693,[1]global_waste_stats!$B$2:$B$991 &amp; [1]global_waste_stats!$C$2:$C$991,[1]global_waste_stats!$D$2:$D$991)),
_xlfn.XLOOKUP(A10693 &amp; C10693,[2]UNdata_Export_20210503_03410335!$A$2:$A$1588 &amp; [2]UNdata_Export_20210503_03410335!$B$2:$B$1588,[2]UNdata_Export_20210503_03410335!$C$2:$C$1588 * 1000),
_xlfn.XLOOKUP(B10693 &amp; C10693,[1]global_waste_stats!$B$2:$B$991 &amp; [1]global_waste_stats!$C$2:$C$991,[1]global_waste_stats!$D$2:$D$991)
)</f>
        <v>34945</v>
      </c>
      <c r="F10693">
        <f t="shared" si="167"/>
        <v>61525253.970525108</v>
      </c>
    </row>
    <row r="10694" spans="1:6" x14ac:dyDescent="0.3">
      <c r="A10694" t="s">
        <v>433</v>
      </c>
      <c r="B10694" t="s">
        <v>434</v>
      </c>
      <c r="C10694">
        <v>2002</v>
      </c>
      <c r="D10694" s="1">
        <v>2200000000000</v>
      </c>
      <c r="E10694" cm="1">
        <f t="array" ref="E10694">IF(
ISNA(_xlfn.XLOOKUP(B10694 &amp; C10694,[1]global_waste_stats!$B$2:$B$991 &amp; [1]global_waste_stats!$C$2:$C$991,[1]global_waste_stats!$D$2:$D$991)),
_xlfn.XLOOKUP(A10694 &amp; C10694,[2]UNdata_Export_20210503_03410335!$A$2:$A$1588 &amp; [2]UNdata_Export_20210503_03410335!$B$2:$B$1588,[2]UNdata_Export_20210503_03410335!$C$2:$C$1588 * 1000),
_xlfn.XLOOKUP(B10694 &amp; C10694,[1]global_waste_stats!$B$2:$B$991 &amp; [1]global_waste_stats!$C$2:$C$991,[1]global_waste_stats!$D$2:$D$991)
)</f>
        <v>35532</v>
      </c>
      <c r="F10694">
        <f t="shared" si="167"/>
        <v>61916019.362827875</v>
      </c>
    </row>
    <row r="10695" spans="1:6" x14ac:dyDescent="0.3">
      <c r="A10695" t="s">
        <v>433</v>
      </c>
      <c r="B10695" t="s">
        <v>434</v>
      </c>
      <c r="C10695">
        <v>2003</v>
      </c>
      <c r="D10695" s="1">
        <v>2270000000000</v>
      </c>
      <c r="E10695" cm="1">
        <f t="array" ref="E10695">IF(
ISNA(_xlfn.XLOOKUP(B10695 &amp; C10695,[1]global_waste_stats!$B$2:$B$991 &amp; [1]global_waste_stats!$C$2:$C$991,[1]global_waste_stats!$D$2:$D$991)),
_xlfn.XLOOKUP(A10695 &amp; C10695,[2]UNdata_Export_20210503_03410335!$A$2:$A$1588 &amp; [2]UNdata_Export_20210503_03410335!$B$2:$B$1588,[2]UNdata_Export_20210503_03410335!$C$2:$C$1588 * 1000),
_xlfn.XLOOKUP(B10695 &amp; C10695,[1]global_waste_stats!$B$2:$B$991 &amp; [1]global_waste_stats!$C$2:$C$991,[1]global_waste_stats!$D$2:$D$991)
)</f>
        <v>35279</v>
      </c>
      <c r="F10695">
        <f t="shared" si="167"/>
        <v>64344227.444088548</v>
      </c>
    </row>
    <row r="10696" spans="1:6" x14ac:dyDescent="0.3">
      <c r="A10696" t="s">
        <v>433</v>
      </c>
      <c r="B10696" t="s">
        <v>434</v>
      </c>
      <c r="C10696">
        <v>2004</v>
      </c>
      <c r="D10696" s="1">
        <v>2330000000000</v>
      </c>
      <c r="E10696" cm="1">
        <f t="array" ref="E10696">IF(
ISNA(_xlfn.XLOOKUP(B10696 &amp; C10696,[1]global_waste_stats!$B$2:$B$991 &amp; [1]global_waste_stats!$C$2:$C$991,[1]global_waste_stats!$D$2:$D$991)),
_xlfn.XLOOKUP(A10696 &amp; C10696,[2]UNdata_Export_20210503_03410335!$A$2:$A$1588 &amp; [2]UNdata_Export_20210503_03410335!$B$2:$B$1588,[2]UNdata_Export_20210503_03410335!$C$2:$C$1588 * 1000),
_xlfn.XLOOKUP(B10696 &amp; C10696,[1]global_waste_stats!$B$2:$B$991 &amp; [1]global_waste_stats!$C$2:$C$991,[1]global_waste_stats!$D$2:$D$991)
)</f>
        <v>36121</v>
      </c>
      <c r="F10696">
        <f t="shared" si="167"/>
        <v>64505412.363998778</v>
      </c>
    </row>
    <row r="10697" spans="1:6" x14ac:dyDescent="0.3">
      <c r="A10697" t="s">
        <v>433</v>
      </c>
      <c r="B10697" t="s">
        <v>434</v>
      </c>
      <c r="C10697">
        <v>2005</v>
      </c>
      <c r="D10697" s="1">
        <v>2400000000000</v>
      </c>
      <c r="E10697" cm="1">
        <f t="array" ref="E10697">IF(
ISNA(_xlfn.XLOOKUP(B10697 &amp; C10697,[1]global_waste_stats!$B$2:$B$991 &amp; [1]global_waste_stats!$C$2:$C$991,[1]global_waste_stats!$D$2:$D$991)),
_xlfn.XLOOKUP(A10697 &amp; C10697,[2]UNdata_Export_20210503_03410335!$A$2:$A$1588 &amp; [2]UNdata_Export_20210503_03410335!$B$2:$B$1588,[2]UNdata_Export_20210503_03410335!$C$2:$C$1588 * 1000),
_xlfn.XLOOKUP(B10697 &amp; C10697,[1]global_waste_stats!$B$2:$B$991 &amp; [1]global_waste_stats!$C$2:$C$991,[1]global_waste_stats!$D$2:$D$991)
)</f>
        <v>35121</v>
      </c>
      <c r="F10697">
        <f t="shared" si="167"/>
        <v>68335184.077902108</v>
      </c>
    </row>
    <row r="10698" spans="1:6" x14ac:dyDescent="0.3">
      <c r="A10698" t="s">
        <v>433</v>
      </c>
      <c r="B10698" t="s">
        <v>434</v>
      </c>
      <c r="C10698">
        <v>2006</v>
      </c>
      <c r="D10698" s="1">
        <v>2460000000000</v>
      </c>
      <c r="E10698" cm="1">
        <f t="array" ref="E10698">IF(
ISNA(_xlfn.XLOOKUP(B10698 &amp; C10698,[1]global_waste_stats!$B$2:$B$991 &amp; [1]global_waste_stats!$C$2:$C$991,[1]global_waste_stats!$D$2:$D$991)),
_xlfn.XLOOKUP(A10698 &amp; C10698,[2]UNdata_Export_20210503_03410335!$A$2:$A$1588 &amp; [2]UNdata_Export_20210503_03410335!$B$2:$B$1588,[2]UNdata_Export_20210503_03410335!$C$2:$C$1588 * 1000),
_xlfn.XLOOKUP(B10698 &amp; C10698,[1]global_waste_stats!$B$2:$B$991 &amp; [1]global_waste_stats!$C$2:$C$991,[1]global_waste_stats!$D$2:$D$991)
)</f>
        <v>35479</v>
      </c>
      <c r="F10698">
        <f t="shared" si="167"/>
        <v>69336790.777643114</v>
      </c>
    </row>
    <row r="10699" spans="1:6" x14ac:dyDescent="0.3">
      <c r="A10699" t="s">
        <v>433</v>
      </c>
      <c r="B10699" t="s">
        <v>434</v>
      </c>
      <c r="C10699">
        <v>2007</v>
      </c>
      <c r="D10699" s="1">
        <v>2520000000000</v>
      </c>
      <c r="E10699" cm="1">
        <f t="array" ref="E10699">IF(
ISNA(_xlfn.XLOOKUP(B10699 &amp; C10699,[1]global_waste_stats!$B$2:$B$991 &amp; [1]global_waste_stats!$C$2:$C$991,[1]global_waste_stats!$D$2:$D$991)),
_xlfn.XLOOKUP(A10699 &amp; C10699,[2]UNdata_Export_20210503_03410335!$A$2:$A$1588 &amp; [2]UNdata_Export_20210503_03410335!$B$2:$B$1588,[2]UNdata_Export_20210503_03410335!$C$2:$C$1588 * 1000),
_xlfn.XLOOKUP(B10699 &amp; C10699,[1]global_waste_stats!$B$2:$B$991 &amp; [1]global_waste_stats!$C$2:$C$991,[1]global_waste_stats!$D$2:$D$991)
)</f>
        <v>34780</v>
      </c>
      <c r="F10699">
        <f t="shared" si="167"/>
        <v>72455434.157561824</v>
      </c>
    </row>
    <row r="10700" spans="1:6" x14ac:dyDescent="0.3">
      <c r="A10700" t="s">
        <v>433</v>
      </c>
      <c r="B10700" t="s">
        <v>434</v>
      </c>
      <c r="C10700">
        <v>2008</v>
      </c>
      <c r="D10700" s="1">
        <v>2510000000000</v>
      </c>
      <c r="E10700" cm="1">
        <f t="array" ref="E10700">IF(
ISNA(_xlfn.XLOOKUP(B10700 &amp; C10700,[1]global_waste_stats!$B$2:$B$991 &amp; [1]global_waste_stats!$C$2:$C$991,[1]global_waste_stats!$D$2:$D$991)),
_xlfn.XLOOKUP(A10700 &amp; C10700,[2]UNdata_Export_20210503_03410335!$A$2:$A$1588 &amp; [2]UNdata_Export_20210503_03410335!$B$2:$B$1588,[2]UNdata_Export_20210503_03410335!$C$2:$C$1588 * 1000),
_xlfn.XLOOKUP(B10700 &amp; C10700,[1]global_waste_stats!$B$2:$B$991 &amp; [1]global_waste_stats!$C$2:$C$991,[1]global_waste_stats!$D$2:$D$991)
)</f>
        <v>33424</v>
      </c>
      <c r="F10700">
        <f t="shared" si="167"/>
        <v>75095739.588319764</v>
      </c>
    </row>
    <row r="10701" spans="1:6" x14ac:dyDescent="0.3">
      <c r="A10701" t="s">
        <v>433</v>
      </c>
      <c r="B10701" t="s">
        <v>434</v>
      </c>
      <c r="C10701">
        <v>2009</v>
      </c>
      <c r="D10701" s="1">
        <v>2400000000000</v>
      </c>
      <c r="E10701" cm="1">
        <f t="array" ref="E10701">IF(
ISNA(_xlfn.XLOOKUP(B10701 &amp; C10701,[1]global_waste_stats!$B$2:$B$991 &amp; [1]global_waste_stats!$C$2:$C$991,[1]global_waste_stats!$D$2:$D$991)),
_xlfn.XLOOKUP(A10701 &amp; C10701,[2]UNdata_Export_20210503_03410335!$A$2:$A$1588 &amp; [2]UNdata_Export_20210503_03410335!$B$2:$B$1588,[2]UNdata_Export_20210503_03410335!$C$2:$C$1588 * 1000),
_xlfn.XLOOKUP(B10701 &amp; C10701,[1]global_waste_stats!$B$2:$B$991 &amp; [1]global_waste_stats!$C$2:$C$991,[1]global_waste_stats!$D$2:$D$991)
)</f>
        <v>32507.45</v>
      </c>
      <c r="F10701">
        <f t="shared" si="167"/>
        <v>73829229.914988711</v>
      </c>
    </row>
    <row r="10702" spans="1:6" x14ac:dyDescent="0.3">
      <c r="A10702" t="s">
        <v>433</v>
      </c>
      <c r="B10702" t="s">
        <v>434</v>
      </c>
      <c r="C10702">
        <v>2010</v>
      </c>
      <c r="D10702" s="1">
        <v>2440000000000</v>
      </c>
      <c r="E10702" cm="1">
        <f t="array" ref="E10702">IF(
ISNA(_xlfn.XLOOKUP(B10702 &amp; C10702,[1]global_waste_stats!$B$2:$B$991 &amp; [1]global_waste_stats!$C$2:$C$991,[1]global_waste_stats!$D$2:$D$991)),
_xlfn.XLOOKUP(A10702 &amp; C10702,[2]UNdata_Export_20210503_03410335!$A$2:$A$1588 &amp; [2]UNdata_Export_20210503_03410335!$B$2:$B$1588,[2]UNdata_Export_20210503_03410335!$C$2:$C$1588 * 1000),
_xlfn.XLOOKUP(B10702 &amp; C10702,[1]global_waste_stats!$B$2:$B$991 &amp; [1]global_waste_stats!$C$2:$C$991,[1]global_waste_stats!$D$2:$D$991)
)</f>
        <v>31954.51</v>
      </c>
      <c r="F10702">
        <f t="shared" si="167"/>
        <v>76358548.44902958</v>
      </c>
    </row>
    <row r="10703" spans="1:6" x14ac:dyDescent="0.3">
      <c r="A10703" t="s">
        <v>433</v>
      </c>
      <c r="B10703" t="s">
        <v>434</v>
      </c>
      <c r="C10703">
        <v>2011</v>
      </c>
      <c r="D10703" s="1">
        <v>2480000000000</v>
      </c>
      <c r="E10703" cm="1">
        <f t="array" ref="E10703">IF(
ISNA(_xlfn.XLOOKUP(B10703 &amp; C10703,[1]global_waste_stats!$B$2:$B$991 &amp; [1]global_waste_stats!$C$2:$C$991,[1]global_waste_stats!$D$2:$D$991)),
_xlfn.XLOOKUP(A10703 &amp; C10703,[2]UNdata_Export_20210503_03410335!$A$2:$A$1588 &amp; [2]UNdata_Export_20210503_03410335!$B$2:$B$1588,[2]UNdata_Export_20210503_03410335!$C$2:$C$1588 * 1000),
_xlfn.XLOOKUP(B10703 &amp; C10703,[1]global_waste_stats!$B$2:$B$991 &amp; [1]global_waste_stats!$C$2:$C$991,[1]global_waste_stats!$D$2:$D$991)
)</f>
        <v>31066.06</v>
      </c>
      <c r="F10703">
        <f t="shared" si="167"/>
        <v>79829885.09003073</v>
      </c>
    </row>
    <row r="10704" spans="1:6" x14ac:dyDescent="0.3">
      <c r="A10704" t="s">
        <v>433</v>
      </c>
      <c r="B10704" t="s">
        <v>434</v>
      </c>
      <c r="C10704">
        <v>2012</v>
      </c>
      <c r="D10704" s="1">
        <v>2510000000000</v>
      </c>
      <c r="E10704" cm="1">
        <f t="array" ref="E10704">IF(
ISNA(_xlfn.XLOOKUP(B10704 &amp; C10704,[1]global_waste_stats!$B$2:$B$991 &amp; [1]global_waste_stats!$C$2:$C$991,[1]global_waste_stats!$D$2:$D$991)),
_xlfn.XLOOKUP(A10704 &amp; C10704,[2]UNdata_Export_20210503_03410335!$A$2:$A$1588 &amp; [2]UNdata_Export_20210503_03410335!$B$2:$B$1588,[2]UNdata_Export_20210503_03410335!$C$2:$C$1588 * 1000),
_xlfn.XLOOKUP(B10704 &amp; C10704,[1]global_waste_stats!$B$2:$B$991 &amp; [1]global_waste_stats!$C$2:$C$991,[1]global_waste_stats!$D$2:$D$991)
)</f>
        <v>30412.98</v>
      </c>
      <c r="F10704">
        <f t="shared" si="167"/>
        <v>82530551.100221023</v>
      </c>
    </row>
    <row r="10705" spans="1:6" x14ac:dyDescent="0.3">
      <c r="A10705" t="s">
        <v>433</v>
      </c>
      <c r="B10705" t="s">
        <v>434</v>
      </c>
      <c r="C10705">
        <v>2013</v>
      </c>
      <c r="D10705" s="1">
        <v>2560000000000</v>
      </c>
      <c r="E10705" cm="1">
        <f t="array" ref="E10705">IF(
ISNA(_xlfn.XLOOKUP(B10705 &amp; C10705,[1]global_waste_stats!$B$2:$B$991 &amp; [1]global_waste_stats!$C$2:$C$991,[1]global_waste_stats!$D$2:$D$991)),
_xlfn.XLOOKUP(A10705 &amp; C10705,[2]UNdata_Export_20210503_03410335!$A$2:$A$1588 &amp; [2]UNdata_Export_20210503_03410335!$B$2:$B$1588,[2]UNdata_Export_20210503_03410335!$C$2:$C$1588 * 1000),
_xlfn.XLOOKUP(B10705 &amp; C10705,[1]global_waste_stats!$B$2:$B$991 &amp; [1]global_waste_stats!$C$2:$C$991,[1]global_waste_stats!$D$2:$D$991)
)</f>
        <v>30890.41</v>
      </c>
      <c r="F10705">
        <f t="shared" si="167"/>
        <v>82873616.763260826</v>
      </c>
    </row>
    <row r="10706" spans="1:6" x14ac:dyDescent="0.3">
      <c r="A10706" t="s">
        <v>433</v>
      </c>
      <c r="B10706" t="s">
        <v>434</v>
      </c>
      <c r="C10706">
        <v>2014</v>
      </c>
      <c r="D10706" s="1">
        <v>2640000000000</v>
      </c>
      <c r="E10706" cm="1">
        <f t="array" ref="E10706">IF(
ISNA(_xlfn.XLOOKUP(B10706 &amp; C10706,[1]global_waste_stats!$B$2:$B$991 &amp; [1]global_waste_stats!$C$2:$C$991,[1]global_waste_stats!$D$2:$D$991)),
_xlfn.XLOOKUP(A10706 &amp; C10706,[2]UNdata_Export_20210503_03410335!$A$2:$A$1588 &amp; [2]UNdata_Export_20210503_03410335!$B$2:$B$1588,[2]UNdata_Export_20210503_03410335!$C$2:$C$1588 * 1000),
_xlfn.XLOOKUP(B10706 &amp; C10706,[1]global_waste_stats!$B$2:$B$991 &amp; [1]global_waste_stats!$C$2:$C$991,[1]global_waste_stats!$D$2:$D$991)
)</f>
        <v>31129.42</v>
      </c>
      <c r="F10706">
        <f t="shared" si="167"/>
        <v>84807233.800051525</v>
      </c>
    </row>
    <row r="10707" spans="1:6" x14ac:dyDescent="0.3">
      <c r="A10707" t="s">
        <v>433</v>
      </c>
      <c r="B10707" t="s">
        <v>434</v>
      </c>
      <c r="C10707">
        <v>2015</v>
      </c>
      <c r="D10707" s="1">
        <v>2710000000000</v>
      </c>
      <c r="E10707" cm="1">
        <f t="array" ref="E10707">IF(
ISNA(_xlfn.XLOOKUP(B10707 &amp; C10707,[1]global_waste_stats!$B$2:$B$991 &amp; [1]global_waste_stats!$C$2:$C$991,[1]global_waste_stats!$D$2:$D$991)),
_xlfn.XLOOKUP(A10707 &amp; C10707,[2]UNdata_Export_20210503_03410335!$A$2:$A$1588 &amp; [2]UNdata_Export_20210503_03410335!$B$2:$B$1588,[2]UNdata_Export_20210503_03410335!$C$2:$C$1588 * 1000),
_xlfn.XLOOKUP(B10707 &amp; C10707,[1]global_waste_stats!$B$2:$B$991 &amp; [1]global_waste_stats!$C$2:$C$991,[1]global_waste_stats!$D$2:$D$991)
)</f>
        <v>31475.01</v>
      </c>
      <c r="F10707">
        <f t="shared" si="167"/>
        <v>86100052.073057324</v>
      </c>
    </row>
    <row r="10708" spans="1:6" x14ac:dyDescent="0.3">
      <c r="A10708" t="s">
        <v>433</v>
      </c>
      <c r="B10708" t="s">
        <v>434</v>
      </c>
      <c r="C10708">
        <v>2016</v>
      </c>
      <c r="D10708" s="1">
        <v>2760000000000</v>
      </c>
      <c r="E10708" cm="1">
        <f t="array" ref="E10708">IF(
ISNA(_xlfn.XLOOKUP(B10708 &amp; C10708,[1]global_waste_stats!$B$2:$B$991 &amp; [1]global_waste_stats!$C$2:$C$991,[1]global_waste_stats!$D$2:$D$991)),
_xlfn.XLOOKUP(A10708 &amp; C10708,[2]UNdata_Export_20210503_03410335!$A$2:$A$1588 &amp; [2]UNdata_Export_20210503_03410335!$B$2:$B$1588,[2]UNdata_Export_20210503_03410335!$C$2:$C$1588 * 1000),
_xlfn.XLOOKUP(B10708 &amp; C10708,[1]global_waste_stats!$B$2:$B$991 &amp; [1]global_waste_stats!$C$2:$C$991,[1]global_waste_stats!$D$2:$D$991)
)</f>
        <v>31710</v>
      </c>
      <c r="F10708">
        <f t="shared" si="167"/>
        <v>87038789.025543988</v>
      </c>
    </row>
    <row r="10709" spans="1:6" x14ac:dyDescent="0.3">
      <c r="A10709" t="s">
        <v>433</v>
      </c>
      <c r="B10709" t="s">
        <v>434</v>
      </c>
      <c r="C10709">
        <v>2017</v>
      </c>
      <c r="D10709" s="1">
        <v>2810000000000</v>
      </c>
      <c r="E10709" cm="1">
        <f t="array" ref="E10709">IF(
ISNA(_xlfn.XLOOKUP(B10709 &amp; C10709,[1]global_waste_stats!$B$2:$B$991 &amp; [1]global_waste_stats!$C$2:$C$991,[1]global_waste_stats!$D$2:$D$991)),
_xlfn.XLOOKUP(A10709 &amp; C10709,[2]UNdata_Export_20210503_03410335!$A$2:$A$1588 &amp; [2]UNdata_Export_20210503_03410335!$B$2:$B$1588,[2]UNdata_Export_20210503_03410335!$C$2:$C$1588 * 1000),
_xlfn.XLOOKUP(B10709 &amp; C10709,[1]global_waste_stats!$B$2:$B$991 &amp; [1]global_waste_stats!$C$2:$C$991,[1]global_waste_stats!$D$2:$D$991)
)</f>
        <v>30912</v>
      </c>
      <c r="F10709">
        <f t="shared" si="167"/>
        <v>90903209.109730855</v>
      </c>
    </row>
    <row r="10710" spans="1:6" x14ac:dyDescent="0.3">
      <c r="A10710" t="s">
        <v>435</v>
      </c>
      <c r="B10710" t="s">
        <v>436</v>
      </c>
      <c r="C10710">
        <v>1960</v>
      </c>
      <c r="D10710" s="1">
        <v>3080000000000</v>
      </c>
      <c r="E10710" t="e" cm="1">
        <f t="array" ref="E10710">IF(
ISNA(_xlfn.XLOOKUP(B10710 &amp; C10710,[1]global_waste_stats!$B$2:$B$991 &amp; [1]global_waste_stats!$C$2:$C$991,[1]global_waste_stats!$D$2:$D$991)),
_xlfn.XLOOKUP(A10710 &amp; C10710,[2]UNdata_Export_20210503_03410335!$A$2:$A$1588 &amp; [2]UNdata_Export_20210503_03410335!$B$2:$B$1588,[2]UNdata_Export_20210503_03410335!$C$2:$C$1588 * 1000),
_xlfn.XLOOKUP(B10710 &amp; C10710,[1]global_waste_stats!$B$2:$B$991 &amp; [1]global_waste_stats!$C$2:$C$991,[1]global_waste_stats!$D$2:$D$991)
)</f>
        <v>#N/A</v>
      </c>
      <c r="F10710" t="str">
        <f t="shared" si="167"/>
        <v/>
      </c>
    </row>
    <row r="10711" spans="1:6" x14ac:dyDescent="0.3">
      <c r="A10711" t="s">
        <v>435</v>
      </c>
      <c r="B10711" t="s">
        <v>436</v>
      </c>
      <c r="C10711">
        <v>1961</v>
      </c>
      <c r="D10711" s="1">
        <v>3150000000000</v>
      </c>
      <c r="E10711" t="e" cm="1">
        <f t="array" ref="E10711">IF(
ISNA(_xlfn.XLOOKUP(B10711 &amp; C10711,[1]global_waste_stats!$B$2:$B$991 &amp; [1]global_waste_stats!$C$2:$C$991,[1]global_waste_stats!$D$2:$D$991)),
_xlfn.XLOOKUP(A10711 &amp; C10711,[2]UNdata_Export_20210503_03410335!$A$2:$A$1588 &amp; [2]UNdata_Export_20210503_03410335!$B$2:$B$1588,[2]UNdata_Export_20210503_03410335!$C$2:$C$1588 * 1000),
_xlfn.XLOOKUP(B10711 &amp; C10711,[1]global_waste_stats!$B$2:$B$991 &amp; [1]global_waste_stats!$C$2:$C$991,[1]global_waste_stats!$D$2:$D$991)
)</f>
        <v>#N/A</v>
      </c>
      <c r="F10711" t="str">
        <f t="shared" si="167"/>
        <v/>
      </c>
    </row>
    <row r="10712" spans="1:6" x14ac:dyDescent="0.3">
      <c r="A10712" t="s">
        <v>435</v>
      </c>
      <c r="B10712" t="s">
        <v>436</v>
      </c>
      <c r="C10712">
        <v>1962</v>
      </c>
      <c r="D10712" s="1">
        <v>3340000000000</v>
      </c>
      <c r="E10712" t="e" cm="1">
        <f t="array" ref="E10712">IF(
ISNA(_xlfn.XLOOKUP(B10712 &amp; C10712,[1]global_waste_stats!$B$2:$B$991 &amp; [1]global_waste_stats!$C$2:$C$991,[1]global_waste_stats!$D$2:$D$991)),
_xlfn.XLOOKUP(A10712 &amp; C10712,[2]UNdata_Export_20210503_03410335!$A$2:$A$1588 &amp; [2]UNdata_Export_20210503_03410335!$B$2:$B$1588,[2]UNdata_Export_20210503_03410335!$C$2:$C$1588 * 1000),
_xlfn.XLOOKUP(B10712 &amp; C10712,[1]global_waste_stats!$B$2:$B$991 &amp; [1]global_waste_stats!$C$2:$C$991,[1]global_waste_stats!$D$2:$D$991)
)</f>
        <v>#N/A</v>
      </c>
      <c r="F10712" t="str">
        <f t="shared" si="167"/>
        <v/>
      </c>
    </row>
    <row r="10713" spans="1:6" x14ac:dyDescent="0.3">
      <c r="A10713" t="s">
        <v>435</v>
      </c>
      <c r="B10713" t="s">
        <v>436</v>
      </c>
      <c r="C10713">
        <v>1963</v>
      </c>
      <c r="D10713" s="1">
        <v>3490000000000</v>
      </c>
      <c r="E10713" t="e" cm="1">
        <f t="array" ref="E10713">IF(
ISNA(_xlfn.XLOOKUP(B10713 &amp; C10713,[1]global_waste_stats!$B$2:$B$991 &amp; [1]global_waste_stats!$C$2:$C$991,[1]global_waste_stats!$D$2:$D$991)),
_xlfn.XLOOKUP(A10713 &amp; C10713,[2]UNdata_Export_20210503_03410335!$A$2:$A$1588 &amp; [2]UNdata_Export_20210503_03410335!$B$2:$B$1588,[2]UNdata_Export_20210503_03410335!$C$2:$C$1588 * 1000),
_xlfn.XLOOKUP(B10713 &amp; C10713,[1]global_waste_stats!$B$2:$B$991 &amp; [1]global_waste_stats!$C$2:$C$991,[1]global_waste_stats!$D$2:$D$991)
)</f>
        <v>#N/A</v>
      </c>
      <c r="F10713" t="str">
        <f t="shared" si="167"/>
        <v/>
      </c>
    </row>
    <row r="10714" spans="1:6" x14ac:dyDescent="0.3">
      <c r="A10714" t="s">
        <v>435</v>
      </c>
      <c r="B10714" t="s">
        <v>436</v>
      </c>
      <c r="C10714">
        <v>1964</v>
      </c>
      <c r="D10714" s="1">
        <v>3690000000000</v>
      </c>
      <c r="E10714" t="e" cm="1">
        <f t="array" ref="E10714">IF(
ISNA(_xlfn.XLOOKUP(B10714 &amp; C10714,[1]global_waste_stats!$B$2:$B$991 &amp; [1]global_waste_stats!$C$2:$C$991,[1]global_waste_stats!$D$2:$D$991)),
_xlfn.XLOOKUP(A10714 &amp; C10714,[2]UNdata_Export_20210503_03410335!$A$2:$A$1588 &amp; [2]UNdata_Export_20210503_03410335!$B$2:$B$1588,[2]UNdata_Export_20210503_03410335!$C$2:$C$1588 * 1000),
_xlfn.XLOOKUP(B10714 &amp; C10714,[1]global_waste_stats!$B$2:$B$991 &amp; [1]global_waste_stats!$C$2:$C$991,[1]global_waste_stats!$D$2:$D$991)
)</f>
        <v>#N/A</v>
      </c>
      <c r="F10714" t="str">
        <f t="shared" si="167"/>
        <v/>
      </c>
    </row>
    <row r="10715" spans="1:6" x14ac:dyDescent="0.3">
      <c r="A10715" t="s">
        <v>435</v>
      </c>
      <c r="B10715" t="s">
        <v>436</v>
      </c>
      <c r="C10715">
        <v>1965</v>
      </c>
      <c r="D10715" s="1">
        <v>3930000000000</v>
      </c>
      <c r="E10715" t="e" cm="1">
        <f t="array" ref="E10715">IF(
ISNA(_xlfn.XLOOKUP(B10715 &amp; C10715,[1]global_waste_stats!$B$2:$B$991 &amp; [1]global_waste_stats!$C$2:$C$991,[1]global_waste_stats!$D$2:$D$991)),
_xlfn.XLOOKUP(A10715 &amp; C10715,[2]UNdata_Export_20210503_03410335!$A$2:$A$1588 &amp; [2]UNdata_Export_20210503_03410335!$B$2:$B$1588,[2]UNdata_Export_20210503_03410335!$C$2:$C$1588 * 1000),
_xlfn.XLOOKUP(B10715 &amp; C10715,[1]global_waste_stats!$B$2:$B$991 &amp; [1]global_waste_stats!$C$2:$C$991,[1]global_waste_stats!$D$2:$D$991)
)</f>
        <v>#N/A</v>
      </c>
      <c r="F10715" t="str">
        <f t="shared" si="167"/>
        <v/>
      </c>
    </row>
    <row r="10716" spans="1:6" x14ac:dyDescent="0.3">
      <c r="A10716" t="s">
        <v>435</v>
      </c>
      <c r="B10716" t="s">
        <v>436</v>
      </c>
      <c r="C10716">
        <v>1966</v>
      </c>
      <c r="D10716" s="1">
        <v>4180000000000</v>
      </c>
      <c r="E10716" t="e" cm="1">
        <f t="array" ref="E10716">IF(
ISNA(_xlfn.XLOOKUP(B10716 &amp; C10716,[1]global_waste_stats!$B$2:$B$991 &amp; [1]global_waste_stats!$C$2:$C$991,[1]global_waste_stats!$D$2:$D$991)),
_xlfn.XLOOKUP(A10716 &amp; C10716,[2]UNdata_Export_20210503_03410335!$A$2:$A$1588 &amp; [2]UNdata_Export_20210503_03410335!$B$2:$B$1588,[2]UNdata_Export_20210503_03410335!$C$2:$C$1588 * 1000),
_xlfn.XLOOKUP(B10716 &amp; C10716,[1]global_waste_stats!$B$2:$B$991 &amp; [1]global_waste_stats!$C$2:$C$991,[1]global_waste_stats!$D$2:$D$991)
)</f>
        <v>#N/A</v>
      </c>
      <c r="F10716" t="str">
        <f t="shared" si="167"/>
        <v/>
      </c>
    </row>
    <row r="10717" spans="1:6" x14ac:dyDescent="0.3">
      <c r="A10717" t="s">
        <v>435</v>
      </c>
      <c r="B10717" t="s">
        <v>436</v>
      </c>
      <c r="C10717">
        <v>1967</v>
      </c>
      <c r="D10717" s="1">
        <v>4290000000000</v>
      </c>
      <c r="E10717" t="e" cm="1">
        <f t="array" ref="E10717">IF(
ISNA(_xlfn.XLOOKUP(B10717 &amp; C10717,[1]global_waste_stats!$B$2:$B$991 &amp; [1]global_waste_stats!$C$2:$C$991,[1]global_waste_stats!$D$2:$D$991)),
_xlfn.XLOOKUP(A10717 &amp; C10717,[2]UNdata_Export_20210503_03410335!$A$2:$A$1588 &amp; [2]UNdata_Export_20210503_03410335!$B$2:$B$1588,[2]UNdata_Export_20210503_03410335!$C$2:$C$1588 * 1000),
_xlfn.XLOOKUP(B10717 &amp; C10717,[1]global_waste_stats!$B$2:$B$991 &amp; [1]global_waste_stats!$C$2:$C$991,[1]global_waste_stats!$D$2:$D$991)
)</f>
        <v>#N/A</v>
      </c>
      <c r="F10717" t="str">
        <f t="shared" si="167"/>
        <v/>
      </c>
    </row>
    <row r="10718" spans="1:6" x14ac:dyDescent="0.3">
      <c r="A10718" t="s">
        <v>435</v>
      </c>
      <c r="B10718" t="s">
        <v>436</v>
      </c>
      <c r="C10718">
        <v>1968</v>
      </c>
      <c r="D10718" s="1">
        <v>4490000000000</v>
      </c>
      <c r="E10718" t="e" cm="1">
        <f t="array" ref="E10718">IF(
ISNA(_xlfn.XLOOKUP(B10718 &amp; C10718,[1]global_waste_stats!$B$2:$B$991 &amp; [1]global_waste_stats!$C$2:$C$991,[1]global_waste_stats!$D$2:$D$991)),
_xlfn.XLOOKUP(A10718 &amp; C10718,[2]UNdata_Export_20210503_03410335!$A$2:$A$1588 &amp; [2]UNdata_Export_20210503_03410335!$B$2:$B$1588,[2]UNdata_Export_20210503_03410335!$C$2:$C$1588 * 1000),
_xlfn.XLOOKUP(B10718 &amp; C10718,[1]global_waste_stats!$B$2:$B$991 &amp; [1]global_waste_stats!$C$2:$C$991,[1]global_waste_stats!$D$2:$D$991)
)</f>
        <v>#N/A</v>
      </c>
      <c r="F10718" t="str">
        <f t="shared" si="167"/>
        <v/>
      </c>
    </row>
    <row r="10719" spans="1:6" x14ac:dyDescent="0.3">
      <c r="A10719" t="s">
        <v>435</v>
      </c>
      <c r="B10719" t="s">
        <v>436</v>
      </c>
      <c r="C10719">
        <v>1969</v>
      </c>
      <c r="D10719" s="1">
        <v>4630000000000</v>
      </c>
      <c r="E10719" t="e" cm="1">
        <f t="array" ref="E10719">IF(
ISNA(_xlfn.XLOOKUP(B10719 &amp; C10719,[1]global_waste_stats!$B$2:$B$991 &amp; [1]global_waste_stats!$C$2:$C$991,[1]global_waste_stats!$D$2:$D$991)),
_xlfn.XLOOKUP(A10719 &amp; C10719,[2]UNdata_Export_20210503_03410335!$A$2:$A$1588 &amp; [2]UNdata_Export_20210503_03410335!$B$2:$B$1588,[2]UNdata_Export_20210503_03410335!$C$2:$C$1588 * 1000),
_xlfn.XLOOKUP(B10719 &amp; C10719,[1]global_waste_stats!$B$2:$B$991 &amp; [1]global_waste_stats!$C$2:$C$991,[1]global_waste_stats!$D$2:$D$991)
)</f>
        <v>#N/A</v>
      </c>
      <c r="F10719" t="str">
        <f t="shared" si="167"/>
        <v/>
      </c>
    </row>
    <row r="10720" spans="1:6" x14ac:dyDescent="0.3">
      <c r="A10720" t="s">
        <v>435</v>
      </c>
      <c r="B10720" t="s">
        <v>436</v>
      </c>
      <c r="C10720">
        <v>1970</v>
      </c>
      <c r="D10720" s="1">
        <v>4780000000000</v>
      </c>
      <c r="E10720" t="e" cm="1">
        <f t="array" ref="E10720">IF(
ISNA(_xlfn.XLOOKUP(B10720 &amp; C10720,[1]global_waste_stats!$B$2:$B$991 &amp; [1]global_waste_stats!$C$2:$C$991,[1]global_waste_stats!$D$2:$D$991)),
_xlfn.XLOOKUP(A10720 &amp; C10720,[2]UNdata_Export_20210503_03410335!$A$2:$A$1588 &amp; [2]UNdata_Export_20210503_03410335!$B$2:$B$1588,[2]UNdata_Export_20210503_03410335!$C$2:$C$1588 * 1000),
_xlfn.XLOOKUP(B10720 &amp; C10720,[1]global_waste_stats!$B$2:$B$991 &amp; [1]global_waste_stats!$C$2:$C$991,[1]global_waste_stats!$D$2:$D$991)
)</f>
        <v>#N/A</v>
      </c>
      <c r="F10720" t="str">
        <f t="shared" si="167"/>
        <v/>
      </c>
    </row>
    <row r="10721" spans="1:6" x14ac:dyDescent="0.3">
      <c r="A10721" t="s">
        <v>435</v>
      </c>
      <c r="B10721" t="s">
        <v>436</v>
      </c>
      <c r="C10721">
        <v>1971</v>
      </c>
      <c r="D10721" s="1">
        <v>4940000000000</v>
      </c>
      <c r="E10721" t="e" cm="1">
        <f t="array" ref="E10721">IF(
ISNA(_xlfn.XLOOKUP(B10721 &amp; C10721,[1]global_waste_stats!$B$2:$B$991 &amp; [1]global_waste_stats!$C$2:$C$991,[1]global_waste_stats!$D$2:$D$991)),
_xlfn.XLOOKUP(A10721 &amp; C10721,[2]UNdata_Export_20210503_03410335!$A$2:$A$1588 &amp; [2]UNdata_Export_20210503_03410335!$B$2:$B$1588,[2]UNdata_Export_20210503_03410335!$C$2:$C$1588 * 1000),
_xlfn.XLOOKUP(B10721 &amp; C10721,[1]global_waste_stats!$B$2:$B$991 &amp; [1]global_waste_stats!$C$2:$C$991,[1]global_waste_stats!$D$2:$D$991)
)</f>
        <v>#N/A</v>
      </c>
      <c r="F10721" t="str">
        <f t="shared" si="167"/>
        <v/>
      </c>
    </row>
    <row r="10722" spans="1:6" x14ac:dyDescent="0.3">
      <c r="A10722" t="s">
        <v>435</v>
      </c>
      <c r="B10722" t="s">
        <v>436</v>
      </c>
      <c r="C10722">
        <v>1972</v>
      </c>
      <c r="D10722" s="1">
        <v>5200000000000</v>
      </c>
      <c r="E10722" t="e" cm="1">
        <f t="array" ref="E10722">IF(
ISNA(_xlfn.XLOOKUP(B10722 &amp; C10722,[1]global_waste_stats!$B$2:$B$991 &amp; [1]global_waste_stats!$C$2:$C$991,[1]global_waste_stats!$D$2:$D$991)),
_xlfn.XLOOKUP(A10722 &amp; C10722,[2]UNdata_Export_20210503_03410335!$A$2:$A$1588 &amp; [2]UNdata_Export_20210503_03410335!$B$2:$B$1588,[2]UNdata_Export_20210503_03410335!$C$2:$C$1588 * 1000),
_xlfn.XLOOKUP(B10722 &amp; C10722,[1]global_waste_stats!$B$2:$B$991 &amp; [1]global_waste_stats!$C$2:$C$991,[1]global_waste_stats!$D$2:$D$991)
)</f>
        <v>#N/A</v>
      </c>
      <c r="F10722" t="str">
        <f t="shared" si="167"/>
        <v/>
      </c>
    </row>
    <row r="10723" spans="1:6" x14ac:dyDescent="0.3">
      <c r="A10723" t="s">
        <v>435</v>
      </c>
      <c r="B10723" t="s">
        <v>436</v>
      </c>
      <c r="C10723">
        <v>1973</v>
      </c>
      <c r="D10723" s="1">
        <v>5490000000000</v>
      </c>
      <c r="E10723" t="e" cm="1">
        <f t="array" ref="E10723">IF(
ISNA(_xlfn.XLOOKUP(B10723 &amp; C10723,[1]global_waste_stats!$B$2:$B$991 &amp; [1]global_waste_stats!$C$2:$C$991,[1]global_waste_stats!$D$2:$D$991)),
_xlfn.XLOOKUP(A10723 &amp; C10723,[2]UNdata_Export_20210503_03410335!$A$2:$A$1588 &amp; [2]UNdata_Export_20210503_03410335!$B$2:$B$1588,[2]UNdata_Export_20210503_03410335!$C$2:$C$1588 * 1000),
_xlfn.XLOOKUP(B10723 &amp; C10723,[1]global_waste_stats!$B$2:$B$991 &amp; [1]global_waste_stats!$C$2:$C$991,[1]global_waste_stats!$D$2:$D$991)
)</f>
        <v>#N/A</v>
      </c>
      <c r="F10723" t="str">
        <f t="shared" si="167"/>
        <v/>
      </c>
    </row>
    <row r="10724" spans="1:6" x14ac:dyDescent="0.3">
      <c r="A10724" t="s">
        <v>435</v>
      </c>
      <c r="B10724" t="s">
        <v>436</v>
      </c>
      <c r="C10724">
        <v>1974</v>
      </c>
      <c r="D10724" s="1">
        <v>5460000000000</v>
      </c>
      <c r="E10724" t="e" cm="1">
        <f t="array" ref="E10724">IF(
ISNA(_xlfn.XLOOKUP(B10724 &amp; C10724,[1]global_waste_stats!$B$2:$B$991 &amp; [1]global_waste_stats!$C$2:$C$991,[1]global_waste_stats!$D$2:$D$991)),
_xlfn.XLOOKUP(A10724 &amp; C10724,[2]UNdata_Export_20210503_03410335!$A$2:$A$1588 &amp; [2]UNdata_Export_20210503_03410335!$B$2:$B$1588,[2]UNdata_Export_20210503_03410335!$C$2:$C$1588 * 1000),
_xlfn.XLOOKUP(B10724 &amp; C10724,[1]global_waste_stats!$B$2:$B$991 &amp; [1]global_waste_stats!$C$2:$C$991,[1]global_waste_stats!$D$2:$D$991)
)</f>
        <v>#N/A</v>
      </c>
      <c r="F10724" t="str">
        <f t="shared" si="167"/>
        <v/>
      </c>
    </row>
    <row r="10725" spans="1:6" x14ac:dyDescent="0.3">
      <c r="A10725" t="s">
        <v>435</v>
      </c>
      <c r="B10725" t="s">
        <v>436</v>
      </c>
      <c r="C10725">
        <v>1975</v>
      </c>
      <c r="D10725" s="1">
        <v>5450000000000</v>
      </c>
      <c r="E10725" t="e" cm="1">
        <f t="array" ref="E10725">IF(
ISNA(_xlfn.XLOOKUP(B10725 &amp; C10725,[1]global_waste_stats!$B$2:$B$991 &amp; [1]global_waste_stats!$C$2:$C$991,[1]global_waste_stats!$D$2:$D$991)),
_xlfn.XLOOKUP(A10725 &amp; C10725,[2]UNdata_Export_20210503_03410335!$A$2:$A$1588 &amp; [2]UNdata_Export_20210503_03410335!$B$2:$B$1588,[2]UNdata_Export_20210503_03410335!$C$2:$C$1588 * 1000),
_xlfn.XLOOKUP(B10725 &amp; C10725,[1]global_waste_stats!$B$2:$B$991 &amp; [1]global_waste_stats!$C$2:$C$991,[1]global_waste_stats!$D$2:$D$991)
)</f>
        <v>#N/A</v>
      </c>
      <c r="F10725" t="str">
        <f t="shared" si="167"/>
        <v/>
      </c>
    </row>
    <row r="10726" spans="1:6" x14ac:dyDescent="0.3">
      <c r="A10726" t="s">
        <v>435</v>
      </c>
      <c r="B10726" t="s">
        <v>436</v>
      </c>
      <c r="C10726">
        <v>1976</v>
      </c>
      <c r="D10726" s="1">
        <v>5740000000000</v>
      </c>
      <c r="E10726" t="e" cm="1">
        <f t="array" ref="E10726">IF(
ISNA(_xlfn.XLOOKUP(B10726 &amp; C10726,[1]global_waste_stats!$B$2:$B$991 &amp; [1]global_waste_stats!$C$2:$C$991,[1]global_waste_stats!$D$2:$D$991)),
_xlfn.XLOOKUP(A10726 &amp; C10726,[2]UNdata_Export_20210503_03410335!$A$2:$A$1588 &amp; [2]UNdata_Export_20210503_03410335!$B$2:$B$1588,[2]UNdata_Export_20210503_03410335!$C$2:$C$1588 * 1000),
_xlfn.XLOOKUP(B10726 &amp; C10726,[1]global_waste_stats!$B$2:$B$991 &amp; [1]global_waste_stats!$C$2:$C$991,[1]global_waste_stats!$D$2:$D$991)
)</f>
        <v>#N/A</v>
      </c>
      <c r="F10726" t="str">
        <f t="shared" si="167"/>
        <v/>
      </c>
    </row>
    <row r="10727" spans="1:6" x14ac:dyDescent="0.3">
      <c r="A10727" t="s">
        <v>435</v>
      </c>
      <c r="B10727" t="s">
        <v>436</v>
      </c>
      <c r="C10727">
        <v>1977</v>
      </c>
      <c r="D10727" s="1">
        <v>6010000000000</v>
      </c>
      <c r="E10727" t="e" cm="1">
        <f t="array" ref="E10727">IF(
ISNA(_xlfn.XLOOKUP(B10727 &amp; C10727,[1]global_waste_stats!$B$2:$B$991 &amp; [1]global_waste_stats!$C$2:$C$991,[1]global_waste_stats!$D$2:$D$991)),
_xlfn.XLOOKUP(A10727 &amp; C10727,[2]UNdata_Export_20210503_03410335!$A$2:$A$1588 &amp; [2]UNdata_Export_20210503_03410335!$B$2:$B$1588,[2]UNdata_Export_20210503_03410335!$C$2:$C$1588 * 1000),
_xlfn.XLOOKUP(B10727 &amp; C10727,[1]global_waste_stats!$B$2:$B$991 &amp; [1]global_waste_stats!$C$2:$C$991,[1]global_waste_stats!$D$2:$D$991)
)</f>
        <v>#N/A</v>
      </c>
      <c r="F10727" t="str">
        <f t="shared" si="167"/>
        <v/>
      </c>
    </row>
    <row r="10728" spans="1:6" x14ac:dyDescent="0.3">
      <c r="A10728" t="s">
        <v>435</v>
      </c>
      <c r="B10728" t="s">
        <v>436</v>
      </c>
      <c r="C10728">
        <v>1978</v>
      </c>
      <c r="D10728" s="1">
        <v>6340000000000</v>
      </c>
      <c r="E10728" t="e" cm="1">
        <f t="array" ref="E10728">IF(
ISNA(_xlfn.XLOOKUP(B10728 &amp; C10728,[1]global_waste_stats!$B$2:$B$991 &amp; [1]global_waste_stats!$C$2:$C$991,[1]global_waste_stats!$D$2:$D$991)),
_xlfn.XLOOKUP(A10728 &amp; C10728,[2]UNdata_Export_20210503_03410335!$A$2:$A$1588 &amp; [2]UNdata_Export_20210503_03410335!$B$2:$B$1588,[2]UNdata_Export_20210503_03410335!$C$2:$C$1588 * 1000),
_xlfn.XLOOKUP(B10728 &amp; C10728,[1]global_waste_stats!$B$2:$B$991 &amp; [1]global_waste_stats!$C$2:$C$991,[1]global_waste_stats!$D$2:$D$991)
)</f>
        <v>#N/A</v>
      </c>
      <c r="F10728" t="str">
        <f t="shared" si="167"/>
        <v/>
      </c>
    </row>
    <row r="10729" spans="1:6" x14ac:dyDescent="0.3">
      <c r="A10729" t="s">
        <v>435</v>
      </c>
      <c r="B10729" t="s">
        <v>436</v>
      </c>
      <c r="C10729">
        <v>1979</v>
      </c>
      <c r="D10729" s="1">
        <v>6550000000000</v>
      </c>
      <c r="E10729" t="e" cm="1">
        <f t="array" ref="E10729">IF(
ISNA(_xlfn.XLOOKUP(B10729 &amp; C10729,[1]global_waste_stats!$B$2:$B$991 &amp; [1]global_waste_stats!$C$2:$C$991,[1]global_waste_stats!$D$2:$D$991)),
_xlfn.XLOOKUP(A10729 &amp; C10729,[2]UNdata_Export_20210503_03410335!$A$2:$A$1588 &amp; [2]UNdata_Export_20210503_03410335!$B$2:$B$1588,[2]UNdata_Export_20210503_03410335!$C$2:$C$1588 * 1000),
_xlfn.XLOOKUP(B10729 &amp; C10729,[1]global_waste_stats!$B$2:$B$991 &amp; [1]global_waste_stats!$C$2:$C$991,[1]global_waste_stats!$D$2:$D$991)
)</f>
        <v>#N/A</v>
      </c>
      <c r="F10729" t="str">
        <f t="shared" si="167"/>
        <v/>
      </c>
    </row>
    <row r="10730" spans="1:6" x14ac:dyDescent="0.3">
      <c r="A10730" t="s">
        <v>435</v>
      </c>
      <c r="B10730" t="s">
        <v>436</v>
      </c>
      <c r="C10730">
        <v>1980</v>
      </c>
      <c r="D10730" s="1">
        <v>6530000000000</v>
      </c>
      <c r="E10730" t="e" cm="1">
        <f t="array" ref="E10730">IF(
ISNA(_xlfn.XLOOKUP(B10730 &amp; C10730,[1]global_waste_stats!$B$2:$B$991 &amp; [1]global_waste_stats!$C$2:$C$991,[1]global_waste_stats!$D$2:$D$991)),
_xlfn.XLOOKUP(A10730 &amp; C10730,[2]UNdata_Export_20210503_03410335!$A$2:$A$1588 &amp; [2]UNdata_Export_20210503_03410335!$B$2:$B$1588,[2]UNdata_Export_20210503_03410335!$C$2:$C$1588 * 1000),
_xlfn.XLOOKUP(B10730 &amp; C10730,[1]global_waste_stats!$B$2:$B$991 &amp; [1]global_waste_stats!$C$2:$C$991,[1]global_waste_stats!$D$2:$D$991)
)</f>
        <v>#N/A</v>
      </c>
      <c r="F10730" t="str">
        <f t="shared" si="167"/>
        <v/>
      </c>
    </row>
    <row r="10731" spans="1:6" x14ac:dyDescent="0.3">
      <c r="A10731" t="s">
        <v>435</v>
      </c>
      <c r="B10731" t="s">
        <v>436</v>
      </c>
      <c r="C10731">
        <v>1981</v>
      </c>
      <c r="D10731" s="1">
        <v>6700000000000</v>
      </c>
      <c r="E10731" t="e" cm="1">
        <f t="array" ref="E10731">IF(
ISNA(_xlfn.XLOOKUP(B10731 &amp; C10731,[1]global_waste_stats!$B$2:$B$991 &amp; [1]global_waste_stats!$C$2:$C$991,[1]global_waste_stats!$D$2:$D$991)),
_xlfn.XLOOKUP(A10731 &amp; C10731,[2]UNdata_Export_20210503_03410335!$A$2:$A$1588 &amp; [2]UNdata_Export_20210503_03410335!$B$2:$B$1588,[2]UNdata_Export_20210503_03410335!$C$2:$C$1588 * 1000),
_xlfn.XLOOKUP(B10731 &amp; C10731,[1]global_waste_stats!$B$2:$B$991 &amp; [1]global_waste_stats!$C$2:$C$991,[1]global_waste_stats!$D$2:$D$991)
)</f>
        <v>#N/A</v>
      </c>
      <c r="F10731" t="str">
        <f t="shared" si="167"/>
        <v/>
      </c>
    </row>
    <row r="10732" spans="1:6" x14ac:dyDescent="0.3">
      <c r="A10732" t="s">
        <v>435</v>
      </c>
      <c r="B10732" t="s">
        <v>436</v>
      </c>
      <c r="C10732">
        <v>1982</v>
      </c>
      <c r="D10732" s="1">
        <v>6570000000000</v>
      </c>
      <c r="E10732" t="e" cm="1">
        <f t="array" ref="E10732">IF(
ISNA(_xlfn.XLOOKUP(B10732 &amp; C10732,[1]global_waste_stats!$B$2:$B$991 &amp; [1]global_waste_stats!$C$2:$C$991,[1]global_waste_stats!$D$2:$D$991)),
_xlfn.XLOOKUP(A10732 &amp; C10732,[2]UNdata_Export_20210503_03410335!$A$2:$A$1588 &amp; [2]UNdata_Export_20210503_03410335!$B$2:$B$1588,[2]UNdata_Export_20210503_03410335!$C$2:$C$1588 * 1000),
_xlfn.XLOOKUP(B10732 &amp; C10732,[1]global_waste_stats!$B$2:$B$991 &amp; [1]global_waste_stats!$C$2:$C$991,[1]global_waste_stats!$D$2:$D$991)
)</f>
        <v>#N/A</v>
      </c>
      <c r="F10732" t="str">
        <f t="shared" si="167"/>
        <v/>
      </c>
    </row>
    <row r="10733" spans="1:6" x14ac:dyDescent="0.3">
      <c r="A10733" t="s">
        <v>435</v>
      </c>
      <c r="B10733" t="s">
        <v>436</v>
      </c>
      <c r="C10733">
        <v>1983</v>
      </c>
      <c r="D10733" s="1">
        <v>6870000000000</v>
      </c>
      <c r="E10733" t="e" cm="1">
        <f t="array" ref="E10733">IF(
ISNA(_xlfn.XLOOKUP(B10733 &amp; C10733,[1]global_waste_stats!$B$2:$B$991 &amp; [1]global_waste_stats!$C$2:$C$991,[1]global_waste_stats!$D$2:$D$991)),
_xlfn.XLOOKUP(A10733 &amp; C10733,[2]UNdata_Export_20210503_03410335!$A$2:$A$1588 &amp; [2]UNdata_Export_20210503_03410335!$B$2:$B$1588,[2]UNdata_Export_20210503_03410335!$C$2:$C$1588 * 1000),
_xlfn.XLOOKUP(B10733 &amp; C10733,[1]global_waste_stats!$B$2:$B$991 &amp; [1]global_waste_stats!$C$2:$C$991,[1]global_waste_stats!$D$2:$D$991)
)</f>
        <v>#N/A</v>
      </c>
      <c r="F10733" t="str">
        <f t="shared" si="167"/>
        <v/>
      </c>
    </row>
    <row r="10734" spans="1:6" x14ac:dyDescent="0.3">
      <c r="A10734" t="s">
        <v>435</v>
      </c>
      <c r="B10734" t="s">
        <v>436</v>
      </c>
      <c r="C10734">
        <v>1984</v>
      </c>
      <c r="D10734" s="1">
        <v>7370000000000</v>
      </c>
      <c r="E10734" t="e" cm="1">
        <f t="array" ref="E10734">IF(
ISNA(_xlfn.XLOOKUP(B10734 &amp; C10734,[1]global_waste_stats!$B$2:$B$991 &amp; [1]global_waste_stats!$C$2:$C$991,[1]global_waste_stats!$D$2:$D$991)),
_xlfn.XLOOKUP(A10734 &amp; C10734,[2]UNdata_Export_20210503_03410335!$A$2:$A$1588 &amp; [2]UNdata_Export_20210503_03410335!$B$2:$B$1588,[2]UNdata_Export_20210503_03410335!$C$2:$C$1588 * 1000),
_xlfn.XLOOKUP(B10734 &amp; C10734,[1]global_waste_stats!$B$2:$B$991 &amp; [1]global_waste_stats!$C$2:$C$991,[1]global_waste_stats!$D$2:$D$991)
)</f>
        <v>#N/A</v>
      </c>
      <c r="F10734" t="str">
        <f t="shared" si="167"/>
        <v/>
      </c>
    </row>
    <row r="10735" spans="1:6" x14ac:dyDescent="0.3">
      <c r="A10735" t="s">
        <v>435</v>
      </c>
      <c r="B10735" t="s">
        <v>436</v>
      </c>
      <c r="C10735">
        <v>1985</v>
      </c>
      <c r="D10735" s="1">
        <v>7690000000000</v>
      </c>
      <c r="E10735" t="e" cm="1">
        <f t="array" ref="E10735">IF(
ISNA(_xlfn.XLOOKUP(B10735 &amp; C10735,[1]global_waste_stats!$B$2:$B$991 &amp; [1]global_waste_stats!$C$2:$C$991,[1]global_waste_stats!$D$2:$D$991)),
_xlfn.XLOOKUP(A10735 &amp; C10735,[2]UNdata_Export_20210503_03410335!$A$2:$A$1588 &amp; [2]UNdata_Export_20210503_03410335!$B$2:$B$1588,[2]UNdata_Export_20210503_03410335!$C$2:$C$1588 * 1000),
_xlfn.XLOOKUP(B10735 &amp; C10735,[1]global_waste_stats!$B$2:$B$991 &amp; [1]global_waste_stats!$C$2:$C$991,[1]global_waste_stats!$D$2:$D$991)
)</f>
        <v>#N/A</v>
      </c>
      <c r="F10735" t="str">
        <f t="shared" si="167"/>
        <v/>
      </c>
    </row>
    <row r="10736" spans="1:6" x14ac:dyDescent="0.3">
      <c r="A10736" t="s">
        <v>435</v>
      </c>
      <c r="B10736" t="s">
        <v>436</v>
      </c>
      <c r="C10736">
        <v>1986</v>
      </c>
      <c r="D10736" s="1">
        <v>7960000000000</v>
      </c>
      <c r="E10736" t="e" cm="1">
        <f t="array" ref="E10736">IF(
ISNA(_xlfn.XLOOKUP(B10736 &amp; C10736,[1]global_waste_stats!$B$2:$B$991 &amp; [1]global_waste_stats!$C$2:$C$991,[1]global_waste_stats!$D$2:$D$991)),
_xlfn.XLOOKUP(A10736 &amp; C10736,[2]UNdata_Export_20210503_03410335!$A$2:$A$1588 &amp; [2]UNdata_Export_20210503_03410335!$B$2:$B$1588,[2]UNdata_Export_20210503_03410335!$C$2:$C$1588 * 1000),
_xlfn.XLOOKUP(B10736 &amp; C10736,[1]global_waste_stats!$B$2:$B$991 &amp; [1]global_waste_stats!$C$2:$C$991,[1]global_waste_stats!$D$2:$D$991)
)</f>
        <v>#N/A</v>
      </c>
      <c r="F10736" t="str">
        <f t="shared" si="167"/>
        <v/>
      </c>
    </row>
    <row r="10737" spans="1:6" x14ac:dyDescent="0.3">
      <c r="A10737" t="s">
        <v>435</v>
      </c>
      <c r="B10737" t="s">
        <v>436</v>
      </c>
      <c r="C10737">
        <v>1987</v>
      </c>
      <c r="D10737" s="1">
        <v>8230000000000</v>
      </c>
      <c r="E10737" t="e" cm="1">
        <f t="array" ref="E10737">IF(
ISNA(_xlfn.XLOOKUP(B10737 &amp; C10737,[1]global_waste_stats!$B$2:$B$991 &amp; [1]global_waste_stats!$C$2:$C$991,[1]global_waste_stats!$D$2:$D$991)),
_xlfn.XLOOKUP(A10737 &amp; C10737,[2]UNdata_Export_20210503_03410335!$A$2:$A$1588 &amp; [2]UNdata_Export_20210503_03410335!$B$2:$B$1588,[2]UNdata_Export_20210503_03410335!$C$2:$C$1588 * 1000),
_xlfn.XLOOKUP(B10737 &amp; C10737,[1]global_waste_stats!$B$2:$B$991 &amp; [1]global_waste_stats!$C$2:$C$991,[1]global_waste_stats!$D$2:$D$991)
)</f>
        <v>#N/A</v>
      </c>
      <c r="F10737" t="str">
        <f t="shared" si="167"/>
        <v/>
      </c>
    </row>
    <row r="10738" spans="1:6" x14ac:dyDescent="0.3">
      <c r="A10738" t="s">
        <v>435</v>
      </c>
      <c r="B10738" t="s">
        <v>436</v>
      </c>
      <c r="C10738">
        <v>1988</v>
      </c>
      <c r="D10738" s="1">
        <v>8580000000000</v>
      </c>
      <c r="E10738" t="e" cm="1">
        <f t="array" ref="E10738">IF(
ISNA(_xlfn.XLOOKUP(B10738 &amp; C10738,[1]global_waste_stats!$B$2:$B$991 &amp; [1]global_waste_stats!$C$2:$C$991,[1]global_waste_stats!$D$2:$D$991)),
_xlfn.XLOOKUP(A10738 &amp; C10738,[2]UNdata_Export_20210503_03410335!$A$2:$A$1588 &amp; [2]UNdata_Export_20210503_03410335!$B$2:$B$1588,[2]UNdata_Export_20210503_03410335!$C$2:$C$1588 * 1000),
_xlfn.XLOOKUP(B10738 &amp; C10738,[1]global_waste_stats!$B$2:$B$991 &amp; [1]global_waste_stats!$C$2:$C$991,[1]global_waste_stats!$D$2:$D$991)
)</f>
        <v>#N/A</v>
      </c>
      <c r="F10738" t="str">
        <f t="shared" si="167"/>
        <v/>
      </c>
    </row>
    <row r="10739" spans="1:6" x14ac:dyDescent="0.3">
      <c r="A10739" t="s">
        <v>435</v>
      </c>
      <c r="B10739" t="s">
        <v>436</v>
      </c>
      <c r="C10739">
        <v>1989</v>
      </c>
      <c r="D10739" s="1">
        <v>8890000000000</v>
      </c>
      <c r="E10739" t="e" cm="1">
        <f t="array" ref="E10739">IF(
ISNA(_xlfn.XLOOKUP(B10739 &amp; C10739,[1]global_waste_stats!$B$2:$B$991 &amp; [1]global_waste_stats!$C$2:$C$991,[1]global_waste_stats!$D$2:$D$991)),
_xlfn.XLOOKUP(A10739 &amp; C10739,[2]UNdata_Export_20210503_03410335!$A$2:$A$1588 &amp; [2]UNdata_Export_20210503_03410335!$B$2:$B$1588,[2]UNdata_Export_20210503_03410335!$C$2:$C$1588 * 1000),
_xlfn.XLOOKUP(B10739 &amp; C10739,[1]global_waste_stats!$B$2:$B$991 &amp; [1]global_waste_stats!$C$2:$C$991,[1]global_waste_stats!$D$2:$D$991)
)</f>
        <v>#N/A</v>
      </c>
      <c r="F10739" t="str">
        <f t="shared" si="167"/>
        <v/>
      </c>
    </row>
    <row r="10740" spans="1:6" x14ac:dyDescent="0.3">
      <c r="A10740" t="s">
        <v>435</v>
      </c>
      <c r="B10740" t="s">
        <v>436</v>
      </c>
      <c r="C10740">
        <v>1990</v>
      </c>
      <c r="D10740" s="1">
        <v>9060000000000</v>
      </c>
      <c r="E10740" cm="1">
        <f t="array" ref="E10740">IF(
ISNA(_xlfn.XLOOKUP(B10740 &amp; C10740,[1]global_waste_stats!$B$2:$B$991 &amp; [1]global_waste_stats!$C$2:$C$991,[1]global_waste_stats!$D$2:$D$991)),
_xlfn.XLOOKUP(A10740 &amp; C10740,[2]UNdata_Export_20210503_03410335!$A$2:$A$1588 &amp; [2]UNdata_Export_20210503_03410335!$B$2:$B$1588,[2]UNdata_Export_20210503_03410335!$C$2:$C$1588 * 1000),
_xlfn.XLOOKUP(B10740 &amp; C10740,[1]global_waste_stats!$B$2:$B$991 &amp; [1]global_waste_stats!$C$2:$C$991,[1]global_waste_stats!$D$2:$D$991)
)</f>
        <v>188939</v>
      </c>
      <c r="F10740">
        <f t="shared" si="167"/>
        <v>47951984.502934806</v>
      </c>
    </row>
    <row r="10741" spans="1:6" x14ac:dyDescent="0.3">
      <c r="A10741" t="s">
        <v>435</v>
      </c>
      <c r="B10741" t="s">
        <v>436</v>
      </c>
      <c r="C10741">
        <v>1991</v>
      </c>
      <c r="D10741" s="1">
        <v>9060000000000</v>
      </c>
      <c r="E10741" cm="1">
        <f t="array" ref="E10741">IF(
ISNA(_xlfn.XLOOKUP(B10741 &amp; C10741,[1]global_waste_stats!$B$2:$B$991 &amp; [1]global_waste_stats!$C$2:$C$991,[1]global_waste_stats!$D$2:$D$991)),
_xlfn.XLOOKUP(A10741 &amp; C10741,[2]UNdata_Export_20210503_03410335!$A$2:$A$1588 &amp; [2]UNdata_Export_20210503_03410335!$B$2:$B$1588,[2]UNdata_Export_20210503_03410335!$C$2:$C$1588 * 1000),
_xlfn.XLOOKUP(B10741 &amp; C10741,[1]global_waste_stats!$B$2:$B$991 &amp; [1]global_waste_stats!$C$2:$C$991,[1]global_waste_stats!$D$2:$D$991)
)</f>
        <v>188449</v>
      </c>
      <c r="F10741">
        <f t="shared" si="167"/>
        <v>48076667.957909033</v>
      </c>
    </row>
    <row r="10742" spans="1:6" x14ac:dyDescent="0.3">
      <c r="A10742" t="s">
        <v>435</v>
      </c>
      <c r="B10742" t="s">
        <v>436</v>
      </c>
      <c r="C10742">
        <v>1992</v>
      </c>
      <c r="D10742" s="1">
        <v>9380000000000</v>
      </c>
      <c r="E10742" cm="1">
        <f t="array" ref="E10742">IF(
ISNA(_xlfn.XLOOKUP(B10742 &amp; C10742,[1]global_waste_stats!$B$2:$B$991 &amp; [1]global_waste_stats!$C$2:$C$991,[1]global_waste_stats!$D$2:$D$991)),
_xlfn.XLOOKUP(A10742 &amp; C10742,[2]UNdata_Export_20210503_03410335!$A$2:$A$1588 &amp; [2]UNdata_Export_20210503_03410335!$B$2:$B$1588,[2]UNdata_Export_20210503_03410335!$C$2:$C$1588 * 1000),
_xlfn.XLOOKUP(B10742 &amp; C10742,[1]global_waste_stats!$B$2:$B$991 &amp; [1]global_waste_stats!$C$2:$C$991,[1]global_waste_stats!$D$2:$D$991)
)</f>
        <v>194990</v>
      </c>
      <c r="F10742">
        <f t="shared" si="167"/>
        <v>48105031.027232163</v>
      </c>
    </row>
    <row r="10743" spans="1:6" x14ac:dyDescent="0.3">
      <c r="A10743" t="s">
        <v>435</v>
      </c>
      <c r="B10743" t="s">
        <v>436</v>
      </c>
      <c r="C10743">
        <v>1993</v>
      </c>
      <c r="D10743" s="1">
        <v>9640000000000</v>
      </c>
      <c r="E10743" cm="1">
        <f t="array" ref="E10743">IF(
ISNA(_xlfn.XLOOKUP(B10743 &amp; C10743,[1]global_waste_stats!$B$2:$B$991 &amp; [1]global_waste_stats!$C$2:$C$991,[1]global_waste_stats!$D$2:$D$991)),
_xlfn.XLOOKUP(A10743 &amp; C10743,[2]UNdata_Export_20210503_03410335!$A$2:$A$1588 &amp; [2]UNdata_Export_20210503_03410335!$B$2:$B$1588,[2]UNdata_Export_20210503_03410335!$C$2:$C$1588 * 1000),
_xlfn.XLOOKUP(B10743 &amp; C10743,[1]global_waste_stats!$B$2:$B$991 &amp; [1]global_waste_stats!$C$2:$C$991,[1]global_waste_stats!$D$2:$D$991)
)</f>
        <v>197748</v>
      </c>
      <c r="F10743">
        <f t="shared" si="167"/>
        <v>48748912.75765115</v>
      </c>
    </row>
    <row r="10744" spans="1:6" x14ac:dyDescent="0.3">
      <c r="A10744" t="s">
        <v>435</v>
      </c>
      <c r="B10744" t="s">
        <v>436</v>
      </c>
      <c r="C10744">
        <v>1994</v>
      </c>
      <c r="D10744" s="1">
        <v>10000000000000</v>
      </c>
      <c r="E10744" cm="1">
        <f t="array" ref="E10744">IF(
ISNA(_xlfn.XLOOKUP(B10744 &amp; C10744,[1]global_waste_stats!$B$2:$B$991 &amp; [1]global_waste_stats!$C$2:$C$991,[1]global_waste_stats!$D$2:$D$991)),
_xlfn.XLOOKUP(A10744 &amp; C10744,[2]UNdata_Export_20210503_03410335!$A$2:$A$1588 &amp; [2]UNdata_Export_20210503_03410335!$B$2:$B$1588,[2]UNdata_Export_20210503_03410335!$C$2:$C$1588 * 1000),
_xlfn.XLOOKUP(B10744 &amp; C10744,[1]global_waste_stats!$B$2:$B$991 &amp; [1]global_waste_stats!$C$2:$C$991,[1]global_waste_stats!$D$2:$D$991)
)</f>
        <v>200742</v>
      </c>
      <c r="F10744">
        <f t="shared" si="167"/>
        <v>49815185.661196962</v>
      </c>
    </row>
    <row r="10745" spans="1:6" x14ac:dyDescent="0.3">
      <c r="A10745" t="s">
        <v>435</v>
      </c>
      <c r="B10745" t="s">
        <v>436</v>
      </c>
      <c r="C10745">
        <v>1995</v>
      </c>
      <c r="D10745" s="1">
        <v>10300000000000</v>
      </c>
      <c r="E10745" cm="1">
        <f t="array" ref="E10745">IF(
ISNA(_xlfn.XLOOKUP(B10745 &amp; C10745,[1]global_waste_stats!$B$2:$B$991 &amp; [1]global_waste_stats!$C$2:$C$991,[1]global_waste_stats!$D$2:$D$991)),
_xlfn.XLOOKUP(A10745 &amp; C10745,[2]UNdata_Export_20210503_03410335!$A$2:$A$1588 &amp; [2]UNdata_Export_20210503_03410335!$B$2:$B$1588,[2]UNdata_Export_20210503_03410335!$C$2:$C$1588 * 1000),
_xlfn.XLOOKUP(B10745 &amp; C10745,[1]global_waste_stats!$B$2:$B$991 &amp; [1]global_waste_stats!$C$2:$C$991,[1]global_waste_stats!$D$2:$D$991)
)</f>
        <v>197113</v>
      </c>
      <c r="F10745">
        <f t="shared" si="167"/>
        <v>52254290.686053179</v>
      </c>
    </row>
    <row r="10746" spans="1:6" x14ac:dyDescent="0.3">
      <c r="A10746" t="s">
        <v>435</v>
      </c>
      <c r="B10746" t="s">
        <v>436</v>
      </c>
      <c r="C10746">
        <v>1996</v>
      </c>
      <c r="D10746" s="1">
        <v>10700000000000</v>
      </c>
      <c r="E10746" cm="1">
        <f t="array" ref="E10746">IF(
ISNA(_xlfn.XLOOKUP(B10746 &amp; C10746,[1]global_waste_stats!$B$2:$B$991 &amp; [1]global_waste_stats!$C$2:$C$991,[1]global_waste_stats!$D$2:$D$991)),
_xlfn.XLOOKUP(A10746 &amp; C10746,[2]UNdata_Export_20210503_03410335!$A$2:$A$1588 &amp; [2]UNdata_Export_20210503_03410335!$B$2:$B$1588,[2]UNdata_Export_20210503_03410335!$C$2:$C$1588 * 1000),
_xlfn.XLOOKUP(B10746 &amp; C10746,[1]global_waste_stats!$B$2:$B$991 &amp; [1]global_waste_stats!$C$2:$C$991,[1]global_waste_stats!$D$2:$D$991)
)</f>
        <v>195943</v>
      </c>
      <c r="F10746">
        <f t="shared" si="167"/>
        <v>54607717.550512135</v>
      </c>
    </row>
    <row r="10747" spans="1:6" x14ac:dyDescent="0.3">
      <c r="A10747" t="s">
        <v>435</v>
      </c>
      <c r="B10747" t="s">
        <v>436</v>
      </c>
      <c r="C10747">
        <v>1997</v>
      </c>
      <c r="D10747" s="1">
        <v>11200000000000</v>
      </c>
      <c r="E10747" cm="1">
        <f t="array" ref="E10747">IF(
ISNA(_xlfn.XLOOKUP(B10747 &amp; C10747,[1]global_waste_stats!$B$2:$B$991 &amp; [1]global_waste_stats!$C$2:$C$991,[1]global_waste_stats!$D$2:$D$991)),
_xlfn.XLOOKUP(A10747 &amp; C10747,[2]UNdata_Export_20210503_03410335!$A$2:$A$1588 &amp; [2]UNdata_Export_20210503_03410335!$B$2:$B$1588,[2]UNdata_Export_20210503_03410335!$C$2:$C$1588 * 1000),
_xlfn.XLOOKUP(B10747 &amp; C10747,[1]global_waste_stats!$B$2:$B$991 &amp; [1]global_waste_stats!$C$2:$C$991,[1]global_waste_stats!$D$2:$D$991)
)</f>
        <v>202393</v>
      </c>
      <c r="F10747">
        <f t="shared" si="167"/>
        <v>55337882.239010245</v>
      </c>
    </row>
    <row r="10748" spans="1:6" x14ac:dyDescent="0.3">
      <c r="A10748" t="s">
        <v>435</v>
      </c>
      <c r="B10748" t="s">
        <v>436</v>
      </c>
      <c r="C10748">
        <v>1998</v>
      </c>
      <c r="D10748" s="1">
        <v>11700000000000</v>
      </c>
      <c r="E10748" cm="1">
        <f t="array" ref="E10748">IF(
ISNA(_xlfn.XLOOKUP(B10748 &amp; C10748,[1]global_waste_stats!$B$2:$B$991 &amp; [1]global_waste_stats!$C$2:$C$991,[1]global_waste_stats!$D$2:$D$991)),
_xlfn.XLOOKUP(A10748 &amp; C10748,[2]UNdata_Export_20210503_03410335!$A$2:$A$1588 &amp; [2]UNdata_Export_20210503_03410335!$B$2:$B$1588,[2]UNdata_Export_20210503_03410335!$C$2:$C$1588 * 1000),
_xlfn.XLOOKUP(B10748 &amp; C10748,[1]global_waste_stats!$B$2:$B$991 &amp; [1]global_waste_stats!$C$2:$C$991,[1]global_waste_stats!$D$2:$D$991)
)</f>
        <v>206040</v>
      </c>
      <c r="F10748">
        <f t="shared" si="167"/>
        <v>56785090.273733258</v>
      </c>
    </row>
    <row r="10749" spans="1:6" x14ac:dyDescent="0.3">
      <c r="A10749" t="s">
        <v>435</v>
      </c>
      <c r="B10749" t="s">
        <v>436</v>
      </c>
      <c r="C10749">
        <v>1999</v>
      </c>
      <c r="D10749" s="1">
        <v>12200000000000</v>
      </c>
      <c r="E10749" cm="1">
        <f t="array" ref="E10749">IF(
ISNA(_xlfn.XLOOKUP(B10749 &amp; C10749,[1]global_waste_stats!$B$2:$B$991 &amp; [1]global_waste_stats!$C$2:$C$991,[1]global_waste_stats!$D$2:$D$991)),
_xlfn.XLOOKUP(A10749 &amp; C10749,[2]UNdata_Export_20210503_03410335!$A$2:$A$1588 &amp; [2]UNdata_Export_20210503_03410335!$B$2:$B$1588,[2]UNdata_Export_20210503_03410335!$C$2:$C$1588 * 1000),
_xlfn.XLOOKUP(B10749 &amp; C10749,[1]global_waste_stats!$B$2:$B$991 &amp; [1]global_waste_stats!$C$2:$C$991,[1]global_waste_stats!$D$2:$D$991)
)</f>
        <v>213080</v>
      </c>
      <c r="F10749">
        <f t="shared" si="167"/>
        <v>57255490.895438336</v>
      </c>
    </row>
    <row r="10750" spans="1:6" x14ac:dyDescent="0.3">
      <c r="A10750" t="s">
        <v>435</v>
      </c>
      <c r="B10750" t="s">
        <v>436</v>
      </c>
      <c r="C10750">
        <v>2000</v>
      </c>
      <c r="D10750" s="1">
        <v>12700000000000</v>
      </c>
      <c r="E10750" cm="1">
        <f t="array" ref="E10750">IF(
ISNA(_xlfn.XLOOKUP(B10750 &amp; C10750,[1]global_waste_stats!$B$2:$B$991 &amp; [1]global_waste_stats!$C$2:$C$991,[1]global_waste_stats!$D$2:$D$991)),
_xlfn.XLOOKUP(A10750 &amp; C10750,[2]UNdata_Export_20210503_03410335!$A$2:$A$1588 &amp; [2]UNdata_Export_20210503_03410335!$B$2:$B$1588,[2]UNdata_Export_20210503_03410335!$C$2:$C$1588 * 1000),
_xlfn.XLOOKUP(B10750 &amp; C10750,[1]global_waste_stats!$B$2:$B$991 &amp; [1]global_waste_stats!$C$2:$C$991,[1]global_waste_stats!$D$2:$D$991)
)</f>
        <v>220854</v>
      </c>
      <c r="F10750">
        <f t="shared" si="167"/>
        <v>57504052.450940438</v>
      </c>
    </row>
    <row r="10751" spans="1:6" x14ac:dyDescent="0.3">
      <c r="A10751" t="s">
        <v>435</v>
      </c>
      <c r="B10751" t="s">
        <v>436</v>
      </c>
      <c r="C10751">
        <v>2001</v>
      </c>
      <c r="D10751" s="1">
        <v>12800000000000</v>
      </c>
      <c r="E10751" cm="1">
        <f t="array" ref="E10751">IF(
ISNA(_xlfn.XLOOKUP(B10751 &amp; C10751,[1]global_waste_stats!$B$2:$B$991 &amp; [1]global_waste_stats!$C$2:$C$991,[1]global_waste_stats!$D$2:$D$991)),
_xlfn.XLOOKUP(A10751 &amp; C10751,[2]UNdata_Export_20210503_03410335!$A$2:$A$1588 &amp; [2]UNdata_Export_20210503_03410335!$B$2:$B$1588,[2]UNdata_Export_20210503_03410335!$C$2:$C$1588 * 1000),
_xlfn.XLOOKUP(B10751 &amp; C10751,[1]global_waste_stats!$B$2:$B$991 &amp; [1]global_waste_stats!$C$2:$C$991,[1]global_waste_stats!$D$2:$D$991)
)</f>
        <v>218450</v>
      </c>
      <c r="F10751">
        <f t="shared" si="167"/>
        <v>58594644.083314262</v>
      </c>
    </row>
    <row r="10752" spans="1:6" x14ac:dyDescent="0.3">
      <c r="A10752" t="s">
        <v>435</v>
      </c>
      <c r="B10752" t="s">
        <v>436</v>
      </c>
      <c r="C10752">
        <v>2002</v>
      </c>
      <c r="D10752" s="1">
        <v>13100000000000</v>
      </c>
      <c r="E10752" cm="1">
        <f t="array" ref="E10752">IF(
ISNA(_xlfn.XLOOKUP(B10752 &amp; C10752,[1]global_waste_stats!$B$2:$B$991 &amp; [1]global_waste_stats!$C$2:$C$991,[1]global_waste_stats!$D$2:$D$991)),
_xlfn.XLOOKUP(A10752 &amp; C10752,[2]UNdata_Export_20210503_03410335!$A$2:$A$1588 &amp; [2]UNdata_Export_20210503_03410335!$B$2:$B$1588,[2]UNdata_Export_20210503_03410335!$C$2:$C$1588 * 1000),
_xlfn.XLOOKUP(B10752 &amp; C10752,[1]global_waste_stats!$B$2:$B$991 &amp; [1]global_waste_stats!$C$2:$C$991,[1]global_waste_stats!$D$2:$D$991)
)</f>
        <v>222560</v>
      </c>
      <c r="F10752">
        <f t="shared" si="167"/>
        <v>58860531.991373114</v>
      </c>
    </row>
    <row r="10753" spans="1:6" x14ac:dyDescent="0.3">
      <c r="A10753" t="s">
        <v>435</v>
      </c>
      <c r="B10753" t="s">
        <v>436</v>
      </c>
      <c r="C10753">
        <v>2003</v>
      </c>
      <c r="D10753" s="1">
        <v>13400000000000</v>
      </c>
      <c r="E10753" cm="1">
        <f t="array" ref="E10753">IF(
ISNA(_xlfn.XLOOKUP(B10753 &amp; C10753,[1]global_waste_stats!$B$2:$B$991 &amp; [1]global_waste_stats!$C$2:$C$991,[1]global_waste_stats!$D$2:$D$991)),
_xlfn.XLOOKUP(A10753 &amp; C10753,[2]UNdata_Export_20210503_03410335!$A$2:$A$1588 &amp; [2]UNdata_Export_20210503_03410335!$B$2:$B$1588,[2]UNdata_Export_20210503_03410335!$C$2:$C$1588 * 1000),
_xlfn.XLOOKUP(B10753 &amp; C10753,[1]global_waste_stats!$B$2:$B$991 &amp; [1]global_waste_stats!$C$2:$C$991,[1]global_waste_stats!$D$2:$D$991)
)</f>
        <v>223548</v>
      </c>
      <c r="F10753">
        <f t="shared" si="167"/>
        <v>59942383.738615423</v>
      </c>
    </row>
    <row r="10754" spans="1:6" x14ac:dyDescent="0.3">
      <c r="A10754" t="s">
        <v>435</v>
      </c>
      <c r="B10754" t="s">
        <v>436</v>
      </c>
      <c r="C10754">
        <v>2004</v>
      </c>
      <c r="D10754" s="1">
        <v>13900000000000</v>
      </c>
      <c r="E10754" cm="1">
        <f t="array" ref="E10754">IF(
ISNA(_xlfn.XLOOKUP(B10754 &amp; C10754,[1]global_waste_stats!$B$2:$B$991 &amp; [1]global_waste_stats!$C$2:$C$991,[1]global_waste_stats!$D$2:$D$991)),
_xlfn.XLOOKUP(A10754 &amp; C10754,[2]UNdata_Export_20210503_03410335!$A$2:$A$1588 &amp; [2]UNdata_Export_20210503_03410335!$B$2:$B$1588,[2]UNdata_Export_20210503_03410335!$C$2:$C$1588 * 1000),
_xlfn.XLOOKUP(B10754 &amp; C10754,[1]global_waste_stats!$B$2:$B$991 &amp; [1]global_waste_stats!$C$2:$C$991,[1]global_waste_stats!$D$2:$D$991)
)</f>
        <v>230534</v>
      </c>
      <c r="F10754">
        <f t="shared" si="167"/>
        <v>60294793.826507151</v>
      </c>
    </row>
    <row r="10755" spans="1:6" x14ac:dyDescent="0.3">
      <c r="A10755" t="s">
        <v>435</v>
      </c>
      <c r="B10755" t="s">
        <v>436</v>
      </c>
      <c r="C10755">
        <v>2005</v>
      </c>
      <c r="D10755" s="1">
        <v>14400000000000</v>
      </c>
      <c r="E10755" cm="1">
        <f t="array" ref="E10755">IF(
ISNA(_xlfn.XLOOKUP(B10755 &amp; C10755,[1]global_waste_stats!$B$2:$B$991 &amp; [1]global_waste_stats!$C$2:$C$991,[1]global_waste_stats!$D$2:$D$991)),
_xlfn.XLOOKUP(A10755 &amp; C10755,[2]UNdata_Export_20210503_03410335!$A$2:$A$1588 &amp; [2]UNdata_Export_20210503_03410335!$B$2:$B$1588,[2]UNdata_Export_20210503_03410335!$C$2:$C$1588 * 1000),
_xlfn.XLOOKUP(B10755 &amp; C10755,[1]global_waste_stats!$B$2:$B$991 &amp; [1]global_waste_stats!$C$2:$C$991,[1]global_waste_stats!$D$2:$D$991)
)</f>
        <v>230180</v>
      </c>
      <c r="F10755">
        <f t="shared" ref="F10755:F10818" si="168">IF(ISNA(E10755),"",D10755/E10755)</f>
        <v>62559735.858893037</v>
      </c>
    </row>
    <row r="10756" spans="1:6" x14ac:dyDescent="0.3">
      <c r="A10756" t="s">
        <v>435</v>
      </c>
      <c r="B10756" t="s">
        <v>436</v>
      </c>
      <c r="C10756">
        <v>2006</v>
      </c>
      <c r="D10756" s="1">
        <v>14800000000000</v>
      </c>
      <c r="E10756" cm="1">
        <f t="array" ref="E10756">IF(
ISNA(_xlfn.XLOOKUP(B10756 &amp; C10756,[1]global_waste_stats!$B$2:$B$991 &amp; [1]global_waste_stats!$C$2:$C$991,[1]global_waste_stats!$D$2:$D$991)),
_xlfn.XLOOKUP(A10756 &amp; C10756,[2]UNdata_Export_20210503_03410335!$A$2:$A$1588 &amp; [2]UNdata_Export_20210503_03410335!$B$2:$B$1588,[2]UNdata_Export_20210503_03410335!$C$2:$C$1588 * 1000),
_xlfn.XLOOKUP(B10756 &amp; C10756,[1]global_waste_stats!$B$2:$B$991 &amp; [1]global_waste_stats!$C$2:$C$991,[1]global_waste_stats!$D$2:$D$991)
)</f>
        <v>233237</v>
      </c>
      <c r="F10756">
        <f t="shared" si="168"/>
        <v>63454769.183277093</v>
      </c>
    </row>
    <row r="10757" spans="1:6" x14ac:dyDescent="0.3">
      <c r="A10757" t="s">
        <v>435</v>
      </c>
      <c r="B10757" t="s">
        <v>436</v>
      </c>
      <c r="C10757">
        <v>2007</v>
      </c>
      <c r="D10757" s="1">
        <v>15100000000000</v>
      </c>
      <c r="E10757" cm="1">
        <f t="array" ref="E10757">IF(
ISNA(_xlfn.XLOOKUP(B10757 &amp; C10757,[1]global_waste_stats!$B$2:$B$991 &amp; [1]global_waste_stats!$C$2:$C$991,[1]global_waste_stats!$D$2:$D$991)),
_xlfn.XLOOKUP(A10757 &amp; C10757,[2]UNdata_Export_20210503_03410335!$A$2:$A$1588 &amp; [2]UNdata_Export_20210503_03410335!$B$2:$B$1588,[2]UNdata_Export_20210503_03410335!$C$2:$C$1588 * 1000),
_xlfn.XLOOKUP(B10757 &amp; C10757,[1]global_waste_stats!$B$2:$B$991 &amp; [1]global_waste_stats!$C$2:$C$991,[1]global_waste_stats!$D$2:$D$991)
)</f>
        <v>232693</v>
      </c>
      <c r="F10757">
        <f t="shared" si="168"/>
        <v>64892368.915266037</v>
      </c>
    </row>
    <row r="10758" spans="1:6" x14ac:dyDescent="0.3">
      <c r="A10758" t="s">
        <v>435</v>
      </c>
      <c r="B10758" t="s">
        <v>436</v>
      </c>
      <c r="C10758">
        <v>2008</v>
      </c>
      <c r="D10758" s="1">
        <v>15000000000000</v>
      </c>
      <c r="E10758" cm="1">
        <f t="array" ref="E10758">IF(
ISNA(_xlfn.XLOOKUP(B10758 &amp; C10758,[1]global_waste_stats!$B$2:$B$991 &amp; [1]global_waste_stats!$C$2:$C$991,[1]global_waste_stats!$D$2:$D$991)),
_xlfn.XLOOKUP(A10758 &amp; C10758,[2]UNdata_Export_20210503_03410335!$A$2:$A$1588 &amp; [2]UNdata_Export_20210503_03410335!$B$2:$B$1588,[2]UNdata_Export_20210503_03410335!$C$2:$C$1588 * 1000),
_xlfn.XLOOKUP(B10758 &amp; C10758,[1]global_waste_stats!$B$2:$B$991 &amp; [1]global_waste_stats!$C$2:$C$991,[1]global_waste_stats!$D$2:$D$991)
)</f>
        <v>229200</v>
      </c>
      <c r="F10758">
        <f t="shared" si="168"/>
        <v>65445026.178010471</v>
      </c>
    </row>
    <row r="10759" spans="1:6" x14ac:dyDescent="0.3">
      <c r="A10759" t="s">
        <v>435</v>
      </c>
      <c r="B10759" t="s">
        <v>436</v>
      </c>
      <c r="C10759">
        <v>2009</v>
      </c>
      <c r="D10759" s="1">
        <v>14600000000000</v>
      </c>
      <c r="E10759" cm="1">
        <f t="array" ref="E10759">IF(
ISNA(_xlfn.XLOOKUP(B10759 &amp; C10759,[1]global_waste_stats!$B$2:$B$991 &amp; [1]global_waste_stats!$C$2:$C$991,[1]global_waste_stats!$D$2:$D$991)),
_xlfn.XLOOKUP(A10759 &amp; C10759,[2]UNdata_Export_20210503_03410335!$A$2:$A$1588 &amp; [2]UNdata_Export_20210503_03410335!$B$2:$B$1588,[2]UNdata_Export_20210503_03410335!$C$2:$C$1588 * 1000),
_xlfn.XLOOKUP(B10759 &amp; C10759,[1]global_waste_stats!$B$2:$B$991 &amp; [1]global_waste_stats!$C$2:$C$991,[1]global_waste_stats!$D$2:$D$991)
)</f>
        <v>222188</v>
      </c>
      <c r="F10759">
        <f t="shared" si="168"/>
        <v>65710119.358381189</v>
      </c>
    </row>
    <row r="10760" spans="1:6" x14ac:dyDescent="0.3">
      <c r="A10760" t="s">
        <v>435</v>
      </c>
      <c r="B10760" t="s">
        <v>436</v>
      </c>
      <c r="C10760">
        <v>2010</v>
      </c>
      <c r="D10760" s="1">
        <v>15000000000000</v>
      </c>
      <c r="E10760" cm="1">
        <f t="array" ref="E10760">IF(
ISNA(_xlfn.XLOOKUP(B10760 &amp; C10760,[1]global_waste_stats!$B$2:$B$991 &amp; [1]global_waste_stats!$C$2:$C$991,[1]global_waste_stats!$D$2:$D$991)),
_xlfn.XLOOKUP(A10760 &amp; C10760,[2]UNdata_Export_20210503_03410335!$A$2:$A$1588 &amp; [2]UNdata_Export_20210503_03410335!$B$2:$B$1588,[2]UNdata_Export_20210503_03410335!$C$2:$C$1588 * 1000),
_xlfn.XLOOKUP(B10760 &amp; C10760,[1]global_waste_stats!$B$2:$B$991 &amp; [1]global_waste_stats!$C$2:$C$991,[1]global_waste_stats!$D$2:$D$991)
)</f>
        <v>227749</v>
      </c>
      <c r="F10760">
        <f t="shared" si="168"/>
        <v>65861979.635475896</v>
      </c>
    </row>
    <row r="10761" spans="1:6" x14ac:dyDescent="0.3">
      <c r="A10761" t="s">
        <v>435</v>
      </c>
      <c r="B10761" t="s">
        <v>436</v>
      </c>
      <c r="C10761">
        <v>2011</v>
      </c>
      <c r="D10761" s="1">
        <v>15200000000000</v>
      </c>
      <c r="E10761" cm="1">
        <f t="array" ref="E10761">IF(
ISNA(_xlfn.XLOOKUP(B10761 &amp; C10761,[1]global_waste_stats!$B$2:$B$991 &amp; [1]global_waste_stats!$C$2:$C$991,[1]global_waste_stats!$D$2:$D$991)),
_xlfn.XLOOKUP(A10761 &amp; C10761,[2]UNdata_Export_20210503_03410335!$A$2:$A$1588 &amp; [2]UNdata_Export_20210503_03410335!$B$2:$B$1588,[2]UNdata_Export_20210503_03410335!$C$2:$C$1588 * 1000),
_xlfn.XLOOKUP(B10761 &amp; C10761,[1]global_waste_stats!$B$2:$B$991 &amp; [1]global_waste_stats!$C$2:$C$991,[1]global_waste_stats!$D$2:$D$991)
)</f>
        <v>228583</v>
      </c>
      <c r="F10761">
        <f t="shared" si="168"/>
        <v>66496633.607923597</v>
      </c>
    </row>
    <row r="10762" spans="1:6" x14ac:dyDescent="0.3">
      <c r="A10762" t="s">
        <v>435</v>
      </c>
      <c r="B10762" t="s">
        <v>436</v>
      </c>
      <c r="C10762">
        <v>2012</v>
      </c>
      <c r="D10762" s="1">
        <v>15500000000000</v>
      </c>
      <c r="E10762" cm="1">
        <f t="array" ref="E10762">IF(
ISNA(_xlfn.XLOOKUP(B10762 &amp; C10762,[1]global_waste_stats!$B$2:$B$991 &amp; [1]global_waste_stats!$C$2:$C$991,[1]global_waste_stats!$D$2:$D$991)),
_xlfn.XLOOKUP(A10762 &amp; C10762,[2]UNdata_Export_20210503_03410335!$A$2:$A$1588 &amp; [2]UNdata_Export_20210503_03410335!$B$2:$B$1588,[2]UNdata_Export_20210503_03410335!$C$2:$C$1588 * 1000),
_xlfn.XLOOKUP(B10762 &amp; C10762,[1]global_waste_stats!$B$2:$B$991 &amp; [1]global_waste_stats!$C$2:$C$991,[1]global_waste_stats!$D$2:$D$991)
)</f>
        <v>228873.60000000001</v>
      </c>
      <c r="F10762">
        <f t="shared" si="168"/>
        <v>67722970.233351514</v>
      </c>
    </row>
    <row r="10763" spans="1:6" x14ac:dyDescent="0.3">
      <c r="A10763" t="s">
        <v>435</v>
      </c>
      <c r="B10763" t="s">
        <v>436</v>
      </c>
      <c r="C10763">
        <v>2013</v>
      </c>
      <c r="D10763" s="1">
        <v>15800000000000</v>
      </c>
      <c r="E10763" cm="1">
        <f t="array" ref="E10763">IF(
ISNA(_xlfn.XLOOKUP(B10763 &amp; C10763,[1]global_waste_stats!$B$2:$B$991 &amp; [1]global_waste_stats!$C$2:$C$991,[1]global_waste_stats!$D$2:$D$991)),
_xlfn.XLOOKUP(A10763 &amp; C10763,[2]UNdata_Export_20210503_03410335!$A$2:$A$1588 &amp; [2]UNdata_Export_20210503_03410335!$B$2:$B$1588,[2]UNdata_Export_20210503_03410335!$C$2:$C$1588 * 1000),
_xlfn.XLOOKUP(B10763 &amp; C10763,[1]global_waste_stats!$B$2:$B$991 &amp; [1]global_waste_stats!$C$2:$C$991,[1]global_waste_stats!$D$2:$D$991)
)</f>
        <v>231395.6</v>
      </c>
      <c r="F10763">
        <f t="shared" si="168"/>
        <v>68281332.920764267</v>
      </c>
    </row>
    <row r="10764" spans="1:6" x14ac:dyDescent="0.3">
      <c r="A10764" t="s">
        <v>435</v>
      </c>
      <c r="B10764" t="s">
        <v>436</v>
      </c>
      <c r="C10764">
        <v>2014</v>
      </c>
      <c r="D10764" s="1">
        <v>16200000000000</v>
      </c>
      <c r="E10764" cm="1">
        <f t="array" ref="E10764">IF(
ISNA(_xlfn.XLOOKUP(B10764 &amp; C10764,[1]global_waste_stats!$B$2:$B$991 &amp; [1]global_waste_stats!$C$2:$C$991,[1]global_waste_stats!$D$2:$D$991)),
_xlfn.XLOOKUP(A10764 &amp; C10764,[2]UNdata_Export_20210503_03410335!$A$2:$A$1588 &amp; [2]UNdata_Export_20210503_03410335!$B$2:$B$1588,[2]UNdata_Export_20210503_03410335!$C$2:$C$1588 * 1000),
_xlfn.XLOOKUP(B10764 &amp; C10764,[1]global_waste_stats!$B$2:$B$991 &amp; [1]global_waste_stats!$C$2:$C$991,[1]global_waste_stats!$D$2:$D$991)
)</f>
        <v>234416.5</v>
      </c>
      <c r="F10764">
        <f t="shared" si="168"/>
        <v>69107763.31870836</v>
      </c>
    </row>
    <row r="10765" spans="1:6" x14ac:dyDescent="0.3">
      <c r="A10765" t="s">
        <v>435</v>
      </c>
      <c r="B10765" t="s">
        <v>436</v>
      </c>
      <c r="C10765">
        <v>2015</v>
      </c>
      <c r="D10765" s="1">
        <v>16700000000000</v>
      </c>
      <c r="E10765" cm="1">
        <f t="array" ref="E10765">IF(
ISNA(_xlfn.XLOOKUP(B10765 &amp; C10765,[1]global_waste_stats!$B$2:$B$991 &amp; [1]global_waste_stats!$C$2:$C$991,[1]global_waste_stats!$D$2:$D$991)),
_xlfn.XLOOKUP(A10765 &amp; C10765,[2]UNdata_Export_20210503_03410335!$A$2:$A$1588 &amp; [2]UNdata_Export_20210503_03410335!$B$2:$B$1588,[2]UNdata_Export_20210503_03410335!$C$2:$C$1588 * 1000),
_xlfn.XLOOKUP(B10765 &amp; C10765,[1]global_waste_stats!$B$2:$B$991 &amp; [1]global_waste_stats!$C$2:$C$991,[1]global_waste_stats!$D$2:$D$991)
)</f>
        <v>237782.19200000001</v>
      </c>
      <c r="F10765">
        <f t="shared" si="168"/>
        <v>70232341.032502547</v>
      </c>
    </row>
    <row r="10766" spans="1:6" x14ac:dyDescent="0.3">
      <c r="A10766" t="s">
        <v>435</v>
      </c>
      <c r="B10766" t="s">
        <v>436</v>
      </c>
      <c r="C10766">
        <v>2016</v>
      </c>
      <c r="D10766" s="1">
        <v>16900000000000</v>
      </c>
      <c r="E10766" cm="1">
        <f t="array" ref="E10766">IF(
ISNA(_xlfn.XLOOKUP(B10766 &amp; C10766,[1]global_waste_stats!$B$2:$B$991 &amp; [1]global_waste_stats!$C$2:$C$991,[1]global_waste_stats!$D$2:$D$991)),
_xlfn.XLOOKUP(A10766 &amp; C10766,[2]UNdata_Export_20210503_03410335!$A$2:$A$1588 &amp; [2]UNdata_Export_20210503_03410335!$B$2:$B$1588,[2]UNdata_Export_20210503_03410335!$C$2:$C$1588 * 1000),
_xlfn.XLOOKUP(B10766 &amp; C10766,[1]global_waste_stats!$B$2:$B$991 &amp; [1]global_waste_stats!$C$2:$C$991,[1]global_waste_stats!$D$2:$D$991)
)</f>
        <v>243225</v>
      </c>
      <c r="F10766">
        <f t="shared" si="168"/>
        <v>69482989.001952931</v>
      </c>
    </row>
    <row r="10767" spans="1:6" x14ac:dyDescent="0.3">
      <c r="A10767" t="s">
        <v>435</v>
      </c>
      <c r="B10767" t="s">
        <v>436</v>
      </c>
      <c r="C10767">
        <v>2017</v>
      </c>
      <c r="D10767" s="1">
        <v>17300000000000</v>
      </c>
      <c r="E10767" cm="1">
        <f t="array" ref="E10767">IF(
ISNA(_xlfn.XLOOKUP(B10767 &amp; C10767,[1]global_waste_stats!$B$2:$B$991 &amp; [1]global_waste_stats!$C$2:$C$991,[1]global_waste_stats!$D$2:$D$991)),
_xlfn.XLOOKUP(A10767 &amp; C10767,[2]UNdata_Export_20210503_03410335!$A$2:$A$1588 &amp; [2]UNdata_Export_20210503_03410335!$B$2:$B$1588,[2]UNdata_Export_20210503_03410335!$C$2:$C$1588 * 1000),
_xlfn.XLOOKUP(B10767 &amp; C10767,[1]global_waste_stats!$B$2:$B$991 &amp; [1]global_waste_stats!$C$2:$C$991,[1]global_waste_stats!$D$2:$D$991)
)</f>
        <v>243724.3</v>
      </c>
      <c r="F10767">
        <f t="shared" si="168"/>
        <v>70981843.008678257</v>
      </c>
    </row>
    <row r="10768" spans="1:6" x14ac:dyDescent="0.3">
      <c r="A10768" t="s">
        <v>437</v>
      </c>
      <c r="B10768" t="s">
        <v>438</v>
      </c>
      <c r="C10768">
        <v>2002</v>
      </c>
      <c r="D10768" s="1">
        <v>3980912285</v>
      </c>
      <c r="E10768" t="e" cm="1">
        <f t="array" ref="E10768">IF(
ISNA(_xlfn.XLOOKUP(B10768 &amp; C10768,[1]global_waste_stats!$B$2:$B$991 &amp; [1]global_waste_stats!$C$2:$C$991,[1]global_waste_stats!$D$2:$D$991)),
_xlfn.XLOOKUP(A10768 &amp; C10768,[2]UNdata_Export_20210503_03410335!$A$2:$A$1588 &amp; [2]UNdata_Export_20210503_03410335!$B$2:$B$1588,[2]UNdata_Export_20210503_03410335!$C$2:$C$1588 * 1000),
_xlfn.XLOOKUP(B10768 &amp; C10768,[1]global_waste_stats!$B$2:$B$991 &amp; [1]global_waste_stats!$C$2:$C$991,[1]global_waste_stats!$D$2:$D$991)
)</f>
        <v>#N/A</v>
      </c>
      <c r="F10768" t="str">
        <f t="shared" si="168"/>
        <v/>
      </c>
    </row>
    <row r="10769" spans="1:6" x14ac:dyDescent="0.3">
      <c r="A10769" t="s">
        <v>437</v>
      </c>
      <c r="B10769" t="s">
        <v>438</v>
      </c>
      <c r="C10769">
        <v>2003</v>
      </c>
      <c r="D10769" s="1">
        <v>3967611884</v>
      </c>
      <c r="E10769" t="e" cm="1">
        <f t="array" ref="E10769">IF(
ISNA(_xlfn.XLOOKUP(B10769 &amp; C10769,[1]global_waste_stats!$B$2:$B$991 &amp; [1]global_waste_stats!$C$2:$C$991,[1]global_waste_stats!$D$2:$D$991)),
_xlfn.XLOOKUP(A10769 &amp; C10769,[2]UNdata_Export_20210503_03410335!$A$2:$A$1588 &amp; [2]UNdata_Export_20210503_03410335!$B$2:$B$1588,[2]UNdata_Export_20210503_03410335!$C$2:$C$1588 * 1000),
_xlfn.XLOOKUP(B10769 &amp; C10769,[1]global_waste_stats!$B$2:$B$991 &amp; [1]global_waste_stats!$C$2:$C$991,[1]global_waste_stats!$D$2:$D$991)
)</f>
        <v>#N/A</v>
      </c>
      <c r="F10769" t="str">
        <f t="shared" si="168"/>
        <v/>
      </c>
    </row>
    <row r="10770" spans="1:6" x14ac:dyDescent="0.3">
      <c r="A10770" t="s">
        <v>437</v>
      </c>
      <c r="B10770" t="s">
        <v>438</v>
      </c>
      <c r="C10770">
        <v>2004</v>
      </c>
      <c r="D10770" s="1">
        <v>4084246168</v>
      </c>
      <c r="E10770" t="e" cm="1">
        <f t="array" ref="E10770">IF(
ISNA(_xlfn.XLOOKUP(B10770 &amp; C10770,[1]global_waste_stats!$B$2:$B$991 &amp; [1]global_waste_stats!$C$2:$C$991,[1]global_waste_stats!$D$2:$D$991)),
_xlfn.XLOOKUP(A10770 &amp; C10770,[2]UNdata_Export_20210503_03410335!$A$2:$A$1588 &amp; [2]UNdata_Export_20210503_03410335!$B$2:$B$1588,[2]UNdata_Export_20210503_03410335!$C$2:$C$1588 * 1000),
_xlfn.XLOOKUP(B10770 &amp; C10770,[1]global_waste_stats!$B$2:$B$991 &amp; [1]global_waste_stats!$C$2:$C$991,[1]global_waste_stats!$D$2:$D$991)
)</f>
        <v>#N/A</v>
      </c>
      <c r="F10770" t="str">
        <f t="shared" si="168"/>
        <v/>
      </c>
    </row>
    <row r="10771" spans="1:6" x14ac:dyDescent="0.3">
      <c r="A10771" t="s">
        <v>437</v>
      </c>
      <c r="B10771" t="s">
        <v>438</v>
      </c>
      <c r="C10771">
        <v>2005</v>
      </c>
      <c r="D10771" s="1">
        <v>4232596793</v>
      </c>
      <c r="E10771" t="e" cm="1">
        <f t="array" ref="E10771">IF(
ISNA(_xlfn.XLOOKUP(B10771 &amp; C10771,[1]global_waste_stats!$B$2:$B$991 &amp; [1]global_waste_stats!$C$2:$C$991,[1]global_waste_stats!$D$2:$D$991)),
_xlfn.XLOOKUP(A10771 &amp; C10771,[2]UNdata_Export_20210503_03410335!$A$2:$A$1588 &amp; [2]UNdata_Export_20210503_03410335!$B$2:$B$1588,[2]UNdata_Export_20210503_03410335!$C$2:$C$1588 * 1000),
_xlfn.XLOOKUP(B10771 &amp; C10771,[1]global_waste_stats!$B$2:$B$991 &amp; [1]global_waste_stats!$C$2:$C$991,[1]global_waste_stats!$D$2:$D$991)
)</f>
        <v>#N/A</v>
      </c>
      <c r="F10771" t="str">
        <f t="shared" si="168"/>
        <v/>
      </c>
    </row>
    <row r="10772" spans="1:6" x14ac:dyDescent="0.3">
      <c r="A10772" t="s">
        <v>437</v>
      </c>
      <c r="B10772" t="s">
        <v>438</v>
      </c>
      <c r="C10772">
        <v>2006</v>
      </c>
      <c r="D10772" s="1">
        <v>4386062957</v>
      </c>
      <c r="E10772" t="e" cm="1">
        <f t="array" ref="E10772">IF(
ISNA(_xlfn.XLOOKUP(B10772 &amp; C10772,[1]global_waste_stats!$B$2:$B$991 &amp; [1]global_waste_stats!$C$2:$C$991,[1]global_waste_stats!$D$2:$D$991)),
_xlfn.XLOOKUP(A10772 &amp; C10772,[2]UNdata_Export_20210503_03410335!$A$2:$A$1588 &amp; [2]UNdata_Export_20210503_03410335!$B$2:$B$1588,[2]UNdata_Export_20210503_03410335!$C$2:$C$1588 * 1000),
_xlfn.XLOOKUP(B10772 &amp; C10772,[1]global_waste_stats!$B$2:$B$991 &amp; [1]global_waste_stats!$C$2:$C$991,[1]global_waste_stats!$D$2:$D$991)
)</f>
        <v>#N/A</v>
      </c>
      <c r="F10772" t="str">
        <f t="shared" si="168"/>
        <v/>
      </c>
    </row>
    <row r="10773" spans="1:6" x14ac:dyDescent="0.3">
      <c r="A10773" t="s">
        <v>437</v>
      </c>
      <c r="B10773" t="s">
        <v>438</v>
      </c>
      <c r="C10773">
        <v>2007</v>
      </c>
      <c r="D10773" s="1">
        <v>4563060599</v>
      </c>
      <c r="E10773" t="e" cm="1">
        <f t="array" ref="E10773">IF(
ISNA(_xlfn.XLOOKUP(B10773 &amp; C10773,[1]global_waste_stats!$B$2:$B$991 &amp; [1]global_waste_stats!$C$2:$C$991,[1]global_waste_stats!$D$2:$D$991)),
_xlfn.XLOOKUP(A10773 &amp; C10773,[2]UNdata_Export_20210503_03410335!$A$2:$A$1588 &amp; [2]UNdata_Export_20210503_03410335!$B$2:$B$1588,[2]UNdata_Export_20210503_03410335!$C$2:$C$1588 * 1000),
_xlfn.XLOOKUP(B10773 &amp; C10773,[1]global_waste_stats!$B$2:$B$991 &amp; [1]global_waste_stats!$C$2:$C$991,[1]global_waste_stats!$D$2:$D$991)
)</f>
        <v>#N/A</v>
      </c>
      <c r="F10773" t="str">
        <f t="shared" si="168"/>
        <v/>
      </c>
    </row>
    <row r="10774" spans="1:6" x14ac:dyDescent="0.3">
      <c r="A10774" t="s">
        <v>437</v>
      </c>
      <c r="B10774" t="s">
        <v>438</v>
      </c>
      <c r="C10774">
        <v>2008</v>
      </c>
      <c r="D10774" s="1">
        <v>4606031125</v>
      </c>
      <c r="E10774" t="e" cm="1">
        <f t="array" ref="E10774">IF(
ISNA(_xlfn.XLOOKUP(B10774 &amp; C10774,[1]global_waste_stats!$B$2:$B$991 &amp; [1]global_waste_stats!$C$2:$C$991,[1]global_waste_stats!$D$2:$D$991)),
_xlfn.XLOOKUP(A10774 &amp; C10774,[2]UNdata_Export_20210503_03410335!$A$2:$A$1588 &amp; [2]UNdata_Export_20210503_03410335!$B$2:$B$1588,[2]UNdata_Export_20210503_03410335!$C$2:$C$1588 * 1000),
_xlfn.XLOOKUP(B10774 &amp; C10774,[1]global_waste_stats!$B$2:$B$991 &amp; [1]global_waste_stats!$C$2:$C$991,[1]global_waste_stats!$D$2:$D$991)
)</f>
        <v>#N/A</v>
      </c>
      <c r="F10774" t="str">
        <f t="shared" si="168"/>
        <v/>
      </c>
    </row>
    <row r="10775" spans="1:6" x14ac:dyDescent="0.3">
      <c r="A10775" t="s">
        <v>437</v>
      </c>
      <c r="B10775" t="s">
        <v>438</v>
      </c>
      <c r="C10775">
        <v>2009</v>
      </c>
      <c r="D10775" s="1">
        <v>4300121905</v>
      </c>
      <c r="E10775" t="e" cm="1">
        <f t="array" ref="E10775">IF(
ISNA(_xlfn.XLOOKUP(B10775 &amp; C10775,[1]global_waste_stats!$B$2:$B$991 &amp; [1]global_waste_stats!$C$2:$C$991,[1]global_waste_stats!$D$2:$D$991)),
_xlfn.XLOOKUP(A10775 &amp; C10775,[2]UNdata_Export_20210503_03410335!$A$2:$A$1588 &amp; [2]UNdata_Export_20210503_03410335!$B$2:$B$1588,[2]UNdata_Export_20210503_03410335!$C$2:$C$1588 * 1000),
_xlfn.XLOOKUP(B10775 &amp; C10775,[1]global_waste_stats!$B$2:$B$991 &amp; [1]global_waste_stats!$C$2:$C$991,[1]global_waste_stats!$D$2:$D$991)
)</f>
        <v>#N/A</v>
      </c>
      <c r="F10775" t="str">
        <f t="shared" si="168"/>
        <v/>
      </c>
    </row>
    <row r="10776" spans="1:6" x14ac:dyDescent="0.3">
      <c r="A10776" t="s">
        <v>437</v>
      </c>
      <c r="B10776" t="s">
        <v>438</v>
      </c>
      <c r="C10776">
        <v>2010</v>
      </c>
      <c r="D10776" s="1">
        <v>4339000000</v>
      </c>
      <c r="E10776" t="e" cm="1">
        <f t="array" ref="E10776">IF(
ISNA(_xlfn.XLOOKUP(B10776 &amp; C10776,[1]global_waste_stats!$B$2:$B$991 &amp; [1]global_waste_stats!$C$2:$C$991,[1]global_waste_stats!$D$2:$D$991)),
_xlfn.XLOOKUP(A10776 &amp; C10776,[2]UNdata_Export_20210503_03410335!$A$2:$A$1588 &amp; [2]UNdata_Export_20210503_03410335!$B$2:$B$1588,[2]UNdata_Export_20210503_03410335!$C$2:$C$1588 * 1000),
_xlfn.XLOOKUP(B10776 &amp; C10776,[1]global_waste_stats!$B$2:$B$991 &amp; [1]global_waste_stats!$C$2:$C$991,[1]global_waste_stats!$D$2:$D$991)
)</f>
        <v>#N/A</v>
      </c>
      <c r="F10776" t="str">
        <f t="shared" si="168"/>
        <v/>
      </c>
    </row>
    <row r="10777" spans="1:6" x14ac:dyDescent="0.3">
      <c r="A10777" t="s">
        <v>437</v>
      </c>
      <c r="B10777" t="s">
        <v>438</v>
      </c>
      <c r="C10777">
        <v>2011</v>
      </c>
      <c r="D10777" s="1">
        <v>3985004716</v>
      </c>
      <c r="E10777" t="e" cm="1">
        <f t="array" ref="E10777">IF(
ISNA(_xlfn.XLOOKUP(B10777 &amp; C10777,[1]global_waste_stats!$B$2:$B$991 &amp; [1]global_waste_stats!$C$2:$C$991,[1]global_waste_stats!$D$2:$D$991)),
_xlfn.XLOOKUP(A10777 &amp; C10777,[2]UNdata_Export_20210503_03410335!$A$2:$A$1588 &amp; [2]UNdata_Export_20210503_03410335!$B$2:$B$1588,[2]UNdata_Export_20210503_03410335!$C$2:$C$1588 * 1000),
_xlfn.XLOOKUP(B10777 &amp; C10777,[1]global_waste_stats!$B$2:$B$991 &amp; [1]global_waste_stats!$C$2:$C$991,[1]global_waste_stats!$D$2:$D$991)
)</f>
        <v>#N/A</v>
      </c>
      <c r="F10777" t="str">
        <f t="shared" si="168"/>
        <v/>
      </c>
    </row>
    <row r="10778" spans="1:6" x14ac:dyDescent="0.3">
      <c r="A10778" t="s">
        <v>437</v>
      </c>
      <c r="B10778" t="s">
        <v>438</v>
      </c>
      <c r="C10778">
        <v>2012</v>
      </c>
      <c r="D10778" s="1">
        <v>3386486678</v>
      </c>
      <c r="E10778" t="e" cm="1">
        <f t="array" ref="E10778">IF(
ISNA(_xlfn.XLOOKUP(B10778 &amp; C10778,[1]global_waste_stats!$B$2:$B$991 &amp; [1]global_waste_stats!$C$2:$C$991,[1]global_waste_stats!$D$2:$D$991)),
_xlfn.XLOOKUP(A10778 &amp; C10778,[2]UNdata_Export_20210503_03410335!$A$2:$A$1588 &amp; [2]UNdata_Export_20210503_03410335!$B$2:$B$1588,[2]UNdata_Export_20210503_03410335!$C$2:$C$1588 * 1000),
_xlfn.XLOOKUP(B10778 &amp; C10778,[1]global_waste_stats!$B$2:$B$991 &amp; [1]global_waste_stats!$C$2:$C$991,[1]global_waste_stats!$D$2:$D$991)
)</f>
        <v>#N/A</v>
      </c>
      <c r="F10778" t="str">
        <f t="shared" si="168"/>
        <v/>
      </c>
    </row>
    <row r="10779" spans="1:6" x14ac:dyDescent="0.3">
      <c r="A10779" t="s">
        <v>437</v>
      </c>
      <c r="B10779" t="s">
        <v>438</v>
      </c>
      <c r="C10779">
        <v>2013</v>
      </c>
      <c r="D10779" s="1">
        <v>3190049988</v>
      </c>
      <c r="E10779" t="e" cm="1">
        <f t="array" ref="E10779">IF(
ISNA(_xlfn.XLOOKUP(B10779 &amp; C10779,[1]global_waste_stats!$B$2:$B$991 &amp; [1]global_waste_stats!$C$2:$C$991,[1]global_waste_stats!$D$2:$D$991)),
_xlfn.XLOOKUP(A10779 &amp; C10779,[2]UNdata_Export_20210503_03410335!$A$2:$A$1588 &amp; [2]UNdata_Export_20210503_03410335!$B$2:$B$1588,[2]UNdata_Export_20210503_03410335!$C$2:$C$1588 * 1000),
_xlfn.XLOOKUP(B10779 &amp; C10779,[1]global_waste_stats!$B$2:$B$991 &amp; [1]global_waste_stats!$C$2:$C$991,[1]global_waste_stats!$D$2:$D$991)
)</f>
        <v>#N/A</v>
      </c>
      <c r="F10779" t="str">
        <f t="shared" si="168"/>
        <v/>
      </c>
    </row>
    <row r="10780" spans="1:6" x14ac:dyDescent="0.3">
      <c r="A10780" t="s">
        <v>437</v>
      </c>
      <c r="B10780" t="s">
        <v>438</v>
      </c>
      <c r="C10780">
        <v>2014</v>
      </c>
      <c r="D10780" s="1">
        <v>3159356755</v>
      </c>
      <c r="E10780" t="e" cm="1">
        <f t="array" ref="E10780">IF(
ISNA(_xlfn.XLOOKUP(B10780 &amp; C10780,[1]global_waste_stats!$B$2:$B$991 &amp; [1]global_waste_stats!$C$2:$C$991,[1]global_waste_stats!$D$2:$D$991)),
_xlfn.XLOOKUP(A10780 &amp; C10780,[2]UNdata_Export_20210503_03410335!$A$2:$A$1588 &amp; [2]UNdata_Export_20210503_03410335!$B$2:$B$1588,[2]UNdata_Export_20210503_03410335!$C$2:$C$1588 * 1000),
_xlfn.XLOOKUP(B10780 &amp; C10780,[1]global_waste_stats!$B$2:$B$991 &amp; [1]global_waste_stats!$C$2:$C$991,[1]global_waste_stats!$D$2:$D$991)
)</f>
        <v>#N/A</v>
      </c>
      <c r="F10780" t="str">
        <f t="shared" si="168"/>
        <v/>
      </c>
    </row>
    <row r="10781" spans="1:6" x14ac:dyDescent="0.3">
      <c r="A10781" t="s">
        <v>437</v>
      </c>
      <c r="B10781" t="s">
        <v>438</v>
      </c>
      <c r="C10781">
        <v>2015</v>
      </c>
      <c r="D10781" s="1">
        <v>3165495402</v>
      </c>
      <c r="E10781" t="e" cm="1">
        <f t="array" ref="E10781">IF(
ISNA(_xlfn.XLOOKUP(B10781 &amp; C10781,[1]global_waste_stats!$B$2:$B$991 &amp; [1]global_waste_stats!$C$2:$C$991,[1]global_waste_stats!$D$2:$D$991)),
_xlfn.XLOOKUP(A10781 &amp; C10781,[2]UNdata_Export_20210503_03410335!$A$2:$A$1588 &amp; [2]UNdata_Export_20210503_03410335!$B$2:$B$1588,[2]UNdata_Export_20210503_03410335!$C$2:$C$1588 * 1000),
_xlfn.XLOOKUP(B10781 &amp; C10781,[1]global_waste_stats!$B$2:$B$991 &amp; [1]global_waste_stats!$C$2:$C$991,[1]global_waste_stats!$D$2:$D$991)
)</f>
        <v>#N/A</v>
      </c>
      <c r="F10781" t="str">
        <f t="shared" si="168"/>
        <v/>
      </c>
    </row>
    <row r="10782" spans="1:6" x14ac:dyDescent="0.3">
      <c r="A10782" t="s">
        <v>439</v>
      </c>
      <c r="C10782">
        <v>1960</v>
      </c>
      <c r="D10782" s="1">
        <v>1480000000000</v>
      </c>
      <c r="E10782" t="e" cm="1">
        <f t="array" ref="E10782">IF(
ISNA(_xlfn.XLOOKUP(B10782 &amp; C10782,[1]global_waste_stats!$B$2:$B$991 &amp; [1]global_waste_stats!$C$2:$C$991,[1]global_waste_stats!$D$2:$D$991)),
_xlfn.XLOOKUP(A10782 &amp; C10782,[2]UNdata_Export_20210503_03410335!$A$2:$A$1588 &amp; [2]UNdata_Export_20210503_03410335!$B$2:$B$1588,[2]UNdata_Export_20210503_03410335!$C$2:$C$1588 * 1000),
_xlfn.XLOOKUP(B10782 &amp; C10782,[1]global_waste_stats!$B$2:$B$991 &amp; [1]global_waste_stats!$C$2:$C$991,[1]global_waste_stats!$D$2:$D$991)
)</f>
        <v>#N/A</v>
      </c>
      <c r="F10782" t="str">
        <f t="shared" si="168"/>
        <v/>
      </c>
    </row>
    <row r="10783" spans="1:6" x14ac:dyDescent="0.3">
      <c r="A10783" t="s">
        <v>439</v>
      </c>
      <c r="C10783">
        <v>1961</v>
      </c>
      <c r="D10783" s="1">
        <v>1500000000000</v>
      </c>
      <c r="E10783" t="e" cm="1">
        <f t="array" ref="E10783">IF(
ISNA(_xlfn.XLOOKUP(B10783 &amp; C10783,[1]global_waste_stats!$B$2:$B$991 &amp; [1]global_waste_stats!$C$2:$C$991,[1]global_waste_stats!$D$2:$D$991)),
_xlfn.XLOOKUP(A10783 &amp; C10783,[2]UNdata_Export_20210503_03410335!$A$2:$A$1588 &amp; [2]UNdata_Export_20210503_03410335!$B$2:$B$1588,[2]UNdata_Export_20210503_03410335!$C$2:$C$1588 * 1000),
_xlfn.XLOOKUP(B10783 &amp; C10783,[1]global_waste_stats!$B$2:$B$991 &amp; [1]global_waste_stats!$C$2:$C$991,[1]global_waste_stats!$D$2:$D$991)
)</f>
        <v>#N/A</v>
      </c>
      <c r="F10783" t="str">
        <f t="shared" si="168"/>
        <v/>
      </c>
    </row>
    <row r="10784" spans="1:6" x14ac:dyDescent="0.3">
      <c r="A10784" t="s">
        <v>439</v>
      </c>
      <c r="C10784">
        <v>1962</v>
      </c>
      <c r="D10784" s="1">
        <v>1570000000000</v>
      </c>
      <c r="E10784" t="e" cm="1">
        <f t="array" ref="E10784">IF(
ISNA(_xlfn.XLOOKUP(B10784 &amp; C10784,[1]global_waste_stats!$B$2:$B$991 &amp; [1]global_waste_stats!$C$2:$C$991,[1]global_waste_stats!$D$2:$D$991)),
_xlfn.XLOOKUP(A10784 &amp; C10784,[2]UNdata_Export_20210503_03410335!$A$2:$A$1588 &amp; [2]UNdata_Export_20210503_03410335!$B$2:$B$1588,[2]UNdata_Export_20210503_03410335!$C$2:$C$1588 * 1000),
_xlfn.XLOOKUP(B10784 &amp; C10784,[1]global_waste_stats!$B$2:$B$991 &amp; [1]global_waste_stats!$C$2:$C$991,[1]global_waste_stats!$D$2:$D$991)
)</f>
        <v>#N/A</v>
      </c>
      <c r="F10784" t="str">
        <f t="shared" si="168"/>
        <v/>
      </c>
    </row>
    <row r="10785" spans="1:6" x14ac:dyDescent="0.3">
      <c r="A10785" t="s">
        <v>439</v>
      </c>
      <c r="C10785">
        <v>1963</v>
      </c>
      <c r="D10785" s="1">
        <v>1660000000000</v>
      </c>
      <c r="E10785" t="e" cm="1">
        <f t="array" ref="E10785">IF(
ISNA(_xlfn.XLOOKUP(B10785 &amp; C10785,[1]global_waste_stats!$B$2:$B$991 &amp; [1]global_waste_stats!$C$2:$C$991,[1]global_waste_stats!$D$2:$D$991)),
_xlfn.XLOOKUP(A10785 &amp; C10785,[2]UNdata_Export_20210503_03410335!$A$2:$A$1588 &amp; [2]UNdata_Export_20210503_03410335!$B$2:$B$1588,[2]UNdata_Export_20210503_03410335!$C$2:$C$1588 * 1000),
_xlfn.XLOOKUP(B10785 &amp; C10785,[1]global_waste_stats!$B$2:$B$991 &amp; [1]global_waste_stats!$C$2:$C$991,[1]global_waste_stats!$D$2:$D$991)
)</f>
        <v>#N/A</v>
      </c>
      <c r="F10785" t="str">
        <f t="shared" si="168"/>
        <v/>
      </c>
    </row>
    <row r="10786" spans="1:6" x14ac:dyDescent="0.3">
      <c r="A10786" t="s">
        <v>439</v>
      </c>
      <c r="C10786">
        <v>1964</v>
      </c>
      <c r="D10786" s="1">
        <v>1800000000000</v>
      </c>
      <c r="E10786" t="e" cm="1">
        <f t="array" ref="E10786">IF(
ISNA(_xlfn.XLOOKUP(B10786 &amp; C10786,[1]global_waste_stats!$B$2:$B$991 &amp; [1]global_waste_stats!$C$2:$C$991,[1]global_waste_stats!$D$2:$D$991)),
_xlfn.XLOOKUP(A10786 &amp; C10786,[2]UNdata_Export_20210503_03410335!$A$2:$A$1588 &amp; [2]UNdata_Export_20210503_03410335!$B$2:$B$1588,[2]UNdata_Export_20210503_03410335!$C$2:$C$1588 * 1000),
_xlfn.XLOOKUP(B10786 &amp; C10786,[1]global_waste_stats!$B$2:$B$991 &amp; [1]global_waste_stats!$C$2:$C$991,[1]global_waste_stats!$D$2:$D$991)
)</f>
        <v>#N/A</v>
      </c>
      <c r="F10786" t="str">
        <f t="shared" si="168"/>
        <v/>
      </c>
    </row>
    <row r="10787" spans="1:6" x14ac:dyDescent="0.3">
      <c r="A10787" t="s">
        <v>439</v>
      </c>
      <c r="C10787">
        <v>1965</v>
      </c>
      <c r="D10787" s="1">
        <v>1920000000000</v>
      </c>
      <c r="E10787" t="e" cm="1">
        <f t="array" ref="E10787">IF(
ISNA(_xlfn.XLOOKUP(B10787 &amp; C10787,[1]global_waste_stats!$B$2:$B$991 &amp; [1]global_waste_stats!$C$2:$C$991,[1]global_waste_stats!$D$2:$D$991)),
_xlfn.XLOOKUP(A10787 &amp; C10787,[2]UNdata_Export_20210503_03410335!$A$2:$A$1588 &amp; [2]UNdata_Export_20210503_03410335!$B$2:$B$1588,[2]UNdata_Export_20210503_03410335!$C$2:$C$1588 * 1000),
_xlfn.XLOOKUP(B10787 &amp; C10787,[1]global_waste_stats!$B$2:$B$991 &amp; [1]global_waste_stats!$C$2:$C$991,[1]global_waste_stats!$D$2:$D$991)
)</f>
        <v>#N/A</v>
      </c>
      <c r="F10787" t="str">
        <f t="shared" si="168"/>
        <v/>
      </c>
    </row>
    <row r="10788" spans="1:6" x14ac:dyDescent="0.3">
      <c r="A10788" t="s">
        <v>439</v>
      </c>
      <c r="C10788">
        <v>1966</v>
      </c>
      <c r="D10788" s="1">
        <v>2030000000000</v>
      </c>
      <c r="E10788" t="e" cm="1">
        <f t="array" ref="E10788">IF(
ISNA(_xlfn.XLOOKUP(B10788 &amp; C10788,[1]global_waste_stats!$B$2:$B$991 &amp; [1]global_waste_stats!$C$2:$C$991,[1]global_waste_stats!$D$2:$D$991)),
_xlfn.XLOOKUP(A10788 &amp; C10788,[2]UNdata_Export_20210503_03410335!$A$2:$A$1588 &amp; [2]UNdata_Export_20210503_03410335!$B$2:$B$1588,[2]UNdata_Export_20210503_03410335!$C$2:$C$1588 * 1000),
_xlfn.XLOOKUP(B10788 &amp; C10788,[1]global_waste_stats!$B$2:$B$991 &amp; [1]global_waste_stats!$C$2:$C$991,[1]global_waste_stats!$D$2:$D$991)
)</f>
        <v>#N/A</v>
      </c>
      <c r="F10788" t="str">
        <f t="shared" si="168"/>
        <v/>
      </c>
    </row>
    <row r="10789" spans="1:6" x14ac:dyDescent="0.3">
      <c r="A10789" t="s">
        <v>439</v>
      </c>
      <c r="C10789">
        <v>1967</v>
      </c>
      <c r="D10789" s="1">
        <v>2130000000000</v>
      </c>
      <c r="E10789" t="e" cm="1">
        <f t="array" ref="E10789">IF(
ISNA(_xlfn.XLOOKUP(B10789 &amp; C10789,[1]global_waste_stats!$B$2:$B$991 &amp; [1]global_waste_stats!$C$2:$C$991,[1]global_waste_stats!$D$2:$D$991)),
_xlfn.XLOOKUP(A10789 &amp; C10789,[2]UNdata_Export_20210503_03410335!$A$2:$A$1588 &amp; [2]UNdata_Export_20210503_03410335!$B$2:$B$1588,[2]UNdata_Export_20210503_03410335!$C$2:$C$1588 * 1000),
_xlfn.XLOOKUP(B10789 &amp; C10789,[1]global_waste_stats!$B$2:$B$991 &amp; [1]global_waste_stats!$C$2:$C$991,[1]global_waste_stats!$D$2:$D$991)
)</f>
        <v>#N/A</v>
      </c>
      <c r="F10789" t="str">
        <f t="shared" si="168"/>
        <v/>
      </c>
    </row>
    <row r="10790" spans="1:6" x14ac:dyDescent="0.3">
      <c r="A10790" t="s">
        <v>439</v>
      </c>
      <c r="C10790">
        <v>1968</v>
      </c>
      <c r="D10790" s="1">
        <v>2290000000000</v>
      </c>
      <c r="E10790" t="e" cm="1">
        <f t="array" ref="E10790">IF(
ISNA(_xlfn.XLOOKUP(B10790 &amp; C10790,[1]global_waste_stats!$B$2:$B$991 &amp; [1]global_waste_stats!$C$2:$C$991,[1]global_waste_stats!$D$2:$D$991)),
_xlfn.XLOOKUP(A10790 &amp; C10790,[2]UNdata_Export_20210503_03410335!$A$2:$A$1588 &amp; [2]UNdata_Export_20210503_03410335!$B$2:$B$1588,[2]UNdata_Export_20210503_03410335!$C$2:$C$1588 * 1000),
_xlfn.XLOOKUP(B10790 &amp; C10790,[1]global_waste_stats!$B$2:$B$991 &amp; [1]global_waste_stats!$C$2:$C$991,[1]global_waste_stats!$D$2:$D$991)
)</f>
        <v>#N/A</v>
      </c>
      <c r="F10790" t="str">
        <f t="shared" si="168"/>
        <v/>
      </c>
    </row>
    <row r="10791" spans="1:6" x14ac:dyDescent="0.3">
      <c r="A10791" t="s">
        <v>439</v>
      </c>
      <c r="C10791">
        <v>1969</v>
      </c>
      <c r="D10791" s="1">
        <v>2460000000000</v>
      </c>
      <c r="E10791" t="e" cm="1">
        <f t="array" ref="E10791">IF(
ISNA(_xlfn.XLOOKUP(B10791 &amp; C10791,[1]global_waste_stats!$B$2:$B$991 &amp; [1]global_waste_stats!$C$2:$C$991,[1]global_waste_stats!$D$2:$D$991)),
_xlfn.XLOOKUP(A10791 &amp; C10791,[2]UNdata_Export_20210503_03410335!$A$2:$A$1588 &amp; [2]UNdata_Export_20210503_03410335!$B$2:$B$1588,[2]UNdata_Export_20210503_03410335!$C$2:$C$1588 * 1000),
_xlfn.XLOOKUP(B10791 &amp; C10791,[1]global_waste_stats!$B$2:$B$991 &amp; [1]global_waste_stats!$C$2:$C$991,[1]global_waste_stats!$D$2:$D$991)
)</f>
        <v>#N/A</v>
      </c>
      <c r="F10791" t="str">
        <f t="shared" si="168"/>
        <v/>
      </c>
    </row>
    <row r="10792" spans="1:6" x14ac:dyDescent="0.3">
      <c r="A10792" t="s">
        <v>439</v>
      </c>
      <c r="C10792">
        <v>1970</v>
      </c>
      <c r="D10792" s="1">
        <v>2680000000000</v>
      </c>
      <c r="E10792" t="e" cm="1">
        <f t="array" ref="E10792">IF(
ISNA(_xlfn.XLOOKUP(B10792 &amp; C10792,[1]global_waste_stats!$B$2:$B$991 &amp; [1]global_waste_stats!$C$2:$C$991,[1]global_waste_stats!$D$2:$D$991)),
_xlfn.XLOOKUP(A10792 &amp; C10792,[2]UNdata_Export_20210503_03410335!$A$2:$A$1588 &amp; [2]UNdata_Export_20210503_03410335!$B$2:$B$1588,[2]UNdata_Export_20210503_03410335!$C$2:$C$1588 * 1000),
_xlfn.XLOOKUP(B10792 &amp; C10792,[1]global_waste_stats!$B$2:$B$991 &amp; [1]global_waste_stats!$C$2:$C$991,[1]global_waste_stats!$D$2:$D$991)
)</f>
        <v>#N/A</v>
      </c>
      <c r="F10792" t="str">
        <f t="shared" si="168"/>
        <v/>
      </c>
    </row>
    <row r="10793" spans="1:6" x14ac:dyDescent="0.3">
      <c r="A10793" t="s">
        <v>439</v>
      </c>
      <c r="C10793">
        <v>1971</v>
      </c>
      <c r="D10793" s="1">
        <v>2860000000000</v>
      </c>
      <c r="E10793" t="e" cm="1">
        <f t="array" ref="E10793">IF(
ISNA(_xlfn.XLOOKUP(B10793 &amp; C10793,[1]global_waste_stats!$B$2:$B$991 &amp; [1]global_waste_stats!$C$2:$C$991,[1]global_waste_stats!$D$2:$D$991)),
_xlfn.XLOOKUP(A10793 &amp; C10793,[2]UNdata_Export_20210503_03410335!$A$2:$A$1588 &amp; [2]UNdata_Export_20210503_03410335!$B$2:$B$1588,[2]UNdata_Export_20210503_03410335!$C$2:$C$1588 * 1000),
_xlfn.XLOOKUP(B10793 &amp; C10793,[1]global_waste_stats!$B$2:$B$991 &amp; [1]global_waste_stats!$C$2:$C$991,[1]global_waste_stats!$D$2:$D$991)
)</f>
        <v>#N/A</v>
      </c>
      <c r="F10793" t="str">
        <f t="shared" si="168"/>
        <v/>
      </c>
    </row>
    <row r="10794" spans="1:6" x14ac:dyDescent="0.3">
      <c r="A10794" t="s">
        <v>439</v>
      </c>
      <c r="C10794">
        <v>1972</v>
      </c>
      <c r="D10794" s="1">
        <v>3110000000000</v>
      </c>
      <c r="E10794" t="e" cm="1">
        <f t="array" ref="E10794">IF(
ISNA(_xlfn.XLOOKUP(B10794 &amp; C10794,[1]global_waste_stats!$B$2:$B$991 &amp; [1]global_waste_stats!$C$2:$C$991,[1]global_waste_stats!$D$2:$D$991)),
_xlfn.XLOOKUP(A10794 &amp; C10794,[2]UNdata_Export_20210503_03410335!$A$2:$A$1588 &amp; [2]UNdata_Export_20210503_03410335!$B$2:$B$1588,[2]UNdata_Export_20210503_03410335!$C$2:$C$1588 * 1000),
_xlfn.XLOOKUP(B10794 &amp; C10794,[1]global_waste_stats!$B$2:$B$991 &amp; [1]global_waste_stats!$C$2:$C$991,[1]global_waste_stats!$D$2:$D$991)
)</f>
        <v>#N/A</v>
      </c>
      <c r="F10794" t="str">
        <f t="shared" si="168"/>
        <v/>
      </c>
    </row>
    <row r="10795" spans="1:6" x14ac:dyDescent="0.3">
      <c r="A10795" t="s">
        <v>439</v>
      </c>
      <c r="C10795">
        <v>1973</v>
      </c>
      <c r="D10795" s="1">
        <v>3380000000000</v>
      </c>
      <c r="E10795" t="e" cm="1">
        <f t="array" ref="E10795">IF(
ISNA(_xlfn.XLOOKUP(B10795 &amp; C10795,[1]global_waste_stats!$B$2:$B$991 &amp; [1]global_waste_stats!$C$2:$C$991,[1]global_waste_stats!$D$2:$D$991)),
_xlfn.XLOOKUP(A10795 &amp; C10795,[2]UNdata_Export_20210503_03410335!$A$2:$A$1588 &amp; [2]UNdata_Export_20210503_03410335!$B$2:$B$1588,[2]UNdata_Export_20210503_03410335!$C$2:$C$1588 * 1000),
_xlfn.XLOOKUP(B10795 &amp; C10795,[1]global_waste_stats!$B$2:$B$991 &amp; [1]global_waste_stats!$C$2:$C$991,[1]global_waste_stats!$D$2:$D$991)
)</f>
        <v>#N/A</v>
      </c>
      <c r="F10795" t="str">
        <f t="shared" si="168"/>
        <v/>
      </c>
    </row>
    <row r="10796" spans="1:6" x14ac:dyDescent="0.3">
      <c r="A10796" t="s">
        <v>439</v>
      </c>
      <c r="C10796">
        <v>1974</v>
      </c>
      <c r="D10796" s="1">
        <v>3590000000000</v>
      </c>
      <c r="E10796" t="e" cm="1">
        <f t="array" ref="E10796">IF(
ISNA(_xlfn.XLOOKUP(B10796 &amp; C10796,[1]global_waste_stats!$B$2:$B$991 &amp; [1]global_waste_stats!$C$2:$C$991,[1]global_waste_stats!$D$2:$D$991)),
_xlfn.XLOOKUP(A10796 &amp; C10796,[2]UNdata_Export_20210503_03410335!$A$2:$A$1588 &amp; [2]UNdata_Export_20210503_03410335!$B$2:$B$1588,[2]UNdata_Export_20210503_03410335!$C$2:$C$1588 * 1000),
_xlfn.XLOOKUP(B10796 &amp; C10796,[1]global_waste_stats!$B$2:$B$991 &amp; [1]global_waste_stats!$C$2:$C$991,[1]global_waste_stats!$D$2:$D$991)
)</f>
        <v>#N/A</v>
      </c>
      <c r="F10796" t="str">
        <f t="shared" si="168"/>
        <v/>
      </c>
    </row>
    <row r="10797" spans="1:6" x14ac:dyDescent="0.3">
      <c r="A10797" t="s">
        <v>439</v>
      </c>
      <c r="C10797">
        <v>1975</v>
      </c>
      <c r="D10797" s="1">
        <v>3750000000000</v>
      </c>
      <c r="E10797" t="e" cm="1">
        <f t="array" ref="E10797">IF(
ISNA(_xlfn.XLOOKUP(B10797 &amp; C10797,[1]global_waste_stats!$B$2:$B$991 &amp; [1]global_waste_stats!$C$2:$C$991,[1]global_waste_stats!$D$2:$D$991)),
_xlfn.XLOOKUP(A10797 &amp; C10797,[2]UNdata_Export_20210503_03410335!$A$2:$A$1588 &amp; [2]UNdata_Export_20210503_03410335!$B$2:$B$1588,[2]UNdata_Export_20210503_03410335!$C$2:$C$1588 * 1000),
_xlfn.XLOOKUP(B10797 &amp; C10797,[1]global_waste_stats!$B$2:$B$991 &amp; [1]global_waste_stats!$C$2:$C$991,[1]global_waste_stats!$D$2:$D$991)
)</f>
        <v>#N/A</v>
      </c>
      <c r="F10797" t="str">
        <f t="shared" si="168"/>
        <v/>
      </c>
    </row>
    <row r="10798" spans="1:6" x14ac:dyDescent="0.3">
      <c r="A10798" t="s">
        <v>439</v>
      </c>
      <c r="C10798">
        <v>1976</v>
      </c>
      <c r="D10798" s="1">
        <v>4040000000000</v>
      </c>
      <c r="E10798" t="e" cm="1">
        <f t="array" ref="E10798">IF(
ISNA(_xlfn.XLOOKUP(B10798 &amp; C10798,[1]global_waste_stats!$B$2:$B$991 &amp; [1]global_waste_stats!$C$2:$C$991,[1]global_waste_stats!$D$2:$D$991)),
_xlfn.XLOOKUP(A10798 &amp; C10798,[2]UNdata_Export_20210503_03410335!$A$2:$A$1588 &amp; [2]UNdata_Export_20210503_03410335!$B$2:$B$1588,[2]UNdata_Export_20210503_03410335!$C$2:$C$1588 * 1000),
_xlfn.XLOOKUP(B10798 &amp; C10798,[1]global_waste_stats!$B$2:$B$991 &amp; [1]global_waste_stats!$C$2:$C$991,[1]global_waste_stats!$D$2:$D$991)
)</f>
        <v>#N/A</v>
      </c>
      <c r="F10798" t="str">
        <f t="shared" si="168"/>
        <v/>
      </c>
    </row>
    <row r="10799" spans="1:6" x14ac:dyDescent="0.3">
      <c r="A10799" t="s">
        <v>439</v>
      </c>
      <c r="C10799">
        <v>1977</v>
      </c>
      <c r="D10799" s="1">
        <v>4180000000000</v>
      </c>
      <c r="E10799" t="e" cm="1">
        <f t="array" ref="E10799">IF(
ISNA(_xlfn.XLOOKUP(B10799 &amp; C10799,[1]global_waste_stats!$B$2:$B$991 &amp; [1]global_waste_stats!$C$2:$C$991,[1]global_waste_stats!$D$2:$D$991)),
_xlfn.XLOOKUP(A10799 &amp; C10799,[2]UNdata_Export_20210503_03410335!$A$2:$A$1588 &amp; [2]UNdata_Export_20210503_03410335!$B$2:$B$1588,[2]UNdata_Export_20210503_03410335!$C$2:$C$1588 * 1000),
_xlfn.XLOOKUP(B10799 &amp; C10799,[1]global_waste_stats!$B$2:$B$991 &amp; [1]global_waste_stats!$C$2:$C$991,[1]global_waste_stats!$D$2:$D$991)
)</f>
        <v>#N/A</v>
      </c>
      <c r="F10799" t="str">
        <f t="shared" si="168"/>
        <v/>
      </c>
    </row>
    <row r="10800" spans="1:6" x14ac:dyDescent="0.3">
      <c r="A10800" t="s">
        <v>439</v>
      </c>
      <c r="C10800">
        <v>1978</v>
      </c>
      <c r="D10800" s="1">
        <v>4310000000000</v>
      </c>
      <c r="E10800" t="e" cm="1">
        <f t="array" ref="E10800">IF(
ISNA(_xlfn.XLOOKUP(B10800 &amp; C10800,[1]global_waste_stats!$B$2:$B$991 &amp; [1]global_waste_stats!$C$2:$C$991,[1]global_waste_stats!$D$2:$D$991)),
_xlfn.XLOOKUP(A10800 &amp; C10800,[2]UNdata_Export_20210503_03410335!$A$2:$A$1588 &amp; [2]UNdata_Export_20210503_03410335!$B$2:$B$1588,[2]UNdata_Export_20210503_03410335!$C$2:$C$1588 * 1000),
_xlfn.XLOOKUP(B10800 &amp; C10800,[1]global_waste_stats!$B$2:$B$991 &amp; [1]global_waste_stats!$C$2:$C$991,[1]global_waste_stats!$D$2:$D$991)
)</f>
        <v>#N/A</v>
      </c>
      <c r="F10800" t="str">
        <f t="shared" si="168"/>
        <v/>
      </c>
    </row>
    <row r="10801" spans="1:6" x14ac:dyDescent="0.3">
      <c r="A10801" t="s">
        <v>439</v>
      </c>
      <c r="C10801">
        <v>1979</v>
      </c>
      <c r="D10801" s="1">
        <v>4500000000000</v>
      </c>
      <c r="E10801" t="e" cm="1">
        <f t="array" ref="E10801">IF(
ISNA(_xlfn.XLOOKUP(B10801 &amp; C10801,[1]global_waste_stats!$B$2:$B$991 &amp; [1]global_waste_stats!$C$2:$C$991,[1]global_waste_stats!$D$2:$D$991)),
_xlfn.XLOOKUP(A10801 &amp; C10801,[2]UNdata_Export_20210503_03410335!$A$2:$A$1588 &amp; [2]UNdata_Export_20210503_03410335!$B$2:$B$1588,[2]UNdata_Export_20210503_03410335!$C$2:$C$1588 * 1000),
_xlfn.XLOOKUP(B10801 &amp; C10801,[1]global_waste_stats!$B$2:$B$991 &amp; [1]global_waste_stats!$C$2:$C$991,[1]global_waste_stats!$D$2:$D$991)
)</f>
        <v>#N/A</v>
      </c>
      <c r="F10801" t="str">
        <f t="shared" si="168"/>
        <v/>
      </c>
    </row>
    <row r="10802" spans="1:6" x14ac:dyDescent="0.3">
      <c r="A10802" t="s">
        <v>439</v>
      </c>
      <c r="C10802">
        <v>1980</v>
      </c>
      <c r="D10802" s="1">
        <v>4650000000000</v>
      </c>
      <c r="E10802" t="e" cm="1">
        <f t="array" ref="E10802">IF(
ISNA(_xlfn.XLOOKUP(B10802 &amp; C10802,[1]global_waste_stats!$B$2:$B$991 &amp; [1]global_waste_stats!$C$2:$C$991,[1]global_waste_stats!$D$2:$D$991)),
_xlfn.XLOOKUP(A10802 &amp; C10802,[2]UNdata_Export_20210503_03410335!$A$2:$A$1588 &amp; [2]UNdata_Export_20210503_03410335!$B$2:$B$1588,[2]UNdata_Export_20210503_03410335!$C$2:$C$1588 * 1000),
_xlfn.XLOOKUP(B10802 &amp; C10802,[1]global_waste_stats!$B$2:$B$991 &amp; [1]global_waste_stats!$C$2:$C$991,[1]global_waste_stats!$D$2:$D$991)
)</f>
        <v>#N/A</v>
      </c>
      <c r="F10802" t="str">
        <f t="shared" si="168"/>
        <v/>
      </c>
    </row>
    <row r="10803" spans="1:6" x14ac:dyDescent="0.3">
      <c r="A10803" t="s">
        <v>439</v>
      </c>
      <c r="C10803">
        <v>1981</v>
      </c>
      <c r="D10803" s="1">
        <v>4730000000000</v>
      </c>
      <c r="E10803" t="e" cm="1">
        <f t="array" ref="E10803">IF(
ISNA(_xlfn.XLOOKUP(B10803 &amp; C10803,[1]global_waste_stats!$B$2:$B$991 &amp; [1]global_waste_stats!$C$2:$C$991,[1]global_waste_stats!$D$2:$D$991)),
_xlfn.XLOOKUP(A10803 &amp; C10803,[2]UNdata_Export_20210503_03410335!$A$2:$A$1588 &amp; [2]UNdata_Export_20210503_03410335!$B$2:$B$1588,[2]UNdata_Export_20210503_03410335!$C$2:$C$1588 * 1000),
_xlfn.XLOOKUP(B10803 &amp; C10803,[1]global_waste_stats!$B$2:$B$991 &amp; [1]global_waste_stats!$C$2:$C$991,[1]global_waste_stats!$D$2:$D$991)
)</f>
        <v>#N/A</v>
      </c>
      <c r="F10803" t="str">
        <f t="shared" si="168"/>
        <v/>
      </c>
    </row>
    <row r="10804" spans="1:6" x14ac:dyDescent="0.3">
      <c r="A10804" t="s">
        <v>439</v>
      </c>
      <c r="C10804">
        <v>1982</v>
      </c>
      <c r="D10804" s="1">
        <v>4880000000000</v>
      </c>
      <c r="E10804" t="e" cm="1">
        <f t="array" ref="E10804">IF(
ISNA(_xlfn.XLOOKUP(B10804 &amp; C10804,[1]global_waste_stats!$B$2:$B$991 &amp; [1]global_waste_stats!$C$2:$C$991,[1]global_waste_stats!$D$2:$D$991)),
_xlfn.XLOOKUP(A10804 &amp; C10804,[2]UNdata_Export_20210503_03410335!$A$2:$A$1588 &amp; [2]UNdata_Export_20210503_03410335!$B$2:$B$1588,[2]UNdata_Export_20210503_03410335!$C$2:$C$1588 * 1000),
_xlfn.XLOOKUP(B10804 &amp; C10804,[1]global_waste_stats!$B$2:$B$991 &amp; [1]global_waste_stats!$C$2:$C$991,[1]global_waste_stats!$D$2:$D$991)
)</f>
        <v>#N/A</v>
      </c>
      <c r="F10804" t="str">
        <f t="shared" si="168"/>
        <v/>
      </c>
    </row>
    <row r="10805" spans="1:6" x14ac:dyDescent="0.3">
      <c r="A10805" t="s">
        <v>439</v>
      </c>
      <c r="C10805">
        <v>1983</v>
      </c>
      <c r="D10805" s="1">
        <v>4890000000000</v>
      </c>
      <c r="E10805" t="e" cm="1">
        <f t="array" ref="E10805">IF(
ISNA(_xlfn.XLOOKUP(B10805 &amp; C10805,[1]global_waste_stats!$B$2:$B$991 &amp; [1]global_waste_stats!$C$2:$C$991,[1]global_waste_stats!$D$2:$D$991)),
_xlfn.XLOOKUP(A10805 &amp; C10805,[2]UNdata_Export_20210503_03410335!$A$2:$A$1588 &amp; [2]UNdata_Export_20210503_03410335!$B$2:$B$1588,[2]UNdata_Export_20210503_03410335!$C$2:$C$1588 * 1000),
_xlfn.XLOOKUP(B10805 &amp; C10805,[1]global_waste_stats!$B$2:$B$991 &amp; [1]global_waste_stats!$C$2:$C$991,[1]global_waste_stats!$D$2:$D$991)
)</f>
        <v>#N/A</v>
      </c>
      <c r="F10805" t="str">
        <f t="shared" si="168"/>
        <v/>
      </c>
    </row>
    <row r="10806" spans="1:6" x14ac:dyDescent="0.3">
      <c r="A10806" t="s">
        <v>439</v>
      </c>
      <c r="C10806">
        <v>1984</v>
      </c>
      <c r="D10806" s="1">
        <v>5130000000000</v>
      </c>
      <c r="E10806" t="e" cm="1">
        <f t="array" ref="E10806">IF(
ISNA(_xlfn.XLOOKUP(B10806 &amp; C10806,[1]global_waste_stats!$B$2:$B$991 &amp; [1]global_waste_stats!$C$2:$C$991,[1]global_waste_stats!$D$2:$D$991)),
_xlfn.XLOOKUP(A10806 &amp; C10806,[2]UNdata_Export_20210503_03410335!$A$2:$A$1588 &amp; [2]UNdata_Export_20210503_03410335!$B$2:$B$1588,[2]UNdata_Export_20210503_03410335!$C$2:$C$1588 * 1000),
_xlfn.XLOOKUP(B10806 &amp; C10806,[1]global_waste_stats!$B$2:$B$991 &amp; [1]global_waste_stats!$C$2:$C$991,[1]global_waste_stats!$D$2:$D$991)
)</f>
        <v>#N/A</v>
      </c>
      <c r="F10806" t="str">
        <f t="shared" si="168"/>
        <v/>
      </c>
    </row>
    <row r="10807" spans="1:6" x14ac:dyDescent="0.3">
      <c r="A10807" t="s">
        <v>439</v>
      </c>
      <c r="C10807">
        <v>1985</v>
      </c>
      <c r="D10807" s="1">
        <v>5400000000000</v>
      </c>
      <c r="E10807" t="e" cm="1">
        <f t="array" ref="E10807">IF(
ISNA(_xlfn.XLOOKUP(B10807 &amp; C10807,[1]global_waste_stats!$B$2:$B$991 &amp; [1]global_waste_stats!$C$2:$C$991,[1]global_waste_stats!$D$2:$D$991)),
_xlfn.XLOOKUP(A10807 &amp; C10807,[2]UNdata_Export_20210503_03410335!$A$2:$A$1588 &amp; [2]UNdata_Export_20210503_03410335!$B$2:$B$1588,[2]UNdata_Export_20210503_03410335!$C$2:$C$1588 * 1000),
_xlfn.XLOOKUP(B10807 &amp; C10807,[1]global_waste_stats!$B$2:$B$991 &amp; [1]global_waste_stats!$C$2:$C$991,[1]global_waste_stats!$D$2:$D$991)
)</f>
        <v>#N/A</v>
      </c>
      <c r="F10807" t="str">
        <f t="shared" si="168"/>
        <v/>
      </c>
    </row>
    <row r="10808" spans="1:6" x14ac:dyDescent="0.3">
      <c r="A10808" t="s">
        <v>439</v>
      </c>
      <c r="C10808">
        <v>1986</v>
      </c>
      <c r="D10808" s="1">
        <v>5610000000000</v>
      </c>
      <c r="E10808" t="e" cm="1">
        <f t="array" ref="E10808">IF(
ISNA(_xlfn.XLOOKUP(B10808 &amp; C10808,[1]global_waste_stats!$B$2:$B$991 &amp; [1]global_waste_stats!$C$2:$C$991,[1]global_waste_stats!$D$2:$D$991)),
_xlfn.XLOOKUP(A10808 &amp; C10808,[2]UNdata_Export_20210503_03410335!$A$2:$A$1588 &amp; [2]UNdata_Export_20210503_03410335!$B$2:$B$1588,[2]UNdata_Export_20210503_03410335!$C$2:$C$1588 * 1000),
_xlfn.XLOOKUP(B10808 &amp; C10808,[1]global_waste_stats!$B$2:$B$991 &amp; [1]global_waste_stats!$C$2:$C$991,[1]global_waste_stats!$D$2:$D$991)
)</f>
        <v>#N/A</v>
      </c>
      <c r="F10808" t="str">
        <f t="shared" si="168"/>
        <v/>
      </c>
    </row>
    <row r="10809" spans="1:6" x14ac:dyDescent="0.3">
      <c r="A10809" t="s">
        <v>439</v>
      </c>
      <c r="C10809">
        <v>1987</v>
      </c>
      <c r="D10809" s="1">
        <v>5890000000000</v>
      </c>
      <c r="E10809" t="e" cm="1">
        <f t="array" ref="E10809">IF(
ISNA(_xlfn.XLOOKUP(B10809 &amp; C10809,[1]global_waste_stats!$B$2:$B$991 &amp; [1]global_waste_stats!$C$2:$C$991,[1]global_waste_stats!$D$2:$D$991)),
_xlfn.XLOOKUP(A10809 &amp; C10809,[2]UNdata_Export_20210503_03410335!$A$2:$A$1588 &amp; [2]UNdata_Export_20210503_03410335!$B$2:$B$1588,[2]UNdata_Export_20210503_03410335!$C$2:$C$1588 * 1000),
_xlfn.XLOOKUP(B10809 &amp; C10809,[1]global_waste_stats!$B$2:$B$991 &amp; [1]global_waste_stats!$C$2:$C$991,[1]global_waste_stats!$D$2:$D$991)
)</f>
        <v>#N/A</v>
      </c>
      <c r="F10809" t="str">
        <f t="shared" si="168"/>
        <v/>
      </c>
    </row>
    <row r="10810" spans="1:6" x14ac:dyDescent="0.3">
      <c r="A10810" t="s">
        <v>439</v>
      </c>
      <c r="C10810">
        <v>1988</v>
      </c>
      <c r="D10810" s="1">
        <v>6080000000000</v>
      </c>
      <c r="E10810" t="e" cm="1">
        <f t="array" ref="E10810">IF(
ISNA(_xlfn.XLOOKUP(B10810 &amp; C10810,[1]global_waste_stats!$B$2:$B$991 &amp; [1]global_waste_stats!$C$2:$C$991,[1]global_waste_stats!$D$2:$D$991)),
_xlfn.XLOOKUP(A10810 &amp; C10810,[2]UNdata_Export_20210503_03410335!$A$2:$A$1588 &amp; [2]UNdata_Export_20210503_03410335!$B$2:$B$1588,[2]UNdata_Export_20210503_03410335!$C$2:$C$1588 * 1000),
_xlfn.XLOOKUP(B10810 &amp; C10810,[1]global_waste_stats!$B$2:$B$991 &amp; [1]global_waste_stats!$C$2:$C$991,[1]global_waste_stats!$D$2:$D$991)
)</f>
        <v>#N/A</v>
      </c>
      <c r="F10810" t="str">
        <f t="shared" si="168"/>
        <v/>
      </c>
    </row>
    <row r="10811" spans="1:6" x14ac:dyDescent="0.3">
      <c r="A10811" t="s">
        <v>439</v>
      </c>
      <c r="C10811">
        <v>1989</v>
      </c>
      <c r="D10811" s="1">
        <v>6230000000000</v>
      </c>
      <c r="E10811" t="e" cm="1">
        <f t="array" ref="E10811">IF(
ISNA(_xlfn.XLOOKUP(B10811 &amp; C10811,[1]global_waste_stats!$B$2:$B$991 &amp; [1]global_waste_stats!$C$2:$C$991,[1]global_waste_stats!$D$2:$D$991)),
_xlfn.XLOOKUP(A10811 &amp; C10811,[2]UNdata_Export_20210503_03410335!$A$2:$A$1588 &amp; [2]UNdata_Export_20210503_03410335!$B$2:$B$1588,[2]UNdata_Export_20210503_03410335!$C$2:$C$1588 * 1000),
_xlfn.XLOOKUP(B10811 &amp; C10811,[1]global_waste_stats!$B$2:$B$991 &amp; [1]global_waste_stats!$C$2:$C$991,[1]global_waste_stats!$D$2:$D$991)
)</f>
        <v>#N/A</v>
      </c>
      <c r="F10811" t="str">
        <f t="shared" si="168"/>
        <v/>
      </c>
    </row>
    <row r="10812" spans="1:6" x14ac:dyDescent="0.3">
      <c r="A10812" t="s">
        <v>439</v>
      </c>
      <c r="C10812">
        <v>1990</v>
      </c>
      <c r="D10812" s="1">
        <v>6350000000000</v>
      </c>
      <c r="E10812" t="e" cm="1">
        <f t="array" ref="E10812">IF(
ISNA(_xlfn.XLOOKUP(B10812 &amp; C10812,[1]global_waste_stats!$B$2:$B$991 &amp; [1]global_waste_stats!$C$2:$C$991,[1]global_waste_stats!$D$2:$D$991)),
_xlfn.XLOOKUP(A10812 &amp; C10812,[2]UNdata_Export_20210503_03410335!$A$2:$A$1588 &amp; [2]UNdata_Export_20210503_03410335!$B$2:$B$1588,[2]UNdata_Export_20210503_03410335!$C$2:$C$1588 * 1000),
_xlfn.XLOOKUP(B10812 &amp; C10812,[1]global_waste_stats!$B$2:$B$991 &amp; [1]global_waste_stats!$C$2:$C$991,[1]global_waste_stats!$D$2:$D$991)
)</f>
        <v>#N/A</v>
      </c>
      <c r="F10812" t="str">
        <f t="shared" si="168"/>
        <v/>
      </c>
    </row>
    <row r="10813" spans="1:6" x14ac:dyDescent="0.3">
      <c r="A10813" t="s">
        <v>439</v>
      </c>
      <c r="C10813">
        <v>1991</v>
      </c>
      <c r="D10813" s="1">
        <v>6400000000000</v>
      </c>
      <c r="E10813" t="e" cm="1">
        <f t="array" ref="E10813">IF(
ISNA(_xlfn.XLOOKUP(B10813 &amp; C10813,[1]global_waste_stats!$B$2:$B$991 &amp; [1]global_waste_stats!$C$2:$C$991,[1]global_waste_stats!$D$2:$D$991)),
_xlfn.XLOOKUP(A10813 &amp; C10813,[2]UNdata_Export_20210503_03410335!$A$2:$A$1588 &amp; [2]UNdata_Export_20210503_03410335!$B$2:$B$1588,[2]UNdata_Export_20210503_03410335!$C$2:$C$1588 * 1000),
_xlfn.XLOOKUP(B10813 &amp; C10813,[1]global_waste_stats!$B$2:$B$991 &amp; [1]global_waste_stats!$C$2:$C$991,[1]global_waste_stats!$D$2:$D$991)
)</f>
        <v>#N/A</v>
      </c>
      <c r="F10813" t="str">
        <f t="shared" si="168"/>
        <v/>
      </c>
    </row>
    <row r="10814" spans="1:6" x14ac:dyDescent="0.3">
      <c r="A10814" t="s">
        <v>439</v>
      </c>
      <c r="C10814">
        <v>1992</v>
      </c>
      <c r="D10814" s="1">
        <v>6400000000000</v>
      </c>
      <c r="E10814" t="e" cm="1">
        <f t="array" ref="E10814">IF(
ISNA(_xlfn.XLOOKUP(B10814 &amp; C10814,[1]global_waste_stats!$B$2:$B$991 &amp; [1]global_waste_stats!$C$2:$C$991,[1]global_waste_stats!$D$2:$D$991)),
_xlfn.XLOOKUP(A10814 &amp; C10814,[2]UNdata_Export_20210503_03410335!$A$2:$A$1588 &amp; [2]UNdata_Export_20210503_03410335!$B$2:$B$1588,[2]UNdata_Export_20210503_03410335!$C$2:$C$1588 * 1000),
_xlfn.XLOOKUP(B10814 &amp; C10814,[1]global_waste_stats!$B$2:$B$991 &amp; [1]global_waste_stats!$C$2:$C$991,[1]global_waste_stats!$D$2:$D$991)
)</f>
        <v>#N/A</v>
      </c>
      <c r="F10814" t="str">
        <f t="shared" si="168"/>
        <v/>
      </c>
    </row>
    <row r="10815" spans="1:6" x14ac:dyDescent="0.3">
      <c r="A10815" t="s">
        <v>439</v>
      </c>
      <c r="C10815">
        <v>1993</v>
      </c>
      <c r="D10815" s="1">
        <v>6600000000000</v>
      </c>
      <c r="E10815" t="e" cm="1">
        <f t="array" ref="E10815">IF(
ISNA(_xlfn.XLOOKUP(B10815 &amp; C10815,[1]global_waste_stats!$B$2:$B$991 &amp; [1]global_waste_stats!$C$2:$C$991,[1]global_waste_stats!$D$2:$D$991)),
_xlfn.XLOOKUP(A10815 &amp; C10815,[2]UNdata_Export_20210503_03410335!$A$2:$A$1588 &amp; [2]UNdata_Export_20210503_03410335!$B$2:$B$1588,[2]UNdata_Export_20210503_03410335!$C$2:$C$1588 * 1000),
_xlfn.XLOOKUP(B10815 &amp; C10815,[1]global_waste_stats!$B$2:$B$991 &amp; [1]global_waste_stats!$C$2:$C$991,[1]global_waste_stats!$D$2:$D$991)
)</f>
        <v>#N/A</v>
      </c>
      <c r="F10815" t="str">
        <f t="shared" si="168"/>
        <v/>
      </c>
    </row>
    <row r="10816" spans="1:6" x14ac:dyDescent="0.3">
      <c r="A10816" t="s">
        <v>439</v>
      </c>
      <c r="C10816">
        <v>1994</v>
      </c>
      <c r="D10816" s="1">
        <v>6740000000000</v>
      </c>
      <c r="E10816" t="e" cm="1">
        <f t="array" ref="E10816">IF(
ISNA(_xlfn.XLOOKUP(B10816 &amp; C10816,[1]global_waste_stats!$B$2:$B$991 &amp; [1]global_waste_stats!$C$2:$C$991,[1]global_waste_stats!$D$2:$D$991)),
_xlfn.XLOOKUP(A10816 &amp; C10816,[2]UNdata_Export_20210503_03410335!$A$2:$A$1588 &amp; [2]UNdata_Export_20210503_03410335!$B$2:$B$1588,[2]UNdata_Export_20210503_03410335!$C$2:$C$1588 * 1000),
_xlfn.XLOOKUP(B10816 &amp; C10816,[1]global_waste_stats!$B$2:$B$991 &amp; [1]global_waste_stats!$C$2:$C$991,[1]global_waste_stats!$D$2:$D$991)
)</f>
        <v>#N/A</v>
      </c>
      <c r="F10816" t="str">
        <f t="shared" si="168"/>
        <v/>
      </c>
    </row>
    <row r="10817" spans="1:6" x14ac:dyDescent="0.3">
      <c r="A10817" t="s">
        <v>439</v>
      </c>
      <c r="C10817">
        <v>1995</v>
      </c>
      <c r="D10817" s="1">
        <v>6970000000000</v>
      </c>
      <c r="E10817" t="e" cm="1">
        <f t="array" ref="E10817">IF(
ISNA(_xlfn.XLOOKUP(B10817 &amp; C10817,[1]global_waste_stats!$B$2:$B$991 &amp; [1]global_waste_stats!$C$2:$C$991,[1]global_waste_stats!$D$2:$D$991)),
_xlfn.XLOOKUP(A10817 &amp; C10817,[2]UNdata_Export_20210503_03410335!$A$2:$A$1588 &amp; [2]UNdata_Export_20210503_03410335!$B$2:$B$1588,[2]UNdata_Export_20210503_03410335!$C$2:$C$1588 * 1000),
_xlfn.XLOOKUP(B10817 &amp; C10817,[1]global_waste_stats!$B$2:$B$991 &amp; [1]global_waste_stats!$C$2:$C$991,[1]global_waste_stats!$D$2:$D$991)
)</f>
        <v>#N/A</v>
      </c>
      <c r="F10817" t="str">
        <f t="shared" si="168"/>
        <v/>
      </c>
    </row>
    <row r="10818" spans="1:6" x14ac:dyDescent="0.3">
      <c r="A10818" t="s">
        <v>439</v>
      </c>
      <c r="C10818">
        <v>1996</v>
      </c>
      <c r="D10818" s="1">
        <v>7280000000000</v>
      </c>
      <c r="E10818" t="e" cm="1">
        <f t="array" ref="E10818">IF(
ISNA(_xlfn.XLOOKUP(B10818 &amp; C10818,[1]global_waste_stats!$B$2:$B$991 &amp; [1]global_waste_stats!$C$2:$C$991,[1]global_waste_stats!$D$2:$D$991)),
_xlfn.XLOOKUP(A10818 &amp; C10818,[2]UNdata_Export_20210503_03410335!$A$2:$A$1588 &amp; [2]UNdata_Export_20210503_03410335!$B$2:$B$1588,[2]UNdata_Export_20210503_03410335!$C$2:$C$1588 * 1000),
_xlfn.XLOOKUP(B10818 &amp; C10818,[1]global_waste_stats!$B$2:$B$991 &amp; [1]global_waste_stats!$C$2:$C$991,[1]global_waste_stats!$D$2:$D$991)
)</f>
        <v>#N/A</v>
      </c>
      <c r="F10818" t="str">
        <f t="shared" si="168"/>
        <v/>
      </c>
    </row>
    <row r="10819" spans="1:6" x14ac:dyDescent="0.3">
      <c r="A10819" t="s">
        <v>439</v>
      </c>
      <c r="C10819">
        <v>1997</v>
      </c>
      <c r="D10819" s="1">
        <v>7650000000000</v>
      </c>
      <c r="E10819" t="e" cm="1">
        <f t="array" ref="E10819">IF(
ISNA(_xlfn.XLOOKUP(B10819 &amp; C10819,[1]global_waste_stats!$B$2:$B$991 &amp; [1]global_waste_stats!$C$2:$C$991,[1]global_waste_stats!$D$2:$D$991)),
_xlfn.XLOOKUP(A10819 &amp; C10819,[2]UNdata_Export_20210503_03410335!$A$2:$A$1588 &amp; [2]UNdata_Export_20210503_03410335!$B$2:$B$1588,[2]UNdata_Export_20210503_03410335!$C$2:$C$1588 * 1000),
_xlfn.XLOOKUP(B10819 &amp; C10819,[1]global_waste_stats!$B$2:$B$991 &amp; [1]global_waste_stats!$C$2:$C$991,[1]global_waste_stats!$D$2:$D$991)
)</f>
        <v>#N/A</v>
      </c>
      <c r="F10819" t="str">
        <f t="shared" ref="F10819:F10882" si="169">IF(ISNA(E10819),"",D10819/E10819)</f>
        <v/>
      </c>
    </row>
    <row r="10820" spans="1:6" x14ac:dyDescent="0.3">
      <c r="A10820" t="s">
        <v>439</v>
      </c>
      <c r="C10820">
        <v>1998</v>
      </c>
      <c r="D10820" s="1">
        <v>7820000000000</v>
      </c>
      <c r="E10820" t="e" cm="1">
        <f t="array" ref="E10820">IF(
ISNA(_xlfn.XLOOKUP(B10820 &amp; C10820,[1]global_waste_stats!$B$2:$B$991 &amp; [1]global_waste_stats!$C$2:$C$991,[1]global_waste_stats!$D$2:$D$991)),
_xlfn.XLOOKUP(A10820 &amp; C10820,[2]UNdata_Export_20210503_03410335!$A$2:$A$1588 &amp; [2]UNdata_Export_20210503_03410335!$B$2:$B$1588,[2]UNdata_Export_20210503_03410335!$C$2:$C$1588 * 1000),
_xlfn.XLOOKUP(B10820 &amp; C10820,[1]global_waste_stats!$B$2:$B$991 &amp; [1]global_waste_stats!$C$2:$C$991,[1]global_waste_stats!$D$2:$D$991)
)</f>
        <v>#N/A</v>
      </c>
      <c r="F10820" t="str">
        <f t="shared" si="169"/>
        <v/>
      </c>
    </row>
    <row r="10821" spans="1:6" x14ac:dyDescent="0.3">
      <c r="A10821" t="s">
        <v>439</v>
      </c>
      <c r="C10821">
        <v>1999</v>
      </c>
      <c r="D10821" s="1">
        <v>8060000000000</v>
      </c>
      <c r="E10821" t="e" cm="1">
        <f t="array" ref="E10821">IF(
ISNA(_xlfn.XLOOKUP(B10821 &amp; C10821,[1]global_waste_stats!$B$2:$B$991 &amp; [1]global_waste_stats!$C$2:$C$991,[1]global_waste_stats!$D$2:$D$991)),
_xlfn.XLOOKUP(A10821 &amp; C10821,[2]UNdata_Export_20210503_03410335!$A$2:$A$1588 &amp; [2]UNdata_Export_20210503_03410335!$B$2:$B$1588,[2]UNdata_Export_20210503_03410335!$C$2:$C$1588 * 1000),
_xlfn.XLOOKUP(B10821 &amp; C10821,[1]global_waste_stats!$B$2:$B$991 &amp; [1]global_waste_stats!$C$2:$C$991,[1]global_waste_stats!$D$2:$D$991)
)</f>
        <v>#N/A</v>
      </c>
      <c r="F10821" t="str">
        <f t="shared" si="169"/>
        <v/>
      </c>
    </row>
    <row r="10822" spans="1:6" x14ac:dyDescent="0.3">
      <c r="A10822" t="s">
        <v>439</v>
      </c>
      <c r="C10822">
        <v>2000</v>
      </c>
      <c r="D10822" s="1">
        <v>8560000000000</v>
      </c>
      <c r="E10822" t="e" cm="1">
        <f t="array" ref="E10822">IF(
ISNA(_xlfn.XLOOKUP(B10822 &amp; C10822,[1]global_waste_stats!$B$2:$B$991 &amp; [1]global_waste_stats!$C$2:$C$991,[1]global_waste_stats!$D$2:$D$991)),
_xlfn.XLOOKUP(A10822 &amp; C10822,[2]UNdata_Export_20210503_03410335!$A$2:$A$1588 &amp; [2]UNdata_Export_20210503_03410335!$B$2:$B$1588,[2]UNdata_Export_20210503_03410335!$C$2:$C$1588 * 1000),
_xlfn.XLOOKUP(B10822 &amp; C10822,[1]global_waste_stats!$B$2:$B$991 &amp; [1]global_waste_stats!$C$2:$C$991,[1]global_waste_stats!$D$2:$D$991)
)</f>
        <v>#N/A</v>
      </c>
      <c r="F10822" t="str">
        <f t="shared" si="169"/>
        <v/>
      </c>
    </row>
    <row r="10823" spans="1:6" x14ac:dyDescent="0.3">
      <c r="A10823" t="s">
        <v>439</v>
      </c>
      <c r="C10823">
        <v>2001</v>
      </c>
      <c r="D10823" s="1">
        <v>8850000000000</v>
      </c>
      <c r="E10823" t="e" cm="1">
        <f t="array" ref="E10823">IF(
ISNA(_xlfn.XLOOKUP(B10823 &amp; C10823,[1]global_waste_stats!$B$2:$B$991 &amp; [1]global_waste_stats!$C$2:$C$991,[1]global_waste_stats!$D$2:$D$991)),
_xlfn.XLOOKUP(A10823 &amp; C10823,[2]UNdata_Export_20210503_03410335!$A$2:$A$1588 &amp; [2]UNdata_Export_20210503_03410335!$B$2:$B$1588,[2]UNdata_Export_20210503_03410335!$C$2:$C$1588 * 1000),
_xlfn.XLOOKUP(B10823 &amp; C10823,[1]global_waste_stats!$B$2:$B$991 &amp; [1]global_waste_stats!$C$2:$C$991,[1]global_waste_stats!$D$2:$D$991)
)</f>
        <v>#N/A</v>
      </c>
      <c r="F10823" t="str">
        <f t="shared" si="169"/>
        <v/>
      </c>
    </row>
    <row r="10824" spans="1:6" x14ac:dyDescent="0.3">
      <c r="A10824" t="s">
        <v>439</v>
      </c>
      <c r="C10824">
        <v>2002</v>
      </c>
      <c r="D10824" s="1">
        <v>9270000000000</v>
      </c>
      <c r="E10824" t="e" cm="1">
        <f t="array" ref="E10824">IF(
ISNA(_xlfn.XLOOKUP(B10824 &amp; C10824,[1]global_waste_stats!$B$2:$B$991 &amp; [1]global_waste_stats!$C$2:$C$991,[1]global_waste_stats!$D$2:$D$991)),
_xlfn.XLOOKUP(A10824 &amp; C10824,[2]UNdata_Export_20210503_03410335!$A$2:$A$1588 &amp; [2]UNdata_Export_20210503_03410335!$B$2:$B$1588,[2]UNdata_Export_20210503_03410335!$C$2:$C$1588 * 1000),
_xlfn.XLOOKUP(B10824 &amp; C10824,[1]global_waste_stats!$B$2:$B$991 &amp; [1]global_waste_stats!$C$2:$C$991,[1]global_waste_stats!$D$2:$D$991)
)</f>
        <v>#N/A</v>
      </c>
      <c r="F10824" t="str">
        <f t="shared" si="169"/>
        <v/>
      </c>
    </row>
    <row r="10825" spans="1:6" x14ac:dyDescent="0.3">
      <c r="A10825" t="s">
        <v>439</v>
      </c>
      <c r="C10825">
        <v>2003</v>
      </c>
      <c r="D10825" s="1">
        <v>9750000000000</v>
      </c>
      <c r="E10825" t="e" cm="1">
        <f t="array" ref="E10825">IF(
ISNA(_xlfn.XLOOKUP(B10825 &amp; C10825,[1]global_waste_stats!$B$2:$B$991 &amp; [1]global_waste_stats!$C$2:$C$991,[1]global_waste_stats!$D$2:$D$991)),
_xlfn.XLOOKUP(A10825 &amp; C10825,[2]UNdata_Export_20210503_03410335!$A$2:$A$1588 &amp; [2]UNdata_Export_20210503_03410335!$B$2:$B$1588,[2]UNdata_Export_20210503_03410335!$C$2:$C$1588 * 1000),
_xlfn.XLOOKUP(B10825 &amp; C10825,[1]global_waste_stats!$B$2:$B$991 &amp; [1]global_waste_stats!$C$2:$C$991,[1]global_waste_stats!$D$2:$D$991)
)</f>
        <v>#N/A</v>
      </c>
      <c r="F10825" t="str">
        <f t="shared" si="169"/>
        <v/>
      </c>
    </row>
    <row r="10826" spans="1:6" x14ac:dyDescent="0.3">
      <c r="A10826" t="s">
        <v>439</v>
      </c>
      <c r="C10826">
        <v>2004</v>
      </c>
      <c r="D10826" s="1">
        <v>10500000000000</v>
      </c>
      <c r="E10826" t="e" cm="1">
        <f t="array" ref="E10826">IF(
ISNA(_xlfn.XLOOKUP(B10826 &amp; C10826,[1]global_waste_stats!$B$2:$B$991 &amp; [1]global_waste_stats!$C$2:$C$991,[1]global_waste_stats!$D$2:$D$991)),
_xlfn.XLOOKUP(A10826 &amp; C10826,[2]UNdata_Export_20210503_03410335!$A$2:$A$1588 &amp; [2]UNdata_Export_20210503_03410335!$B$2:$B$1588,[2]UNdata_Export_20210503_03410335!$C$2:$C$1588 * 1000),
_xlfn.XLOOKUP(B10826 &amp; C10826,[1]global_waste_stats!$B$2:$B$991 &amp; [1]global_waste_stats!$C$2:$C$991,[1]global_waste_stats!$D$2:$D$991)
)</f>
        <v>#N/A</v>
      </c>
      <c r="F10826" t="str">
        <f t="shared" si="169"/>
        <v/>
      </c>
    </row>
    <row r="10827" spans="1:6" x14ac:dyDescent="0.3">
      <c r="A10827" t="s">
        <v>439</v>
      </c>
      <c r="C10827">
        <v>2005</v>
      </c>
      <c r="D10827" s="1">
        <v>11300000000000</v>
      </c>
      <c r="E10827" t="e" cm="1">
        <f t="array" ref="E10827">IF(
ISNA(_xlfn.XLOOKUP(B10827 &amp; C10827,[1]global_waste_stats!$B$2:$B$991 &amp; [1]global_waste_stats!$C$2:$C$991,[1]global_waste_stats!$D$2:$D$991)),
_xlfn.XLOOKUP(A10827 &amp; C10827,[2]UNdata_Export_20210503_03410335!$A$2:$A$1588 &amp; [2]UNdata_Export_20210503_03410335!$B$2:$B$1588,[2]UNdata_Export_20210503_03410335!$C$2:$C$1588 * 1000),
_xlfn.XLOOKUP(B10827 &amp; C10827,[1]global_waste_stats!$B$2:$B$991 &amp; [1]global_waste_stats!$C$2:$C$991,[1]global_waste_stats!$D$2:$D$991)
)</f>
        <v>#N/A</v>
      </c>
      <c r="F10827" t="str">
        <f t="shared" si="169"/>
        <v/>
      </c>
    </row>
    <row r="10828" spans="1:6" x14ac:dyDescent="0.3">
      <c r="A10828" t="s">
        <v>439</v>
      </c>
      <c r="C10828">
        <v>2006</v>
      </c>
      <c r="D10828" s="1">
        <v>12200000000000</v>
      </c>
      <c r="E10828" t="e" cm="1">
        <f t="array" ref="E10828">IF(
ISNA(_xlfn.XLOOKUP(B10828 &amp; C10828,[1]global_waste_stats!$B$2:$B$991 &amp; [1]global_waste_stats!$C$2:$C$991,[1]global_waste_stats!$D$2:$D$991)),
_xlfn.XLOOKUP(A10828 &amp; C10828,[2]UNdata_Export_20210503_03410335!$A$2:$A$1588 &amp; [2]UNdata_Export_20210503_03410335!$B$2:$B$1588,[2]UNdata_Export_20210503_03410335!$C$2:$C$1588 * 1000),
_xlfn.XLOOKUP(B10828 &amp; C10828,[1]global_waste_stats!$B$2:$B$991 &amp; [1]global_waste_stats!$C$2:$C$991,[1]global_waste_stats!$D$2:$D$991)
)</f>
        <v>#N/A</v>
      </c>
      <c r="F10828" t="str">
        <f t="shared" si="169"/>
        <v/>
      </c>
    </row>
    <row r="10829" spans="1:6" x14ac:dyDescent="0.3">
      <c r="A10829" t="s">
        <v>439</v>
      </c>
      <c r="C10829">
        <v>2007</v>
      </c>
      <c r="D10829" s="1">
        <v>13300000000000</v>
      </c>
      <c r="E10829" t="e" cm="1">
        <f t="array" ref="E10829">IF(
ISNA(_xlfn.XLOOKUP(B10829 &amp; C10829,[1]global_waste_stats!$B$2:$B$991 &amp; [1]global_waste_stats!$C$2:$C$991,[1]global_waste_stats!$D$2:$D$991)),
_xlfn.XLOOKUP(A10829 &amp; C10829,[2]UNdata_Export_20210503_03410335!$A$2:$A$1588 &amp; [2]UNdata_Export_20210503_03410335!$B$2:$B$1588,[2]UNdata_Export_20210503_03410335!$C$2:$C$1588 * 1000),
_xlfn.XLOOKUP(B10829 &amp; C10829,[1]global_waste_stats!$B$2:$B$991 &amp; [1]global_waste_stats!$C$2:$C$991,[1]global_waste_stats!$D$2:$D$991)
)</f>
        <v>#N/A</v>
      </c>
      <c r="F10829" t="str">
        <f t="shared" si="169"/>
        <v/>
      </c>
    </row>
    <row r="10830" spans="1:6" x14ac:dyDescent="0.3">
      <c r="A10830" t="s">
        <v>439</v>
      </c>
      <c r="C10830">
        <v>2008</v>
      </c>
      <c r="D10830" s="1">
        <v>14100000000000</v>
      </c>
      <c r="E10830" t="e" cm="1">
        <f t="array" ref="E10830">IF(
ISNA(_xlfn.XLOOKUP(B10830 &amp; C10830,[1]global_waste_stats!$B$2:$B$991 &amp; [1]global_waste_stats!$C$2:$C$991,[1]global_waste_stats!$D$2:$D$991)),
_xlfn.XLOOKUP(A10830 &amp; C10830,[2]UNdata_Export_20210503_03410335!$A$2:$A$1588 &amp; [2]UNdata_Export_20210503_03410335!$B$2:$B$1588,[2]UNdata_Export_20210503_03410335!$C$2:$C$1588 * 1000),
_xlfn.XLOOKUP(B10830 &amp; C10830,[1]global_waste_stats!$B$2:$B$991 &amp; [1]global_waste_stats!$C$2:$C$991,[1]global_waste_stats!$D$2:$D$991)
)</f>
        <v>#N/A</v>
      </c>
      <c r="F10830" t="str">
        <f t="shared" si="169"/>
        <v/>
      </c>
    </row>
    <row r="10831" spans="1:6" x14ac:dyDescent="0.3">
      <c r="A10831" t="s">
        <v>439</v>
      </c>
      <c r="C10831">
        <v>2009</v>
      </c>
      <c r="D10831" s="1">
        <v>14300000000000</v>
      </c>
      <c r="E10831" t="e" cm="1">
        <f t="array" ref="E10831">IF(
ISNA(_xlfn.XLOOKUP(B10831 &amp; C10831,[1]global_waste_stats!$B$2:$B$991 &amp; [1]global_waste_stats!$C$2:$C$991,[1]global_waste_stats!$D$2:$D$991)),
_xlfn.XLOOKUP(A10831 &amp; C10831,[2]UNdata_Export_20210503_03410335!$A$2:$A$1588 &amp; [2]UNdata_Export_20210503_03410335!$B$2:$B$1588,[2]UNdata_Export_20210503_03410335!$C$2:$C$1588 * 1000),
_xlfn.XLOOKUP(B10831 &amp; C10831,[1]global_waste_stats!$B$2:$B$991 &amp; [1]global_waste_stats!$C$2:$C$991,[1]global_waste_stats!$D$2:$D$991)
)</f>
        <v>#N/A</v>
      </c>
      <c r="F10831" t="str">
        <f t="shared" si="169"/>
        <v/>
      </c>
    </row>
    <row r="10832" spans="1:6" x14ac:dyDescent="0.3">
      <c r="A10832" t="s">
        <v>439</v>
      </c>
      <c r="C10832">
        <v>2010</v>
      </c>
      <c r="D10832" s="1">
        <v>15400000000000</v>
      </c>
      <c r="E10832" t="e" cm="1">
        <f t="array" ref="E10832">IF(
ISNA(_xlfn.XLOOKUP(B10832 &amp; C10832,[1]global_waste_stats!$B$2:$B$991 &amp; [1]global_waste_stats!$C$2:$C$991,[1]global_waste_stats!$D$2:$D$991)),
_xlfn.XLOOKUP(A10832 &amp; C10832,[2]UNdata_Export_20210503_03410335!$A$2:$A$1588 &amp; [2]UNdata_Export_20210503_03410335!$B$2:$B$1588,[2]UNdata_Export_20210503_03410335!$C$2:$C$1588 * 1000),
_xlfn.XLOOKUP(B10832 &amp; C10832,[1]global_waste_stats!$B$2:$B$991 &amp; [1]global_waste_stats!$C$2:$C$991,[1]global_waste_stats!$D$2:$D$991)
)</f>
        <v>#N/A</v>
      </c>
      <c r="F10832" t="str">
        <f t="shared" si="169"/>
        <v/>
      </c>
    </row>
    <row r="10833" spans="1:6" x14ac:dyDescent="0.3">
      <c r="A10833" t="s">
        <v>439</v>
      </c>
      <c r="C10833">
        <v>2011</v>
      </c>
      <c r="D10833" s="1">
        <v>16300000000000</v>
      </c>
      <c r="E10833" t="e" cm="1">
        <f t="array" ref="E10833">IF(
ISNA(_xlfn.XLOOKUP(B10833 &amp; C10833,[1]global_waste_stats!$B$2:$B$991 &amp; [1]global_waste_stats!$C$2:$C$991,[1]global_waste_stats!$D$2:$D$991)),
_xlfn.XLOOKUP(A10833 &amp; C10833,[2]UNdata_Export_20210503_03410335!$A$2:$A$1588 &amp; [2]UNdata_Export_20210503_03410335!$B$2:$B$1588,[2]UNdata_Export_20210503_03410335!$C$2:$C$1588 * 1000),
_xlfn.XLOOKUP(B10833 &amp; C10833,[1]global_waste_stats!$B$2:$B$991 &amp; [1]global_waste_stats!$C$2:$C$991,[1]global_waste_stats!$D$2:$D$991)
)</f>
        <v>#N/A</v>
      </c>
      <c r="F10833" t="str">
        <f t="shared" si="169"/>
        <v/>
      </c>
    </row>
    <row r="10834" spans="1:6" x14ac:dyDescent="0.3">
      <c r="A10834" t="s">
        <v>439</v>
      </c>
      <c r="C10834">
        <v>2012</v>
      </c>
      <c r="D10834" s="1">
        <v>17200000000000</v>
      </c>
      <c r="E10834" t="e" cm="1">
        <f t="array" ref="E10834">IF(
ISNA(_xlfn.XLOOKUP(B10834 &amp; C10834,[1]global_waste_stats!$B$2:$B$991 &amp; [1]global_waste_stats!$C$2:$C$991,[1]global_waste_stats!$D$2:$D$991)),
_xlfn.XLOOKUP(A10834 &amp; C10834,[2]UNdata_Export_20210503_03410335!$A$2:$A$1588 &amp; [2]UNdata_Export_20210503_03410335!$B$2:$B$1588,[2]UNdata_Export_20210503_03410335!$C$2:$C$1588 * 1000),
_xlfn.XLOOKUP(B10834 &amp; C10834,[1]global_waste_stats!$B$2:$B$991 &amp; [1]global_waste_stats!$C$2:$C$991,[1]global_waste_stats!$D$2:$D$991)
)</f>
        <v>#N/A</v>
      </c>
      <c r="F10834" t="str">
        <f t="shared" si="169"/>
        <v/>
      </c>
    </row>
    <row r="10835" spans="1:6" x14ac:dyDescent="0.3">
      <c r="A10835" t="s">
        <v>439</v>
      </c>
      <c r="C10835">
        <v>2013</v>
      </c>
      <c r="D10835" s="1">
        <v>18100000000000</v>
      </c>
      <c r="E10835" t="e" cm="1">
        <f t="array" ref="E10835">IF(
ISNA(_xlfn.XLOOKUP(B10835 &amp; C10835,[1]global_waste_stats!$B$2:$B$991 &amp; [1]global_waste_stats!$C$2:$C$991,[1]global_waste_stats!$D$2:$D$991)),
_xlfn.XLOOKUP(A10835 &amp; C10835,[2]UNdata_Export_20210503_03410335!$A$2:$A$1588 &amp; [2]UNdata_Export_20210503_03410335!$B$2:$B$1588,[2]UNdata_Export_20210503_03410335!$C$2:$C$1588 * 1000),
_xlfn.XLOOKUP(B10835 &amp; C10835,[1]global_waste_stats!$B$2:$B$991 &amp; [1]global_waste_stats!$C$2:$C$991,[1]global_waste_stats!$D$2:$D$991)
)</f>
        <v>#N/A</v>
      </c>
      <c r="F10835" t="str">
        <f t="shared" si="169"/>
        <v/>
      </c>
    </row>
    <row r="10836" spans="1:6" x14ac:dyDescent="0.3">
      <c r="A10836" t="s">
        <v>439</v>
      </c>
      <c r="C10836">
        <v>2014</v>
      </c>
      <c r="D10836" s="1">
        <v>18800000000000</v>
      </c>
      <c r="E10836" t="e" cm="1">
        <f t="array" ref="E10836">IF(
ISNA(_xlfn.XLOOKUP(B10836 &amp; C10836,[1]global_waste_stats!$B$2:$B$991 &amp; [1]global_waste_stats!$C$2:$C$991,[1]global_waste_stats!$D$2:$D$991)),
_xlfn.XLOOKUP(A10836 &amp; C10836,[2]UNdata_Export_20210503_03410335!$A$2:$A$1588 &amp; [2]UNdata_Export_20210503_03410335!$B$2:$B$1588,[2]UNdata_Export_20210503_03410335!$C$2:$C$1588 * 1000),
_xlfn.XLOOKUP(B10836 &amp; C10836,[1]global_waste_stats!$B$2:$B$991 &amp; [1]global_waste_stats!$C$2:$C$991,[1]global_waste_stats!$D$2:$D$991)
)</f>
        <v>#N/A</v>
      </c>
      <c r="F10836" t="str">
        <f t="shared" si="169"/>
        <v/>
      </c>
    </row>
    <row r="10837" spans="1:6" x14ac:dyDescent="0.3">
      <c r="A10837" t="s">
        <v>439</v>
      </c>
      <c r="C10837">
        <v>2015</v>
      </c>
      <c r="D10837" s="1">
        <v>19500000000000</v>
      </c>
      <c r="E10837" t="e" cm="1">
        <f t="array" ref="E10837">IF(
ISNA(_xlfn.XLOOKUP(B10837 &amp; C10837,[1]global_waste_stats!$B$2:$B$991 &amp; [1]global_waste_stats!$C$2:$C$991,[1]global_waste_stats!$D$2:$D$991)),
_xlfn.XLOOKUP(A10837 &amp; C10837,[2]UNdata_Export_20210503_03410335!$A$2:$A$1588 &amp; [2]UNdata_Export_20210503_03410335!$B$2:$B$1588,[2]UNdata_Export_20210503_03410335!$C$2:$C$1588 * 1000),
_xlfn.XLOOKUP(B10837 &amp; C10837,[1]global_waste_stats!$B$2:$B$991 &amp; [1]global_waste_stats!$C$2:$C$991,[1]global_waste_stats!$D$2:$D$991)
)</f>
        <v>#N/A</v>
      </c>
      <c r="F10837" t="str">
        <f t="shared" si="169"/>
        <v/>
      </c>
    </row>
    <row r="10838" spans="1:6" x14ac:dyDescent="0.3">
      <c r="A10838" t="s">
        <v>439</v>
      </c>
      <c r="C10838">
        <v>2016</v>
      </c>
      <c r="D10838" s="1">
        <v>20200000000000</v>
      </c>
      <c r="E10838" t="e" cm="1">
        <f t="array" ref="E10838">IF(
ISNA(_xlfn.XLOOKUP(B10838 &amp; C10838,[1]global_waste_stats!$B$2:$B$991 &amp; [1]global_waste_stats!$C$2:$C$991,[1]global_waste_stats!$D$2:$D$991)),
_xlfn.XLOOKUP(A10838 &amp; C10838,[2]UNdata_Export_20210503_03410335!$A$2:$A$1588 &amp; [2]UNdata_Export_20210503_03410335!$B$2:$B$1588,[2]UNdata_Export_20210503_03410335!$C$2:$C$1588 * 1000),
_xlfn.XLOOKUP(B10838 &amp; C10838,[1]global_waste_stats!$B$2:$B$991 &amp; [1]global_waste_stats!$C$2:$C$991,[1]global_waste_stats!$D$2:$D$991)
)</f>
        <v>#N/A</v>
      </c>
      <c r="F10838" t="str">
        <f t="shared" si="169"/>
        <v/>
      </c>
    </row>
    <row r="10839" spans="1:6" x14ac:dyDescent="0.3">
      <c r="A10839" t="s">
        <v>439</v>
      </c>
      <c r="C10839">
        <v>2017</v>
      </c>
      <c r="D10839" s="1">
        <v>21200000000000</v>
      </c>
      <c r="E10839" t="e" cm="1">
        <f t="array" ref="E10839">IF(
ISNA(_xlfn.XLOOKUP(B10839 &amp; C10839,[1]global_waste_stats!$B$2:$B$991 &amp; [1]global_waste_stats!$C$2:$C$991,[1]global_waste_stats!$D$2:$D$991)),
_xlfn.XLOOKUP(A10839 &amp; C10839,[2]UNdata_Export_20210503_03410335!$A$2:$A$1588 &amp; [2]UNdata_Export_20210503_03410335!$B$2:$B$1588,[2]UNdata_Export_20210503_03410335!$C$2:$C$1588 * 1000),
_xlfn.XLOOKUP(B10839 &amp; C10839,[1]global_waste_stats!$B$2:$B$991 &amp; [1]global_waste_stats!$C$2:$C$991,[1]global_waste_stats!$D$2:$D$991)
)</f>
        <v>#N/A</v>
      </c>
      <c r="F10839" t="str">
        <f t="shared" si="169"/>
        <v/>
      </c>
    </row>
    <row r="10840" spans="1:6" x14ac:dyDescent="0.3">
      <c r="A10840" t="s">
        <v>440</v>
      </c>
      <c r="B10840" t="s">
        <v>441</v>
      </c>
      <c r="C10840">
        <v>1960</v>
      </c>
      <c r="D10840" s="1">
        <v>13898153414</v>
      </c>
      <c r="E10840" t="e" cm="1">
        <f t="array" ref="E10840">IF(
ISNA(_xlfn.XLOOKUP(B10840 &amp; C10840,[1]global_waste_stats!$B$2:$B$991 &amp; [1]global_waste_stats!$C$2:$C$991,[1]global_waste_stats!$D$2:$D$991)),
_xlfn.XLOOKUP(A10840 &amp; C10840,[2]UNdata_Export_20210503_03410335!$A$2:$A$1588 &amp; [2]UNdata_Export_20210503_03410335!$B$2:$B$1588,[2]UNdata_Export_20210503_03410335!$C$2:$C$1588 * 1000),
_xlfn.XLOOKUP(B10840 &amp; C10840,[1]global_waste_stats!$B$2:$B$991 &amp; [1]global_waste_stats!$C$2:$C$991,[1]global_waste_stats!$D$2:$D$991)
)</f>
        <v>#N/A</v>
      </c>
      <c r="F10840" t="str">
        <f t="shared" si="169"/>
        <v/>
      </c>
    </row>
    <row r="10841" spans="1:6" x14ac:dyDescent="0.3">
      <c r="A10841" t="s">
        <v>440</v>
      </c>
      <c r="B10841" t="s">
        <v>441</v>
      </c>
      <c r="C10841">
        <v>1961</v>
      </c>
      <c r="D10841" s="1">
        <v>14244639649</v>
      </c>
      <c r="E10841" t="e" cm="1">
        <f t="array" ref="E10841">IF(
ISNA(_xlfn.XLOOKUP(B10841 &amp; C10841,[1]global_waste_stats!$B$2:$B$991 &amp; [1]global_waste_stats!$C$2:$C$991,[1]global_waste_stats!$D$2:$D$991)),
_xlfn.XLOOKUP(A10841 &amp; C10841,[2]UNdata_Export_20210503_03410335!$A$2:$A$1588 &amp; [2]UNdata_Export_20210503_03410335!$B$2:$B$1588,[2]UNdata_Export_20210503_03410335!$C$2:$C$1588 * 1000),
_xlfn.XLOOKUP(B10841 &amp; C10841,[1]global_waste_stats!$B$2:$B$991 &amp; [1]global_waste_stats!$C$2:$C$991,[1]global_waste_stats!$D$2:$D$991)
)</f>
        <v>#N/A</v>
      </c>
      <c r="F10841" t="str">
        <f t="shared" si="169"/>
        <v/>
      </c>
    </row>
    <row r="10842" spans="1:6" x14ac:dyDescent="0.3">
      <c r="A10842" t="s">
        <v>440</v>
      </c>
      <c r="B10842" t="s">
        <v>441</v>
      </c>
      <c r="C10842">
        <v>1962</v>
      </c>
      <c r="D10842" s="1">
        <v>14020350839</v>
      </c>
      <c r="E10842" t="e" cm="1">
        <f t="array" ref="E10842">IF(
ISNA(_xlfn.XLOOKUP(B10842 &amp; C10842,[1]global_waste_stats!$B$2:$B$991 &amp; [1]global_waste_stats!$C$2:$C$991,[1]global_waste_stats!$D$2:$D$991)),
_xlfn.XLOOKUP(A10842 &amp; C10842,[2]UNdata_Export_20210503_03410335!$A$2:$A$1588 &amp; [2]UNdata_Export_20210503_03410335!$B$2:$B$1588,[2]UNdata_Export_20210503_03410335!$C$2:$C$1588 * 1000),
_xlfn.XLOOKUP(B10842 &amp; C10842,[1]global_waste_stats!$B$2:$B$991 &amp; [1]global_waste_stats!$C$2:$C$991,[1]global_waste_stats!$D$2:$D$991)
)</f>
        <v>#N/A</v>
      </c>
      <c r="F10842" t="str">
        <f t="shared" si="169"/>
        <v/>
      </c>
    </row>
    <row r="10843" spans="1:6" x14ac:dyDescent="0.3">
      <c r="A10843" t="s">
        <v>440</v>
      </c>
      <c r="B10843" t="s">
        <v>441</v>
      </c>
      <c r="C10843">
        <v>1963</v>
      </c>
      <c r="D10843" s="1">
        <v>14044249769</v>
      </c>
      <c r="E10843" t="e" cm="1">
        <f t="array" ref="E10843">IF(
ISNA(_xlfn.XLOOKUP(B10843 &amp; C10843,[1]global_waste_stats!$B$2:$B$991 &amp; [1]global_waste_stats!$C$2:$C$991,[1]global_waste_stats!$D$2:$D$991)),
_xlfn.XLOOKUP(A10843 &amp; C10843,[2]UNdata_Export_20210503_03410335!$A$2:$A$1588 &amp; [2]UNdata_Export_20210503_03410335!$B$2:$B$1588,[2]UNdata_Export_20210503_03410335!$C$2:$C$1588 * 1000),
_xlfn.XLOOKUP(B10843 &amp; C10843,[1]global_waste_stats!$B$2:$B$991 &amp; [1]global_waste_stats!$C$2:$C$991,[1]global_waste_stats!$D$2:$D$991)
)</f>
        <v>#N/A</v>
      </c>
      <c r="F10843" t="str">
        <f t="shared" si="169"/>
        <v/>
      </c>
    </row>
    <row r="10844" spans="1:6" x14ac:dyDescent="0.3">
      <c r="A10844" t="s">
        <v>440</v>
      </c>
      <c r="B10844" t="s">
        <v>441</v>
      </c>
      <c r="C10844">
        <v>1964</v>
      </c>
      <c r="D10844" s="1">
        <v>14387002603</v>
      </c>
      <c r="E10844" t="e" cm="1">
        <f t="array" ref="E10844">IF(
ISNA(_xlfn.XLOOKUP(B10844 &amp; C10844,[1]global_waste_stats!$B$2:$B$991 &amp; [1]global_waste_stats!$C$2:$C$991,[1]global_waste_stats!$D$2:$D$991)),
_xlfn.XLOOKUP(A10844 &amp; C10844,[2]UNdata_Export_20210503_03410335!$A$2:$A$1588 &amp; [2]UNdata_Export_20210503_03410335!$B$2:$B$1588,[2]UNdata_Export_20210503_03410335!$C$2:$C$1588 * 1000),
_xlfn.XLOOKUP(B10844 &amp; C10844,[1]global_waste_stats!$B$2:$B$991 &amp; [1]global_waste_stats!$C$2:$C$991,[1]global_waste_stats!$D$2:$D$991)
)</f>
        <v>#N/A</v>
      </c>
      <c r="F10844" t="str">
        <f t="shared" si="169"/>
        <v/>
      </c>
    </row>
    <row r="10845" spans="1:6" x14ac:dyDescent="0.3">
      <c r="A10845" t="s">
        <v>440</v>
      </c>
      <c r="B10845" t="s">
        <v>441</v>
      </c>
      <c r="C10845">
        <v>1965</v>
      </c>
      <c r="D10845" s="1">
        <v>14537433685</v>
      </c>
      <c r="E10845" t="e" cm="1">
        <f t="array" ref="E10845">IF(
ISNA(_xlfn.XLOOKUP(B10845 &amp; C10845,[1]global_waste_stats!$B$2:$B$991 &amp; [1]global_waste_stats!$C$2:$C$991,[1]global_waste_stats!$D$2:$D$991)),
_xlfn.XLOOKUP(A10845 &amp; C10845,[2]UNdata_Export_20210503_03410335!$A$2:$A$1588 &amp; [2]UNdata_Export_20210503_03410335!$B$2:$B$1588,[2]UNdata_Export_20210503_03410335!$C$2:$C$1588 * 1000),
_xlfn.XLOOKUP(B10845 &amp; C10845,[1]global_waste_stats!$B$2:$B$991 &amp; [1]global_waste_stats!$C$2:$C$991,[1]global_waste_stats!$D$2:$D$991)
)</f>
        <v>#N/A</v>
      </c>
      <c r="F10845" t="str">
        <f t="shared" si="169"/>
        <v/>
      </c>
    </row>
    <row r="10846" spans="1:6" x14ac:dyDescent="0.3">
      <c r="A10846" t="s">
        <v>440</v>
      </c>
      <c r="B10846" t="s">
        <v>441</v>
      </c>
      <c r="C10846">
        <v>1966</v>
      </c>
      <c r="D10846" s="1">
        <v>14982694335</v>
      </c>
      <c r="E10846" t="e" cm="1">
        <f t="array" ref="E10846">IF(
ISNA(_xlfn.XLOOKUP(B10846 &amp; C10846,[1]global_waste_stats!$B$2:$B$991 &amp; [1]global_waste_stats!$C$2:$C$991,[1]global_waste_stats!$D$2:$D$991)),
_xlfn.XLOOKUP(A10846 &amp; C10846,[2]UNdata_Export_20210503_03410335!$A$2:$A$1588 &amp; [2]UNdata_Export_20210503_03410335!$B$2:$B$1588,[2]UNdata_Export_20210503_03410335!$C$2:$C$1588 * 1000),
_xlfn.XLOOKUP(B10846 &amp; C10846,[1]global_waste_stats!$B$2:$B$991 &amp; [1]global_waste_stats!$C$2:$C$991,[1]global_waste_stats!$D$2:$D$991)
)</f>
        <v>#N/A</v>
      </c>
      <c r="F10846" t="str">
        <f t="shared" si="169"/>
        <v/>
      </c>
    </row>
    <row r="10847" spans="1:6" x14ac:dyDescent="0.3">
      <c r="A10847" t="s">
        <v>440</v>
      </c>
      <c r="B10847" t="s">
        <v>441</v>
      </c>
      <c r="C10847">
        <v>1967</v>
      </c>
      <c r="D10847" s="1">
        <v>14434802058</v>
      </c>
      <c r="E10847" t="e" cm="1">
        <f t="array" ref="E10847">IF(
ISNA(_xlfn.XLOOKUP(B10847 &amp; C10847,[1]global_waste_stats!$B$2:$B$991 &amp; [1]global_waste_stats!$C$2:$C$991,[1]global_waste_stats!$D$2:$D$991)),
_xlfn.XLOOKUP(A10847 &amp; C10847,[2]UNdata_Export_20210503_03410335!$A$2:$A$1588 &amp; [2]UNdata_Export_20210503_03410335!$B$2:$B$1588,[2]UNdata_Export_20210503_03410335!$C$2:$C$1588 * 1000),
_xlfn.XLOOKUP(B10847 &amp; C10847,[1]global_waste_stats!$B$2:$B$991 &amp; [1]global_waste_stats!$C$2:$C$991,[1]global_waste_stats!$D$2:$D$991)
)</f>
        <v>#N/A</v>
      </c>
      <c r="F10847" t="str">
        <f t="shared" si="169"/>
        <v/>
      </c>
    </row>
    <row r="10848" spans="1:6" x14ac:dyDescent="0.3">
      <c r="A10848" t="s">
        <v>440</v>
      </c>
      <c r="B10848" t="s">
        <v>441</v>
      </c>
      <c r="C10848">
        <v>1968</v>
      </c>
      <c r="D10848" s="1">
        <v>14707462729</v>
      </c>
      <c r="E10848" t="e" cm="1">
        <f t="array" ref="E10848">IF(
ISNA(_xlfn.XLOOKUP(B10848 &amp; C10848,[1]global_waste_stats!$B$2:$B$991 &amp; [1]global_waste_stats!$C$2:$C$991,[1]global_waste_stats!$D$2:$D$991)),
_xlfn.XLOOKUP(A10848 &amp; C10848,[2]UNdata_Export_20210503_03410335!$A$2:$A$1588 &amp; [2]UNdata_Export_20210503_03410335!$B$2:$B$1588,[2]UNdata_Export_20210503_03410335!$C$2:$C$1588 * 1000),
_xlfn.XLOOKUP(B10848 &amp; C10848,[1]global_waste_stats!$B$2:$B$991 &amp; [1]global_waste_stats!$C$2:$C$991,[1]global_waste_stats!$D$2:$D$991)
)</f>
        <v>#N/A</v>
      </c>
      <c r="F10848" t="str">
        <f t="shared" si="169"/>
        <v/>
      </c>
    </row>
    <row r="10849" spans="1:6" x14ac:dyDescent="0.3">
      <c r="A10849" t="s">
        <v>440</v>
      </c>
      <c r="B10849" t="s">
        <v>441</v>
      </c>
      <c r="C10849">
        <v>1969</v>
      </c>
      <c r="D10849" s="1">
        <v>15570017272</v>
      </c>
      <c r="E10849" t="e" cm="1">
        <f t="array" ref="E10849">IF(
ISNA(_xlfn.XLOOKUP(B10849 &amp; C10849,[1]global_waste_stats!$B$2:$B$991 &amp; [1]global_waste_stats!$C$2:$C$991,[1]global_waste_stats!$D$2:$D$991)),
_xlfn.XLOOKUP(A10849 &amp; C10849,[2]UNdata_Export_20210503_03410335!$A$2:$A$1588 &amp; [2]UNdata_Export_20210503_03410335!$B$2:$B$1588,[2]UNdata_Export_20210503_03410335!$C$2:$C$1588 * 1000),
_xlfn.XLOOKUP(B10849 &amp; C10849,[1]global_waste_stats!$B$2:$B$991 &amp; [1]global_waste_stats!$C$2:$C$991,[1]global_waste_stats!$D$2:$D$991)
)</f>
        <v>#N/A</v>
      </c>
      <c r="F10849" t="str">
        <f t="shared" si="169"/>
        <v/>
      </c>
    </row>
    <row r="10850" spans="1:6" x14ac:dyDescent="0.3">
      <c r="A10850" t="s">
        <v>440</v>
      </c>
      <c r="B10850" t="s">
        <v>441</v>
      </c>
      <c r="C10850">
        <v>1970</v>
      </c>
      <c r="D10850" s="1">
        <v>15933298999</v>
      </c>
      <c r="E10850" t="e" cm="1">
        <f t="array" ref="E10850">IF(
ISNA(_xlfn.XLOOKUP(B10850 &amp; C10850,[1]global_waste_stats!$B$2:$B$991 &amp; [1]global_waste_stats!$C$2:$C$991,[1]global_waste_stats!$D$2:$D$991)),
_xlfn.XLOOKUP(A10850 &amp; C10850,[2]UNdata_Export_20210503_03410335!$A$2:$A$1588 &amp; [2]UNdata_Export_20210503_03410335!$B$2:$B$1588,[2]UNdata_Export_20210503_03410335!$C$2:$C$1588 * 1000),
_xlfn.XLOOKUP(B10850 &amp; C10850,[1]global_waste_stats!$B$2:$B$991 &amp; [1]global_waste_stats!$C$2:$C$991,[1]global_waste_stats!$D$2:$D$991)
)</f>
        <v>#N/A</v>
      </c>
      <c r="F10850" t="str">
        <f t="shared" si="169"/>
        <v/>
      </c>
    </row>
    <row r="10851" spans="1:6" x14ac:dyDescent="0.3">
      <c r="A10851" t="s">
        <v>440</v>
      </c>
      <c r="B10851" t="s">
        <v>441</v>
      </c>
      <c r="C10851">
        <v>1971</v>
      </c>
      <c r="D10851" s="1">
        <v>15893193048</v>
      </c>
      <c r="E10851" t="e" cm="1">
        <f t="array" ref="E10851">IF(
ISNA(_xlfn.XLOOKUP(B10851 &amp; C10851,[1]global_waste_stats!$B$2:$B$991 &amp; [1]global_waste_stats!$C$2:$C$991,[1]global_waste_stats!$D$2:$D$991)),
_xlfn.XLOOKUP(A10851 &amp; C10851,[2]UNdata_Export_20210503_03410335!$A$2:$A$1588 &amp; [2]UNdata_Export_20210503_03410335!$B$2:$B$1588,[2]UNdata_Export_20210503_03410335!$C$2:$C$1588 * 1000),
_xlfn.XLOOKUP(B10851 &amp; C10851,[1]global_waste_stats!$B$2:$B$991 &amp; [1]global_waste_stats!$C$2:$C$991,[1]global_waste_stats!$D$2:$D$991)
)</f>
        <v>#N/A</v>
      </c>
      <c r="F10851" t="str">
        <f t="shared" si="169"/>
        <v/>
      </c>
    </row>
    <row r="10852" spans="1:6" x14ac:dyDescent="0.3">
      <c r="A10852" t="s">
        <v>440</v>
      </c>
      <c r="B10852" t="s">
        <v>441</v>
      </c>
      <c r="C10852">
        <v>1972</v>
      </c>
      <c r="D10852" s="1">
        <v>15683471262</v>
      </c>
      <c r="E10852" t="e" cm="1">
        <f t="array" ref="E10852">IF(
ISNA(_xlfn.XLOOKUP(B10852 &amp; C10852,[1]global_waste_stats!$B$2:$B$991 &amp; [1]global_waste_stats!$C$2:$C$991,[1]global_waste_stats!$D$2:$D$991)),
_xlfn.XLOOKUP(A10852 &amp; C10852,[2]UNdata_Export_20210503_03410335!$A$2:$A$1588 &amp; [2]UNdata_Export_20210503_03410335!$B$2:$B$1588,[2]UNdata_Export_20210503_03410335!$C$2:$C$1588 * 1000),
_xlfn.XLOOKUP(B10852 &amp; C10852,[1]global_waste_stats!$B$2:$B$991 &amp; [1]global_waste_stats!$C$2:$C$991,[1]global_waste_stats!$D$2:$D$991)
)</f>
        <v>#N/A</v>
      </c>
      <c r="F10852" t="str">
        <f t="shared" si="169"/>
        <v/>
      </c>
    </row>
    <row r="10853" spans="1:6" x14ac:dyDescent="0.3">
      <c r="A10853" t="s">
        <v>440</v>
      </c>
      <c r="B10853" t="s">
        <v>441</v>
      </c>
      <c r="C10853">
        <v>1973</v>
      </c>
      <c r="D10853" s="1">
        <v>15726632115</v>
      </c>
      <c r="E10853" t="e" cm="1">
        <f t="array" ref="E10853">IF(
ISNA(_xlfn.XLOOKUP(B10853 &amp; C10853,[1]global_waste_stats!$B$2:$B$991 &amp; [1]global_waste_stats!$C$2:$C$991,[1]global_waste_stats!$D$2:$D$991)),
_xlfn.XLOOKUP(A10853 &amp; C10853,[2]UNdata_Export_20210503_03410335!$A$2:$A$1588 &amp; [2]UNdata_Export_20210503_03410335!$B$2:$B$1588,[2]UNdata_Export_20210503_03410335!$C$2:$C$1588 * 1000),
_xlfn.XLOOKUP(B10853 &amp; C10853,[1]global_waste_stats!$B$2:$B$991 &amp; [1]global_waste_stats!$C$2:$C$991,[1]global_waste_stats!$D$2:$D$991)
)</f>
        <v>#N/A</v>
      </c>
      <c r="F10853" t="str">
        <f t="shared" si="169"/>
        <v/>
      </c>
    </row>
    <row r="10854" spans="1:6" x14ac:dyDescent="0.3">
      <c r="A10854" t="s">
        <v>440</v>
      </c>
      <c r="B10854" t="s">
        <v>441</v>
      </c>
      <c r="C10854">
        <v>1974</v>
      </c>
      <c r="D10854" s="1">
        <v>16181972308</v>
      </c>
      <c r="E10854" t="e" cm="1">
        <f t="array" ref="E10854">IF(
ISNA(_xlfn.XLOOKUP(B10854 &amp; C10854,[1]global_waste_stats!$B$2:$B$991 &amp; [1]global_waste_stats!$C$2:$C$991,[1]global_waste_stats!$D$2:$D$991)),
_xlfn.XLOOKUP(A10854 &amp; C10854,[2]UNdata_Export_20210503_03410335!$A$2:$A$1588 &amp; [2]UNdata_Export_20210503_03410335!$B$2:$B$1588,[2]UNdata_Export_20210503_03410335!$C$2:$C$1588 * 1000),
_xlfn.XLOOKUP(B10854 &amp; C10854,[1]global_waste_stats!$B$2:$B$991 &amp; [1]global_waste_stats!$C$2:$C$991,[1]global_waste_stats!$D$2:$D$991)
)</f>
        <v>#N/A</v>
      </c>
      <c r="F10854" t="str">
        <f t="shared" si="169"/>
        <v/>
      </c>
    </row>
    <row r="10855" spans="1:6" x14ac:dyDescent="0.3">
      <c r="A10855" t="s">
        <v>440</v>
      </c>
      <c r="B10855" t="s">
        <v>441</v>
      </c>
      <c r="C10855">
        <v>1975</v>
      </c>
      <c r="D10855" s="1">
        <v>17168573294</v>
      </c>
      <c r="E10855" t="e" cm="1">
        <f t="array" ref="E10855">IF(
ISNA(_xlfn.XLOOKUP(B10855 &amp; C10855,[1]global_waste_stats!$B$2:$B$991 &amp; [1]global_waste_stats!$C$2:$C$991,[1]global_waste_stats!$D$2:$D$991)),
_xlfn.XLOOKUP(A10855 &amp; C10855,[2]UNdata_Export_20210503_03410335!$A$2:$A$1588 &amp; [2]UNdata_Export_20210503_03410335!$B$2:$B$1588,[2]UNdata_Export_20210503_03410335!$C$2:$C$1588 * 1000),
_xlfn.XLOOKUP(B10855 &amp; C10855,[1]global_waste_stats!$B$2:$B$991 &amp; [1]global_waste_stats!$C$2:$C$991,[1]global_waste_stats!$D$2:$D$991)
)</f>
        <v>#N/A</v>
      </c>
      <c r="F10855" t="str">
        <f t="shared" si="169"/>
        <v/>
      </c>
    </row>
    <row r="10856" spans="1:6" x14ac:dyDescent="0.3">
      <c r="A10856" t="s">
        <v>440</v>
      </c>
      <c r="B10856" t="s">
        <v>441</v>
      </c>
      <c r="C10856">
        <v>1976</v>
      </c>
      <c r="D10856" s="1">
        <v>17844237376</v>
      </c>
      <c r="E10856" t="e" cm="1">
        <f t="array" ref="E10856">IF(
ISNA(_xlfn.XLOOKUP(B10856 &amp; C10856,[1]global_waste_stats!$B$2:$B$991 &amp; [1]global_waste_stats!$C$2:$C$991,[1]global_waste_stats!$D$2:$D$991)),
_xlfn.XLOOKUP(A10856 &amp; C10856,[2]UNdata_Export_20210503_03410335!$A$2:$A$1588 &amp; [2]UNdata_Export_20210503_03410335!$B$2:$B$1588,[2]UNdata_Export_20210503_03410335!$C$2:$C$1588 * 1000),
_xlfn.XLOOKUP(B10856 &amp; C10856,[1]global_waste_stats!$B$2:$B$991 &amp; [1]global_waste_stats!$C$2:$C$991,[1]global_waste_stats!$D$2:$D$991)
)</f>
        <v>#N/A</v>
      </c>
      <c r="F10856" t="str">
        <f t="shared" si="169"/>
        <v/>
      </c>
    </row>
    <row r="10857" spans="1:6" x14ac:dyDescent="0.3">
      <c r="A10857" t="s">
        <v>440</v>
      </c>
      <c r="B10857" t="s">
        <v>441</v>
      </c>
      <c r="C10857">
        <v>1977</v>
      </c>
      <c r="D10857" s="1">
        <v>18103953324</v>
      </c>
      <c r="E10857" t="e" cm="1">
        <f t="array" ref="E10857">IF(
ISNA(_xlfn.XLOOKUP(B10857 &amp; C10857,[1]global_waste_stats!$B$2:$B$991 &amp; [1]global_waste_stats!$C$2:$C$991,[1]global_waste_stats!$D$2:$D$991)),
_xlfn.XLOOKUP(A10857 &amp; C10857,[2]UNdata_Export_20210503_03410335!$A$2:$A$1588 &amp; [2]UNdata_Export_20210503_03410335!$B$2:$B$1588,[2]UNdata_Export_20210503_03410335!$C$2:$C$1588 * 1000),
_xlfn.XLOOKUP(B10857 &amp; C10857,[1]global_waste_stats!$B$2:$B$991 &amp; [1]global_waste_stats!$C$2:$C$991,[1]global_waste_stats!$D$2:$D$991)
)</f>
        <v>#N/A</v>
      </c>
      <c r="F10857" t="str">
        <f t="shared" si="169"/>
        <v/>
      </c>
    </row>
    <row r="10858" spans="1:6" x14ac:dyDescent="0.3">
      <c r="A10858" t="s">
        <v>440</v>
      </c>
      <c r="B10858" t="s">
        <v>441</v>
      </c>
      <c r="C10858">
        <v>1978</v>
      </c>
      <c r="D10858" s="1">
        <v>19076857123</v>
      </c>
      <c r="E10858" t="e" cm="1">
        <f t="array" ref="E10858">IF(
ISNA(_xlfn.XLOOKUP(B10858 &amp; C10858,[1]global_waste_stats!$B$2:$B$991 &amp; [1]global_waste_stats!$C$2:$C$991,[1]global_waste_stats!$D$2:$D$991)),
_xlfn.XLOOKUP(A10858 &amp; C10858,[2]UNdata_Export_20210503_03410335!$A$2:$A$1588 &amp; [2]UNdata_Export_20210503_03410335!$B$2:$B$1588,[2]UNdata_Export_20210503_03410335!$C$2:$C$1588 * 1000),
_xlfn.XLOOKUP(B10858 &amp; C10858,[1]global_waste_stats!$B$2:$B$991 &amp; [1]global_waste_stats!$C$2:$C$991,[1]global_waste_stats!$D$2:$D$991)
)</f>
        <v>#N/A</v>
      </c>
      <c r="F10858" t="str">
        <f t="shared" si="169"/>
        <v/>
      </c>
    </row>
    <row r="10859" spans="1:6" x14ac:dyDescent="0.3">
      <c r="A10859" t="s">
        <v>440</v>
      </c>
      <c r="B10859" t="s">
        <v>441</v>
      </c>
      <c r="C10859">
        <v>1979</v>
      </c>
      <c r="D10859" s="1">
        <v>20259453764</v>
      </c>
      <c r="E10859" t="e" cm="1">
        <f t="array" ref="E10859">IF(
ISNA(_xlfn.XLOOKUP(B10859 &amp; C10859,[1]global_waste_stats!$B$2:$B$991 &amp; [1]global_waste_stats!$C$2:$C$991,[1]global_waste_stats!$D$2:$D$991)),
_xlfn.XLOOKUP(A10859 &amp; C10859,[2]UNdata_Export_20210503_03410335!$A$2:$A$1588 &amp; [2]UNdata_Export_20210503_03410335!$B$2:$B$1588,[2]UNdata_Export_20210503_03410335!$C$2:$C$1588 * 1000),
_xlfn.XLOOKUP(B10859 &amp; C10859,[1]global_waste_stats!$B$2:$B$991 &amp; [1]global_waste_stats!$C$2:$C$991,[1]global_waste_stats!$D$2:$D$991)
)</f>
        <v>#N/A</v>
      </c>
      <c r="F10859" t="str">
        <f t="shared" si="169"/>
        <v/>
      </c>
    </row>
    <row r="10860" spans="1:6" x14ac:dyDescent="0.3">
      <c r="A10860" t="s">
        <v>440</v>
      </c>
      <c r="B10860" t="s">
        <v>441</v>
      </c>
      <c r="C10860">
        <v>1980</v>
      </c>
      <c r="D10860" s="1">
        <v>21443294868</v>
      </c>
      <c r="E10860" t="e" cm="1">
        <f t="array" ref="E10860">IF(
ISNA(_xlfn.XLOOKUP(B10860 &amp; C10860,[1]global_waste_stats!$B$2:$B$991 &amp; [1]global_waste_stats!$C$2:$C$991,[1]global_waste_stats!$D$2:$D$991)),
_xlfn.XLOOKUP(A10860 &amp; C10860,[2]UNdata_Export_20210503_03410335!$A$2:$A$1588 &amp; [2]UNdata_Export_20210503_03410335!$B$2:$B$1588,[2]UNdata_Export_20210503_03410335!$C$2:$C$1588 * 1000),
_xlfn.XLOOKUP(B10860 &amp; C10860,[1]global_waste_stats!$B$2:$B$991 &amp; [1]global_waste_stats!$C$2:$C$991,[1]global_waste_stats!$D$2:$D$991)
)</f>
        <v>#N/A</v>
      </c>
      <c r="F10860" t="str">
        <f t="shared" si="169"/>
        <v/>
      </c>
    </row>
    <row r="10861" spans="1:6" x14ac:dyDescent="0.3">
      <c r="A10861" t="s">
        <v>440</v>
      </c>
      <c r="B10861" t="s">
        <v>441</v>
      </c>
      <c r="C10861">
        <v>1981</v>
      </c>
      <c r="D10861" s="1">
        <v>21777715881</v>
      </c>
      <c r="E10861" t="e" cm="1">
        <f t="array" ref="E10861">IF(
ISNA(_xlfn.XLOOKUP(B10861 &amp; C10861,[1]global_waste_stats!$B$2:$B$991 &amp; [1]global_waste_stats!$C$2:$C$991,[1]global_waste_stats!$D$2:$D$991)),
_xlfn.XLOOKUP(A10861 &amp; C10861,[2]UNdata_Export_20210503_03410335!$A$2:$A$1588 &amp; [2]UNdata_Export_20210503_03410335!$B$2:$B$1588,[2]UNdata_Export_20210503_03410335!$C$2:$C$1588 * 1000),
_xlfn.XLOOKUP(B10861 &amp; C10861,[1]global_waste_stats!$B$2:$B$991 &amp; [1]global_waste_stats!$C$2:$C$991,[1]global_waste_stats!$D$2:$D$991)
)</f>
        <v>#N/A</v>
      </c>
      <c r="F10861" t="str">
        <f t="shared" si="169"/>
        <v/>
      </c>
    </row>
    <row r="10862" spans="1:6" x14ac:dyDescent="0.3">
      <c r="A10862" t="s">
        <v>440</v>
      </c>
      <c r="B10862" t="s">
        <v>441</v>
      </c>
      <c r="C10862">
        <v>1982</v>
      </c>
      <c r="D10862" s="1">
        <v>19652674358</v>
      </c>
      <c r="E10862" t="e" cm="1">
        <f t="array" ref="E10862">IF(
ISNA(_xlfn.XLOOKUP(B10862 &amp; C10862,[1]global_waste_stats!$B$2:$B$991 &amp; [1]global_waste_stats!$C$2:$C$991,[1]global_waste_stats!$D$2:$D$991)),
_xlfn.XLOOKUP(A10862 &amp; C10862,[2]UNdata_Export_20210503_03410335!$A$2:$A$1588 &amp; [2]UNdata_Export_20210503_03410335!$B$2:$B$1588,[2]UNdata_Export_20210503_03410335!$C$2:$C$1588 * 1000),
_xlfn.XLOOKUP(B10862 &amp; C10862,[1]global_waste_stats!$B$2:$B$991 &amp; [1]global_waste_stats!$C$2:$C$991,[1]global_waste_stats!$D$2:$D$991)
)</f>
        <v>#N/A</v>
      </c>
      <c r="F10862" t="str">
        <f t="shared" si="169"/>
        <v/>
      </c>
    </row>
    <row r="10863" spans="1:6" x14ac:dyDescent="0.3">
      <c r="A10863" t="s">
        <v>440</v>
      </c>
      <c r="B10863" t="s">
        <v>441</v>
      </c>
      <c r="C10863">
        <v>1983</v>
      </c>
      <c r="D10863" s="1">
        <v>17633480142</v>
      </c>
      <c r="E10863" t="e" cm="1">
        <f t="array" ref="E10863">IF(
ISNA(_xlfn.XLOOKUP(B10863 &amp; C10863,[1]global_waste_stats!$B$2:$B$991 &amp; [1]global_waste_stats!$C$2:$C$991,[1]global_waste_stats!$D$2:$D$991)),
_xlfn.XLOOKUP(A10863 &amp; C10863,[2]UNdata_Export_20210503_03410335!$A$2:$A$1588 &amp; [2]UNdata_Export_20210503_03410335!$B$2:$B$1588,[2]UNdata_Export_20210503_03410335!$C$2:$C$1588 * 1000),
_xlfn.XLOOKUP(B10863 &amp; C10863,[1]global_waste_stats!$B$2:$B$991 &amp; [1]global_waste_stats!$C$2:$C$991,[1]global_waste_stats!$D$2:$D$991)
)</f>
        <v>#N/A</v>
      </c>
      <c r="F10863" t="str">
        <f t="shared" si="169"/>
        <v/>
      </c>
    </row>
    <row r="10864" spans="1:6" x14ac:dyDescent="0.3">
      <c r="A10864" t="s">
        <v>440</v>
      </c>
      <c r="B10864" t="s">
        <v>441</v>
      </c>
      <c r="C10864">
        <v>1984</v>
      </c>
      <c r="D10864" s="1">
        <v>17431996921</v>
      </c>
      <c r="E10864" t="e" cm="1">
        <f t="array" ref="E10864">IF(
ISNA(_xlfn.XLOOKUP(B10864 &amp; C10864,[1]global_waste_stats!$B$2:$B$991 &amp; [1]global_waste_stats!$C$2:$C$991,[1]global_waste_stats!$D$2:$D$991)),
_xlfn.XLOOKUP(A10864 &amp; C10864,[2]UNdata_Export_20210503_03410335!$A$2:$A$1588 &amp; [2]UNdata_Export_20210503_03410335!$B$2:$B$1588,[2]UNdata_Export_20210503_03410335!$C$2:$C$1588 * 1000),
_xlfn.XLOOKUP(B10864 &amp; C10864,[1]global_waste_stats!$B$2:$B$991 &amp; [1]global_waste_stats!$C$2:$C$991,[1]global_waste_stats!$D$2:$D$991)
)</f>
        <v>#N/A</v>
      </c>
      <c r="F10864" t="str">
        <f t="shared" si="169"/>
        <v/>
      </c>
    </row>
    <row r="10865" spans="1:6" x14ac:dyDescent="0.3">
      <c r="A10865" t="s">
        <v>440</v>
      </c>
      <c r="B10865" t="s">
        <v>441</v>
      </c>
      <c r="C10865">
        <v>1985</v>
      </c>
      <c r="D10865" s="1">
        <v>17687643437</v>
      </c>
      <c r="E10865" t="e" cm="1">
        <f t="array" ref="E10865">IF(
ISNA(_xlfn.XLOOKUP(B10865 &amp; C10865,[1]global_waste_stats!$B$2:$B$991 &amp; [1]global_waste_stats!$C$2:$C$991,[1]global_waste_stats!$D$2:$D$991)),
_xlfn.XLOOKUP(A10865 &amp; C10865,[2]UNdata_Export_20210503_03410335!$A$2:$A$1588 &amp; [2]UNdata_Export_20210503_03410335!$B$2:$B$1588,[2]UNdata_Export_20210503_03410335!$C$2:$C$1588 * 1000),
_xlfn.XLOOKUP(B10865 &amp; C10865,[1]global_waste_stats!$B$2:$B$991 &amp; [1]global_waste_stats!$C$2:$C$991,[1]global_waste_stats!$D$2:$D$991)
)</f>
        <v>#N/A</v>
      </c>
      <c r="F10865" t="str">
        <f t="shared" si="169"/>
        <v/>
      </c>
    </row>
    <row r="10866" spans="1:6" x14ac:dyDescent="0.3">
      <c r="A10866" t="s">
        <v>440</v>
      </c>
      <c r="B10866" t="s">
        <v>441</v>
      </c>
      <c r="C10866">
        <v>1986</v>
      </c>
      <c r="D10866" s="1">
        <v>19245890915</v>
      </c>
      <c r="E10866" t="e" cm="1">
        <f t="array" ref="E10866">IF(
ISNA(_xlfn.XLOOKUP(B10866 &amp; C10866,[1]global_waste_stats!$B$2:$B$991 &amp; [1]global_waste_stats!$C$2:$C$991,[1]global_waste_stats!$D$2:$D$991)),
_xlfn.XLOOKUP(A10866 &amp; C10866,[2]UNdata_Export_20210503_03410335!$A$2:$A$1588 &amp; [2]UNdata_Export_20210503_03410335!$B$2:$B$1588,[2]UNdata_Export_20210503_03410335!$C$2:$C$1588 * 1000),
_xlfn.XLOOKUP(B10866 &amp; C10866,[1]global_waste_stats!$B$2:$B$991 &amp; [1]global_waste_stats!$C$2:$C$991,[1]global_waste_stats!$D$2:$D$991)
)</f>
        <v>#N/A</v>
      </c>
      <c r="F10866" t="str">
        <f t="shared" si="169"/>
        <v/>
      </c>
    </row>
    <row r="10867" spans="1:6" x14ac:dyDescent="0.3">
      <c r="A10867" t="s">
        <v>440</v>
      </c>
      <c r="B10867" t="s">
        <v>441</v>
      </c>
      <c r="C10867">
        <v>1987</v>
      </c>
      <c r="D10867" s="1">
        <v>20784241382</v>
      </c>
      <c r="E10867" t="e" cm="1">
        <f t="array" ref="E10867">IF(
ISNA(_xlfn.XLOOKUP(B10867 &amp; C10867,[1]global_waste_stats!$B$2:$B$991 &amp; [1]global_waste_stats!$C$2:$C$991,[1]global_waste_stats!$D$2:$D$991)),
_xlfn.XLOOKUP(A10867 &amp; C10867,[2]UNdata_Export_20210503_03410335!$A$2:$A$1588 &amp; [2]UNdata_Export_20210503_03410335!$B$2:$B$1588,[2]UNdata_Export_20210503_03410335!$C$2:$C$1588 * 1000),
_xlfn.XLOOKUP(B10867 &amp; C10867,[1]global_waste_stats!$B$2:$B$991 &amp; [1]global_waste_stats!$C$2:$C$991,[1]global_waste_stats!$D$2:$D$991)
)</f>
        <v>#N/A</v>
      </c>
      <c r="F10867" t="str">
        <f t="shared" si="169"/>
        <v/>
      </c>
    </row>
    <row r="10868" spans="1:6" x14ac:dyDescent="0.3">
      <c r="A10868" t="s">
        <v>440</v>
      </c>
      <c r="B10868" t="s">
        <v>441</v>
      </c>
      <c r="C10868">
        <v>1988</v>
      </c>
      <c r="D10868" s="1">
        <v>21092042999</v>
      </c>
      <c r="E10868" t="e" cm="1">
        <f t="array" ref="E10868">IF(
ISNA(_xlfn.XLOOKUP(B10868 &amp; C10868,[1]global_waste_stats!$B$2:$B$991 &amp; [1]global_waste_stats!$C$2:$C$991,[1]global_waste_stats!$D$2:$D$991)),
_xlfn.XLOOKUP(A10868 &amp; C10868,[2]UNdata_Export_20210503_03410335!$A$2:$A$1588 &amp; [2]UNdata_Export_20210503_03410335!$B$2:$B$1588,[2]UNdata_Export_20210503_03410335!$C$2:$C$1588 * 1000),
_xlfn.XLOOKUP(B10868 &amp; C10868,[1]global_waste_stats!$B$2:$B$991 &amp; [1]global_waste_stats!$C$2:$C$991,[1]global_waste_stats!$D$2:$D$991)
)</f>
        <v>#N/A</v>
      </c>
      <c r="F10868" t="str">
        <f t="shared" si="169"/>
        <v/>
      </c>
    </row>
    <row r="10869" spans="1:6" x14ac:dyDescent="0.3">
      <c r="A10869" t="s">
        <v>440</v>
      </c>
      <c r="B10869" t="s">
        <v>441</v>
      </c>
      <c r="C10869">
        <v>1989</v>
      </c>
      <c r="D10869" s="1">
        <v>21324878278</v>
      </c>
      <c r="E10869" t="e" cm="1">
        <f t="array" ref="E10869">IF(
ISNA(_xlfn.XLOOKUP(B10869 &amp; C10869,[1]global_waste_stats!$B$2:$B$991 &amp; [1]global_waste_stats!$C$2:$C$991,[1]global_waste_stats!$D$2:$D$991)),
_xlfn.XLOOKUP(A10869 &amp; C10869,[2]UNdata_Export_20210503_03410335!$A$2:$A$1588 &amp; [2]UNdata_Export_20210503_03410335!$B$2:$B$1588,[2]UNdata_Export_20210503_03410335!$C$2:$C$1588 * 1000),
_xlfn.XLOOKUP(B10869 &amp; C10869,[1]global_waste_stats!$B$2:$B$991 &amp; [1]global_waste_stats!$C$2:$C$991,[1]global_waste_stats!$D$2:$D$991)
)</f>
        <v>#N/A</v>
      </c>
      <c r="F10869" t="str">
        <f t="shared" si="169"/>
        <v/>
      </c>
    </row>
    <row r="10870" spans="1:6" x14ac:dyDescent="0.3">
      <c r="A10870" t="s">
        <v>440</v>
      </c>
      <c r="B10870" t="s">
        <v>441</v>
      </c>
      <c r="C10870">
        <v>1990</v>
      </c>
      <c r="D10870" s="1">
        <v>21388287457</v>
      </c>
      <c r="E10870" cm="1">
        <f t="array" ref="E10870">IF(
ISNA(_xlfn.XLOOKUP(B10870 &amp; C10870,[1]global_waste_stats!$B$2:$B$991 &amp; [1]global_waste_stats!$C$2:$C$991,[1]global_waste_stats!$D$2:$D$991)),
_xlfn.XLOOKUP(A10870 &amp; C10870,[2]UNdata_Export_20210503_03410335!$A$2:$A$1588 &amp; [2]UNdata_Export_20210503_03410335!$B$2:$B$1588,[2]UNdata_Export_20210503_03410335!$C$2:$C$1588 * 1000),
_xlfn.XLOOKUP(B10870 &amp; C10870,[1]global_waste_stats!$B$2:$B$991 &amp; [1]global_waste_stats!$C$2:$C$991,[1]global_waste_stats!$D$2:$D$991)
)</f>
        <v>830000</v>
      </c>
      <c r="F10870">
        <f t="shared" si="169"/>
        <v>25769.02103253012</v>
      </c>
    </row>
    <row r="10871" spans="1:6" x14ac:dyDescent="0.3">
      <c r="A10871" t="s">
        <v>440</v>
      </c>
      <c r="B10871" t="s">
        <v>441</v>
      </c>
      <c r="C10871">
        <v>1991</v>
      </c>
      <c r="D10871" s="1">
        <v>22145177993</v>
      </c>
      <c r="E10871" t="e" cm="1">
        <f t="array" ref="E10871">IF(
ISNA(_xlfn.XLOOKUP(B10871 &amp; C10871,[1]global_waste_stats!$B$2:$B$991 &amp; [1]global_waste_stats!$C$2:$C$991,[1]global_waste_stats!$D$2:$D$991)),
_xlfn.XLOOKUP(A10871 &amp; C10871,[2]UNdata_Export_20210503_03410335!$A$2:$A$1588 &amp; [2]UNdata_Export_20210503_03410335!$B$2:$B$1588,[2]UNdata_Export_20210503_03410335!$C$2:$C$1588 * 1000),
_xlfn.XLOOKUP(B10871 &amp; C10871,[1]global_waste_stats!$B$2:$B$991 &amp; [1]global_waste_stats!$C$2:$C$991,[1]global_waste_stats!$D$2:$D$991)
)</f>
        <v>#N/A</v>
      </c>
      <c r="F10871" t="str">
        <f t="shared" si="169"/>
        <v/>
      </c>
    </row>
    <row r="10872" spans="1:6" x14ac:dyDescent="0.3">
      <c r="A10872" t="s">
        <v>440</v>
      </c>
      <c r="B10872" t="s">
        <v>441</v>
      </c>
      <c r="C10872">
        <v>1992</v>
      </c>
      <c r="D10872" s="1">
        <v>23901642365</v>
      </c>
      <c r="E10872" t="e" cm="1">
        <f t="array" ref="E10872">IF(
ISNA(_xlfn.XLOOKUP(B10872 &amp; C10872,[1]global_waste_stats!$B$2:$B$991 &amp; [1]global_waste_stats!$C$2:$C$991,[1]global_waste_stats!$D$2:$D$991)),
_xlfn.XLOOKUP(A10872 &amp; C10872,[2]UNdata_Export_20210503_03410335!$A$2:$A$1588 &amp; [2]UNdata_Export_20210503_03410335!$B$2:$B$1588,[2]UNdata_Export_20210503_03410335!$C$2:$C$1588 * 1000),
_xlfn.XLOOKUP(B10872 &amp; C10872,[1]global_waste_stats!$B$2:$B$991 &amp; [1]global_waste_stats!$C$2:$C$991,[1]global_waste_stats!$D$2:$D$991)
)</f>
        <v>#N/A</v>
      </c>
      <c r="F10872" t="str">
        <f t="shared" si="169"/>
        <v/>
      </c>
    </row>
    <row r="10873" spans="1:6" x14ac:dyDescent="0.3">
      <c r="A10873" t="s">
        <v>440</v>
      </c>
      <c r="B10873" t="s">
        <v>441</v>
      </c>
      <c r="C10873">
        <v>1993</v>
      </c>
      <c r="D10873" s="1">
        <v>24536839530</v>
      </c>
      <c r="E10873" t="e" cm="1">
        <f t="array" ref="E10873">IF(
ISNA(_xlfn.XLOOKUP(B10873 &amp; C10873,[1]global_waste_stats!$B$2:$B$991 &amp; [1]global_waste_stats!$C$2:$C$991,[1]global_waste_stats!$D$2:$D$991)),
_xlfn.XLOOKUP(A10873 &amp; C10873,[2]UNdata_Export_20210503_03410335!$A$2:$A$1588 &amp; [2]UNdata_Export_20210503_03410335!$B$2:$B$1588,[2]UNdata_Export_20210503_03410335!$C$2:$C$1588 * 1000),
_xlfn.XLOOKUP(B10873 &amp; C10873,[1]global_waste_stats!$B$2:$B$991 &amp; [1]global_waste_stats!$C$2:$C$991,[1]global_waste_stats!$D$2:$D$991)
)</f>
        <v>#N/A</v>
      </c>
      <c r="F10873" t="str">
        <f t="shared" si="169"/>
        <v/>
      </c>
    </row>
    <row r="10874" spans="1:6" x14ac:dyDescent="0.3">
      <c r="A10874" t="s">
        <v>440</v>
      </c>
      <c r="B10874" t="s">
        <v>441</v>
      </c>
      <c r="C10874">
        <v>1994</v>
      </c>
      <c r="D10874" s="1">
        <v>26323450891</v>
      </c>
      <c r="E10874" t="e" cm="1">
        <f t="array" ref="E10874">IF(
ISNA(_xlfn.XLOOKUP(B10874 &amp; C10874,[1]global_waste_stats!$B$2:$B$991 &amp; [1]global_waste_stats!$C$2:$C$991,[1]global_waste_stats!$D$2:$D$991)),
_xlfn.XLOOKUP(A10874 &amp; C10874,[2]UNdata_Export_20210503_03410335!$A$2:$A$1588 &amp; [2]UNdata_Export_20210503_03410335!$B$2:$B$1588,[2]UNdata_Export_20210503_03410335!$C$2:$C$1588 * 1000),
_xlfn.XLOOKUP(B10874 &amp; C10874,[1]global_waste_stats!$B$2:$B$991 &amp; [1]global_waste_stats!$C$2:$C$991,[1]global_waste_stats!$D$2:$D$991)
)</f>
        <v>#N/A</v>
      </c>
      <c r="F10874" t="str">
        <f t="shared" si="169"/>
        <v/>
      </c>
    </row>
    <row r="10875" spans="1:6" x14ac:dyDescent="0.3">
      <c r="A10875" t="s">
        <v>440</v>
      </c>
      <c r="B10875" t="s">
        <v>441</v>
      </c>
      <c r="C10875">
        <v>1995</v>
      </c>
      <c r="D10875" s="1">
        <v>25942392889</v>
      </c>
      <c r="E10875" cm="1">
        <f t="array" ref="E10875">IF(
ISNA(_xlfn.XLOOKUP(B10875 &amp; C10875,[1]global_waste_stats!$B$2:$B$991 &amp; [1]global_waste_stats!$C$2:$C$991,[1]global_waste_stats!$D$2:$D$991)),
_xlfn.XLOOKUP(A10875 &amp; C10875,[2]UNdata_Export_20210503_03410335!$A$2:$A$1588 &amp; [2]UNdata_Export_20210503_03410335!$B$2:$B$1588,[2]UNdata_Export_20210503_03410335!$C$2:$C$1588 * 1000),
_xlfn.XLOOKUP(B10875 &amp; C10875,[1]global_waste_stats!$B$2:$B$991 &amp; [1]global_waste_stats!$C$2:$C$991,[1]global_waste_stats!$D$2:$D$991)
)</f>
        <v>870000</v>
      </c>
      <c r="F10875">
        <f t="shared" si="169"/>
        <v>29818.842401149424</v>
      </c>
    </row>
    <row r="10876" spans="1:6" x14ac:dyDescent="0.3">
      <c r="A10876" t="s">
        <v>440</v>
      </c>
      <c r="B10876" t="s">
        <v>441</v>
      </c>
      <c r="C10876">
        <v>1996</v>
      </c>
      <c r="D10876" s="1">
        <v>27389448606</v>
      </c>
      <c r="E10876" t="e" cm="1">
        <f t="array" ref="E10876">IF(
ISNA(_xlfn.XLOOKUP(B10876 &amp; C10876,[1]global_waste_stats!$B$2:$B$991 &amp; [1]global_waste_stats!$C$2:$C$991,[1]global_waste_stats!$D$2:$D$991)),
_xlfn.XLOOKUP(A10876 &amp; C10876,[2]UNdata_Export_20210503_03410335!$A$2:$A$1588 &amp; [2]UNdata_Export_20210503_03410335!$B$2:$B$1588,[2]UNdata_Export_20210503_03410335!$C$2:$C$1588 * 1000),
_xlfn.XLOOKUP(B10876 &amp; C10876,[1]global_waste_stats!$B$2:$B$991 &amp; [1]global_waste_stats!$C$2:$C$991,[1]global_waste_stats!$D$2:$D$991)
)</f>
        <v>#N/A</v>
      </c>
      <c r="F10876" t="str">
        <f t="shared" si="169"/>
        <v/>
      </c>
    </row>
    <row r="10877" spans="1:6" x14ac:dyDescent="0.3">
      <c r="A10877" t="s">
        <v>440</v>
      </c>
      <c r="B10877" t="s">
        <v>441</v>
      </c>
      <c r="C10877">
        <v>1997</v>
      </c>
      <c r="D10877" s="1">
        <v>29730611912</v>
      </c>
      <c r="E10877" t="e" cm="1">
        <f t="array" ref="E10877">IF(
ISNA(_xlfn.XLOOKUP(B10877 &amp; C10877,[1]global_waste_stats!$B$2:$B$991 &amp; [1]global_waste_stats!$C$2:$C$991,[1]global_waste_stats!$D$2:$D$991)),
_xlfn.XLOOKUP(A10877 &amp; C10877,[2]UNdata_Export_20210503_03410335!$A$2:$A$1588 &amp; [2]UNdata_Export_20210503_03410335!$B$2:$B$1588,[2]UNdata_Export_20210503_03410335!$C$2:$C$1588 * 1000),
_xlfn.XLOOKUP(B10877 &amp; C10877,[1]global_waste_stats!$B$2:$B$991 &amp; [1]global_waste_stats!$C$2:$C$991,[1]global_waste_stats!$D$2:$D$991)
)</f>
        <v>#N/A</v>
      </c>
      <c r="F10877" t="str">
        <f t="shared" si="169"/>
        <v/>
      </c>
    </row>
    <row r="10878" spans="1:6" x14ac:dyDescent="0.3">
      <c r="A10878" t="s">
        <v>440</v>
      </c>
      <c r="B10878" t="s">
        <v>441</v>
      </c>
      <c r="C10878">
        <v>1998</v>
      </c>
      <c r="D10878" s="1">
        <v>31074105582</v>
      </c>
      <c r="E10878" t="e" cm="1">
        <f t="array" ref="E10878">IF(
ISNA(_xlfn.XLOOKUP(B10878 &amp; C10878,[1]global_waste_stats!$B$2:$B$991 &amp; [1]global_waste_stats!$C$2:$C$991,[1]global_waste_stats!$D$2:$D$991)),
_xlfn.XLOOKUP(A10878 &amp; C10878,[2]UNdata_Export_20210503_03410335!$A$2:$A$1588 &amp; [2]UNdata_Export_20210503_03410335!$B$2:$B$1588,[2]UNdata_Export_20210503_03410335!$C$2:$C$1588 * 1000),
_xlfn.XLOOKUP(B10878 &amp; C10878,[1]global_waste_stats!$B$2:$B$991 &amp; [1]global_waste_stats!$C$2:$C$991,[1]global_waste_stats!$D$2:$D$991)
)</f>
        <v>#N/A</v>
      </c>
      <c r="F10878" t="str">
        <f t="shared" si="169"/>
        <v/>
      </c>
    </row>
    <row r="10879" spans="1:6" x14ac:dyDescent="0.3">
      <c r="A10879" t="s">
        <v>440</v>
      </c>
      <c r="B10879" t="s">
        <v>441</v>
      </c>
      <c r="C10879">
        <v>1999</v>
      </c>
      <c r="D10879" s="1">
        <v>30471512755</v>
      </c>
      <c r="E10879" t="e" cm="1">
        <f t="array" ref="E10879">IF(
ISNA(_xlfn.XLOOKUP(B10879 &amp; C10879,[1]global_waste_stats!$B$2:$B$991 &amp; [1]global_waste_stats!$C$2:$C$991,[1]global_waste_stats!$D$2:$D$991)),
_xlfn.XLOOKUP(A10879 &amp; C10879,[2]UNdata_Export_20210503_03410335!$A$2:$A$1588 &amp; [2]UNdata_Export_20210503_03410335!$B$2:$B$1588,[2]UNdata_Export_20210503_03410335!$C$2:$C$1588 * 1000),
_xlfn.XLOOKUP(B10879 &amp; C10879,[1]global_waste_stats!$B$2:$B$991 &amp; [1]global_waste_stats!$C$2:$C$991,[1]global_waste_stats!$D$2:$D$991)
)</f>
        <v>#N/A</v>
      </c>
      <c r="F10879" t="str">
        <f t="shared" si="169"/>
        <v/>
      </c>
    </row>
    <row r="10880" spans="1:6" x14ac:dyDescent="0.3">
      <c r="A10880" t="s">
        <v>440</v>
      </c>
      <c r="B10880" t="s">
        <v>441</v>
      </c>
      <c r="C10880">
        <v>2000</v>
      </c>
      <c r="D10880" s="1">
        <v>29883433694</v>
      </c>
      <c r="E10880" cm="1">
        <f t="array" ref="E10880">IF(
ISNA(_xlfn.XLOOKUP(B10880 &amp; C10880,[1]global_waste_stats!$B$2:$B$991 &amp; [1]global_waste_stats!$C$2:$C$991,[1]global_waste_stats!$D$2:$D$991)),
_xlfn.XLOOKUP(A10880 &amp; C10880,[2]UNdata_Export_20210503_03410335!$A$2:$A$1588 &amp; [2]UNdata_Export_20210503_03410335!$B$2:$B$1588,[2]UNdata_Export_20210503_03410335!$C$2:$C$1588 * 1000),
_xlfn.XLOOKUP(B10880 &amp; C10880,[1]global_waste_stats!$B$2:$B$991 &amp; [1]global_waste_stats!$C$2:$C$991,[1]global_waste_stats!$D$2:$D$991)
)</f>
        <v>910000</v>
      </c>
      <c r="F10880">
        <f t="shared" si="169"/>
        <v>32838.938125274726</v>
      </c>
    </row>
    <row r="10881" spans="1:6" x14ac:dyDescent="0.3">
      <c r="A10881" t="s">
        <v>440</v>
      </c>
      <c r="B10881" t="s">
        <v>441</v>
      </c>
      <c r="C10881">
        <v>2001</v>
      </c>
      <c r="D10881" s="1">
        <v>28734675665</v>
      </c>
      <c r="E10881" t="e" cm="1">
        <f t="array" ref="E10881">IF(
ISNA(_xlfn.XLOOKUP(B10881 &amp; C10881,[1]global_waste_stats!$B$2:$B$991 &amp; [1]global_waste_stats!$C$2:$C$991,[1]global_waste_stats!$D$2:$D$991)),
_xlfn.XLOOKUP(A10881 &amp; C10881,[2]UNdata_Export_20210503_03410335!$A$2:$A$1588 &amp; [2]UNdata_Export_20210503_03410335!$B$2:$B$1588,[2]UNdata_Export_20210503_03410335!$C$2:$C$1588 * 1000),
_xlfn.XLOOKUP(B10881 &amp; C10881,[1]global_waste_stats!$B$2:$B$991 &amp; [1]global_waste_stats!$C$2:$C$991,[1]global_waste_stats!$D$2:$D$991)
)</f>
        <v>#N/A</v>
      </c>
      <c r="F10881" t="str">
        <f t="shared" si="169"/>
        <v/>
      </c>
    </row>
    <row r="10882" spans="1:6" x14ac:dyDescent="0.3">
      <c r="A10882" t="s">
        <v>440</v>
      </c>
      <c r="B10882" t="s">
        <v>441</v>
      </c>
      <c r="C10882">
        <v>2002</v>
      </c>
      <c r="D10882" s="1">
        <v>26512908470</v>
      </c>
      <c r="E10882" t="e" cm="1">
        <f t="array" ref="E10882">IF(
ISNA(_xlfn.XLOOKUP(B10882 &amp; C10882,[1]global_waste_stats!$B$2:$B$991 &amp; [1]global_waste_stats!$C$2:$C$991,[1]global_waste_stats!$D$2:$D$991)),
_xlfn.XLOOKUP(A10882 &amp; C10882,[2]UNdata_Export_20210503_03410335!$A$2:$A$1588 &amp; [2]UNdata_Export_20210503_03410335!$B$2:$B$1588,[2]UNdata_Export_20210503_03410335!$C$2:$C$1588 * 1000),
_xlfn.XLOOKUP(B10882 &amp; C10882,[1]global_waste_stats!$B$2:$B$991 &amp; [1]global_waste_stats!$C$2:$C$991,[1]global_waste_stats!$D$2:$D$991)
)</f>
        <v>#N/A</v>
      </c>
      <c r="F10882" t="str">
        <f t="shared" si="169"/>
        <v/>
      </c>
    </row>
    <row r="10883" spans="1:6" x14ac:dyDescent="0.3">
      <c r="A10883" t="s">
        <v>440</v>
      </c>
      <c r="B10883" t="s">
        <v>441</v>
      </c>
      <c r="C10883">
        <v>2003</v>
      </c>
      <c r="D10883" s="1">
        <v>26726412658</v>
      </c>
      <c r="E10883" t="e" cm="1">
        <f t="array" ref="E10883">IF(
ISNA(_xlfn.XLOOKUP(B10883 &amp; C10883,[1]global_waste_stats!$B$2:$B$991 &amp; [1]global_waste_stats!$C$2:$C$991,[1]global_waste_stats!$D$2:$D$991)),
_xlfn.XLOOKUP(A10883 &amp; C10883,[2]UNdata_Export_20210503_03410335!$A$2:$A$1588 &amp; [2]UNdata_Export_20210503_03410335!$B$2:$B$1588,[2]UNdata_Export_20210503_03410335!$C$2:$C$1588 * 1000),
_xlfn.XLOOKUP(B10883 &amp; C10883,[1]global_waste_stats!$B$2:$B$991 &amp; [1]global_waste_stats!$C$2:$C$991,[1]global_waste_stats!$D$2:$D$991)
)</f>
        <v>#N/A</v>
      </c>
      <c r="F10883" t="str">
        <f t="shared" ref="F10883:F10946" si="170">IF(ISNA(E10883),"",D10883/E10883)</f>
        <v/>
      </c>
    </row>
    <row r="10884" spans="1:6" x14ac:dyDescent="0.3">
      <c r="A10884" t="s">
        <v>440</v>
      </c>
      <c r="B10884" t="s">
        <v>441</v>
      </c>
      <c r="C10884">
        <v>2004</v>
      </c>
      <c r="D10884" s="1">
        <v>28063845207</v>
      </c>
      <c r="E10884" t="e" cm="1">
        <f t="array" ref="E10884">IF(
ISNA(_xlfn.XLOOKUP(B10884 &amp; C10884,[1]global_waste_stats!$B$2:$B$991 &amp; [1]global_waste_stats!$C$2:$C$991,[1]global_waste_stats!$D$2:$D$991)),
_xlfn.XLOOKUP(A10884 &amp; C10884,[2]UNdata_Export_20210503_03410335!$A$2:$A$1588 &amp; [2]UNdata_Export_20210503_03410335!$B$2:$B$1588,[2]UNdata_Export_20210503_03410335!$C$2:$C$1588 * 1000),
_xlfn.XLOOKUP(B10884 &amp; C10884,[1]global_waste_stats!$B$2:$B$991 &amp; [1]global_waste_stats!$C$2:$C$991,[1]global_waste_stats!$D$2:$D$991)
)</f>
        <v>#N/A</v>
      </c>
      <c r="F10884" t="str">
        <f t="shared" si="170"/>
        <v/>
      </c>
    </row>
    <row r="10885" spans="1:6" x14ac:dyDescent="0.3">
      <c r="A10885" t="s">
        <v>440</v>
      </c>
      <c r="B10885" t="s">
        <v>441</v>
      </c>
      <c r="C10885">
        <v>2005</v>
      </c>
      <c r="D10885" s="1">
        <v>30157445133</v>
      </c>
      <c r="E10885" t="e" cm="1">
        <f t="array" ref="E10885">IF(
ISNA(_xlfn.XLOOKUP(B10885 &amp; C10885,[1]global_waste_stats!$B$2:$B$991 &amp; [1]global_waste_stats!$C$2:$C$991,[1]global_waste_stats!$D$2:$D$991)),
_xlfn.XLOOKUP(A10885 &amp; C10885,[2]UNdata_Export_20210503_03410335!$A$2:$A$1588 &amp; [2]UNdata_Export_20210503_03410335!$B$2:$B$1588,[2]UNdata_Export_20210503_03410335!$C$2:$C$1588 * 1000),
_xlfn.XLOOKUP(B10885 &amp; C10885,[1]global_waste_stats!$B$2:$B$991 &amp; [1]global_waste_stats!$C$2:$C$991,[1]global_waste_stats!$D$2:$D$991)
)</f>
        <v>#N/A</v>
      </c>
      <c r="F10885" t="str">
        <f t="shared" si="170"/>
        <v/>
      </c>
    </row>
    <row r="10886" spans="1:6" x14ac:dyDescent="0.3">
      <c r="A10886" t="s">
        <v>440</v>
      </c>
      <c r="B10886" t="s">
        <v>441</v>
      </c>
      <c r="C10886">
        <v>2006</v>
      </c>
      <c r="D10886" s="1">
        <v>31393471353</v>
      </c>
      <c r="E10886" t="e" cm="1">
        <f t="array" ref="E10886">IF(
ISNA(_xlfn.XLOOKUP(B10886 &amp; C10886,[1]global_waste_stats!$B$2:$B$991 &amp; [1]global_waste_stats!$C$2:$C$991,[1]global_waste_stats!$D$2:$D$991)),
_xlfn.XLOOKUP(A10886 &amp; C10886,[2]UNdata_Export_20210503_03410335!$A$2:$A$1588 &amp; [2]UNdata_Export_20210503_03410335!$B$2:$B$1588,[2]UNdata_Export_20210503_03410335!$C$2:$C$1588 * 1000),
_xlfn.XLOOKUP(B10886 &amp; C10886,[1]global_waste_stats!$B$2:$B$991 &amp; [1]global_waste_stats!$C$2:$C$991,[1]global_waste_stats!$D$2:$D$991)
)</f>
        <v>#N/A</v>
      </c>
      <c r="F10886" t="str">
        <f t="shared" si="170"/>
        <v/>
      </c>
    </row>
    <row r="10887" spans="1:6" x14ac:dyDescent="0.3">
      <c r="A10887" t="s">
        <v>440</v>
      </c>
      <c r="B10887" t="s">
        <v>441</v>
      </c>
      <c r="C10887">
        <v>2007</v>
      </c>
      <c r="D10887" s="1">
        <v>33447078687</v>
      </c>
      <c r="E10887" t="e" cm="1">
        <f t="array" ref="E10887">IF(
ISNA(_xlfn.XLOOKUP(B10887 &amp; C10887,[1]global_waste_stats!$B$2:$B$991 &amp; [1]global_waste_stats!$C$2:$C$991,[1]global_waste_stats!$D$2:$D$991)),
_xlfn.XLOOKUP(A10887 &amp; C10887,[2]UNdata_Export_20210503_03410335!$A$2:$A$1588 &amp; [2]UNdata_Export_20210503_03410335!$B$2:$B$1588,[2]UNdata_Export_20210503_03410335!$C$2:$C$1588 * 1000),
_xlfn.XLOOKUP(B10887 &amp; C10887,[1]global_waste_stats!$B$2:$B$991 &amp; [1]global_waste_stats!$C$2:$C$991,[1]global_waste_stats!$D$2:$D$991)
)</f>
        <v>#N/A</v>
      </c>
      <c r="F10887" t="str">
        <f t="shared" si="170"/>
        <v/>
      </c>
    </row>
    <row r="10888" spans="1:6" x14ac:dyDescent="0.3">
      <c r="A10888" t="s">
        <v>440</v>
      </c>
      <c r="B10888" t="s">
        <v>441</v>
      </c>
      <c r="C10888">
        <v>2008</v>
      </c>
      <c r="D10888" s="1">
        <v>35847289439</v>
      </c>
      <c r="E10888" t="e" cm="1">
        <f t="array" ref="E10888">IF(
ISNA(_xlfn.XLOOKUP(B10888 &amp; C10888,[1]global_waste_stats!$B$2:$B$991 &amp; [1]global_waste_stats!$C$2:$C$991,[1]global_waste_stats!$D$2:$D$991)),
_xlfn.XLOOKUP(A10888 &amp; C10888,[2]UNdata_Export_20210503_03410335!$A$2:$A$1588 &amp; [2]UNdata_Export_20210503_03410335!$B$2:$B$1588,[2]UNdata_Export_20210503_03410335!$C$2:$C$1588 * 1000),
_xlfn.XLOOKUP(B10888 &amp; C10888,[1]global_waste_stats!$B$2:$B$991 &amp; [1]global_waste_stats!$C$2:$C$991,[1]global_waste_stats!$D$2:$D$991)
)</f>
        <v>#N/A</v>
      </c>
      <c r="F10888" t="str">
        <f t="shared" si="170"/>
        <v/>
      </c>
    </row>
    <row r="10889" spans="1:6" x14ac:dyDescent="0.3">
      <c r="A10889" t="s">
        <v>440</v>
      </c>
      <c r="B10889" t="s">
        <v>441</v>
      </c>
      <c r="C10889">
        <v>2009</v>
      </c>
      <c r="D10889" s="1">
        <v>37368467079</v>
      </c>
      <c r="E10889" t="e" cm="1">
        <f t="array" ref="E10889">IF(
ISNA(_xlfn.XLOOKUP(B10889 &amp; C10889,[1]global_waste_stats!$B$2:$B$991 &amp; [1]global_waste_stats!$C$2:$C$991,[1]global_waste_stats!$D$2:$D$991)),
_xlfn.XLOOKUP(A10889 &amp; C10889,[2]UNdata_Export_20210503_03410335!$A$2:$A$1588 &amp; [2]UNdata_Export_20210503_03410335!$B$2:$B$1588,[2]UNdata_Export_20210503_03410335!$C$2:$C$1588 * 1000),
_xlfn.XLOOKUP(B10889 &amp; C10889,[1]global_waste_stats!$B$2:$B$991 &amp; [1]global_waste_stats!$C$2:$C$991,[1]global_waste_stats!$D$2:$D$991)
)</f>
        <v>#N/A</v>
      </c>
      <c r="F10889" t="str">
        <f t="shared" si="170"/>
        <v/>
      </c>
    </row>
    <row r="10890" spans="1:6" x14ac:dyDescent="0.3">
      <c r="A10890" t="s">
        <v>440</v>
      </c>
      <c r="B10890" t="s">
        <v>441</v>
      </c>
      <c r="C10890">
        <v>2010</v>
      </c>
      <c r="D10890" s="1">
        <v>40284481652</v>
      </c>
      <c r="E10890" t="e" cm="1">
        <f t="array" ref="E10890">IF(
ISNA(_xlfn.XLOOKUP(B10890 &amp; C10890,[1]global_waste_stats!$B$2:$B$991 &amp; [1]global_waste_stats!$C$2:$C$991,[1]global_waste_stats!$D$2:$D$991)),
_xlfn.XLOOKUP(A10890 &amp; C10890,[2]UNdata_Export_20210503_03410335!$A$2:$A$1588 &amp; [2]UNdata_Export_20210503_03410335!$B$2:$B$1588,[2]UNdata_Export_20210503_03410335!$C$2:$C$1588 * 1000),
_xlfn.XLOOKUP(B10890 &amp; C10890,[1]global_waste_stats!$B$2:$B$991 &amp; [1]global_waste_stats!$C$2:$C$991,[1]global_waste_stats!$D$2:$D$991)
)</f>
        <v>#N/A</v>
      </c>
      <c r="F10890" t="str">
        <f t="shared" si="170"/>
        <v/>
      </c>
    </row>
    <row r="10891" spans="1:6" x14ac:dyDescent="0.3">
      <c r="A10891" t="s">
        <v>440</v>
      </c>
      <c r="B10891" t="s">
        <v>441</v>
      </c>
      <c r="C10891">
        <v>2011</v>
      </c>
      <c r="D10891" s="1">
        <v>42364020184</v>
      </c>
      <c r="E10891" t="e" cm="1">
        <f t="array" ref="E10891">IF(
ISNA(_xlfn.XLOOKUP(B10891 &amp; C10891,[1]global_waste_stats!$B$2:$B$991 &amp; [1]global_waste_stats!$C$2:$C$991,[1]global_waste_stats!$D$2:$D$991)),
_xlfn.XLOOKUP(A10891 &amp; C10891,[2]UNdata_Export_20210503_03410335!$A$2:$A$1588 &amp; [2]UNdata_Export_20210503_03410335!$B$2:$B$1588,[2]UNdata_Export_20210503_03410335!$C$2:$C$1588 * 1000),
_xlfn.XLOOKUP(B10891 &amp; C10891,[1]global_waste_stats!$B$2:$B$991 &amp; [1]global_waste_stats!$C$2:$C$991,[1]global_waste_stats!$D$2:$D$991)
)</f>
        <v>#N/A</v>
      </c>
      <c r="F10891" t="str">
        <f t="shared" si="170"/>
        <v/>
      </c>
    </row>
    <row r="10892" spans="1:6" x14ac:dyDescent="0.3">
      <c r="A10892" t="s">
        <v>440</v>
      </c>
      <c r="B10892" t="s">
        <v>441</v>
      </c>
      <c r="C10892">
        <v>2012</v>
      </c>
      <c r="D10892" s="1">
        <v>43862934925</v>
      </c>
      <c r="E10892" t="e" cm="1">
        <f t="array" ref="E10892">IF(
ISNA(_xlfn.XLOOKUP(B10892 &amp; C10892,[1]global_waste_stats!$B$2:$B$991 &amp; [1]global_waste_stats!$C$2:$C$991,[1]global_waste_stats!$D$2:$D$991)),
_xlfn.XLOOKUP(A10892 &amp; C10892,[2]UNdata_Export_20210503_03410335!$A$2:$A$1588 &amp; [2]UNdata_Export_20210503_03410335!$B$2:$B$1588,[2]UNdata_Export_20210503_03410335!$C$2:$C$1588 * 1000),
_xlfn.XLOOKUP(B10892 &amp; C10892,[1]global_waste_stats!$B$2:$B$991 &amp; [1]global_waste_stats!$C$2:$C$991,[1]global_waste_stats!$D$2:$D$991)
)</f>
        <v>#N/A</v>
      </c>
      <c r="F10892" t="str">
        <f t="shared" si="170"/>
        <v/>
      </c>
    </row>
    <row r="10893" spans="1:6" x14ac:dyDescent="0.3">
      <c r="A10893" t="s">
        <v>440</v>
      </c>
      <c r="B10893" t="s">
        <v>441</v>
      </c>
      <c r="C10893">
        <v>2013</v>
      </c>
      <c r="D10893" s="1">
        <v>45897095482</v>
      </c>
      <c r="E10893" t="e" cm="1">
        <f t="array" ref="E10893">IF(
ISNA(_xlfn.XLOOKUP(B10893 &amp; C10893,[1]global_waste_stats!$B$2:$B$991 &amp; [1]global_waste_stats!$C$2:$C$991,[1]global_waste_stats!$D$2:$D$991)),
_xlfn.XLOOKUP(A10893 &amp; C10893,[2]UNdata_Export_20210503_03410335!$A$2:$A$1588 &amp; [2]UNdata_Export_20210503_03410335!$B$2:$B$1588,[2]UNdata_Export_20210503_03410335!$C$2:$C$1588 * 1000),
_xlfn.XLOOKUP(B10893 &amp; C10893,[1]global_waste_stats!$B$2:$B$991 &amp; [1]global_waste_stats!$C$2:$C$991,[1]global_waste_stats!$D$2:$D$991)
)</f>
        <v>#N/A</v>
      </c>
      <c r="F10893" t="str">
        <f t="shared" si="170"/>
        <v/>
      </c>
    </row>
    <row r="10894" spans="1:6" x14ac:dyDescent="0.3">
      <c r="A10894" t="s">
        <v>440</v>
      </c>
      <c r="B10894" t="s">
        <v>441</v>
      </c>
      <c r="C10894">
        <v>2014</v>
      </c>
      <c r="D10894" s="1">
        <v>47383606579</v>
      </c>
      <c r="E10894" t="e" cm="1">
        <f t="array" ref="E10894">IF(
ISNA(_xlfn.XLOOKUP(B10894 &amp; C10894,[1]global_waste_stats!$B$2:$B$991 &amp; [1]global_waste_stats!$C$2:$C$991,[1]global_waste_stats!$D$2:$D$991)),
_xlfn.XLOOKUP(A10894 &amp; C10894,[2]UNdata_Export_20210503_03410335!$A$2:$A$1588 &amp; [2]UNdata_Export_20210503_03410335!$B$2:$B$1588,[2]UNdata_Export_20210503_03410335!$C$2:$C$1588 * 1000),
_xlfn.XLOOKUP(B10894 &amp; C10894,[1]global_waste_stats!$B$2:$B$991 &amp; [1]global_waste_stats!$C$2:$C$991,[1]global_waste_stats!$D$2:$D$991)
)</f>
        <v>#N/A</v>
      </c>
      <c r="F10894" t="str">
        <f t="shared" si="170"/>
        <v/>
      </c>
    </row>
    <row r="10895" spans="1:6" x14ac:dyDescent="0.3">
      <c r="A10895" t="s">
        <v>440</v>
      </c>
      <c r="B10895" t="s">
        <v>441</v>
      </c>
      <c r="C10895">
        <v>2015</v>
      </c>
      <c r="D10895" s="1">
        <v>47559277163</v>
      </c>
      <c r="E10895" t="e" cm="1">
        <f t="array" ref="E10895">IF(
ISNA(_xlfn.XLOOKUP(B10895 &amp; C10895,[1]global_waste_stats!$B$2:$B$991 &amp; [1]global_waste_stats!$C$2:$C$991,[1]global_waste_stats!$D$2:$D$991)),
_xlfn.XLOOKUP(A10895 &amp; C10895,[2]UNdata_Export_20210503_03410335!$A$2:$A$1588 &amp; [2]UNdata_Export_20210503_03410335!$B$2:$B$1588,[2]UNdata_Export_20210503_03410335!$C$2:$C$1588 * 1000),
_xlfn.XLOOKUP(B10895 &amp; C10895,[1]global_waste_stats!$B$2:$B$991 &amp; [1]global_waste_stats!$C$2:$C$991,[1]global_waste_stats!$D$2:$D$991)
)</f>
        <v>#N/A</v>
      </c>
      <c r="F10895" t="str">
        <f t="shared" si="170"/>
        <v/>
      </c>
    </row>
    <row r="10896" spans="1:6" x14ac:dyDescent="0.3">
      <c r="A10896" t="s">
        <v>440</v>
      </c>
      <c r="B10896" t="s">
        <v>441</v>
      </c>
      <c r="C10896">
        <v>2016</v>
      </c>
      <c r="D10896" s="1">
        <v>48362932954</v>
      </c>
      <c r="E10896" t="e" cm="1">
        <f t="array" ref="E10896">IF(
ISNA(_xlfn.XLOOKUP(B10896 &amp; C10896,[1]global_waste_stats!$B$2:$B$991 &amp; [1]global_waste_stats!$C$2:$C$991,[1]global_waste_stats!$D$2:$D$991)),
_xlfn.XLOOKUP(A10896 &amp; C10896,[2]UNdata_Export_20210503_03410335!$A$2:$A$1588 &amp; [2]UNdata_Export_20210503_03410335!$B$2:$B$1588,[2]UNdata_Export_20210503_03410335!$C$2:$C$1588 * 1000),
_xlfn.XLOOKUP(B10896 &amp; C10896,[1]global_waste_stats!$B$2:$B$991 &amp; [1]global_waste_stats!$C$2:$C$991,[1]global_waste_stats!$D$2:$D$991)
)</f>
        <v>#N/A</v>
      </c>
      <c r="F10896" t="str">
        <f t="shared" si="170"/>
        <v/>
      </c>
    </row>
    <row r="10897" spans="1:6" x14ac:dyDescent="0.3">
      <c r="A10897" t="s">
        <v>440</v>
      </c>
      <c r="B10897" t="s">
        <v>441</v>
      </c>
      <c r="C10897">
        <v>2017</v>
      </c>
      <c r="D10897" s="1">
        <v>49647783476</v>
      </c>
      <c r="E10897" t="e" cm="1">
        <f t="array" ref="E10897">IF(
ISNA(_xlfn.XLOOKUP(B10897 &amp; C10897,[1]global_waste_stats!$B$2:$B$991 &amp; [1]global_waste_stats!$C$2:$C$991,[1]global_waste_stats!$D$2:$D$991)),
_xlfn.XLOOKUP(A10897 &amp; C10897,[2]UNdata_Export_20210503_03410335!$A$2:$A$1588 &amp; [2]UNdata_Export_20210503_03410335!$B$2:$B$1588,[2]UNdata_Export_20210503_03410335!$C$2:$C$1588 * 1000),
_xlfn.XLOOKUP(B10897 &amp; C10897,[1]global_waste_stats!$B$2:$B$991 &amp; [1]global_waste_stats!$C$2:$C$991,[1]global_waste_stats!$D$2:$D$991)
)</f>
        <v>#N/A</v>
      </c>
      <c r="F10897" t="str">
        <f t="shared" si="170"/>
        <v/>
      </c>
    </row>
    <row r="10898" spans="1:6" x14ac:dyDescent="0.3">
      <c r="A10898" t="s">
        <v>442</v>
      </c>
      <c r="B10898" t="s">
        <v>443</v>
      </c>
      <c r="C10898">
        <v>1987</v>
      </c>
      <c r="D10898" s="1">
        <v>17896955795</v>
      </c>
      <c r="E10898" t="e" cm="1">
        <f t="array" ref="E10898">IF(
ISNA(_xlfn.XLOOKUP(B10898 &amp; C10898,[1]global_waste_stats!$B$2:$B$991 &amp; [1]global_waste_stats!$C$2:$C$991,[1]global_waste_stats!$D$2:$D$991)),
_xlfn.XLOOKUP(A10898 &amp; C10898,[2]UNdata_Export_20210503_03410335!$A$2:$A$1588 &amp; [2]UNdata_Export_20210503_03410335!$B$2:$B$1588,[2]UNdata_Export_20210503_03410335!$C$2:$C$1588 * 1000),
_xlfn.XLOOKUP(B10898 &amp; C10898,[1]global_waste_stats!$B$2:$B$991 &amp; [1]global_waste_stats!$C$2:$C$991,[1]global_waste_stats!$D$2:$D$991)
)</f>
        <v>#N/A</v>
      </c>
      <c r="F10898" t="str">
        <f t="shared" si="170"/>
        <v/>
      </c>
    </row>
    <row r="10899" spans="1:6" x14ac:dyDescent="0.3">
      <c r="A10899" t="s">
        <v>442</v>
      </c>
      <c r="B10899" t="s">
        <v>443</v>
      </c>
      <c r="C10899">
        <v>1988</v>
      </c>
      <c r="D10899" s="1">
        <v>19532483826</v>
      </c>
      <c r="E10899" t="e" cm="1">
        <f t="array" ref="E10899">IF(
ISNA(_xlfn.XLOOKUP(B10899 &amp; C10899,[1]global_waste_stats!$B$2:$B$991 &amp; [1]global_waste_stats!$C$2:$C$991,[1]global_waste_stats!$D$2:$D$991)),
_xlfn.XLOOKUP(A10899 &amp; C10899,[2]UNdata_Export_20210503_03410335!$A$2:$A$1588 &amp; [2]UNdata_Export_20210503_03410335!$B$2:$B$1588,[2]UNdata_Export_20210503_03410335!$C$2:$C$1588 * 1000),
_xlfn.XLOOKUP(B10899 &amp; C10899,[1]global_waste_stats!$B$2:$B$991 &amp; [1]global_waste_stats!$C$2:$C$991,[1]global_waste_stats!$D$2:$D$991)
)</f>
        <v>#N/A</v>
      </c>
      <c r="F10899" t="str">
        <f t="shared" si="170"/>
        <v/>
      </c>
    </row>
    <row r="10900" spans="1:6" x14ac:dyDescent="0.3">
      <c r="A10900" t="s">
        <v>442</v>
      </c>
      <c r="B10900" t="s">
        <v>443</v>
      </c>
      <c r="C10900">
        <v>1989</v>
      </c>
      <c r="D10900" s="1">
        <v>20136290321</v>
      </c>
      <c r="E10900" t="e" cm="1">
        <f t="array" ref="E10900">IF(
ISNA(_xlfn.XLOOKUP(B10900 &amp; C10900,[1]global_waste_stats!$B$2:$B$991 &amp; [1]global_waste_stats!$C$2:$C$991,[1]global_waste_stats!$D$2:$D$991)),
_xlfn.XLOOKUP(A10900 &amp; C10900,[2]UNdata_Export_20210503_03410335!$A$2:$A$1588 &amp; [2]UNdata_Export_20210503_03410335!$B$2:$B$1588,[2]UNdata_Export_20210503_03410335!$C$2:$C$1588 * 1000),
_xlfn.XLOOKUP(B10900 &amp; C10900,[1]global_waste_stats!$B$2:$B$991 &amp; [1]global_waste_stats!$C$2:$C$991,[1]global_waste_stats!$D$2:$D$991)
)</f>
        <v>#N/A</v>
      </c>
      <c r="F10900" t="str">
        <f t="shared" si="170"/>
        <v/>
      </c>
    </row>
    <row r="10901" spans="1:6" x14ac:dyDescent="0.3">
      <c r="A10901" t="s">
        <v>442</v>
      </c>
      <c r="B10901" t="s">
        <v>443</v>
      </c>
      <c r="C10901">
        <v>1990</v>
      </c>
      <c r="D10901" s="1">
        <v>20458470967</v>
      </c>
      <c r="E10901" t="e" cm="1">
        <f t="array" ref="E10901">IF(
ISNA(_xlfn.XLOOKUP(B10901 &amp; C10901,[1]global_waste_stats!$B$2:$B$991 &amp; [1]global_waste_stats!$C$2:$C$991,[1]global_waste_stats!$D$2:$D$991)),
_xlfn.XLOOKUP(A10901 &amp; C10901,[2]UNdata_Export_20210503_03410335!$A$2:$A$1588 &amp; [2]UNdata_Export_20210503_03410335!$B$2:$B$1588,[2]UNdata_Export_20210503_03410335!$C$2:$C$1588 * 1000),
_xlfn.XLOOKUP(B10901 &amp; C10901,[1]global_waste_stats!$B$2:$B$991 &amp; [1]global_waste_stats!$C$2:$C$991,[1]global_waste_stats!$D$2:$D$991)
)</f>
        <v>#N/A</v>
      </c>
      <c r="F10901" t="str">
        <f t="shared" si="170"/>
        <v/>
      </c>
    </row>
    <row r="10902" spans="1:6" x14ac:dyDescent="0.3">
      <c r="A10902" t="s">
        <v>442</v>
      </c>
      <c r="B10902" t="s">
        <v>443</v>
      </c>
      <c r="C10902">
        <v>1991</v>
      </c>
      <c r="D10902" s="1">
        <v>20357815289</v>
      </c>
      <c r="E10902" t="e" cm="1">
        <f t="array" ref="E10902">IF(
ISNA(_xlfn.XLOOKUP(B10902 &amp; C10902,[1]global_waste_stats!$B$2:$B$991 &amp; [1]global_waste_stats!$C$2:$C$991,[1]global_waste_stats!$D$2:$D$991)),
_xlfn.XLOOKUP(A10902 &amp; C10902,[2]UNdata_Export_20210503_03410335!$A$2:$A$1588 &amp; [2]UNdata_Export_20210503_03410335!$B$2:$B$1588,[2]UNdata_Export_20210503_03410335!$C$2:$C$1588 * 1000),
_xlfn.XLOOKUP(B10902 &amp; C10902,[1]global_waste_stats!$B$2:$B$991 &amp; [1]global_waste_stats!$C$2:$C$991,[1]global_waste_stats!$D$2:$D$991)
)</f>
        <v>#N/A</v>
      </c>
      <c r="F10902" t="str">
        <f t="shared" si="170"/>
        <v/>
      </c>
    </row>
    <row r="10903" spans="1:6" x14ac:dyDescent="0.3">
      <c r="A10903" t="s">
        <v>442</v>
      </c>
      <c r="B10903" t="s">
        <v>443</v>
      </c>
      <c r="C10903">
        <v>1992</v>
      </c>
      <c r="D10903" s="1">
        <v>18077739977</v>
      </c>
      <c r="E10903" t="e" cm="1">
        <f t="array" ref="E10903">IF(
ISNA(_xlfn.XLOOKUP(B10903 &amp; C10903,[1]global_waste_stats!$B$2:$B$991 &amp; [1]global_waste_stats!$C$2:$C$991,[1]global_waste_stats!$D$2:$D$991)),
_xlfn.XLOOKUP(A10903 &amp; C10903,[2]UNdata_Export_20210503_03410335!$A$2:$A$1588 &amp; [2]UNdata_Export_20210503_03410335!$B$2:$B$1588,[2]UNdata_Export_20210503_03410335!$C$2:$C$1588 * 1000),
_xlfn.XLOOKUP(B10903 &amp; C10903,[1]global_waste_stats!$B$2:$B$991 &amp; [1]global_waste_stats!$C$2:$C$991,[1]global_waste_stats!$D$2:$D$991)
)</f>
        <v>#N/A</v>
      </c>
      <c r="F10903" t="str">
        <f t="shared" si="170"/>
        <v/>
      </c>
    </row>
    <row r="10904" spans="1:6" x14ac:dyDescent="0.3">
      <c r="A10904" t="s">
        <v>442</v>
      </c>
      <c r="B10904" t="s">
        <v>443</v>
      </c>
      <c r="C10904">
        <v>1993</v>
      </c>
      <c r="D10904" s="1">
        <v>17661951957</v>
      </c>
      <c r="E10904" t="e" cm="1">
        <f t="array" ref="E10904">IF(
ISNA(_xlfn.XLOOKUP(B10904 &amp; C10904,[1]global_waste_stats!$B$2:$B$991 &amp; [1]global_waste_stats!$C$2:$C$991,[1]global_waste_stats!$D$2:$D$991)),
_xlfn.XLOOKUP(A10904 &amp; C10904,[2]UNdata_Export_20210503_03410335!$A$2:$A$1588 &amp; [2]UNdata_Export_20210503_03410335!$B$2:$B$1588,[2]UNdata_Export_20210503_03410335!$C$2:$C$1588 * 1000),
_xlfn.XLOOKUP(B10904 &amp; C10904,[1]global_waste_stats!$B$2:$B$991 &amp; [1]global_waste_stats!$C$2:$C$991,[1]global_waste_stats!$D$2:$D$991)
)</f>
        <v>#N/A</v>
      </c>
      <c r="F10904" t="str">
        <f t="shared" si="170"/>
        <v/>
      </c>
    </row>
    <row r="10905" spans="1:6" x14ac:dyDescent="0.3">
      <c r="A10905" t="s">
        <v>442</v>
      </c>
      <c r="B10905" t="s">
        <v>443</v>
      </c>
      <c r="C10905">
        <v>1994</v>
      </c>
      <c r="D10905" s="1">
        <v>16743530456</v>
      </c>
      <c r="E10905" t="e" cm="1">
        <f t="array" ref="E10905">IF(
ISNA(_xlfn.XLOOKUP(B10905 &amp; C10905,[1]global_waste_stats!$B$2:$B$991 &amp; [1]global_waste_stats!$C$2:$C$991,[1]global_waste_stats!$D$2:$D$991)),
_xlfn.XLOOKUP(A10905 &amp; C10905,[2]UNdata_Export_20210503_03410335!$A$2:$A$1588 &amp; [2]UNdata_Export_20210503_03410335!$B$2:$B$1588,[2]UNdata_Export_20210503_03410335!$C$2:$C$1588 * 1000),
_xlfn.XLOOKUP(B10905 &amp; C10905,[1]global_waste_stats!$B$2:$B$991 &amp; [1]global_waste_stats!$C$2:$C$991,[1]global_waste_stats!$D$2:$D$991)
)</f>
        <v>#N/A</v>
      </c>
      <c r="F10905" t="str">
        <f t="shared" si="170"/>
        <v/>
      </c>
    </row>
    <row r="10906" spans="1:6" x14ac:dyDescent="0.3">
      <c r="A10906" t="s">
        <v>442</v>
      </c>
      <c r="B10906" t="s">
        <v>443</v>
      </c>
      <c r="C10906">
        <v>1995</v>
      </c>
      <c r="D10906" s="1">
        <v>16592838681</v>
      </c>
      <c r="E10906" t="e" cm="1">
        <f t="array" ref="E10906">IF(
ISNA(_xlfn.XLOOKUP(B10906 &amp; C10906,[1]global_waste_stats!$B$2:$B$991 &amp; [1]global_waste_stats!$C$2:$C$991,[1]global_waste_stats!$D$2:$D$991)),
_xlfn.XLOOKUP(A10906 &amp; C10906,[2]UNdata_Export_20210503_03410335!$A$2:$A$1588 &amp; [2]UNdata_Export_20210503_03410335!$B$2:$B$1588,[2]UNdata_Export_20210503_03410335!$C$2:$C$1588 * 1000),
_xlfn.XLOOKUP(B10906 &amp; C10906,[1]global_waste_stats!$B$2:$B$991 &amp; [1]global_waste_stats!$C$2:$C$991,[1]global_waste_stats!$D$2:$D$991)
)</f>
        <v>#N/A</v>
      </c>
      <c r="F10906" t="str">
        <f t="shared" si="170"/>
        <v/>
      </c>
    </row>
    <row r="10907" spans="1:6" x14ac:dyDescent="0.3">
      <c r="A10907" t="s">
        <v>442</v>
      </c>
      <c r="B10907" t="s">
        <v>443</v>
      </c>
      <c r="C10907">
        <v>1996</v>
      </c>
      <c r="D10907" s="1">
        <v>16874916939</v>
      </c>
      <c r="E10907" t="e" cm="1">
        <f t="array" ref="E10907">IF(
ISNA(_xlfn.XLOOKUP(B10907 &amp; C10907,[1]global_waste_stats!$B$2:$B$991 &amp; [1]global_waste_stats!$C$2:$C$991,[1]global_waste_stats!$D$2:$D$991)),
_xlfn.XLOOKUP(A10907 &amp; C10907,[2]UNdata_Export_20210503_03410335!$A$2:$A$1588 &amp; [2]UNdata_Export_20210503_03410335!$B$2:$B$1588,[2]UNdata_Export_20210503_03410335!$C$2:$C$1588 * 1000),
_xlfn.XLOOKUP(B10907 &amp; C10907,[1]global_waste_stats!$B$2:$B$991 &amp; [1]global_waste_stats!$C$2:$C$991,[1]global_waste_stats!$D$2:$D$991)
)</f>
        <v>#N/A</v>
      </c>
      <c r="F10907" t="str">
        <f t="shared" si="170"/>
        <v/>
      </c>
    </row>
    <row r="10908" spans="1:6" x14ac:dyDescent="0.3">
      <c r="A10908" t="s">
        <v>442</v>
      </c>
      <c r="B10908" t="s">
        <v>443</v>
      </c>
      <c r="C10908">
        <v>1997</v>
      </c>
      <c r="D10908" s="1">
        <v>17752412620</v>
      </c>
      <c r="E10908" t="e" cm="1">
        <f t="array" ref="E10908">IF(
ISNA(_xlfn.XLOOKUP(B10908 &amp; C10908,[1]global_waste_stats!$B$2:$B$991 &amp; [1]global_waste_stats!$C$2:$C$991,[1]global_waste_stats!$D$2:$D$991)),
_xlfn.XLOOKUP(A10908 &amp; C10908,[2]UNdata_Export_20210503_03410335!$A$2:$A$1588 &amp; [2]UNdata_Export_20210503_03410335!$B$2:$B$1588,[2]UNdata_Export_20210503_03410335!$C$2:$C$1588 * 1000),
_xlfn.XLOOKUP(B10908 &amp; C10908,[1]global_waste_stats!$B$2:$B$991 &amp; [1]global_waste_stats!$C$2:$C$991,[1]global_waste_stats!$D$2:$D$991)
)</f>
        <v>#N/A</v>
      </c>
      <c r="F10908" t="str">
        <f t="shared" si="170"/>
        <v/>
      </c>
    </row>
    <row r="10909" spans="1:6" x14ac:dyDescent="0.3">
      <c r="A10909" t="s">
        <v>442</v>
      </c>
      <c r="B10909" t="s">
        <v>443</v>
      </c>
      <c r="C10909">
        <v>1998</v>
      </c>
      <c r="D10909" s="1">
        <v>18515766363</v>
      </c>
      <c r="E10909" t="e" cm="1">
        <f t="array" ref="E10909">IF(
ISNA(_xlfn.XLOOKUP(B10909 &amp; C10909,[1]global_waste_stats!$B$2:$B$991 &amp; [1]global_waste_stats!$C$2:$C$991,[1]global_waste_stats!$D$2:$D$991)),
_xlfn.XLOOKUP(A10909 &amp; C10909,[2]UNdata_Export_20210503_03410335!$A$2:$A$1588 &amp; [2]UNdata_Export_20210503_03410335!$B$2:$B$1588,[2]UNdata_Export_20210503_03410335!$C$2:$C$1588 * 1000),
_xlfn.XLOOKUP(B10909 &amp; C10909,[1]global_waste_stats!$B$2:$B$991 &amp; [1]global_waste_stats!$C$2:$C$991,[1]global_waste_stats!$D$2:$D$991)
)</f>
        <v>#N/A</v>
      </c>
      <c r="F10909" t="str">
        <f t="shared" si="170"/>
        <v/>
      </c>
    </row>
    <row r="10910" spans="1:6" x14ac:dyDescent="0.3">
      <c r="A10910" t="s">
        <v>442</v>
      </c>
      <c r="B10910" t="s">
        <v>443</v>
      </c>
      <c r="C10910">
        <v>1999</v>
      </c>
      <c r="D10910" s="1">
        <v>19311944317</v>
      </c>
      <c r="E10910" t="e" cm="1">
        <f t="array" ref="E10910">IF(
ISNA(_xlfn.XLOOKUP(B10910 &amp; C10910,[1]global_waste_stats!$B$2:$B$991 &amp; [1]global_waste_stats!$C$2:$C$991,[1]global_waste_stats!$D$2:$D$991)),
_xlfn.XLOOKUP(A10910 &amp; C10910,[2]UNdata_Export_20210503_03410335!$A$2:$A$1588 &amp; [2]UNdata_Export_20210503_03410335!$B$2:$B$1588,[2]UNdata_Export_20210503_03410335!$C$2:$C$1588 * 1000),
_xlfn.XLOOKUP(B10910 &amp; C10910,[1]global_waste_stats!$B$2:$B$991 &amp; [1]global_waste_stats!$C$2:$C$991,[1]global_waste_stats!$D$2:$D$991)
)</f>
        <v>#N/A</v>
      </c>
      <c r="F10910" t="str">
        <f t="shared" si="170"/>
        <v/>
      </c>
    </row>
    <row r="10911" spans="1:6" x14ac:dyDescent="0.3">
      <c r="A10911" t="s">
        <v>442</v>
      </c>
      <c r="B10911" t="s">
        <v>443</v>
      </c>
      <c r="C10911">
        <v>2000</v>
      </c>
      <c r="D10911" s="1">
        <v>20045798199</v>
      </c>
      <c r="E10911" t="e" cm="1">
        <f t="array" ref="E10911">IF(
ISNA(_xlfn.XLOOKUP(B10911 &amp; C10911,[1]global_waste_stats!$B$2:$B$991 &amp; [1]global_waste_stats!$C$2:$C$991,[1]global_waste_stats!$D$2:$D$991)),
_xlfn.XLOOKUP(A10911 &amp; C10911,[2]UNdata_Export_20210503_03410335!$A$2:$A$1588 &amp; [2]UNdata_Export_20210503_03410335!$B$2:$B$1588,[2]UNdata_Export_20210503_03410335!$C$2:$C$1588 * 1000),
_xlfn.XLOOKUP(B10911 &amp; C10911,[1]global_waste_stats!$B$2:$B$991 &amp; [1]global_waste_stats!$C$2:$C$991,[1]global_waste_stats!$D$2:$D$991)
)</f>
        <v>#N/A</v>
      </c>
      <c r="F10911" t="str">
        <f t="shared" si="170"/>
        <v/>
      </c>
    </row>
    <row r="10912" spans="1:6" x14ac:dyDescent="0.3">
      <c r="A10912" t="s">
        <v>442</v>
      </c>
      <c r="B10912" t="s">
        <v>443</v>
      </c>
      <c r="C10912">
        <v>2001</v>
      </c>
      <c r="D10912" s="1">
        <v>20887721725</v>
      </c>
      <c r="E10912" t="e" cm="1">
        <f t="array" ref="E10912">IF(
ISNA(_xlfn.XLOOKUP(B10912 &amp; C10912,[1]global_waste_stats!$B$2:$B$991 &amp; [1]global_waste_stats!$C$2:$C$991,[1]global_waste_stats!$D$2:$D$991)),
_xlfn.XLOOKUP(A10912 &amp; C10912,[2]UNdata_Export_20210503_03410335!$A$2:$A$1588 &amp; [2]UNdata_Export_20210503_03410335!$B$2:$B$1588,[2]UNdata_Export_20210503_03410335!$C$2:$C$1588 * 1000),
_xlfn.XLOOKUP(B10912 &amp; C10912,[1]global_waste_stats!$B$2:$B$991 &amp; [1]global_waste_stats!$C$2:$C$991,[1]global_waste_stats!$D$2:$D$991)
)</f>
        <v>#N/A</v>
      </c>
      <c r="F10912" t="str">
        <f t="shared" si="170"/>
        <v/>
      </c>
    </row>
    <row r="10913" spans="1:6" x14ac:dyDescent="0.3">
      <c r="A10913" t="s">
        <v>442</v>
      </c>
      <c r="B10913" t="s">
        <v>443</v>
      </c>
      <c r="C10913">
        <v>2002</v>
      </c>
      <c r="D10913" s="1">
        <v>21723230594</v>
      </c>
      <c r="E10913" t="e" cm="1">
        <f t="array" ref="E10913">IF(
ISNA(_xlfn.XLOOKUP(B10913 &amp; C10913,[1]global_waste_stats!$B$2:$B$991 &amp; [1]global_waste_stats!$C$2:$C$991,[1]global_waste_stats!$D$2:$D$991)),
_xlfn.XLOOKUP(A10913 &amp; C10913,[2]UNdata_Export_20210503_03410335!$A$2:$A$1588 &amp; [2]UNdata_Export_20210503_03410335!$B$2:$B$1588,[2]UNdata_Export_20210503_03410335!$C$2:$C$1588 * 1000),
_xlfn.XLOOKUP(B10913 &amp; C10913,[1]global_waste_stats!$B$2:$B$991 &amp; [1]global_waste_stats!$C$2:$C$991,[1]global_waste_stats!$D$2:$D$991)
)</f>
        <v>#N/A</v>
      </c>
      <c r="F10913" t="str">
        <f t="shared" si="170"/>
        <v/>
      </c>
    </row>
    <row r="10914" spans="1:6" x14ac:dyDescent="0.3">
      <c r="A10914" t="s">
        <v>442</v>
      </c>
      <c r="B10914" t="s">
        <v>443</v>
      </c>
      <c r="C10914">
        <v>2003</v>
      </c>
      <c r="D10914" s="1">
        <v>22635606278</v>
      </c>
      <c r="E10914" t="e" cm="1">
        <f t="array" ref="E10914">IF(
ISNA(_xlfn.XLOOKUP(B10914 &amp; C10914,[1]global_waste_stats!$B$2:$B$991 &amp; [1]global_waste_stats!$C$2:$C$991,[1]global_waste_stats!$D$2:$D$991)),
_xlfn.XLOOKUP(A10914 &amp; C10914,[2]UNdata_Export_20210503_03410335!$A$2:$A$1588 &amp; [2]UNdata_Export_20210503_03410335!$B$2:$B$1588,[2]UNdata_Export_20210503_03410335!$C$2:$C$1588 * 1000),
_xlfn.XLOOKUP(B10914 &amp; C10914,[1]global_waste_stats!$B$2:$B$991 &amp; [1]global_waste_stats!$C$2:$C$991,[1]global_waste_stats!$D$2:$D$991)
)</f>
        <v>#N/A</v>
      </c>
      <c r="F10914" t="str">
        <f t="shared" si="170"/>
        <v/>
      </c>
    </row>
    <row r="10915" spans="1:6" x14ac:dyDescent="0.3">
      <c r="A10915" t="s">
        <v>442</v>
      </c>
      <c r="B10915" t="s">
        <v>443</v>
      </c>
      <c r="C10915">
        <v>2004</v>
      </c>
      <c r="D10915" s="1">
        <v>24378547961</v>
      </c>
      <c r="E10915" t="e" cm="1">
        <f t="array" ref="E10915">IF(
ISNA(_xlfn.XLOOKUP(B10915 &amp; C10915,[1]global_waste_stats!$B$2:$B$991 &amp; [1]global_waste_stats!$C$2:$C$991,[1]global_waste_stats!$D$2:$D$991)),
_xlfn.XLOOKUP(A10915 &amp; C10915,[2]UNdata_Export_20210503_03410335!$A$2:$A$1588 &amp; [2]UNdata_Export_20210503_03410335!$B$2:$B$1588,[2]UNdata_Export_20210503_03410335!$C$2:$C$1588 * 1000),
_xlfn.XLOOKUP(B10915 &amp; C10915,[1]global_waste_stats!$B$2:$B$991 &amp; [1]global_waste_stats!$C$2:$C$991,[1]global_waste_stats!$D$2:$D$991)
)</f>
        <v>#N/A</v>
      </c>
      <c r="F10915" t="str">
        <f t="shared" si="170"/>
        <v/>
      </c>
    </row>
    <row r="10916" spans="1:6" x14ac:dyDescent="0.3">
      <c r="A10916" t="s">
        <v>442</v>
      </c>
      <c r="B10916" t="s">
        <v>443</v>
      </c>
      <c r="C10916">
        <v>2005</v>
      </c>
      <c r="D10916" s="1">
        <v>26085046320</v>
      </c>
      <c r="E10916" t="e" cm="1">
        <f t="array" ref="E10916">IF(
ISNA(_xlfn.XLOOKUP(B10916 &amp; C10916,[1]global_waste_stats!$B$2:$B$991 &amp; [1]global_waste_stats!$C$2:$C$991,[1]global_waste_stats!$D$2:$D$991)),
_xlfn.XLOOKUP(A10916 &amp; C10916,[2]UNdata_Export_20210503_03410335!$A$2:$A$1588 &amp; [2]UNdata_Export_20210503_03410335!$B$2:$B$1588,[2]UNdata_Export_20210503_03410335!$C$2:$C$1588 * 1000),
_xlfn.XLOOKUP(B10916 &amp; C10916,[1]global_waste_stats!$B$2:$B$991 &amp; [1]global_waste_stats!$C$2:$C$991,[1]global_waste_stats!$D$2:$D$991)
)</f>
        <v>#N/A</v>
      </c>
      <c r="F10916" t="str">
        <f t="shared" si="170"/>
        <v/>
      </c>
    </row>
    <row r="10917" spans="1:6" x14ac:dyDescent="0.3">
      <c r="A10917" t="s">
        <v>442</v>
      </c>
      <c r="B10917" t="s">
        <v>443</v>
      </c>
      <c r="C10917">
        <v>2006</v>
      </c>
      <c r="D10917" s="1">
        <v>27989254700</v>
      </c>
      <c r="E10917" t="e" cm="1">
        <f t="array" ref="E10917">IF(
ISNA(_xlfn.XLOOKUP(B10917 &amp; C10917,[1]global_waste_stats!$B$2:$B$991 &amp; [1]global_waste_stats!$C$2:$C$991,[1]global_waste_stats!$D$2:$D$991)),
_xlfn.XLOOKUP(A10917 &amp; C10917,[2]UNdata_Export_20210503_03410335!$A$2:$A$1588 &amp; [2]UNdata_Export_20210503_03410335!$B$2:$B$1588,[2]UNdata_Export_20210503_03410335!$C$2:$C$1588 * 1000),
_xlfn.XLOOKUP(B10917 &amp; C10917,[1]global_waste_stats!$B$2:$B$991 &amp; [1]global_waste_stats!$C$2:$C$991,[1]global_waste_stats!$D$2:$D$991)
)</f>
        <v>#N/A</v>
      </c>
      <c r="F10917" t="str">
        <f t="shared" si="170"/>
        <v/>
      </c>
    </row>
    <row r="10918" spans="1:6" x14ac:dyDescent="0.3">
      <c r="A10918" t="s">
        <v>442</v>
      </c>
      <c r="B10918" t="s">
        <v>443</v>
      </c>
      <c r="C10918">
        <v>2007</v>
      </c>
      <c r="D10918" s="1">
        <v>30766111720</v>
      </c>
      <c r="E10918" t="e" cm="1">
        <f t="array" ref="E10918">IF(
ISNA(_xlfn.XLOOKUP(B10918 &amp; C10918,[1]global_waste_stats!$B$2:$B$991 &amp; [1]global_waste_stats!$C$2:$C$991,[1]global_waste_stats!$D$2:$D$991)),
_xlfn.XLOOKUP(A10918 &amp; C10918,[2]UNdata_Export_20210503_03410335!$A$2:$A$1588 &amp; [2]UNdata_Export_20210503_03410335!$B$2:$B$1588,[2]UNdata_Export_20210503_03410335!$C$2:$C$1588 * 1000),
_xlfn.XLOOKUP(B10918 &amp; C10918,[1]global_waste_stats!$B$2:$B$991 &amp; [1]global_waste_stats!$C$2:$C$991,[1]global_waste_stats!$D$2:$D$991)
)</f>
        <v>#N/A</v>
      </c>
      <c r="F10918" t="str">
        <f t="shared" si="170"/>
        <v/>
      </c>
    </row>
    <row r="10919" spans="1:6" x14ac:dyDescent="0.3">
      <c r="A10919" t="s">
        <v>442</v>
      </c>
      <c r="B10919" t="s">
        <v>443</v>
      </c>
      <c r="C10919">
        <v>2008</v>
      </c>
      <c r="D10919" s="1">
        <v>33535061775</v>
      </c>
      <c r="E10919" t="e" cm="1">
        <f t="array" ref="E10919">IF(
ISNA(_xlfn.XLOOKUP(B10919 &amp; C10919,[1]global_waste_stats!$B$2:$B$991 &amp; [1]global_waste_stats!$C$2:$C$991,[1]global_waste_stats!$D$2:$D$991)),
_xlfn.XLOOKUP(A10919 &amp; C10919,[2]UNdata_Export_20210503_03410335!$A$2:$A$1588 &amp; [2]UNdata_Export_20210503_03410335!$B$2:$B$1588,[2]UNdata_Export_20210503_03410335!$C$2:$C$1588 * 1000),
_xlfn.XLOOKUP(B10919 &amp; C10919,[1]global_waste_stats!$B$2:$B$991 &amp; [1]global_waste_stats!$C$2:$C$991,[1]global_waste_stats!$D$2:$D$991)
)</f>
        <v>#N/A</v>
      </c>
      <c r="F10919" t="str">
        <f t="shared" si="170"/>
        <v/>
      </c>
    </row>
    <row r="10920" spans="1:6" x14ac:dyDescent="0.3">
      <c r="A10920" t="s">
        <v>442</v>
      </c>
      <c r="B10920" t="s">
        <v>443</v>
      </c>
      <c r="C10920">
        <v>2009</v>
      </c>
      <c r="D10920" s="1">
        <v>36251401778</v>
      </c>
      <c r="E10920" t="e" cm="1">
        <f t="array" ref="E10920">IF(
ISNA(_xlfn.XLOOKUP(B10920 &amp; C10920,[1]global_waste_stats!$B$2:$B$991 &amp; [1]global_waste_stats!$C$2:$C$991,[1]global_waste_stats!$D$2:$D$991)),
_xlfn.XLOOKUP(A10920 &amp; C10920,[2]UNdata_Export_20210503_03410335!$A$2:$A$1588 &amp; [2]UNdata_Export_20210503_03410335!$B$2:$B$1588,[2]UNdata_Export_20210503_03410335!$C$2:$C$1588 * 1000),
_xlfn.XLOOKUP(B10920 &amp; C10920,[1]global_waste_stats!$B$2:$B$991 &amp; [1]global_waste_stats!$C$2:$C$991,[1]global_waste_stats!$D$2:$D$991)
)</f>
        <v>#N/A</v>
      </c>
      <c r="F10920" t="str">
        <f t="shared" si="170"/>
        <v/>
      </c>
    </row>
    <row r="10921" spans="1:6" x14ac:dyDescent="0.3">
      <c r="A10921" t="s">
        <v>442</v>
      </c>
      <c r="B10921" t="s">
        <v>443</v>
      </c>
      <c r="C10921">
        <v>2010</v>
      </c>
      <c r="D10921" s="1">
        <v>39332770929</v>
      </c>
      <c r="E10921" t="e" cm="1">
        <f t="array" ref="E10921">IF(
ISNA(_xlfn.XLOOKUP(B10921 &amp; C10921,[1]global_waste_stats!$B$2:$B$991 &amp; [1]global_waste_stats!$C$2:$C$991,[1]global_waste_stats!$D$2:$D$991)),
_xlfn.XLOOKUP(A10921 &amp; C10921,[2]UNdata_Export_20210503_03410335!$A$2:$A$1588 &amp; [2]UNdata_Export_20210503_03410335!$B$2:$B$1588,[2]UNdata_Export_20210503_03410335!$C$2:$C$1588 * 1000),
_xlfn.XLOOKUP(B10921 &amp; C10921,[1]global_waste_stats!$B$2:$B$991 &amp; [1]global_waste_stats!$C$2:$C$991,[1]global_waste_stats!$D$2:$D$991)
)</f>
        <v>#N/A</v>
      </c>
      <c r="F10921" t="str">
        <f t="shared" si="170"/>
        <v/>
      </c>
    </row>
    <row r="10922" spans="1:6" x14ac:dyDescent="0.3">
      <c r="A10922" t="s">
        <v>442</v>
      </c>
      <c r="B10922" t="s">
        <v>443</v>
      </c>
      <c r="C10922">
        <v>2011</v>
      </c>
      <c r="D10922" s="1">
        <v>42597390916</v>
      </c>
      <c r="E10922" t="e" cm="1">
        <f t="array" ref="E10922">IF(
ISNA(_xlfn.XLOOKUP(B10922 &amp; C10922,[1]global_waste_stats!$B$2:$B$991 &amp; [1]global_waste_stats!$C$2:$C$991,[1]global_waste_stats!$D$2:$D$991)),
_xlfn.XLOOKUP(A10922 &amp; C10922,[2]UNdata_Export_20210503_03410335!$A$2:$A$1588 &amp; [2]UNdata_Export_20210503_03410335!$B$2:$B$1588,[2]UNdata_Export_20210503_03410335!$C$2:$C$1588 * 1000),
_xlfn.XLOOKUP(B10922 &amp; C10922,[1]global_waste_stats!$B$2:$B$991 &amp; [1]global_waste_stats!$C$2:$C$991,[1]global_waste_stats!$D$2:$D$991)
)</f>
        <v>#N/A</v>
      </c>
      <c r="F10922" t="str">
        <f t="shared" si="170"/>
        <v/>
      </c>
    </row>
    <row r="10923" spans="1:6" x14ac:dyDescent="0.3">
      <c r="A10923" t="s">
        <v>442</v>
      </c>
      <c r="B10923" t="s">
        <v>443</v>
      </c>
      <c r="C10923">
        <v>2012</v>
      </c>
      <c r="D10923" s="1">
        <v>46090376971</v>
      </c>
      <c r="E10923" t="e" cm="1">
        <f t="array" ref="E10923">IF(
ISNA(_xlfn.XLOOKUP(B10923 &amp; C10923,[1]global_waste_stats!$B$2:$B$991 &amp; [1]global_waste_stats!$C$2:$C$991,[1]global_waste_stats!$D$2:$D$991)),
_xlfn.XLOOKUP(A10923 &amp; C10923,[2]UNdata_Export_20210503_03410335!$A$2:$A$1588 &amp; [2]UNdata_Export_20210503_03410335!$B$2:$B$1588,[2]UNdata_Export_20210503_03410335!$C$2:$C$1588 * 1000),
_xlfn.XLOOKUP(B10923 &amp; C10923,[1]global_waste_stats!$B$2:$B$991 &amp; [1]global_waste_stats!$C$2:$C$991,[1]global_waste_stats!$D$2:$D$991)
)</f>
        <v>#N/A</v>
      </c>
      <c r="F10923" t="str">
        <f t="shared" si="170"/>
        <v/>
      </c>
    </row>
    <row r="10924" spans="1:6" x14ac:dyDescent="0.3">
      <c r="A10924" t="s">
        <v>442</v>
      </c>
      <c r="B10924" t="s">
        <v>443</v>
      </c>
      <c r="C10924">
        <v>2013</v>
      </c>
      <c r="D10924" s="1">
        <v>49777607129</v>
      </c>
      <c r="E10924" t="e" cm="1">
        <f t="array" ref="E10924">IF(
ISNA(_xlfn.XLOOKUP(B10924 &amp; C10924,[1]global_waste_stats!$B$2:$B$991 &amp; [1]global_waste_stats!$C$2:$C$991,[1]global_waste_stats!$D$2:$D$991)),
_xlfn.XLOOKUP(A10924 &amp; C10924,[2]UNdata_Export_20210503_03410335!$A$2:$A$1588 &amp; [2]UNdata_Export_20210503_03410335!$B$2:$B$1588,[2]UNdata_Export_20210503_03410335!$C$2:$C$1588 * 1000),
_xlfn.XLOOKUP(B10924 &amp; C10924,[1]global_waste_stats!$B$2:$B$991 &amp; [1]global_waste_stats!$C$2:$C$991,[1]global_waste_stats!$D$2:$D$991)
)</f>
        <v>#N/A</v>
      </c>
      <c r="F10924" t="str">
        <f t="shared" si="170"/>
        <v/>
      </c>
    </row>
    <row r="10925" spans="1:6" x14ac:dyDescent="0.3">
      <c r="A10925" t="s">
        <v>442</v>
      </c>
      <c r="B10925" t="s">
        <v>443</v>
      </c>
      <c r="C10925">
        <v>2014</v>
      </c>
      <c r="D10925" s="1">
        <v>53656538301</v>
      </c>
      <c r="E10925" t="e" cm="1">
        <f t="array" ref="E10925">IF(
ISNA(_xlfn.XLOOKUP(B10925 &amp; C10925,[1]global_waste_stats!$B$2:$B$991 &amp; [1]global_waste_stats!$C$2:$C$991,[1]global_waste_stats!$D$2:$D$991)),
_xlfn.XLOOKUP(A10925 &amp; C10925,[2]UNdata_Export_20210503_03410335!$A$2:$A$1588 &amp; [2]UNdata_Export_20210503_03410335!$B$2:$B$1588,[2]UNdata_Export_20210503_03410335!$C$2:$C$1588 * 1000),
_xlfn.XLOOKUP(B10925 &amp; C10925,[1]global_waste_stats!$B$2:$B$991 &amp; [1]global_waste_stats!$C$2:$C$991,[1]global_waste_stats!$D$2:$D$991)
)</f>
        <v>#N/A</v>
      </c>
      <c r="F10925" t="str">
        <f t="shared" si="170"/>
        <v/>
      </c>
    </row>
    <row r="10926" spans="1:6" x14ac:dyDescent="0.3">
      <c r="A10926" t="s">
        <v>442</v>
      </c>
      <c r="B10926" t="s">
        <v>443</v>
      </c>
      <c r="C10926">
        <v>2015</v>
      </c>
      <c r="D10926" s="1">
        <v>57949061364</v>
      </c>
      <c r="E10926" t="e" cm="1">
        <f t="array" ref="E10926">IF(
ISNA(_xlfn.XLOOKUP(B10926 &amp; C10926,[1]global_waste_stats!$B$2:$B$991 &amp; [1]global_waste_stats!$C$2:$C$991,[1]global_waste_stats!$D$2:$D$991)),
_xlfn.XLOOKUP(A10926 &amp; C10926,[2]UNdata_Export_20210503_03410335!$A$2:$A$1588 &amp; [2]UNdata_Export_20210503_03410335!$B$2:$B$1588,[2]UNdata_Export_20210503_03410335!$C$2:$C$1588 * 1000),
_xlfn.XLOOKUP(B10926 &amp; C10926,[1]global_waste_stats!$B$2:$B$991 &amp; [1]global_waste_stats!$C$2:$C$991,[1]global_waste_stats!$D$2:$D$991)
)</f>
        <v>#N/A</v>
      </c>
      <c r="F10926" t="str">
        <f t="shared" si="170"/>
        <v/>
      </c>
    </row>
    <row r="10927" spans="1:6" x14ac:dyDescent="0.3">
      <c r="A10927" t="s">
        <v>442</v>
      </c>
      <c r="B10927" t="s">
        <v>443</v>
      </c>
      <c r="C10927">
        <v>2016</v>
      </c>
      <c r="D10927" s="1">
        <v>62469088152</v>
      </c>
      <c r="E10927" t="e" cm="1">
        <f t="array" ref="E10927">IF(
ISNA(_xlfn.XLOOKUP(B10927 &amp; C10927,[1]global_waste_stats!$B$2:$B$991 &amp; [1]global_waste_stats!$C$2:$C$991,[1]global_waste_stats!$D$2:$D$991)),
_xlfn.XLOOKUP(A10927 &amp; C10927,[2]UNdata_Export_20210503_03410335!$A$2:$A$1588 &amp; [2]UNdata_Export_20210503_03410335!$B$2:$B$1588,[2]UNdata_Export_20210503_03410335!$C$2:$C$1588 * 1000),
_xlfn.XLOOKUP(B10927 &amp; C10927,[1]global_waste_stats!$B$2:$B$991 &amp; [1]global_waste_stats!$C$2:$C$991,[1]global_waste_stats!$D$2:$D$991)
)</f>
        <v>#N/A</v>
      </c>
      <c r="F10927" t="str">
        <f t="shared" si="170"/>
        <v/>
      </c>
    </row>
    <row r="10928" spans="1:6" x14ac:dyDescent="0.3">
      <c r="A10928" t="s">
        <v>442</v>
      </c>
      <c r="B10928" t="s">
        <v>443</v>
      </c>
      <c r="C10928">
        <v>2017</v>
      </c>
      <c r="D10928" s="1">
        <v>65779949823</v>
      </c>
      <c r="E10928" t="e" cm="1">
        <f t="array" ref="E10928">IF(
ISNA(_xlfn.XLOOKUP(B10928 &amp; C10928,[1]global_waste_stats!$B$2:$B$991 &amp; [1]global_waste_stats!$C$2:$C$991,[1]global_waste_stats!$D$2:$D$991)),
_xlfn.XLOOKUP(A10928 &amp; C10928,[2]UNdata_Export_20210503_03410335!$A$2:$A$1588 &amp; [2]UNdata_Export_20210503_03410335!$B$2:$B$1588,[2]UNdata_Export_20210503_03410335!$C$2:$C$1588 * 1000),
_xlfn.XLOOKUP(B10928 &amp; C10928,[1]global_waste_stats!$B$2:$B$991 &amp; [1]global_waste_stats!$C$2:$C$991,[1]global_waste_stats!$D$2:$D$991)
)</f>
        <v>#N/A</v>
      </c>
      <c r="F10928" t="str">
        <f t="shared" si="170"/>
        <v/>
      </c>
    </row>
    <row r="10929" spans="1:6" x14ac:dyDescent="0.3">
      <c r="A10929" t="s">
        <v>444</v>
      </c>
      <c r="B10929" t="s">
        <v>445</v>
      </c>
      <c r="C10929">
        <v>1979</v>
      </c>
      <c r="D10929" s="1">
        <v>270194371</v>
      </c>
      <c r="E10929" t="e" cm="1">
        <f t="array" ref="E10929">IF(
ISNA(_xlfn.XLOOKUP(B10929 &amp; C10929,[1]global_waste_stats!$B$2:$B$991 &amp; [1]global_waste_stats!$C$2:$C$991,[1]global_waste_stats!$D$2:$D$991)),
_xlfn.XLOOKUP(A10929 &amp; C10929,[2]UNdata_Export_20210503_03410335!$A$2:$A$1588 &amp; [2]UNdata_Export_20210503_03410335!$B$2:$B$1588,[2]UNdata_Export_20210503_03410335!$C$2:$C$1588 * 1000),
_xlfn.XLOOKUP(B10929 &amp; C10929,[1]global_waste_stats!$B$2:$B$991 &amp; [1]global_waste_stats!$C$2:$C$991,[1]global_waste_stats!$D$2:$D$991)
)</f>
        <v>#N/A</v>
      </c>
      <c r="F10929" t="str">
        <f t="shared" si="170"/>
        <v/>
      </c>
    </row>
    <row r="10930" spans="1:6" x14ac:dyDescent="0.3">
      <c r="A10930" t="s">
        <v>444</v>
      </c>
      <c r="B10930" t="s">
        <v>445</v>
      </c>
      <c r="C10930">
        <v>1980</v>
      </c>
      <c r="D10930" s="1">
        <v>239392735</v>
      </c>
      <c r="E10930" t="e" cm="1">
        <f t="array" ref="E10930">IF(
ISNA(_xlfn.XLOOKUP(B10930 &amp; C10930,[1]global_waste_stats!$B$2:$B$991 &amp; [1]global_waste_stats!$C$2:$C$991,[1]global_waste_stats!$D$2:$D$991)),
_xlfn.XLOOKUP(A10930 &amp; C10930,[2]UNdata_Export_20210503_03410335!$A$2:$A$1588 &amp; [2]UNdata_Export_20210503_03410335!$B$2:$B$1588,[2]UNdata_Export_20210503_03410335!$C$2:$C$1588 * 1000),
_xlfn.XLOOKUP(B10930 &amp; C10930,[1]global_waste_stats!$B$2:$B$991 &amp; [1]global_waste_stats!$C$2:$C$991,[1]global_waste_stats!$D$2:$D$991)
)</f>
        <v>#N/A</v>
      </c>
      <c r="F10930" t="str">
        <f t="shared" si="170"/>
        <v/>
      </c>
    </row>
    <row r="10931" spans="1:6" x14ac:dyDescent="0.3">
      <c r="A10931" t="s">
        <v>444</v>
      </c>
      <c r="B10931" t="s">
        <v>445</v>
      </c>
      <c r="C10931">
        <v>1981</v>
      </c>
      <c r="D10931" s="1">
        <v>249446400</v>
      </c>
      <c r="E10931" t="e" cm="1">
        <f t="array" ref="E10931">IF(
ISNA(_xlfn.XLOOKUP(B10931 &amp; C10931,[1]global_waste_stats!$B$2:$B$991 &amp; [1]global_waste_stats!$C$2:$C$991,[1]global_waste_stats!$D$2:$D$991)),
_xlfn.XLOOKUP(A10931 &amp; C10931,[2]UNdata_Export_20210503_03410335!$A$2:$A$1588 &amp; [2]UNdata_Export_20210503_03410335!$B$2:$B$1588,[2]UNdata_Export_20210503_03410335!$C$2:$C$1588 * 1000),
_xlfn.XLOOKUP(B10931 &amp; C10931,[1]global_waste_stats!$B$2:$B$991 &amp; [1]global_waste_stats!$C$2:$C$991,[1]global_waste_stats!$D$2:$D$991)
)</f>
        <v>#N/A</v>
      </c>
      <c r="F10931" t="str">
        <f t="shared" si="170"/>
        <v/>
      </c>
    </row>
    <row r="10932" spans="1:6" x14ac:dyDescent="0.3">
      <c r="A10932" t="s">
        <v>444</v>
      </c>
      <c r="B10932" t="s">
        <v>445</v>
      </c>
      <c r="C10932">
        <v>1982</v>
      </c>
      <c r="D10932" s="1">
        <v>276137456</v>
      </c>
      <c r="E10932" t="e" cm="1">
        <f t="array" ref="E10932">IF(
ISNA(_xlfn.XLOOKUP(B10932 &amp; C10932,[1]global_waste_stats!$B$2:$B$991 &amp; [1]global_waste_stats!$C$2:$C$991,[1]global_waste_stats!$D$2:$D$991)),
_xlfn.XLOOKUP(A10932 &amp; C10932,[2]UNdata_Export_20210503_03410335!$A$2:$A$1588 &amp; [2]UNdata_Export_20210503_03410335!$B$2:$B$1588,[2]UNdata_Export_20210503_03410335!$C$2:$C$1588 * 1000),
_xlfn.XLOOKUP(B10932 &amp; C10932,[1]global_waste_stats!$B$2:$B$991 &amp; [1]global_waste_stats!$C$2:$C$991,[1]global_waste_stats!$D$2:$D$991)
)</f>
        <v>#N/A</v>
      </c>
      <c r="F10932" t="str">
        <f t="shared" si="170"/>
        <v/>
      </c>
    </row>
    <row r="10933" spans="1:6" x14ac:dyDescent="0.3">
      <c r="A10933" t="s">
        <v>444</v>
      </c>
      <c r="B10933" t="s">
        <v>445</v>
      </c>
      <c r="C10933">
        <v>1983</v>
      </c>
      <c r="D10933" s="1">
        <v>314335813</v>
      </c>
      <c r="E10933" t="e" cm="1">
        <f t="array" ref="E10933">IF(
ISNA(_xlfn.XLOOKUP(B10933 &amp; C10933,[1]global_waste_stats!$B$2:$B$991 &amp; [1]global_waste_stats!$C$2:$C$991,[1]global_waste_stats!$D$2:$D$991)),
_xlfn.XLOOKUP(A10933 &amp; C10933,[2]UNdata_Export_20210503_03410335!$A$2:$A$1588 &amp; [2]UNdata_Export_20210503_03410335!$B$2:$B$1588,[2]UNdata_Export_20210503_03410335!$C$2:$C$1588 * 1000),
_xlfn.XLOOKUP(B10933 &amp; C10933,[1]global_waste_stats!$B$2:$B$991 &amp; [1]global_waste_stats!$C$2:$C$991,[1]global_waste_stats!$D$2:$D$991)
)</f>
        <v>#N/A</v>
      </c>
      <c r="F10933" t="str">
        <f t="shared" si="170"/>
        <v/>
      </c>
    </row>
    <row r="10934" spans="1:6" x14ac:dyDescent="0.3">
      <c r="A10934" t="s">
        <v>444</v>
      </c>
      <c r="B10934" t="s">
        <v>445</v>
      </c>
      <c r="C10934">
        <v>1984</v>
      </c>
      <c r="D10934" s="1">
        <v>344468159</v>
      </c>
      <c r="E10934" t="e" cm="1">
        <f t="array" ref="E10934">IF(
ISNA(_xlfn.XLOOKUP(B10934 &amp; C10934,[1]global_waste_stats!$B$2:$B$991 &amp; [1]global_waste_stats!$C$2:$C$991,[1]global_waste_stats!$D$2:$D$991)),
_xlfn.XLOOKUP(A10934 &amp; C10934,[2]UNdata_Export_20210503_03410335!$A$2:$A$1588 &amp; [2]UNdata_Export_20210503_03410335!$B$2:$B$1588,[2]UNdata_Export_20210503_03410335!$C$2:$C$1588 * 1000),
_xlfn.XLOOKUP(B10934 &amp; C10934,[1]global_waste_stats!$B$2:$B$991 &amp; [1]global_waste_stats!$C$2:$C$991,[1]global_waste_stats!$D$2:$D$991)
)</f>
        <v>#N/A</v>
      </c>
      <c r="F10934" t="str">
        <f t="shared" si="170"/>
        <v/>
      </c>
    </row>
    <row r="10935" spans="1:6" x14ac:dyDescent="0.3">
      <c r="A10935" t="s">
        <v>444</v>
      </c>
      <c r="B10935" t="s">
        <v>445</v>
      </c>
      <c r="C10935">
        <v>1985</v>
      </c>
      <c r="D10935" s="1">
        <v>347857689</v>
      </c>
      <c r="E10935" t="e" cm="1">
        <f t="array" ref="E10935">IF(
ISNA(_xlfn.XLOOKUP(B10935 &amp; C10935,[1]global_waste_stats!$B$2:$B$991 &amp; [1]global_waste_stats!$C$2:$C$991,[1]global_waste_stats!$D$2:$D$991)),
_xlfn.XLOOKUP(A10935 &amp; C10935,[2]UNdata_Export_20210503_03410335!$A$2:$A$1588 &amp; [2]UNdata_Export_20210503_03410335!$B$2:$B$1588,[2]UNdata_Export_20210503_03410335!$C$2:$C$1588 * 1000),
_xlfn.XLOOKUP(B10935 &amp; C10935,[1]global_waste_stats!$B$2:$B$991 &amp; [1]global_waste_stats!$C$2:$C$991,[1]global_waste_stats!$D$2:$D$991)
)</f>
        <v>#N/A</v>
      </c>
      <c r="F10935" t="str">
        <f t="shared" si="170"/>
        <v/>
      </c>
    </row>
    <row r="10936" spans="1:6" x14ac:dyDescent="0.3">
      <c r="A10936" t="s">
        <v>444</v>
      </c>
      <c r="B10936" t="s">
        <v>445</v>
      </c>
      <c r="C10936">
        <v>1986</v>
      </c>
      <c r="D10936" s="1">
        <v>347398092</v>
      </c>
      <c r="E10936" t="e" cm="1">
        <f t="array" ref="E10936">IF(
ISNA(_xlfn.XLOOKUP(B10936 &amp; C10936,[1]global_waste_stats!$B$2:$B$991 &amp; [1]global_waste_stats!$C$2:$C$991,[1]global_waste_stats!$D$2:$D$991)),
_xlfn.XLOOKUP(A10936 &amp; C10936,[2]UNdata_Export_20210503_03410335!$A$2:$A$1588 &amp; [2]UNdata_Export_20210503_03410335!$B$2:$B$1588,[2]UNdata_Export_20210503_03410335!$C$2:$C$1588 * 1000),
_xlfn.XLOOKUP(B10936 &amp; C10936,[1]global_waste_stats!$B$2:$B$991 &amp; [1]global_waste_stats!$C$2:$C$991,[1]global_waste_stats!$D$2:$D$991)
)</f>
        <v>#N/A</v>
      </c>
      <c r="F10936" t="str">
        <f t="shared" si="170"/>
        <v/>
      </c>
    </row>
    <row r="10937" spans="1:6" x14ac:dyDescent="0.3">
      <c r="A10937" t="s">
        <v>444</v>
      </c>
      <c r="B10937" t="s">
        <v>445</v>
      </c>
      <c r="C10937">
        <v>1987</v>
      </c>
      <c r="D10937" s="1">
        <v>337344401</v>
      </c>
      <c r="E10937" t="e" cm="1">
        <f t="array" ref="E10937">IF(
ISNA(_xlfn.XLOOKUP(B10937 &amp; C10937,[1]global_waste_stats!$B$2:$B$991 &amp; [1]global_waste_stats!$C$2:$C$991,[1]global_waste_stats!$D$2:$D$991)),
_xlfn.XLOOKUP(A10937 &amp; C10937,[2]UNdata_Export_20210503_03410335!$A$2:$A$1588 &amp; [2]UNdata_Export_20210503_03410335!$B$2:$B$1588,[2]UNdata_Export_20210503_03410335!$C$2:$C$1588 * 1000),
_xlfn.XLOOKUP(B10937 &amp; C10937,[1]global_waste_stats!$B$2:$B$991 &amp; [1]global_waste_stats!$C$2:$C$991,[1]global_waste_stats!$D$2:$D$991)
)</f>
        <v>#N/A</v>
      </c>
      <c r="F10937" t="str">
        <f t="shared" si="170"/>
        <v/>
      </c>
    </row>
    <row r="10938" spans="1:6" x14ac:dyDescent="0.3">
      <c r="A10938" t="s">
        <v>444</v>
      </c>
      <c r="B10938" t="s">
        <v>445</v>
      </c>
      <c r="C10938">
        <v>1988</v>
      </c>
      <c r="D10938" s="1">
        <v>331570710</v>
      </c>
      <c r="E10938" t="e" cm="1">
        <f t="array" ref="E10938">IF(
ISNA(_xlfn.XLOOKUP(B10938 &amp; C10938,[1]global_waste_stats!$B$2:$B$991 &amp; [1]global_waste_stats!$C$2:$C$991,[1]global_waste_stats!$D$2:$D$991)),
_xlfn.XLOOKUP(A10938 &amp; C10938,[2]UNdata_Export_20210503_03410335!$A$2:$A$1588 &amp; [2]UNdata_Export_20210503_03410335!$B$2:$B$1588,[2]UNdata_Export_20210503_03410335!$C$2:$C$1588 * 1000),
_xlfn.XLOOKUP(B10938 &amp; C10938,[1]global_waste_stats!$B$2:$B$991 &amp; [1]global_waste_stats!$C$2:$C$991,[1]global_waste_stats!$D$2:$D$991)
)</f>
        <v>#N/A</v>
      </c>
      <c r="F10938" t="str">
        <f t="shared" si="170"/>
        <v/>
      </c>
    </row>
    <row r="10939" spans="1:6" x14ac:dyDescent="0.3">
      <c r="A10939" t="s">
        <v>444</v>
      </c>
      <c r="B10939" t="s">
        <v>445</v>
      </c>
      <c r="C10939">
        <v>1989</v>
      </c>
      <c r="D10939" s="1">
        <v>336655006</v>
      </c>
      <c r="E10939" t="e" cm="1">
        <f t="array" ref="E10939">IF(
ISNA(_xlfn.XLOOKUP(B10939 &amp; C10939,[1]global_waste_stats!$B$2:$B$991 &amp; [1]global_waste_stats!$C$2:$C$991,[1]global_waste_stats!$D$2:$D$991)),
_xlfn.XLOOKUP(A10939 &amp; C10939,[2]UNdata_Export_20210503_03410335!$A$2:$A$1588 &amp; [2]UNdata_Export_20210503_03410335!$B$2:$B$1588,[2]UNdata_Export_20210503_03410335!$C$2:$C$1588 * 1000),
_xlfn.XLOOKUP(B10939 &amp; C10939,[1]global_waste_stats!$B$2:$B$991 &amp; [1]global_waste_stats!$C$2:$C$991,[1]global_waste_stats!$D$2:$D$991)
)</f>
        <v>#N/A</v>
      </c>
      <c r="F10939" t="str">
        <f t="shared" si="170"/>
        <v/>
      </c>
    </row>
    <row r="10940" spans="1:6" x14ac:dyDescent="0.3">
      <c r="A10940" t="s">
        <v>444</v>
      </c>
      <c r="B10940" t="s">
        <v>445</v>
      </c>
      <c r="C10940">
        <v>1990</v>
      </c>
      <c r="D10940" s="1">
        <v>376065473</v>
      </c>
      <c r="E10940" t="e" cm="1">
        <f t="array" ref="E10940">IF(
ISNA(_xlfn.XLOOKUP(B10940 &amp; C10940,[1]global_waste_stats!$B$2:$B$991 &amp; [1]global_waste_stats!$C$2:$C$991,[1]global_waste_stats!$D$2:$D$991)),
_xlfn.XLOOKUP(A10940 &amp; C10940,[2]UNdata_Export_20210503_03410335!$A$2:$A$1588 &amp; [2]UNdata_Export_20210503_03410335!$B$2:$B$1588,[2]UNdata_Export_20210503_03410335!$C$2:$C$1588 * 1000),
_xlfn.XLOOKUP(B10940 &amp; C10940,[1]global_waste_stats!$B$2:$B$991 &amp; [1]global_waste_stats!$C$2:$C$991,[1]global_waste_stats!$D$2:$D$991)
)</f>
        <v>#N/A</v>
      </c>
      <c r="F10940" t="str">
        <f t="shared" si="170"/>
        <v/>
      </c>
    </row>
    <row r="10941" spans="1:6" x14ac:dyDescent="0.3">
      <c r="A10941" t="s">
        <v>444</v>
      </c>
      <c r="B10941" t="s">
        <v>445</v>
      </c>
      <c r="C10941">
        <v>1991</v>
      </c>
      <c r="D10941" s="1">
        <v>387871377</v>
      </c>
      <c r="E10941" t="e" cm="1">
        <f t="array" ref="E10941">IF(
ISNA(_xlfn.XLOOKUP(B10941 &amp; C10941,[1]global_waste_stats!$B$2:$B$991 &amp; [1]global_waste_stats!$C$2:$C$991,[1]global_waste_stats!$D$2:$D$991)),
_xlfn.XLOOKUP(A10941 &amp; C10941,[2]UNdata_Export_20210503_03410335!$A$2:$A$1588 &amp; [2]UNdata_Export_20210503_03410335!$B$2:$B$1588,[2]UNdata_Export_20210503_03410335!$C$2:$C$1588 * 1000),
_xlfn.XLOOKUP(B10941 &amp; C10941,[1]global_waste_stats!$B$2:$B$991 &amp; [1]global_waste_stats!$C$2:$C$991,[1]global_waste_stats!$D$2:$D$991)
)</f>
        <v>#N/A</v>
      </c>
      <c r="F10941" t="str">
        <f t="shared" si="170"/>
        <v/>
      </c>
    </row>
    <row r="10942" spans="1:6" x14ac:dyDescent="0.3">
      <c r="A10942" t="s">
        <v>444</v>
      </c>
      <c r="B10942" t="s">
        <v>445</v>
      </c>
      <c r="C10942">
        <v>1992</v>
      </c>
      <c r="D10942" s="1">
        <v>397925067</v>
      </c>
      <c r="E10942" t="e" cm="1">
        <f t="array" ref="E10942">IF(
ISNA(_xlfn.XLOOKUP(B10942 &amp; C10942,[1]global_waste_stats!$B$2:$B$991 &amp; [1]global_waste_stats!$C$2:$C$991,[1]global_waste_stats!$D$2:$D$991)),
_xlfn.XLOOKUP(A10942 &amp; C10942,[2]UNdata_Export_20210503_03410335!$A$2:$A$1588 &amp; [2]UNdata_Export_20210503_03410335!$B$2:$B$1588,[2]UNdata_Export_20210503_03410335!$C$2:$C$1588 * 1000),
_xlfn.XLOOKUP(B10942 &amp; C10942,[1]global_waste_stats!$B$2:$B$991 &amp; [1]global_waste_stats!$C$2:$C$991,[1]global_waste_stats!$D$2:$D$991)
)</f>
        <v>#N/A</v>
      </c>
      <c r="F10942" t="str">
        <f t="shared" si="170"/>
        <v/>
      </c>
    </row>
    <row r="10943" spans="1:6" x14ac:dyDescent="0.3">
      <c r="A10943" t="s">
        <v>444</v>
      </c>
      <c r="B10943" t="s">
        <v>445</v>
      </c>
      <c r="C10943">
        <v>1993</v>
      </c>
      <c r="D10943" s="1">
        <v>400912450</v>
      </c>
      <c r="E10943" t="e" cm="1">
        <f t="array" ref="E10943">IF(
ISNA(_xlfn.XLOOKUP(B10943 &amp; C10943,[1]global_waste_stats!$B$2:$B$991 &amp; [1]global_waste_stats!$C$2:$C$991,[1]global_waste_stats!$D$2:$D$991)),
_xlfn.XLOOKUP(A10943 &amp; C10943,[2]UNdata_Export_20210503_03410335!$A$2:$A$1588 &amp; [2]UNdata_Export_20210503_03410335!$B$2:$B$1588,[2]UNdata_Export_20210503_03410335!$C$2:$C$1588 * 1000),
_xlfn.XLOOKUP(B10943 &amp; C10943,[1]global_waste_stats!$B$2:$B$991 &amp; [1]global_waste_stats!$C$2:$C$991,[1]global_waste_stats!$D$2:$D$991)
)</f>
        <v>#N/A</v>
      </c>
      <c r="F10943" t="str">
        <f t="shared" si="170"/>
        <v/>
      </c>
    </row>
    <row r="10944" spans="1:6" x14ac:dyDescent="0.3">
      <c r="A10944" t="s">
        <v>444</v>
      </c>
      <c r="B10944" t="s">
        <v>445</v>
      </c>
      <c r="C10944">
        <v>1994</v>
      </c>
      <c r="D10944" s="1">
        <v>437220634</v>
      </c>
      <c r="E10944" t="e" cm="1">
        <f t="array" ref="E10944">IF(
ISNA(_xlfn.XLOOKUP(B10944 &amp; C10944,[1]global_waste_stats!$B$2:$B$991 &amp; [1]global_waste_stats!$C$2:$C$991,[1]global_waste_stats!$D$2:$D$991)),
_xlfn.XLOOKUP(A10944 &amp; C10944,[2]UNdata_Export_20210503_03410335!$A$2:$A$1588 &amp; [2]UNdata_Export_20210503_03410335!$B$2:$B$1588,[2]UNdata_Export_20210503_03410335!$C$2:$C$1588 * 1000),
_xlfn.XLOOKUP(B10944 &amp; C10944,[1]global_waste_stats!$B$2:$B$991 &amp; [1]global_waste_stats!$C$2:$C$991,[1]global_waste_stats!$D$2:$D$991)
)</f>
        <v>#N/A</v>
      </c>
      <c r="F10944" t="str">
        <f t="shared" si="170"/>
        <v/>
      </c>
    </row>
    <row r="10945" spans="1:6" x14ac:dyDescent="0.3">
      <c r="A10945" t="s">
        <v>444</v>
      </c>
      <c r="B10945" t="s">
        <v>445</v>
      </c>
      <c r="C10945">
        <v>1995</v>
      </c>
      <c r="D10945" s="1">
        <v>441644259</v>
      </c>
      <c r="E10945" t="e" cm="1">
        <f t="array" ref="E10945">IF(
ISNA(_xlfn.XLOOKUP(B10945 &amp; C10945,[1]global_waste_stats!$B$2:$B$991 &amp; [1]global_waste_stats!$C$2:$C$991,[1]global_waste_stats!$D$2:$D$991)),
_xlfn.XLOOKUP(A10945 &amp; C10945,[2]UNdata_Export_20210503_03410335!$A$2:$A$1588 &amp; [2]UNdata_Export_20210503_03410335!$B$2:$B$1588,[2]UNdata_Export_20210503_03410335!$C$2:$C$1588 * 1000),
_xlfn.XLOOKUP(B10945 &amp; C10945,[1]global_waste_stats!$B$2:$B$991 &amp; [1]global_waste_stats!$C$2:$C$991,[1]global_waste_stats!$D$2:$D$991)
)</f>
        <v>#N/A</v>
      </c>
      <c r="F10945" t="str">
        <f t="shared" si="170"/>
        <v/>
      </c>
    </row>
    <row r="10946" spans="1:6" x14ac:dyDescent="0.3">
      <c r="A10946" t="s">
        <v>444</v>
      </c>
      <c r="B10946" t="s">
        <v>445</v>
      </c>
      <c r="C10946">
        <v>1996</v>
      </c>
      <c r="D10946" s="1">
        <v>451927747</v>
      </c>
      <c r="E10946" t="e" cm="1">
        <f t="array" ref="E10946">IF(
ISNA(_xlfn.XLOOKUP(B10946 &amp; C10946,[1]global_waste_stats!$B$2:$B$991 &amp; [1]global_waste_stats!$C$2:$C$991,[1]global_waste_stats!$D$2:$D$991)),
_xlfn.XLOOKUP(A10946 &amp; C10946,[2]UNdata_Export_20210503_03410335!$A$2:$A$1588 &amp; [2]UNdata_Export_20210503_03410335!$B$2:$B$1588,[2]UNdata_Export_20210503_03410335!$C$2:$C$1588 * 1000),
_xlfn.XLOOKUP(B10946 &amp; C10946,[1]global_waste_stats!$B$2:$B$991 &amp; [1]global_waste_stats!$C$2:$C$991,[1]global_waste_stats!$D$2:$D$991)
)</f>
        <v>#N/A</v>
      </c>
      <c r="F10946" t="str">
        <f t="shared" si="170"/>
        <v/>
      </c>
    </row>
    <row r="10947" spans="1:6" x14ac:dyDescent="0.3">
      <c r="A10947" t="s">
        <v>444</v>
      </c>
      <c r="B10947" t="s">
        <v>445</v>
      </c>
      <c r="C10947">
        <v>1997</v>
      </c>
      <c r="D10947" s="1">
        <v>474132042</v>
      </c>
      <c r="E10947" t="e" cm="1">
        <f t="array" ref="E10947">IF(
ISNA(_xlfn.XLOOKUP(B10947 &amp; C10947,[1]global_waste_stats!$B$2:$B$991 &amp; [1]global_waste_stats!$C$2:$C$991,[1]global_waste_stats!$D$2:$D$991)),
_xlfn.XLOOKUP(A10947 &amp; C10947,[2]UNdata_Export_20210503_03410335!$A$2:$A$1588 &amp; [2]UNdata_Export_20210503_03410335!$B$2:$B$1588,[2]UNdata_Export_20210503_03410335!$C$2:$C$1588 * 1000),
_xlfn.XLOOKUP(B10947 &amp; C10947,[1]global_waste_stats!$B$2:$B$991 &amp; [1]global_waste_stats!$C$2:$C$991,[1]global_waste_stats!$D$2:$D$991)
)</f>
        <v>#N/A</v>
      </c>
      <c r="F10947" t="str">
        <f t="shared" ref="F10947:F11010" si="171">IF(ISNA(E10947),"",D10947/E10947)</f>
        <v/>
      </c>
    </row>
    <row r="10948" spans="1:6" x14ac:dyDescent="0.3">
      <c r="A10948" t="s">
        <v>444</v>
      </c>
      <c r="B10948" t="s">
        <v>445</v>
      </c>
      <c r="C10948">
        <v>1998</v>
      </c>
      <c r="D10948" s="1">
        <v>494526670</v>
      </c>
      <c r="E10948" t="e" cm="1">
        <f t="array" ref="E10948">IF(
ISNA(_xlfn.XLOOKUP(B10948 &amp; C10948,[1]global_waste_stats!$B$2:$B$991 &amp; [1]global_waste_stats!$C$2:$C$991,[1]global_waste_stats!$D$2:$D$991)),
_xlfn.XLOOKUP(A10948 &amp; C10948,[2]UNdata_Export_20210503_03410335!$A$2:$A$1588 &amp; [2]UNdata_Export_20210503_03410335!$B$2:$B$1588,[2]UNdata_Export_20210503_03410335!$C$2:$C$1588 * 1000),
_xlfn.XLOOKUP(B10948 &amp; C10948,[1]global_waste_stats!$B$2:$B$991 &amp; [1]global_waste_stats!$C$2:$C$991,[1]global_waste_stats!$D$2:$D$991)
)</f>
        <v>#N/A</v>
      </c>
      <c r="F10948" t="str">
        <f t="shared" si="171"/>
        <v/>
      </c>
    </row>
    <row r="10949" spans="1:6" x14ac:dyDescent="0.3">
      <c r="A10949" t="s">
        <v>444</v>
      </c>
      <c r="B10949" t="s">
        <v>445</v>
      </c>
      <c r="C10949">
        <v>1999</v>
      </c>
      <c r="D10949" s="1">
        <v>496182287</v>
      </c>
      <c r="E10949" t="e" cm="1">
        <f t="array" ref="E10949">IF(
ISNA(_xlfn.XLOOKUP(B10949 &amp; C10949,[1]global_waste_stats!$B$2:$B$991 &amp; [1]global_waste_stats!$C$2:$C$991,[1]global_waste_stats!$D$2:$D$991)),
_xlfn.XLOOKUP(A10949 &amp; C10949,[2]UNdata_Export_20210503_03410335!$A$2:$A$1588 &amp; [2]UNdata_Export_20210503_03410335!$B$2:$B$1588,[2]UNdata_Export_20210503_03410335!$C$2:$C$1588 * 1000),
_xlfn.XLOOKUP(B10949 &amp; C10949,[1]global_waste_stats!$B$2:$B$991 &amp; [1]global_waste_stats!$C$2:$C$991,[1]global_waste_stats!$D$2:$D$991)
)</f>
        <v>#N/A</v>
      </c>
      <c r="F10949" t="str">
        <f t="shared" si="171"/>
        <v/>
      </c>
    </row>
    <row r="10950" spans="1:6" x14ac:dyDescent="0.3">
      <c r="A10950" t="s">
        <v>444</v>
      </c>
      <c r="B10950" t="s">
        <v>445</v>
      </c>
      <c r="C10950">
        <v>2000</v>
      </c>
      <c r="D10950" s="1">
        <v>525566423</v>
      </c>
      <c r="E10950" t="e" cm="1">
        <f t="array" ref="E10950">IF(
ISNA(_xlfn.XLOOKUP(B10950 &amp; C10950,[1]global_waste_stats!$B$2:$B$991 &amp; [1]global_waste_stats!$C$2:$C$991,[1]global_waste_stats!$D$2:$D$991)),
_xlfn.XLOOKUP(A10950 &amp; C10950,[2]UNdata_Export_20210503_03410335!$A$2:$A$1588 &amp; [2]UNdata_Export_20210503_03410335!$B$2:$B$1588,[2]UNdata_Export_20210503_03410335!$C$2:$C$1588 * 1000),
_xlfn.XLOOKUP(B10950 &amp; C10950,[1]global_waste_stats!$B$2:$B$991 &amp; [1]global_waste_stats!$C$2:$C$991,[1]global_waste_stats!$D$2:$D$991)
)</f>
        <v>#N/A</v>
      </c>
      <c r="F10950" t="str">
        <f t="shared" si="171"/>
        <v/>
      </c>
    </row>
    <row r="10951" spans="1:6" x14ac:dyDescent="0.3">
      <c r="A10951" t="s">
        <v>444</v>
      </c>
      <c r="B10951" t="s">
        <v>445</v>
      </c>
      <c r="C10951">
        <v>2001</v>
      </c>
      <c r="D10951" s="1">
        <v>507231998</v>
      </c>
      <c r="E10951" t="e" cm="1">
        <f t="array" ref="E10951">IF(
ISNA(_xlfn.XLOOKUP(B10951 &amp; C10951,[1]global_waste_stats!$B$2:$B$991 &amp; [1]global_waste_stats!$C$2:$C$991,[1]global_waste_stats!$D$2:$D$991)),
_xlfn.XLOOKUP(A10951 &amp; C10951,[2]UNdata_Export_20210503_03410335!$A$2:$A$1588 &amp; [2]UNdata_Export_20210503_03410335!$B$2:$B$1588,[2]UNdata_Export_20210503_03410335!$C$2:$C$1588 * 1000),
_xlfn.XLOOKUP(B10951 &amp; C10951,[1]global_waste_stats!$B$2:$B$991 &amp; [1]global_waste_stats!$C$2:$C$991,[1]global_waste_stats!$D$2:$D$991)
)</f>
        <v>#N/A</v>
      </c>
      <c r="F10951" t="str">
        <f t="shared" si="171"/>
        <v/>
      </c>
    </row>
    <row r="10952" spans="1:6" x14ac:dyDescent="0.3">
      <c r="A10952" t="s">
        <v>444</v>
      </c>
      <c r="B10952" t="s">
        <v>445</v>
      </c>
      <c r="C10952">
        <v>2002</v>
      </c>
      <c r="D10952" s="1">
        <v>481306262</v>
      </c>
      <c r="E10952" t="e" cm="1">
        <f t="array" ref="E10952">IF(
ISNA(_xlfn.XLOOKUP(B10952 &amp; C10952,[1]global_waste_stats!$B$2:$B$991 &amp; [1]global_waste_stats!$C$2:$C$991,[1]global_waste_stats!$D$2:$D$991)),
_xlfn.XLOOKUP(A10952 &amp; C10952,[2]UNdata_Export_20210503_03410335!$A$2:$A$1588 &amp; [2]UNdata_Export_20210503_03410335!$B$2:$B$1588,[2]UNdata_Export_20210503_03410335!$C$2:$C$1588 * 1000),
_xlfn.XLOOKUP(B10952 &amp; C10952,[1]global_waste_stats!$B$2:$B$991 &amp; [1]global_waste_stats!$C$2:$C$991,[1]global_waste_stats!$D$2:$D$991)
)</f>
        <v>#N/A</v>
      </c>
      <c r="F10952" t="str">
        <f t="shared" si="171"/>
        <v/>
      </c>
    </row>
    <row r="10953" spans="1:6" x14ac:dyDescent="0.3">
      <c r="A10953" t="s">
        <v>444</v>
      </c>
      <c r="B10953" t="s">
        <v>445</v>
      </c>
      <c r="C10953">
        <v>2003</v>
      </c>
      <c r="D10953" s="1">
        <v>501970815</v>
      </c>
      <c r="E10953" t="e" cm="1">
        <f t="array" ref="E10953">IF(
ISNA(_xlfn.XLOOKUP(B10953 &amp; C10953,[1]global_waste_stats!$B$2:$B$991 &amp; [1]global_waste_stats!$C$2:$C$991,[1]global_waste_stats!$D$2:$D$991)),
_xlfn.XLOOKUP(A10953 &amp; C10953,[2]UNdata_Export_20210503_03410335!$A$2:$A$1588 &amp; [2]UNdata_Export_20210503_03410335!$B$2:$B$1588,[2]UNdata_Export_20210503_03410335!$C$2:$C$1588 * 1000),
_xlfn.XLOOKUP(B10953 &amp; C10953,[1]global_waste_stats!$B$2:$B$991 &amp; [1]global_waste_stats!$C$2:$C$991,[1]global_waste_stats!$D$2:$D$991)
)</f>
        <v>#N/A</v>
      </c>
      <c r="F10953" t="str">
        <f t="shared" si="171"/>
        <v/>
      </c>
    </row>
    <row r="10954" spans="1:6" x14ac:dyDescent="0.3">
      <c r="A10954" t="s">
        <v>444</v>
      </c>
      <c r="B10954" t="s">
        <v>445</v>
      </c>
      <c r="C10954">
        <v>2004</v>
      </c>
      <c r="D10954" s="1">
        <v>521973121</v>
      </c>
      <c r="E10954" t="e" cm="1">
        <f t="array" ref="E10954">IF(
ISNA(_xlfn.XLOOKUP(B10954 &amp; C10954,[1]global_waste_stats!$B$2:$B$991 &amp; [1]global_waste_stats!$C$2:$C$991,[1]global_waste_stats!$D$2:$D$991)),
_xlfn.XLOOKUP(A10954 &amp; C10954,[2]UNdata_Export_20210503_03410335!$A$2:$A$1588 &amp; [2]UNdata_Export_20210503_03410335!$B$2:$B$1588,[2]UNdata_Export_20210503_03410335!$C$2:$C$1588 * 1000),
_xlfn.XLOOKUP(B10954 &amp; C10954,[1]global_waste_stats!$B$2:$B$991 &amp; [1]global_waste_stats!$C$2:$C$991,[1]global_waste_stats!$D$2:$D$991)
)</f>
        <v>#N/A</v>
      </c>
      <c r="F10954" t="str">
        <f t="shared" si="171"/>
        <v/>
      </c>
    </row>
    <row r="10955" spans="1:6" x14ac:dyDescent="0.3">
      <c r="A10955" t="s">
        <v>444</v>
      </c>
      <c r="B10955" t="s">
        <v>445</v>
      </c>
      <c r="C10955">
        <v>2005</v>
      </c>
      <c r="D10955" s="1">
        <v>549652585</v>
      </c>
      <c r="E10955" t="e" cm="1">
        <f t="array" ref="E10955">IF(
ISNA(_xlfn.XLOOKUP(B10955 &amp; C10955,[1]global_waste_stats!$B$2:$B$991 &amp; [1]global_waste_stats!$C$2:$C$991,[1]global_waste_stats!$D$2:$D$991)),
_xlfn.XLOOKUP(A10955 &amp; C10955,[2]UNdata_Export_20210503_03410335!$A$2:$A$1588 &amp; [2]UNdata_Export_20210503_03410335!$B$2:$B$1588,[2]UNdata_Export_20210503_03410335!$C$2:$C$1588 * 1000),
_xlfn.XLOOKUP(B10955 &amp; C10955,[1]global_waste_stats!$B$2:$B$991 &amp; [1]global_waste_stats!$C$2:$C$991,[1]global_waste_stats!$D$2:$D$991)
)</f>
        <v>#N/A</v>
      </c>
      <c r="F10955" t="str">
        <f t="shared" si="171"/>
        <v/>
      </c>
    </row>
    <row r="10956" spans="1:6" x14ac:dyDescent="0.3">
      <c r="A10956" t="s">
        <v>444</v>
      </c>
      <c r="B10956" t="s">
        <v>445</v>
      </c>
      <c r="C10956">
        <v>2006</v>
      </c>
      <c r="D10956" s="1">
        <v>596181555</v>
      </c>
      <c r="E10956" t="e" cm="1">
        <f t="array" ref="E10956">IF(
ISNA(_xlfn.XLOOKUP(B10956 &amp; C10956,[1]global_waste_stats!$B$2:$B$991 &amp; [1]global_waste_stats!$C$2:$C$991,[1]global_waste_stats!$D$2:$D$991)),
_xlfn.XLOOKUP(A10956 &amp; C10956,[2]UNdata_Export_20210503_03410335!$A$2:$A$1588 &amp; [2]UNdata_Export_20210503_03410335!$B$2:$B$1588,[2]UNdata_Export_20210503_03410335!$C$2:$C$1588 * 1000),
_xlfn.XLOOKUP(B10956 &amp; C10956,[1]global_waste_stats!$B$2:$B$991 &amp; [1]global_waste_stats!$C$2:$C$991,[1]global_waste_stats!$D$2:$D$991)
)</f>
        <v>#N/A</v>
      </c>
      <c r="F10956" t="str">
        <f t="shared" si="171"/>
        <v/>
      </c>
    </row>
    <row r="10957" spans="1:6" x14ac:dyDescent="0.3">
      <c r="A10957" t="s">
        <v>444</v>
      </c>
      <c r="B10957" t="s">
        <v>445</v>
      </c>
      <c r="C10957">
        <v>2007</v>
      </c>
      <c r="D10957" s="1">
        <v>627025087</v>
      </c>
      <c r="E10957" t="e" cm="1">
        <f t="array" ref="E10957">IF(
ISNA(_xlfn.XLOOKUP(B10957 &amp; C10957,[1]global_waste_stats!$B$2:$B$991 &amp; [1]global_waste_stats!$C$2:$C$991,[1]global_waste_stats!$D$2:$D$991)),
_xlfn.XLOOKUP(A10957 &amp; C10957,[2]UNdata_Export_20210503_03410335!$A$2:$A$1588 &amp; [2]UNdata_Export_20210503_03410335!$B$2:$B$1588,[2]UNdata_Export_20210503_03410335!$C$2:$C$1588 * 1000),
_xlfn.XLOOKUP(B10957 &amp; C10957,[1]global_waste_stats!$B$2:$B$991 &amp; [1]global_waste_stats!$C$2:$C$991,[1]global_waste_stats!$D$2:$D$991)
)</f>
        <v>#N/A</v>
      </c>
      <c r="F10957" t="str">
        <f t="shared" si="171"/>
        <v/>
      </c>
    </row>
    <row r="10958" spans="1:6" x14ac:dyDescent="0.3">
      <c r="A10958" t="s">
        <v>444</v>
      </c>
      <c r="B10958" t="s">
        <v>445</v>
      </c>
      <c r="C10958">
        <v>2008</v>
      </c>
      <c r="D10958" s="1">
        <v>667458933</v>
      </c>
      <c r="E10958" t="e" cm="1">
        <f t="array" ref="E10958">IF(
ISNA(_xlfn.XLOOKUP(B10958 &amp; C10958,[1]global_waste_stats!$B$2:$B$991 &amp; [1]global_waste_stats!$C$2:$C$991,[1]global_waste_stats!$D$2:$D$991)),
_xlfn.XLOOKUP(A10958 &amp; C10958,[2]UNdata_Export_20210503_03410335!$A$2:$A$1588 &amp; [2]UNdata_Export_20210503_03410335!$B$2:$B$1588,[2]UNdata_Export_20210503_03410335!$C$2:$C$1588 * 1000),
_xlfn.XLOOKUP(B10958 &amp; C10958,[1]global_waste_stats!$B$2:$B$991 &amp; [1]global_waste_stats!$C$2:$C$991,[1]global_waste_stats!$D$2:$D$991)
)</f>
        <v>#N/A</v>
      </c>
      <c r="F10958" t="str">
        <f t="shared" si="171"/>
        <v/>
      </c>
    </row>
    <row r="10959" spans="1:6" x14ac:dyDescent="0.3">
      <c r="A10959" t="s">
        <v>444</v>
      </c>
      <c r="B10959" t="s">
        <v>445</v>
      </c>
      <c r="C10959">
        <v>2009</v>
      </c>
      <c r="D10959" s="1">
        <v>689570618</v>
      </c>
      <c r="E10959" t="e" cm="1">
        <f t="array" ref="E10959">IF(
ISNA(_xlfn.XLOOKUP(B10959 &amp; C10959,[1]global_waste_stats!$B$2:$B$991 &amp; [1]global_waste_stats!$C$2:$C$991,[1]global_waste_stats!$D$2:$D$991)),
_xlfn.XLOOKUP(A10959 &amp; C10959,[2]UNdata_Export_20210503_03410335!$A$2:$A$1588 &amp; [2]UNdata_Export_20210503_03410335!$B$2:$B$1588,[2]UNdata_Export_20210503_03410335!$C$2:$C$1588 * 1000),
_xlfn.XLOOKUP(B10959 &amp; C10959,[1]global_waste_stats!$B$2:$B$991 &amp; [1]global_waste_stats!$C$2:$C$991,[1]global_waste_stats!$D$2:$D$991)
)</f>
        <v>#N/A</v>
      </c>
      <c r="F10959" t="str">
        <f t="shared" si="171"/>
        <v/>
      </c>
    </row>
    <row r="10960" spans="1:6" x14ac:dyDescent="0.3">
      <c r="A10960" t="s">
        <v>444</v>
      </c>
      <c r="B10960" t="s">
        <v>445</v>
      </c>
      <c r="C10960">
        <v>2010</v>
      </c>
      <c r="D10960" s="1">
        <v>700804286</v>
      </c>
      <c r="E10960" t="e" cm="1">
        <f t="array" ref="E10960">IF(
ISNA(_xlfn.XLOOKUP(B10960 &amp; C10960,[1]global_waste_stats!$B$2:$B$991 &amp; [1]global_waste_stats!$C$2:$C$991,[1]global_waste_stats!$D$2:$D$991)),
_xlfn.XLOOKUP(A10960 &amp; C10960,[2]UNdata_Export_20210503_03410335!$A$2:$A$1588 &amp; [2]UNdata_Export_20210503_03410335!$B$2:$B$1588,[2]UNdata_Export_20210503_03410335!$C$2:$C$1588 * 1000),
_xlfn.XLOOKUP(B10960 &amp; C10960,[1]global_waste_stats!$B$2:$B$991 &amp; [1]global_waste_stats!$C$2:$C$991,[1]global_waste_stats!$D$2:$D$991)
)</f>
        <v>#N/A</v>
      </c>
      <c r="F10960" t="str">
        <f t="shared" si="171"/>
        <v/>
      </c>
    </row>
    <row r="10961" spans="1:6" x14ac:dyDescent="0.3">
      <c r="A10961" t="s">
        <v>444</v>
      </c>
      <c r="B10961" t="s">
        <v>445</v>
      </c>
      <c r="C10961">
        <v>2011</v>
      </c>
      <c r="D10961" s="1">
        <v>709376703</v>
      </c>
      <c r="E10961" t="e" cm="1">
        <f t="array" ref="E10961">IF(
ISNA(_xlfn.XLOOKUP(B10961 &amp; C10961,[1]global_waste_stats!$B$2:$B$991 &amp; [1]global_waste_stats!$C$2:$C$991,[1]global_waste_stats!$D$2:$D$991)),
_xlfn.XLOOKUP(A10961 &amp; C10961,[2]UNdata_Export_20210503_03410335!$A$2:$A$1588 &amp; [2]UNdata_Export_20210503_03410335!$B$2:$B$1588,[2]UNdata_Export_20210503_03410335!$C$2:$C$1588 * 1000),
_xlfn.XLOOKUP(B10961 &amp; C10961,[1]global_waste_stats!$B$2:$B$991 &amp; [1]global_waste_stats!$C$2:$C$991,[1]global_waste_stats!$D$2:$D$991)
)</f>
        <v>#N/A</v>
      </c>
      <c r="F10961" t="str">
        <f t="shared" si="171"/>
        <v/>
      </c>
    </row>
    <row r="10962" spans="1:6" x14ac:dyDescent="0.3">
      <c r="A10962" t="s">
        <v>444</v>
      </c>
      <c r="B10962" t="s">
        <v>445</v>
      </c>
      <c r="C10962">
        <v>2012</v>
      </c>
      <c r="D10962" s="1">
        <v>721824490</v>
      </c>
      <c r="E10962" t="e" cm="1">
        <f t="array" ref="E10962">IF(
ISNA(_xlfn.XLOOKUP(B10962 &amp; C10962,[1]global_waste_stats!$B$2:$B$991 &amp; [1]global_waste_stats!$C$2:$C$991,[1]global_waste_stats!$D$2:$D$991)),
_xlfn.XLOOKUP(A10962 &amp; C10962,[2]UNdata_Export_20210503_03410335!$A$2:$A$1588 &amp; [2]UNdata_Export_20210503_03410335!$B$2:$B$1588,[2]UNdata_Export_20210503_03410335!$C$2:$C$1588 * 1000),
_xlfn.XLOOKUP(B10962 &amp; C10962,[1]global_waste_stats!$B$2:$B$991 &amp; [1]global_waste_stats!$C$2:$C$991,[1]global_waste_stats!$D$2:$D$991)
)</f>
        <v>#N/A</v>
      </c>
      <c r="F10962" t="str">
        <f t="shared" si="171"/>
        <v/>
      </c>
    </row>
    <row r="10963" spans="1:6" x14ac:dyDescent="0.3">
      <c r="A10963" t="s">
        <v>444</v>
      </c>
      <c r="B10963" t="s">
        <v>445</v>
      </c>
      <c r="C10963">
        <v>2013</v>
      </c>
      <c r="D10963" s="1">
        <v>736038269</v>
      </c>
      <c r="E10963" t="e" cm="1">
        <f t="array" ref="E10963">IF(
ISNA(_xlfn.XLOOKUP(B10963 &amp; C10963,[1]global_waste_stats!$B$2:$B$991 &amp; [1]global_waste_stats!$C$2:$C$991,[1]global_waste_stats!$D$2:$D$991)),
_xlfn.XLOOKUP(A10963 &amp; C10963,[2]UNdata_Export_20210503_03410335!$A$2:$A$1588 &amp; [2]UNdata_Export_20210503_03410335!$B$2:$B$1588,[2]UNdata_Export_20210503_03410335!$C$2:$C$1588 * 1000),
_xlfn.XLOOKUP(B10963 &amp; C10963,[1]global_waste_stats!$B$2:$B$991 &amp; [1]global_waste_stats!$C$2:$C$991,[1]global_waste_stats!$D$2:$D$991)
)</f>
        <v>#N/A</v>
      </c>
      <c r="F10963" t="str">
        <f t="shared" si="171"/>
        <v/>
      </c>
    </row>
    <row r="10964" spans="1:6" x14ac:dyDescent="0.3">
      <c r="A10964" t="s">
        <v>444</v>
      </c>
      <c r="B10964" t="s">
        <v>445</v>
      </c>
      <c r="C10964">
        <v>2014</v>
      </c>
      <c r="D10964" s="1">
        <v>753195367</v>
      </c>
      <c r="E10964" t="e" cm="1">
        <f t="array" ref="E10964">IF(
ISNA(_xlfn.XLOOKUP(B10964 &amp; C10964,[1]global_waste_stats!$B$2:$B$991 &amp; [1]global_waste_stats!$C$2:$C$991,[1]global_waste_stats!$D$2:$D$991)),
_xlfn.XLOOKUP(A10964 &amp; C10964,[2]UNdata_Export_20210503_03410335!$A$2:$A$1588 &amp; [2]UNdata_Export_20210503_03410335!$B$2:$B$1588,[2]UNdata_Export_20210503_03410335!$C$2:$C$1588 * 1000),
_xlfn.XLOOKUP(B10964 &amp; C10964,[1]global_waste_stats!$B$2:$B$991 &amp; [1]global_waste_stats!$C$2:$C$991,[1]global_waste_stats!$D$2:$D$991)
)</f>
        <v>#N/A</v>
      </c>
      <c r="F10964" t="str">
        <f t="shared" si="171"/>
        <v/>
      </c>
    </row>
    <row r="10965" spans="1:6" x14ac:dyDescent="0.3">
      <c r="A10965" t="s">
        <v>444</v>
      </c>
      <c r="B10965" t="s">
        <v>445</v>
      </c>
      <c r="C10965">
        <v>2015</v>
      </c>
      <c r="D10965" s="1">
        <v>747161563</v>
      </c>
      <c r="E10965" t="e" cm="1">
        <f t="array" ref="E10965">IF(
ISNA(_xlfn.XLOOKUP(B10965 &amp; C10965,[1]global_waste_stats!$B$2:$B$991 &amp; [1]global_waste_stats!$C$2:$C$991,[1]global_waste_stats!$D$2:$D$991)),
_xlfn.XLOOKUP(A10965 &amp; C10965,[2]UNdata_Export_20210503_03410335!$A$2:$A$1588 &amp; [2]UNdata_Export_20210503_03410335!$B$2:$B$1588,[2]UNdata_Export_20210503_03410335!$C$2:$C$1588 * 1000),
_xlfn.XLOOKUP(B10965 &amp; C10965,[1]global_waste_stats!$B$2:$B$991 &amp; [1]global_waste_stats!$C$2:$C$991,[1]global_waste_stats!$D$2:$D$991)
)</f>
        <v>#N/A</v>
      </c>
      <c r="F10965" t="str">
        <f t="shared" si="171"/>
        <v/>
      </c>
    </row>
    <row r="10966" spans="1:6" x14ac:dyDescent="0.3">
      <c r="A10966" t="s">
        <v>444</v>
      </c>
      <c r="B10966" t="s">
        <v>445</v>
      </c>
      <c r="C10966">
        <v>2016</v>
      </c>
      <c r="D10966" s="1">
        <v>777052318</v>
      </c>
      <c r="E10966" t="e" cm="1">
        <f t="array" ref="E10966">IF(
ISNA(_xlfn.XLOOKUP(B10966 &amp; C10966,[1]global_waste_stats!$B$2:$B$991 &amp; [1]global_waste_stats!$C$2:$C$991,[1]global_waste_stats!$D$2:$D$991)),
_xlfn.XLOOKUP(A10966 &amp; C10966,[2]UNdata_Export_20210503_03410335!$A$2:$A$1588 &amp; [2]UNdata_Export_20210503_03410335!$B$2:$B$1588,[2]UNdata_Export_20210503_03410335!$C$2:$C$1588 * 1000),
_xlfn.XLOOKUP(B10966 &amp; C10966,[1]global_waste_stats!$B$2:$B$991 &amp; [1]global_waste_stats!$C$2:$C$991,[1]global_waste_stats!$D$2:$D$991)
)</f>
        <v>#N/A</v>
      </c>
      <c r="F10966" t="str">
        <f t="shared" si="171"/>
        <v/>
      </c>
    </row>
    <row r="10967" spans="1:6" x14ac:dyDescent="0.3">
      <c r="A10967" t="s">
        <v>444</v>
      </c>
      <c r="B10967" t="s">
        <v>445</v>
      </c>
      <c r="C10967">
        <v>2017</v>
      </c>
      <c r="D10967" s="1">
        <v>812024958</v>
      </c>
      <c r="E10967" t="e" cm="1">
        <f t="array" ref="E10967">IF(
ISNA(_xlfn.XLOOKUP(B10967 &amp; C10967,[1]global_waste_stats!$B$2:$B$991 &amp; [1]global_waste_stats!$C$2:$C$991,[1]global_waste_stats!$D$2:$D$991)),
_xlfn.XLOOKUP(A10967 &amp; C10967,[2]UNdata_Export_20210503_03410335!$A$2:$A$1588 &amp; [2]UNdata_Export_20210503_03410335!$B$2:$B$1588,[2]UNdata_Export_20210503_03410335!$C$2:$C$1588 * 1000),
_xlfn.XLOOKUP(B10967 &amp; C10967,[1]global_waste_stats!$B$2:$B$991 &amp; [1]global_waste_stats!$C$2:$C$991,[1]global_waste_stats!$D$2:$D$991)
)</f>
        <v>#N/A</v>
      </c>
      <c r="F10967" t="str">
        <f t="shared" si="171"/>
        <v/>
      </c>
    </row>
    <row r="10968" spans="1:6" x14ac:dyDescent="0.3">
      <c r="A10968" t="s">
        <v>446</v>
      </c>
      <c r="B10968" t="s">
        <v>447</v>
      </c>
      <c r="C10968">
        <v>1960</v>
      </c>
      <c r="D10968" s="1">
        <v>101000000000</v>
      </c>
      <c r="E10968" t="e" cm="1">
        <f t="array" ref="E10968">IF(
ISNA(_xlfn.XLOOKUP(B10968 &amp; C10968,[1]global_waste_stats!$B$2:$B$991 &amp; [1]global_waste_stats!$C$2:$C$991,[1]global_waste_stats!$D$2:$D$991)),
_xlfn.XLOOKUP(A10968 &amp; C10968,[2]UNdata_Export_20210503_03410335!$A$2:$A$1588 &amp; [2]UNdata_Export_20210503_03410335!$B$2:$B$1588,[2]UNdata_Export_20210503_03410335!$C$2:$C$1588 * 1000),
_xlfn.XLOOKUP(B10968 &amp; C10968,[1]global_waste_stats!$B$2:$B$991 &amp; [1]global_waste_stats!$C$2:$C$991,[1]global_waste_stats!$D$2:$D$991)
)</f>
        <v>#N/A</v>
      </c>
      <c r="F10968" t="str">
        <f t="shared" si="171"/>
        <v/>
      </c>
    </row>
    <row r="10969" spans="1:6" x14ac:dyDescent="0.3">
      <c r="A10969" t="s">
        <v>446</v>
      </c>
      <c r="B10969" t="s">
        <v>447</v>
      </c>
      <c r="C10969">
        <v>1961</v>
      </c>
      <c r="D10969" s="1">
        <v>105000000000</v>
      </c>
      <c r="E10969" t="e" cm="1">
        <f t="array" ref="E10969">IF(
ISNA(_xlfn.XLOOKUP(B10969 &amp; C10969,[1]global_waste_stats!$B$2:$B$991 &amp; [1]global_waste_stats!$C$2:$C$991,[1]global_waste_stats!$D$2:$D$991)),
_xlfn.XLOOKUP(A10969 &amp; C10969,[2]UNdata_Export_20210503_03410335!$A$2:$A$1588 &amp; [2]UNdata_Export_20210503_03410335!$B$2:$B$1588,[2]UNdata_Export_20210503_03410335!$C$2:$C$1588 * 1000),
_xlfn.XLOOKUP(B10969 &amp; C10969,[1]global_waste_stats!$B$2:$B$991 &amp; [1]global_waste_stats!$C$2:$C$991,[1]global_waste_stats!$D$2:$D$991)
)</f>
        <v>#N/A</v>
      </c>
      <c r="F10969" t="str">
        <f t="shared" si="171"/>
        <v/>
      </c>
    </row>
    <row r="10970" spans="1:6" x14ac:dyDescent="0.3">
      <c r="A10970" t="s">
        <v>446</v>
      </c>
      <c r="B10970" t="s">
        <v>447</v>
      </c>
      <c r="C10970">
        <v>1962</v>
      </c>
      <c r="D10970" s="1">
        <v>114000000000</v>
      </c>
      <c r="E10970" t="e" cm="1">
        <f t="array" ref="E10970">IF(
ISNA(_xlfn.XLOOKUP(B10970 &amp; C10970,[1]global_waste_stats!$B$2:$B$991 &amp; [1]global_waste_stats!$C$2:$C$991,[1]global_waste_stats!$D$2:$D$991)),
_xlfn.XLOOKUP(A10970 &amp; C10970,[2]UNdata_Export_20210503_03410335!$A$2:$A$1588 &amp; [2]UNdata_Export_20210503_03410335!$B$2:$B$1588,[2]UNdata_Export_20210503_03410335!$C$2:$C$1588 * 1000),
_xlfn.XLOOKUP(B10970 &amp; C10970,[1]global_waste_stats!$B$2:$B$991 &amp; [1]global_waste_stats!$C$2:$C$991,[1]global_waste_stats!$D$2:$D$991)
)</f>
        <v>#N/A</v>
      </c>
      <c r="F10970" t="str">
        <f t="shared" si="171"/>
        <v/>
      </c>
    </row>
    <row r="10971" spans="1:6" x14ac:dyDescent="0.3">
      <c r="A10971" t="s">
        <v>446</v>
      </c>
      <c r="B10971" t="s">
        <v>447</v>
      </c>
      <c r="C10971">
        <v>1963</v>
      </c>
      <c r="D10971" s="1">
        <v>118000000000</v>
      </c>
      <c r="E10971" t="e" cm="1">
        <f t="array" ref="E10971">IF(
ISNA(_xlfn.XLOOKUP(B10971 &amp; C10971,[1]global_waste_stats!$B$2:$B$991 &amp; [1]global_waste_stats!$C$2:$C$991,[1]global_waste_stats!$D$2:$D$991)),
_xlfn.XLOOKUP(A10971 &amp; C10971,[2]UNdata_Export_20210503_03410335!$A$2:$A$1588 &amp; [2]UNdata_Export_20210503_03410335!$B$2:$B$1588,[2]UNdata_Export_20210503_03410335!$C$2:$C$1588 * 1000),
_xlfn.XLOOKUP(B10971 &amp; C10971,[1]global_waste_stats!$B$2:$B$991 &amp; [1]global_waste_stats!$C$2:$C$991,[1]global_waste_stats!$D$2:$D$991)
)</f>
        <v>#N/A</v>
      </c>
      <c r="F10971" t="str">
        <f t="shared" si="171"/>
        <v/>
      </c>
    </row>
    <row r="10972" spans="1:6" x14ac:dyDescent="0.3">
      <c r="A10972" t="s">
        <v>446</v>
      </c>
      <c r="B10972" t="s">
        <v>447</v>
      </c>
      <c r="C10972">
        <v>1964</v>
      </c>
      <c r="D10972" s="1">
        <v>131000000000</v>
      </c>
      <c r="E10972" t="e" cm="1">
        <f t="array" ref="E10972">IF(
ISNA(_xlfn.XLOOKUP(B10972 &amp; C10972,[1]global_waste_stats!$B$2:$B$991 &amp; [1]global_waste_stats!$C$2:$C$991,[1]global_waste_stats!$D$2:$D$991)),
_xlfn.XLOOKUP(A10972 &amp; C10972,[2]UNdata_Export_20210503_03410335!$A$2:$A$1588 &amp; [2]UNdata_Export_20210503_03410335!$B$2:$B$1588,[2]UNdata_Export_20210503_03410335!$C$2:$C$1588 * 1000),
_xlfn.XLOOKUP(B10972 &amp; C10972,[1]global_waste_stats!$B$2:$B$991 &amp; [1]global_waste_stats!$C$2:$C$991,[1]global_waste_stats!$D$2:$D$991)
)</f>
        <v>#N/A</v>
      </c>
      <c r="F10972" t="str">
        <f t="shared" si="171"/>
        <v/>
      </c>
    </row>
    <row r="10973" spans="1:6" x14ac:dyDescent="0.3">
      <c r="A10973" t="s">
        <v>446</v>
      </c>
      <c r="B10973" t="s">
        <v>447</v>
      </c>
      <c r="C10973">
        <v>1965</v>
      </c>
      <c r="D10973" s="1">
        <v>137000000000</v>
      </c>
      <c r="E10973" t="e" cm="1">
        <f t="array" ref="E10973">IF(
ISNA(_xlfn.XLOOKUP(B10973 &amp; C10973,[1]global_waste_stats!$B$2:$B$991 &amp; [1]global_waste_stats!$C$2:$C$991,[1]global_waste_stats!$D$2:$D$991)),
_xlfn.XLOOKUP(A10973 &amp; C10973,[2]UNdata_Export_20210503_03410335!$A$2:$A$1588 &amp; [2]UNdata_Export_20210503_03410335!$B$2:$B$1588,[2]UNdata_Export_20210503_03410335!$C$2:$C$1588 * 1000),
_xlfn.XLOOKUP(B10973 &amp; C10973,[1]global_waste_stats!$B$2:$B$991 &amp; [1]global_waste_stats!$C$2:$C$991,[1]global_waste_stats!$D$2:$D$991)
)</f>
        <v>#N/A</v>
      </c>
      <c r="F10973" t="str">
        <f t="shared" si="171"/>
        <v/>
      </c>
    </row>
    <row r="10974" spans="1:6" x14ac:dyDescent="0.3">
      <c r="A10974" t="s">
        <v>446</v>
      </c>
      <c r="B10974" t="s">
        <v>447</v>
      </c>
      <c r="C10974">
        <v>1966</v>
      </c>
      <c r="D10974" s="1">
        <v>139000000000</v>
      </c>
      <c r="E10974" t="e" cm="1">
        <f t="array" ref="E10974">IF(
ISNA(_xlfn.XLOOKUP(B10974 &amp; C10974,[1]global_waste_stats!$B$2:$B$991 &amp; [1]global_waste_stats!$C$2:$C$991,[1]global_waste_stats!$D$2:$D$991)),
_xlfn.XLOOKUP(A10974 &amp; C10974,[2]UNdata_Export_20210503_03410335!$A$2:$A$1588 &amp; [2]UNdata_Export_20210503_03410335!$B$2:$B$1588,[2]UNdata_Export_20210503_03410335!$C$2:$C$1588 * 1000),
_xlfn.XLOOKUP(B10974 &amp; C10974,[1]global_waste_stats!$B$2:$B$991 &amp; [1]global_waste_stats!$C$2:$C$991,[1]global_waste_stats!$D$2:$D$991)
)</f>
        <v>#N/A</v>
      </c>
      <c r="F10974" t="str">
        <f t="shared" si="171"/>
        <v/>
      </c>
    </row>
    <row r="10975" spans="1:6" x14ac:dyDescent="0.3">
      <c r="A10975" t="s">
        <v>446</v>
      </c>
      <c r="B10975" t="s">
        <v>447</v>
      </c>
      <c r="C10975">
        <v>1967</v>
      </c>
      <c r="D10975" s="1">
        <v>143000000000</v>
      </c>
      <c r="E10975" t="e" cm="1">
        <f t="array" ref="E10975">IF(
ISNA(_xlfn.XLOOKUP(B10975 &amp; C10975,[1]global_waste_stats!$B$2:$B$991 &amp; [1]global_waste_stats!$C$2:$C$991,[1]global_waste_stats!$D$2:$D$991)),
_xlfn.XLOOKUP(A10975 &amp; C10975,[2]UNdata_Export_20210503_03410335!$A$2:$A$1588 &amp; [2]UNdata_Export_20210503_03410335!$B$2:$B$1588,[2]UNdata_Export_20210503_03410335!$C$2:$C$1588 * 1000),
_xlfn.XLOOKUP(B10975 &amp; C10975,[1]global_waste_stats!$B$2:$B$991 &amp; [1]global_waste_stats!$C$2:$C$991,[1]global_waste_stats!$D$2:$D$991)
)</f>
        <v>#N/A</v>
      </c>
      <c r="F10975" t="str">
        <f t="shared" si="171"/>
        <v/>
      </c>
    </row>
    <row r="10976" spans="1:6" x14ac:dyDescent="0.3">
      <c r="A10976" t="s">
        <v>446</v>
      </c>
      <c r="B10976" t="s">
        <v>447</v>
      </c>
      <c r="C10976">
        <v>1968</v>
      </c>
      <c r="D10976" s="1">
        <v>153000000000</v>
      </c>
      <c r="E10976" t="e" cm="1">
        <f t="array" ref="E10976">IF(
ISNA(_xlfn.XLOOKUP(B10976 &amp; C10976,[1]global_waste_stats!$B$2:$B$991 &amp; [1]global_waste_stats!$C$2:$C$991,[1]global_waste_stats!$D$2:$D$991)),
_xlfn.XLOOKUP(A10976 &amp; C10976,[2]UNdata_Export_20210503_03410335!$A$2:$A$1588 &amp; [2]UNdata_Export_20210503_03410335!$B$2:$B$1588,[2]UNdata_Export_20210503_03410335!$C$2:$C$1588 * 1000),
_xlfn.XLOOKUP(B10976 &amp; C10976,[1]global_waste_stats!$B$2:$B$991 &amp; [1]global_waste_stats!$C$2:$C$991,[1]global_waste_stats!$D$2:$D$991)
)</f>
        <v>#N/A</v>
      </c>
      <c r="F10976" t="str">
        <f t="shared" si="171"/>
        <v/>
      </c>
    </row>
    <row r="10977" spans="1:6" x14ac:dyDescent="0.3">
      <c r="A10977" t="s">
        <v>446</v>
      </c>
      <c r="B10977" t="s">
        <v>447</v>
      </c>
      <c r="C10977">
        <v>1969</v>
      </c>
      <c r="D10977" s="1">
        <v>154000000000</v>
      </c>
      <c r="E10977" t="e" cm="1">
        <f t="array" ref="E10977">IF(
ISNA(_xlfn.XLOOKUP(B10977 &amp; C10977,[1]global_waste_stats!$B$2:$B$991 &amp; [1]global_waste_stats!$C$2:$C$991,[1]global_waste_stats!$D$2:$D$991)),
_xlfn.XLOOKUP(A10977 &amp; C10977,[2]UNdata_Export_20210503_03410335!$A$2:$A$1588 &amp; [2]UNdata_Export_20210503_03410335!$B$2:$B$1588,[2]UNdata_Export_20210503_03410335!$C$2:$C$1588 * 1000),
_xlfn.XLOOKUP(B10977 &amp; C10977,[1]global_waste_stats!$B$2:$B$991 &amp; [1]global_waste_stats!$C$2:$C$991,[1]global_waste_stats!$D$2:$D$991)
)</f>
        <v>#N/A</v>
      </c>
      <c r="F10977" t="str">
        <f t="shared" si="171"/>
        <v/>
      </c>
    </row>
    <row r="10978" spans="1:6" x14ac:dyDescent="0.3">
      <c r="A10978" t="s">
        <v>446</v>
      </c>
      <c r="B10978" t="s">
        <v>447</v>
      </c>
      <c r="C10978">
        <v>1970</v>
      </c>
      <c r="D10978" s="1">
        <v>166000000000</v>
      </c>
      <c r="E10978" t="e" cm="1">
        <f t="array" ref="E10978">IF(
ISNA(_xlfn.XLOOKUP(B10978 &amp; C10978,[1]global_waste_stats!$B$2:$B$991 &amp; [1]global_waste_stats!$C$2:$C$991,[1]global_waste_stats!$D$2:$D$991)),
_xlfn.XLOOKUP(A10978 &amp; C10978,[2]UNdata_Export_20210503_03410335!$A$2:$A$1588 &amp; [2]UNdata_Export_20210503_03410335!$B$2:$B$1588,[2]UNdata_Export_20210503_03410335!$C$2:$C$1588 * 1000),
_xlfn.XLOOKUP(B10978 &amp; C10978,[1]global_waste_stats!$B$2:$B$991 &amp; [1]global_waste_stats!$C$2:$C$991,[1]global_waste_stats!$D$2:$D$991)
)</f>
        <v>#N/A</v>
      </c>
      <c r="F10978" t="str">
        <f t="shared" si="171"/>
        <v/>
      </c>
    </row>
    <row r="10979" spans="1:6" x14ac:dyDescent="0.3">
      <c r="A10979" t="s">
        <v>446</v>
      </c>
      <c r="B10979" t="s">
        <v>447</v>
      </c>
      <c r="C10979">
        <v>1971</v>
      </c>
      <c r="D10979" s="1">
        <v>169000000000</v>
      </c>
      <c r="E10979" t="e" cm="1">
        <f t="array" ref="E10979">IF(
ISNA(_xlfn.XLOOKUP(B10979 &amp; C10979,[1]global_waste_stats!$B$2:$B$991 &amp; [1]global_waste_stats!$C$2:$C$991,[1]global_waste_stats!$D$2:$D$991)),
_xlfn.XLOOKUP(A10979 &amp; C10979,[2]UNdata_Export_20210503_03410335!$A$2:$A$1588 &amp; [2]UNdata_Export_20210503_03410335!$B$2:$B$1588,[2]UNdata_Export_20210503_03410335!$C$2:$C$1588 * 1000),
_xlfn.XLOOKUP(B10979 &amp; C10979,[1]global_waste_stats!$B$2:$B$991 &amp; [1]global_waste_stats!$C$2:$C$991,[1]global_waste_stats!$D$2:$D$991)
)</f>
        <v>#N/A</v>
      </c>
      <c r="F10979" t="str">
        <f t="shared" si="171"/>
        <v/>
      </c>
    </row>
    <row r="10980" spans="1:6" x14ac:dyDescent="0.3">
      <c r="A10980" t="s">
        <v>446</v>
      </c>
      <c r="B10980" t="s">
        <v>447</v>
      </c>
      <c r="C10980">
        <v>1972</v>
      </c>
      <c r="D10980" s="1">
        <v>171000000000</v>
      </c>
      <c r="E10980" t="e" cm="1">
        <f t="array" ref="E10980">IF(
ISNA(_xlfn.XLOOKUP(B10980 &amp; C10980,[1]global_waste_stats!$B$2:$B$991 &amp; [1]global_waste_stats!$C$2:$C$991,[1]global_waste_stats!$D$2:$D$991)),
_xlfn.XLOOKUP(A10980 &amp; C10980,[2]UNdata_Export_20210503_03410335!$A$2:$A$1588 &amp; [2]UNdata_Export_20210503_03410335!$B$2:$B$1588,[2]UNdata_Export_20210503_03410335!$C$2:$C$1588 * 1000),
_xlfn.XLOOKUP(B10980 &amp; C10980,[1]global_waste_stats!$B$2:$B$991 &amp; [1]global_waste_stats!$C$2:$C$991,[1]global_waste_stats!$D$2:$D$991)
)</f>
        <v>#N/A</v>
      </c>
      <c r="F10980" t="str">
        <f t="shared" si="171"/>
        <v/>
      </c>
    </row>
    <row r="10981" spans="1:6" x14ac:dyDescent="0.3">
      <c r="A10981" t="s">
        <v>446</v>
      </c>
      <c r="B10981" t="s">
        <v>447</v>
      </c>
      <c r="C10981">
        <v>1973</v>
      </c>
      <c r="D10981" s="1">
        <v>183000000000</v>
      </c>
      <c r="E10981" t="e" cm="1">
        <f t="array" ref="E10981">IF(
ISNA(_xlfn.XLOOKUP(B10981 &amp; C10981,[1]global_waste_stats!$B$2:$B$991 &amp; [1]global_waste_stats!$C$2:$C$991,[1]global_waste_stats!$D$2:$D$991)),
_xlfn.XLOOKUP(A10981 &amp; C10981,[2]UNdata_Export_20210503_03410335!$A$2:$A$1588 &amp; [2]UNdata_Export_20210503_03410335!$B$2:$B$1588,[2]UNdata_Export_20210503_03410335!$C$2:$C$1588 * 1000),
_xlfn.XLOOKUP(B10981 &amp; C10981,[1]global_waste_stats!$B$2:$B$991 &amp; [1]global_waste_stats!$C$2:$C$991,[1]global_waste_stats!$D$2:$D$991)
)</f>
        <v>#N/A</v>
      </c>
      <c r="F10981" t="str">
        <f t="shared" si="171"/>
        <v/>
      </c>
    </row>
    <row r="10982" spans="1:6" x14ac:dyDescent="0.3">
      <c r="A10982" t="s">
        <v>446</v>
      </c>
      <c r="B10982" t="s">
        <v>447</v>
      </c>
      <c r="C10982">
        <v>1974</v>
      </c>
      <c r="D10982" s="1">
        <v>187000000000</v>
      </c>
      <c r="E10982" t="e" cm="1">
        <f t="array" ref="E10982">IF(
ISNA(_xlfn.XLOOKUP(B10982 &amp; C10982,[1]global_waste_stats!$B$2:$B$991 &amp; [1]global_waste_stats!$C$2:$C$991,[1]global_waste_stats!$D$2:$D$991)),
_xlfn.XLOOKUP(A10982 &amp; C10982,[2]UNdata_Export_20210503_03410335!$A$2:$A$1588 &amp; [2]UNdata_Export_20210503_03410335!$B$2:$B$1588,[2]UNdata_Export_20210503_03410335!$C$2:$C$1588 * 1000),
_xlfn.XLOOKUP(B10982 &amp; C10982,[1]global_waste_stats!$B$2:$B$991 &amp; [1]global_waste_stats!$C$2:$C$991,[1]global_waste_stats!$D$2:$D$991)
)</f>
        <v>#N/A</v>
      </c>
      <c r="F10982" t="str">
        <f t="shared" si="171"/>
        <v/>
      </c>
    </row>
    <row r="10983" spans="1:6" x14ac:dyDescent="0.3">
      <c r="A10983" t="s">
        <v>446</v>
      </c>
      <c r="B10983" t="s">
        <v>447</v>
      </c>
      <c r="C10983">
        <v>1975</v>
      </c>
      <c r="D10983" s="1">
        <v>192000000000</v>
      </c>
      <c r="E10983" t="e" cm="1">
        <f t="array" ref="E10983">IF(
ISNA(_xlfn.XLOOKUP(B10983 &amp; C10983,[1]global_waste_stats!$B$2:$B$991 &amp; [1]global_waste_stats!$C$2:$C$991,[1]global_waste_stats!$D$2:$D$991)),
_xlfn.XLOOKUP(A10983 &amp; C10983,[2]UNdata_Export_20210503_03410335!$A$2:$A$1588 &amp; [2]UNdata_Export_20210503_03410335!$B$2:$B$1588,[2]UNdata_Export_20210503_03410335!$C$2:$C$1588 * 1000),
_xlfn.XLOOKUP(B10983 &amp; C10983,[1]global_waste_stats!$B$2:$B$991 &amp; [1]global_waste_stats!$C$2:$C$991,[1]global_waste_stats!$D$2:$D$991)
)</f>
        <v>#N/A</v>
      </c>
      <c r="F10983" t="str">
        <f t="shared" si="171"/>
        <v/>
      </c>
    </row>
    <row r="10984" spans="1:6" x14ac:dyDescent="0.3">
      <c r="A10984" t="s">
        <v>446</v>
      </c>
      <c r="B10984" t="s">
        <v>447</v>
      </c>
      <c r="C10984">
        <v>1976</v>
      </c>
      <c r="D10984" s="1">
        <v>207000000000</v>
      </c>
      <c r="E10984" t="e" cm="1">
        <f t="array" ref="E10984">IF(
ISNA(_xlfn.XLOOKUP(B10984 &amp; C10984,[1]global_waste_stats!$B$2:$B$991 &amp; [1]global_waste_stats!$C$2:$C$991,[1]global_waste_stats!$D$2:$D$991)),
_xlfn.XLOOKUP(A10984 &amp; C10984,[2]UNdata_Export_20210503_03410335!$A$2:$A$1588 &amp; [2]UNdata_Export_20210503_03410335!$B$2:$B$1588,[2]UNdata_Export_20210503_03410335!$C$2:$C$1588 * 1000),
_xlfn.XLOOKUP(B10984 &amp; C10984,[1]global_waste_stats!$B$2:$B$991 &amp; [1]global_waste_stats!$C$2:$C$991,[1]global_waste_stats!$D$2:$D$991)
)</f>
        <v>#N/A</v>
      </c>
      <c r="F10984" t="str">
        <f t="shared" si="171"/>
        <v/>
      </c>
    </row>
    <row r="10985" spans="1:6" x14ac:dyDescent="0.3">
      <c r="A10985" t="s">
        <v>446</v>
      </c>
      <c r="B10985" t="s">
        <v>447</v>
      </c>
      <c r="C10985">
        <v>1977</v>
      </c>
      <c r="D10985" s="1">
        <v>220000000000</v>
      </c>
      <c r="E10985" t="e" cm="1">
        <f t="array" ref="E10985">IF(
ISNA(_xlfn.XLOOKUP(B10985 &amp; C10985,[1]global_waste_stats!$B$2:$B$991 &amp; [1]global_waste_stats!$C$2:$C$991,[1]global_waste_stats!$D$2:$D$991)),
_xlfn.XLOOKUP(A10985 &amp; C10985,[2]UNdata_Export_20210503_03410335!$A$2:$A$1588 &amp; [2]UNdata_Export_20210503_03410335!$B$2:$B$1588,[2]UNdata_Export_20210503_03410335!$C$2:$C$1588 * 1000),
_xlfn.XLOOKUP(B10985 &amp; C10985,[1]global_waste_stats!$B$2:$B$991 &amp; [1]global_waste_stats!$C$2:$C$991,[1]global_waste_stats!$D$2:$D$991)
)</f>
        <v>#N/A</v>
      </c>
      <c r="F10985" t="str">
        <f t="shared" si="171"/>
        <v/>
      </c>
    </row>
    <row r="10986" spans="1:6" x14ac:dyDescent="0.3">
      <c r="A10986" t="s">
        <v>446</v>
      </c>
      <c r="B10986" t="s">
        <v>447</v>
      </c>
      <c r="C10986">
        <v>1978</v>
      </c>
      <c r="D10986" s="1">
        <v>225000000000</v>
      </c>
      <c r="E10986" t="e" cm="1">
        <f t="array" ref="E10986">IF(
ISNA(_xlfn.XLOOKUP(B10986 &amp; C10986,[1]global_waste_stats!$B$2:$B$991 &amp; [1]global_waste_stats!$C$2:$C$991,[1]global_waste_stats!$D$2:$D$991)),
_xlfn.XLOOKUP(A10986 &amp; C10986,[2]UNdata_Export_20210503_03410335!$A$2:$A$1588 &amp; [2]UNdata_Export_20210503_03410335!$B$2:$B$1588,[2]UNdata_Export_20210503_03410335!$C$2:$C$1588 * 1000),
_xlfn.XLOOKUP(B10986 &amp; C10986,[1]global_waste_stats!$B$2:$B$991 &amp; [1]global_waste_stats!$C$2:$C$991,[1]global_waste_stats!$D$2:$D$991)
)</f>
        <v>#N/A</v>
      </c>
      <c r="F10986" t="str">
        <f t="shared" si="171"/>
        <v/>
      </c>
    </row>
    <row r="10987" spans="1:6" x14ac:dyDescent="0.3">
      <c r="A10987" t="s">
        <v>446</v>
      </c>
      <c r="B10987" t="s">
        <v>447</v>
      </c>
      <c r="C10987">
        <v>1979</v>
      </c>
      <c r="D10987" s="1">
        <v>227000000000</v>
      </c>
      <c r="E10987" t="e" cm="1">
        <f t="array" ref="E10987">IF(
ISNA(_xlfn.XLOOKUP(B10987 &amp; C10987,[1]global_waste_stats!$B$2:$B$991 &amp; [1]global_waste_stats!$C$2:$C$991,[1]global_waste_stats!$D$2:$D$991)),
_xlfn.XLOOKUP(A10987 &amp; C10987,[2]UNdata_Export_20210503_03410335!$A$2:$A$1588 &amp; [2]UNdata_Export_20210503_03410335!$B$2:$B$1588,[2]UNdata_Export_20210503_03410335!$C$2:$C$1588 * 1000),
_xlfn.XLOOKUP(B10987 &amp; C10987,[1]global_waste_stats!$B$2:$B$991 &amp; [1]global_waste_stats!$C$2:$C$991,[1]global_waste_stats!$D$2:$D$991)
)</f>
        <v>#N/A</v>
      </c>
      <c r="F10987" t="str">
        <f t="shared" si="171"/>
        <v/>
      </c>
    </row>
    <row r="10988" spans="1:6" x14ac:dyDescent="0.3">
      <c r="A10988" t="s">
        <v>446</v>
      </c>
      <c r="B10988" t="s">
        <v>447</v>
      </c>
      <c r="C10988">
        <v>1980</v>
      </c>
      <c r="D10988" s="1">
        <v>217000000000</v>
      </c>
      <c r="E10988" t="e" cm="1">
        <f t="array" ref="E10988">IF(
ISNA(_xlfn.XLOOKUP(B10988 &amp; C10988,[1]global_waste_stats!$B$2:$B$991 &amp; [1]global_waste_stats!$C$2:$C$991,[1]global_waste_stats!$D$2:$D$991)),
_xlfn.XLOOKUP(A10988 &amp; C10988,[2]UNdata_Export_20210503_03410335!$A$2:$A$1588 &amp; [2]UNdata_Export_20210503_03410335!$B$2:$B$1588,[2]UNdata_Export_20210503_03410335!$C$2:$C$1588 * 1000),
_xlfn.XLOOKUP(B10988 &amp; C10988,[1]global_waste_stats!$B$2:$B$991 &amp; [1]global_waste_stats!$C$2:$C$991,[1]global_waste_stats!$D$2:$D$991)
)</f>
        <v>#N/A</v>
      </c>
      <c r="F10988" t="str">
        <f t="shared" si="171"/>
        <v/>
      </c>
    </row>
    <row r="10989" spans="1:6" x14ac:dyDescent="0.3">
      <c r="A10989" t="s">
        <v>446</v>
      </c>
      <c r="B10989" t="s">
        <v>447</v>
      </c>
      <c r="C10989">
        <v>1981</v>
      </c>
      <c r="D10989" s="1">
        <v>216000000000</v>
      </c>
      <c r="E10989" t="e" cm="1">
        <f t="array" ref="E10989">IF(
ISNA(_xlfn.XLOOKUP(B10989 &amp; C10989,[1]global_waste_stats!$B$2:$B$991 &amp; [1]global_waste_stats!$C$2:$C$991,[1]global_waste_stats!$D$2:$D$991)),
_xlfn.XLOOKUP(A10989 &amp; C10989,[2]UNdata_Export_20210503_03410335!$A$2:$A$1588 &amp; [2]UNdata_Export_20210503_03410335!$B$2:$B$1588,[2]UNdata_Export_20210503_03410335!$C$2:$C$1588 * 1000),
_xlfn.XLOOKUP(B10989 &amp; C10989,[1]global_waste_stats!$B$2:$B$991 &amp; [1]global_waste_stats!$C$2:$C$991,[1]global_waste_stats!$D$2:$D$991)
)</f>
        <v>#N/A</v>
      </c>
      <c r="F10989" t="str">
        <f t="shared" si="171"/>
        <v/>
      </c>
    </row>
    <row r="10990" spans="1:6" x14ac:dyDescent="0.3">
      <c r="A10990" t="s">
        <v>446</v>
      </c>
      <c r="B10990" t="s">
        <v>447</v>
      </c>
      <c r="C10990">
        <v>1982</v>
      </c>
      <c r="D10990" s="1">
        <v>211000000000</v>
      </c>
      <c r="E10990" t="e" cm="1">
        <f t="array" ref="E10990">IF(
ISNA(_xlfn.XLOOKUP(B10990 &amp; C10990,[1]global_waste_stats!$B$2:$B$991 &amp; [1]global_waste_stats!$C$2:$C$991,[1]global_waste_stats!$D$2:$D$991)),
_xlfn.XLOOKUP(A10990 &amp; C10990,[2]UNdata_Export_20210503_03410335!$A$2:$A$1588 &amp; [2]UNdata_Export_20210503_03410335!$B$2:$B$1588,[2]UNdata_Export_20210503_03410335!$C$2:$C$1588 * 1000),
_xlfn.XLOOKUP(B10990 &amp; C10990,[1]global_waste_stats!$B$2:$B$991 &amp; [1]global_waste_stats!$C$2:$C$991,[1]global_waste_stats!$D$2:$D$991)
)</f>
        <v>#N/A</v>
      </c>
      <c r="F10990" t="str">
        <f t="shared" si="171"/>
        <v/>
      </c>
    </row>
    <row r="10991" spans="1:6" x14ac:dyDescent="0.3">
      <c r="A10991" t="s">
        <v>446</v>
      </c>
      <c r="B10991" t="s">
        <v>447</v>
      </c>
      <c r="C10991">
        <v>1983</v>
      </c>
      <c r="D10991" s="1">
        <v>203000000000</v>
      </c>
      <c r="E10991" t="e" cm="1">
        <f t="array" ref="E10991">IF(
ISNA(_xlfn.XLOOKUP(B10991 &amp; C10991,[1]global_waste_stats!$B$2:$B$991 &amp; [1]global_waste_stats!$C$2:$C$991,[1]global_waste_stats!$D$2:$D$991)),
_xlfn.XLOOKUP(A10991 &amp; C10991,[2]UNdata_Export_20210503_03410335!$A$2:$A$1588 &amp; [2]UNdata_Export_20210503_03410335!$B$2:$B$1588,[2]UNdata_Export_20210503_03410335!$C$2:$C$1588 * 1000),
_xlfn.XLOOKUP(B10991 &amp; C10991,[1]global_waste_stats!$B$2:$B$991 &amp; [1]global_waste_stats!$C$2:$C$991,[1]global_waste_stats!$D$2:$D$991)
)</f>
        <v>#N/A</v>
      </c>
      <c r="F10991" t="str">
        <f t="shared" si="171"/>
        <v/>
      </c>
    </row>
    <row r="10992" spans="1:6" x14ac:dyDescent="0.3">
      <c r="A10992" t="s">
        <v>446</v>
      </c>
      <c r="B10992" t="s">
        <v>447</v>
      </c>
      <c r="C10992">
        <v>1984</v>
      </c>
      <c r="D10992" s="1">
        <v>206000000000</v>
      </c>
      <c r="E10992" t="e" cm="1">
        <f t="array" ref="E10992">IF(
ISNA(_xlfn.XLOOKUP(B10992 &amp; C10992,[1]global_waste_stats!$B$2:$B$991 &amp; [1]global_waste_stats!$C$2:$C$991,[1]global_waste_stats!$D$2:$D$991)),
_xlfn.XLOOKUP(A10992 &amp; C10992,[2]UNdata_Export_20210503_03410335!$A$2:$A$1588 &amp; [2]UNdata_Export_20210503_03410335!$B$2:$B$1588,[2]UNdata_Export_20210503_03410335!$C$2:$C$1588 * 1000),
_xlfn.XLOOKUP(B10992 &amp; C10992,[1]global_waste_stats!$B$2:$B$991 &amp; [1]global_waste_stats!$C$2:$C$991,[1]global_waste_stats!$D$2:$D$991)
)</f>
        <v>#N/A</v>
      </c>
      <c r="F10992" t="str">
        <f t="shared" si="171"/>
        <v/>
      </c>
    </row>
    <row r="10993" spans="1:6" x14ac:dyDescent="0.3">
      <c r="A10993" t="s">
        <v>446</v>
      </c>
      <c r="B10993" t="s">
        <v>447</v>
      </c>
      <c r="C10993">
        <v>1985</v>
      </c>
      <c r="D10993" s="1">
        <v>207000000000</v>
      </c>
      <c r="E10993" t="e" cm="1">
        <f t="array" ref="E10993">IF(
ISNA(_xlfn.XLOOKUP(B10993 &amp; C10993,[1]global_waste_stats!$B$2:$B$991 &amp; [1]global_waste_stats!$C$2:$C$991,[1]global_waste_stats!$D$2:$D$991)),
_xlfn.XLOOKUP(A10993 &amp; C10993,[2]UNdata_Export_20210503_03410335!$A$2:$A$1588 &amp; [2]UNdata_Export_20210503_03410335!$B$2:$B$1588,[2]UNdata_Export_20210503_03410335!$C$2:$C$1588 * 1000),
_xlfn.XLOOKUP(B10993 &amp; C10993,[1]global_waste_stats!$B$2:$B$991 &amp; [1]global_waste_stats!$C$2:$C$991,[1]global_waste_stats!$D$2:$D$991)
)</f>
        <v>#N/A</v>
      </c>
      <c r="F10993" t="str">
        <f t="shared" si="171"/>
        <v/>
      </c>
    </row>
    <row r="10994" spans="1:6" x14ac:dyDescent="0.3">
      <c r="A10994" t="s">
        <v>446</v>
      </c>
      <c r="B10994" t="s">
        <v>447</v>
      </c>
      <c r="C10994">
        <v>1986</v>
      </c>
      <c r="D10994" s="1">
        <v>220000000000</v>
      </c>
      <c r="E10994" t="e" cm="1">
        <f t="array" ref="E10994">IF(
ISNA(_xlfn.XLOOKUP(B10994 &amp; C10994,[1]global_waste_stats!$B$2:$B$991 &amp; [1]global_waste_stats!$C$2:$C$991,[1]global_waste_stats!$D$2:$D$991)),
_xlfn.XLOOKUP(A10994 &amp; C10994,[2]UNdata_Export_20210503_03410335!$A$2:$A$1588 &amp; [2]UNdata_Export_20210503_03410335!$B$2:$B$1588,[2]UNdata_Export_20210503_03410335!$C$2:$C$1588 * 1000),
_xlfn.XLOOKUP(B10994 &amp; C10994,[1]global_waste_stats!$B$2:$B$991 &amp; [1]global_waste_stats!$C$2:$C$991,[1]global_waste_stats!$D$2:$D$991)
)</f>
        <v>#N/A</v>
      </c>
      <c r="F10994" t="str">
        <f t="shared" si="171"/>
        <v/>
      </c>
    </row>
    <row r="10995" spans="1:6" x14ac:dyDescent="0.3">
      <c r="A10995" t="s">
        <v>446</v>
      </c>
      <c r="B10995" t="s">
        <v>447</v>
      </c>
      <c r="C10995">
        <v>1987</v>
      </c>
      <c r="D10995" s="1">
        <v>228000000000</v>
      </c>
      <c r="E10995" t="e" cm="1">
        <f t="array" ref="E10995">IF(
ISNA(_xlfn.XLOOKUP(B10995 &amp; C10995,[1]global_waste_stats!$B$2:$B$991 &amp; [1]global_waste_stats!$C$2:$C$991,[1]global_waste_stats!$D$2:$D$991)),
_xlfn.XLOOKUP(A10995 &amp; C10995,[2]UNdata_Export_20210503_03410335!$A$2:$A$1588 &amp; [2]UNdata_Export_20210503_03410335!$B$2:$B$1588,[2]UNdata_Export_20210503_03410335!$C$2:$C$1588 * 1000),
_xlfn.XLOOKUP(B10995 &amp; C10995,[1]global_waste_stats!$B$2:$B$991 &amp; [1]global_waste_stats!$C$2:$C$991,[1]global_waste_stats!$D$2:$D$991)
)</f>
        <v>#N/A</v>
      </c>
      <c r="F10995" t="str">
        <f t="shared" si="171"/>
        <v/>
      </c>
    </row>
    <row r="10996" spans="1:6" x14ac:dyDescent="0.3">
      <c r="A10996" t="s">
        <v>446</v>
      </c>
      <c r="B10996" t="s">
        <v>447</v>
      </c>
      <c r="C10996">
        <v>1988</v>
      </c>
      <c r="D10996" s="1">
        <v>241000000000</v>
      </c>
      <c r="E10996" t="e" cm="1">
        <f t="array" ref="E10996">IF(
ISNA(_xlfn.XLOOKUP(B10996 &amp; C10996,[1]global_waste_stats!$B$2:$B$991 &amp; [1]global_waste_stats!$C$2:$C$991,[1]global_waste_stats!$D$2:$D$991)),
_xlfn.XLOOKUP(A10996 &amp; C10996,[2]UNdata_Export_20210503_03410335!$A$2:$A$1588 &amp; [2]UNdata_Export_20210503_03410335!$B$2:$B$1588,[2]UNdata_Export_20210503_03410335!$C$2:$C$1588 * 1000),
_xlfn.XLOOKUP(B10996 &amp; C10996,[1]global_waste_stats!$B$2:$B$991 &amp; [1]global_waste_stats!$C$2:$C$991,[1]global_waste_stats!$D$2:$D$991)
)</f>
        <v>#N/A</v>
      </c>
      <c r="F10996" t="str">
        <f t="shared" si="171"/>
        <v/>
      </c>
    </row>
    <row r="10997" spans="1:6" x14ac:dyDescent="0.3">
      <c r="A10997" t="s">
        <v>446</v>
      </c>
      <c r="B10997" t="s">
        <v>447</v>
      </c>
      <c r="C10997">
        <v>1989</v>
      </c>
      <c r="D10997" s="1">
        <v>221000000000</v>
      </c>
      <c r="E10997" t="e" cm="1">
        <f t="array" ref="E10997">IF(
ISNA(_xlfn.XLOOKUP(B10997 &amp; C10997,[1]global_waste_stats!$B$2:$B$991 &amp; [1]global_waste_stats!$C$2:$C$991,[1]global_waste_stats!$D$2:$D$991)),
_xlfn.XLOOKUP(A10997 &amp; C10997,[2]UNdata_Export_20210503_03410335!$A$2:$A$1588 &amp; [2]UNdata_Export_20210503_03410335!$B$2:$B$1588,[2]UNdata_Export_20210503_03410335!$C$2:$C$1588 * 1000),
_xlfn.XLOOKUP(B10997 &amp; C10997,[1]global_waste_stats!$B$2:$B$991 &amp; [1]global_waste_stats!$C$2:$C$991,[1]global_waste_stats!$D$2:$D$991)
)</f>
        <v>#N/A</v>
      </c>
      <c r="F10997" t="str">
        <f t="shared" si="171"/>
        <v/>
      </c>
    </row>
    <row r="10998" spans="1:6" x14ac:dyDescent="0.3">
      <c r="A10998" t="s">
        <v>446</v>
      </c>
      <c r="B10998" t="s">
        <v>447</v>
      </c>
      <c r="C10998">
        <v>1990</v>
      </c>
      <c r="D10998" s="1">
        <v>235000000000</v>
      </c>
      <c r="E10998" t="e" cm="1">
        <f t="array" ref="E10998">IF(
ISNA(_xlfn.XLOOKUP(B10998 &amp; C10998,[1]global_waste_stats!$B$2:$B$991 &amp; [1]global_waste_stats!$C$2:$C$991,[1]global_waste_stats!$D$2:$D$991)),
_xlfn.XLOOKUP(A10998 &amp; C10998,[2]UNdata_Export_20210503_03410335!$A$2:$A$1588 &amp; [2]UNdata_Export_20210503_03410335!$B$2:$B$1588,[2]UNdata_Export_20210503_03410335!$C$2:$C$1588 * 1000),
_xlfn.XLOOKUP(B10998 &amp; C10998,[1]global_waste_stats!$B$2:$B$991 &amp; [1]global_waste_stats!$C$2:$C$991,[1]global_waste_stats!$D$2:$D$991)
)</f>
        <v>#N/A</v>
      </c>
      <c r="F10998" t="str">
        <f t="shared" si="171"/>
        <v/>
      </c>
    </row>
    <row r="10999" spans="1:6" x14ac:dyDescent="0.3">
      <c r="A10999" t="s">
        <v>446</v>
      </c>
      <c r="B10999" t="s">
        <v>447</v>
      </c>
      <c r="C10999">
        <v>1991</v>
      </c>
      <c r="D10999" s="1">
        <v>258000000000</v>
      </c>
      <c r="E10999" t="e" cm="1">
        <f t="array" ref="E10999">IF(
ISNA(_xlfn.XLOOKUP(B10999 &amp; C10999,[1]global_waste_stats!$B$2:$B$991 &amp; [1]global_waste_stats!$C$2:$C$991,[1]global_waste_stats!$D$2:$D$991)),
_xlfn.XLOOKUP(A10999 &amp; C10999,[2]UNdata_Export_20210503_03410335!$A$2:$A$1588 &amp; [2]UNdata_Export_20210503_03410335!$B$2:$B$1588,[2]UNdata_Export_20210503_03410335!$C$2:$C$1588 * 1000),
_xlfn.XLOOKUP(B10999 &amp; C10999,[1]global_waste_stats!$B$2:$B$991 &amp; [1]global_waste_stats!$C$2:$C$991,[1]global_waste_stats!$D$2:$D$991)
)</f>
        <v>#N/A</v>
      </c>
      <c r="F10999" t="str">
        <f t="shared" si="171"/>
        <v/>
      </c>
    </row>
    <row r="11000" spans="1:6" x14ac:dyDescent="0.3">
      <c r="A11000" t="s">
        <v>446</v>
      </c>
      <c r="B11000" t="s">
        <v>447</v>
      </c>
      <c r="C11000">
        <v>1992</v>
      </c>
      <c r="D11000" s="1">
        <v>273000000000</v>
      </c>
      <c r="E11000" t="e" cm="1">
        <f t="array" ref="E11000">IF(
ISNA(_xlfn.XLOOKUP(B11000 &amp; C11000,[1]global_waste_stats!$B$2:$B$991 &amp; [1]global_waste_stats!$C$2:$C$991,[1]global_waste_stats!$D$2:$D$991)),
_xlfn.XLOOKUP(A11000 &amp; C11000,[2]UNdata_Export_20210503_03410335!$A$2:$A$1588 &amp; [2]UNdata_Export_20210503_03410335!$B$2:$B$1588,[2]UNdata_Export_20210503_03410335!$C$2:$C$1588 * 1000),
_xlfn.XLOOKUP(B11000 &amp; C11000,[1]global_waste_stats!$B$2:$B$991 &amp; [1]global_waste_stats!$C$2:$C$991,[1]global_waste_stats!$D$2:$D$991)
)</f>
        <v>#N/A</v>
      </c>
      <c r="F11000" t="str">
        <f t="shared" si="171"/>
        <v/>
      </c>
    </row>
    <row r="11001" spans="1:6" x14ac:dyDescent="0.3">
      <c r="A11001" t="s">
        <v>446</v>
      </c>
      <c r="B11001" t="s">
        <v>447</v>
      </c>
      <c r="C11001">
        <v>1993</v>
      </c>
      <c r="D11001" s="1">
        <v>274000000000</v>
      </c>
      <c r="E11001" t="e" cm="1">
        <f t="array" ref="E11001">IF(
ISNA(_xlfn.XLOOKUP(B11001 &amp; C11001,[1]global_waste_stats!$B$2:$B$991 &amp; [1]global_waste_stats!$C$2:$C$991,[1]global_waste_stats!$D$2:$D$991)),
_xlfn.XLOOKUP(A11001 &amp; C11001,[2]UNdata_Export_20210503_03410335!$A$2:$A$1588 &amp; [2]UNdata_Export_20210503_03410335!$B$2:$B$1588,[2]UNdata_Export_20210503_03410335!$C$2:$C$1588 * 1000),
_xlfn.XLOOKUP(B11001 &amp; C11001,[1]global_waste_stats!$B$2:$B$991 &amp; [1]global_waste_stats!$C$2:$C$991,[1]global_waste_stats!$D$2:$D$991)
)</f>
        <v>#N/A</v>
      </c>
      <c r="F11001" t="str">
        <f t="shared" si="171"/>
        <v/>
      </c>
    </row>
    <row r="11002" spans="1:6" x14ac:dyDescent="0.3">
      <c r="A11002" t="s">
        <v>446</v>
      </c>
      <c r="B11002" t="s">
        <v>447</v>
      </c>
      <c r="C11002">
        <v>1994</v>
      </c>
      <c r="D11002" s="1">
        <v>268000000000</v>
      </c>
      <c r="E11002" t="e" cm="1">
        <f t="array" ref="E11002">IF(
ISNA(_xlfn.XLOOKUP(B11002 &amp; C11002,[1]global_waste_stats!$B$2:$B$991 &amp; [1]global_waste_stats!$C$2:$C$991,[1]global_waste_stats!$D$2:$D$991)),
_xlfn.XLOOKUP(A11002 &amp; C11002,[2]UNdata_Export_20210503_03410335!$A$2:$A$1588 &amp; [2]UNdata_Export_20210503_03410335!$B$2:$B$1588,[2]UNdata_Export_20210503_03410335!$C$2:$C$1588 * 1000),
_xlfn.XLOOKUP(B11002 &amp; C11002,[1]global_waste_stats!$B$2:$B$991 &amp; [1]global_waste_stats!$C$2:$C$991,[1]global_waste_stats!$D$2:$D$991)
)</f>
        <v>#N/A</v>
      </c>
      <c r="F11002" t="str">
        <f t="shared" si="171"/>
        <v/>
      </c>
    </row>
    <row r="11003" spans="1:6" x14ac:dyDescent="0.3">
      <c r="A11003" t="s">
        <v>446</v>
      </c>
      <c r="B11003" t="s">
        <v>447</v>
      </c>
      <c r="C11003">
        <v>1995</v>
      </c>
      <c r="D11003" s="1">
        <v>278000000000</v>
      </c>
      <c r="E11003" t="e" cm="1">
        <f t="array" ref="E11003">IF(
ISNA(_xlfn.XLOOKUP(B11003 &amp; C11003,[1]global_waste_stats!$B$2:$B$991 &amp; [1]global_waste_stats!$C$2:$C$991,[1]global_waste_stats!$D$2:$D$991)),
_xlfn.XLOOKUP(A11003 &amp; C11003,[2]UNdata_Export_20210503_03410335!$A$2:$A$1588 &amp; [2]UNdata_Export_20210503_03410335!$B$2:$B$1588,[2]UNdata_Export_20210503_03410335!$C$2:$C$1588 * 1000),
_xlfn.XLOOKUP(B11003 &amp; C11003,[1]global_waste_stats!$B$2:$B$991 &amp; [1]global_waste_stats!$C$2:$C$991,[1]global_waste_stats!$D$2:$D$991)
)</f>
        <v>#N/A</v>
      </c>
      <c r="F11003" t="str">
        <f t="shared" si="171"/>
        <v/>
      </c>
    </row>
    <row r="11004" spans="1:6" x14ac:dyDescent="0.3">
      <c r="A11004" t="s">
        <v>446</v>
      </c>
      <c r="B11004" t="s">
        <v>447</v>
      </c>
      <c r="C11004">
        <v>1996</v>
      </c>
      <c r="D11004" s="1">
        <v>278000000000</v>
      </c>
      <c r="E11004" t="e" cm="1">
        <f t="array" ref="E11004">IF(
ISNA(_xlfn.XLOOKUP(B11004 &amp; C11004,[1]global_waste_stats!$B$2:$B$991 &amp; [1]global_waste_stats!$C$2:$C$991,[1]global_waste_stats!$D$2:$D$991)),
_xlfn.XLOOKUP(A11004 &amp; C11004,[2]UNdata_Export_20210503_03410335!$A$2:$A$1588 &amp; [2]UNdata_Export_20210503_03410335!$B$2:$B$1588,[2]UNdata_Export_20210503_03410335!$C$2:$C$1588 * 1000),
_xlfn.XLOOKUP(B11004 &amp; C11004,[1]global_waste_stats!$B$2:$B$991 &amp; [1]global_waste_stats!$C$2:$C$991,[1]global_waste_stats!$D$2:$D$991)
)</f>
        <v>#N/A</v>
      </c>
      <c r="F11004" t="str">
        <f t="shared" si="171"/>
        <v/>
      </c>
    </row>
    <row r="11005" spans="1:6" x14ac:dyDescent="0.3">
      <c r="A11005" t="s">
        <v>446</v>
      </c>
      <c r="B11005" t="s">
        <v>447</v>
      </c>
      <c r="C11005">
        <v>1997</v>
      </c>
      <c r="D11005" s="1">
        <v>296000000000</v>
      </c>
      <c r="E11005" t="e" cm="1">
        <f t="array" ref="E11005">IF(
ISNA(_xlfn.XLOOKUP(B11005 &amp; C11005,[1]global_waste_stats!$B$2:$B$991 &amp; [1]global_waste_stats!$C$2:$C$991,[1]global_waste_stats!$D$2:$D$991)),
_xlfn.XLOOKUP(A11005 &amp; C11005,[2]UNdata_Export_20210503_03410335!$A$2:$A$1588 &amp; [2]UNdata_Export_20210503_03410335!$B$2:$B$1588,[2]UNdata_Export_20210503_03410335!$C$2:$C$1588 * 1000),
_xlfn.XLOOKUP(B11005 &amp; C11005,[1]global_waste_stats!$B$2:$B$991 &amp; [1]global_waste_stats!$C$2:$C$991,[1]global_waste_stats!$D$2:$D$991)
)</f>
        <v>#N/A</v>
      </c>
      <c r="F11005" t="str">
        <f t="shared" si="171"/>
        <v/>
      </c>
    </row>
    <row r="11006" spans="1:6" x14ac:dyDescent="0.3">
      <c r="A11006" t="s">
        <v>446</v>
      </c>
      <c r="B11006" t="s">
        <v>447</v>
      </c>
      <c r="C11006">
        <v>1998</v>
      </c>
      <c r="D11006" s="1">
        <v>296000000000</v>
      </c>
      <c r="E11006" t="e" cm="1">
        <f t="array" ref="E11006">IF(
ISNA(_xlfn.XLOOKUP(B11006 &amp; C11006,[1]global_waste_stats!$B$2:$B$991 &amp; [1]global_waste_stats!$C$2:$C$991,[1]global_waste_stats!$D$2:$D$991)),
_xlfn.XLOOKUP(A11006 &amp; C11006,[2]UNdata_Export_20210503_03410335!$A$2:$A$1588 &amp; [2]UNdata_Export_20210503_03410335!$B$2:$B$1588,[2]UNdata_Export_20210503_03410335!$C$2:$C$1588 * 1000),
_xlfn.XLOOKUP(B11006 &amp; C11006,[1]global_waste_stats!$B$2:$B$991 &amp; [1]global_waste_stats!$C$2:$C$991,[1]global_waste_stats!$D$2:$D$991)
)</f>
        <v>#N/A</v>
      </c>
      <c r="F11006" t="str">
        <f t="shared" si="171"/>
        <v/>
      </c>
    </row>
    <row r="11007" spans="1:6" x14ac:dyDescent="0.3">
      <c r="A11007" t="s">
        <v>446</v>
      </c>
      <c r="B11007" t="s">
        <v>447</v>
      </c>
      <c r="C11007">
        <v>1999</v>
      </c>
      <c r="D11007" s="1">
        <v>279000000000</v>
      </c>
      <c r="E11007" t="e" cm="1">
        <f t="array" ref="E11007">IF(
ISNA(_xlfn.XLOOKUP(B11007 &amp; C11007,[1]global_waste_stats!$B$2:$B$991 &amp; [1]global_waste_stats!$C$2:$C$991,[1]global_waste_stats!$D$2:$D$991)),
_xlfn.XLOOKUP(A11007 &amp; C11007,[2]UNdata_Export_20210503_03410335!$A$2:$A$1588 &amp; [2]UNdata_Export_20210503_03410335!$B$2:$B$1588,[2]UNdata_Export_20210503_03410335!$C$2:$C$1588 * 1000),
_xlfn.XLOOKUP(B11007 &amp; C11007,[1]global_waste_stats!$B$2:$B$991 &amp; [1]global_waste_stats!$C$2:$C$991,[1]global_waste_stats!$D$2:$D$991)
)</f>
        <v>#N/A</v>
      </c>
      <c r="F11007" t="str">
        <f t="shared" si="171"/>
        <v/>
      </c>
    </row>
    <row r="11008" spans="1:6" x14ac:dyDescent="0.3">
      <c r="A11008" t="s">
        <v>446</v>
      </c>
      <c r="B11008" t="s">
        <v>447</v>
      </c>
      <c r="C11008">
        <v>2000</v>
      </c>
      <c r="D11008" s="1">
        <v>289000000000</v>
      </c>
      <c r="E11008" t="e" cm="1">
        <f t="array" ref="E11008">IF(
ISNA(_xlfn.XLOOKUP(B11008 &amp; C11008,[1]global_waste_stats!$B$2:$B$991 &amp; [1]global_waste_stats!$C$2:$C$991,[1]global_waste_stats!$D$2:$D$991)),
_xlfn.XLOOKUP(A11008 &amp; C11008,[2]UNdata_Export_20210503_03410335!$A$2:$A$1588 &amp; [2]UNdata_Export_20210503_03410335!$B$2:$B$1588,[2]UNdata_Export_20210503_03410335!$C$2:$C$1588 * 1000),
_xlfn.XLOOKUP(B11008 &amp; C11008,[1]global_waste_stats!$B$2:$B$991 &amp; [1]global_waste_stats!$C$2:$C$991,[1]global_waste_stats!$D$2:$D$991)
)</f>
        <v>#N/A</v>
      </c>
      <c r="F11008" t="str">
        <f t="shared" si="171"/>
        <v/>
      </c>
    </row>
    <row r="11009" spans="1:6" x14ac:dyDescent="0.3">
      <c r="A11009" t="s">
        <v>446</v>
      </c>
      <c r="B11009" t="s">
        <v>447</v>
      </c>
      <c r="C11009">
        <v>2001</v>
      </c>
      <c r="D11009" s="1">
        <v>299000000000</v>
      </c>
      <c r="E11009" t="e" cm="1">
        <f t="array" ref="E11009">IF(
ISNA(_xlfn.XLOOKUP(B11009 &amp; C11009,[1]global_waste_stats!$B$2:$B$991 &amp; [1]global_waste_stats!$C$2:$C$991,[1]global_waste_stats!$D$2:$D$991)),
_xlfn.XLOOKUP(A11009 &amp; C11009,[2]UNdata_Export_20210503_03410335!$A$2:$A$1588 &amp; [2]UNdata_Export_20210503_03410335!$B$2:$B$1588,[2]UNdata_Export_20210503_03410335!$C$2:$C$1588 * 1000),
_xlfn.XLOOKUP(B11009 &amp; C11009,[1]global_waste_stats!$B$2:$B$991 &amp; [1]global_waste_stats!$C$2:$C$991,[1]global_waste_stats!$D$2:$D$991)
)</f>
        <v>#N/A</v>
      </c>
      <c r="F11009" t="str">
        <f t="shared" si="171"/>
        <v/>
      </c>
    </row>
    <row r="11010" spans="1:6" x14ac:dyDescent="0.3">
      <c r="A11010" t="s">
        <v>446</v>
      </c>
      <c r="B11010" t="s">
        <v>447</v>
      </c>
      <c r="C11010">
        <v>2002</v>
      </c>
      <c r="D11010" s="1">
        <v>272000000000</v>
      </c>
      <c r="E11010" t="e" cm="1">
        <f t="array" ref="E11010">IF(
ISNA(_xlfn.XLOOKUP(B11010 &amp; C11010,[1]global_waste_stats!$B$2:$B$991 &amp; [1]global_waste_stats!$C$2:$C$991,[1]global_waste_stats!$D$2:$D$991)),
_xlfn.XLOOKUP(A11010 &amp; C11010,[2]UNdata_Export_20210503_03410335!$A$2:$A$1588 &amp; [2]UNdata_Export_20210503_03410335!$B$2:$B$1588,[2]UNdata_Export_20210503_03410335!$C$2:$C$1588 * 1000),
_xlfn.XLOOKUP(B11010 &amp; C11010,[1]global_waste_stats!$B$2:$B$991 &amp; [1]global_waste_stats!$C$2:$C$991,[1]global_waste_stats!$D$2:$D$991)
)</f>
        <v>#N/A</v>
      </c>
      <c r="F11010" t="str">
        <f t="shared" si="171"/>
        <v/>
      </c>
    </row>
    <row r="11011" spans="1:6" x14ac:dyDescent="0.3">
      <c r="A11011" t="s">
        <v>446</v>
      </c>
      <c r="B11011" t="s">
        <v>447</v>
      </c>
      <c r="C11011">
        <v>2003</v>
      </c>
      <c r="D11011" s="1">
        <v>251000000000</v>
      </c>
      <c r="E11011" t="e" cm="1">
        <f t="array" ref="E11011">IF(
ISNA(_xlfn.XLOOKUP(B11011 &amp; C11011,[1]global_waste_stats!$B$2:$B$991 &amp; [1]global_waste_stats!$C$2:$C$991,[1]global_waste_stats!$D$2:$D$991)),
_xlfn.XLOOKUP(A11011 &amp; C11011,[2]UNdata_Export_20210503_03410335!$A$2:$A$1588 &amp; [2]UNdata_Export_20210503_03410335!$B$2:$B$1588,[2]UNdata_Export_20210503_03410335!$C$2:$C$1588 * 1000),
_xlfn.XLOOKUP(B11011 &amp; C11011,[1]global_waste_stats!$B$2:$B$991 &amp; [1]global_waste_stats!$C$2:$C$991,[1]global_waste_stats!$D$2:$D$991)
)</f>
        <v>#N/A</v>
      </c>
      <c r="F11011" t="str">
        <f t="shared" ref="F11011:F11074" si="172">IF(ISNA(E11011),"",D11011/E11011)</f>
        <v/>
      </c>
    </row>
    <row r="11012" spans="1:6" x14ac:dyDescent="0.3">
      <c r="A11012" t="s">
        <v>446</v>
      </c>
      <c r="B11012" t="s">
        <v>447</v>
      </c>
      <c r="C11012">
        <v>2004</v>
      </c>
      <c r="D11012" s="1">
        <v>297000000000</v>
      </c>
      <c r="E11012" t="e" cm="1">
        <f t="array" ref="E11012">IF(
ISNA(_xlfn.XLOOKUP(B11012 &amp; C11012,[1]global_waste_stats!$B$2:$B$991 &amp; [1]global_waste_stats!$C$2:$C$991,[1]global_waste_stats!$D$2:$D$991)),
_xlfn.XLOOKUP(A11012 &amp; C11012,[2]UNdata_Export_20210503_03410335!$A$2:$A$1588 &amp; [2]UNdata_Export_20210503_03410335!$B$2:$B$1588,[2]UNdata_Export_20210503_03410335!$C$2:$C$1588 * 1000),
_xlfn.XLOOKUP(B11012 &amp; C11012,[1]global_waste_stats!$B$2:$B$991 &amp; [1]global_waste_stats!$C$2:$C$991,[1]global_waste_stats!$D$2:$D$991)
)</f>
        <v>#N/A</v>
      </c>
      <c r="F11012" t="str">
        <f t="shared" si="172"/>
        <v/>
      </c>
    </row>
    <row r="11013" spans="1:6" x14ac:dyDescent="0.3">
      <c r="A11013" t="s">
        <v>446</v>
      </c>
      <c r="B11013" t="s">
        <v>447</v>
      </c>
      <c r="C11013">
        <v>2005</v>
      </c>
      <c r="D11013" s="1">
        <v>328000000000</v>
      </c>
      <c r="E11013" t="e" cm="1">
        <f t="array" ref="E11013">IF(
ISNA(_xlfn.XLOOKUP(B11013 &amp; C11013,[1]global_waste_stats!$B$2:$B$991 &amp; [1]global_waste_stats!$C$2:$C$991,[1]global_waste_stats!$D$2:$D$991)),
_xlfn.XLOOKUP(A11013 &amp; C11013,[2]UNdata_Export_20210503_03410335!$A$2:$A$1588 &amp; [2]UNdata_Export_20210503_03410335!$B$2:$B$1588,[2]UNdata_Export_20210503_03410335!$C$2:$C$1588 * 1000),
_xlfn.XLOOKUP(B11013 &amp; C11013,[1]global_waste_stats!$B$2:$B$991 &amp; [1]global_waste_stats!$C$2:$C$991,[1]global_waste_stats!$D$2:$D$991)
)</f>
        <v>#N/A</v>
      </c>
      <c r="F11013" t="str">
        <f t="shared" si="172"/>
        <v/>
      </c>
    </row>
    <row r="11014" spans="1:6" x14ac:dyDescent="0.3">
      <c r="A11014" t="s">
        <v>446</v>
      </c>
      <c r="B11014" t="s">
        <v>447</v>
      </c>
      <c r="C11014">
        <v>2006</v>
      </c>
      <c r="D11014" s="1">
        <v>360000000000</v>
      </c>
      <c r="E11014" t="e" cm="1">
        <f t="array" ref="E11014">IF(
ISNA(_xlfn.XLOOKUP(B11014 &amp; C11014,[1]global_waste_stats!$B$2:$B$991 &amp; [1]global_waste_stats!$C$2:$C$991,[1]global_waste_stats!$D$2:$D$991)),
_xlfn.XLOOKUP(A11014 &amp; C11014,[2]UNdata_Export_20210503_03410335!$A$2:$A$1588 &amp; [2]UNdata_Export_20210503_03410335!$B$2:$B$1588,[2]UNdata_Export_20210503_03410335!$C$2:$C$1588 * 1000),
_xlfn.XLOOKUP(B11014 &amp; C11014,[1]global_waste_stats!$B$2:$B$991 &amp; [1]global_waste_stats!$C$2:$C$991,[1]global_waste_stats!$D$2:$D$991)
)</f>
        <v>#N/A</v>
      </c>
      <c r="F11014" t="str">
        <f t="shared" si="172"/>
        <v/>
      </c>
    </row>
    <row r="11015" spans="1:6" x14ac:dyDescent="0.3">
      <c r="A11015" t="s">
        <v>446</v>
      </c>
      <c r="B11015" t="s">
        <v>447</v>
      </c>
      <c r="C11015">
        <v>2007</v>
      </c>
      <c r="D11015" s="1">
        <v>392000000000</v>
      </c>
      <c r="E11015" t="e" cm="1">
        <f t="array" ref="E11015">IF(
ISNA(_xlfn.XLOOKUP(B11015 &amp; C11015,[1]global_waste_stats!$B$2:$B$991 &amp; [1]global_waste_stats!$C$2:$C$991,[1]global_waste_stats!$D$2:$D$991)),
_xlfn.XLOOKUP(A11015 &amp; C11015,[2]UNdata_Export_20210503_03410335!$A$2:$A$1588 &amp; [2]UNdata_Export_20210503_03410335!$B$2:$B$1588,[2]UNdata_Export_20210503_03410335!$C$2:$C$1588 * 1000),
_xlfn.XLOOKUP(B11015 &amp; C11015,[1]global_waste_stats!$B$2:$B$991 &amp; [1]global_waste_stats!$C$2:$C$991,[1]global_waste_stats!$D$2:$D$991)
)</f>
        <v>#N/A</v>
      </c>
      <c r="F11015" t="str">
        <f t="shared" si="172"/>
        <v/>
      </c>
    </row>
    <row r="11016" spans="1:6" x14ac:dyDescent="0.3">
      <c r="A11016" t="s">
        <v>446</v>
      </c>
      <c r="B11016" t="s">
        <v>447</v>
      </c>
      <c r="C11016">
        <v>2008</v>
      </c>
      <c r="D11016" s="1">
        <v>412000000000</v>
      </c>
      <c r="E11016" t="e" cm="1">
        <f t="array" ref="E11016">IF(
ISNA(_xlfn.XLOOKUP(B11016 &amp; C11016,[1]global_waste_stats!$B$2:$B$991 &amp; [1]global_waste_stats!$C$2:$C$991,[1]global_waste_stats!$D$2:$D$991)),
_xlfn.XLOOKUP(A11016 &amp; C11016,[2]UNdata_Export_20210503_03410335!$A$2:$A$1588 &amp; [2]UNdata_Export_20210503_03410335!$B$2:$B$1588,[2]UNdata_Export_20210503_03410335!$C$2:$C$1588 * 1000),
_xlfn.XLOOKUP(B11016 &amp; C11016,[1]global_waste_stats!$B$2:$B$991 &amp; [1]global_waste_stats!$C$2:$C$991,[1]global_waste_stats!$D$2:$D$991)
)</f>
        <v>#N/A</v>
      </c>
      <c r="F11016" t="str">
        <f t="shared" si="172"/>
        <v/>
      </c>
    </row>
    <row r="11017" spans="1:6" x14ac:dyDescent="0.3">
      <c r="A11017" t="s">
        <v>446</v>
      </c>
      <c r="B11017" t="s">
        <v>447</v>
      </c>
      <c r="C11017">
        <v>2009</v>
      </c>
      <c r="D11017" s="1">
        <v>399000000000</v>
      </c>
      <c r="E11017" t="e" cm="1">
        <f t="array" ref="E11017">IF(
ISNA(_xlfn.XLOOKUP(B11017 &amp; C11017,[1]global_waste_stats!$B$2:$B$991 &amp; [1]global_waste_stats!$C$2:$C$991,[1]global_waste_stats!$D$2:$D$991)),
_xlfn.XLOOKUP(A11017 &amp; C11017,[2]UNdata_Export_20210503_03410335!$A$2:$A$1588 &amp; [2]UNdata_Export_20210503_03410335!$B$2:$B$1588,[2]UNdata_Export_20210503_03410335!$C$2:$C$1588 * 1000),
_xlfn.XLOOKUP(B11017 &amp; C11017,[1]global_waste_stats!$B$2:$B$991 &amp; [1]global_waste_stats!$C$2:$C$991,[1]global_waste_stats!$D$2:$D$991)
)</f>
        <v>#N/A</v>
      </c>
      <c r="F11017" t="str">
        <f t="shared" si="172"/>
        <v/>
      </c>
    </row>
    <row r="11018" spans="1:6" x14ac:dyDescent="0.3">
      <c r="A11018" t="s">
        <v>446</v>
      </c>
      <c r="B11018" t="s">
        <v>447</v>
      </c>
      <c r="C11018">
        <v>2010</v>
      </c>
      <c r="D11018" s="1">
        <v>393000000000</v>
      </c>
      <c r="E11018" t="e" cm="1">
        <f t="array" ref="E11018">IF(
ISNA(_xlfn.XLOOKUP(B11018 &amp; C11018,[1]global_waste_stats!$B$2:$B$991 &amp; [1]global_waste_stats!$C$2:$C$991,[1]global_waste_stats!$D$2:$D$991)),
_xlfn.XLOOKUP(A11018 &amp; C11018,[2]UNdata_Export_20210503_03410335!$A$2:$A$1588 &amp; [2]UNdata_Export_20210503_03410335!$B$2:$B$1588,[2]UNdata_Export_20210503_03410335!$C$2:$C$1588 * 1000),
_xlfn.XLOOKUP(B11018 &amp; C11018,[1]global_waste_stats!$B$2:$B$991 &amp; [1]global_waste_stats!$C$2:$C$991,[1]global_waste_stats!$D$2:$D$991)
)</f>
        <v>#N/A</v>
      </c>
      <c r="F11018" t="str">
        <f t="shared" si="172"/>
        <v/>
      </c>
    </row>
    <row r="11019" spans="1:6" x14ac:dyDescent="0.3">
      <c r="A11019" t="s">
        <v>446</v>
      </c>
      <c r="B11019" t="s">
        <v>447</v>
      </c>
      <c r="C11019">
        <v>2011</v>
      </c>
      <c r="D11019" s="1">
        <v>410000000000</v>
      </c>
      <c r="E11019" t="e" cm="1">
        <f t="array" ref="E11019">IF(
ISNA(_xlfn.XLOOKUP(B11019 &amp; C11019,[1]global_waste_stats!$B$2:$B$991 &amp; [1]global_waste_stats!$C$2:$C$991,[1]global_waste_stats!$D$2:$D$991)),
_xlfn.XLOOKUP(A11019 &amp; C11019,[2]UNdata_Export_20210503_03410335!$A$2:$A$1588 &amp; [2]UNdata_Export_20210503_03410335!$B$2:$B$1588,[2]UNdata_Export_20210503_03410335!$C$2:$C$1588 * 1000),
_xlfn.XLOOKUP(B11019 &amp; C11019,[1]global_waste_stats!$B$2:$B$991 &amp; [1]global_waste_stats!$C$2:$C$991,[1]global_waste_stats!$D$2:$D$991)
)</f>
        <v>#N/A</v>
      </c>
      <c r="F11019" t="str">
        <f t="shared" si="172"/>
        <v/>
      </c>
    </row>
    <row r="11020" spans="1:6" x14ac:dyDescent="0.3">
      <c r="A11020" t="s">
        <v>446</v>
      </c>
      <c r="B11020" t="s">
        <v>447</v>
      </c>
      <c r="C11020">
        <v>2012</v>
      </c>
      <c r="D11020" s="1">
        <v>433000000000</v>
      </c>
      <c r="E11020" t="e" cm="1">
        <f t="array" ref="E11020">IF(
ISNA(_xlfn.XLOOKUP(B11020 &amp; C11020,[1]global_waste_stats!$B$2:$B$991 &amp; [1]global_waste_stats!$C$2:$C$991,[1]global_waste_stats!$D$2:$D$991)),
_xlfn.XLOOKUP(A11020 &amp; C11020,[2]UNdata_Export_20210503_03410335!$A$2:$A$1588 &amp; [2]UNdata_Export_20210503_03410335!$B$2:$B$1588,[2]UNdata_Export_20210503_03410335!$C$2:$C$1588 * 1000),
_xlfn.XLOOKUP(B11020 &amp; C11020,[1]global_waste_stats!$B$2:$B$991 &amp; [1]global_waste_stats!$C$2:$C$991,[1]global_waste_stats!$D$2:$D$991)
)</f>
        <v>#N/A</v>
      </c>
      <c r="F11020" t="str">
        <f t="shared" si="172"/>
        <v/>
      </c>
    </row>
    <row r="11021" spans="1:6" x14ac:dyDescent="0.3">
      <c r="A11021" t="s">
        <v>446</v>
      </c>
      <c r="B11021" t="s">
        <v>447</v>
      </c>
      <c r="C11021">
        <v>2013</v>
      </c>
      <c r="D11021" s="1">
        <v>438000000000</v>
      </c>
      <c r="E11021" t="e" cm="1">
        <f t="array" ref="E11021">IF(
ISNA(_xlfn.XLOOKUP(B11021 &amp; C11021,[1]global_waste_stats!$B$2:$B$991 &amp; [1]global_waste_stats!$C$2:$C$991,[1]global_waste_stats!$D$2:$D$991)),
_xlfn.XLOOKUP(A11021 &amp; C11021,[2]UNdata_Export_20210503_03410335!$A$2:$A$1588 &amp; [2]UNdata_Export_20210503_03410335!$B$2:$B$1588,[2]UNdata_Export_20210503_03410335!$C$2:$C$1588 * 1000),
_xlfn.XLOOKUP(B11021 &amp; C11021,[1]global_waste_stats!$B$2:$B$991 &amp; [1]global_waste_stats!$C$2:$C$991,[1]global_waste_stats!$D$2:$D$991)
)</f>
        <v>#N/A</v>
      </c>
      <c r="F11021" t="str">
        <f t="shared" si="172"/>
        <v/>
      </c>
    </row>
    <row r="11022" spans="1:6" x14ac:dyDescent="0.3">
      <c r="A11022" t="s">
        <v>446</v>
      </c>
      <c r="B11022" t="s">
        <v>447</v>
      </c>
      <c r="C11022">
        <v>2014</v>
      </c>
      <c r="D11022" s="1">
        <v>421000000000</v>
      </c>
      <c r="E11022" t="e" cm="1">
        <f t="array" ref="E11022">IF(
ISNA(_xlfn.XLOOKUP(B11022 &amp; C11022,[1]global_waste_stats!$B$2:$B$991 &amp; [1]global_waste_stats!$C$2:$C$991,[1]global_waste_stats!$D$2:$D$991)),
_xlfn.XLOOKUP(A11022 &amp; C11022,[2]UNdata_Export_20210503_03410335!$A$2:$A$1588 &amp; [2]UNdata_Export_20210503_03410335!$B$2:$B$1588,[2]UNdata_Export_20210503_03410335!$C$2:$C$1588 * 1000),
_xlfn.XLOOKUP(B11022 &amp; C11022,[1]global_waste_stats!$B$2:$B$991 &amp; [1]global_waste_stats!$C$2:$C$991,[1]global_waste_stats!$D$2:$D$991)
)</f>
        <v>#N/A</v>
      </c>
      <c r="F11022" t="str">
        <f t="shared" si="172"/>
        <v/>
      </c>
    </row>
    <row r="11023" spans="1:6" x14ac:dyDescent="0.3">
      <c r="A11023" t="s">
        <v>448</v>
      </c>
      <c r="B11023" t="s">
        <v>449</v>
      </c>
      <c r="C11023">
        <v>1984</v>
      </c>
      <c r="D11023" s="1">
        <v>22466506504</v>
      </c>
      <c r="E11023" t="e" cm="1">
        <f t="array" ref="E11023">IF(
ISNA(_xlfn.XLOOKUP(B11023 &amp; C11023,[1]global_waste_stats!$B$2:$B$991 &amp; [1]global_waste_stats!$C$2:$C$991,[1]global_waste_stats!$D$2:$D$991)),
_xlfn.XLOOKUP(A11023 &amp; C11023,[2]UNdata_Export_20210503_03410335!$A$2:$A$1588 &amp; [2]UNdata_Export_20210503_03410335!$B$2:$B$1588,[2]UNdata_Export_20210503_03410335!$C$2:$C$1588 * 1000),
_xlfn.XLOOKUP(B11023 &amp; C11023,[1]global_waste_stats!$B$2:$B$991 &amp; [1]global_waste_stats!$C$2:$C$991,[1]global_waste_stats!$D$2:$D$991)
)</f>
        <v>#N/A</v>
      </c>
      <c r="F11023" t="str">
        <f t="shared" si="172"/>
        <v/>
      </c>
    </row>
    <row r="11024" spans="1:6" x14ac:dyDescent="0.3">
      <c r="A11024" t="s">
        <v>448</v>
      </c>
      <c r="B11024" t="s">
        <v>449</v>
      </c>
      <c r="C11024">
        <v>1985</v>
      </c>
      <c r="D11024" s="1">
        <v>23321549315</v>
      </c>
      <c r="E11024" t="e" cm="1">
        <f t="array" ref="E11024">IF(
ISNA(_xlfn.XLOOKUP(B11024 &amp; C11024,[1]global_waste_stats!$B$2:$B$991 &amp; [1]global_waste_stats!$C$2:$C$991,[1]global_waste_stats!$D$2:$D$991)),
_xlfn.XLOOKUP(A11024 &amp; C11024,[2]UNdata_Export_20210503_03410335!$A$2:$A$1588 &amp; [2]UNdata_Export_20210503_03410335!$B$2:$B$1588,[2]UNdata_Export_20210503_03410335!$C$2:$C$1588 * 1000),
_xlfn.XLOOKUP(B11024 &amp; C11024,[1]global_waste_stats!$B$2:$B$991 &amp; [1]global_waste_stats!$C$2:$C$991,[1]global_waste_stats!$D$2:$D$991)
)</f>
        <v>#N/A</v>
      </c>
      <c r="F11024" t="str">
        <f t="shared" si="172"/>
        <v/>
      </c>
    </row>
    <row r="11025" spans="1:6" x14ac:dyDescent="0.3">
      <c r="A11025" t="s">
        <v>448</v>
      </c>
      <c r="B11025" t="s">
        <v>449</v>
      </c>
      <c r="C11025">
        <v>1986</v>
      </c>
      <c r="D11025" s="1">
        <v>23972055325</v>
      </c>
      <c r="E11025" t="e" cm="1">
        <f t="array" ref="E11025">IF(
ISNA(_xlfn.XLOOKUP(B11025 &amp; C11025,[1]global_waste_stats!$B$2:$B$991 &amp; [1]global_waste_stats!$C$2:$C$991,[1]global_waste_stats!$D$2:$D$991)),
_xlfn.XLOOKUP(A11025 &amp; C11025,[2]UNdata_Export_20210503_03410335!$A$2:$A$1588 &amp; [2]UNdata_Export_20210503_03410335!$B$2:$B$1588,[2]UNdata_Export_20210503_03410335!$C$2:$C$1588 * 1000),
_xlfn.XLOOKUP(B11025 &amp; C11025,[1]global_waste_stats!$B$2:$B$991 &amp; [1]global_waste_stats!$C$2:$C$991,[1]global_waste_stats!$D$2:$D$991)
)</f>
        <v>#N/A</v>
      </c>
      <c r="F11025" t="str">
        <f t="shared" si="172"/>
        <v/>
      </c>
    </row>
    <row r="11026" spans="1:6" x14ac:dyDescent="0.3">
      <c r="A11026" t="s">
        <v>448</v>
      </c>
      <c r="B11026" t="s">
        <v>449</v>
      </c>
      <c r="C11026">
        <v>1987</v>
      </c>
      <c r="D11026" s="1">
        <v>24831086648</v>
      </c>
      <c r="E11026" t="e" cm="1">
        <f t="array" ref="E11026">IF(
ISNA(_xlfn.XLOOKUP(B11026 &amp; C11026,[1]global_waste_stats!$B$2:$B$991 &amp; [1]global_waste_stats!$C$2:$C$991,[1]global_waste_stats!$D$2:$D$991)),
_xlfn.XLOOKUP(A11026 &amp; C11026,[2]UNdata_Export_20210503_03410335!$A$2:$A$1588 &amp; [2]UNdata_Export_20210503_03410335!$B$2:$B$1588,[2]UNdata_Export_20210503_03410335!$C$2:$C$1588 * 1000),
_xlfn.XLOOKUP(B11026 &amp; C11026,[1]global_waste_stats!$B$2:$B$991 &amp; [1]global_waste_stats!$C$2:$C$991,[1]global_waste_stats!$D$2:$D$991)
)</f>
        <v>#N/A</v>
      </c>
      <c r="F11026" t="str">
        <f t="shared" si="172"/>
        <v/>
      </c>
    </row>
    <row r="11027" spans="1:6" x14ac:dyDescent="0.3">
      <c r="A11027" t="s">
        <v>448</v>
      </c>
      <c r="B11027" t="s">
        <v>449</v>
      </c>
      <c r="C11027">
        <v>1988</v>
      </c>
      <c r="D11027" s="1">
        <v>26106165846</v>
      </c>
      <c r="E11027" t="e" cm="1">
        <f t="array" ref="E11027">IF(
ISNA(_xlfn.XLOOKUP(B11027 &amp; C11027,[1]global_waste_stats!$B$2:$B$991 &amp; [1]global_waste_stats!$C$2:$C$991,[1]global_waste_stats!$D$2:$D$991)),
_xlfn.XLOOKUP(A11027 &amp; C11027,[2]UNdata_Export_20210503_03410335!$A$2:$A$1588 &amp; [2]UNdata_Export_20210503_03410335!$B$2:$B$1588,[2]UNdata_Export_20210503_03410335!$C$2:$C$1588 * 1000),
_xlfn.XLOOKUP(B11027 &amp; C11027,[1]global_waste_stats!$B$2:$B$991 &amp; [1]global_waste_stats!$C$2:$C$991,[1]global_waste_stats!$D$2:$D$991)
)</f>
        <v>#N/A</v>
      </c>
      <c r="F11027" t="str">
        <f t="shared" si="172"/>
        <v/>
      </c>
    </row>
    <row r="11028" spans="1:6" x14ac:dyDescent="0.3">
      <c r="A11028" t="s">
        <v>448</v>
      </c>
      <c r="B11028" t="s">
        <v>449</v>
      </c>
      <c r="C11028">
        <v>1989</v>
      </c>
      <c r="D11028" s="1">
        <v>28028757795</v>
      </c>
      <c r="E11028" t="e" cm="1">
        <f t="array" ref="E11028">IF(
ISNA(_xlfn.XLOOKUP(B11028 &amp; C11028,[1]global_waste_stats!$B$2:$B$991 &amp; [1]global_waste_stats!$C$2:$C$991,[1]global_waste_stats!$D$2:$D$991)),
_xlfn.XLOOKUP(A11028 &amp; C11028,[2]UNdata_Export_20210503_03410335!$A$2:$A$1588 &amp; [2]UNdata_Export_20210503_03410335!$B$2:$B$1588,[2]UNdata_Export_20210503_03410335!$C$2:$C$1588 * 1000),
_xlfn.XLOOKUP(B11028 &amp; C11028,[1]global_waste_stats!$B$2:$B$991 &amp; [1]global_waste_stats!$C$2:$C$991,[1]global_waste_stats!$D$2:$D$991)
)</f>
        <v>#N/A</v>
      </c>
      <c r="F11028" t="str">
        <f t="shared" si="172"/>
        <v/>
      </c>
    </row>
    <row r="11029" spans="1:6" x14ac:dyDescent="0.3">
      <c r="A11029" t="s">
        <v>448</v>
      </c>
      <c r="B11029" t="s">
        <v>449</v>
      </c>
      <c r="C11029">
        <v>1990</v>
      </c>
      <c r="D11029" s="1">
        <v>29458481786</v>
      </c>
      <c r="E11029" t="e" cm="1">
        <f t="array" ref="E11029">IF(
ISNA(_xlfn.XLOOKUP(B11029 &amp; C11029,[1]global_waste_stats!$B$2:$B$991 &amp; [1]global_waste_stats!$C$2:$C$991,[1]global_waste_stats!$D$2:$D$991)),
_xlfn.XLOOKUP(A11029 &amp; C11029,[2]UNdata_Export_20210503_03410335!$A$2:$A$1588 &amp; [2]UNdata_Export_20210503_03410335!$B$2:$B$1588,[2]UNdata_Export_20210503_03410335!$C$2:$C$1588 * 1000),
_xlfn.XLOOKUP(B11029 &amp; C11029,[1]global_waste_stats!$B$2:$B$991 &amp; [1]global_waste_stats!$C$2:$C$991,[1]global_waste_stats!$D$2:$D$991)
)</f>
        <v>#N/A</v>
      </c>
      <c r="F11029" t="str">
        <f t="shared" si="172"/>
        <v/>
      </c>
    </row>
    <row r="11030" spans="1:6" x14ac:dyDescent="0.3">
      <c r="A11030" t="s">
        <v>448</v>
      </c>
      <c r="B11030" t="s">
        <v>449</v>
      </c>
      <c r="C11030">
        <v>1991</v>
      </c>
      <c r="D11030" s="1">
        <v>31214455910</v>
      </c>
      <c r="E11030" t="e" cm="1">
        <f t="array" ref="E11030">IF(
ISNA(_xlfn.XLOOKUP(B11030 &amp; C11030,[1]global_waste_stats!$B$2:$B$991 &amp; [1]global_waste_stats!$C$2:$C$991,[1]global_waste_stats!$D$2:$D$991)),
_xlfn.XLOOKUP(A11030 &amp; C11030,[2]UNdata_Export_20210503_03410335!$A$2:$A$1588 &amp; [2]UNdata_Export_20210503_03410335!$B$2:$B$1588,[2]UNdata_Export_20210503_03410335!$C$2:$C$1588 * 1000),
_xlfn.XLOOKUP(B11030 &amp; C11030,[1]global_waste_stats!$B$2:$B$991 &amp; [1]global_waste_stats!$C$2:$C$991,[1]global_waste_stats!$D$2:$D$991)
)</f>
        <v>#N/A</v>
      </c>
      <c r="F11030" t="str">
        <f t="shared" si="172"/>
        <v/>
      </c>
    </row>
    <row r="11031" spans="1:6" x14ac:dyDescent="0.3">
      <c r="A11031" t="s">
        <v>448</v>
      </c>
      <c r="B11031" t="s">
        <v>449</v>
      </c>
      <c r="C11031">
        <v>1992</v>
      </c>
      <c r="D11031" s="1">
        <v>33913272582</v>
      </c>
      <c r="E11031" t="e" cm="1">
        <f t="array" ref="E11031">IF(
ISNA(_xlfn.XLOOKUP(B11031 &amp; C11031,[1]global_waste_stats!$B$2:$B$991 &amp; [1]global_waste_stats!$C$2:$C$991,[1]global_waste_stats!$D$2:$D$991)),
_xlfn.XLOOKUP(A11031 &amp; C11031,[2]UNdata_Export_20210503_03410335!$A$2:$A$1588 &amp; [2]UNdata_Export_20210503_03410335!$B$2:$B$1588,[2]UNdata_Export_20210503_03410335!$C$2:$C$1588 * 1000),
_xlfn.XLOOKUP(B11031 &amp; C11031,[1]global_waste_stats!$B$2:$B$991 &amp; [1]global_waste_stats!$C$2:$C$991,[1]global_waste_stats!$D$2:$D$991)
)</f>
        <v>#N/A</v>
      </c>
      <c r="F11031" t="str">
        <f t="shared" si="172"/>
        <v/>
      </c>
    </row>
    <row r="11032" spans="1:6" x14ac:dyDescent="0.3">
      <c r="A11032" t="s">
        <v>448</v>
      </c>
      <c r="B11032" t="s">
        <v>449</v>
      </c>
      <c r="C11032">
        <v>1993</v>
      </c>
      <c r="D11032" s="1">
        <v>36650999735</v>
      </c>
      <c r="E11032" t="e" cm="1">
        <f t="array" ref="E11032">IF(
ISNA(_xlfn.XLOOKUP(B11032 &amp; C11032,[1]global_waste_stats!$B$2:$B$991 &amp; [1]global_waste_stats!$C$2:$C$991,[1]global_waste_stats!$D$2:$D$991)),
_xlfn.XLOOKUP(A11032 &amp; C11032,[2]UNdata_Export_20210503_03410335!$A$2:$A$1588 &amp; [2]UNdata_Export_20210503_03410335!$B$2:$B$1588,[2]UNdata_Export_20210503_03410335!$C$2:$C$1588 * 1000),
_xlfn.XLOOKUP(B11032 &amp; C11032,[1]global_waste_stats!$B$2:$B$991 &amp; [1]global_waste_stats!$C$2:$C$991,[1]global_waste_stats!$D$2:$D$991)
)</f>
        <v>#N/A</v>
      </c>
      <c r="F11032" t="str">
        <f t="shared" si="172"/>
        <v/>
      </c>
    </row>
    <row r="11033" spans="1:6" x14ac:dyDescent="0.3">
      <c r="A11033" t="s">
        <v>448</v>
      </c>
      <c r="B11033" t="s">
        <v>449</v>
      </c>
      <c r="C11033">
        <v>1994</v>
      </c>
      <c r="D11033" s="1">
        <v>39890574620</v>
      </c>
      <c r="E11033" t="e" cm="1">
        <f t="array" ref="E11033">IF(
ISNA(_xlfn.XLOOKUP(B11033 &amp; C11033,[1]global_waste_stats!$B$2:$B$991 &amp; [1]global_waste_stats!$C$2:$C$991,[1]global_waste_stats!$D$2:$D$991)),
_xlfn.XLOOKUP(A11033 &amp; C11033,[2]UNdata_Export_20210503_03410335!$A$2:$A$1588 &amp; [2]UNdata_Export_20210503_03410335!$B$2:$B$1588,[2]UNdata_Export_20210503_03410335!$C$2:$C$1588 * 1000),
_xlfn.XLOOKUP(B11033 &amp; C11033,[1]global_waste_stats!$B$2:$B$991 &amp; [1]global_waste_stats!$C$2:$C$991,[1]global_waste_stats!$D$2:$D$991)
)</f>
        <v>#N/A</v>
      </c>
      <c r="F11033" t="str">
        <f t="shared" si="172"/>
        <v/>
      </c>
    </row>
    <row r="11034" spans="1:6" x14ac:dyDescent="0.3">
      <c r="A11034" t="s">
        <v>448</v>
      </c>
      <c r="B11034" t="s">
        <v>449</v>
      </c>
      <c r="C11034">
        <v>1995</v>
      </c>
      <c r="D11034" s="1">
        <v>43696326984</v>
      </c>
      <c r="E11034" t="e" cm="1">
        <f t="array" ref="E11034">IF(
ISNA(_xlfn.XLOOKUP(B11034 &amp; C11034,[1]global_waste_stats!$B$2:$B$991 &amp; [1]global_waste_stats!$C$2:$C$991,[1]global_waste_stats!$D$2:$D$991)),
_xlfn.XLOOKUP(A11034 &amp; C11034,[2]UNdata_Export_20210503_03410335!$A$2:$A$1588 &amp; [2]UNdata_Export_20210503_03410335!$B$2:$B$1588,[2]UNdata_Export_20210503_03410335!$C$2:$C$1588 * 1000),
_xlfn.XLOOKUP(B11034 &amp; C11034,[1]global_waste_stats!$B$2:$B$991 &amp; [1]global_waste_stats!$C$2:$C$991,[1]global_waste_stats!$D$2:$D$991)
)</f>
        <v>#N/A</v>
      </c>
      <c r="F11034" t="str">
        <f t="shared" si="172"/>
        <v/>
      </c>
    </row>
    <row r="11035" spans="1:6" x14ac:dyDescent="0.3">
      <c r="A11035" t="s">
        <v>448</v>
      </c>
      <c r="B11035" t="s">
        <v>449</v>
      </c>
      <c r="C11035">
        <v>1996</v>
      </c>
      <c r="D11035" s="1">
        <v>47777571569</v>
      </c>
      <c r="E11035" t="e" cm="1">
        <f t="array" ref="E11035">IF(
ISNA(_xlfn.XLOOKUP(B11035 &amp; C11035,[1]global_waste_stats!$B$2:$B$991 &amp; [1]global_waste_stats!$C$2:$C$991,[1]global_waste_stats!$D$2:$D$991)),
_xlfn.XLOOKUP(A11035 &amp; C11035,[2]UNdata_Export_20210503_03410335!$A$2:$A$1588 &amp; [2]UNdata_Export_20210503_03410335!$B$2:$B$1588,[2]UNdata_Export_20210503_03410335!$C$2:$C$1588 * 1000),
_xlfn.XLOOKUP(B11035 &amp; C11035,[1]global_waste_stats!$B$2:$B$991 &amp; [1]global_waste_stats!$C$2:$C$991,[1]global_waste_stats!$D$2:$D$991)
)</f>
        <v>#N/A</v>
      </c>
      <c r="F11035" t="str">
        <f t="shared" si="172"/>
        <v/>
      </c>
    </row>
    <row r="11036" spans="1:6" x14ac:dyDescent="0.3">
      <c r="A11036" t="s">
        <v>448</v>
      </c>
      <c r="B11036" t="s">
        <v>449</v>
      </c>
      <c r="C11036">
        <v>1997</v>
      </c>
      <c r="D11036" s="1">
        <v>51672439405</v>
      </c>
      <c r="E11036" t="e" cm="1">
        <f t="array" ref="E11036">IF(
ISNA(_xlfn.XLOOKUP(B11036 &amp; C11036,[1]global_waste_stats!$B$2:$B$991 &amp; [1]global_waste_stats!$C$2:$C$991,[1]global_waste_stats!$D$2:$D$991)),
_xlfn.XLOOKUP(A11036 &amp; C11036,[2]UNdata_Export_20210503_03410335!$A$2:$A$1588 &amp; [2]UNdata_Export_20210503_03410335!$B$2:$B$1588,[2]UNdata_Export_20210503_03410335!$C$2:$C$1588 * 1000),
_xlfn.XLOOKUP(B11036 &amp; C11036,[1]global_waste_stats!$B$2:$B$991 &amp; [1]global_waste_stats!$C$2:$C$991,[1]global_waste_stats!$D$2:$D$991)
)</f>
        <v>#N/A</v>
      </c>
      <c r="F11036" t="str">
        <f t="shared" si="172"/>
        <v/>
      </c>
    </row>
    <row r="11037" spans="1:6" x14ac:dyDescent="0.3">
      <c r="A11037" t="s">
        <v>448</v>
      </c>
      <c r="B11037" t="s">
        <v>449</v>
      </c>
      <c r="C11037">
        <v>1998</v>
      </c>
      <c r="D11037" s="1">
        <v>54651074162</v>
      </c>
      <c r="E11037" t="e" cm="1">
        <f t="array" ref="E11037">IF(
ISNA(_xlfn.XLOOKUP(B11037 &amp; C11037,[1]global_waste_stats!$B$2:$B$991 &amp; [1]global_waste_stats!$C$2:$C$991,[1]global_waste_stats!$D$2:$D$991)),
_xlfn.XLOOKUP(A11037 &amp; C11037,[2]UNdata_Export_20210503_03410335!$A$2:$A$1588 &amp; [2]UNdata_Export_20210503_03410335!$B$2:$B$1588,[2]UNdata_Export_20210503_03410335!$C$2:$C$1588 * 1000),
_xlfn.XLOOKUP(B11037 &amp; C11037,[1]global_waste_stats!$B$2:$B$991 &amp; [1]global_waste_stats!$C$2:$C$991,[1]global_waste_stats!$D$2:$D$991)
)</f>
        <v>#N/A</v>
      </c>
      <c r="F11037" t="str">
        <f t="shared" si="172"/>
        <v/>
      </c>
    </row>
    <row r="11038" spans="1:6" x14ac:dyDescent="0.3">
      <c r="A11038" t="s">
        <v>448</v>
      </c>
      <c r="B11038" t="s">
        <v>449</v>
      </c>
      <c r="C11038">
        <v>1999</v>
      </c>
      <c r="D11038" s="1">
        <v>57259890668</v>
      </c>
      <c r="E11038" t="e" cm="1">
        <f t="array" ref="E11038">IF(
ISNA(_xlfn.XLOOKUP(B11038 &amp; C11038,[1]global_waste_stats!$B$2:$B$991 &amp; [1]global_waste_stats!$C$2:$C$991,[1]global_waste_stats!$D$2:$D$991)),
_xlfn.XLOOKUP(A11038 &amp; C11038,[2]UNdata_Export_20210503_03410335!$A$2:$A$1588 &amp; [2]UNdata_Export_20210503_03410335!$B$2:$B$1588,[2]UNdata_Export_20210503_03410335!$C$2:$C$1588 * 1000),
_xlfn.XLOOKUP(B11038 &amp; C11038,[1]global_waste_stats!$B$2:$B$991 &amp; [1]global_waste_stats!$C$2:$C$991,[1]global_waste_stats!$D$2:$D$991)
)</f>
        <v>#N/A</v>
      </c>
      <c r="F11038" t="str">
        <f t="shared" si="172"/>
        <v/>
      </c>
    </row>
    <row r="11039" spans="1:6" x14ac:dyDescent="0.3">
      <c r="A11039" t="s">
        <v>448</v>
      </c>
      <c r="B11039" t="s">
        <v>449</v>
      </c>
      <c r="C11039">
        <v>2000</v>
      </c>
      <c r="D11039" s="1">
        <v>61146300623</v>
      </c>
      <c r="E11039" t="e" cm="1">
        <f t="array" ref="E11039">IF(
ISNA(_xlfn.XLOOKUP(B11039 &amp; C11039,[1]global_waste_stats!$B$2:$B$991 &amp; [1]global_waste_stats!$C$2:$C$991,[1]global_waste_stats!$D$2:$D$991)),
_xlfn.XLOOKUP(A11039 &amp; C11039,[2]UNdata_Export_20210503_03410335!$A$2:$A$1588 &amp; [2]UNdata_Export_20210503_03410335!$B$2:$B$1588,[2]UNdata_Export_20210503_03410335!$C$2:$C$1588 * 1000),
_xlfn.XLOOKUP(B11039 &amp; C11039,[1]global_waste_stats!$B$2:$B$991 &amp; [1]global_waste_stats!$C$2:$C$991,[1]global_waste_stats!$D$2:$D$991)
)</f>
        <v>#N/A</v>
      </c>
      <c r="F11039" t="str">
        <f t="shared" si="172"/>
        <v/>
      </c>
    </row>
    <row r="11040" spans="1:6" x14ac:dyDescent="0.3">
      <c r="A11040" t="s">
        <v>448</v>
      </c>
      <c r="B11040" t="s">
        <v>449</v>
      </c>
      <c r="C11040">
        <v>2001</v>
      </c>
      <c r="D11040" s="1">
        <v>64933025784</v>
      </c>
      <c r="E11040" t="e" cm="1">
        <f t="array" ref="E11040">IF(
ISNA(_xlfn.XLOOKUP(B11040 &amp; C11040,[1]global_waste_stats!$B$2:$B$991 &amp; [1]global_waste_stats!$C$2:$C$991,[1]global_waste_stats!$D$2:$D$991)),
_xlfn.XLOOKUP(A11040 &amp; C11040,[2]UNdata_Export_20210503_03410335!$A$2:$A$1588 &amp; [2]UNdata_Export_20210503_03410335!$B$2:$B$1588,[2]UNdata_Export_20210503_03410335!$C$2:$C$1588 * 1000),
_xlfn.XLOOKUP(B11040 &amp; C11040,[1]global_waste_stats!$B$2:$B$991 &amp; [1]global_waste_stats!$C$2:$C$991,[1]global_waste_stats!$D$2:$D$991)
)</f>
        <v>#N/A</v>
      </c>
      <c r="F11040" t="str">
        <f t="shared" si="172"/>
        <v/>
      </c>
    </row>
    <row r="11041" spans="1:6" x14ac:dyDescent="0.3">
      <c r="A11041" t="s">
        <v>448</v>
      </c>
      <c r="B11041" t="s">
        <v>449</v>
      </c>
      <c r="C11041">
        <v>2002</v>
      </c>
      <c r="D11041" s="1">
        <v>69037326106</v>
      </c>
      <c r="E11041" t="e" cm="1">
        <f t="array" ref="E11041">IF(
ISNA(_xlfn.XLOOKUP(B11041 &amp; C11041,[1]global_waste_stats!$B$2:$B$991 &amp; [1]global_waste_stats!$C$2:$C$991,[1]global_waste_stats!$D$2:$D$991)),
_xlfn.XLOOKUP(A11041 &amp; C11041,[2]UNdata_Export_20210503_03410335!$A$2:$A$1588 &amp; [2]UNdata_Export_20210503_03410335!$B$2:$B$1588,[2]UNdata_Export_20210503_03410335!$C$2:$C$1588 * 1000),
_xlfn.XLOOKUP(B11041 &amp; C11041,[1]global_waste_stats!$B$2:$B$991 &amp; [1]global_waste_stats!$C$2:$C$991,[1]global_waste_stats!$D$2:$D$991)
)</f>
        <v>#N/A</v>
      </c>
      <c r="F11041" t="str">
        <f t="shared" si="172"/>
        <v/>
      </c>
    </row>
    <row r="11042" spans="1:6" x14ac:dyDescent="0.3">
      <c r="A11042" t="s">
        <v>448</v>
      </c>
      <c r="B11042" t="s">
        <v>449</v>
      </c>
      <c r="C11042">
        <v>2003</v>
      </c>
      <c r="D11042" s="1">
        <v>73800255067</v>
      </c>
      <c r="E11042" t="e" cm="1">
        <f t="array" ref="E11042">IF(
ISNA(_xlfn.XLOOKUP(B11042 &amp; C11042,[1]global_waste_stats!$B$2:$B$991 &amp; [1]global_waste_stats!$C$2:$C$991,[1]global_waste_stats!$D$2:$D$991)),
_xlfn.XLOOKUP(A11042 &amp; C11042,[2]UNdata_Export_20210503_03410335!$A$2:$A$1588 &amp; [2]UNdata_Export_20210503_03410335!$B$2:$B$1588,[2]UNdata_Export_20210503_03410335!$C$2:$C$1588 * 1000),
_xlfn.XLOOKUP(B11042 &amp; C11042,[1]global_waste_stats!$B$2:$B$991 &amp; [1]global_waste_stats!$C$2:$C$991,[1]global_waste_stats!$D$2:$D$991)
)</f>
        <v>#N/A</v>
      </c>
      <c r="F11042" t="str">
        <f t="shared" si="172"/>
        <v/>
      </c>
    </row>
    <row r="11043" spans="1:6" x14ac:dyDescent="0.3">
      <c r="A11043" t="s">
        <v>448</v>
      </c>
      <c r="B11043" t="s">
        <v>449</v>
      </c>
      <c r="C11043">
        <v>2004</v>
      </c>
      <c r="D11043" s="1">
        <v>79362145321</v>
      </c>
      <c r="E11043" t="e" cm="1">
        <f t="array" ref="E11043">IF(
ISNA(_xlfn.XLOOKUP(B11043 &amp; C11043,[1]global_waste_stats!$B$2:$B$991 &amp; [1]global_waste_stats!$C$2:$C$991,[1]global_waste_stats!$D$2:$D$991)),
_xlfn.XLOOKUP(A11043 &amp; C11043,[2]UNdata_Export_20210503_03410335!$A$2:$A$1588 &amp; [2]UNdata_Export_20210503_03410335!$B$2:$B$1588,[2]UNdata_Export_20210503_03410335!$C$2:$C$1588 * 1000),
_xlfn.XLOOKUP(B11043 &amp; C11043,[1]global_waste_stats!$B$2:$B$991 &amp; [1]global_waste_stats!$C$2:$C$991,[1]global_waste_stats!$D$2:$D$991)
)</f>
        <v>#N/A</v>
      </c>
      <c r="F11043" t="str">
        <f t="shared" si="172"/>
        <v/>
      </c>
    </row>
    <row r="11044" spans="1:6" x14ac:dyDescent="0.3">
      <c r="A11044" t="s">
        <v>448</v>
      </c>
      <c r="B11044" t="s">
        <v>449</v>
      </c>
      <c r="C11044">
        <v>2005</v>
      </c>
      <c r="D11044" s="1">
        <v>85351803030</v>
      </c>
      <c r="E11044" t="e" cm="1">
        <f t="array" ref="E11044">IF(
ISNA(_xlfn.XLOOKUP(B11044 &amp; C11044,[1]global_waste_stats!$B$2:$B$991 &amp; [1]global_waste_stats!$C$2:$C$991,[1]global_waste_stats!$D$2:$D$991)),
_xlfn.XLOOKUP(A11044 &amp; C11044,[2]UNdata_Export_20210503_03410335!$A$2:$A$1588 &amp; [2]UNdata_Export_20210503_03410335!$B$2:$B$1588,[2]UNdata_Export_20210503_03410335!$C$2:$C$1588 * 1000),
_xlfn.XLOOKUP(B11044 &amp; C11044,[1]global_waste_stats!$B$2:$B$991 &amp; [1]global_waste_stats!$C$2:$C$991,[1]global_waste_stats!$D$2:$D$991)
)</f>
        <v>#N/A</v>
      </c>
      <c r="F11044" t="str">
        <f t="shared" si="172"/>
        <v/>
      </c>
    </row>
    <row r="11045" spans="1:6" x14ac:dyDescent="0.3">
      <c r="A11045" t="s">
        <v>448</v>
      </c>
      <c r="B11045" t="s">
        <v>449</v>
      </c>
      <c r="C11045">
        <v>2006</v>
      </c>
      <c r="D11045" s="1">
        <v>91307613277</v>
      </c>
      <c r="E11045" t="e" cm="1">
        <f t="array" ref="E11045">IF(
ISNA(_xlfn.XLOOKUP(B11045 &amp; C11045,[1]global_waste_stats!$B$2:$B$991 &amp; [1]global_waste_stats!$C$2:$C$991,[1]global_waste_stats!$D$2:$D$991)),
_xlfn.XLOOKUP(A11045 &amp; C11045,[2]UNdata_Export_20210503_03410335!$A$2:$A$1588 &amp; [2]UNdata_Export_20210503_03410335!$B$2:$B$1588,[2]UNdata_Export_20210503_03410335!$C$2:$C$1588 * 1000),
_xlfn.XLOOKUP(B11045 &amp; C11045,[1]global_waste_stats!$B$2:$B$991 &amp; [1]global_waste_stats!$C$2:$C$991,[1]global_waste_stats!$D$2:$D$991)
)</f>
        <v>#N/A</v>
      </c>
      <c r="F11045" t="str">
        <f t="shared" si="172"/>
        <v/>
      </c>
    </row>
    <row r="11046" spans="1:6" x14ac:dyDescent="0.3">
      <c r="A11046" t="s">
        <v>448</v>
      </c>
      <c r="B11046" t="s">
        <v>449</v>
      </c>
      <c r="C11046">
        <v>2007</v>
      </c>
      <c r="D11046" s="1">
        <v>97817393660</v>
      </c>
      <c r="E11046" t="e" cm="1">
        <f t="array" ref="E11046">IF(
ISNA(_xlfn.XLOOKUP(B11046 &amp; C11046,[1]global_waste_stats!$B$2:$B$991 &amp; [1]global_waste_stats!$C$2:$C$991,[1]global_waste_stats!$D$2:$D$991)),
_xlfn.XLOOKUP(A11046 &amp; C11046,[2]UNdata_Export_20210503_03410335!$A$2:$A$1588 &amp; [2]UNdata_Export_20210503_03410335!$B$2:$B$1588,[2]UNdata_Export_20210503_03410335!$C$2:$C$1588 * 1000),
_xlfn.XLOOKUP(B11046 &amp; C11046,[1]global_waste_stats!$B$2:$B$991 &amp; [1]global_waste_stats!$C$2:$C$991,[1]global_waste_stats!$D$2:$D$991)
)</f>
        <v>#N/A</v>
      </c>
      <c r="F11046" t="str">
        <f t="shared" si="172"/>
        <v/>
      </c>
    </row>
    <row r="11047" spans="1:6" x14ac:dyDescent="0.3">
      <c r="A11047" t="s">
        <v>448</v>
      </c>
      <c r="B11047" t="s">
        <v>449</v>
      </c>
      <c r="C11047">
        <v>2008</v>
      </c>
      <c r="D11047" s="1">
        <v>103000000000</v>
      </c>
      <c r="E11047" t="e" cm="1">
        <f t="array" ref="E11047">IF(
ISNA(_xlfn.XLOOKUP(B11047 &amp; C11047,[1]global_waste_stats!$B$2:$B$991 &amp; [1]global_waste_stats!$C$2:$C$991,[1]global_waste_stats!$D$2:$D$991)),
_xlfn.XLOOKUP(A11047 &amp; C11047,[2]UNdata_Export_20210503_03410335!$A$2:$A$1588 &amp; [2]UNdata_Export_20210503_03410335!$B$2:$B$1588,[2]UNdata_Export_20210503_03410335!$C$2:$C$1588 * 1000),
_xlfn.XLOOKUP(B11047 &amp; C11047,[1]global_waste_stats!$B$2:$B$991 &amp; [1]global_waste_stats!$C$2:$C$991,[1]global_waste_stats!$D$2:$D$991)
)</f>
        <v>#N/A</v>
      </c>
      <c r="F11047" t="str">
        <f t="shared" si="172"/>
        <v/>
      </c>
    </row>
    <row r="11048" spans="1:6" x14ac:dyDescent="0.3">
      <c r="A11048" t="s">
        <v>448</v>
      </c>
      <c r="B11048" t="s">
        <v>449</v>
      </c>
      <c r="C11048">
        <v>2009</v>
      </c>
      <c r="D11048" s="1">
        <v>109000000000</v>
      </c>
      <c r="E11048" t="e" cm="1">
        <f t="array" ref="E11048">IF(
ISNA(_xlfn.XLOOKUP(B11048 &amp; C11048,[1]global_waste_stats!$B$2:$B$991 &amp; [1]global_waste_stats!$C$2:$C$991,[1]global_waste_stats!$D$2:$D$991)),
_xlfn.XLOOKUP(A11048 &amp; C11048,[2]UNdata_Export_20210503_03410335!$A$2:$A$1588 &amp; [2]UNdata_Export_20210503_03410335!$B$2:$B$1588,[2]UNdata_Export_20210503_03410335!$C$2:$C$1588 * 1000),
_xlfn.XLOOKUP(B11048 &amp; C11048,[1]global_waste_stats!$B$2:$B$991 &amp; [1]global_waste_stats!$C$2:$C$991,[1]global_waste_stats!$D$2:$D$991)
)</f>
        <v>#N/A</v>
      </c>
      <c r="F11048" t="str">
        <f t="shared" si="172"/>
        <v/>
      </c>
    </row>
    <row r="11049" spans="1:6" x14ac:dyDescent="0.3">
      <c r="A11049" t="s">
        <v>448</v>
      </c>
      <c r="B11049" t="s">
        <v>449</v>
      </c>
      <c r="C11049">
        <v>2010</v>
      </c>
      <c r="D11049" s="1">
        <v>116000000000</v>
      </c>
      <c r="E11049" t="e" cm="1">
        <f t="array" ref="E11049">IF(
ISNA(_xlfn.XLOOKUP(B11049 &amp; C11049,[1]global_waste_stats!$B$2:$B$991 &amp; [1]global_waste_stats!$C$2:$C$991,[1]global_waste_stats!$D$2:$D$991)),
_xlfn.XLOOKUP(A11049 &amp; C11049,[2]UNdata_Export_20210503_03410335!$A$2:$A$1588 &amp; [2]UNdata_Export_20210503_03410335!$B$2:$B$1588,[2]UNdata_Export_20210503_03410335!$C$2:$C$1588 * 1000),
_xlfn.XLOOKUP(B11049 &amp; C11049,[1]global_waste_stats!$B$2:$B$991 &amp; [1]global_waste_stats!$C$2:$C$991,[1]global_waste_stats!$D$2:$D$991)
)</f>
        <v>#N/A</v>
      </c>
      <c r="F11049" t="str">
        <f t="shared" si="172"/>
        <v/>
      </c>
    </row>
    <row r="11050" spans="1:6" x14ac:dyDescent="0.3">
      <c r="A11050" t="s">
        <v>448</v>
      </c>
      <c r="B11050" t="s">
        <v>449</v>
      </c>
      <c r="C11050">
        <v>2011</v>
      </c>
      <c r="D11050" s="1">
        <v>123000000000</v>
      </c>
      <c r="E11050" t="e" cm="1">
        <f t="array" ref="E11050">IF(
ISNA(_xlfn.XLOOKUP(B11050 &amp; C11050,[1]global_waste_stats!$B$2:$B$991 &amp; [1]global_waste_stats!$C$2:$C$991,[1]global_waste_stats!$D$2:$D$991)),
_xlfn.XLOOKUP(A11050 &amp; C11050,[2]UNdata_Export_20210503_03410335!$A$2:$A$1588 &amp; [2]UNdata_Export_20210503_03410335!$B$2:$B$1588,[2]UNdata_Export_20210503_03410335!$C$2:$C$1588 * 1000),
_xlfn.XLOOKUP(B11050 &amp; C11050,[1]global_waste_stats!$B$2:$B$991 &amp; [1]global_waste_stats!$C$2:$C$991,[1]global_waste_stats!$D$2:$D$991)
)</f>
        <v>#N/A</v>
      </c>
      <c r="F11050" t="str">
        <f t="shared" si="172"/>
        <v/>
      </c>
    </row>
    <row r="11051" spans="1:6" x14ac:dyDescent="0.3">
      <c r="A11051" t="s">
        <v>448</v>
      </c>
      <c r="B11051" t="s">
        <v>449</v>
      </c>
      <c r="C11051">
        <v>2012</v>
      </c>
      <c r="D11051" s="1">
        <v>130000000000</v>
      </c>
      <c r="E11051" t="e" cm="1">
        <f t="array" ref="E11051">IF(
ISNA(_xlfn.XLOOKUP(B11051 &amp; C11051,[1]global_waste_stats!$B$2:$B$991 &amp; [1]global_waste_stats!$C$2:$C$991,[1]global_waste_stats!$D$2:$D$991)),
_xlfn.XLOOKUP(A11051 &amp; C11051,[2]UNdata_Export_20210503_03410335!$A$2:$A$1588 &amp; [2]UNdata_Export_20210503_03410335!$B$2:$B$1588,[2]UNdata_Export_20210503_03410335!$C$2:$C$1588 * 1000),
_xlfn.XLOOKUP(B11051 &amp; C11051,[1]global_waste_stats!$B$2:$B$991 &amp; [1]global_waste_stats!$C$2:$C$991,[1]global_waste_stats!$D$2:$D$991)
)</f>
        <v>#N/A</v>
      </c>
      <c r="F11051" t="str">
        <f t="shared" si="172"/>
        <v/>
      </c>
    </row>
    <row r="11052" spans="1:6" x14ac:dyDescent="0.3">
      <c r="A11052" t="s">
        <v>448</v>
      </c>
      <c r="B11052" t="s">
        <v>449</v>
      </c>
      <c r="C11052">
        <v>2013</v>
      </c>
      <c r="D11052" s="1">
        <v>137000000000</v>
      </c>
      <c r="E11052" t="e" cm="1">
        <f t="array" ref="E11052">IF(
ISNA(_xlfn.XLOOKUP(B11052 &amp; C11052,[1]global_waste_stats!$B$2:$B$991 &amp; [1]global_waste_stats!$C$2:$C$991,[1]global_waste_stats!$D$2:$D$991)),
_xlfn.XLOOKUP(A11052 &amp; C11052,[2]UNdata_Export_20210503_03410335!$A$2:$A$1588 &amp; [2]UNdata_Export_20210503_03410335!$B$2:$B$1588,[2]UNdata_Export_20210503_03410335!$C$2:$C$1588 * 1000),
_xlfn.XLOOKUP(B11052 &amp; C11052,[1]global_waste_stats!$B$2:$B$991 &amp; [1]global_waste_stats!$C$2:$C$991,[1]global_waste_stats!$D$2:$D$991)
)</f>
        <v>#N/A</v>
      </c>
      <c r="F11052" t="str">
        <f t="shared" si="172"/>
        <v/>
      </c>
    </row>
    <row r="11053" spans="1:6" x14ac:dyDescent="0.3">
      <c r="A11053" t="s">
        <v>448</v>
      </c>
      <c r="B11053" t="s">
        <v>449</v>
      </c>
      <c r="C11053">
        <v>2014</v>
      </c>
      <c r="D11053" s="1">
        <v>145000000000</v>
      </c>
      <c r="E11053" t="e" cm="1">
        <f t="array" ref="E11053">IF(
ISNA(_xlfn.XLOOKUP(B11053 &amp; C11053,[1]global_waste_stats!$B$2:$B$991 &amp; [1]global_waste_stats!$C$2:$C$991,[1]global_waste_stats!$D$2:$D$991)),
_xlfn.XLOOKUP(A11053 &amp; C11053,[2]UNdata_Export_20210503_03410335!$A$2:$A$1588 &amp; [2]UNdata_Export_20210503_03410335!$B$2:$B$1588,[2]UNdata_Export_20210503_03410335!$C$2:$C$1588 * 1000),
_xlfn.XLOOKUP(B11053 &amp; C11053,[1]global_waste_stats!$B$2:$B$991 &amp; [1]global_waste_stats!$C$2:$C$991,[1]global_waste_stats!$D$2:$D$991)
)</f>
        <v>#N/A</v>
      </c>
      <c r="F11053" t="str">
        <f t="shared" si="172"/>
        <v/>
      </c>
    </row>
    <row r="11054" spans="1:6" x14ac:dyDescent="0.3">
      <c r="A11054" t="s">
        <v>448</v>
      </c>
      <c r="B11054" t="s">
        <v>449</v>
      </c>
      <c r="C11054">
        <v>2015</v>
      </c>
      <c r="D11054" s="1">
        <v>155000000000</v>
      </c>
      <c r="E11054" t="e" cm="1">
        <f t="array" ref="E11054">IF(
ISNA(_xlfn.XLOOKUP(B11054 &amp; C11054,[1]global_waste_stats!$B$2:$B$991 &amp; [1]global_waste_stats!$C$2:$C$991,[1]global_waste_stats!$D$2:$D$991)),
_xlfn.XLOOKUP(A11054 &amp; C11054,[2]UNdata_Export_20210503_03410335!$A$2:$A$1588 &amp; [2]UNdata_Export_20210503_03410335!$B$2:$B$1588,[2]UNdata_Export_20210503_03410335!$C$2:$C$1588 * 1000),
_xlfn.XLOOKUP(B11054 &amp; C11054,[1]global_waste_stats!$B$2:$B$991 &amp; [1]global_waste_stats!$C$2:$C$991,[1]global_waste_stats!$D$2:$D$991)
)</f>
        <v>#N/A</v>
      </c>
      <c r="F11054" t="str">
        <f t="shared" si="172"/>
        <v/>
      </c>
    </row>
    <row r="11055" spans="1:6" x14ac:dyDescent="0.3">
      <c r="A11055" t="s">
        <v>448</v>
      </c>
      <c r="B11055" t="s">
        <v>449</v>
      </c>
      <c r="C11055">
        <v>2016</v>
      </c>
      <c r="D11055" s="1">
        <v>164000000000</v>
      </c>
      <c r="E11055" t="e" cm="1">
        <f t="array" ref="E11055">IF(
ISNA(_xlfn.XLOOKUP(B11055 &amp; C11055,[1]global_waste_stats!$B$2:$B$991 &amp; [1]global_waste_stats!$C$2:$C$991,[1]global_waste_stats!$D$2:$D$991)),
_xlfn.XLOOKUP(A11055 &amp; C11055,[2]UNdata_Export_20210503_03410335!$A$2:$A$1588 &amp; [2]UNdata_Export_20210503_03410335!$B$2:$B$1588,[2]UNdata_Export_20210503_03410335!$C$2:$C$1588 * 1000),
_xlfn.XLOOKUP(B11055 &amp; C11055,[1]global_waste_stats!$B$2:$B$991 &amp; [1]global_waste_stats!$C$2:$C$991,[1]global_waste_stats!$D$2:$D$991)
)</f>
        <v>#N/A</v>
      </c>
      <c r="F11055" t="str">
        <f t="shared" si="172"/>
        <v/>
      </c>
    </row>
    <row r="11056" spans="1:6" x14ac:dyDescent="0.3">
      <c r="A11056" t="s">
        <v>448</v>
      </c>
      <c r="B11056" t="s">
        <v>449</v>
      </c>
      <c r="C11056">
        <v>2017</v>
      </c>
      <c r="D11056" s="1">
        <v>175000000000</v>
      </c>
      <c r="E11056" t="e" cm="1">
        <f t="array" ref="E11056">IF(
ISNA(_xlfn.XLOOKUP(B11056 &amp; C11056,[1]global_waste_stats!$B$2:$B$991 &amp; [1]global_waste_stats!$C$2:$C$991,[1]global_waste_stats!$D$2:$D$991)),
_xlfn.XLOOKUP(A11056 &amp; C11056,[2]UNdata_Export_20210503_03410335!$A$2:$A$1588 &amp; [2]UNdata_Export_20210503_03410335!$B$2:$B$1588,[2]UNdata_Export_20210503_03410335!$C$2:$C$1588 * 1000),
_xlfn.XLOOKUP(B11056 &amp; C11056,[1]global_waste_stats!$B$2:$B$991 &amp; [1]global_waste_stats!$C$2:$C$991,[1]global_waste_stats!$D$2:$D$991)
)</f>
        <v>#N/A</v>
      </c>
      <c r="F11056" t="str">
        <f t="shared" si="172"/>
        <v/>
      </c>
    </row>
    <row r="11057" spans="1:6" x14ac:dyDescent="0.3">
      <c r="A11057" t="s">
        <v>450</v>
      </c>
      <c r="B11057" t="s">
        <v>451</v>
      </c>
      <c r="C11057">
        <v>1960</v>
      </c>
      <c r="D11057" s="1">
        <v>11200000000000</v>
      </c>
      <c r="E11057" t="e" cm="1">
        <f t="array" ref="E11057">IF(
ISNA(_xlfn.XLOOKUP(B11057 &amp; C11057,[1]global_waste_stats!$B$2:$B$991 &amp; [1]global_waste_stats!$C$2:$C$991,[1]global_waste_stats!$D$2:$D$991)),
_xlfn.XLOOKUP(A11057 &amp; C11057,[2]UNdata_Export_20210503_03410335!$A$2:$A$1588 &amp; [2]UNdata_Export_20210503_03410335!$B$2:$B$1588,[2]UNdata_Export_20210503_03410335!$C$2:$C$1588 * 1000),
_xlfn.XLOOKUP(B11057 &amp; C11057,[1]global_waste_stats!$B$2:$B$991 &amp; [1]global_waste_stats!$C$2:$C$991,[1]global_waste_stats!$D$2:$D$991)
)</f>
        <v>#N/A</v>
      </c>
      <c r="F11057" t="str">
        <f t="shared" si="172"/>
        <v/>
      </c>
    </row>
    <row r="11058" spans="1:6" x14ac:dyDescent="0.3">
      <c r="A11058" t="s">
        <v>450</v>
      </c>
      <c r="B11058" t="s">
        <v>451</v>
      </c>
      <c r="C11058">
        <v>1961</v>
      </c>
      <c r="D11058" s="1">
        <v>11700000000000</v>
      </c>
      <c r="E11058" t="e" cm="1">
        <f t="array" ref="E11058">IF(
ISNA(_xlfn.XLOOKUP(B11058 &amp; C11058,[1]global_waste_stats!$B$2:$B$991 &amp; [1]global_waste_stats!$C$2:$C$991,[1]global_waste_stats!$D$2:$D$991)),
_xlfn.XLOOKUP(A11058 &amp; C11058,[2]UNdata_Export_20210503_03410335!$A$2:$A$1588 &amp; [2]UNdata_Export_20210503_03410335!$B$2:$B$1588,[2]UNdata_Export_20210503_03410335!$C$2:$C$1588 * 1000),
_xlfn.XLOOKUP(B11058 &amp; C11058,[1]global_waste_stats!$B$2:$B$991 &amp; [1]global_waste_stats!$C$2:$C$991,[1]global_waste_stats!$D$2:$D$991)
)</f>
        <v>#N/A</v>
      </c>
      <c r="F11058" t="str">
        <f t="shared" si="172"/>
        <v/>
      </c>
    </row>
    <row r="11059" spans="1:6" x14ac:dyDescent="0.3">
      <c r="A11059" t="s">
        <v>450</v>
      </c>
      <c r="B11059" t="s">
        <v>451</v>
      </c>
      <c r="C11059">
        <v>1962</v>
      </c>
      <c r="D11059" s="1">
        <v>12300000000000</v>
      </c>
      <c r="E11059" t="e" cm="1">
        <f t="array" ref="E11059">IF(
ISNA(_xlfn.XLOOKUP(B11059 &amp; C11059,[1]global_waste_stats!$B$2:$B$991 &amp; [1]global_waste_stats!$C$2:$C$991,[1]global_waste_stats!$D$2:$D$991)),
_xlfn.XLOOKUP(A11059 &amp; C11059,[2]UNdata_Export_20210503_03410335!$A$2:$A$1588 &amp; [2]UNdata_Export_20210503_03410335!$B$2:$B$1588,[2]UNdata_Export_20210503_03410335!$C$2:$C$1588 * 1000),
_xlfn.XLOOKUP(B11059 &amp; C11059,[1]global_waste_stats!$B$2:$B$991 &amp; [1]global_waste_stats!$C$2:$C$991,[1]global_waste_stats!$D$2:$D$991)
)</f>
        <v>#N/A</v>
      </c>
      <c r="F11059" t="str">
        <f t="shared" si="172"/>
        <v/>
      </c>
    </row>
    <row r="11060" spans="1:6" x14ac:dyDescent="0.3">
      <c r="A11060" t="s">
        <v>450</v>
      </c>
      <c r="B11060" t="s">
        <v>451</v>
      </c>
      <c r="C11060">
        <v>1963</v>
      </c>
      <c r="D11060" s="1">
        <v>13000000000000</v>
      </c>
      <c r="E11060" t="e" cm="1">
        <f t="array" ref="E11060">IF(
ISNA(_xlfn.XLOOKUP(B11060 &amp; C11060,[1]global_waste_stats!$B$2:$B$991 &amp; [1]global_waste_stats!$C$2:$C$991,[1]global_waste_stats!$D$2:$D$991)),
_xlfn.XLOOKUP(A11060 &amp; C11060,[2]UNdata_Export_20210503_03410335!$A$2:$A$1588 &amp; [2]UNdata_Export_20210503_03410335!$B$2:$B$1588,[2]UNdata_Export_20210503_03410335!$C$2:$C$1588 * 1000),
_xlfn.XLOOKUP(B11060 &amp; C11060,[1]global_waste_stats!$B$2:$B$991 &amp; [1]global_waste_stats!$C$2:$C$991,[1]global_waste_stats!$D$2:$D$991)
)</f>
        <v>#N/A</v>
      </c>
      <c r="F11060" t="str">
        <f t="shared" si="172"/>
        <v/>
      </c>
    </row>
    <row r="11061" spans="1:6" x14ac:dyDescent="0.3">
      <c r="A11061" t="s">
        <v>450</v>
      </c>
      <c r="B11061" t="s">
        <v>451</v>
      </c>
      <c r="C11061">
        <v>1964</v>
      </c>
      <c r="D11061" s="1">
        <v>13900000000000</v>
      </c>
      <c r="E11061" t="e" cm="1">
        <f t="array" ref="E11061">IF(
ISNA(_xlfn.XLOOKUP(B11061 &amp; C11061,[1]global_waste_stats!$B$2:$B$991 &amp; [1]global_waste_stats!$C$2:$C$991,[1]global_waste_stats!$D$2:$D$991)),
_xlfn.XLOOKUP(A11061 &amp; C11061,[2]UNdata_Export_20210503_03410335!$A$2:$A$1588 &amp; [2]UNdata_Export_20210503_03410335!$B$2:$B$1588,[2]UNdata_Export_20210503_03410335!$C$2:$C$1588 * 1000),
_xlfn.XLOOKUP(B11061 &amp; C11061,[1]global_waste_stats!$B$2:$B$991 &amp; [1]global_waste_stats!$C$2:$C$991,[1]global_waste_stats!$D$2:$D$991)
)</f>
        <v>#N/A</v>
      </c>
      <c r="F11061" t="str">
        <f t="shared" si="172"/>
        <v/>
      </c>
    </row>
    <row r="11062" spans="1:6" x14ac:dyDescent="0.3">
      <c r="A11062" t="s">
        <v>450</v>
      </c>
      <c r="B11062" t="s">
        <v>451</v>
      </c>
      <c r="C11062">
        <v>1965</v>
      </c>
      <c r="D11062" s="1">
        <v>14600000000000</v>
      </c>
      <c r="E11062" t="e" cm="1">
        <f t="array" ref="E11062">IF(
ISNA(_xlfn.XLOOKUP(B11062 &amp; C11062,[1]global_waste_stats!$B$2:$B$991 &amp; [1]global_waste_stats!$C$2:$C$991,[1]global_waste_stats!$D$2:$D$991)),
_xlfn.XLOOKUP(A11062 &amp; C11062,[2]UNdata_Export_20210503_03410335!$A$2:$A$1588 &amp; [2]UNdata_Export_20210503_03410335!$B$2:$B$1588,[2]UNdata_Export_20210503_03410335!$C$2:$C$1588 * 1000),
_xlfn.XLOOKUP(B11062 &amp; C11062,[1]global_waste_stats!$B$2:$B$991 &amp; [1]global_waste_stats!$C$2:$C$991,[1]global_waste_stats!$D$2:$D$991)
)</f>
        <v>#N/A</v>
      </c>
      <c r="F11062" t="str">
        <f t="shared" si="172"/>
        <v/>
      </c>
    </row>
    <row r="11063" spans="1:6" x14ac:dyDescent="0.3">
      <c r="A11063" t="s">
        <v>450</v>
      </c>
      <c r="B11063" t="s">
        <v>451</v>
      </c>
      <c r="C11063">
        <v>1966</v>
      </c>
      <c r="D11063" s="1">
        <v>15500000000000</v>
      </c>
      <c r="E11063" t="e" cm="1">
        <f t="array" ref="E11063">IF(
ISNA(_xlfn.XLOOKUP(B11063 &amp; C11063,[1]global_waste_stats!$B$2:$B$991 &amp; [1]global_waste_stats!$C$2:$C$991,[1]global_waste_stats!$D$2:$D$991)),
_xlfn.XLOOKUP(A11063 &amp; C11063,[2]UNdata_Export_20210503_03410335!$A$2:$A$1588 &amp; [2]UNdata_Export_20210503_03410335!$B$2:$B$1588,[2]UNdata_Export_20210503_03410335!$C$2:$C$1588 * 1000),
_xlfn.XLOOKUP(B11063 &amp; C11063,[1]global_waste_stats!$B$2:$B$991 &amp; [1]global_waste_stats!$C$2:$C$991,[1]global_waste_stats!$D$2:$D$991)
)</f>
        <v>#N/A</v>
      </c>
      <c r="F11063" t="str">
        <f t="shared" si="172"/>
        <v/>
      </c>
    </row>
    <row r="11064" spans="1:6" x14ac:dyDescent="0.3">
      <c r="A11064" t="s">
        <v>450</v>
      </c>
      <c r="B11064" t="s">
        <v>451</v>
      </c>
      <c r="C11064">
        <v>1967</v>
      </c>
      <c r="D11064" s="1">
        <v>16200000000000</v>
      </c>
      <c r="E11064" t="e" cm="1">
        <f t="array" ref="E11064">IF(
ISNA(_xlfn.XLOOKUP(B11064 &amp; C11064,[1]global_waste_stats!$B$2:$B$991 &amp; [1]global_waste_stats!$C$2:$C$991,[1]global_waste_stats!$D$2:$D$991)),
_xlfn.XLOOKUP(A11064 &amp; C11064,[2]UNdata_Export_20210503_03410335!$A$2:$A$1588 &amp; [2]UNdata_Export_20210503_03410335!$B$2:$B$1588,[2]UNdata_Export_20210503_03410335!$C$2:$C$1588 * 1000),
_xlfn.XLOOKUP(B11064 &amp; C11064,[1]global_waste_stats!$B$2:$B$991 &amp; [1]global_waste_stats!$C$2:$C$991,[1]global_waste_stats!$D$2:$D$991)
)</f>
        <v>#N/A</v>
      </c>
      <c r="F11064" t="str">
        <f t="shared" si="172"/>
        <v/>
      </c>
    </row>
    <row r="11065" spans="1:6" x14ac:dyDescent="0.3">
      <c r="A11065" t="s">
        <v>450</v>
      </c>
      <c r="B11065" t="s">
        <v>451</v>
      </c>
      <c r="C11065">
        <v>1968</v>
      </c>
      <c r="D11065" s="1">
        <v>17200000000000</v>
      </c>
      <c r="E11065" t="e" cm="1">
        <f t="array" ref="E11065">IF(
ISNA(_xlfn.XLOOKUP(B11065 &amp; C11065,[1]global_waste_stats!$B$2:$B$991 &amp; [1]global_waste_stats!$C$2:$C$991,[1]global_waste_stats!$D$2:$D$991)),
_xlfn.XLOOKUP(A11065 &amp; C11065,[2]UNdata_Export_20210503_03410335!$A$2:$A$1588 &amp; [2]UNdata_Export_20210503_03410335!$B$2:$B$1588,[2]UNdata_Export_20210503_03410335!$C$2:$C$1588 * 1000),
_xlfn.XLOOKUP(B11065 &amp; C11065,[1]global_waste_stats!$B$2:$B$991 &amp; [1]global_waste_stats!$C$2:$C$991,[1]global_waste_stats!$D$2:$D$991)
)</f>
        <v>#N/A</v>
      </c>
      <c r="F11065" t="str">
        <f t="shared" si="172"/>
        <v/>
      </c>
    </row>
    <row r="11066" spans="1:6" x14ac:dyDescent="0.3">
      <c r="A11066" t="s">
        <v>450</v>
      </c>
      <c r="B11066" t="s">
        <v>451</v>
      </c>
      <c r="C11066">
        <v>1969</v>
      </c>
      <c r="D11066" s="1">
        <v>18200000000000</v>
      </c>
      <c r="E11066" t="e" cm="1">
        <f t="array" ref="E11066">IF(
ISNA(_xlfn.XLOOKUP(B11066 &amp; C11066,[1]global_waste_stats!$B$2:$B$991 &amp; [1]global_waste_stats!$C$2:$C$991,[1]global_waste_stats!$D$2:$D$991)),
_xlfn.XLOOKUP(A11066 &amp; C11066,[2]UNdata_Export_20210503_03410335!$A$2:$A$1588 &amp; [2]UNdata_Export_20210503_03410335!$B$2:$B$1588,[2]UNdata_Export_20210503_03410335!$C$2:$C$1588 * 1000),
_xlfn.XLOOKUP(B11066 &amp; C11066,[1]global_waste_stats!$B$2:$B$991 &amp; [1]global_waste_stats!$C$2:$C$991,[1]global_waste_stats!$D$2:$D$991)
)</f>
        <v>#N/A</v>
      </c>
      <c r="F11066" t="str">
        <f t="shared" si="172"/>
        <v/>
      </c>
    </row>
    <row r="11067" spans="1:6" x14ac:dyDescent="0.3">
      <c r="A11067" t="s">
        <v>450</v>
      </c>
      <c r="B11067" t="s">
        <v>451</v>
      </c>
      <c r="C11067">
        <v>1970</v>
      </c>
      <c r="D11067" s="1">
        <v>19100000000000</v>
      </c>
      <c r="E11067" t="e" cm="1">
        <f t="array" ref="E11067">IF(
ISNA(_xlfn.XLOOKUP(B11067 &amp; C11067,[1]global_waste_stats!$B$2:$B$991 &amp; [1]global_waste_stats!$C$2:$C$991,[1]global_waste_stats!$D$2:$D$991)),
_xlfn.XLOOKUP(A11067 &amp; C11067,[2]UNdata_Export_20210503_03410335!$A$2:$A$1588 &amp; [2]UNdata_Export_20210503_03410335!$B$2:$B$1588,[2]UNdata_Export_20210503_03410335!$C$2:$C$1588 * 1000),
_xlfn.XLOOKUP(B11067 &amp; C11067,[1]global_waste_stats!$B$2:$B$991 &amp; [1]global_waste_stats!$C$2:$C$991,[1]global_waste_stats!$D$2:$D$991)
)</f>
        <v>#N/A</v>
      </c>
      <c r="F11067" t="str">
        <f t="shared" si="172"/>
        <v/>
      </c>
    </row>
    <row r="11068" spans="1:6" x14ac:dyDescent="0.3">
      <c r="A11068" t="s">
        <v>450</v>
      </c>
      <c r="B11068" t="s">
        <v>451</v>
      </c>
      <c r="C11068">
        <v>1971</v>
      </c>
      <c r="D11068" s="1">
        <v>19900000000000</v>
      </c>
      <c r="E11068" t="e" cm="1">
        <f t="array" ref="E11068">IF(
ISNA(_xlfn.XLOOKUP(B11068 &amp; C11068,[1]global_waste_stats!$B$2:$B$991 &amp; [1]global_waste_stats!$C$2:$C$991,[1]global_waste_stats!$D$2:$D$991)),
_xlfn.XLOOKUP(A11068 &amp; C11068,[2]UNdata_Export_20210503_03410335!$A$2:$A$1588 &amp; [2]UNdata_Export_20210503_03410335!$B$2:$B$1588,[2]UNdata_Export_20210503_03410335!$C$2:$C$1588 * 1000),
_xlfn.XLOOKUP(B11068 &amp; C11068,[1]global_waste_stats!$B$2:$B$991 &amp; [1]global_waste_stats!$C$2:$C$991,[1]global_waste_stats!$D$2:$D$991)
)</f>
        <v>#N/A</v>
      </c>
      <c r="F11068" t="str">
        <f t="shared" si="172"/>
        <v/>
      </c>
    </row>
    <row r="11069" spans="1:6" x14ac:dyDescent="0.3">
      <c r="A11069" t="s">
        <v>450</v>
      </c>
      <c r="B11069" t="s">
        <v>451</v>
      </c>
      <c r="C11069">
        <v>1972</v>
      </c>
      <c r="D11069" s="1">
        <v>21100000000000</v>
      </c>
      <c r="E11069" t="e" cm="1">
        <f t="array" ref="E11069">IF(
ISNA(_xlfn.XLOOKUP(B11069 &amp; C11069,[1]global_waste_stats!$B$2:$B$991 &amp; [1]global_waste_stats!$C$2:$C$991,[1]global_waste_stats!$D$2:$D$991)),
_xlfn.XLOOKUP(A11069 &amp; C11069,[2]UNdata_Export_20210503_03410335!$A$2:$A$1588 &amp; [2]UNdata_Export_20210503_03410335!$B$2:$B$1588,[2]UNdata_Export_20210503_03410335!$C$2:$C$1588 * 1000),
_xlfn.XLOOKUP(B11069 &amp; C11069,[1]global_waste_stats!$B$2:$B$991 &amp; [1]global_waste_stats!$C$2:$C$991,[1]global_waste_stats!$D$2:$D$991)
)</f>
        <v>#N/A</v>
      </c>
      <c r="F11069" t="str">
        <f t="shared" si="172"/>
        <v/>
      </c>
    </row>
    <row r="11070" spans="1:6" x14ac:dyDescent="0.3">
      <c r="A11070" t="s">
        <v>450</v>
      </c>
      <c r="B11070" t="s">
        <v>451</v>
      </c>
      <c r="C11070">
        <v>1973</v>
      </c>
      <c r="D11070" s="1">
        <v>22500000000000</v>
      </c>
      <c r="E11070" t="e" cm="1">
        <f t="array" ref="E11070">IF(
ISNA(_xlfn.XLOOKUP(B11070 &amp; C11070,[1]global_waste_stats!$B$2:$B$991 &amp; [1]global_waste_stats!$C$2:$C$991,[1]global_waste_stats!$D$2:$D$991)),
_xlfn.XLOOKUP(A11070 &amp; C11070,[2]UNdata_Export_20210503_03410335!$A$2:$A$1588 &amp; [2]UNdata_Export_20210503_03410335!$B$2:$B$1588,[2]UNdata_Export_20210503_03410335!$C$2:$C$1588 * 1000),
_xlfn.XLOOKUP(B11070 &amp; C11070,[1]global_waste_stats!$B$2:$B$991 &amp; [1]global_waste_stats!$C$2:$C$991,[1]global_waste_stats!$D$2:$D$991)
)</f>
        <v>#N/A</v>
      </c>
      <c r="F11070" t="str">
        <f t="shared" si="172"/>
        <v/>
      </c>
    </row>
    <row r="11071" spans="1:6" x14ac:dyDescent="0.3">
      <c r="A11071" t="s">
        <v>450</v>
      </c>
      <c r="B11071" t="s">
        <v>451</v>
      </c>
      <c r="C11071">
        <v>1974</v>
      </c>
      <c r="D11071" s="1">
        <v>22900000000000</v>
      </c>
      <c r="E11071" t="e" cm="1">
        <f t="array" ref="E11071">IF(
ISNA(_xlfn.XLOOKUP(B11071 &amp; C11071,[1]global_waste_stats!$B$2:$B$991 &amp; [1]global_waste_stats!$C$2:$C$991,[1]global_waste_stats!$D$2:$D$991)),
_xlfn.XLOOKUP(A11071 &amp; C11071,[2]UNdata_Export_20210503_03410335!$A$2:$A$1588 &amp; [2]UNdata_Export_20210503_03410335!$B$2:$B$1588,[2]UNdata_Export_20210503_03410335!$C$2:$C$1588 * 1000),
_xlfn.XLOOKUP(B11071 &amp; C11071,[1]global_waste_stats!$B$2:$B$991 &amp; [1]global_waste_stats!$C$2:$C$991,[1]global_waste_stats!$D$2:$D$991)
)</f>
        <v>#N/A</v>
      </c>
      <c r="F11071" t="str">
        <f t="shared" si="172"/>
        <v/>
      </c>
    </row>
    <row r="11072" spans="1:6" x14ac:dyDescent="0.3">
      <c r="A11072" t="s">
        <v>450</v>
      </c>
      <c r="B11072" t="s">
        <v>451</v>
      </c>
      <c r="C11072">
        <v>1975</v>
      </c>
      <c r="D11072" s="1">
        <v>23100000000000</v>
      </c>
      <c r="E11072" t="e" cm="1">
        <f t="array" ref="E11072">IF(
ISNA(_xlfn.XLOOKUP(B11072 &amp; C11072,[1]global_waste_stats!$B$2:$B$991 &amp; [1]global_waste_stats!$C$2:$C$991,[1]global_waste_stats!$D$2:$D$991)),
_xlfn.XLOOKUP(A11072 &amp; C11072,[2]UNdata_Export_20210503_03410335!$A$2:$A$1588 &amp; [2]UNdata_Export_20210503_03410335!$B$2:$B$1588,[2]UNdata_Export_20210503_03410335!$C$2:$C$1588 * 1000),
_xlfn.XLOOKUP(B11072 &amp; C11072,[1]global_waste_stats!$B$2:$B$991 &amp; [1]global_waste_stats!$C$2:$C$991,[1]global_waste_stats!$D$2:$D$991)
)</f>
        <v>#N/A</v>
      </c>
      <c r="F11072" t="str">
        <f t="shared" si="172"/>
        <v/>
      </c>
    </row>
    <row r="11073" spans="1:6" x14ac:dyDescent="0.3">
      <c r="A11073" t="s">
        <v>450</v>
      </c>
      <c r="B11073" t="s">
        <v>451</v>
      </c>
      <c r="C11073">
        <v>1976</v>
      </c>
      <c r="D11073" s="1">
        <v>24300000000000</v>
      </c>
      <c r="E11073" t="e" cm="1">
        <f t="array" ref="E11073">IF(
ISNA(_xlfn.XLOOKUP(B11073 &amp; C11073,[1]global_waste_stats!$B$2:$B$991 &amp; [1]global_waste_stats!$C$2:$C$991,[1]global_waste_stats!$D$2:$D$991)),
_xlfn.XLOOKUP(A11073 &amp; C11073,[2]UNdata_Export_20210503_03410335!$A$2:$A$1588 &amp; [2]UNdata_Export_20210503_03410335!$B$2:$B$1588,[2]UNdata_Export_20210503_03410335!$C$2:$C$1588 * 1000),
_xlfn.XLOOKUP(B11073 &amp; C11073,[1]global_waste_stats!$B$2:$B$991 &amp; [1]global_waste_stats!$C$2:$C$991,[1]global_waste_stats!$D$2:$D$991)
)</f>
        <v>#N/A</v>
      </c>
      <c r="F11073" t="str">
        <f t="shared" si="172"/>
        <v/>
      </c>
    </row>
    <row r="11074" spans="1:6" x14ac:dyDescent="0.3">
      <c r="A11074" t="s">
        <v>450</v>
      </c>
      <c r="B11074" t="s">
        <v>451</v>
      </c>
      <c r="C11074">
        <v>1977</v>
      </c>
      <c r="D11074" s="1">
        <v>25300000000000</v>
      </c>
      <c r="E11074" t="e" cm="1">
        <f t="array" ref="E11074">IF(
ISNA(_xlfn.XLOOKUP(B11074 &amp; C11074,[1]global_waste_stats!$B$2:$B$991 &amp; [1]global_waste_stats!$C$2:$C$991,[1]global_waste_stats!$D$2:$D$991)),
_xlfn.XLOOKUP(A11074 &amp; C11074,[2]UNdata_Export_20210503_03410335!$A$2:$A$1588 &amp; [2]UNdata_Export_20210503_03410335!$B$2:$B$1588,[2]UNdata_Export_20210503_03410335!$C$2:$C$1588 * 1000),
_xlfn.XLOOKUP(B11074 &amp; C11074,[1]global_waste_stats!$B$2:$B$991 &amp; [1]global_waste_stats!$C$2:$C$991,[1]global_waste_stats!$D$2:$D$991)
)</f>
        <v>#N/A</v>
      </c>
      <c r="F11074" t="str">
        <f t="shared" si="172"/>
        <v/>
      </c>
    </row>
    <row r="11075" spans="1:6" x14ac:dyDescent="0.3">
      <c r="A11075" t="s">
        <v>450</v>
      </c>
      <c r="B11075" t="s">
        <v>451</v>
      </c>
      <c r="C11075">
        <v>1978</v>
      </c>
      <c r="D11075" s="1">
        <v>26300000000000</v>
      </c>
      <c r="E11075" t="e" cm="1">
        <f t="array" ref="E11075">IF(
ISNA(_xlfn.XLOOKUP(B11075 &amp; C11075,[1]global_waste_stats!$B$2:$B$991 &amp; [1]global_waste_stats!$C$2:$C$991,[1]global_waste_stats!$D$2:$D$991)),
_xlfn.XLOOKUP(A11075 &amp; C11075,[2]UNdata_Export_20210503_03410335!$A$2:$A$1588 &amp; [2]UNdata_Export_20210503_03410335!$B$2:$B$1588,[2]UNdata_Export_20210503_03410335!$C$2:$C$1588 * 1000),
_xlfn.XLOOKUP(B11075 &amp; C11075,[1]global_waste_stats!$B$2:$B$991 &amp; [1]global_waste_stats!$C$2:$C$991,[1]global_waste_stats!$D$2:$D$991)
)</f>
        <v>#N/A</v>
      </c>
      <c r="F11075" t="str">
        <f t="shared" ref="F11075:F11138" si="173">IF(ISNA(E11075),"",D11075/E11075)</f>
        <v/>
      </c>
    </row>
    <row r="11076" spans="1:6" x14ac:dyDescent="0.3">
      <c r="A11076" t="s">
        <v>450</v>
      </c>
      <c r="B11076" t="s">
        <v>451</v>
      </c>
      <c r="C11076">
        <v>1979</v>
      </c>
      <c r="D11076" s="1">
        <v>27400000000000</v>
      </c>
      <c r="E11076" t="e" cm="1">
        <f t="array" ref="E11076">IF(
ISNA(_xlfn.XLOOKUP(B11076 &amp; C11076,[1]global_waste_stats!$B$2:$B$991 &amp; [1]global_waste_stats!$C$2:$C$991,[1]global_waste_stats!$D$2:$D$991)),
_xlfn.XLOOKUP(A11076 &amp; C11076,[2]UNdata_Export_20210503_03410335!$A$2:$A$1588 &amp; [2]UNdata_Export_20210503_03410335!$B$2:$B$1588,[2]UNdata_Export_20210503_03410335!$C$2:$C$1588 * 1000),
_xlfn.XLOOKUP(B11076 &amp; C11076,[1]global_waste_stats!$B$2:$B$991 &amp; [1]global_waste_stats!$C$2:$C$991,[1]global_waste_stats!$D$2:$D$991)
)</f>
        <v>#N/A</v>
      </c>
      <c r="F11076" t="str">
        <f t="shared" si="173"/>
        <v/>
      </c>
    </row>
    <row r="11077" spans="1:6" x14ac:dyDescent="0.3">
      <c r="A11077" t="s">
        <v>450</v>
      </c>
      <c r="B11077" t="s">
        <v>451</v>
      </c>
      <c r="C11077">
        <v>1980</v>
      </c>
      <c r="D11077" s="1">
        <v>27900000000000</v>
      </c>
      <c r="E11077" t="e" cm="1">
        <f t="array" ref="E11077">IF(
ISNA(_xlfn.XLOOKUP(B11077 &amp; C11077,[1]global_waste_stats!$B$2:$B$991 &amp; [1]global_waste_stats!$C$2:$C$991,[1]global_waste_stats!$D$2:$D$991)),
_xlfn.XLOOKUP(A11077 &amp; C11077,[2]UNdata_Export_20210503_03410335!$A$2:$A$1588 &amp; [2]UNdata_Export_20210503_03410335!$B$2:$B$1588,[2]UNdata_Export_20210503_03410335!$C$2:$C$1588 * 1000),
_xlfn.XLOOKUP(B11077 &amp; C11077,[1]global_waste_stats!$B$2:$B$991 &amp; [1]global_waste_stats!$C$2:$C$991,[1]global_waste_stats!$D$2:$D$991)
)</f>
        <v>#N/A</v>
      </c>
      <c r="F11077" t="str">
        <f t="shared" si="173"/>
        <v/>
      </c>
    </row>
    <row r="11078" spans="1:6" x14ac:dyDescent="0.3">
      <c r="A11078" t="s">
        <v>450</v>
      </c>
      <c r="B11078" t="s">
        <v>451</v>
      </c>
      <c r="C11078">
        <v>1981</v>
      </c>
      <c r="D11078" s="1">
        <v>28400000000000</v>
      </c>
      <c r="E11078" t="e" cm="1">
        <f t="array" ref="E11078">IF(
ISNA(_xlfn.XLOOKUP(B11078 &amp; C11078,[1]global_waste_stats!$B$2:$B$991 &amp; [1]global_waste_stats!$C$2:$C$991,[1]global_waste_stats!$D$2:$D$991)),
_xlfn.XLOOKUP(A11078 &amp; C11078,[2]UNdata_Export_20210503_03410335!$A$2:$A$1588 &amp; [2]UNdata_Export_20210503_03410335!$B$2:$B$1588,[2]UNdata_Export_20210503_03410335!$C$2:$C$1588 * 1000),
_xlfn.XLOOKUP(B11078 &amp; C11078,[1]global_waste_stats!$B$2:$B$991 &amp; [1]global_waste_stats!$C$2:$C$991,[1]global_waste_stats!$D$2:$D$991)
)</f>
        <v>#N/A</v>
      </c>
      <c r="F11078" t="str">
        <f t="shared" si="173"/>
        <v/>
      </c>
    </row>
    <row r="11079" spans="1:6" x14ac:dyDescent="0.3">
      <c r="A11079" t="s">
        <v>450</v>
      </c>
      <c r="B11079" t="s">
        <v>451</v>
      </c>
      <c r="C11079">
        <v>1982</v>
      </c>
      <c r="D11079" s="1">
        <v>28600000000000</v>
      </c>
      <c r="E11079" t="e" cm="1">
        <f t="array" ref="E11079">IF(
ISNA(_xlfn.XLOOKUP(B11079 &amp; C11079,[1]global_waste_stats!$B$2:$B$991 &amp; [1]global_waste_stats!$C$2:$C$991,[1]global_waste_stats!$D$2:$D$991)),
_xlfn.XLOOKUP(A11079 &amp; C11079,[2]UNdata_Export_20210503_03410335!$A$2:$A$1588 &amp; [2]UNdata_Export_20210503_03410335!$B$2:$B$1588,[2]UNdata_Export_20210503_03410335!$C$2:$C$1588 * 1000),
_xlfn.XLOOKUP(B11079 &amp; C11079,[1]global_waste_stats!$B$2:$B$991 &amp; [1]global_waste_stats!$C$2:$C$991,[1]global_waste_stats!$D$2:$D$991)
)</f>
        <v>#N/A</v>
      </c>
      <c r="F11079" t="str">
        <f t="shared" si="173"/>
        <v/>
      </c>
    </row>
    <row r="11080" spans="1:6" x14ac:dyDescent="0.3">
      <c r="A11080" t="s">
        <v>450</v>
      </c>
      <c r="B11080" t="s">
        <v>451</v>
      </c>
      <c r="C11080">
        <v>1983</v>
      </c>
      <c r="D11080" s="1">
        <v>29300000000000</v>
      </c>
      <c r="E11080" t="e" cm="1">
        <f t="array" ref="E11080">IF(
ISNA(_xlfn.XLOOKUP(B11080 &amp; C11080,[1]global_waste_stats!$B$2:$B$991 &amp; [1]global_waste_stats!$C$2:$C$991,[1]global_waste_stats!$D$2:$D$991)),
_xlfn.XLOOKUP(A11080 &amp; C11080,[2]UNdata_Export_20210503_03410335!$A$2:$A$1588 &amp; [2]UNdata_Export_20210503_03410335!$B$2:$B$1588,[2]UNdata_Export_20210503_03410335!$C$2:$C$1588 * 1000),
_xlfn.XLOOKUP(B11080 &amp; C11080,[1]global_waste_stats!$B$2:$B$991 &amp; [1]global_waste_stats!$C$2:$C$991,[1]global_waste_stats!$D$2:$D$991)
)</f>
        <v>#N/A</v>
      </c>
      <c r="F11080" t="str">
        <f t="shared" si="173"/>
        <v/>
      </c>
    </row>
    <row r="11081" spans="1:6" x14ac:dyDescent="0.3">
      <c r="A11081" t="s">
        <v>450</v>
      </c>
      <c r="B11081" t="s">
        <v>451</v>
      </c>
      <c r="C11081">
        <v>1984</v>
      </c>
      <c r="D11081" s="1">
        <v>30600000000000</v>
      </c>
      <c r="E11081" t="e" cm="1">
        <f t="array" ref="E11081">IF(
ISNA(_xlfn.XLOOKUP(B11081 &amp; C11081,[1]global_waste_stats!$B$2:$B$991 &amp; [1]global_waste_stats!$C$2:$C$991,[1]global_waste_stats!$D$2:$D$991)),
_xlfn.XLOOKUP(A11081 &amp; C11081,[2]UNdata_Export_20210503_03410335!$A$2:$A$1588 &amp; [2]UNdata_Export_20210503_03410335!$B$2:$B$1588,[2]UNdata_Export_20210503_03410335!$C$2:$C$1588 * 1000),
_xlfn.XLOOKUP(B11081 &amp; C11081,[1]global_waste_stats!$B$2:$B$991 &amp; [1]global_waste_stats!$C$2:$C$991,[1]global_waste_stats!$D$2:$D$991)
)</f>
        <v>#N/A</v>
      </c>
      <c r="F11081" t="str">
        <f t="shared" si="173"/>
        <v/>
      </c>
    </row>
    <row r="11082" spans="1:6" x14ac:dyDescent="0.3">
      <c r="A11082" t="s">
        <v>450</v>
      </c>
      <c r="B11082" t="s">
        <v>451</v>
      </c>
      <c r="C11082">
        <v>1985</v>
      </c>
      <c r="D11082" s="1">
        <v>31700000000000</v>
      </c>
      <c r="E11082" t="e" cm="1">
        <f t="array" ref="E11082">IF(
ISNA(_xlfn.XLOOKUP(B11082 &amp; C11082,[1]global_waste_stats!$B$2:$B$991 &amp; [1]global_waste_stats!$C$2:$C$991,[1]global_waste_stats!$D$2:$D$991)),
_xlfn.XLOOKUP(A11082 &amp; C11082,[2]UNdata_Export_20210503_03410335!$A$2:$A$1588 &amp; [2]UNdata_Export_20210503_03410335!$B$2:$B$1588,[2]UNdata_Export_20210503_03410335!$C$2:$C$1588 * 1000),
_xlfn.XLOOKUP(B11082 &amp; C11082,[1]global_waste_stats!$B$2:$B$991 &amp; [1]global_waste_stats!$C$2:$C$991,[1]global_waste_stats!$D$2:$D$991)
)</f>
        <v>#N/A</v>
      </c>
      <c r="F11082" t="str">
        <f t="shared" si="173"/>
        <v/>
      </c>
    </row>
    <row r="11083" spans="1:6" x14ac:dyDescent="0.3">
      <c r="A11083" t="s">
        <v>450</v>
      </c>
      <c r="B11083" t="s">
        <v>451</v>
      </c>
      <c r="C11083">
        <v>1986</v>
      </c>
      <c r="D11083" s="1">
        <v>32800000000000</v>
      </c>
      <c r="E11083" t="e" cm="1">
        <f t="array" ref="E11083">IF(
ISNA(_xlfn.XLOOKUP(B11083 &amp; C11083,[1]global_waste_stats!$B$2:$B$991 &amp; [1]global_waste_stats!$C$2:$C$991,[1]global_waste_stats!$D$2:$D$991)),
_xlfn.XLOOKUP(A11083 &amp; C11083,[2]UNdata_Export_20210503_03410335!$A$2:$A$1588 &amp; [2]UNdata_Export_20210503_03410335!$B$2:$B$1588,[2]UNdata_Export_20210503_03410335!$C$2:$C$1588 * 1000),
_xlfn.XLOOKUP(B11083 &amp; C11083,[1]global_waste_stats!$B$2:$B$991 &amp; [1]global_waste_stats!$C$2:$C$991,[1]global_waste_stats!$D$2:$D$991)
)</f>
        <v>#N/A</v>
      </c>
      <c r="F11083" t="str">
        <f t="shared" si="173"/>
        <v/>
      </c>
    </row>
    <row r="11084" spans="1:6" x14ac:dyDescent="0.3">
      <c r="A11084" t="s">
        <v>450</v>
      </c>
      <c r="B11084" t="s">
        <v>451</v>
      </c>
      <c r="C11084">
        <v>1987</v>
      </c>
      <c r="D11084" s="1">
        <v>34000000000000</v>
      </c>
      <c r="E11084" t="e" cm="1">
        <f t="array" ref="E11084">IF(
ISNA(_xlfn.XLOOKUP(B11084 &amp; C11084,[1]global_waste_stats!$B$2:$B$991 &amp; [1]global_waste_stats!$C$2:$C$991,[1]global_waste_stats!$D$2:$D$991)),
_xlfn.XLOOKUP(A11084 &amp; C11084,[2]UNdata_Export_20210503_03410335!$A$2:$A$1588 &amp; [2]UNdata_Export_20210503_03410335!$B$2:$B$1588,[2]UNdata_Export_20210503_03410335!$C$2:$C$1588 * 1000),
_xlfn.XLOOKUP(B11084 &amp; C11084,[1]global_waste_stats!$B$2:$B$991 &amp; [1]global_waste_stats!$C$2:$C$991,[1]global_waste_stats!$D$2:$D$991)
)</f>
        <v>#N/A</v>
      </c>
      <c r="F11084" t="str">
        <f t="shared" si="173"/>
        <v/>
      </c>
    </row>
    <row r="11085" spans="1:6" x14ac:dyDescent="0.3">
      <c r="A11085" t="s">
        <v>450</v>
      </c>
      <c r="B11085" t="s">
        <v>451</v>
      </c>
      <c r="C11085">
        <v>1988</v>
      </c>
      <c r="D11085" s="1">
        <v>35500000000000</v>
      </c>
      <c r="E11085" t="e" cm="1">
        <f t="array" ref="E11085">IF(
ISNA(_xlfn.XLOOKUP(B11085 &amp; C11085,[1]global_waste_stats!$B$2:$B$991 &amp; [1]global_waste_stats!$C$2:$C$991,[1]global_waste_stats!$D$2:$D$991)),
_xlfn.XLOOKUP(A11085 &amp; C11085,[2]UNdata_Export_20210503_03410335!$A$2:$A$1588 &amp; [2]UNdata_Export_20210503_03410335!$B$2:$B$1588,[2]UNdata_Export_20210503_03410335!$C$2:$C$1588 * 1000),
_xlfn.XLOOKUP(B11085 &amp; C11085,[1]global_waste_stats!$B$2:$B$991 &amp; [1]global_waste_stats!$C$2:$C$991,[1]global_waste_stats!$D$2:$D$991)
)</f>
        <v>#N/A</v>
      </c>
      <c r="F11085" t="str">
        <f t="shared" si="173"/>
        <v/>
      </c>
    </row>
    <row r="11086" spans="1:6" x14ac:dyDescent="0.3">
      <c r="A11086" t="s">
        <v>450</v>
      </c>
      <c r="B11086" t="s">
        <v>451</v>
      </c>
      <c r="C11086">
        <v>1989</v>
      </c>
      <c r="D11086" s="1">
        <v>36900000000000</v>
      </c>
      <c r="E11086" t="e" cm="1">
        <f t="array" ref="E11086">IF(
ISNA(_xlfn.XLOOKUP(B11086 &amp; C11086,[1]global_waste_stats!$B$2:$B$991 &amp; [1]global_waste_stats!$C$2:$C$991,[1]global_waste_stats!$D$2:$D$991)),
_xlfn.XLOOKUP(A11086 &amp; C11086,[2]UNdata_Export_20210503_03410335!$A$2:$A$1588 &amp; [2]UNdata_Export_20210503_03410335!$B$2:$B$1588,[2]UNdata_Export_20210503_03410335!$C$2:$C$1588 * 1000),
_xlfn.XLOOKUP(B11086 &amp; C11086,[1]global_waste_stats!$B$2:$B$991 &amp; [1]global_waste_stats!$C$2:$C$991,[1]global_waste_stats!$D$2:$D$991)
)</f>
        <v>#N/A</v>
      </c>
      <c r="F11086" t="str">
        <f t="shared" si="173"/>
        <v/>
      </c>
    </row>
    <row r="11087" spans="1:6" x14ac:dyDescent="0.3">
      <c r="A11087" t="s">
        <v>450</v>
      </c>
      <c r="B11087" t="s">
        <v>451</v>
      </c>
      <c r="C11087">
        <v>1990</v>
      </c>
      <c r="D11087" s="1">
        <v>37900000000000</v>
      </c>
      <c r="E11087" t="e" cm="1">
        <f t="array" ref="E11087">IF(
ISNA(_xlfn.XLOOKUP(B11087 &amp; C11087,[1]global_waste_stats!$B$2:$B$991 &amp; [1]global_waste_stats!$C$2:$C$991,[1]global_waste_stats!$D$2:$D$991)),
_xlfn.XLOOKUP(A11087 &amp; C11087,[2]UNdata_Export_20210503_03410335!$A$2:$A$1588 &amp; [2]UNdata_Export_20210503_03410335!$B$2:$B$1588,[2]UNdata_Export_20210503_03410335!$C$2:$C$1588 * 1000),
_xlfn.XLOOKUP(B11087 &amp; C11087,[1]global_waste_stats!$B$2:$B$991 &amp; [1]global_waste_stats!$C$2:$C$991,[1]global_waste_stats!$D$2:$D$991)
)</f>
        <v>#N/A</v>
      </c>
      <c r="F11087" t="str">
        <f t="shared" si="173"/>
        <v/>
      </c>
    </row>
    <row r="11088" spans="1:6" x14ac:dyDescent="0.3">
      <c r="A11088" t="s">
        <v>450</v>
      </c>
      <c r="B11088" t="s">
        <v>451</v>
      </c>
      <c r="C11088">
        <v>1991</v>
      </c>
      <c r="D11088" s="1">
        <v>38500000000000</v>
      </c>
      <c r="E11088" t="e" cm="1">
        <f t="array" ref="E11088">IF(
ISNA(_xlfn.XLOOKUP(B11088 &amp; C11088,[1]global_waste_stats!$B$2:$B$991 &amp; [1]global_waste_stats!$C$2:$C$991,[1]global_waste_stats!$D$2:$D$991)),
_xlfn.XLOOKUP(A11088 &amp; C11088,[2]UNdata_Export_20210503_03410335!$A$2:$A$1588 &amp; [2]UNdata_Export_20210503_03410335!$B$2:$B$1588,[2]UNdata_Export_20210503_03410335!$C$2:$C$1588 * 1000),
_xlfn.XLOOKUP(B11088 &amp; C11088,[1]global_waste_stats!$B$2:$B$991 &amp; [1]global_waste_stats!$C$2:$C$991,[1]global_waste_stats!$D$2:$D$991)
)</f>
        <v>#N/A</v>
      </c>
      <c r="F11088" t="str">
        <f t="shared" si="173"/>
        <v/>
      </c>
    </row>
    <row r="11089" spans="1:6" x14ac:dyDescent="0.3">
      <c r="A11089" t="s">
        <v>450</v>
      </c>
      <c r="B11089" t="s">
        <v>451</v>
      </c>
      <c r="C11089">
        <v>1992</v>
      </c>
      <c r="D11089" s="1">
        <v>39200000000000</v>
      </c>
      <c r="E11089" t="e" cm="1">
        <f t="array" ref="E11089">IF(
ISNA(_xlfn.XLOOKUP(B11089 &amp; C11089,[1]global_waste_stats!$B$2:$B$991 &amp; [1]global_waste_stats!$C$2:$C$991,[1]global_waste_stats!$D$2:$D$991)),
_xlfn.XLOOKUP(A11089 &amp; C11089,[2]UNdata_Export_20210503_03410335!$A$2:$A$1588 &amp; [2]UNdata_Export_20210503_03410335!$B$2:$B$1588,[2]UNdata_Export_20210503_03410335!$C$2:$C$1588 * 1000),
_xlfn.XLOOKUP(B11089 &amp; C11089,[1]global_waste_stats!$B$2:$B$991 &amp; [1]global_waste_stats!$C$2:$C$991,[1]global_waste_stats!$D$2:$D$991)
)</f>
        <v>#N/A</v>
      </c>
      <c r="F11089" t="str">
        <f t="shared" si="173"/>
        <v/>
      </c>
    </row>
    <row r="11090" spans="1:6" x14ac:dyDescent="0.3">
      <c r="A11090" t="s">
        <v>450</v>
      </c>
      <c r="B11090" t="s">
        <v>451</v>
      </c>
      <c r="C11090">
        <v>1993</v>
      </c>
      <c r="D11090" s="1">
        <v>39800000000000</v>
      </c>
      <c r="E11090" t="e" cm="1">
        <f t="array" ref="E11090">IF(
ISNA(_xlfn.XLOOKUP(B11090 &amp; C11090,[1]global_waste_stats!$B$2:$B$991 &amp; [1]global_waste_stats!$C$2:$C$991,[1]global_waste_stats!$D$2:$D$991)),
_xlfn.XLOOKUP(A11090 &amp; C11090,[2]UNdata_Export_20210503_03410335!$A$2:$A$1588 &amp; [2]UNdata_Export_20210503_03410335!$B$2:$B$1588,[2]UNdata_Export_20210503_03410335!$C$2:$C$1588 * 1000),
_xlfn.XLOOKUP(B11090 &amp; C11090,[1]global_waste_stats!$B$2:$B$991 &amp; [1]global_waste_stats!$C$2:$C$991,[1]global_waste_stats!$D$2:$D$991)
)</f>
        <v>#N/A</v>
      </c>
      <c r="F11090" t="str">
        <f t="shared" si="173"/>
        <v/>
      </c>
    </row>
    <row r="11091" spans="1:6" x14ac:dyDescent="0.3">
      <c r="A11091" t="s">
        <v>450</v>
      </c>
      <c r="B11091" t="s">
        <v>451</v>
      </c>
      <c r="C11091">
        <v>1994</v>
      </c>
      <c r="D11091" s="1">
        <v>41000000000000</v>
      </c>
      <c r="E11091" t="e" cm="1">
        <f t="array" ref="E11091">IF(
ISNA(_xlfn.XLOOKUP(B11091 &amp; C11091,[1]global_waste_stats!$B$2:$B$991 &amp; [1]global_waste_stats!$C$2:$C$991,[1]global_waste_stats!$D$2:$D$991)),
_xlfn.XLOOKUP(A11091 &amp; C11091,[2]UNdata_Export_20210503_03410335!$A$2:$A$1588 &amp; [2]UNdata_Export_20210503_03410335!$B$2:$B$1588,[2]UNdata_Export_20210503_03410335!$C$2:$C$1588 * 1000),
_xlfn.XLOOKUP(B11091 &amp; C11091,[1]global_waste_stats!$B$2:$B$991 &amp; [1]global_waste_stats!$C$2:$C$991,[1]global_waste_stats!$D$2:$D$991)
)</f>
        <v>#N/A</v>
      </c>
      <c r="F11091" t="str">
        <f t="shared" si="173"/>
        <v/>
      </c>
    </row>
    <row r="11092" spans="1:6" x14ac:dyDescent="0.3">
      <c r="A11092" t="s">
        <v>450</v>
      </c>
      <c r="B11092" t="s">
        <v>451</v>
      </c>
      <c r="C11092">
        <v>1995</v>
      </c>
      <c r="D11092" s="1">
        <v>42200000000000</v>
      </c>
      <c r="E11092" t="e" cm="1">
        <f t="array" ref="E11092">IF(
ISNA(_xlfn.XLOOKUP(B11092 &amp; C11092,[1]global_waste_stats!$B$2:$B$991 &amp; [1]global_waste_stats!$C$2:$C$991,[1]global_waste_stats!$D$2:$D$991)),
_xlfn.XLOOKUP(A11092 &amp; C11092,[2]UNdata_Export_20210503_03410335!$A$2:$A$1588 &amp; [2]UNdata_Export_20210503_03410335!$B$2:$B$1588,[2]UNdata_Export_20210503_03410335!$C$2:$C$1588 * 1000),
_xlfn.XLOOKUP(B11092 &amp; C11092,[1]global_waste_stats!$B$2:$B$991 &amp; [1]global_waste_stats!$C$2:$C$991,[1]global_waste_stats!$D$2:$D$991)
)</f>
        <v>#N/A</v>
      </c>
      <c r="F11092" t="str">
        <f t="shared" si="173"/>
        <v/>
      </c>
    </row>
    <row r="11093" spans="1:6" x14ac:dyDescent="0.3">
      <c r="A11093" t="s">
        <v>450</v>
      </c>
      <c r="B11093" t="s">
        <v>451</v>
      </c>
      <c r="C11093">
        <v>1996</v>
      </c>
      <c r="D11093" s="1">
        <v>43700000000000</v>
      </c>
      <c r="E11093" t="e" cm="1">
        <f t="array" ref="E11093">IF(
ISNA(_xlfn.XLOOKUP(B11093 &amp; C11093,[1]global_waste_stats!$B$2:$B$991 &amp; [1]global_waste_stats!$C$2:$C$991,[1]global_waste_stats!$D$2:$D$991)),
_xlfn.XLOOKUP(A11093 &amp; C11093,[2]UNdata_Export_20210503_03410335!$A$2:$A$1588 &amp; [2]UNdata_Export_20210503_03410335!$B$2:$B$1588,[2]UNdata_Export_20210503_03410335!$C$2:$C$1588 * 1000),
_xlfn.XLOOKUP(B11093 &amp; C11093,[1]global_waste_stats!$B$2:$B$991 &amp; [1]global_waste_stats!$C$2:$C$991,[1]global_waste_stats!$D$2:$D$991)
)</f>
        <v>#N/A</v>
      </c>
      <c r="F11093" t="str">
        <f t="shared" si="173"/>
        <v/>
      </c>
    </row>
    <row r="11094" spans="1:6" x14ac:dyDescent="0.3">
      <c r="A11094" t="s">
        <v>450</v>
      </c>
      <c r="B11094" t="s">
        <v>451</v>
      </c>
      <c r="C11094">
        <v>1997</v>
      </c>
      <c r="D11094" s="1">
        <v>45300000000000</v>
      </c>
      <c r="E11094" t="e" cm="1">
        <f t="array" ref="E11094">IF(
ISNA(_xlfn.XLOOKUP(B11094 &amp; C11094,[1]global_waste_stats!$B$2:$B$991 &amp; [1]global_waste_stats!$C$2:$C$991,[1]global_waste_stats!$D$2:$D$991)),
_xlfn.XLOOKUP(A11094 &amp; C11094,[2]UNdata_Export_20210503_03410335!$A$2:$A$1588 &amp; [2]UNdata_Export_20210503_03410335!$B$2:$B$1588,[2]UNdata_Export_20210503_03410335!$C$2:$C$1588 * 1000),
_xlfn.XLOOKUP(B11094 &amp; C11094,[1]global_waste_stats!$B$2:$B$991 &amp; [1]global_waste_stats!$C$2:$C$991,[1]global_waste_stats!$D$2:$D$991)
)</f>
        <v>#N/A</v>
      </c>
      <c r="F11094" t="str">
        <f t="shared" si="173"/>
        <v/>
      </c>
    </row>
    <row r="11095" spans="1:6" x14ac:dyDescent="0.3">
      <c r="A11095" t="s">
        <v>450</v>
      </c>
      <c r="B11095" t="s">
        <v>451</v>
      </c>
      <c r="C11095">
        <v>1998</v>
      </c>
      <c r="D11095" s="1">
        <v>46400000000000</v>
      </c>
      <c r="E11095" t="e" cm="1">
        <f t="array" ref="E11095">IF(
ISNA(_xlfn.XLOOKUP(B11095 &amp; C11095,[1]global_waste_stats!$B$2:$B$991 &amp; [1]global_waste_stats!$C$2:$C$991,[1]global_waste_stats!$D$2:$D$991)),
_xlfn.XLOOKUP(A11095 &amp; C11095,[2]UNdata_Export_20210503_03410335!$A$2:$A$1588 &amp; [2]UNdata_Export_20210503_03410335!$B$2:$B$1588,[2]UNdata_Export_20210503_03410335!$C$2:$C$1588 * 1000),
_xlfn.XLOOKUP(B11095 &amp; C11095,[1]global_waste_stats!$B$2:$B$991 &amp; [1]global_waste_stats!$C$2:$C$991,[1]global_waste_stats!$D$2:$D$991)
)</f>
        <v>#N/A</v>
      </c>
      <c r="F11095" t="str">
        <f t="shared" si="173"/>
        <v/>
      </c>
    </row>
    <row r="11096" spans="1:6" x14ac:dyDescent="0.3">
      <c r="A11096" t="s">
        <v>450</v>
      </c>
      <c r="B11096" t="s">
        <v>451</v>
      </c>
      <c r="C11096">
        <v>1999</v>
      </c>
      <c r="D11096" s="1">
        <v>47900000000000</v>
      </c>
      <c r="E11096" t="e" cm="1">
        <f t="array" ref="E11096">IF(
ISNA(_xlfn.XLOOKUP(B11096 &amp; C11096,[1]global_waste_stats!$B$2:$B$991 &amp; [1]global_waste_stats!$C$2:$C$991,[1]global_waste_stats!$D$2:$D$991)),
_xlfn.XLOOKUP(A11096 &amp; C11096,[2]UNdata_Export_20210503_03410335!$A$2:$A$1588 &amp; [2]UNdata_Export_20210503_03410335!$B$2:$B$1588,[2]UNdata_Export_20210503_03410335!$C$2:$C$1588 * 1000),
_xlfn.XLOOKUP(B11096 &amp; C11096,[1]global_waste_stats!$B$2:$B$991 &amp; [1]global_waste_stats!$C$2:$C$991,[1]global_waste_stats!$D$2:$D$991)
)</f>
        <v>#N/A</v>
      </c>
      <c r="F11096" t="str">
        <f t="shared" si="173"/>
        <v/>
      </c>
    </row>
    <row r="11097" spans="1:6" x14ac:dyDescent="0.3">
      <c r="A11097" t="s">
        <v>450</v>
      </c>
      <c r="B11097" t="s">
        <v>451</v>
      </c>
      <c r="C11097">
        <v>2000</v>
      </c>
      <c r="D11097" s="1">
        <v>50000000000000</v>
      </c>
      <c r="E11097" t="e" cm="1">
        <f t="array" ref="E11097">IF(
ISNA(_xlfn.XLOOKUP(B11097 &amp; C11097,[1]global_waste_stats!$B$2:$B$991 &amp; [1]global_waste_stats!$C$2:$C$991,[1]global_waste_stats!$D$2:$D$991)),
_xlfn.XLOOKUP(A11097 &amp; C11097,[2]UNdata_Export_20210503_03410335!$A$2:$A$1588 &amp; [2]UNdata_Export_20210503_03410335!$B$2:$B$1588,[2]UNdata_Export_20210503_03410335!$C$2:$C$1588 * 1000),
_xlfn.XLOOKUP(B11097 &amp; C11097,[1]global_waste_stats!$B$2:$B$991 &amp; [1]global_waste_stats!$C$2:$C$991,[1]global_waste_stats!$D$2:$D$991)
)</f>
        <v>#N/A</v>
      </c>
      <c r="F11097" t="str">
        <f t="shared" si="173"/>
        <v/>
      </c>
    </row>
    <row r="11098" spans="1:6" x14ac:dyDescent="0.3">
      <c r="A11098" t="s">
        <v>450</v>
      </c>
      <c r="B11098" t="s">
        <v>451</v>
      </c>
      <c r="C11098">
        <v>2001</v>
      </c>
      <c r="D11098" s="1">
        <v>51000000000000</v>
      </c>
      <c r="E11098" t="e" cm="1">
        <f t="array" ref="E11098">IF(
ISNA(_xlfn.XLOOKUP(B11098 &amp; C11098,[1]global_waste_stats!$B$2:$B$991 &amp; [1]global_waste_stats!$C$2:$C$991,[1]global_waste_stats!$D$2:$D$991)),
_xlfn.XLOOKUP(A11098 &amp; C11098,[2]UNdata_Export_20210503_03410335!$A$2:$A$1588 &amp; [2]UNdata_Export_20210503_03410335!$B$2:$B$1588,[2]UNdata_Export_20210503_03410335!$C$2:$C$1588 * 1000),
_xlfn.XLOOKUP(B11098 &amp; C11098,[1]global_waste_stats!$B$2:$B$991 &amp; [1]global_waste_stats!$C$2:$C$991,[1]global_waste_stats!$D$2:$D$991)
)</f>
        <v>#N/A</v>
      </c>
      <c r="F11098" t="str">
        <f t="shared" si="173"/>
        <v/>
      </c>
    </row>
    <row r="11099" spans="1:6" x14ac:dyDescent="0.3">
      <c r="A11099" t="s">
        <v>450</v>
      </c>
      <c r="B11099" t="s">
        <v>451</v>
      </c>
      <c r="C11099">
        <v>2002</v>
      </c>
      <c r="D11099" s="1">
        <v>52100000000000</v>
      </c>
      <c r="E11099" t="e" cm="1">
        <f t="array" ref="E11099">IF(
ISNA(_xlfn.XLOOKUP(B11099 &amp; C11099,[1]global_waste_stats!$B$2:$B$991 &amp; [1]global_waste_stats!$C$2:$C$991,[1]global_waste_stats!$D$2:$D$991)),
_xlfn.XLOOKUP(A11099 &amp; C11099,[2]UNdata_Export_20210503_03410335!$A$2:$A$1588 &amp; [2]UNdata_Export_20210503_03410335!$B$2:$B$1588,[2]UNdata_Export_20210503_03410335!$C$2:$C$1588 * 1000),
_xlfn.XLOOKUP(B11099 &amp; C11099,[1]global_waste_stats!$B$2:$B$991 &amp; [1]global_waste_stats!$C$2:$C$991,[1]global_waste_stats!$D$2:$D$991)
)</f>
        <v>#N/A</v>
      </c>
      <c r="F11099" t="str">
        <f t="shared" si="173"/>
        <v/>
      </c>
    </row>
    <row r="11100" spans="1:6" x14ac:dyDescent="0.3">
      <c r="A11100" t="s">
        <v>450</v>
      </c>
      <c r="B11100" t="s">
        <v>451</v>
      </c>
      <c r="C11100">
        <v>2003</v>
      </c>
      <c r="D11100" s="1">
        <v>53600000000000</v>
      </c>
      <c r="E11100" t="e" cm="1">
        <f t="array" ref="E11100">IF(
ISNA(_xlfn.XLOOKUP(B11100 &amp; C11100,[1]global_waste_stats!$B$2:$B$991 &amp; [1]global_waste_stats!$C$2:$C$991,[1]global_waste_stats!$D$2:$D$991)),
_xlfn.XLOOKUP(A11100 &amp; C11100,[2]UNdata_Export_20210503_03410335!$A$2:$A$1588 &amp; [2]UNdata_Export_20210503_03410335!$B$2:$B$1588,[2]UNdata_Export_20210503_03410335!$C$2:$C$1588 * 1000),
_xlfn.XLOOKUP(B11100 &amp; C11100,[1]global_waste_stats!$B$2:$B$991 &amp; [1]global_waste_stats!$C$2:$C$991,[1]global_waste_stats!$D$2:$D$991)
)</f>
        <v>#N/A</v>
      </c>
      <c r="F11100" t="str">
        <f t="shared" si="173"/>
        <v/>
      </c>
    </row>
    <row r="11101" spans="1:6" x14ac:dyDescent="0.3">
      <c r="A11101" t="s">
        <v>450</v>
      </c>
      <c r="B11101" t="s">
        <v>451</v>
      </c>
      <c r="C11101">
        <v>2004</v>
      </c>
      <c r="D11101" s="1">
        <v>56000000000000</v>
      </c>
      <c r="E11101" t="e" cm="1">
        <f t="array" ref="E11101">IF(
ISNA(_xlfn.XLOOKUP(B11101 &amp; C11101,[1]global_waste_stats!$B$2:$B$991 &amp; [1]global_waste_stats!$C$2:$C$991,[1]global_waste_stats!$D$2:$D$991)),
_xlfn.XLOOKUP(A11101 &amp; C11101,[2]UNdata_Export_20210503_03410335!$A$2:$A$1588 &amp; [2]UNdata_Export_20210503_03410335!$B$2:$B$1588,[2]UNdata_Export_20210503_03410335!$C$2:$C$1588 * 1000),
_xlfn.XLOOKUP(B11101 &amp; C11101,[1]global_waste_stats!$B$2:$B$991 &amp; [1]global_waste_stats!$C$2:$C$991,[1]global_waste_stats!$D$2:$D$991)
)</f>
        <v>#N/A</v>
      </c>
      <c r="F11101" t="str">
        <f t="shared" si="173"/>
        <v/>
      </c>
    </row>
    <row r="11102" spans="1:6" x14ac:dyDescent="0.3">
      <c r="A11102" t="s">
        <v>450</v>
      </c>
      <c r="B11102" t="s">
        <v>451</v>
      </c>
      <c r="C11102">
        <v>2005</v>
      </c>
      <c r="D11102" s="1">
        <v>58100000000000</v>
      </c>
      <c r="E11102" t="e" cm="1">
        <f t="array" ref="E11102">IF(
ISNA(_xlfn.XLOOKUP(B11102 &amp; C11102,[1]global_waste_stats!$B$2:$B$991 &amp; [1]global_waste_stats!$C$2:$C$991,[1]global_waste_stats!$D$2:$D$991)),
_xlfn.XLOOKUP(A11102 &amp; C11102,[2]UNdata_Export_20210503_03410335!$A$2:$A$1588 &amp; [2]UNdata_Export_20210503_03410335!$B$2:$B$1588,[2]UNdata_Export_20210503_03410335!$C$2:$C$1588 * 1000),
_xlfn.XLOOKUP(B11102 &amp; C11102,[1]global_waste_stats!$B$2:$B$991 &amp; [1]global_waste_stats!$C$2:$C$991,[1]global_waste_stats!$D$2:$D$991)
)</f>
        <v>#N/A</v>
      </c>
      <c r="F11102" t="str">
        <f t="shared" si="173"/>
        <v/>
      </c>
    </row>
    <row r="11103" spans="1:6" x14ac:dyDescent="0.3">
      <c r="A11103" t="s">
        <v>450</v>
      </c>
      <c r="B11103" t="s">
        <v>451</v>
      </c>
      <c r="C11103">
        <v>2006</v>
      </c>
      <c r="D11103" s="1">
        <v>60600000000000</v>
      </c>
      <c r="E11103" t="e" cm="1">
        <f t="array" ref="E11103">IF(
ISNA(_xlfn.XLOOKUP(B11103 &amp; C11103,[1]global_waste_stats!$B$2:$B$991 &amp; [1]global_waste_stats!$C$2:$C$991,[1]global_waste_stats!$D$2:$D$991)),
_xlfn.XLOOKUP(A11103 &amp; C11103,[2]UNdata_Export_20210503_03410335!$A$2:$A$1588 &amp; [2]UNdata_Export_20210503_03410335!$B$2:$B$1588,[2]UNdata_Export_20210503_03410335!$C$2:$C$1588 * 1000),
_xlfn.XLOOKUP(B11103 &amp; C11103,[1]global_waste_stats!$B$2:$B$991 &amp; [1]global_waste_stats!$C$2:$C$991,[1]global_waste_stats!$D$2:$D$991)
)</f>
        <v>#N/A</v>
      </c>
      <c r="F11103" t="str">
        <f t="shared" si="173"/>
        <v/>
      </c>
    </row>
    <row r="11104" spans="1:6" x14ac:dyDescent="0.3">
      <c r="A11104" t="s">
        <v>450</v>
      </c>
      <c r="B11104" t="s">
        <v>451</v>
      </c>
      <c r="C11104">
        <v>2007</v>
      </c>
      <c r="D11104" s="1">
        <v>63200000000000</v>
      </c>
      <c r="E11104" t="e" cm="1">
        <f t="array" ref="E11104">IF(
ISNA(_xlfn.XLOOKUP(B11104 &amp; C11104,[1]global_waste_stats!$B$2:$B$991 &amp; [1]global_waste_stats!$C$2:$C$991,[1]global_waste_stats!$D$2:$D$991)),
_xlfn.XLOOKUP(A11104 &amp; C11104,[2]UNdata_Export_20210503_03410335!$A$2:$A$1588 &amp; [2]UNdata_Export_20210503_03410335!$B$2:$B$1588,[2]UNdata_Export_20210503_03410335!$C$2:$C$1588 * 1000),
_xlfn.XLOOKUP(B11104 &amp; C11104,[1]global_waste_stats!$B$2:$B$991 &amp; [1]global_waste_stats!$C$2:$C$991,[1]global_waste_stats!$D$2:$D$991)
)</f>
        <v>#N/A</v>
      </c>
      <c r="F11104" t="str">
        <f t="shared" si="173"/>
        <v/>
      </c>
    </row>
    <row r="11105" spans="1:6" x14ac:dyDescent="0.3">
      <c r="A11105" t="s">
        <v>450</v>
      </c>
      <c r="B11105" t="s">
        <v>451</v>
      </c>
      <c r="C11105">
        <v>2008</v>
      </c>
      <c r="D11105" s="1">
        <v>64300000000000</v>
      </c>
      <c r="E11105" t="e" cm="1">
        <f t="array" ref="E11105">IF(
ISNA(_xlfn.XLOOKUP(B11105 &amp; C11105,[1]global_waste_stats!$B$2:$B$991 &amp; [1]global_waste_stats!$C$2:$C$991,[1]global_waste_stats!$D$2:$D$991)),
_xlfn.XLOOKUP(A11105 &amp; C11105,[2]UNdata_Export_20210503_03410335!$A$2:$A$1588 &amp; [2]UNdata_Export_20210503_03410335!$B$2:$B$1588,[2]UNdata_Export_20210503_03410335!$C$2:$C$1588 * 1000),
_xlfn.XLOOKUP(B11105 &amp; C11105,[1]global_waste_stats!$B$2:$B$991 &amp; [1]global_waste_stats!$C$2:$C$991,[1]global_waste_stats!$D$2:$D$991)
)</f>
        <v>#N/A</v>
      </c>
      <c r="F11105" t="str">
        <f t="shared" si="173"/>
        <v/>
      </c>
    </row>
    <row r="11106" spans="1:6" x14ac:dyDescent="0.3">
      <c r="A11106" t="s">
        <v>450</v>
      </c>
      <c r="B11106" t="s">
        <v>451</v>
      </c>
      <c r="C11106">
        <v>2009</v>
      </c>
      <c r="D11106" s="1">
        <v>63200000000000</v>
      </c>
      <c r="E11106" t="e" cm="1">
        <f t="array" ref="E11106">IF(
ISNA(_xlfn.XLOOKUP(B11106 &amp; C11106,[1]global_waste_stats!$B$2:$B$991 &amp; [1]global_waste_stats!$C$2:$C$991,[1]global_waste_stats!$D$2:$D$991)),
_xlfn.XLOOKUP(A11106 &amp; C11106,[2]UNdata_Export_20210503_03410335!$A$2:$A$1588 &amp; [2]UNdata_Export_20210503_03410335!$B$2:$B$1588,[2]UNdata_Export_20210503_03410335!$C$2:$C$1588 * 1000),
_xlfn.XLOOKUP(B11106 &amp; C11106,[1]global_waste_stats!$B$2:$B$991 &amp; [1]global_waste_stats!$C$2:$C$991,[1]global_waste_stats!$D$2:$D$991)
)</f>
        <v>#N/A</v>
      </c>
      <c r="F11106" t="str">
        <f t="shared" si="173"/>
        <v/>
      </c>
    </row>
    <row r="11107" spans="1:6" x14ac:dyDescent="0.3">
      <c r="A11107" t="s">
        <v>450</v>
      </c>
      <c r="B11107" t="s">
        <v>451</v>
      </c>
      <c r="C11107">
        <v>2010</v>
      </c>
      <c r="D11107" s="1">
        <v>66000000000000</v>
      </c>
      <c r="E11107" t="e" cm="1">
        <f t="array" ref="E11107">IF(
ISNA(_xlfn.XLOOKUP(B11107 &amp; C11107,[1]global_waste_stats!$B$2:$B$991 &amp; [1]global_waste_stats!$C$2:$C$991,[1]global_waste_stats!$D$2:$D$991)),
_xlfn.XLOOKUP(A11107 &amp; C11107,[2]UNdata_Export_20210503_03410335!$A$2:$A$1588 &amp; [2]UNdata_Export_20210503_03410335!$B$2:$B$1588,[2]UNdata_Export_20210503_03410335!$C$2:$C$1588 * 1000),
_xlfn.XLOOKUP(B11107 &amp; C11107,[1]global_waste_stats!$B$2:$B$991 &amp; [1]global_waste_stats!$C$2:$C$991,[1]global_waste_stats!$D$2:$D$991)
)</f>
        <v>#N/A</v>
      </c>
      <c r="F11107" t="str">
        <f t="shared" si="173"/>
        <v/>
      </c>
    </row>
    <row r="11108" spans="1:6" x14ac:dyDescent="0.3">
      <c r="A11108" t="s">
        <v>450</v>
      </c>
      <c r="B11108" t="s">
        <v>451</v>
      </c>
      <c r="C11108">
        <v>2011</v>
      </c>
      <c r="D11108" s="1">
        <v>68100000000000</v>
      </c>
      <c r="E11108" t="e" cm="1">
        <f t="array" ref="E11108">IF(
ISNA(_xlfn.XLOOKUP(B11108 &amp; C11108,[1]global_waste_stats!$B$2:$B$991 &amp; [1]global_waste_stats!$C$2:$C$991,[1]global_waste_stats!$D$2:$D$991)),
_xlfn.XLOOKUP(A11108 &amp; C11108,[2]UNdata_Export_20210503_03410335!$A$2:$A$1588 &amp; [2]UNdata_Export_20210503_03410335!$B$2:$B$1588,[2]UNdata_Export_20210503_03410335!$C$2:$C$1588 * 1000),
_xlfn.XLOOKUP(B11108 &amp; C11108,[1]global_waste_stats!$B$2:$B$991 &amp; [1]global_waste_stats!$C$2:$C$991,[1]global_waste_stats!$D$2:$D$991)
)</f>
        <v>#N/A</v>
      </c>
      <c r="F11108" t="str">
        <f t="shared" si="173"/>
        <v/>
      </c>
    </row>
    <row r="11109" spans="1:6" x14ac:dyDescent="0.3">
      <c r="A11109" t="s">
        <v>450</v>
      </c>
      <c r="B11109" t="s">
        <v>451</v>
      </c>
      <c r="C11109">
        <v>2012</v>
      </c>
      <c r="D11109" s="1">
        <v>69800000000000</v>
      </c>
      <c r="E11109" t="e" cm="1">
        <f t="array" ref="E11109">IF(
ISNA(_xlfn.XLOOKUP(B11109 &amp; C11109,[1]global_waste_stats!$B$2:$B$991 &amp; [1]global_waste_stats!$C$2:$C$991,[1]global_waste_stats!$D$2:$D$991)),
_xlfn.XLOOKUP(A11109 &amp; C11109,[2]UNdata_Export_20210503_03410335!$A$2:$A$1588 &amp; [2]UNdata_Export_20210503_03410335!$B$2:$B$1588,[2]UNdata_Export_20210503_03410335!$C$2:$C$1588 * 1000),
_xlfn.XLOOKUP(B11109 &amp; C11109,[1]global_waste_stats!$B$2:$B$991 &amp; [1]global_waste_stats!$C$2:$C$991,[1]global_waste_stats!$D$2:$D$991)
)</f>
        <v>#N/A</v>
      </c>
      <c r="F11109" t="str">
        <f t="shared" si="173"/>
        <v/>
      </c>
    </row>
    <row r="11110" spans="1:6" x14ac:dyDescent="0.3">
      <c r="A11110" t="s">
        <v>450</v>
      </c>
      <c r="B11110" t="s">
        <v>451</v>
      </c>
      <c r="C11110">
        <v>2013</v>
      </c>
      <c r="D11110" s="1">
        <v>71600000000000</v>
      </c>
      <c r="E11110" t="e" cm="1">
        <f t="array" ref="E11110">IF(
ISNA(_xlfn.XLOOKUP(B11110 &amp; C11110,[1]global_waste_stats!$B$2:$B$991 &amp; [1]global_waste_stats!$C$2:$C$991,[1]global_waste_stats!$D$2:$D$991)),
_xlfn.XLOOKUP(A11110 &amp; C11110,[2]UNdata_Export_20210503_03410335!$A$2:$A$1588 &amp; [2]UNdata_Export_20210503_03410335!$B$2:$B$1588,[2]UNdata_Export_20210503_03410335!$C$2:$C$1588 * 1000),
_xlfn.XLOOKUP(B11110 &amp; C11110,[1]global_waste_stats!$B$2:$B$991 &amp; [1]global_waste_stats!$C$2:$C$991,[1]global_waste_stats!$D$2:$D$991)
)</f>
        <v>#N/A</v>
      </c>
      <c r="F11110" t="str">
        <f t="shared" si="173"/>
        <v/>
      </c>
    </row>
    <row r="11111" spans="1:6" x14ac:dyDescent="0.3">
      <c r="A11111" t="s">
        <v>450</v>
      </c>
      <c r="B11111" t="s">
        <v>451</v>
      </c>
      <c r="C11111">
        <v>2014</v>
      </c>
      <c r="D11111" s="1">
        <v>73600000000000</v>
      </c>
      <c r="E11111" t="e" cm="1">
        <f t="array" ref="E11111">IF(
ISNA(_xlfn.XLOOKUP(B11111 &amp; C11111,[1]global_waste_stats!$B$2:$B$991 &amp; [1]global_waste_stats!$C$2:$C$991,[1]global_waste_stats!$D$2:$D$991)),
_xlfn.XLOOKUP(A11111 &amp; C11111,[2]UNdata_Export_20210503_03410335!$A$2:$A$1588 &amp; [2]UNdata_Export_20210503_03410335!$B$2:$B$1588,[2]UNdata_Export_20210503_03410335!$C$2:$C$1588 * 1000),
_xlfn.XLOOKUP(B11111 &amp; C11111,[1]global_waste_stats!$B$2:$B$991 &amp; [1]global_waste_stats!$C$2:$C$991,[1]global_waste_stats!$D$2:$D$991)
)</f>
        <v>#N/A</v>
      </c>
      <c r="F11111" t="str">
        <f t="shared" si="173"/>
        <v/>
      </c>
    </row>
    <row r="11112" spans="1:6" x14ac:dyDescent="0.3">
      <c r="A11112" t="s">
        <v>450</v>
      </c>
      <c r="B11112" t="s">
        <v>451</v>
      </c>
      <c r="C11112">
        <v>2015</v>
      </c>
      <c r="D11112" s="1">
        <v>75700000000000</v>
      </c>
      <c r="E11112" t="e" cm="1">
        <f t="array" ref="E11112">IF(
ISNA(_xlfn.XLOOKUP(B11112 &amp; C11112,[1]global_waste_stats!$B$2:$B$991 &amp; [1]global_waste_stats!$C$2:$C$991,[1]global_waste_stats!$D$2:$D$991)),
_xlfn.XLOOKUP(A11112 &amp; C11112,[2]UNdata_Export_20210503_03410335!$A$2:$A$1588 &amp; [2]UNdata_Export_20210503_03410335!$B$2:$B$1588,[2]UNdata_Export_20210503_03410335!$C$2:$C$1588 * 1000),
_xlfn.XLOOKUP(B11112 &amp; C11112,[1]global_waste_stats!$B$2:$B$991 &amp; [1]global_waste_stats!$C$2:$C$991,[1]global_waste_stats!$D$2:$D$991)
)</f>
        <v>#N/A</v>
      </c>
      <c r="F11112" t="str">
        <f t="shared" si="173"/>
        <v/>
      </c>
    </row>
    <row r="11113" spans="1:6" x14ac:dyDescent="0.3">
      <c r="A11113" t="s">
        <v>450</v>
      </c>
      <c r="B11113" t="s">
        <v>451</v>
      </c>
      <c r="C11113">
        <v>2016</v>
      </c>
      <c r="D11113" s="1">
        <v>77600000000000</v>
      </c>
      <c r="E11113" t="e" cm="1">
        <f t="array" ref="E11113">IF(
ISNA(_xlfn.XLOOKUP(B11113 &amp; C11113,[1]global_waste_stats!$B$2:$B$991 &amp; [1]global_waste_stats!$C$2:$C$991,[1]global_waste_stats!$D$2:$D$991)),
_xlfn.XLOOKUP(A11113 &amp; C11113,[2]UNdata_Export_20210503_03410335!$A$2:$A$1588 &amp; [2]UNdata_Export_20210503_03410335!$B$2:$B$1588,[2]UNdata_Export_20210503_03410335!$C$2:$C$1588 * 1000),
_xlfn.XLOOKUP(B11113 &amp; C11113,[1]global_waste_stats!$B$2:$B$991 &amp; [1]global_waste_stats!$C$2:$C$991,[1]global_waste_stats!$D$2:$D$991)
)</f>
        <v>#N/A</v>
      </c>
      <c r="F11113" t="str">
        <f t="shared" si="173"/>
        <v/>
      </c>
    </row>
    <row r="11114" spans="1:6" x14ac:dyDescent="0.3">
      <c r="A11114" t="s">
        <v>450</v>
      </c>
      <c r="B11114" t="s">
        <v>451</v>
      </c>
      <c r="C11114">
        <v>2017</v>
      </c>
      <c r="D11114" s="1">
        <v>80100000000000</v>
      </c>
      <c r="E11114" t="e" cm="1">
        <f t="array" ref="E11114">IF(
ISNA(_xlfn.XLOOKUP(B11114 &amp; C11114,[1]global_waste_stats!$B$2:$B$991 &amp; [1]global_waste_stats!$C$2:$C$991,[1]global_waste_stats!$D$2:$D$991)),
_xlfn.XLOOKUP(A11114 &amp; C11114,[2]UNdata_Export_20210503_03410335!$A$2:$A$1588 &amp; [2]UNdata_Export_20210503_03410335!$B$2:$B$1588,[2]UNdata_Export_20210503_03410335!$C$2:$C$1588 * 1000),
_xlfn.XLOOKUP(B11114 &amp; C11114,[1]global_waste_stats!$B$2:$B$991 &amp; [1]global_waste_stats!$C$2:$C$991,[1]global_waste_stats!$D$2:$D$991)
)</f>
        <v>#N/A</v>
      </c>
      <c r="F11114" t="str">
        <f t="shared" si="173"/>
        <v/>
      </c>
    </row>
    <row r="11115" spans="1:6" x14ac:dyDescent="0.3">
      <c r="A11115" t="s">
        <v>452</v>
      </c>
      <c r="B11115" t="s">
        <v>453</v>
      </c>
      <c r="C11115">
        <v>1990</v>
      </c>
      <c r="D11115" s="1">
        <v>11726468810</v>
      </c>
      <c r="E11115" t="e" cm="1">
        <f t="array" ref="E11115">IF(
ISNA(_xlfn.XLOOKUP(B11115 &amp; C11115,[1]global_waste_stats!$B$2:$B$991 &amp; [1]global_waste_stats!$C$2:$C$991,[1]global_waste_stats!$D$2:$D$991)),
_xlfn.XLOOKUP(A11115 &amp; C11115,[2]UNdata_Export_20210503_03410335!$A$2:$A$1588 &amp; [2]UNdata_Export_20210503_03410335!$B$2:$B$1588,[2]UNdata_Export_20210503_03410335!$C$2:$C$1588 * 1000),
_xlfn.XLOOKUP(B11115 &amp; C11115,[1]global_waste_stats!$B$2:$B$991 &amp; [1]global_waste_stats!$C$2:$C$991,[1]global_waste_stats!$D$2:$D$991)
)</f>
        <v>#N/A</v>
      </c>
      <c r="F11115" t="str">
        <f t="shared" si="173"/>
        <v/>
      </c>
    </row>
    <row r="11116" spans="1:6" x14ac:dyDescent="0.3">
      <c r="A11116" t="s">
        <v>452</v>
      </c>
      <c r="B11116" t="s">
        <v>453</v>
      </c>
      <c r="C11116">
        <v>1991</v>
      </c>
      <c r="D11116" s="1">
        <v>12464473403</v>
      </c>
      <c r="E11116" t="e" cm="1">
        <f t="array" ref="E11116">IF(
ISNA(_xlfn.XLOOKUP(B11116 &amp; C11116,[1]global_waste_stats!$B$2:$B$991 &amp; [1]global_waste_stats!$C$2:$C$991,[1]global_waste_stats!$D$2:$D$991)),
_xlfn.XLOOKUP(A11116 &amp; C11116,[2]UNdata_Export_20210503_03410335!$A$2:$A$1588 &amp; [2]UNdata_Export_20210503_03410335!$B$2:$B$1588,[2]UNdata_Export_20210503_03410335!$C$2:$C$1588 * 1000),
_xlfn.XLOOKUP(B11116 &amp; C11116,[1]global_waste_stats!$B$2:$B$991 &amp; [1]global_waste_stats!$C$2:$C$991,[1]global_waste_stats!$D$2:$D$991)
)</f>
        <v>#N/A</v>
      </c>
      <c r="F11116" t="str">
        <f t="shared" si="173"/>
        <v/>
      </c>
    </row>
    <row r="11117" spans="1:6" x14ac:dyDescent="0.3">
      <c r="A11117" t="s">
        <v>452</v>
      </c>
      <c r="B11117" t="s">
        <v>453</v>
      </c>
      <c r="C11117">
        <v>1992</v>
      </c>
      <c r="D11117" s="1">
        <v>13487507290</v>
      </c>
      <c r="E11117" t="e" cm="1">
        <f t="array" ref="E11117">IF(
ISNA(_xlfn.XLOOKUP(B11117 &amp; C11117,[1]global_waste_stats!$B$2:$B$991 &amp; [1]global_waste_stats!$C$2:$C$991,[1]global_waste_stats!$D$2:$D$991)),
_xlfn.XLOOKUP(A11117 &amp; C11117,[2]UNdata_Export_20210503_03410335!$A$2:$A$1588 &amp; [2]UNdata_Export_20210503_03410335!$B$2:$B$1588,[2]UNdata_Export_20210503_03410335!$C$2:$C$1588 * 1000),
_xlfn.XLOOKUP(B11117 &amp; C11117,[1]global_waste_stats!$B$2:$B$991 &amp; [1]global_waste_stats!$C$2:$C$991,[1]global_waste_stats!$D$2:$D$991)
)</f>
        <v>#N/A</v>
      </c>
      <c r="F11117" t="str">
        <f t="shared" si="173"/>
        <v/>
      </c>
    </row>
    <row r="11118" spans="1:6" x14ac:dyDescent="0.3">
      <c r="A11118" t="s">
        <v>452</v>
      </c>
      <c r="B11118" t="s">
        <v>453</v>
      </c>
      <c r="C11118">
        <v>1993</v>
      </c>
      <c r="D11118" s="1">
        <v>14027272797</v>
      </c>
      <c r="E11118" t="e" cm="1">
        <f t="array" ref="E11118">IF(
ISNA(_xlfn.XLOOKUP(B11118 &amp; C11118,[1]global_waste_stats!$B$2:$B$991 &amp; [1]global_waste_stats!$C$2:$C$991,[1]global_waste_stats!$D$2:$D$991)),
_xlfn.XLOOKUP(A11118 &amp; C11118,[2]UNdata_Export_20210503_03410335!$A$2:$A$1588 &amp; [2]UNdata_Export_20210503_03410335!$B$2:$B$1588,[2]UNdata_Export_20210503_03410335!$C$2:$C$1588 * 1000),
_xlfn.XLOOKUP(B11118 &amp; C11118,[1]global_waste_stats!$B$2:$B$991 &amp; [1]global_waste_stats!$C$2:$C$991,[1]global_waste_stats!$D$2:$D$991)
)</f>
        <v>#N/A</v>
      </c>
      <c r="F11118" t="str">
        <f t="shared" si="173"/>
        <v/>
      </c>
    </row>
    <row r="11119" spans="1:6" x14ac:dyDescent="0.3">
      <c r="A11119" t="s">
        <v>452</v>
      </c>
      <c r="B11119" t="s">
        <v>453</v>
      </c>
      <c r="C11119">
        <v>1994</v>
      </c>
      <c r="D11119" s="1">
        <v>14970178938</v>
      </c>
      <c r="E11119" t="e" cm="1">
        <f t="array" ref="E11119">IF(
ISNA(_xlfn.XLOOKUP(B11119 &amp; C11119,[1]global_waste_stats!$B$2:$B$991 &amp; [1]global_waste_stats!$C$2:$C$991,[1]global_waste_stats!$D$2:$D$991)),
_xlfn.XLOOKUP(A11119 &amp; C11119,[2]UNdata_Export_20210503_03410335!$A$2:$A$1588 &amp; [2]UNdata_Export_20210503_03410335!$B$2:$B$1588,[2]UNdata_Export_20210503_03410335!$C$2:$C$1588 * 1000),
_xlfn.XLOOKUP(B11119 &amp; C11119,[1]global_waste_stats!$B$2:$B$991 &amp; [1]global_waste_stats!$C$2:$C$991,[1]global_waste_stats!$D$2:$D$991)
)</f>
        <v>#N/A</v>
      </c>
      <c r="F11119" t="str">
        <f t="shared" si="173"/>
        <v/>
      </c>
    </row>
    <row r="11120" spans="1:6" x14ac:dyDescent="0.3">
      <c r="A11120" t="s">
        <v>452</v>
      </c>
      <c r="B11120" t="s">
        <v>453</v>
      </c>
      <c r="C11120">
        <v>1995</v>
      </c>
      <c r="D11120" s="1">
        <v>15818893970</v>
      </c>
      <c r="E11120" t="e" cm="1">
        <f t="array" ref="E11120">IF(
ISNA(_xlfn.XLOOKUP(B11120 &amp; C11120,[1]global_waste_stats!$B$2:$B$991 &amp; [1]global_waste_stats!$C$2:$C$991,[1]global_waste_stats!$D$2:$D$991)),
_xlfn.XLOOKUP(A11120 &amp; C11120,[2]UNdata_Export_20210503_03410335!$A$2:$A$1588 &amp; [2]UNdata_Export_20210503_03410335!$B$2:$B$1588,[2]UNdata_Export_20210503_03410335!$C$2:$C$1588 * 1000),
_xlfn.XLOOKUP(B11120 &amp; C11120,[1]global_waste_stats!$B$2:$B$991 &amp; [1]global_waste_stats!$C$2:$C$991,[1]global_waste_stats!$D$2:$D$991)
)</f>
        <v>#N/A</v>
      </c>
      <c r="F11120" t="str">
        <f t="shared" si="173"/>
        <v/>
      </c>
    </row>
    <row r="11121" spans="1:6" x14ac:dyDescent="0.3">
      <c r="A11121" t="s">
        <v>452</v>
      </c>
      <c r="B11121" t="s">
        <v>453</v>
      </c>
      <c r="C11121">
        <v>1996</v>
      </c>
      <c r="D11121" s="1">
        <v>16552094535</v>
      </c>
      <c r="E11121" t="e" cm="1">
        <f t="array" ref="E11121">IF(
ISNA(_xlfn.XLOOKUP(B11121 &amp; C11121,[1]global_waste_stats!$B$2:$B$991 &amp; [1]global_waste_stats!$C$2:$C$991,[1]global_waste_stats!$D$2:$D$991)),
_xlfn.XLOOKUP(A11121 &amp; C11121,[2]UNdata_Export_20210503_03410335!$A$2:$A$1588 &amp; [2]UNdata_Export_20210503_03410335!$B$2:$B$1588,[2]UNdata_Export_20210503_03410335!$C$2:$C$1588 * 1000),
_xlfn.XLOOKUP(B11121 &amp; C11121,[1]global_waste_stats!$B$2:$B$991 &amp; [1]global_waste_stats!$C$2:$C$991,[1]global_waste_stats!$D$2:$D$991)
)</f>
        <v>#N/A</v>
      </c>
      <c r="F11121" t="str">
        <f t="shared" si="173"/>
        <v/>
      </c>
    </row>
    <row r="11122" spans="1:6" x14ac:dyDescent="0.3">
      <c r="A11122" t="s">
        <v>452</v>
      </c>
      <c r="B11122" t="s">
        <v>453</v>
      </c>
      <c r="C11122">
        <v>1997</v>
      </c>
      <c r="D11122" s="1">
        <v>17417953145</v>
      </c>
      <c r="E11122" t="e" cm="1">
        <f t="array" ref="E11122">IF(
ISNA(_xlfn.XLOOKUP(B11122 &amp; C11122,[1]global_waste_stats!$B$2:$B$991 &amp; [1]global_waste_stats!$C$2:$C$991,[1]global_waste_stats!$D$2:$D$991)),
_xlfn.XLOOKUP(A11122 &amp; C11122,[2]UNdata_Export_20210503_03410335!$A$2:$A$1588 &amp; [2]UNdata_Export_20210503_03410335!$B$2:$B$1588,[2]UNdata_Export_20210503_03410335!$C$2:$C$1588 * 1000),
_xlfn.XLOOKUP(B11122 &amp; C11122,[1]global_waste_stats!$B$2:$B$991 &amp; [1]global_waste_stats!$C$2:$C$991,[1]global_waste_stats!$D$2:$D$991)
)</f>
        <v>#N/A</v>
      </c>
      <c r="F11122" t="str">
        <f t="shared" si="173"/>
        <v/>
      </c>
    </row>
    <row r="11123" spans="1:6" x14ac:dyDescent="0.3">
      <c r="A11123" t="s">
        <v>452</v>
      </c>
      <c r="B11123" t="s">
        <v>453</v>
      </c>
      <c r="C11123">
        <v>1998</v>
      </c>
      <c r="D11123" s="1">
        <v>18464196396</v>
      </c>
      <c r="E11123" t="e" cm="1">
        <f t="array" ref="E11123">IF(
ISNA(_xlfn.XLOOKUP(B11123 &amp; C11123,[1]global_waste_stats!$B$2:$B$991 &amp; [1]global_waste_stats!$C$2:$C$991,[1]global_waste_stats!$D$2:$D$991)),
_xlfn.XLOOKUP(A11123 &amp; C11123,[2]UNdata_Export_20210503_03410335!$A$2:$A$1588 &amp; [2]UNdata_Export_20210503_03410335!$B$2:$B$1588,[2]UNdata_Export_20210503_03410335!$C$2:$C$1588 * 1000),
_xlfn.XLOOKUP(B11123 &amp; C11123,[1]global_waste_stats!$B$2:$B$991 &amp; [1]global_waste_stats!$C$2:$C$991,[1]global_waste_stats!$D$2:$D$991)
)</f>
        <v>#N/A</v>
      </c>
      <c r="F11123" t="str">
        <f t="shared" si="173"/>
        <v/>
      </c>
    </row>
    <row r="11124" spans="1:6" x14ac:dyDescent="0.3">
      <c r="A11124" t="s">
        <v>452</v>
      </c>
      <c r="B11124" t="s">
        <v>453</v>
      </c>
      <c r="C11124">
        <v>1999</v>
      </c>
      <c r="D11124" s="1">
        <v>19161317762</v>
      </c>
      <c r="E11124" cm="1">
        <f t="array" ref="E11124">IF(
ISNA(_xlfn.XLOOKUP(B11124 &amp; C11124,[1]global_waste_stats!$B$2:$B$991 &amp; [1]global_waste_stats!$C$2:$C$991,[1]global_waste_stats!$D$2:$D$991)),
_xlfn.XLOOKUP(A11124 &amp; C11124,[2]UNdata_Export_20210503_03410335!$A$2:$A$1588 &amp; [2]UNdata_Export_20210503_03410335!$B$2:$B$1588,[2]UNdata_Export_20210503_03410335!$C$2:$C$1588 * 1000),
_xlfn.XLOOKUP(B11124 &amp; C11124,[1]global_waste_stats!$B$2:$B$991 &amp; [1]global_waste_stats!$C$2:$C$991,[1]global_waste_stats!$D$2:$D$991)
)</f>
        <v>841000</v>
      </c>
      <c r="F11124">
        <f t="shared" si="173"/>
        <v>22783.968801426872</v>
      </c>
    </row>
    <row r="11125" spans="1:6" x14ac:dyDescent="0.3">
      <c r="A11125" t="s">
        <v>452</v>
      </c>
      <c r="B11125" t="s">
        <v>453</v>
      </c>
      <c r="C11125">
        <v>2000</v>
      </c>
      <c r="D11125" s="1">
        <v>20345854252</v>
      </c>
      <c r="E11125" cm="1">
        <f t="array" ref="E11125">IF(
ISNA(_xlfn.XLOOKUP(B11125 &amp; C11125,[1]global_waste_stats!$B$2:$B$991 &amp; [1]global_waste_stats!$C$2:$C$991,[1]global_waste_stats!$D$2:$D$991)),
_xlfn.XLOOKUP(A11125 &amp; C11125,[2]UNdata_Export_20210503_03410335!$A$2:$A$1588 &amp; [2]UNdata_Export_20210503_03410335!$B$2:$B$1588,[2]UNdata_Export_20210503_03410335!$C$2:$C$1588 * 1000),
_xlfn.XLOOKUP(B11125 &amp; C11125,[1]global_waste_stats!$B$2:$B$991 &amp; [1]global_waste_stats!$C$2:$C$991,[1]global_waste_stats!$D$2:$D$991)
)</f>
        <v>1267000</v>
      </c>
      <c r="F11125">
        <f t="shared" si="173"/>
        <v>16058.290648776638</v>
      </c>
    </row>
    <row r="11126" spans="1:6" x14ac:dyDescent="0.3">
      <c r="A11126" t="s">
        <v>452</v>
      </c>
      <c r="B11126" t="s">
        <v>453</v>
      </c>
      <c r="C11126">
        <v>2001</v>
      </c>
      <c r="D11126" s="1">
        <v>21119738498</v>
      </c>
      <c r="E11126" cm="1">
        <f t="array" ref="E11126">IF(
ISNA(_xlfn.XLOOKUP(B11126 &amp; C11126,[1]global_waste_stats!$B$2:$B$991 &amp; [1]global_waste_stats!$C$2:$C$991,[1]global_waste_stats!$D$2:$D$991)),
_xlfn.XLOOKUP(A11126 &amp; C11126,[2]UNdata_Export_20210503_03410335!$A$2:$A$1588 &amp; [2]UNdata_Export_20210503_03410335!$B$2:$B$1588,[2]UNdata_Export_20210503_03410335!$C$2:$C$1588 * 1000),
_xlfn.XLOOKUP(B11126 &amp; C11126,[1]global_waste_stats!$B$2:$B$991 &amp; [1]global_waste_stats!$C$2:$C$991,[1]global_waste_stats!$D$2:$D$991)
)</f>
        <v>822000</v>
      </c>
      <c r="F11126">
        <f t="shared" si="173"/>
        <v>25693.112527980535</v>
      </c>
    </row>
    <row r="11127" spans="1:6" x14ac:dyDescent="0.3">
      <c r="A11127" t="s">
        <v>452</v>
      </c>
      <c r="B11127" t="s">
        <v>453</v>
      </c>
      <c r="C11127">
        <v>2002</v>
      </c>
      <c r="D11127" s="1">
        <v>21950849101</v>
      </c>
      <c r="E11127" cm="1">
        <f t="array" ref="E11127">IF(
ISNA(_xlfn.XLOOKUP(B11127 &amp; C11127,[1]global_waste_stats!$B$2:$B$991 &amp; [1]global_waste_stats!$C$2:$C$991,[1]global_waste_stats!$D$2:$D$991)),
_xlfn.XLOOKUP(A11127 &amp; C11127,[2]UNdata_Export_20210503_03410335!$A$2:$A$1588 &amp; [2]UNdata_Export_20210503_03410335!$B$2:$B$1588,[2]UNdata_Export_20210503_03410335!$C$2:$C$1588 * 1000),
_xlfn.XLOOKUP(B11127 &amp; C11127,[1]global_waste_stats!$B$2:$B$991 &amp; [1]global_waste_stats!$C$2:$C$991,[1]global_waste_stats!$D$2:$D$991)
)</f>
        <v>1310000</v>
      </c>
      <c r="F11127">
        <f t="shared" si="173"/>
        <v>16756.373359541984</v>
      </c>
    </row>
    <row r="11128" spans="1:6" x14ac:dyDescent="0.3">
      <c r="A11128" t="s">
        <v>452</v>
      </c>
      <c r="B11128" t="s">
        <v>453</v>
      </c>
      <c r="C11128">
        <v>2003</v>
      </c>
      <c r="D11128" s="1">
        <v>22773434822</v>
      </c>
      <c r="E11128" cm="1">
        <f t="array" ref="E11128">IF(
ISNA(_xlfn.XLOOKUP(B11128 &amp; C11128,[1]global_waste_stats!$B$2:$B$991 &amp; [1]global_waste_stats!$C$2:$C$991,[1]global_waste_stats!$D$2:$D$991)),
_xlfn.XLOOKUP(A11128 &amp; C11128,[2]UNdata_Export_20210503_03410335!$A$2:$A$1588 &amp; [2]UNdata_Export_20210503_03410335!$B$2:$B$1588,[2]UNdata_Export_20210503_03410335!$C$2:$C$1588 * 1000),
_xlfn.XLOOKUP(B11128 &amp; C11128,[1]global_waste_stats!$B$2:$B$991 &amp; [1]global_waste_stats!$C$2:$C$991,[1]global_waste_stats!$D$2:$D$991)
)</f>
        <v>1105000</v>
      </c>
      <c r="F11128">
        <f t="shared" si="173"/>
        <v>20609.443277828053</v>
      </c>
    </row>
    <row r="11129" spans="1:6" x14ac:dyDescent="0.3">
      <c r="A11129" t="s">
        <v>452</v>
      </c>
      <c r="B11129" t="s">
        <v>453</v>
      </c>
      <c r="C11129">
        <v>2004</v>
      </c>
      <c r="D11129" s="1">
        <v>23678154247</v>
      </c>
      <c r="E11129" cm="1">
        <f t="array" ref="E11129">IF(
ISNA(_xlfn.XLOOKUP(B11129 &amp; C11129,[1]global_waste_stats!$B$2:$B$991 &amp; [1]global_waste_stats!$C$2:$C$991,[1]global_waste_stats!$D$2:$D$991)),
_xlfn.XLOOKUP(A11129 &amp; C11129,[2]UNdata_Export_20210503_03410335!$A$2:$A$1588 &amp; [2]UNdata_Export_20210503_03410335!$B$2:$B$1588,[2]UNdata_Export_20210503_03410335!$C$2:$C$1588 * 1000),
_xlfn.XLOOKUP(B11129 &amp; C11129,[1]global_waste_stats!$B$2:$B$991 &amp; [1]global_waste_stats!$C$2:$C$991,[1]global_waste_stats!$D$2:$D$991)
)</f>
        <v>1167000</v>
      </c>
      <c r="F11129">
        <f t="shared" si="173"/>
        <v>20289.763707797771</v>
      </c>
    </row>
    <row r="11130" spans="1:6" x14ac:dyDescent="0.3">
      <c r="A11130" t="s">
        <v>452</v>
      </c>
      <c r="B11130" t="s">
        <v>453</v>
      </c>
      <c r="C11130">
        <v>2005</v>
      </c>
      <c r="D11130" s="1">
        <v>25002176982</v>
      </c>
      <c r="E11130" cm="1">
        <f t="array" ref="E11130">IF(
ISNA(_xlfn.XLOOKUP(B11130 &amp; C11130,[1]global_waste_stats!$B$2:$B$991 &amp; [1]global_waste_stats!$C$2:$C$991,[1]global_waste_stats!$D$2:$D$991)),
_xlfn.XLOOKUP(A11130 &amp; C11130,[2]UNdata_Export_20210503_03410335!$A$2:$A$1588 &amp; [2]UNdata_Export_20210503_03410335!$B$2:$B$1588,[2]UNdata_Export_20210503_03410335!$C$2:$C$1588 * 1000),
_xlfn.XLOOKUP(B11130 &amp; C11130,[1]global_waste_stats!$B$2:$B$991 &amp; [1]global_waste_stats!$C$2:$C$991,[1]global_waste_stats!$D$2:$D$991)
)</f>
        <v>1273000</v>
      </c>
      <c r="F11130">
        <f t="shared" si="173"/>
        <v>19640.35898036135</v>
      </c>
    </row>
    <row r="11131" spans="1:6" x14ac:dyDescent="0.3">
      <c r="A11131" t="s">
        <v>452</v>
      </c>
      <c r="B11131" t="s">
        <v>453</v>
      </c>
      <c r="C11131">
        <v>2006</v>
      </c>
      <c r="D11131" s="1">
        <v>25794848341</v>
      </c>
      <c r="E11131" cm="1">
        <f t="array" ref="E11131">IF(
ISNA(_xlfn.XLOOKUP(B11131 &amp; C11131,[1]global_waste_stats!$B$2:$B$991 &amp; [1]global_waste_stats!$C$2:$C$991,[1]global_waste_stats!$D$2:$D$991)),
_xlfn.XLOOKUP(A11131 &amp; C11131,[2]UNdata_Export_20210503_03410335!$A$2:$A$1588 &amp; [2]UNdata_Export_20210503_03410335!$B$2:$B$1588,[2]UNdata_Export_20210503_03410335!$C$2:$C$1588 * 1000),
_xlfn.XLOOKUP(B11131 &amp; C11131,[1]global_waste_stats!$B$2:$B$991 &amp; [1]global_waste_stats!$C$2:$C$991,[1]global_waste_stats!$D$2:$D$991)
)</f>
        <v>1382000</v>
      </c>
      <c r="F11131">
        <f t="shared" si="173"/>
        <v>18664.868553545584</v>
      </c>
    </row>
    <row r="11132" spans="1:6" x14ac:dyDescent="0.3">
      <c r="A11132" t="s">
        <v>452</v>
      </c>
      <c r="B11132" t="s">
        <v>453</v>
      </c>
      <c r="C11132">
        <v>2007</v>
      </c>
      <c r="D11132" s="1">
        <v>26655990769</v>
      </c>
      <c r="E11132" cm="1">
        <f t="array" ref="E11132">IF(
ISNA(_xlfn.XLOOKUP(B11132 &amp; C11132,[1]global_waste_stats!$B$2:$B$991 &amp; [1]global_waste_stats!$C$2:$C$991,[1]global_waste_stats!$D$2:$D$991)),
_xlfn.XLOOKUP(A11132 &amp; C11132,[2]UNdata_Export_20210503_03410335!$A$2:$A$1588 &amp; [2]UNdata_Export_20210503_03410335!$B$2:$B$1588,[2]UNdata_Export_20210503_03410335!$C$2:$C$1588 * 1000),
_xlfn.XLOOKUP(B11132 &amp; C11132,[1]global_waste_stats!$B$2:$B$991 &amp; [1]global_waste_stats!$C$2:$C$991,[1]global_waste_stats!$D$2:$D$991)
)</f>
        <v>1447000</v>
      </c>
      <c r="F11132">
        <f t="shared" si="173"/>
        <v>18421.555472702141</v>
      </c>
    </row>
    <row r="11133" spans="1:6" x14ac:dyDescent="0.3">
      <c r="A11133" t="s">
        <v>452</v>
      </c>
      <c r="B11133" t="s">
        <v>453</v>
      </c>
      <c r="C11133">
        <v>2008</v>
      </c>
      <c r="D11133" s="1">
        <v>27628286550</v>
      </c>
      <c r="E11133" cm="1">
        <f t="array" ref="E11133">IF(
ISNA(_xlfn.XLOOKUP(B11133 &amp; C11133,[1]global_waste_stats!$B$2:$B$991 &amp; [1]global_waste_stats!$C$2:$C$991,[1]global_waste_stats!$D$2:$D$991)),
_xlfn.XLOOKUP(A11133 &amp; C11133,[2]UNdata_Export_20210503_03410335!$A$2:$A$1588 &amp; [2]UNdata_Export_20210503_03410335!$B$2:$B$1588,[2]UNdata_Export_20210503_03410335!$C$2:$C$1588 * 1000),
_xlfn.XLOOKUP(B11133 &amp; C11133,[1]global_waste_stats!$B$2:$B$991 &amp; [1]global_waste_stats!$C$2:$C$991,[1]global_waste_stats!$D$2:$D$991)
)</f>
        <v>1369000</v>
      </c>
      <c r="F11133">
        <f t="shared" si="173"/>
        <v>20181.363440467496</v>
      </c>
    </row>
    <row r="11134" spans="1:6" x14ac:dyDescent="0.3">
      <c r="A11134" t="s">
        <v>452</v>
      </c>
      <c r="B11134" t="s">
        <v>453</v>
      </c>
      <c r="C11134">
        <v>2009</v>
      </c>
      <c r="D11134" s="1">
        <v>28696459520</v>
      </c>
      <c r="E11134" cm="1">
        <f t="array" ref="E11134">IF(
ISNA(_xlfn.XLOOKUP(B11134 &amp; C11134,[1]global_waste_stats!$B$2:$B$991 &amp; [1]global_waste_stats!$C$2:$C$991,[1]global_waste_stats!$D$2:$D$991)),
_xlfn.XLOOKUP(A11134 &amp; C11134,[2]UNdata_Export_20210503_03410335!$A$2:$A$1588 &amp; [2]UNdata_Export_20210503_03410335!$B$2:$B$1588,[2]UNdata_Export_20210503_03410335!$C$2:$C$1588 * 1000),
_xlfn.XLOOKUP(B11134 &amp; C11134,[1]global_waste_stats!$B$2:$B$991 &amp; [1]global_waste_stats!$C$2:$C$991,[1]global_waste_stats!$D$2:$D$991)
)</f>
        <v>1410000</v>
      </c>
      <c r="F11134">
        <f t="shared" si="173"/>
        <v>20352.098950354612</v>
      </c>
    </row>
    <row r="11135" spans="1:6" x14ac:dyDescent="0.3">
      <c r="A11135" t="s">
        <v>452</v>
      </c>
      <c r="B11135" t="s">
        <v>453</v>
      </c>
      <c r="C11135">
        <v>2010</v>
      </c>
      <c r="D11135" s="1">
        <v>30906748941</v>
      </c>
      <c r="E11135" cm="1">
        <f t="array" ref="E11135">IF(
ISNA(_xlfn.XLOOKUP(B11135 &amp; C11135,[1]global_waste_stats!$B$2:$B$991 &amp; [1]global_waste_stats!$C$2:$C$991,[1]global_waste_stats!$D$2:$D$991)),
_xlfn.XLOOKUP(A11135 &amp; C11135,[2]UNdata_Export_20210503_03410335!$A$2:$A$1588 &amp; [2]UNdata_Export_20210503_03410335!$B$2:$B$1588,[2]UNdata_Export_20210503_03410335!$C$2:$C$1588 * 1000),
_xlfn.XLOOKUP(B11135 &amp; C11135,[1]global_waste_stats!$B$2:$B$991 &amp; [1]global_waste_stats!$C$2:$C$991,[1]global_waste_stats!$D$2:$D$991)
)</f>
        <v>1452000</v>
      </c>
      <c r="F11135">
        <f t="shared" si="173"/>
        <v>21285.639766528926</v>
      </c>
    </row>
    <row r="11136" spans="1:6" x14ac:dyDescent="0.3">
      <c r="A11136" t="s">
        <v>452</v>
      </c>
      <c r="B11136" t="s">
        <v>453</v>
      </c>
      <c r="C11136">
        <v>2011</v>
      </c>
      <c r="D11136" s="1">
        <v>26976987680</v>
      </c>
      <c r="E11136" cm="1">
        <f t="array" ref="E11136">IF(
ISNA(_xlfn.XLOOKUP(B11136 &amp; C11136,[1]global_waste_stats!$B$2:$B$991 &amp; [1]global_waste_stats!$C$2:$C$991,[1]global_waste_stats!$D$2:$D$991)),
_xlfn.XLOOKUP(A11136 &amp; C11136,[2]UNdata_Export_20210503_03410335!$A$2:$A$1588 &amp; [2]UNdata_Export_20210503_03410335!$B$2:$B$1588,[2]UNdata_Export_20210503_03410335!$C$2:$C$1588 * 1000),
_xlfn.XLOOKUP(B11136 &amp; C11136,[1]global_waste_stats!$B$2:$B$991 &amp; [1]global_waste_stats!$C$2:$C$991,[1]global_waste_stats!$D$2:$D$991)
)</f>
        <v>1473000</v>
      </c>
      <c r="F11136">
        <f t="shared" si="173"/>
        <v>18314.316143923963</v>
      </c>
    </row>
    <row r="11137" spans="1:6" x14ac:dyDescent="0.3">
      <c r="A11137" t="s">
        <v>452</v>
      </c>
      <c r="B11137" t="s">
        <v>453</v>
      </c>
      <c r="C11137">
        <v>2012</v>
      </c>
      <c r="D11137" s="1">
        <v>27622539535</v>
      </c>
      <c r="E11137" cm="1">
        <f t="array" ref="E11137">IF(
ISNA(_xlfn.XLOOKUP(B11137 &amp; C11137,[1]global_waste_stats!$B$2:$B$991 &amp; [1]global_waste_stats!$C$2:$C$991,[1]global_waste_stats!$D$2:$D$991)),
_xlfn.XLOOKUP(A11137 &amp; C11137,[2]UNdata_Export_20210503_03410335!$A$2:$A$1588 &amp; [2]UNdata_Export_20210503_03410335!$B$2:$B$1588,[2]UNdata_Export_20210503_03410335!$C$2:$C$1588 * 1000),
_xlfn.XLOOKUP(B11137 &amp; C11137,[1]global_waste_stats!$B$2:$B$991 &amp; [1]global_waste_stats!$C$2:$C$991,[1]global_waste_stats!$D$2:$D$991)
)</f>
        <v>1535000</v>
      </c>
      <c r="F11137">
        <f t="shared" si="173"/>
        <v>17995.139762214985</v>
      </c>
    </row>
    <row r="11138" spans="1:6" x14ac:dyDescent="0.3">
      <c r="A11138" t="s">
        <v>452</v>
      </c>
      <c r="B11138" t="s">
        <v>453</v>
      </c>
      <c r="C11138">
        <v>2013</v>
      </c>
      <c r="D11138" s="1">
        <v>28954889245</v>
      </c>
      <c r="E11138" cm="1">
        <f t="array" ref="E11138">IF(
ISNA(_xlfn.XLOOKUP(B11138 &amp; C11138,[1]global_waste_stats!$B$2:$B$991 &amp; [1]global_waste_stats!$C$2:$C$991,[1]global_waste_stats!$D$2:$D$991)),
_xlfn.XLOOKUP(A11138 &amp; C11138,[2]UNdata_Export_20210503_03410335!$A$2:$A$1588 &amp; [2]UNdata_Export_20210503_03410335!$B$2:$B$1588,[2]UNdata_Export_20210503_03410335!$C$2:$C$1588 * 1000),
_xlfn.XLOOKUP(B11138 &amp; C11138,[1]global_waste_stats!$B$2:$B$991 &amp; [1]global_waste_stats!$C$2:$C$991,[1]global_waste_stats!$D$2:$D$991)
)</f>
        <v>1581000</v>
      </c>
      <c r="F11138">
        <f t="shared" si="173"/>
        <v>18314.28794750158</v>
      </c>
    </row>
    <row r="11139" spans="1:6" x14ac:dyDescent="0.3">
      <c r="A11139" t="s">
        <v>452</v>
      </c>
      <c r="B11139" t="s">
        <v>453</v>
      </c>
      <c r="C11139">
        <v>2014</v>
      </c>
      <c r="D11139" s="1">
        <v>28900282800</v>
      </c>
      <c r="E11139" t="e" cm="1">
        <f t="array" ref="E11139">IF(
ISNA(_xlfn.XLOOKUP(B11139 &amp; C11139,[1]global_waste_stats!$B$2:$B$991 &amp; [1]global_waste_stats!$C$2:$C$991,[1]global_waste_stats!$D$2:$D$991)),
_xlfn.XLOOKUP(A11139 &amp; C11139,[2]UNdata_Export_20210503_03410335!$A$2:$A$1588 &amp; [2]UNdata_Export_20210503_03410335!$B$2:$B$1588,[2]UNdata_Export_20210503_03410335!$C$2:$C$1588 * 1000),
_xlfn.XLOOKUP(B11139 &amp; C11139,[1]global_waste_stats!$B$2:$B$991 &amp; [1]global_waste_stats!$C$2:$C$991,[1]global_waste_stats!$D$2:$D$991)
)</f>
        <v>#N/A</v>
      </c>
      <c r="F11139" t="str">
        <f t="shared" ref="F11139:F11202" si="174">IF(ISNA(E11139),"",D11139/E11139)</f>
        <v/>
      </c>
    </row>
    <row r="11140" spans="1:6" x14ac:dyDescent="0.3">
      <c r="A11140" t="s">
        <v>452</v>
      </c>
      <c r="B11140" t="s">
        <v>453</v>
      </c>
      <c r="C11140">
        <v>2015</v>
      </c>
      <c r="D11140" s="1">
        <v>18164766630</v>
      </c>
      <c r="E11140" t="e" cm="1">
        <f t="array" ref="E11140">IF(
ISNA(_xlfn.XLOOKUP(B11140 &amp; C11140,[1]global_waste_stats!$B$2:$B$991 &amp; [1]global_waste_stats!$C$2:$C$991,[1]global_waste_stats!$D$2:$D$991)),
_xlfn.XLOOKUP(A11140 &amp; C11140,[2]UNdata_Export_20210503_03410335!$A$2:$A$1588 &amp; [2]UNdata_Export_20210503_03410335!$B$2:$B$1588,[2]UNdata_Export_20210503_03410335!$C$2:$C$1588 * 1000),
_xlfn.XLOOKUP(B11140 &amp; C11140,[1]global_waste_stats!$B$2:$B$991 &amp; [1]global_waste_stats!$C$2:$C$991,[1]global_waste_stats!$D$2:$D$991)
)</f>
        <v>#N/A</v>
      </c>
      <c r="F11140" t="str">
        <f t="shared" si="174"/>
        <v/>
      </c>
    </row>
    <row r="11141" spans="1:6" x14ac:dyDescent="0.3">
      <c r="A11141" t="s">
        <v>452</v>
      </c>
      <c r="B11141" t="s">
        <v>453</v>
      </c>
      <c r="C11141">
        <v>2016</v>
      </c>
      <c r="D11141" s="1">
        <v>11927030389</v>
      </c>
      <c r="E11141" t="e" cm="1">
        <f t="array" ref="E11141">IF(
ISNA(_xlfn.XLOOKUP(B11141 &amp; C11141,[1]global_waste_stats!$B$2:$B$991 &amp; [1]global_waste_stats!$C$2:$C$991,[1]global_waste_stats!$D$2:$D$991)),
_xlfn.XLOOKUP(A11141 &amp; C11141,[2]UNdata_Export_20210503_03410335!$A$2:$A$1588 &amp; [2]UNdata_Export_20210503_03410335!$B$2:$B$1588,[2]UNdata_Export_20210503_03410335!$C$2:$C$1588 * 1000),
_xlfn.XLOOKUP(B11141 &amp; C11141,[1]global_waste_stats!$B$2:$B$991 &amp; [1]global_waste_stats!$C$2:$C$991,[1]global_waste_stats!$D$2:$D$991)
)</f>
        <v>#N/A</v>
      </c>
      <c r="F11141" t="str">
        <f t="shared" si="174"/>
        <v/>
      </c>
    </row>
    <row r="11142" spans="1:6" x14ac:dyDescent="0.3">
      <c r="A11142" t="s">
        <v>454</v>
      </c>
      <c r="B11142" t="s">
        <v>455</v>
      </c>
      <c r="C11142">
        <v>1960</v>
      </c>
      <c r="D11142" s="1">
        <v>4592975694</v>
      </c>
      <c r="E11142" t="e" cm="1">
        <f t="array" ref="E11142">IF(
ISNA(_xlfn.XLOOKUP(B11142 &amp; C11142,[1]global_waste_stats!$B$2:$B$991 &amp; [1]global_waste_stats!$C$2:$C$991,[1]global_waste_stats!$D$2:$D$991)),
_xlfn.XLOOKUP(A11142 &amp; C11142,[2]UNdata_Export_20210503_03410335!$A$2:$A$1588 &amp; [2]UNdata_Export_20210503_03410335!$B$2:$B$1588,[2]UNdata_Export_20210503_03410335!$C$2:$C$1588 * 1000),
_xlfn.XLOOKUP(B11142 &amp; C11142,[1]global_waste_stats!$B$2:$B$991 &amp; [1]global_waste_stats!$C$2:$C$991,[1]global_waste_stats!$D$2:$D$991)
)</f>
        <v>#N/A</v>
      </c>
      <c r="F11142" t="str">
        <f t="shared" si="174"/>
        <v/>
      </c>
    </row>
    <row r="11143" spans="1:6" x14ac:dyDescent="0.3">
      <c r="A11143" t="s">
        <v>454</v>
      </c>
      <c r="B11143" t="s">
        <v>455</v>
      </c>
      <c r="C11143">
        <v>1961</v>
      </c>
      <c r="D11143" s="1">
        <v>4655503638</v>
      </c>
      <c r="E11143" t="e" cm="1">
        <f t="array" ref="E11143">IF(
ISNA(_xlfn.XLOOKUP(B11143 &amp; C11143,[1]global_waste_stats!$B$2:$B$991 &amp; [1]global_waste_stats!$C$2:$C$991,[1]global_waste_stats!$D$2:$D$991)),
_xlfn.XLOOKUP(A11143 &amp; C11143,[2]UNdata_Export_20210503_03410335!$A$2:$A$1588 &amp; [2]UNdata_Export_20210503_03410335!$B$2:$B$1588,[2]UNdata_Export_20210503_03410335!$C$2:$C$1588 * 1000),
_xlfn.XLOOKUP(B11143 &amp; C11143,[1]global_waste_stats!$B$2:$B$991 &amp; [1]global_waste_stats!$C$2:$C$991,[1]global_waste_stats!$D$2:$D$991)
)</f>
        <v>#N/A</v>
      </c>
      <c r="F11143" t="str">
        <f t="shared" si="174"/>
        <v/>
      </c>
    </row>
    <row r="11144" spans="1:6" x14ac:dyDescent="0.3">
      <c r="A11144" t="s">
        <v>454</v>
      </c>
      <c r="B11144" t="s">
        <v>455</v>
      </c>
      <c r="C11144">
        <v>1962</v>
      </c>
      <c r="D11144" s="1">
        <v>4539542515</v>
      </c>
      <c r="E11144" t="e" cm="1">
        <f t="array" ref="E11144">IF(
ISNA(_xlfn.XLOOKUP(B11144 &amp; C11144,[1]global_waste_stats!$B$2:$B$991 &amp; [1]global_waste_stats!$C$2:$C$991,[1]global_waste_stats!$D$2:$D$991)),
_xlfn.XLOOKUP(A11144 &amp; C11144,[2]UNdata_Export_20210503_03410335!$A$2:$A$1588 &amp; [2]UNdata_Export_20210503_03410335!$B$2:$B$1588,[2]UNdata_Export_20210503_03410335!$C$2:$C$1588 * 1000),
_xlfn.XLOOKUP(B11144 &amp; C11144,[1]global_waste_stats!$B$2:$B$991 &amp; [1]global_waste_stats!$C$2:$C$991,[1]global_waste_stats!$D$2:$D$991)
)</f>
        <v>#N/A</v>
      </c>
      <c r="F11144" t="str">
        <f t="shared" si="174"/>
        <v/>
      </c>
    </row>
    <row r="11145" spans="1:6" x14ac:dyDescent="0.3">
      <c r="A11145" t="s">
        <v>454</v>
      </c>
      <c r="B11145" t="s">
        <v>455</v>
      </c>
      <c r="C11145">
        <v>1963</v>
      </c>
      <c r="D11145" s="1">
        <v>4688094182</v>
      </c>
      <c r="E11145" t="e" cm="1">
        <f t="array" ref="E11145">IF(
ISNA(_xlfn.XLOOKUP(B11145 &amp; C11145,[1]global_waste_stats!$B$2:$B$991 &amp; [1]global_waste_stats!$C$2:$C$991,[1]global_waste_stats!$D$2:$D$991)),
_xlfn.XLOOKUP(A11145 &amp; C11145,[2]UNdata_Export_20210503_03410335!$A$2:$A$1588 &amp; [2]UNdata_Export_20210503_03410335!$B$2:$B$1588,[2]UNdata_Export_20210503_03410335!$C$2:$C$1588 * 1000),
_xlfn.XLOOKUP(B11145 &amp; C11145,[1]global_waste_stats!$B$2:$B$991 &amp; [1]global_waste_stats!$C$2:$C$991,[1]global_waste_stats!$D$2:$D$991)
)</f>
        <v>#N/A</v>
      </c>
      <c r="F11145" t="str">
        <f t="shared" si="174"/>
        <v/>
      </c>
    </row>
    <row r="11146" spans="1:6" x14ac:dyDescent="0.3">
      <c r="A11146" t="s">
        <v>454</v>
      </c>
      <c r="B11146" t="s">
        <v>455</v>
      </c>
      <c r="C11146">
        <v>1964</v>
      </c>
      <c r="D11146" s="1">
        <v>5260700256</v>
      </c>
      <c r="E11146" t="e" cm="1">
        <f t="array" ref="E11146">IF(
ISNA(_xlfn.XLOOKUP(B11146 &amp; C11146,[1]global_waste_stats!$B$2:$B$991 &amp; [1]global_waste_stats!$C$2:$C$991,[1]global_waste_stats!$D$2:$D$991)),
_xlfn.XLOOKUP(A11146 &amp; C11146,[2]UNdata_Export_20210503_03410335!$A$2:$A$1588 &amp; [2]UNdata_Export_20210503_03410335!$B$2:$B$1588,[2]UNdata_Export_20210503_03410335!$C$2:$C$1588 * 1000),
_xlfn.XLOOKUP(B11146 &amp; C11146,[1]global_waste_stats!$B$2:$B$991 &amp; [1]global_waste_stats!$C$2:$C$991,[1]global_waste_stats!$D$2:$D$991)
)</f>
        <v>#N/A</v>
      </c>
      <c r="F11146" t="str">
        <f t="shared" si="174"/>
        <v/>
      </c>
    </row>
    <row r="11147" spans="1:6" x14ac:dyDescent="0.3">
      <c r="A11147" t="s">
        <v>454</v>
      </c>
      <c r="B11147" t="s">
        <v>455</v>
      </c>
      <c r="C11147">
        <v>1965</v>
      </c>
      <c r="D11147" s="1">
        <v>6136473015</v>
      </c>
      <c r="E11147" t="e" cm="1">
        <f t="array" ref="E11147">IF(
ISNA(_xlfn.XLOOKUP(B11147 &amp; C11147,[1]global_waste_stats!$B$2:$B$991 &amp; [1]global_waste_stats!$C$2:$C$991,[1]global_waste_stats!$D$2:$D$991)),
_xlfn.XLOOKUP(A11147 &amp; C11147,[2]UNdata_Export_20210503_03410335!$A$2:$A$1588 &amp; [2]UNdata_Export_20210503_03410335!$B$2:$B$1588,[2]UNdata_Export_20210503_03410335!$C$2:$C$1588 * 1000),
_xlfn.XLOOKUP(B11147 &amp; C11147,[1]global_waste_stats!$B$2:$B$991 &amp; [1]global_waste_stats!$C$2:$C$991,[1]global_waste_stats!$D$2:$D$991)
)</f>
        <v>#N/A</v>
      </c>
      <c r="F11147" t="str">
        <f t="shared" si="174"/>
        <v/>
      </c>
    </row>
    <row r="11148" spans="1:6" x14ac:dyDescent="0.3">
      <c r="A11148" t="s">
        <v>454</v>
      </c>
      <c r="B11148" t="s">
        <v>455</v>
      </c>
      <c r="C11148">
        <v>1966</v>
      </c>
      <c r="D11148" s="1">
        <v>5794652457</v>
      </c>
      <c r="E11148" t="e" cm="1">
        <f t="array" ref="E11148">IF(
ISNA(_xlfn.XLOOKUP(B11148 &amp; C11148,[1]global_waste_stats!$B$2:$B$991 &amp; [1]global_waste_stats!$C$2:$C$991,[1]global_waste_stats!$D$2:$D$991)),
_xlfn.XLOOKUP(A11148 &amp; C11148,[2]UNdata_Export_20210503_03410335!$A$2:$A$1588 &amp; [2]UNdata_Export_20210503_03410335!$B$2:$B$1588,[2]UNdata_Export_20210503_03410335!$C$2:$C$1588 * 1000),
_xlfn.XLOOKUP(B11148 &amp; C11148,[1]global_waste_stats!$B$2:$B$991 &amp; [1]global_waste_stats!$C$2:$C$991,[1]global_waste_stats!$D$2:$D$991)
)</f>
        <v>#N/A</v>
      </c>
      <c r="F11148" t="str">
        <f t="shared" si="174"/>
        <v/>
      </c>
    </row>
    <row r="11149" spans="1:6" x14ac:dyDescent="0.3">
      <c r="A11149" t="s">
        <v>454</v>
      </c>
      <c r="B11149" t="s">
        <v>455</v>
      </c>
      <c r="C11149">
        <v>1967</v>
      </c>
      <c r="D11149" s="1">
        <v>6253571345</v>
      </c>
      <c r="E11149" t="e" cm="1">
        <f t="array" ref="E11149">IF(
ISNA(_xlfn.XLOOKUP(B11149 &amp; C11149,[1]global_waste_stats!$B$2:$B$991 &amp; [1]global_waste_stats!$C$2:$C$991,[1]global_waste_stats!$D$2:$D$991)),
_xlfn.XLOOKUP(A11149 &amp; C11149,[2]UNdata_Export_20210503_03410335!$A$2:$A$1588 &amp; [2]UNdata_Export_20210503_03410335!$B$2:$B$1588,[2]UNdata_Export_20210503_03410335!$C$2:$C$1588 * 1000),
_xlfn.XLOOKUP(B11149 &amp; C11149,[1]global_waste_stats!$B$2:$B$991 &amp; [1]global_waste_stats!$C$2:$C$991,[1]global_waste_stats!$D$2:$D$991)
)</f>
        <v>#N/A</v>
      </c>
      <c r="F11149" t="str">
        <f t="shared" si="174"/>
        <v/>
      </c>
    </row>
    <row r="11150" spans="1:6" x14ac:dyDescent="0.3">
      <c r="A11150" t="s">
        <v>454</v>
      </c>
      <c r="B11150" t="s">
        <v>455</v>
      </c>
      <c r="C11150">
        <v>1968</v>
      </c>
      <c r="D11150" s="1">
        <v>6331636551</v>
      </c>
      <c r="E11150" t="e" cm="1">
        <f t="array" ref="E11150">IF(
ISNA(_xlfn.XLOOKUP(B11150 &amp; C11150,[1]global_waste_stats!$B$2:$B$991 &amp; [1]global_waste_stats!$C$2:$C$991,[1]global_waste_stats!$D$2:$D$991)),
_xlfn.XLOOKUP(A11150 &amp; C11150,[2]UNdata_Export_20210503_03410335!$A$2:$A$1588 &amp; [2]UNdata_Export_20210503_03410335!$B$2:$B$1588,[2]UNdata_Export_20210503_03410335!$C$2:$C$1588 * 1000),
_xlfn.XLOOKUP(B11150 &amp; C11150,[1]global_waste_stats!$B$2:$B$991 &amp; [1]global_waste_stats!$C$2:$C$991,[1]global_waste_stats!$D$2:$D$991)
)</f>
        <v>#N/A</v>
      </c>
      <c r="F11150" t="str">
        <f t="shared" si="174"/>
        <v/>
      </c>
    </row>
    <row r="11151" spans="1:6" x14ac:dyDescent="0.3">
      <c r="A11151" t="s">
        <v>454</v>
      </c>
      <c r="B11151" t="s">
        <v>455</v>
      </c>
      <c r="C11151">
        <v>1969</v>
      </c>
      <c r="D11151" s="1">
        <v>6303972629</v>
      </c>
      <c r="E11151" t="e" cm="1">
        <f t="array" ref="E11151">IF(
ISNA(_xlfn.XLOOKUP(B11151 &amp; C11151,[1]global_waste_stats!$B$2:$B$991 &amp; [1]global_waste_stats!$C$2:$C$991,[1]global_waste_stats!$D$2:$D$991)),
_xlfn.XLOOKUP(A11151 &amp; C11151,[2]UNdata_Export_20210503_03410335!$A$2:$A$1588 &amp; [2]UNdata_Export_20210503_03410335!$B$2:$B$1588,[2]UNdata_Export_20210503_03410335!$C$2:$C$1588 * 1000),
_xlfn.XLOOKUP(B11151 &amp; C11151,[1]global_waste_stats!$B$2:$B$991 &amp; [1]global_waste_stats!$C$2:$C$991,[1]global_waste_stats!$D$2:$D$991)
)</f>
        <v>#N/A</v>
      </c>
      <c r="F11151" t="str">
        <f t="shared" si="174"/>
        <v/>
      </c>
    </row>
    <row r="11152" spans="1:6" x14ac:dyDescent="0.3">
      <c r="A11152" t="s">
        <v>454</v>
      </c>
      <c r="B11152" t="s">
        <v>455</v>
      </c>
      <c r="C11152">
        <v>1970</v>
      </c>
      <c r="D11152" s="1">
        <v>6606381314</v>
      </c>
      <c r="E11152" t="e" cm="1">
        <f t="array" ref="E11152">IF(
ISNA(_xlfn.XLOOKUP(B11152 &amp; C11152,[1]global_waste_stats!$B$2:$B$991 &amp; [1]global_waste_stats!$C$2:$C$991,[1]global_waste_stats!$D$2:$D$991)),
_xlfn.XLOOKUP(A11152 &amp; C11152,[2]UNdata_Export_20210503_03410335!$A$2:$A$1588 &amp; [2]UNdata_Export_20210503_03410335!$B$2:$B$1588,[2]UNdata_Export_20210503_03410335!$C$2:$C$1588 * 1000),
_xlfn.XLOOKUP(B11152 &amp; C11152,[1]global_waste_stats!$B$2:$B$991 &amp; [1]global_waste_stats!$C$2:$C$991,[1]global_waste_stats!$D$2:$D$991)
)</f>
        <v>#N/A</v>
      </c>
      <c r="F11152" t="str">
        <f t="shared" si="174"/>
        <v/>
      </c>
    </row>
    <row r="11153" spans="1:6" x14ac:dyDescent="0.3">
      <c r="A11153" t="s">
        <v>454</v>
      </c>
      <c r="B11153" t="s">
        <v>455</v>
      </c>
      <c r="C11153">
        <v>1971</v>
      </c>
      <c r="D11153" s="1">
        <v>6600697213</v>
      </c>
      <c r="E11153" t="e" cm="1">
        <f t="array" ref="E11153">IF(
ISNA(_xlfn.XLOOKUP(B11153 &amp; C11153,[1]global_waste_stats!$B$2:$B$991 &amp; [1]global_waste_stats!$C$2:$C$991,[1]global_waste_stats!$D$2:$D$991)),
_xlfn.XLOOKUP(A11153 &amp; C11153,[2]UNdata_Export_20210503_03410335!$A$2:$A$1588 &amp; [2]UNdata_Export_20210503_03410335!$B$2:$B$1588,[2]UNdata_Export_20210503_03410335!$C$2:$C$1588 * 1000),
_xlfn.XLOOKUP(B11153 &amp; C11153,[1]global_waste_stats!$B$2:$B$991 &amp; [1]global_waste_stats!$C$2:$C$991,[1]global_waste_stats!$D$2:$D$991)
)</f>
        <v>#N/A</v>
      </c>
      <c r="F11153" t="str">
        <f t="shared" si="174"/>
        <v/>
      </c>
    </row>
    <row r="11154" spans="1:6" x14ac:dyDescent="0.3">
      <c r="A11154" t="s">
        <v>454</v>
      </c>
      <c r="B11154" t="s">
        <v>455</v>
      </c>
      <c r="C11154">
        <v>1972</v>
      </c>
      <c r="D11154" s="1">
        <v>7208546518</v>
      </c>
      <c r="E11154" t="e" cm="1">
        <f t="array" ref="E11154">IF(
ISNA(_xlfn.XLOOKUP(B11154 &amp; C11154,[1]global_waste_stats!$B$2:$B$991 &amp; [1]global_waste_stats!$C$2:$C$991,[1]global_waste_stats!$D$2:$D$991)),
_xlfn.XLOOKUP(A11154 &amp; C11154,[2]UNdata_Export_20210503_03410335!$A$2:$A$1588 &amp; [2]UNdata_Export_20210503_03410335!$B$2:$B$1588,[2]UNdata_Export_20210503_03410335!$C$2:$C$1588 * 1000),
_xlfn.XLOOKUP(B11154 &amp; C11154,[1]global_waste_stats!$B$2:$B$991 &amp; [1]global_waste_stats!$C$2:$C$991,[1]global_waste_stats!$D$2:$D$991)
)</f>
        <v>#N/A</v>
      </c>
      <c r="F11154" t="str">
        <f t="shared" si="174"/>
        <v/>
      </c>
    </row>
    <row r="11155" spans="1:6" x14ac:dyDescent="0.3">
      <c r="A11155" t="s">
        <v>454</v>
      </c>
      <c r="B11155" t="s">
        <v>455</v>
      </c>
      <c r="C11155">
        <v>1973</v>
      </c>
      <c r="D11155" s="1">
        <v>7139196786</v>
      </c>
      <c r="E11155" t="e" cm="1">
        <f t="array" ref="E11155">IF(
ISNA(_xlfn.XLOOKUP(B11155 &amp; C11155,[1]global_waste_stats!$B$2:$B$991 &amp; [1]global_waste_stats!$C$2:$C$991,[1]global_waste_stats!$D$2:$D$991)),
_xlfn.XLOOKUP(A11155 &amp; C11155,[2]UNdata_Export_20210503_03410335!$A$2:$A$1588 &amp; [2]UNdata_Export_20210503_03410335!$B$2:$B$1588,[2]UNdata_Export_20210503_03410335!$C$2:$C$1588 * 1000),
_xlfn.XLOOKUP(B11155 &amp; C11155,[1]global_waste_stats!$B$2:$B$991 &amp; [1]global_waste_stats!$C$2:$C$991,[1]global_waste_stats!$D$2:$D$991)
)</f>
        <v>#N/A</v>
      </c>
      <c r="F11155" t="str">
        <f t="shared" si="174"/>
        <v/>
      </c>
    </row>
    <row r="11156" spans="1:6" x14ac:dyDescent="0.3">
      <c r="A11156" t="s">
        <v>454</v>
      </c>
      <c r="B11156" t="s">
        <v>455</v>
      </c>
      <c r="C11156">
        <v>1974</v>
      </c>
      <c r="D11156" s="1">
        <v>7598115674</v>
      </c>
      <c r="E11156" t="e" cm="1">
        <f t="array" ref="E11156">IF(
ISNA(_xlfn.XLOOKUP(B11156 &amp; C11156,[1]global_waste_stats!$B$2:$B$991 &amp; [1]global_waste_stats!$C$2:$C$991,[1]global_waste_stats!$D$2:$D$991)),
_xlfn.XLOOKUP(A11156 &amp; C11156,[2]UNdata_Export_20210503_03410335!$A$2:$A$1588 &amp; [2]UNdata_Export_20210503_03410335!$B$2:$B$1588,[2]UNdata_Export_20210503_03410335!$C$2:$C$1588 * 1000),
_xlfn.XLOOKUP(B11156 &amp; C11156,[1]global_waste_stats!$B$2:$B$991 &amp; [1]global_waste_stats!$C$2:$C$991,[1]global_waste_stats!$D$2:$D$991)
)</f>
        <v>#N/A</v>
      </c>
      <c r="F11156" t="str">
        <f t="shared" si="174"/>
        <v/>
      </c>
    </row>
    <row r="11157" spans="1:6" x14ac:dyDescent="0.3">
      <c r="A11157" t="s">
        <v>454</v>
      </c>
      <c r="B11157" t="s">
        <v>455</v>
      </c>
      <c r="C11157">
        <v>1975</v>
      </c>
      <c r="D11157" s="1">
        <v>7425689437</v>
      </c>
      <c r="E11157" t="e" cm="1">
        <f t="array" ref="E11157">IF(
ISNA(_xlfn.XLOOKUP(B11157 &amp; C11157,[1]global_waste_stats!$B$2:$B$991 &amp; [1]global_waste_stats!$C$2:$C$991,[1]global_waste_stats!$D$2:$D$991)),
_xlfn.XLOOKUP(A11157 &amp; C11157,[2]UNdata_Export_20210503_03410335!$A$2:$A$1588 &amp; [2]UNdata_Export_20210503_03410335!$B$2:$B$1588,[2]UNdata_Export_20210503_03410335!$C$2:$C$1588 * 1000),
_xlfn.XLOOKUP(B11157 &amp; C11157,[1]global_waste_stats!$B$2:$B$991 &amp; [1]global_waste_stats!$C$2:$C$991,[1]global_waste_stats!$D$2:$D$991)
)</f>
        <v>#N/A</v>
      </c>
      <c r="F11157" t="str">
        <f t="shared" si="174"/>
        <v/>
      </c>
    </row>
    <row r="11158" spans="1:6" x14ac:dyDescent="0.3">
      <c r="A11158" t="s">
        <v>454</v>
      </c>
      <c r="B11158" t="s">
        <v>455</v>
      </c>
      <c r="C11158">
        <v>1976</v>
      </c>
      <c r="D11158" s="1">
        <v>7887639741</v>
      </c>
      <c r="E11158" t="e" cm="1">
        <f t="array" ref="E11158">IF(
ISNA(_xlfn.XLOOKUP(B11158 &amp; C11158,[1]global_waste_stats!$B$2:$B$991 &amp; [1]global_waste_stats!$C$2:$C$991,[1]global_waste_stats!$D$2:$D$991)),
_xlfn.XLOOKUP(A11158 &amp; C11158,[2]UNdata_Export_20210503_03410335!$A$2:$A$1588 &amp; [2]UNdata_Export_20210503_03410335!$B$2:$B$1588,[2]UNdata_Export_20210503_03410335!$C$2:$C$1588 * 1000),
_xlfn.XLOOKUP(B11158 &amp; C11158,[1]global_waste_stats!$B$2:$B$991 &amp; [1]global_waste_stats!$C$2:$C$991,[1]global_waste_stats!$D$2:$D$991)
)</f>
        <v>#N/A</v>
      </c>
      <c r="F11158" t="str">
        <f t="shared" si="174"/>
        <v/>
      </c>
    </row>
    <row r="11159" spans="1:6" x14ac:dyDescent="0.3">
      <c r="A11159" t="s">
        <v>454</v>
      </c>
      <c r="B11159" t="s">
        <v>455</v>
      </c>
      <c r="C11159">
        <v>1977</v>
      </c>
      <c r="D11159" s="1">
        <v>7527629234</v>
      </c>
      <c r="E11159" t="e" cm="1">
        <f t="array" ref="E11159">IF(
ISNA(_xlfn.XLOOKUP(B11159 &amp; C11159,[1]global_waste_stats!$B$2:$B$991 &amp; [1]global_waste_stats!$C$2:$C$991,[1]global_waste_stats!$D$2:$D$991)),
_xlfn.XLOOKUP(A11159 &amp; C11159,[2]UNdata_Export_20210503_03410335!$A$2:$A$1588 &amp; [2]UNdata_Export_20210503_03410335!$B$2:$B$1588,[2]UNdata_Export_20210503_03410335!$C$2:$C$1588 * 1000),
_xlfn.XLOOKUP(B11159 &amp; C11159,[1]global_waste_stats!$B$2:$B$991 &amp; [1]global_waste_stats!$C$2:$C$991,[1]global_waste_stats!$D$2:$D$991)
)</f>
        <v>#N/A</v>
      </c>
      <c r="F11159" t="str">
        <f t="shared" si="174"/>
        <v/>
      </c>
    </row>
    <row r="11160" spans="1:6" x14ac:dyDescent="0.3">
      <c r="A11160" t="s">
        <v>454</v>
      </c>
      <c r="B11160" t="s">
        <v>455</v>
      </c>
      <c r="C11160">
        <v>1978</v>
      </c>
      <c r="D11160" s="1">
        <v>7569314523</v>
      </c>
      <c r="E11160" t="e" cm="1">
        <f t="array" ref="E11160">IF(
ISNA(_xlfn.XLOOKUP(B11160 &amp; C11160,[1]global_waste_stats!$B$2:$B$991 &amp; [1]global_waste_stats!$C$2:$C$991,[1]global_waste_stats!$D$2:$D$991)),
_xlfn.XLOOKUP(A11160 &amp; C11160,[2]UNdata_Export_20210503_03410335!$A$2:$A$1588 &amp; [2]UNdata_Export_20210503_03410335!$B$2:$B$1588,[2]UNdata_Export_20210503_03410335!$C$2:$C$1588 * 1000),
_xlfn.XLOOKUP(B11160 &amp; C11160,[1]global_waste_stats!$B$2:$B$991 &amp; [1]global_waste_stats!$C$2:$C$991,[1]global_waste_stats!$D$2:$D$991)
)</f>
        <v>#N/A</v>
      </c>
      <c r="F11160" t="str">
        <f t="shared" si="174"/>
        <v/>
      </c>
    </row>
    <row r="11161" spans="1:6" x14ac:dyDescent="0.3">
      <c r="A11161" t="s">
        <v>454</v>
      </c>
      <c r="B11161" t="s">
        <v>455</v>
      </c>
      <c r="C11161">
        <v>1979</v>
      </c>
      <c r="D11161" s="1">
        <v>7340423673</v>
      </c>
      <c r="E11161" t="e" cm="1">
        <f t="array" ref="E11161">IF(
ISNA(_xlfn.XLOOKUP(B11161 &amp; C11161,[1]global_waste_stats!$B$2:$B$991 &amp; [1]global_waste_stats!$C$2:$C$991,[1]global_waste_stats!$D$2:$D$991)),
_xlfn.XLOOKUP(A11161 &amp; C11161,[2]UNdata_Export_20210503_03410335!$A$2:$A$1588 &amp; [2]UNdata_Export_20210503_03410335!$B$2:$B$1588,[2]UNdata_Export_20210503_03410335!$C$2:$C$1588 * 1000),
_xlfn.XLOOKUP(B11161 &amp; C11161,[1]global_waste_stats!$B$2:$B$991 &amp; [1]global_waste_stats!$C$2:$C$991,[1]global_waste_stats!$D$2:$D$991)
)</f>
        <v>#N/A</v>
      </c>
      <c r="F11161" t="str">
        <f t="shared" si="174"/>
        <v/>
      </c>
    </row>
    <row r="11162" spans="1:6" x14ac:dyDescent="0.3">
      <c r="A11162" t="s">
        <v>454</v>
      </c>
      <c r="B11162" t="s">
        <v>455</v>
      </c>
      <c r="C11162">
        <v>1980</v>
      </c>
      <c r="D11162" s="1">
        <v>7563251214</v>
      </c>
      <c r="E11162" t="e" cm="1">
        <f t="array" ref="E11162">IF(
ISNA(_xlfn.XLOOKUP(B11162 &amp; C11162,[1]global_waste_stats!$B$2:$B$991 &amp; [1]global_waste_stats!$C$2:$C$991,[1]global_waste_stats!$D$2:$D$991)),
_xlfn.XLOOKUP(A11162 &amp; C11162,[2]UNdata_Export_20210503_03410335!$A$2:$A$1588 &amp; [2]UNdata_Export_20210503_03410335!$B$2:$B$1588,[2]UNdata_Export_20210503_03410335!$C$2:$C$1588 * 1000),
_xlfn.XLOOKUP(B11162 &amp; C11162,[1]global_waste_stats!$B$2:$B$991 &amp; [1]global_waste_stats!$C$2:$C$991,[1]global_waste_stats!$D$2:$D$991)
)</f>
        <v>#N/A</v>
      </c>
      <c r="F11162" t="str">
        <f t="shared" si="174"/>
        <v/>
      </c>
    </row>
    <row r="11163" spans="1:6" x14ac:dyDescent="0.3">
      <c r="A11163" t="s">
        <v>454</v>
      </c>
      <c r="B11163" t="s">
        <v>455</v>
      </c>
      <c r="C11163">
        <v>1981</v>
      </c>
      <c r="D11163" s="1">
        <v>8029749328</v>
      </c>
      <c r="E11163" t="e" cm="1">
        <f t="array" ref="E11163">IF(
ISNA(_xlfn.XLOOKUP(B11163 &amp; C11163,[1]global_waste_stats!$B$2:$B$991 &amp; [1]global_waste_stats!$C$2:$C$991,[1]global_waste_stats!$D$2:$D$991)),
_xlfn.XLOOKUP(A11163 &amp; C11163,[2]UNdata_Export_20210503_03410335!$A$2:$A$1588 &amp; [2]UNdata_Export_20210503_03410335!$B$2:$B$1588,[2]UNdata_Export_20210503_03410335!$C$2:$C$1588 * 1000),
_xlfn.XLOOKUP(B11163 &amp; C11163,[1]global_waste_stats!$B$2:$B$991 &amp; [1]global_waste_stats!$C$2:$C$991,[1]global_waste_stats!$D$2:$D$991)
)</f>
        <v>#N/A</v>
      </c>
      <c r="F11163" t="str">
        <f t="shared" si="174"/>
        <v/>
      </c>
    </row>
    <row r="11164" spans="1:6" x14ac:dyDescent="0.3">
      <c r="A11164" t="s">
        <v>454</v>
      </c>
      <c r="B11164" t="s">
        <v>455</v>
      </c>
      <c r="C11164">
        <v>1982</v>
      </c>
      <c r="D11164" s="1">
        <v>7803889934</v>
      </c>
      <c r="E11164" t="e" cm="1">
        <f t="array" ref="E11164">IF(
ISNA(_xlfn.XLOOKUP(B11164 &amp; C11164,[1]global_waste_stats!$B$2:$B$991 &amp; [1]global_waste_stats!$C$2:$C$991,[1]global_waste_stats!$D$2:$D$991)),
_xlfn.XLOOKUP(A11164 &amp; C11164,[2]UNdata_Export_20210503_03410335!$A$2:$A$1588 &amp; [2]UNdata_Export_20210503_03410335!$B$2:$B$1588,[2]UNdata_Export_20210503_03410335!$C$2:$C$1588 * 1000),
_xlfn.XLOOKUP(B11164 &amp; C11164,[1]global_waste_stats!$B$2:$B$991 &amp; [1]global_waste_stats!$C$2:$C$991,[1]global_waste_stats!$D$2:$D$991)
)</f>
        <v>#N/A</v>
      </c>
      <c r="F11164" t="str">
        <f t="shared" si="174"/>
        <v/>
      </c>
    </row>
    <row r="11165" spans="1:6" x14ac:dyDescent="0.3">
      <c r="A11165" t="s">
        <v>454</v>
      </c>
      <c r="B11165" t="s">
        <v>455</v>
      </c>
      <c r="C11165">
        <v>1983</v>
      </c>
      <c r="D11165" s="1">
        <v>7650411665</v>
      </c>
      <c r="E11165" t="e" cm="1">
        <f t="array" ref="E11165">IF(
ISNA(_xlfn.XLOOKUP(B11165 &amp; C11165,[1]global_waste_stats!$B$2:$B$991 &amp; [1]global_waste_stats!$C$2:$C$991,[1]global_waste_stats!$D$2:$D$991)),
_xlfn.XLOOKUP(A11165 &amp; C11165,[2]UNdata_Export_20210503_03410335!$A$2:$A$1588 &amp; [2]UNdata_Export_20210503_03410335!$B$2:$B$1588,[2]UNdata_Export_20210503_03410335!$C$2:$C$1588 * 1000),
_xlfn.XLOOKUP(B11165 &amp; C11165,[1]global_waste_stats!$B$2:$B$991 &amp; [1]global_waste_stats!$C$2:$C$991,[1]global_waste_stats!$D$2:$D$991)
)</f>
        <v>#N/A</v>
      </c>
      <c r="F11165" t="str">
        <f t="shared" si="174"/>
        <v/>
      </c>
    </row>
    <row r="11166" spans="1:6" x14ac:dyDescent="0.3">
      <c r="A11166" t="s">
        <v>454</v>
      </c>
      <c r="B11166" t="s">
        <v>455</v>
      </c>
      <c r="C11166">
        <v>1984</v>
      </c>
      <c r="D11166" s="1">
        <v>7624642409</v>
      </c>
      <c r="E11166" t="e" cm="1">
        <f t="array" ref="E11166">IF(
ISNA(_xlfn.XLOOKUP(B11166 &amp; C11166,[1]global_waste_stats!$B$2:$B$991 &amp; [1]global_waste_stats!$C$2:$C$991,[1]global_waste_stats!$D$2:$D$991)),
_xlfn.XLOOKUP(A11166 &amp; C11166,[2]UNdata_Export_20210503_03410335!$A$2:$A$1588 &amp; [2]UNdata_Export_20210503_03410335!$B$2:$B$1588,[2]UNdata_Export_20210503_03410335!$C$2:$C$1588 * 1000),
_xlfn.XLOOKUP(B11166 &amp; C11166,[1]global_waste_stats!$B$2:$B$991 &amp; [1]global_waste_stats!$C$2:$C$991,[1]global_waste_stats!$D$2:$D$991)
)</f>
        <v>#N/A</v>
      </c>
      <c r="F11166" t="str">
        <f t="shared" si="174"/>
        <v/>
      </c>
    </row>
    <row r="11167" spans="1:6" x14ac:dyDescent="0.3">
      <c r="A11167" t="s">
        <v>454</v>
      </c>
      <c r="B11167" t="s">
        <v>455</v>
      </c>
      <c r="C11167">
        <v>1985</v>
      </c>
      <c r="D11167" s="1">
        <v>7747804048</v>
      </c>
      <c r="E11167" t="e" cm="1">
        <f t="array" ref="E11167">IF(
ISNA(_xlfn.XLOOKUP(B11167 &amp; C11167,[1]global_waste_stats!$B$2:$B$991 &amp; [1]global_waste_stats!$C$2:$C$991,[1]global_waste_stats!$D$2:$D$991)),
_xlfn.XLOOKUP(A11167 &amp; C11167,[2]UNdata_Export_20210503_03410335!$A$2:$A$1588 &amp; [2]UNdata_Export_20210503_03410335!$B$2:$B$1588,[2]UNdata_Export_20210503_03410335!$C$2:$C$1588 * 1000),
_xlfn.XLOOKUP(B11167 &amp; C11167,[1]global_waste_stats!$B$2:$B$991 &amp; [1]global_waste_stats!$C$2:$C$991,[1]global_waste_stats!$D$2:$D$991)
)</f>
        <v>#N/A</v>
      </c>
      <c r="F11167" t="str">
        <f t="shared" si="174"/>
        <v/>
      </c>
    </row>
    <row r="11168" spans="1:6" x14ac:dyDescent="0.3">
      <c r="A11168" t="s">
        <v>454</v>
      </c>
      <c r="B11168" t="s">
        <v>455</v>
      </c>
      <c r="C11168">
        <v>1986</v>
      </c>
      <c r="D11168" s="1">
        <v>7803889934</v>
      </c>
      <c r="E11168" t="e" cm="1">
        <f t="array" ref="E11168">IF(
ISNA(_xlfn.XLOOKUP(B11168 &amp; C11168,[1]global_waste_stats!$B$2:$B$991 &amp; [1]global_waste_stats!$C$2:$C$991,[1]global_waste_stats!$D$2:$D$991)),
_xlfn.XLOOKUP(A11168 &amp; C11168,[2]UNdata_Export_20210503_03410335!$A$2:$A$1588 &amp; [2]UNdata_Export_20210503_03410335!$B$2:$B$1588,[2]UNdata_Export_20210503_03410335!$C$2:$C$1588 * 1000),
_xlfn.XLOOKUP(B11168 &amp; C11168,[1]global_waste_stats!$B$2:$B$991 &amp; [1]global_waste_stats!$C$2:$C$991,[1]global_waste_stats!$D$2:$D$991)
)</f>
        <v>#N/A</v>
      </c>
      <c r="F11168" t="str">
        <f t="shared" si="174"/>
        <v/>
      </c>
    </row>
    <row r="11169" spans="1:6" x14ac:dyDescent="0.3">
      <c r="A11169" t="s">
        <v>454</v>
      </c>
      <c r="B11169" t="s">
        <v>455</v>
      </c>
      <c r="C11169">
        <v>1987</v>
      </c>
      <c r="D11169" s="1">
        <v>8012695629</v>
      </c>
      <c r="E11169" t="e" cm="1">
        <f t="array" ref="E11169">IF(
ISNA(_xlfn.XLOOKUP(B11169 &amp; C11169,[1]global_waste_stats!$B$2:$B$991 &amp; [1]global_waste_stats!$C$2:$C$991,[1]global_waste_stats!$D$2:$D$991)),
_xlfn.XLOOKUP(A11169 &amp; C11169,[2]UNdata_Export_20210503_03410335!$A$2:$A$1588 &amp; [2]UNdata_Export_20210503_03410335!$B$2:$B$1588,[2]UNdata_Export_20210503_03410335!$C$2:$C$1588 * 1000),
_xlfn.XLOOKUP(B11169 &amp; C11169,[1]global_waste_stats!$B$2:$B$991 &amp; [1]global_waste_stats!$C$2:$C$991,[1]global_waste_stats!$D$2:$D$991)
)</f>
        <v>#N/A</v>
      </c>
      <c r="F11169" t="str">
        <f t="shared" si="174"/>
        <v/>
      </c>
    </row>
    <row r="11170" spans="1:6" x14ac:dyDescent="0.3">
      <c r="A11170" t="s">
        <v>454</v>
      </c>
      <c r="B11170" t="s">
        <v>455</v>
      </c>
      <c r="C11170">
        <v>1988</v>
      </c>
      <c r="D11170" s="1">
        <v>8515952930</v>
      </c>
      <c r="E11170" t="e" cm="1">
        <f t="array" ref="E11170">IF(
ISNA(_xlfn.XLOOKUP(B11170 &amp; C11170,[1]global_waste_stats!$B$2:$B$991 &amp; [1]global_waste_stats!$C$2:$C$991,[1]global_waste_stats!$D$2:$D$991)),
_xlfn.XLOOKUP(A11170 &amp; C11170,[2]UNdata_Export_20210503_03410335!$A$2:$A$1588 &amp; [2]UNdata_Export_20210503_03410335!$B$2:$B$1588,[2]UNdata_Export_20210503_03410335!$C$2:$C$1588 * 1000),
_xlfn.XLOOKUP(B11170 &amp; C11170,[1]global_waste_stats!$B$2:$B$991 &amp; [1]global_waste_stats!$C$2:$C$991,[1]global_waste_stats!$D$2:$D$991)
)</f>
        <v>#N/A</v>
      </c>
      <c r="F11170" t="str">
        <f t="shared" si="174"/>
        <v/>
      </c>
    </row>
    <row r="11171" spans="1:6" x14ac:dyDescent="0.3">
      <c r="A11171" t="s">
        <v>454</v>
      </c>
      <c r="B11171" t="s">
        <v>455</v>
      </c>
      <c r="C11171">
        <v>1989</v>
      </c>
      <c r="D11171" s="1">
        <v>8428791999</v>
      </c>
      <c r="E11171" t="e" cm="1">
        <f t="array" ref="E11171">IF(
ISNA(_xlfn.XLOOKUP(B11171 &amp; C11171,[1]global_waste_stats!$B$2:$B$991 &amp; [1]global_waste_stats!$C$2:$C$991,[1]global_waste_stats!$D$2:$D$991)),
_xlfn.XLOOKUP(A11171 &amp; C11171,[2]UNdata_Export_20210503_03410335!$A$2:$A$1588 &amp; [2]UNdata_Export_20210503_03410335!$B$2:$B$1588,[2]UNdata_Export_20210503_03410335!$C$2:$C$1588 * 1000),
_xlfn.XLOOKUP(B11171 &amp; C11171,[1]global_waste_stats!$B$2:$B$991 &amp; [1]global_waste_stats!$C$2:$C$991,[1]global_waste_stats!$D$2:$D$991)
)</f>
        <v>#N/A</v>
      </c>
      <c r="F11171" t="str">
        <f t="shared" si="174"/>
        <v/>
      </c>
    </row>
    <row r="11172" spans="1:6" x14ac:dyDescent="0.3">
      <c r="A11172" t="s">
        <v>454</v>
      </c>
      <c r="B11172" t="s">
        <v>455</v>
      </c>
      <c r="C11172">
        <v>1990</v>
      </c>
      <c r="D11172" s="1">
        <v>8388243439</v>
      </c>
      <c r="E11172" t="e" cm="1">
        <f t="array" ref="E11172">IF(
ISNA(_xlfn.XLOOKUP(B11172 &amp; C11172,[1]global_waste_stats!$B$2:$B$991 &amp; [1]global_waste_stats!$C$2:$C$991,[1]global_waste_stats!$D$2:$D$991)),
_xlfn.XLOOKUP(A11172 &amp; C11172,[2]UNdata_Export_20210503_03410335!$A$2:$A$1588 &amp; [2]UNdata_Export_20210503_03410335!$B$2:$B$1588,[2]UNdata_Export_20210503_03410335!$C$2:$C$1588 * 1000),
_xlfn.XLOOKUP(B11172 &amp; C11172,[1]global_waste_stats!$B$2:$B$991 &amp; [1]global_waste_stats!$C$2:$C$991,[1]global_waste_stats!$D$2:$D$991)
)</f>
        <v>#N/A</v>
      </c>
      <c r="F11172" t="str">
        <f t="shared" si="174"/>
        <v/>
      </c>
    </row>
    <row r="11173" spans="1:6" x14ac:dyDescent="0.3">
      <c r="A11173" t="s">
        <v>454</v>
      </c>
      <c r="B11173" t="s">
        <v>455</v>
      </c>
      <c r="C11173">
        <v>1991</v>
      </c>
      <c r="D11173" s="1">
        <v>8385212483</v>
      </c>
      <c r="E11173" t="e" cm="1">
        <f t="array" ref="E11173">IF(
ISNA(_xlfn.XLOOKUP(B11173 &amp; C11173,[1]global_waste_stats!$B$2:$B$991 &amp; [1]global_waste_stats!$C$2:$C$991,[1]global_waste_stats!$D$2:$D$991)),
_xlfn.XLOOKUP(A11173 &amp; C11173,[2]UNdata_Export_20210503_03410335!$A$2:$A$1588 &amp; [2]UNdata_Export_20210503_03410335!$B$2:$B$1588,[2]UNdata_Export_20210503_03410335!$C$2:$C$1588 * 1000),
_xlfn.XLOOKUP(B11173 &amp; C11173,[1]global_waste_stats!$B$2:$B$991 &amp; [1]global_waste_stats!$C$2:$C$991,[1]global_waste_stats!$D$2:$D$991)
)</f>
        <v>#N/A</v>
      </c>
      <c r="F11173" t="str">
        <f t="shared" si="174"/>
        <v/>
      </c>
    </row>
    <row r="11174" spans="1:6" x14ac:dyDescent="0.3">
      <c r="A11174" t="s">
        <v>454</v>
      </c>
      <c r="B11174" t="s">
        <v>455</v>
      </c>
      <c r="C11174">
        <v>1992</v>
      </c>
      <c r="D11174" s="1">
        <v>8240070980</v>
      </c>
      <c r="E11174" t="e" cm="1">
        <f t="array" ref="E11174">IF(
ISNA(_xlfn.XLOOKUP(B11174 &amp; C11174,[1]global_waste_stats!$B$2:$B$991 &amp; [1]global_waste_stats!$C$2:$C$991,[1]global_waste_stats!$D$2:$D$991)),
_xlfn.XLOOKUP(A11174 &amp; C11174,[2]UNdata_Export_20210503_03410335!$A$2:$A$1588 &amp; [2]UNdata_Export_20210503_03410335!$B$2:$B$1588,[2]UNdata_Export_20210503_03410335!$C$2:$C$1588 * 1000),
_xlfn.XLOOKUP(B11174 &amp; C11174,[1]global_waste_stats!$B$2:$B$991 &amp; [1]global_waste_stats!$C$2:$C$991,[1]global_waste_stats!$D$2:$D$991)
)</f>
        <v>#N/A</v>
      </c>
      <c r="F11174" t="str">
        <f t="shared" si="174"/>
        <v/>
      </c>
    </row>
    <row r="11175" spans="1:6" x14ac:dyDescent="0.3">
      <c r="A11175" t="s">
        <v>454</v>
      </c>
      <c r="B11175" t="s">
        <v>455</v>
      </c>
      <c r="C11175">
        <v>1993</v>
      </c>
      <c r="D11175" s="1">
        <v>8800171187</v>
      </c>
      <c r="E11175" t="e" cm="1">
        <f t="array" ref="E11175">IF(
ISNA(_xlfn.XLOOKUP(B11175 &amp; C11175,[1]global_waste_stats!$B$2:$B$991 &amp; [1]global_waste_stats!$C$2:$C$991,[1]global_waste_stats!$D$2:$D$991)),
_xlfn.XLOOKUP(A11175 &amp; C11175,[2]UNdata_Export_20210503_03410335!$A$2:$A$1588 &amp; [2]UNdata_Export_20210503_03410335!$B$2:$B$1588,[2]UNdata_Export_20210503_03410335!$C$2:$C$1588 * 1000),
_xlfn.XLOOKUP(B11175 &amp; C11175,[1]global_waste_stats!$B$2:$B$991 &amp; [1]global_waste_stats!$C$2:$C$991,[1]global_waste_stats!$D$2:$D$991)
)</f>
        <v>#N/A</v>
      </c>
      <c r="F11175" t="str">
        <f t="shared" si="174"/>
        <v/>
      </c>
    </row>
    <row r="11176" spans="1:6" x14ac:dyDescent="0.3">
      <c r="A11176" t="s">
        <v>454</v>
      </c>
      <c r="B11176" t="s">
        <v>455</v>
      </c>
      <c r="C11176">
        <v>1994</v>
      </c>
      <c r="D11176" s="1">
        <v>8041117529</v>
      </c>
      <c r="E11176" t="e" cm="1">
        <f t="array" ref="E11176">IF(
ISNA(_xlfn.XLOOKUP(B11176 &amp; C11176,[1]global_waste_stats!$B$2:$B$991 &amp; [1]global_waste_stats!$C$2:$C$991,[1]global_waste_stats!$D$2:$D$991)),
_xlfn.XLOOKUP(A11176 &amp; C11176,[2]UNdata_Export_20210503_03410335!$A$2:$A$1588 &amp; [2]UNdata_Export_20210503_03410335!$B$2:$B$1588,[2]UNdata_Export_20210503_03410335!$C$2:$C$1588 * 1000),
_xlfn.XLOOKUP(B11176 &amp; C11176,[1]global_waste_stats!$B$2:$B$991 &amp; [1]global_waste_stats!$C$2:$C$991,[1]global_waste_stats!$D$2:$D$991)
)</f>
        <v>#N/A</v>
      </c>
      <c r="F11176" t="str">
        <f t="shared" si="174"/>
        <v/>
      </c>
    </row>
    <row r="11177" spans="1:6" x14ac:dyDescent="0.3">
      <c r="A11177" t="s">
        <v>454</v>
      </c>
      <c r="B11177" t="s">
        <v>455</v>
      </c>
      <c r="C11177">
        <v>1995</v>
      </c>
      <c r="D11177" s="1">
        <v>8274122491</v>
      </c>
      <c r="E11177" t="e" cm="1">
        <f t="array" ref="E11177">IF(
ISNA(_xlfn.XLOOKUP(B11177 &amp; C11177,[1]global_waste_stats!$B$2:$B$991 &amp; [1]global_waste_stats!$C$2:$C$991,[1]global_waste_stats!$D$2:$D$991)),
_xlfn.XLOOKUP(A11177 &amp; C11177,[2]UNdata_Export_20210503_03410335!$A$2:$A$1588 &amp; [2]UNdata_Export_20210503_03410335!$B$2:$B$1588,[2]UNdata_Export_20210503_03410335!$C$2:$C$1588 * 1000),
_xlfn.XLOOKUP(B11177 &amp; C11177,[1]global_waste_stats!$B$2:$B$991 &amp; [1]global_waste_stats!$C$2:$C$991,[1]global_waste_stats!$D$2:$D$991)
)</f>
        <v>#N/A</v>
      </c>
      <c r="F11177" t="str">
        <f t="shared" si="174"/>
        <v/>
      </c>
    </row>
    <row r="11178" spans="1:6" x14ac:dyDescent="0.3">
      <c r="A11178" t="s">
        <v>454</v>
      </c>
      <c r="B11178" t="s">
        <v>455</v>
      </c>
      <c r="C11178">
        <v>1996</v>
      </c>
      <c r="D11178" s="1">
        <v>8788652644</v>
      </c>
      <c r="E11178" t="e" cm="1">
        <f t="array" ref="E11178">IF(
ISNA(_xlfn.XLOOKUP(B11178 &amp; C11178,[1]global_waste_stats!$B$2:$B$991 &amp; [1]global_waste_stats!$C$2:$C$991,[1]global_waste_stats!$D$2:$D$991)),
_xlfn.XLOOKUP(A11178 &amp; C11178,[2]UNdata_Export_20210503_03410335!$A$2:$A$1588 &amp; [2]UNdata_Export_20210503_03410335!$B$2:$B$1588,[2]UNdata_Export_20210503_03410335!$C$2:$C$1588 * 1000),
_xlfn.XLOOKUP(B11178 &amp; C11178,[1]global_waste_stats!$B$2:$B$991 &amp; [1]global_waste_stats!$C$2:$C$991,[1]global_waste_stats!$D$2:$D$991)
)</f>
        <v>#N/A</v>
      </c>
      <c r="F11178" t="str">
        <f t="shared" si="174"/>
        <v/>
      </c>
    </row>
    <row r="11179" spans="1:6" x14ac:dyDescent="0.3">
      <c r="A11179" t="s">
        <v>454</v>
      </c>
      <c r="B11179" t="s">
        <v>455</v>
      </c>
      <c r="C11179">
        <v>1997</v>
      </c>
      <c r="D11179" s="1">
        <v>9123852515</v>
      </c>
      <c r="E11179" t="e" cm="1">
        <f t="array" ref="E11179">IF(
ISNA(_xlfn.XLOOKUP(B11179 &amp; C11179,[1]global_waste_stats!$B$2:$B$991 &amp; [1]global_waste_stats!$C$2:$C$991,[1]global_waste_stats!$D$2:$D$991)),
_xlfn.XLOOKUP(A11179 &amp; C11179,[2]UNdata_Export_20210503_03410335!$A$2:$A$1588 &amp; [2]UNdata_Export_20210503_03410335!$B$2:$B$1588,[2]UNdata_Export_20210503_03410335!$C$2:$C$1588 * 1000),
_xlfn.XLOOKUP(B11179 &amp; C11179,[1]global_waste_stats!$B$2:$B$991 &amp; [1]global_waste_stats!$C$2:$C$991,[1]global_waste_stats!$D$2:$D$991)
)</f>
        <v>#N/A</v>
      </c>
      <c r="F11179" t="str">
        <f t="shared" si="174"/>
        <v/>
      </c>
    </row>
    <row r="11180" spans="1:6" x14ac:dyDescent="0.3">
      <c r="A11180" t="s">
        <v>454</v>
      </c>
      <c r="B11180" t="s">
        <v>455</v>
      </c>
      <c r="C11180">
        <v>1998</v>
      </c>
      <c r="D11180" s="1">
        <v>9088657606</v>
      </c>
      <c r="E11180" t="e" cm="1">
        <f t="array" ref="E11180">IF(
ISNA(_xlfn.XLOOKUP(B11180 &amp; C11180,[1]global_waste_stats!$B$2:$B$991 &amp; [1]global_waste_stats!$C$2:$C$991,[1]global_waste_stats!$D$2:$D$991)),
_xlfn.XLOOKUP(A11180 &amp; C11180,[2]UNdata_Export_20210503_03410335!$A$2:$A$1588 &amp; [2]UNdata_Export_20210503_03410335!$B$2:$B$1588,[2]UNdata_Export_20210503_03410335!$C$2:$C$1588 * 1000),
_xlfn.XLOOKUP(B11180 &amp; C11180,[1]global_waste_stats!$B$2:$B$991 &amp; [1]global_waste_stats!$C$2:$C$991,[1]global_waste_stats!$D$2:$D$991)
)</f>
        <v>#N/A</v>
      </c>
      <c r="F11180" t="str">
        <f t="shared" si="174"/>
        <v/>
      </c>
    </row>
    <row r="11181" spans="1:6" x14ac:dyDescent="0.3">
      <c r="A11181" t="s">
        <v>454</v>
      </c>
      <c r="B11181" t="s">
        <v>455</v>
      </c>
      <c r="C11181">
        <v>1999</v>
      </c>
      <c r="D11181" s="1">
        <v>9511297430</v>
      </c>
      <c r="E11181" t="e" cm="1">
        <f t="array" ref="E11181">IF(
ISNA(_xlfn.XLOOKUP(B11181 &amp; C11181,[1]global_waste_stats!$B$2:$B$991 &amp; [1]global_waste_stats!$C$2:$C$991,[1]global_waste_stats!$D$2:$D$991)),
_xlfn.XLOOKUP(A11181 &amp; C11181,[2]UNdata_Export_20210503_03410335!$A$2:$A$1588 &amp; [2]UNdata_Export_20210503_03410335!$B$2:$B$1588,[2]UNdata_Export_20210503_03410335!$C$2:$C$1588 * 1000),
_xlfn.XLOOKUP(B11181 &amp; C11181,[1]global_waste_stats!$B$2:$B$991 &amp; [1]global_waste_stats!$C$2:$C$991,[1]global_waste_stats!$D$2:$D$991)
)</f>
        <v>#N/A</v>
      </c>
      <c r="F11181" t="str">
        <f t="shared" si="174"/>
        <v/>
      </c>
    </row>
    <row r="11182" spans="1:6" x14ac:dyDescent="0.3">
      <c r="A11182" t="s">
        <v>454</v>
      </c>
      <c r="B11182" t="s">
        <v>455</v>
      </c>
      <c r="C11182">
        <v>2000</v>
      </c>
      <c r="D11182" s="1">
        <v>9881983407</v>
      </c>
      <c r="E11182" cm="1">
        <f t="array" ref="E11182">IF(
ISNA(_xlfn.XLOOKUP(B11182 &amp; C11182,[1]global_waste_stats!$B$2:$B$991 &amp; [1]global_waste_stats!$C$2:$C$991,[1]global_waste_stats!$D$2:$D$991)),
_xlfn.XLOOKUP(A11182 &amp; C11182,[2]UNdata_Export_20210503_03410335!$A$2:$A$1588 &amp; [2]UNdata_Export_20210503_03410335!$B$2:$B$1588,[2]UNdata_Export_20210503_03410335!$C$2:$C$1588 * 1000),
_xlfn.XLOOKUP(B11182 &amp; C11182,[1]global_waste_stats!$B$2:$B$991 &amp; [1]global_waste_stats!$C$2:$C$991,[1]global_waste_stats!$D$2:$D$991)
)</f>
        <v>291600.00610351603</v>
      </c>
      <c r="F11182">
        <f t="shared" si="174"/>
        <v>33888.831276265344</v>
      </c>
    </row>
    <row r="11183" spans="1:6" x14ac:dyDescent="0.3">
      <c r="A11183" t="s">
        <v>454</v>
      </c>
      <c r="B11183" t="s">
        <v>455</v>
      </c>
      <c r="C11183">
        <v>2001</v>
      </c>
      <c r="D11183" s="1">
        <v>10407395447</v>
      </c>
      <c r="E11183" t="e" cm="1">
        <f t="array" ref="E11183">IF(
ISNA(_xlfn.XLOOKUP(B11183 &amp; C11183,[1]global_waste_stats!$B$2:$B$991 &amp; [1]global_waste_stats!$C$2:$C$991,[1]global_waste_stats!$D$2:$D$991)),
_xlfn.XLOOKUP(A11183 &amp; C11183,[2]UNdata_Export_20210503_03410335!$A$2:$A$1588 &amp; [2]UNdata_Export_20210503_03410335!$B$2:$B$1588,[2]UNdata_Export_20210503_03410335!$C$2:$C$1588 * 1000),
_xlfn.XLOOKUP(B11183 &amp; C11183,[1]global_waste_stats!$B$2:$B$991 &amp; [1]global_waste_stats!$C$2:$C$991,[1]global_waste_stats!$D$2:$D$991)
)</f>
        <v>#N/A</v>
      </c>
      <c r="F11183" t="str">
        <f t="shared" si="174"/>
        <v/>
      </c>
    </row>
    <row r="11184" spans="1:6" x14ac:dyDescent="0.3">
      <c r="A11184" t="s">
        <v>454</v>
      </c>
      <c r="B11184" t="s">
        <v>455</v>
      </c>
      <c r="C11184">
        <v>2002</v>
      </c>
      <c r="D11184" s="1">
        <v>10876354172</v>
      </c>
      <c r="E11184" t="e" cm="1">
        <f t="array" ref="E11184">IF(
ISNA(_xlfn.XLOOKUP(B11184 &amp; C11184,[1]global_waste_stats!$B$2:$B$991 &amp; [1]global_waste_stats!$C$2:$C$991,[1]global_waste_stats!$D$2:$D$991)),
_xlfn.XLOOKUP(A11184 &amp; C11184,[2]UNdata_Export_20210503_03410335!$A$2:$A$1588 &amp; [2]UNdata_Export_20210503_03410335!$B$2:$B$1588,[2]UNdata_Export_20210503_03410335!$C$2:$C$1588 * 1000),
_xlfn.XLOOKUP(B11184 &amp; C11184,[1]global_waste_stats!$B$2:$B$991 &amp; [1]global_waste_stats!$C$2:$C$991,[1]global_waste_stats!$D$2:$D$991)
)</f>
        <v>#N/A</v>
      </c>
      <c r="F11184" t="str">
        <f t="shared" si="174"/>
        <v/>
      </c>
    </row>
    <row r="11185" spans="1:6" x14ac:dyDescent="0.3">
      <c r="A11185" t="s">
        <v>454</v>
      </c>
      <c r="B11185" t="s">
        <v>455</v>
      </c>
      <c r="C11185">
        <v>2003</v>
      </c>
      <c r="D11185" s="1">
        <v>11631714140</v>
      </c>
      <c r="E11185" t="e" cm="1">
        <f t="array" ref="E11185">IF(
ISNA(_xlfn.XLOOKUP(B11185 &amp; C11185,[1]global_waste_stats!$B$2:$B$991 &amp; [1]global_waste_stats!$C$2:$C$991,[1]global_waste_stats!$D$2:$D$991)),
_xlfn.XLOOKUP(A11185 &amp; C11185,[2]UNdata_Export_20210503_03410335!$A$2:$A$1588 &amp; [2]UNdata_Export_20210503_03410335!$B$2:$B$1588,[2]UNdata_Export_20210503_03410335!$C$2:$C$1588 * 1000),
_xlfn.XLOOKUP(B11185 &amp; C11185,[1]global_waste_stats!$B$2:$B$991 &amp; [1]global_waste_stats!$C$2:$C$991,[1]global_waste_stats!$D$2:$D$991)
)</f>
        <v>#N/A</v>
      </c>
      <c r="F11185" t="str">
        <f t="shared" si="174"/>
        <v/>
      </c>
    </row>
    <row r="11186" spans="1:6" x14ac:dyDescent="0.3">
      <c r="A11186" t="s">
        <v>454</v>
      </c>
      <c r="B11186" t="s">
        <v>455</v>
      </c>
      <c r="C11186">
        <v>2004</v>
      </c>
      <c r="D11186" s="1">
        <v>12449702237</v>
      </c>
      <c r="E11186" t="e" cm="1">
        <f t="array" ref="E11186">IF(
ISNA(_xlfn.XLOOKUP(B11186 &amp; C11186,[1]global_waste_stats!$B$2:$B$991 &amp; [1]global_waste_stats!$C$2:$C$991,[1]global_waste_stats!$D$2:$D$991)),
_xlfn.XLOOKUP(A11186 &amp; C11186,[2]UNdata_Export_20210503_03410335!$A$2:$A$1588 &amp; [2]UNdata_Export_20210503_03410335!$B$2:$B$1588,[2]UNdata_Export_20210503_03410335!$C$2:$C$1588 * 1000),
_xlfn.XLOOKUP(B11186 &amp; C11186,[1]global_waste_stats!$B$2:$B$991 &amp; [1]global_waste_stats!$C$2:$C$991,[1]global_waste_stats!$D$2:$D$991)
)</f>
        <v>#N/A</v>
      </c>
      <c r="F11186" t="str">
        <f t="shared" si="174"/>
        <v/>
      </c>
    </row>
    <row r="11187" spans="1:6" x14ac:dyDescent="0.3">
      <c r="A11187" t="s">
        <v>454</v>
      </c>
      <c r="B11187" t="s">
        <v>455</v>
      </c>
      <c r="C11187">
        <v>2005</v>
      </c>
      <c r="D11187" s="1">
        <v>13350512768</v>
      </c>
      <c r="E11187" cm="1">
        <f t="array" ref="E11187">IF(
ISNA(_xlfn.XLOOKUP(B11187 &amp; C11187,[1]global_waste_stats!$B$2:$B$991 &amp; [1]global_waste_stats!$C$2:$C$991,[1]global_waste_stats!$D$2:$D$991)),
_xlfn.XLOOKUP(A11187 &amp; C11187,[2]UNdata_Export_20210503_03410335!$A$2:$A$1588 &amp; [2]UNdata_Export_20210503_03410335!$B$2:$B$1588,[2]UNdata_Export_20210503_03410335!$C$2:$C$1588 * 1000),
_xlfn.XLOOKUP(B11187 &amp; C11187,[1]global_waste_stats!$B$2:$B$991 &amp; [1]global_waste_stats!$C$2:$C$991,[1]global_waste_stats!$D$2:$D$991)
)</f>
        <v>388799.98779296898</v>
      </c>
      <c r="F11187">
        <f t="shared" si="174"/>
        <v>34337.739678914229</v>
      </c>
    </row>
    <row r="11188" spans="1:6" x14ac:dyDescent="0.3">
      <c r="A11188" t="s">
        <v>454</v>
      </c>
      <c r="B11188" t="s">
        <v>455</v>
      </c>
      <c r="C11188">
        <v>2006</v>
      </c>
      <c r="D11188" s="1">
        <v>14405696504</v>
      </c>
      <c r="E11188" t="e" cm="1">
        <f t="array" ref="E11188">IF(
ISNA(_xlfn.XLOOKUP(B11188 &amp; C11188,[1]global_waste_stats!$B$2:$B$991 &amp; [1]global_waste_stats!$C$2:$C$991,[1]global_waste_stats!$D$2:$D$991)),
_xlfn.XLOOKUP(A11188 &amp; C11188,[2]UNdata_Export_20210503_03410335!$A$2:$A$1588 &amp; [2]UNdata_Export_20210503_03410335!$B$2:$B$1588,[2]UNdata_Export_20210503_03410335!$C$2:$C$1588 * 1000),
_xlfn.XLOOKUP(B11188 &amp; C11188,[1]global_waste_stats!$B$2:$B$991 &amp; [1]global_waste_stats!$C$2:$C$991,[1]global_waste_stats!$D$2:$D$991)
)</f>
        <v>#N/A</v>
      </c>
      <c r="F11188" t="str">
        <f t="shared" si="174"/>
        <v/>
      </c>
    </row>
    <row r="11189" spans="1:6" x14ac:dyDescent="0.3">
      <c r="A11189" t="s">
        <v>454</v>
      </c>
      <c r="B11189" t="s">
        <v>455</v>
      </c>
      <c r="C11189">
        <v>2007</v>
      </c>
      <c r="D11189" s="1">
        <v>15608923120</v>
      </c>
      <c r="E11189" t="e" cm="1">
        <f t="array" ref="E11189">IF(
ISNA(_xlfn.XLOOKUP(B11189 &amp; C11189,[1]global_waste_stats!$B$2:$B$991 &amp; [1]global_waste_stats!$C$2:$C$991,[1]global_waste_stats!$D$2:$D$991)),
_xlfn.XLOOKUP(A11189 &amp; C11189,[2]UNdata_Export_20210503_03410335!$A$2:$A$1588 &amp; [2]UNdata_Export_20210503_03410335!$B$2:$B$1588,[2]UNdata_Export_20210503_03410335!$C$2:$C$1588 * 1000),
_xlfn.XLOOKUP(B11189 &amp; C11189,[1]global_waste_stats!$B$2:$B$991 &amp; [1]global_waste_stats!$C$2:$C$991,[1]global_waste_stats!$D$2:$D$991)
)</f>
        <v>#N/A</v>
      </c>
      <c r="F11189" t="str">
        <f t="shared" si="174"/>
        <v/>
      </c>
    </row>
    <row r="11190" spans="1:6" x14ac:dyDescent="0.3">
      <c r="A11190" t="s">
        <v>454</v>
      </c>
      <c r="B11190" t="s">
        <v>455</v>
      </c>
      <c r="C11190">
        <v>2008</v>
      </c>
      <c r="D11190" s="1">
        <v>16822344541</v>
      </c>
      <c r="E11190" t="e" cm="1">
        <f t="array" ref="E11190">IF(
ISNA(_xlfn.XLOOKUP(B11190 &amp; C11190,[1]global_waste_stats!$B$2:$B$991 &amp; [1]global_waste_stats!$C$2:$C$991,[1]global_waste_stats!$D$2:$D$991)),
_xlfn.XLOOKUP(A11190 &amp; C11190,[2]UNdata_Export_20210503_03410335!$A$2:$A$1588 &amp; [2]UNdata_Export_20210503_03410335!$B$2:$B$1588,[2]UNdata_Export_20210503_03410335!$C$2:$C$1588 * 1000),
_xlfn.XLOOKUP(B11190 &amp; C11190,[1]global_waste_stats!$B$2:$B$991 &amp; [1]global_waste_stats!$C$2:$C$991,[1]global_waste_stats!$D$2:$D$991)
)</f>
        <v>#N/A</v>
      </c>
      <c r="F11190" t="str">
        <f t="shared" si="174"/>
        <v/>
      </c>
    </row>
    <row r="11191" spans="1:6" x14ac:dyDescent="0.3">
      <c r="A11191" t="s">
        <v>454</v>
      </c>
      <c r="B11191" t="s">
        <v>455</v>
      </c>
      <c r="C11191">
        <v>2009</v>
      </c>
      <c r="D11191" s="1">
        <v>18373423318</v>
      </c>
      <c r="E11191" t="e" cm="1">
        <f t="array" ref="E11191">IF(
ISNA(_xlfn.XLOOKUP(B11191 &amp; C11191,[1]global_waste_stats!$B$2:$B$991 &amp; [1]global_waste_stats!$C$2:$C$991,[1]global_waste_stats!$D$2:$D$991)),
_xlfn.XLOOKUP(A11191 &amp; C11191,[2]UNdata_Export_20210503_03410335!$A$2:$A$1588 &amp; [2]UNdata_Export_20210503_03410335!$B$2:$B$1588,[2]UNdata_Export_20210503_03410335!$C$2:$C$1588 * 1000),
_xlfn.XLOOKUP(B11191 &amp; C11191,[1]global_waste_stats!$B$2:$B$991 &amp; [1]global_waste_stats!$C$2:$C$991,[1]global_waste_stats!$D$2:$D$991)
)</f>
        <v>#N/A</v>
      </c>
      <c r="F11191" t="str">
        <f t="shared" si="174"/>
        <v/>
      </c>
    </row>
    <row r="11192" spans="1:6" x14ac:dyDescent="0.3">
      <c r="A11192" t="s">
        <v>454</v>
      </c>
      <c r="B11192" t="s">
        <v>455</v>
      </c>
      <c r="C11192">
        <v>2010</v>
      </c>
      <c r="D11192" s="1">
        <v>20265556274</v>
      </c>
      <c r="E11192" t="e" cm="1">
        <f t="array" ref="E11192">IF(
ISNA(_xlfn.XLOOKUP(B11192 &amp; C11192,[1]global_waste_stats!$B$2:$B$991 &amp; [1]global_waste_stats!$C$2:$C$991,[1]global_waste_stats!$D$2:$D$991)),
_xlfn.XLOOKUP(A11192 &amp; C11192,[2]UNdata_Export_20210503_03410335!$A$2:$A$1588 &amp; [2]UNdata_Export_20210503_03410335!$B$2:$B$1588,[2]UNdata_Export_20210503_03410335!$C$2:$C$1588 * 1000),
_xlfn.XLOOKUP(B11192 &amp; C11192,[1]global_waste_stats!$B$2:$B$991 &amp; [1]global_waste_stats!$C$2:$C$991,[1]global_waste_stats!$D$2:$D$991)
)</f>
        <v>#N/A</v>
      </c>
      <c r="F11192" t="str">
        <f t="shared" si="174"/>
        <v/>
      </c>
    </row>
    <row r="11193" spans="1:6" x14ac:dyDescent="0.3">
      <c r="A11193" t="s">
        <v>454</v>
      </c>
      <c r="B11193" t="s">
        <v>455</v>
      </c>
      <c r="C11193">
        <v>2011</v>
      </c>
      <c r="D11193" s="1">
        <v>21393258427</v>
      </c>
      <c r="E11193" t="e" cm="1">
        <f t="array" ref="E11193">IF(
ISNA(_xlfn.XLOOKUP(B11193 &amp; C11193,[1]global_waste_stats!$B$2:$B$991 &amp; [1]global_waste_stats!$C$2:$C$991,[1]global_waste_stats!$D$2:$D$991)),
_xlfn.XLOOKUP(A11193 &amp; C11193,[2]UNdata_Export_20210503_03410335!$A$2:$A$1588 &amp; [2]UNdata_Export_20210503_03410335!$B$2:$B$1588,[2]UNdata_Export_20210503_03410335!$C$2:$C$1588 * 1000),
_xlfn.XLOOKUP(B11193 &amp; C11193,[1]global_waste_stats!$B$2:$B$991 &amp; [1]global_waste_stats!$C$2:$C$991,[1]global_waste_stats!$D$2:$D$991)
)</f>
        <v>#N/A</v>
      </c>
      <c r="F11193" t="str">
        <f t="shared" si="174"/>
        <v/>
      </c>
    </row>
    <row r="11194" spans="1:6" x14ac:dyDescent="0.3">
      <c r="A11194" t="s">
        <v>454</v>
      </c>
      <c r="B11194" t="s">
        <v>455</v>
      </c>
      <c r="C11194">
        <v>2012</v>
      </c>
      <c r="D11194" s="1">
        <v>23018636259</v>
      </c>
      <c r="E11194" t="e" cm="1">
        <f t="array" ref="E11194">IF(
ISNA(_xlfn.XLOOKUP(B11194 &amp; C11194,[1]global_waste_stats!$B$2:$B$991 &amp; [1]global_waste_stats!$C$2:$C$991,[1]global_waste_stats!$D$2:$D$991)),
_xlfn.XLOOKUP(A11194 &amp; C11194,[2]UNdata_Export_20210503_03410335!$A$2:$A$1588 &amp; [2]UNdata_Export_20210503_03410335!$B$2:$B$1588,[2]UNdata_Export_20210503_03410335!$C$2:$C$1588 * 1000),
_xlfn.XLOOKUP(B11194 &amp; C11194,[1]global_waste_stats!$B$2:$B$991 &amp; [1]global_waste_stats!$C$2:$C$991,[1]global_waste_stats!$D$2:$D$991)
)</f>
        <v>#N/A</v>
      </c>
      <c r="F11194" t="str">
        <f t="shared" si="174"/>
        <v/>
      </c>
    </row>
    <row r="11195" spans="1:6" x14ac:dyDescent="0.3">
      <c r="A11195" t="s">
        <v>454</v>
      </c>
      <c r="B11195" t="s">
        <v>455</v>
      </c>
      <c r="C11195">
        <v>2013</v>
      </c>
      <c r="D11195" s="1">
        <v>24183235705</v>
      </c>
      <c r="E11195" t="e" cm="1">
        <f t="array" ref="E11195">IF(
ISNA(_xlfn.XLOOKUP(B11195 &amp; C11195,[1]global_waste_stats!$B$2:$B$991 &amp; [1]global_waste_stats!$C$2:$C$991,[1]global_waste_stats!$D$2:$D$991)),
_xlfn.XLOOKUP(A11195 &amp; C11195,[2]UNdata_Export_20210503_03410335!$A$2:$A$1588 &amp; [2]UNdata_Export_20210503_03410335!$B$2:$B$1588,[2]UNdata_Export_20210503_03410335!$C$2:$C$1588 * 1000),
_xlfn.XLOOKUP(B11195 &amp; C11195,[1]global_waste_stats!$B$2:$B$991 &amp; [1]global_waste_stats!$C$2:$C$991,[1]global_waste_stats!$D$2:$D$991)
)</f>
        <v>#N/A</v>
      </c>
      <c r="F11195" t="str">
        <f t="shared" si="174"/>
        <v/>
      </c>
    </row>
    <row r="11196" spans="1:6" x14ac:dyDescent="0.3">
      <c r="A11196" t="s">
        <v>454</v>
      </c>
      <c r="B11196" t="s">
        <v>455</v>
      </c>
      <c r="C11196">
        <v>2014</v>
      </c>
      <c r="D11196" s="1">
        <v>25318838465</v>
      </c>
      <c r="E11196" t="e" cm="1">
        <f t="array" ref="E11196">IF(
ISNA(_xlfn.XLOOKUP(B11196 &amp; C11196,[1]global_waste_stats!$B$2:$B$991 &amp; [1]global_waste_stats!$C$2:$C$991,[1]global_waste_stats!$D$2:$D$991)),
_xlfn.XLOOKUP(A11196 &amp; C11196,[2]UNdata_Export_20210503_03410335!$A$2:$A$1588 &amp; [2]UNdata_Export_20210503_03410335!$B$2:$B$1588,[2]UNdata_Export_20210503_03410335!$C$2:$C$1588 * 1000),
_xlfn.XLOOKUP(B11196 &amp; C11196,[1]global_waste_stats!$B$2:$B$991 &amp; [1]global_waste_stats!$C$2:$C$991,[1]global_waste_stats!$D$2:$D$991)
)</f>
        <v>#N/A</v>
      </c>
      <c r="F11196" t="str">
        <f t="shared" si="174"/>
        <v/>
      </c>
    </row>
    <row r="11197" spans="1:6" x14ac:dyDescent="0.3">
      <c r="A11197" t="s">
        <v>454</v>
      </c>
      <c r="B11197" t="s">
        <v>455</v>
      </c>
      <c r="C11197">
        <v>2015</v>
      </c>
      <c r="D11197" s="1">
        <v>26058118447</v>
      </c>
      <c r="E11197" t="e" cm="1">
        <f t="array" ref="E11197">IF(
ISNA(_xlfn.XLOOKUP(B11197 &amp; C11197,[1]global_waste_stats!$B$2:$B$991 &amp; [1]global_waste_stats!$C$2:$C$991,[1]global_waste_stats!$D$2:$D$991)),
_xlfn.XLOOKUP(A11197 &amp; C11197,[2]UNdata_Export_20210503_03410335!$A$2:$A$1588 &amp; [2]UNdata_Export_20210503_03410335!$B$2:$B$1588,[2]UNdata_Export_20210503_03410335!$C$2:$C$1588 * 1000),
_xlfn.XLOOKUP(B11197 &amp; C11197,[1]global_waste_stats!$B$2:$B$991 &amp; [1]global_waste_stats!$C$2:$C$991,[1]global_waste_stats!$D$2:$D$991)
)</f>
        <v>#N/A</v>
      </c>
      <c r="F11197" t="str">
        <f t="shared" si="174"/>
        <v/>
      </c>
    </row>
    <row r="11198" spans="1:6" x14ac:dyDescent="0.3">
      <c r="A11198" t="s">
        <v>454</v>
      </c>
      <c r="B11198" t="s">
        <v>455</v>
      </c>
      <c r="C11198">
        <v>2016</v>
      </c>
      <c r="D11198" s="1">
        <v>27037168289</v>
      </c>
      <c r="E11198" t="e" cm="1">
        <f t="array" ref="E11198">IF(
ISNA(_xlfn.XLOOKUP(B11198 &amp; C11198,[1]global_waste_stats!$B$2:$B$991 &amp; [1]global_waste_stats!$C$2:$C$991,[1]global_waste_stats!$D$2:$D$991)),
_xlfn.XLOOKUP(A11198 &amp; C11198,[2]UNdata_Export_20210503_03410335!$A$2:$A$1588 &amp; [2]UNdata_Export_20210503_03410335!$B$2:$B$1588,[2]UNdata_Export_20210503_03410335!$C$2:$C$1588 * 1000),
_xlfn.XLOOKUP(B11198 &amp; C11198,[1]global_waste_stats!$B$2:$B$991 &amp; [1]global_waste_stats!$C$2:$C$991,[1]global_waste_stats!$D$2:$D$991)
)</f>
        <v>#N/A</v>
      </c>
      <c r="F11198" t="str">
        <f t="shared" si="174"/>
        <v/>
      </c>
    </row>
    <row r="11199" spans="1:6" x14ac:dyDescent="0.3">
      <c r="A11199" t="s">
        <v>454</v>
      </c>
      <c r="B11199" t="s">
        <v>455</v>
      </c>
      <c r="C11199">
        <v>2017</v>
      </c>
      <c r="D11199" s="1">
        <v>28139396719</v>
      </c>
      <c r="E11199" t="e" cm="1">
        <f t="array" ref="E11199">IF(
ISNA(_xlfn.XLOOKUP(B11199 &amp; C11199,[1]global_waste_stats!$B$2:$B$991 &amp; [1]global_waste_stats!$C$2:$C$991,[1]global_waste_stats!$D$2:$D$991)),
_xlfn.XLOOKUP(A11199 &amp; C11199,[2]UNdata_Export_20210503_03410335!$A$2:$A$1588 &amp; [2]UNdata_Export_20210503_03410335!$B$2:$B$1588,[2]UNdata_Export_20210503_03410335!$C$2:$C$1588 * 1000),
_xlfn.XLOOKUP(B11199 &amp; C11199,[1]global_waste_stats!$B$2:$B$991 &amp; [1]global_waste_stats!$C$2:$C$991,[1]global_waste_stats!$D$2:$D$991)
)</f>
        <v>#N/A</v>
      </c>
      <c r="F11199" t="str">
        <f t="shared" si="174"/>
        <v/>
      </c>
    </row>
    <row r="11200" spans="1:6" x14ac:dyDescent="0.3">
      <c r="A11200" t="s">
        <v>456</v>
      </c>
      <c r="B11200" t="s">
        <v>457</v>
      </c>
      <c r="C11200">
        <v>1960</v>
      </c>
      <c r="D11200" s="1">
        <v>3363351818</v>
      </c>
      <c r="E11200" t="e" cm="1">
        <f t="array" ref="E11200">IF(
ISNA(_xlfn.XLOOKUP(B11200 &amp; C11200,[1]global_waste_stats!$B$2:$B$991 &amp; [1]global_waste_stats!$C$2:$C$991,[1]global_waste_stats!$D$2:$D$991)),
_xlfn.XLOOKUP(A11200 &amp; C11200,[2]UNdata_Export_20210503_03410335!$A$2:$A$1588 &amp; [2]UNdata_Export_20210503_03410335!$B$2:$B$1588,[2]UNdata_Export_20210503_03410335!$C$2:$C$1588 * 1000),
_xlfn.XLOOKUP(B11200 &amp; C11200,[1]global_waste_stats!$B$2:$B$991 &amp; [1]global_waste_stats!$C$2:$C$991,[1]global_waste_stats!$D$2:$D$991)
)</f>
        <v>#N/A</v>
      </c>
      <c r="F11200" t="str">
        <f t="shared" si="174"/>
        <v/>
      </c>
    </row>
    <row r="11201" spans="1:6" x14ac:dyDescent="0.3">
      <c r="A11201" t="s">
        <v>456</v>
      </c>
      <c r="B11201" t="s">
        <v>457</v>
      </c>
      <c r="C11201">
        <v>1961</v>
      </c>
      <c r="D11201" s="1">
        <v>3575786408</v>
      </c>
      <c r="E11201" t="e" cm="1">
        <f t="array" ref="E11201">IF(
ISNA(_xlfn.XLOOKUP(B11201 &amp; C11201,[1]global_waste_stats!$B$2:$B$991 &amp; [1]global_waste_stats!$C$2:$C$991,[1]global_waste_stats!$D$2:$D$991)),
_xlfn.XLOOKUP(A11201 &amp; C11201,[2]UNdata_Export_20210503_03410335!$A$2:$A$1588 &amp; [2]UNdata_Export_20210503_03410335!$B$2:$B$1588,[2]UNdata_Export_20210503_03410335!$C$2:$C$1588 * 1000),
_xlfn.XLOOKUP(B11201 &amp; C11201,[1]global_waste_stats!$B$2:$B$991 &amp; [1]global_waste_stats!$C$2:$C$991,[1]global_waste_stats!$D$2:$D$991)
)</f>
        <v>#N/A</v>
      </c>
      <c r="F11201" t="str">
        <f t="shared" si="174"/>
        <v/>
      </c>
    </row>
    <row r="11202" spans="1:6" x14ac:dyDescent="0.3">
      <c r="A11202" t="s">
        <v>456</v>
      </c>
      <c r="B11202" t="s">
        <v>457</v>
      </c>
      <c r="C11202">
        <v>1962</v>
      </c>
      <c r="D11202" s="1">
        <v>3627080023</v>
      </c>
      <c r="E11202" t="e" cm="1">
        <f t="array" ref="E11202">IF(
ISNA(_xlfn.XLOOKUP(B11202 &amp; C11202,[1]global_waste_stats!$B$2:$B$991 &amp; [1]global_waste_stats!$C$2:$C$991,[1]global_waste_stats!$D$2:$D$991)),
_xlfn.XLOOKUP(A11202 &amp; C11202,[2]UNdata_Export_20210503_03410335!$A$2:$A$1588 &amp; [2]UNdata_Export_20210503_03410335!$B$2:$B$1588,[2]UNdata_Export_20210503_03410335!$C$2:$C$1588 * 1000),
_xlfn.XLOOKUP(B11202 &amp; C11202,[1]global_waste_stats!$B$2:$B$991 &amp; [1]global_waste_stats!$C$2:$C$991,[1]global_waste_stats!$D$2:$D$991)
)</f>
        <v>#N/A</v>
      </c>
      <c r="F11202" t="str">
        <f t="shared" si="174"/>
        <v/>
      </c>
    </row>
    <row r="11203" spans="1:6" x14ac:dyDescent="0.3">
      <c r="A11203" t="s">
        <v>456</v>
      </c>
      <c r="B11203" t="s">
        <v>457</v>
      </c>
      <c r="C11203">
        <v>1963</v>
      </c>
      <c r="D11203" s="1">
        <v>3853567395</v>
      </c>
      <c r="E11203" t="e" cm="1">
        <f t="array" ref="E11203">IF(
ISNA(_xlfn.XLOOKUP(B11203 &amp; C11203,[1]global_waste_stats!$B$2:$B$991 &amp; [1]global_waste_stats!$C$2:$C$991,[1]global_waste_stats!$D$2:$D$991)),
_xlfn.XLOOKUP(A11203 &amp; C11203,[2]UNdata_Export_20210503_03410335!$A$2:$A$1588 &amp; [2]UNdata_Export_20210503_03410335!$B$2:$B$1588,[2]UNdata_Export_20210503_03410335!$C$2:$C$1588 * 1000),
_xlfn.XLOOKUP(B11203 &amp; C11203,[1]global_waste_stats!$B$2:$B$991 &amp; [1]global_waste_stats!$C$2:$C$991,[1]global_waste_stats!$D$2:$D$991)
)</f>
        <v>#N/A</v>
      </c>
      <c r="F11203" t="str">
        <f t="shared" ref="F11203:F11257" si="175">IF(ISNA(E11203),"",D11203/E11203)</f>
        <v/>
      </c>
    </row>
    <row r="11204" spans="1:6" x14ac:dyDescent="0.3">
      <c r="A11204" t="s">
        <v>456</v>
      </c>
      <c r="B11204" t="s">
        <v>457</v>
      </c>
      <c r="C11204">
        <v>1964</v>
      </c>
      <c r="D11204" s="1">
        <v>3810940317</v>
      </c>
      <c r="E11204" t="e" cm="1">
        <f t="array" ref="E11204">IF(
ISNA(_xlfn.XLOOKUP(B11204 &amp; C11204,[1]global_waste_stats!$B$2:$B$991 &amp; [1]global_waste_stats!$C$2:$C$991,[1]global_waste_stats!$D$2:$D$991)),
_xlfn.XLOOKUP(A11204 &amp; C11204,[2]UNdata_Export_20210503_03410335!$A$2:$A$1588 &amp; [2]UNdata_Export_20210503_03410335!$B$2:$B$1588,[2]UNdata_Export_20210503_03410335!$C$2:$C$1588 * 1000),
_xlfn.XLOOKUP(B11204 &amp; C11204,[1]global_waste_stats!$B$2:$B$991 &amp; [1]global_waste_stats!$C$2:$C$991,[1]global_waste_stats!$D$2:$D$991)
)</f>
        <v>#N/A</v>
      </c>
      <c r="F11204" t="str">
        <f t="shared" si="175"/>
        <v/>
      </c>
    </row>
    <row r="11205" spans="1:6" x14ac:dyDescent="0.3">
      <c r="A11205" t="s">
        <v>456</v>
      </c>
      <c r="B11205" t="s">
        <v>457</v>
      </c>
      <c r="C11205">
        <v>1965</v>
      </c>
      <c r="D11205" s="1">
        <v>3998079231</v>
      </c>
      <c r="E11205" t="e" cm="1">
        <f t="array" ref="E11205">IF(
ISNA(_xlfn.XLOOKUP(B11205 &amp; C11205,[1]global_waste_stats!$B$2:$B$991 &amp; [1]global_waste_stats!$C$2:$C$991,[1]global_waste_stats!$D$2:$D$991)),
_xlfn.XLOOKUP(A11205 &amp; C11205,[2]UNdata_Export_20210503_03410335!$A$2:$A$1588 &amp; [2]UNdata_Export_20210503_03410335!$B$2:$B$1588,[2]UNdata_Export_20210503_03410335!$C$2:$C$1588 * 1000),
_xlfn.XLOOKUP(B11205 &amp; C11205,[1]global_waste_stats!$B$2:$B$991 &amp; [1]global_waste_stats!$C$2:$C$991,[1]global_waste_stats!$D$2:$D$991)
)</f>
        <v>#N/A</v>
      </c>
      <c r="F11205" t="str">
        <f t="shared" si="175"/>
        <v/>
      </c>
    </row>
    <row r="11206" spans="1:6" x14ac:dyDescent="0.3">
      <c r="A11206" t="s">
        <v>456</v>
      </c>
      <c r="B11206" t="s">
        <v>457</v>
      </c>
      <c r="C11206">
        <v>1966</v>
      </c>
      <c r="D11206" s="1">
        <v>4058975177</v>
      </c>
      <c r="E11206" t="e" cm="1">
        <f t="array" ref="E11206">IF(
ISNA(_xlfn.XLOOKUP(B11206 &amp; C11206,[1]global_waste_stats!$B$2:$B$991 &amp; [1]global_waste_stats!$C$2:$C$991,[1]global_waste_stats!$D$2:$D$991)),
_xlfn.XLOOKUP(A11206 &amp; C11206,[2]UNdata_Export_20210503_03410335!$A$2:$A$1588 &amp; [2]UNdata_Export_20210503_03410335!$B$2:$B$1588,[2]UNdata_Export_20210503_03410335!$C$2:$C$1588 * 1000),
_xlfn.XLOOKUP(B11206 &amp; C11206,[1]global_waste_stats!$B$2:$B$991 &amp; [1]global_waste_stats!$C$2:$C$991,[1]global_waste_stats!$D$2:$D$991)
)</f>
        <v>#N/A</v>
      </c>
      <c r="F11206" t="str">
        <f t="shared" si="175"/>
        <v/>
      </c>
    </row>
    <row r="11207" spans="1:6" x14ac:dyDescent="0.3">
      <c r="A11207" t="s">
        <v>456</v>
      </c>
      <c r="B11207" t="s">
        <v>457</v>
      </c>
      <c r="C11207">
        <v>1967</v>
      </c>
      <c r="D11207" s="1">
        <v>4398589992</v>
      </c>
      <c r="E11207" t="e" cm="1">
        <f t="array" ref="E11207">IF(
ISNA(_xlfn.XLOOKUP(B11207 &amp; C11207,[1]global_waste_stats!$B$2:$B$991 &amp; [1]global_waste_stats!$C$2:$C$991,[1]global_waste_stats!$D$2:$D$991)),
_xlfn.XLOOKUP(A11207 &amp; C11207,[2]UNdata_Export_20210503_03410335!$A$2:$A$1588 &amp; [2]UNdata_Export_20210503_03410335!$B$2:$B$1588,[2]UNdata_Export_20210503_03410335!$C$2:$C$1588 * 1000),
_xlfn.XLOOKUP(B11207 &amp; C11207,[1]global_waste_stats!$B$2:$B$991 &amp; [1]global_waste_stats!$C$2:$C$991,[1]global_waste_stats!$D$2:$D$991)
)</f>
        <v>#N/A</v>
      </c>
      <c r="F11207" t="str">
        <f t="shared" si="175"/>
        <v/>
      </c>
    </row>
    <row r="11208" spans="1:6" x14ac:dyDescent="0.3">
      <c r="A11208" t="s">
        <v>456</v>
      </c>
      <c r="B11208" t="s">
        <v>457</v>
      </c>
      <c r="C11208">
        <v>1968</v>
      </c>
      <c r="D11208" s="1">
        <v>4485248152</v>
      </c>
      <c r="E11208" t="e" cm="1">
        <f t="array" ref="E11208">IF(
ISNA(_xlfn.XLOOKUP(B11208 &amp; C11208,[1]global_waste_stats!$B$2:$B$991 &amp; [1]global_waste_stats!$C$2:$C$991,[1]global_waste_stats!$D$2:$D$991)),
_xlfn.XLOOKUP(A11208 &amp; C11208,[2]UNdata_Export_20210503_03410335!$A$2:$A$1588 &amp; [2]UNdata_Export_20210503_03410335!$B$2:$B$1588,[2]UNdata_Export_20210503_03410335!$C$2:$C$1588 * 1000),
_xlfn.XLOOKUP(B11208 &amp; C11208,[1]global_waste_stats!$B$2:$B$991 &amp; [1]global_waste_stats!$C$2:$C$991,[1]global_waste_stats!$D$2:$D$991)
)</f>
        <v>#N/A</v>
      </c>
      <c r="F11208" t="str">
        <f t="shared" si="175"/>
        <v/>
      </c>
    </row>
    <row r="11209" spans="1:6" x14ac:dyDescent="0.3">
      <c r="A11209" t="s">
        <v>456</v>
      </c>
      <c r="B11209" t="s">
        <v>457</v>
      </c>
      <c r="C11209">
        <v>1969</v>
      </c>
      <c r="D11209" s="1">
        <v>5042685370</v>
      </c>
      <c r="E11209" t="e" cm="1">
        <f t="array" ref="E11209">IF(
ISNA(_xlfn.XLOOKUP(B11209 &amp; C11209,[1]global_waste_stats!$B$2:$B$991 &amp; [1]global_waste_stats!$C$2:$C$991,[1]global_waste_stats!$D$2:$D$991)),
_xlfn.XLOOKUP(A11209 &amp; C11209,[2]UNdata_Export_20210503_03410335!$A$2:$A$1588 &amp; [2]UNdata_Export_20210503_03410335!$B$2:$B$1588,[2]UNdata_Export_20210503_03410335!$C$2:$C$1588 * 1000),
_xlfn.XLOOKUP(B11209 &amp; C11209,[1]global_waste_stats!$B$2:$B$991 &amp; [1]global_waste_stats!$C$2:$C$991,[1]global_waste_stats!$D$2:$D$991)
)</f>
        <v>#N/A</v>
      </c>
      <c r="F11209" t="str">
        <f t="shared" si="175"/>
        <v/>
      </c>
    </row>
    <row r="11210" spans="1:6" x14ac:dyDescent="0.3">
      <c r="A11210" t="s">
        <v>456</v>
      </c>
      <c r="B11210" t="s">
        <v>457</v>
      </c>
      <c r="C11210">
        <v>1970</v>
      </c>
      <c r="D11210" s="1">
        <v>6180574930</v>
      </c>
      <c r="E11210" t="e" cm="1">
        <f t="array" ref="E11210">IF(
ISNA(_xlfn.XLOOKUP(B11210 &amp; C11210,[1]global_waste_stats!$B$2:$B$991 &amp; [1]global_waste_stats!$C$2:$C$991,[1]global_waste_stats!$D$2:$D$991)),
_xlfn.XLOOKUP(A11210 &amp; C11210,[2]UNdata_Export_20210503_03410335!$A$2:$A$1588 &amp; [2]UNdata_Export_20210503_03410335!$B$2:$B$1588,[2]UNdata_Export_20210503_03410335!$C$2:$C$1588 * 1000),
_xlfn.XLOOKUP(B11210 &amp; C11210,[1]global_waste_stats!$B$2:$B$991 &amp; [1]global_waste_stats!$C$2:$C$991,[1]global_waste_stats!$D$2:$D$991)
)</f>
        <v>#N/A</v>
      </c>
      <c r="F11210" t="str">
        <f t="shared" si="175"/>
        <v/>
      </c>
    </row>
    <row r="11211" spans="1:6" x14ac:dyDescent="0.3">
      <c r="A11211" t="s">
        <v>456</v>
      </c>
      <c r="B11211" t="s">
        <v>457</v>
      </c>
      <c r="C11211">
        <v>1971</v>
      </c>
      <c r="D11211" s="1">
        <v>6731733054</v>
      </c>
      <c r="E11211" t="e" cm="1">
        <f t="array" ref="E11211">IF(
ISNA(_xlfn.XLOOKUP(B11211 &amp; C11211,[1]global_waste_stats!$B$2:$B$991 &amp; [1]global_waste_stats!$C$2:$C$991,[1]global_waste_stats!$D$2:$D$991)),
_xlfn.XLOOKUP(A11211 &amp; C11211,[2]UNdata_Export_20210503_03410335!$A$2:$A$1588 &amp; [2]UNdata_Export_20210503_03410335!$B$2:$B$1588,[2]UNdata_Export_20210503_03410335!$C$2:$C$1588 * 1000),
_xlfn.XLOOKUP(B11211 &amp; C11211,[1]global_waste_stats!$B$2:$B$991 &amp; [1]global_waste_stats!$C$2:$C$991,[1]global_waste_stats!$D$2:$D$991)
)</f>
        <v>#N/A</v>
      </c>
      <c r="F11211" t="str">
        <f t="shared" si="175"/>
        <v/>
      </c>
    </row>
    <row r="11212" spans="1:6" x14ac:dyDescent="0.3">
      <c r="A11212" t="s">
        <v>456</v>
      </c>
      <c r="B11212" t="s">
        <v>457</v>
      </c>
      <c r="C11212">
        <v>1972</v>
      </c>
      <c r="D11212" s="1">
        <v>7292471253</v>
      </c>
      <c r="E11212" t="e" cm="1">
        <f t="array" ref="E11212">IF(
ISNA(_xlfn.XLOOKUP(B11212 &amp; C11212,[1]global_waste_stats!$B$2:$B$991 &amp; [1]global_waste_stats!$C$2:$C$991,[1]global_waste_stats!$D$2:$D$991)),
_xlfn.XLOOKUP(A11212 &amp; C11212,[2]UNdata_Export_20210503_03410335!$A$2:$A$1588 &amp; [2]UNdata_Export_20210503_03410335!$B$2:$B$1588,[2]UNdata_Export_20210503_03410335!$C$2:$C$1588 * 1000),
_xlfn.XLOOKUP(B11212 &amp; C11212,[1]global_waste_stats!$B$2:$B$991 &amp; [1]global_waste_stats!$C$2:$C$991,[1]global_waste_stats!$D$2:$D$991)
)</f>
        <v>#N/A</v>
      </c>
      <c r="F11212" t="str">
        <f t="shared" si="175"/>
        <v/>
      </c>
    </row>
    <row r="11213" spans="1:6" x14ac:dyDescent="0.3">
      <c r="A11213" t="s">
        <v>456</v>
      </c>
      <c r="B11213" t="s">
        <v>457</v>
      </c>
      <c r="C11213">
        <v>1973</v>
      </c>
      <c r="D11213" s="1">
        <v>7482419323</v>
      </c>
      <c r="E11213" t="e" cm="1">
        <f t="array" ref="E11213">IF(
ISNA(_xlfn.XLOOKUP(B11213 &amp; C11213,[1]global_waste_stats!$B$2:$B$991 &amp; [1]global_waste_stats!$C$2:$C$991,[1]global_waste_stats!$D$2:$D$991)),
_xlfn.XLOOKUP(A11213 &amp; C11213,[2]UNdata_Export_20210503_03410335!$A$2:$A$1588 &amp; [2]UNdata_Export_20210503_03410335!$B$2:$B$1588,[2]UNdata_Export_20210503_03410335!$C$2:$C$1588 * 1000),
_xlfn.XLOOKUP(B11213 &amp; C11213,[1]global_waste_stats!$B$2:$B$991 &amp; [1]global_waste_stats!$C$2:$C$991,[1]global_waste_stats!$D$2:$D$991)
)</f>
        <v>#N/A</v>
      </c>
      <c r="F11213" t="str">
        <f t="shared" si="175"/>
        <v/>
      </c>
    </row>
    <row r="11214" spans="1:6" x14ac:dyDescent="0.3">
      <c r="A11214" t="s">
        <v>456</v>
      </c>
      <c r="B11214" t="s">
        <v>457</v>
      </c>
      <c r="C11214">
        <v>1974</v>
      </c>
      <c r="D11214" s="1">
        <v>7978141098</v>
      </c>
      <c r="E11214" t="e" cm="1">
        <f t="array" ref="E11214">IF(
ISNA(_xlfn.XLOOKUP(B11214 &amp; C11214,[1]global_waste_stats!$B$2:$B$991 &amp; [1]global_waste_stats!$C$2:$C$991,[1]global_waste_stats!$D$2:$D$991)),
_xlfn.XLOOKUP(A11214 &amp; C11214,[2]UNdata_Export_20210503_03410335!$A$2:$A$1588 &amp; [2]UNdata_Export_20210503_03410335!$B$2:$B$1588,[2]UNdata_Export_20210503_03410335!$C$2:$C$1588 * 1000),
_xlfn.XLOOKUP(B11214 &amp; C11214,[1]global_waste_stats!$B$2:$B$991 &amp; [1]global_waste_stats!$C$2:$C$991,[1]global_waste_stats!$D$2:$D$991)
)</f>
        <v>#N/A</v>
      </c>
      <c r="F11214" t="str">
        <f t="shared" si="175"/>
        <v/>
      </c>
    </row>
    <row r="11215" spans="1:6" x14ac:dyDescent="0.3">
      <c r="A11215" t="s">
        <v>456</v>
      </c>
      <c r="B11215" t="s">
        <v>457</v>
      </c>
      <c r="C11215">
        <v>1975</v>
      </c>
      <c r="D11215" s="1">
        <v>7824065383</v>
      </c>
      <c r="E11215" t="e" cm="1">
        <f t="array" ref="E11215">IF(
ISNA(_xlfn.XLOOKUP(B11215 &amp; C11215,[1]global_waste_stats!$B$2:$B$991 &amp; [1]global_waste_stats!$C$2:$C$991,[1]global_waste_stats!$D$2:$D$991)),
_xlfn.XLOOKUP(A11215 &amp; C11215,[2]UNdata_Export_20210503_03410335!$A$2:$A$1588 &amp; [2]UNdata_Export_20210503_03410335!$B$2:$B$1588,[2]UNdata_Export_20210503_03410335!$C$2:$C$1588 * 1000),
_xlfn.XLOOKUP(B11215 &amp; C11215,[1]global_waste_stats!$B$2:$B$991 &amp; [1]global_waste_stats!$C$2:$C$991,[1]global_waste_stats!$D$2:$D$991)
)</f>
        <v>#N/A</v>
      </c>
      <c r="F11215" t="str">
        <f t="shared" si="175"/>
        <v/>
      </c>
    </row>
    <row r="11216" spans="1:6" x14ac:dyDescent="0.3">
      <c r="A11216" t="s">
        <v>456</v>
      </c>
      <c r="B11216" t="s">
        <v>457</v>
      </c>
      <c r="C11216">
        <v>1976</v>
      </c>
      <c r="D11216" s="1">
        <v>7860434683</v>
      </c>
      <c r="E11216" t="e" cm="1">
        <f t="array" ref="E11216">IF(
ISNA(_xlfn.XLOOKUP(B11216 &amp; C11216,[1]global_waste_stats!$B$2:$B$991 &amp; [1]global_waste_stats!$C$2:$C$991,[1]global_waste_stats!$D$2:$D$991)),
_xlfn.XLOOKUP(A11216 &amp; C11216,[2]UNdata_Export_20210503_03410335!$A$2:$A$1588 &amp; [2]UNdata_Export_20210503_03410335!$B$2:$B$1588,[2]UNdata_Export_20210503_03410335!$C$2:$C$1588 * 1000),
_xlfn.XLOOKUP(B11216 &amp; C11216,[1]global_waste_stats!$B$2:$B$991 &amp; [1]global_waste_stats!$C$2:$C$991,[1]global_waste_stats!$D$2:$D$991)
)</f>
        <v>#N/A</v>
      </c>
      <c r="F11216" t="str">
        <f t="shared" si="175"/>
        <v/>
      </c>
    </row>
    <row r="11217" spans="1:6" x14ac:dyDescent="0.3">
      <c r="A11217" t="s">
        <v>456</v>
      </c>
      <c r="B11217" t="s">
        <v>457</v>
      </c>
      <c r="C11217">
        <v>1977</v>
      </c>
      <c r="D11217" s="1">
        <v>7321153589</v>
      </c>
      <c r="E11217" t="e" cm="1">
        <f t="array" ref="E11217">IF(
ISNA(_xlfn.XLOOKUP(B11217 &amp; C11217,[1]global_waste_stats!$B$2:$B$991 &amp; [1]global_waste_stats!$C$2:$C$991,[1]global_waste_stats!$D$2:$D$991)),
_xlfn.XLOOKUP(A11217 &amp; C11217,[2]UNdata_Export_20210503_03410335!$A$2:$A$1588 &amp; [2]UNdata_Export_20210503_03410335!$B$2:$B$1588,[2]UNdata_Export_20210503_03410335!$C$2:$C$1588 * 1000),
_xlfn.XLOOKUP(B11217 &amp; C11217,[1]global_waste_stats!$B$2:$B$991 &amp; [1]global_waste_stats!$C$2:$C$991,[1]global_waste_stats!$D$2:$D$991)
)</f>
        <v>#N/A</v>
      </c>
      <c r="F11217" t="str">
        <f t="shared" si="175"/>
        <v/>
      </c>
    </row>
    <row r="11218" spans="1:6" x14ac:dyDescent="0.3">
      <c r="A11218" t="s">
        <v>456</v>
      </c>
      <c r="B11218" t="s">
        <v>457</v>
      </c>
      <c r="C11218">
        <v>1978</v>
      </c>
      <c r="D11218" s="1">
        <v>7122975637</v>
      </c>
      <c r="E11218" t="e" cm="1">
        <f t="array" ref="E11218">IF(
ISNA(_xlfn.XLOOKUP(B11218 &amp; C11218,[1]global_waste_stats!$B$2:$B$991 &amp; [1]global_waste_stats!$C$2:$C$991,[1]global_waste_stats!$D$2:$D$991)),
_xlfn.XLOOKUP(A11218 &amp; C11218,[2]UNdata_Export_20210503_03410335!$A$2:$A$1588 &amp; [2]UNdata_Export_20210503_03410335!$B$2:$B$1588,[2]UNdata_Export_20210503_03410335!$C$2:$C$1588 * 1000),
_xlfn.XLOOKUP(B11218 &amp; C11218,[1]global_waste_stats!$B$2:$B$991 &amp; [1]global_waste_stats!$C$2:$C$991,[1]global_waste_stats!$D$2:$D$991)
)</f>
        <v>#N/A</v>
      </c>
      <c r="F11218" t="str">
        <f t="shared" si="175"/>
        <v/>
      </c>
    </row>
    <row r="11219" spans="1:6" x14ac:dyDescent="0.3">
      <c r="A11219" t="s">
        <v>456</v>
      </c>
      <c r="B11219" t="s">
        <v>457</v>
      </c>
      <c r="C11219">
        <v>1979</v>
      </c>
      <c r="D11219" s="1">
        <v>7357822665</v>
      </c>
      <c r="E11219" t="e" cm="1">
        <f t="array" ref="E11219">IF(
ISNA(_xlfn.XLOOKUP(B11219 &amp; C11219,[1]global_waste_stats!$B$2:$B$991 &amp; [1]global_waste_stats!$C$2:$C$991,[1]global_waste_stats!$D$2:$D$991)),
_xlfn.XLOOKUP(A11219 &amp; C11219,[2]UNdata_Export_20210503_03410335!$A$2:$A$1588 &amp; [2]UNdata_Export_20210503_03410335!$B$2:$B$1588,[2]UNdata_Export_20210503_03410335!$C$2:$C$1588 * 1000),
_xlfn.XLOOKUP(B11219 &amp; C11219,[1]global_waste_stats!$B$2:$B$991 &amp; [1]global_waste_stats!$C$2:$C$991,[1]global_waste_stats!$D$2:$D$991)
)</f>
        <v>#N/A</v>
      </c>
      <c r="F11219" t="str">
        <f t="shared" si="175"/>
        <v/>
      </c>
    </row>
    <row r="11220" spans="1:6" x14ac:dyDescent="0.3">
      <c r="A11220" t="s">
        <v>456</v>
      </c>
      <c r="B11220" t="s">
        <v>457</v>
      </c>
      <c r="C11220">
        <v>1980</v>
      </c>
      <c r="D11220" s="1">
        <v>8418871014</v>
      </c>
      <c r="E11220" t="e" cm="1">
        <f t="array" ref="E11220">IF(
ISNA(_xlfn.XLOOKUP(B11220 &amp; C11220,[1]global_waste_stats!$B$2:$B$991 &amp; [1]global_waste_stats!$C$2:$C$991,[1]global_waste_stats!$D$2:$D$991)),
_xlfn.XLOOKUP(A11220 &amp; C11220,[2]UNdata_Export_20210503_03410335!$A$2:$A$1588 &amp; [2]UNdata_Export_20210503_03410335!$B$2:$B$1588,[2]UNdata_Export_20210503_03410335!$C$2:$C$1588 * 1000),
_xlfn.XLOOKUP(B11220 &amp; C11220,[1]global_waste_stats!$B$2:$B$991 &amp; [1]global_waste_stats!$C$2:$C$991,[1]global_waste_stats!$D$2:$D$991)
)</f>
        <v>#N/A</v>
      </c>
      <c r="F11220" t="str">
        <f t="shared" si="175"/>
        <v/>
      </c>
    </row>
    <row r="11221" spans="1:6" x14ac:dyDescent="0.3">
      <c r="A11221" t="s">
        <v>456</v>
      </c>
      <c r="B11221" t="s">
        <v>457</v>
      </c>
      <c r="C11221">
        <v>1981</v>
      </c>
      <c r="D11221" s="1">
        <v>9473370377</v>
      </c>
      <c r="E11221" t="e" cm="1">
        <f t="array" ref="E11221">IF(
ISNA(_xlfn.XLOOKUP(B11221 &amp; C11221,[1]global_waste_stats!$B$2:$B$991 &amp; [1]global_waste_stats!$C$2:$C$991,[1]global_waste_stats!$D$2:$D$991)),
_xlfn.XLOOKUP(A11221 &amp; C11221,[2]UNdata_Export_20210503_03410335!$A$2:$A$1588 &amp; [2]UNdata_Export_20210503_03410335!$B$2:$B$1588,[2]UNdata_Export_20210503_03410335!$C$2:$C$1588 * 1000),
_xlfn.XLOOKUP(B11221 &amp; C11221,[1]global_waste_stats!$B$2:$B$991 &amp; [1]global_waste_stats!$C$2:$C$991,[1]global_waste_stats!$D$2:$D$991)
)</f>
        <v>#N/A</v>
      </c>
      <c r="F11221" t="str">
        <f t="shared" si="175"/>
        <v/>
      </c>
    </row>
    <row r="11222" spans="1:6" x14ac:dyDescent="0.3">
      <c r="A11222" t="s">
        <v>456</v>
      </c>
      <c r="B11222" t="s">
        <v>457</v>
      </c>
      <c r="C11222">
        <v>1982</v>
      </c>
      <c r="D11222" s="1">
        <v>9722927102</v>
      </c>
      <c r="E11222" t="e" cm="1">
        <f t="array" ref="E11222">IF(
ISNA(_xlfn.XLOOKUP(B11222 &amp; C11222,[1]global_waste_stats!$B$2:$B$991 &amp; [1]global_waste_stats!$C$2:$C$991,[1]global_waste_stats!$D$2:$D$991)),
_xlfn.XLOOKUP(A11222 &amp; C11222,[2]UNdata_Export_20210503_03410335!$A$2:$A$1588 &amp; [2]UNdata_Export_20210503_03410335!$B$2:$B$1588,[2]UNdata_Export_20210503_03410335!$C$2:$C$1588 * 1000),
_xlfn.XLOOKUP(B11222 &amp; C11222,[1]global_waste_stats!$B$2:$B$991 &amp; [1]global_waste_stats!$C$2:$C$991,[1]global_waste_stats!$D$2:$D$991)
)</f>
        <v>#N/A</v>
      </c>
      <c r="F11222" t="str">
        <f t="shared" si="175"/>
        <v/>
      </c>
    </row>
    <row r="11223" spans="1:6" x14ac:dyDescent="0.3">
      <c r="A11223" t="s">
        <v>456</v>
      </c>
      <c r="B11223" t="s">
        <v>457</v>
      </c>
      <c r="C11223">
        <v>1983</v>
      </c>
      <c r="D11223" s="1">
        <v>9877065196</v>
      </c>
      <c r="E11223" t="e" cm="1">
        <f t="array" ref="E11223">IF(
ISNA(_xlfn.XLOOKUP(B11223 &amp; C11223,[1]global_waste_stats!$B$2:$B$991 &amp; [1]global_waste_stats!$C$2:$C$991,[1]global_waste_stats!$D$2:$D$991)),
_xlfn.XLOOKUP(A11223 &amp; C11223,[2]UNdata_Export_20210503_03410335!$A$2:$A$1588 &amp; [2]UNdata_Export_20210503_03410335!$B$2:$B$1588,[2]UNdata_Export_20210503_03410335!$C$2:$C$1588 * 1000),
_xlfn.XLOOKUP(B11223 &amp; C11223,[1]global_waste_stats!$B$2:$B$991 &amp; [1]global_waste_stats!$C$2:$C$991,[1]global_waste_stats!$D$2:$D$991)
)</f>
        <v>#N/A</v>
      </c>
      <c r="F11223" t="str">
        <f t="shared" si="175"/>
        <v/>
      </c>
    </row>
    <row r="11224" spans="1:6" x14ac:dyDescent="0.3">
      <c r="A11224" t="s">
        <v>456</v>
      </c>
      <c r="B11224" t="s">
        <v>457</v>
      </c>
      <c r="C11224">
        <v>1984</v>
      </c>
      <c r="D11224" s="1">
        <v>9688673995</v>
      </c>
      <c r="E11224" t="e" cm="1">
        <f t="array" ref="E11224">IF(
ISNA(_xlfn.XLOOKUP(B11224 &amp; C11224,[1]global_waste_stats!$B$2:$B$991 &amp; [1]global_waste_stats!$C$2:$C$991,[1]global_waste_stats!$D$2:$D$991)),
_xlfn.XLOOKUP(A11224 &amp; C11224,[2]UNdata_Export_20210503_03410335!$A$2:$A$1588 &amp; [2]UNdata_Export_20210503_03410335!$B$2:$B$1588,[2]UNdata_Export_20210503_03410335!$C$2:$C$1588 * 1000),
_xlfn.XLOOKUP(B11224 &amp; C11224,[1]global_waste_stats!$B$2:$B$991 &amp; [1]global_waste_stats!$C$2:$C$991,[1]global_waste_stats!$D$2:$D$991)
)</f>
        <v>#N/A</v>
      </c>
      <c r="F11224" t="str">
        <f t="shared" si="175"/>
        <v/>
      </c>
    </row>
    <row r="11225" spans="1:6" x14ac:dyDescent="0.3">
      <c r="A11225" t="s">
        <v>456</v>
      </c>
      <c r="B11225" t="s">
        <v>457</v>
      </c>
      <c r="C11225">
        <v>1985</v>
      </c>
      <c r="D11225" s="1">
        <v>10361493086</v>
      </c>
      <c r="E11225" t="e" cm="1">
        <f t="array" ref="E11225">IF(
ISNA(_xlfn.XLOOKUP(B11225 &amp; C11225,[1]global_waste_stats!$B$2:$B$991 &amp; [1]global_waste_stats!$C$2:$C$991,[1]global_waste_stats!$D$2:$D$991)),
_xlfn.XLOOKUP(A11225 &amp; C11225,[2]UNdata_Export_20210503_03410335!$A$2:$A$1588 &amp; [2]UNdata_Export_20210503_03410335!$B$2:$B$1588,[2]UNdata_Export_20210503_03410335!$C$2:$C$1588 * 1000),
_xlfn.XLOOKUP(B11225 &amp; C11225,[1]global_waste_stats!$B$2:$B$991 &amp; [1]global_waste_stats!$C$2:$C$991,[1]global_waste_stats!$D$2:$D$991)
)</f>
        <v>#N/A</v>
      </c>
      <c r="F11225" t="str">
        <f t="shared" si="175"/>
        <v/>
      </c>
    </row>
    <row r="11226" spans="1:6" x14ac:dyDescent="0.3">
      <c r="A11226" t="s">
        <v>456</v>
      </c>
      <c r="B11226" t="s">
        <v>457</v>
      </c>
      <c r="C11226">
        <v>1986</v>
      </c>
      <c r="D11226" s="1">
        <v>10578983844</v>
      </c>
      <c r="E11226" t="e" cm="1">
        <f t="array" ref="E11226">IF(
ISNA(_xlfn.XLOOKUP(B11226 &amp; C11226,[1]global_waste_stats!$B$2:$B$991 &amp; [1]global_waste_stats!$C$2:$C$991,[1]global_waste_stats!$D$2:$D$991)),
_xlfn.XLOOKUP(A11226 &amp; C11226,[2]UNdata_Export_20210503_03410335!$A$2:$A$1588 &amp; [2]UNdata_Export_20210503_03410335!$B$2:$B$1588,[2]UNdata_Export_20210503_03410335!$C$2:$C$1588 * 1000),
_xlfn.XLOOKUP(B11226 &amp; C11226,[1]global_waste_stats!$B$2:$B$991 &amp; [1]global_waste_stats!$C$2:$C$991,[1]global_waste_stats!$D$2:$D$991)
)</f>
        <v>#N/A</v>
      </c>
      <c r="F11226" t="str">
        <f t="shared" si="175"/>
        <v/>
      </c>
    </row>
    <row r="11227" spans="1:6" x14ac:dyDescent="0.3">
      <c r="A11227" t="s">
        <v>456</v>
      </c>
      <c r="B11227" t="s">
        <v>457</v>
      </c>
      <c r="C11227">
        <v>1987</v>
      </c>
      <c r="D11227" s="1">
        <v>10700720147</v>
      </c>
      <c r="E11227" t="e" cm="1">
        <f t="array" ref="E11227">IF(
ISNA(_xlfn.XLOOKUP(B11227 &amp; C11227,[1]global_waste_stats!$B$2:$B$991 &amp; [1]global_waste_stats!$C$2:$C$991,[1]global_waste_stats!$D$2:$D$991)),
_xlfn.XLOOKUP(A11227 &amp; C11227,[2]UNdata_Export_20210503_03410335!$A$2:$A$1588 &amp; [2]UNdata_Export_20210503_03410335!$B$2:$B$1588,[2]UNdata_Export_20210503_03410335!$C$2:$C$1588 * 1000),
_xlfn.XLOOKUP(B11227 &amp; C11227,[1]global_waste_stats!$B$2:$B$991 &amp; [1]global_waste_stats!$C$2:$C$991,[1]global_waste_stats!$D$2:$D$991)
)</f>
        <v>#N/A</v>
      </c>
      <c r="F11227" t="str">
        <f t="shared" si="175"/>
        <v/>
      </c>
    </row>
    <row r="11228" spans="1:6" x14ac:dyDescent="0.3">
      <c r="A11228" t="s">
        <v>456</v>
      </c>
      <c r="B11228" t="s">
        <v>457</v>
      </c>
      <c r="C11228">
        <v>1988</v>
      </c>
      <c r="D11228" s="1">
        <v>11508878608</v>
      </c>
      <c r="E11228" t="e" cm="1">
        <f t="array" ref="E11228">IF(
ISNA(_xlfn.XLOOKUP(B11228 &amp; C11228,[1]global_waste_stats!$B$2:$B$991 &amp; [1]global_waste_stats!$C$2:$C$991,[1]global_waste_stats!$D$2:$D$991)),
_xlfn.XLOOKUP(A11228 &amp; C11228,[2]UNdata_Export_20210503_03410335!$A$2:$A$1588 &amp; [2]UNdata_Export_20210503_03410335!$B$2:$B$1588,[2]UNdata_Export_20210503_03410335!$C$2:$C$1588 * 1000),
_xlfn.XLOOKUP(B11228 &amp; C11228,[1]global_waste_stats!$B$2:$B$991 &amp; [1]global_waste_stats!$C$2:$C$991,[1]global_waste_stats!$D$2:$D$991)
)</f>
        <v>#N/A</v>
      </c>
      <c r="F11228" t="str">
        <f t="shared" si="175"/>
        <v/>
      </c>
    </row>
    <row r="11229" spans="1:6" x14ac:dyDescent="0.3">
      <c r="A11229" t="s">
        <v>456</v>
      </c>
      <c r="B11229" t="s">
        <v>457</v>
      </c>
      <c r="C11229">
        <v>1989</v>
      </c>
      <c r="D11229" s="1">
        <v>12107313416</v>
      </c>
      <c r="E11229" t="e" cm="1">
        <f t="array" ref="E11229">IF(
ISNA(_xlfn.XLOOKUP(B11229 &amp; C11229,[1]global_waste_stats!$B$2:$B$991 &amp; [1]global_waste_stats!$C$2:$C$991,[1]global_waste_stats!$D$2:$D$991)),
_xlfn.XLOOKUP(A11229 &amp; C11229,[2]UNdata_Export_20210503_03410335!$A$2:$A$1588 &amp; [2]UNdata_Export_20210503_03410335!$B$2:$B$1588,[2]UNdata_Export_20210503_03410335!$C$2:$C$1588 * 1000),
_xlfn.XLOOKUP(B11229 &amp; C11229,[1]global_waste_stats!$B$2:$B$991 &amp; [1]global_waste_stats!$C$2:$C$991,[1]global_waste_stats!$D$2:$D$991)
)</f>
        <v>#N/A</v>
      </c>
      <c r="F11229" t="str">
        <f t="shared" si="175"/>
        <v/>
      </c>
    </row>
    <row r="11230" spans="1:6" x14ac:dyDescent="0.3">
      <c r="A11230" t="s">
        <v>456</v>
      </c>
      <c r="B11230" t="s">
        <v>457</v>
      </c>
      <c r="C11230">
        <v>1990</v>
      </c>
      <c r="D11230" s="1">
        <v>12953439423</v>
      </c>
      <c r="E11230" t="e" cm="1">
        <f t="array" ref="E11230">IF(
ISNA(_xlfn.XLOOKUP(B11230 &amp; C11230,[1]global_waste_stats!$B$2:$B$991 &amp; [1]global_waste_stats!$C$2:$C$991,[1]global_waste_stats!$D$2:$D$991)),
_xlfn.XLOOKUP(A11230 &amp; C11230,[2]UNdata_Export_20210503_03410335!$A$2:$A$1588 &amp; [2]UNdata_Export_20210503_03410335!$B$2:$B$1588,[2]UNdata_Export_20210503_03410335!$C$2:$C$1588 * 1000),
_xlfn.XLOOKUP(B11230 &amp; C11230,[1]global_waste_stats!$B$2:$B$991 &amp; [1]global_waste_stats!$C$2:$C$991,[1]global_waste_stats!$D$2:$D$991)
)</f>
        <v>#N/A</v>
      </c>
      <c r="F11230" t="str">
        <f t="shared" si="175"/>
        <v/>
      </c>
    </row>
    <row r="11231" spans="1:6" x14ac:dyDescent="0.3">
      <c r="A11231" t="s">
        <v>456</v>
      </c>
      <c r="B11231" t="s">
        <v>457</v>
      </c>
      <c r="C11231">
        <v>1991</v>
      </c>
      <c r="D11231" s="1">
        <v>13669995462</v>
      </c>
      <c r="E11231" t="e" cm="1">
        <f t="array" ref="E11231">IF(
ISNA(_xlfn.XLOOKUP(B11231 &amp; C11231,[1]global_waste_stats!$B$2:$B$991 &amp; [1]global_waste_stats!$C$2:$C$991,[1]global_waste_stats!$D$2:$D$991)),
_xlfn.XLOOKUP(A11231 &amp; C11231,[2]UNdata_Export_20210503_03410335!$A$2:$A$1588 &amp; [2]UNdata_Export_20210503_03410335!$B$2:$B$1588,[2]UNdata_Export_20210503_03410335!$C$2:$C$1588 * 1000),
_xlfn.XLOOKUP(B11231 &amp; C11231,[1]global_waste_stats!$B$2:$B$991 &amp; [1]global_waste_stats!$C$2:$C$991,[1]global_waste_stats!$D$2:$D$991)
)</f>
        <v>#N/A</v>
      </c>
      <c r="F11231" t="str">
        <f t="shared" si="175"/>
        <v/>
      </c>
    </row>
    <row r="11232" spans="1:6" x14ac:dyDescent="0.3">
      <c r="A11232" t="s">
        <v>456</v>
      </c>
      <c r="B11232" t="s">
        <v>457</v>
      </c>
      <c r="C11232">
        <v>1992</v>
      </c>
      <c r="D11232" s="1">
        <v>12437567477</v>
      </c>
      <c r="E11232" t="e" cm="1">
        <f t="array" ref="E11232">IF(
ISNA(_xlfn.XLOOKUP(B11232 &amp; C11232,[1]global_waste_stats!$B$2:$B$991 &amp; [1]global_waste_stats!$C$2:$C$991,[1]global_waste_stats!$D$2:$D$991)),
_xlfn.XLOOKUP(A11232 &amp; C11232,[2]UNdata_Export_20210503_03410335!$A$2:$A$1588 &amp; [2]UNdata_Export_20210503_03410335!$B$2:$B$1588,[2]UNdata_Export_20210503_03410335!$C$2:$C$1588 * 1000),
_xlfn.XLOOKUP(B11232 &amp; C11232,[1]global_waste_stats!$B$2:$B$991 &amp; [1]global_waste_stats!$C$2:$C$991,[1]global_waste_stats!$D$2:$D$991)
)</f>
        <v>#N/A</v>
      </c>
      <c r="F11232" t="str">
        <f t="shared" si="175"/>
        <v/>
      </c>
    </row>
    <row r="11233" spans="1:6" x14ac:dyDescent="0.3">
      <c r="A11233" t="s">
        <v>456</v>
      </c>
      <c r="B11233" t="s">
        <v>457</v>
      </c>
      <c r="C11233">
        <v>1993</v>
      </c>
      <c r="D11233" s="1">
        <v>12568343338</v>
      </c>
      <c r="E11233" t="e" cm="1">
        <f t="array" ref="E11233">IF(
ISNA(_xlfn.XLOOKUP(B11233 &amp; C11233,[1]global_waste_stats!$B$2:$B$991 &amp; [1]global_waste_stats!$C$2:$C$991,[1]global_waste_stats!$D$2:$D$991)),
_xlfn.XLOOKUP(A11233 &amp; C11233,[2]UNdata_Export_20210503_03410335!$A$2:$A$1588 &amp; [2]UNdata_Export_20210503_03410335!$B$2:$B$1588,[2]UNdata_Export_20210503_03410335!$C$2:$C$1588 * 1000),
_xlfn.XLOOKUP(B11233 &amp; C11233,[1]global_waste_stats!$B$2:$B$991 &amp; [1]global_waste_stats!$C$2:$C$991,[1]global_waste_stats!$D$2:$D$991)
)</f>
        <v>#N/A</v>
      </c>
      <c r="F11233" t="str">
        <f t="shared" si="175"/>
        <v/>
      </c>
    </row>
    <row r="11234" spans="1:6" x14ac:dyDescent="0.3">
      <c r="A11234" t="s">
        <v>456</v>
      </c>
      <c r="B11234" t="s">
        <v>457</v>
      </c>
      <c r="C11234">
        <v>1994</v>
      </c>
      <c r="D11234" s="1">
        <v>13729054824</v>
      </c>
      <c r="E11234" t="e" cm="1">
        <f t="array" ref="E11234">IF(
ISNA(_xlfn.XLOOKUP(B11234 &amp; C11234,[1]global_waste_stats!$B$2:$B$991 &amp; [1]global_waste_stats!$C$2:$C$991,[1]global_waste_stats!$D$2:$D$991)),
_xlfn.XLOOKUP(A11234 &amp; C11234,[2]UNdata_Export_20210503_03410335!$A$2:$A$1588 &amp; [2]UNdata_Export_20210503_03410335!$B$2:$B$1588,[2]UNdata_Export_20210503_03410335!$C$2:$C$1588 * 1000),
_xlfn.XLOOKUP(B11234 &amp; C11234,[1]global_waste_stats!$B$2:$B$991 &amp; [1]global_waste_stats!$C$2:$C$991,[1]global_waste_stats!$D$2:$D$991)
)</f>
        <v>#N/A</v>
      </c>
      <c r="F11234" t="str">
        <f t="shared" si="175"/>
        <v/>
      </c>
    </row>
    <row r="11235" spans="1:6" x14ac:dyDescent="0.3">
      <c r="A11235" t="s">
        <v>456</v>
      </c>
      <c r="B11235" t="s">
        <v>457</v>
      </c>
      <c r="C11235">
        <v>1995</v>
      </c>
      <c r="D11235" s="1">
        <v>13750750267</v>
      </c>
      <c r="E11235" t="e" cm="1">
        <f t="array" ref="E11235">IF(
ISNA(_xlfn.XLOOKUP(B11235 &amp; C11235,[1]global_waste_stats!$B$2:$B$991 &amp; [1]global_waste_stats!$C$2:$C$991,[1]global_waste_stats!$D$2:$D$991)),
_xlfn.XLOOKUP(A11235 &amp; C11235,[2]UNdata_Export_20210503_03410335!$A$2:$A$1588 &amp; [2]UNdata_Export_20210503_03410335!$B$2:$B$1588,[2]UNdata_Export_20210503_03410335!$C$2:$C$1588 * 1000),
_xlfn.XLOOKUP(B11235 &amp; C11235,[1]global_waste_stats!$B$2:$B$991 &amp; [1]global_waste_stats!$C$2:$C$991,[1]global_waste_stats!$D$2:$D$991)
)</f>
        <v>#N/A</v>
      </c>
      <c r="F11235" t="str">
        <f t="shared" si="175"/>
        <v/>
      </c>
    </row>
    <row r="11236" spans="1:6" x14ac:dyDescent="0.3">
      <c r="A11236" t="s">
        <v>456</v>
      </c>
      <c r="B11236" t="s">
        <v>457</v>
      </c>
      <c r="C11236">
        <v>1996</v>
      </c>
      <c r="D11236" s="1">
        <v>15175423802</v>
      </c>
      <c r="E11236" t="e" cm="1">
        <f t="array" ref="E11236">IF(
ISNA(_xlfn.XLOOKUP(B11236 &amp; C11236,[1]global_waste_stats!$B$2:$B$991 &amp; [1]global_waste_stats!$C$2:$C$991,[1]global_waste_stats!$D$2:$D$991)),
_xlfn.XLOOKUP(A11236 &amp; C11236,[2]UNdata_Export_20210503_03410335!$A$2:$A$1588 &amp; [2]UNdata_Export_20210503_03410335!$B$2:$B$1588,[2]UNdata_Export_20210503_03410335!$C$2:$C$1588 * 1000),
_xlfn.XLOOKUP(B11236 &amp; C11236,[1]global_waste_stats!$B$2:$B$991 &amp; [1]global_waste_stats!$C$2:$C$991,[1]global_waste_stats!$D$2:$D$991)
)</f>
        <v>#N/A</v>
      </c>
      <c r="F11236" t="str">
        <f t="shared" si="175"/>
        <v/>
      </c>
    </row>
    <row r="11237" spans="1:6" x14ac:dyDescent="0.3">
      <c r="A11237" t="s">
        <v>456</v>
      </c>
      <c r="B11237" t="s">
        <v>457</v>
      </c>
      <c r="C11237">
        <v>1997</v>
      </c>
      <c r="D11237" s="1">
        <v>15582215328</v>
      </c>
      <c r="E11237" t="e" cm="1">
        <f t="array" ref="E11237">IF(
ISNA(_xlfn.XLOOKUP(B11237 &amp; C11237,[1]global_waste_stats!$B$2:$B$991 &amp; [1]global_waste_stats!$C$2:$C$991,[1]global_waste_stats!$D$2:$D$991)),
_xlfn.XLOOKUP(A11237 &amp; C11237,[2]UNdata_Export_20210503_03410335!$A$2:$A$1588 &amp; [2]UNdata_Export_20210503_03410335!$B$2:$B$1588,[2]UNdata_Export_20210503_03410335!$C$2:$C$1588 * 1000),
_xlfn.XLOOKUP(B11237 &amp; C11237,[1]global_waste_stats!$B$2:$B$991 &amp; [1]global_waste_stats!$C$2:$C$991,[1]global_waste_stats!$D$2:$D$991)
)</f>
        <v>#N/A</v>
      </c>
      <c r="F11237" t="str">
        <f t="shared" si="175"/>
        <v/>
      </c>
    </row>
    <row r="11238" spans="1:6" x14ac:dyDescent="0.3">
      <c r="A11238" t="s">
        <v>456</v>
      </c>
      <c r="B11238" t="s">
        <v>457</v>
      </c>
      <c r="C11238">
        <v>1998</v>
      </c>
      <c r="D11238" s="1">
        <v>16031795261</v>
      </c>
      <c r="E11238" t="e" cm="1">
        <f t="array" ref="E11238">IF(
ISNA(_xlfn.XLOOKUP(B11238 &amp; C11238,[1]global_waste_stats!$B$2:$B$991 &amp; [1]global_waste_stats!$C$2:$C$991,[1]global_waste_stats!$D$2:$D$991)),
_xlfn.XLOOKUP(A11238 &amp; C11238,[2]UNdata_Export_20210503_03410335!$A$2:$A$1588 &amp; [2]UNdata_Export_20210503_03410335!$B$2:$B$1588,[2]UNdata_Export_20210503_03410335!$C$2:$C$1588 * 1000),
_xlfn.XLOOKUP(B11238 &amp; C11238,[1]global_waste_stats!$B$2:$B$991 &amp; [1]global_waste_stats!$C$2:$C$991,[1]global_waste_stats!$D$2:$D$991)
)</f>
        <v>#N/A</v>
      </c>
      <c r="F11238" t="str">
        <f t="shared" si="175"/>
        <v/>
      </c>
    </row>
    <row r="11239" spans="1:6" x14ac:dyDescent="0.3">
      <c r="A11239" t="s">
        <v>456</v>
      </c>
      <c r="B11239" t="s">
        <v>457</v>
      </c>
      <c r="C11239">
        <v>1999</v>
      </c>
      <c r="D11239" s="1">
        <v>15900683889</v>
      </c>
      <c r="E11239" t="e" cm="1">
        <f t="array" ref="E11239">IF(
ISNA(_xlfn.XLOOKUP(B11239 &amp; C11239,[1]global_waste_stats!$B$2:$B$991 &amp; [1]global_waste_stats!$C$2:$C$991,[1]global_waste_stats!$D$2:$D$991)),
_xlfn.XLOOKUP(A11239 &amp; C11239,[2]UNdata_Export_20210503_03410335!$A$2:$A$1588 &amp; [2]UNdata_Export_20210503_03410335!$B$2:$B$1588,[2]UNdata_Export_20210503_03410335!$C$2:$C$1588 * 1000),
_xlfn.XLOOKUP(B11239 &amp; C11239,[1]global_waste_stats!$B$2:$B$991 &amp; [1]global_waste_stats!$C$2:$C$991,[1]global_waste_stats!$D$2:$D$991)
)</f>
        <v>#N/A</v>
      </c>
      <c r="F11239" t="str">
        <f t="shared" si="175"/>
        <v/>
      </c>
    </row>
    <row r="11240" spans="1:6" x14ac:dyDescent="0.3">
      <c r="A11240" t="s">
        <v>456</v>
      </c>
      <c r="B11240" t="s">
        <v>457</v>
      </c>
      <c r="C11240">
        <v>2000</v>
      </c>
      <c r="D11240" s="1">
        <v>15414251817</v>
      </c>
      <c r="E11240" cm="1">
        <f t="array" ref="E11240">IF(
ISNA(_xlfn.XLOOKUP(B11240 &amp; C11240,[1]global_waste_stats!$B$2:$B$991 &amp; [1]global_waste_stats!$C$2:$C$991,[1]global_waste_stats!$D$2:$D$991)),
_xlfn.XLOOKUP(A11240 &amp; C11240,[2]UNdata_Export_20210503_03410335!$A$2:$A$1588 &amp; [2]UNdata_Export_20210503_03410335!$B$2:$B$1588,[2]UNdata_Export_20210503_03410335!$C$2:$C$1588 * 1000),
_xlfn.XLOOKUP(B11240 &amp; C11240,[1]global_waste_stats!$B$2:$B$991 &amp; [1]global_waste_stats!$C$2:$C$991,[1]global_waste_stats!$D$2:$D$991)
)</f>
        <v>291600.00610351603</v>
      </c>
      <c r="F11240">
        <f t="shared" si="175"/>
        <v>52860.94476804656</v>
      </c>
    </row>
    <row r="11241" spans="1:6" x14ac:dyDescent="0.3">
      <c r="A11241" t="s">
        <v>456</v>
      </c>
      <c r="B11241" t="s">
        <v>457</v>
      </c>
      <c r="C11241">
        <v>2001</v>
      </c>
      <c r="D11241" s="1">
        <v>15636157710</v>
      </c>
      <c r="E11241" t="e" cm="1">
        <f t="array" ref="E11241">IF(
ISNA(_xlfn.XLOOKUP(B11241 &amp; C11241,[1]global_waste_stats!$B$2:$B$991 &amp; [1]global_waste_stats!$C$2:$C$991,[1]global_waste_stats!$D$2:$D$991)),
_xlfn.XLOOKUP(A11241 &amp; C11241,[2]UNdata_Export_20210503_03410335!$A$2:$A$1588 &amp; [2]UNdata_Export_20210503_03410335!$B$2:$B$1588,[2]UNdata_Export_20210503_03410335!$C$2:$C$1588 * 1000),
_xlfn.XLOOKUP(B11241 &amp; C11241,[1]global_waste_stats!$B$2:$B$991 &amp; [1]global_waste_stats!$C$2:$C$991,[1]global_waste_stats!$D$2:$D$991)
)</f>
        <v>#N/A</v>
      </c>
      <c r="F11241" t="str">
        <f t="shared" si="175"/>
        <v/>
      </c>
    </row>
    <row r="11242" spans="1:6" x14ac:dyDescent="0.3">
      <c r="A11242" t="s">
        <v>456</v>
      </c>
      <c r="B11242" t="s">
        <v>457</v>
      </c>
      <c r="C11242">
        <v>2002</v>
      </c>
      <c r="D11242" s="1">
        <v>14245474182</v>
      </c>
      <c r="E11242" t="e" cm="1">
        <f t="array" ref="E11242">IF(
ISNA(_xlfn.XLOOKUP(B11242 &amp; C11242,[1]global_waste_stats!$B$2:$B$991 &amp; [1]global_waste_stats!$C$2:$C$991,[1]global_waste_stats!$D$2:$D$991)),
_xlfn.XLOOKUP(A11242 &amp; C11242,[2]UNdata_Export_20210503_03410335!$A$2:$A$1588 &amp; [2]UNdata_Export_20210503_03410335!$B$2:$B$1588,[2]UNdata_Export_20210503_03410335!$C$2:$C$1588 * 1000),
_xlfn.XLOOKUP(B11242 &amp; C11242,[1]global_waste_stats!$B$2:$B$991 &amp; [1]global_waste_stats!$C$2:$C$991,[1]global_waste_stats!$D$2:$D$991)
)</f>
        <v>#N/A</v>
      </c>
      <c r="F11242" t="str">
        <f t="shared" si="175"/>
        <v/>
      </c>
    </row>
    <row r="11243" spans="1:6" x14ac:dyDescent="0.3">
      <c r="A11243" t="s">
        <v>456</v>
      </c>
      <c r="B11243" t="s">
        <v>457</v>
      </c>
      <c r="C11243">
        <v>2003</v>
      </c>
      <c r="D11243" s="1">
        <v>11824445228</v>
      </c>
      <c r="E11243" t="e" cm="1">
        <f t="array" ref="E11243">IF(
ISNA(_xlfn.XLOOKUP(B11243 &amp; C11243,[1]global_waste_stats!$B$2:$B$991 &amp; [1]global_waste_stats!$C$2:$C$991,[1]global_waste_stats!$D$2:$D$991)),
_xlfn.XLOOKUP(A11243 &amp; C11243,[2]UNdata_Export_20210503_03410335!$A$2:$A$1588 &amp; [2]UNdata_Export_20210503_03410335!$B$2:$B$1588,[2]UNdata_Export_20210503_03410335!$C$2:$C$1588 * 1000),
_xlfn.XLOOKUP(B11243 &amp; C11243,[1]global_waste_stats!$B$2:$B$991 &amp; [1]global_waste_stats!$C$2:$C$991,[1]global_waste_stats!$D$2:$D$991)
)</f>
        <v>#N/A</v>
      </c>
      <c r="F11243" t="str">
        <f t="shared" si="175"/>
        <v/>
      </c>
    </row>
    <row r="11244" spans="1:6" x14ac:dyDescent="0.3">
      <c r="A11244" t="s">
        <v>456</v>
      </c>
      <c r="B11244" t="s">
        <v>457</v>
      </c>
      <c r="C11244">
        <v>2004</v>
      </c>
      <c r="D11244" s="1">
        <v>11137736042</v>
      </c>
      <c r="E11244" cm="1">
        <f t="array" ref="E11244">IF(
ISNA(_xlfn.XLOOKUP(B11244 &amp; C11244,[1]global_waste_stats!$B$2:$B$991 &amp; [1]global_waste_stats!$C$2:$C$991,[1]global_waste_stats!$D$2:$D$991)),
_xlfn.XLOOKUP(A11244 &amp; C11244,[2]UNdata_Export_20210503_03410335!$A$2:$A$1588 &amp; [2]UNdata_Export_20210503_03410335!$B$2:$B$1588,[2]UNdata_Export_20210503_03410335!$C$2:$C$1588 * 1000),
_xlfn.XLOOKUP(B11244 &amp; C11244,[1]global_waste_stats!$B$2:$B$991 &amp; [1]global_waste_stats!$C$2:$C$991,[1]global_waste_stats!$D$2:$D$991)
)</f>
        <v>119800.003051758</v>
      </c>
      <c r="F11244">
        <f t="shared" si="175"/>
        <v>92969.413675123942</v>
      </c>
    </row>
    <row r="11245" spans="1:6" x14ac:dyDescent="0.3">
      <c r="A11245" t="s">
        <v>456</v>
      </c>
      <c r="B11245" t="s">
        <v>457</v>
      </c>
      <c r="C11245">
        <v>2005</v>
      </c>
      <c r="D11245" s="1">
        <v>10501650600</v>
      </c>
      <c r="E11245" cm="1">
        <f t="array" ref="E11245">IF(
ISNA(_xlfn.XLOOKUP(B11245 &amp; C11245,[1]global_waste_stats!$B$2:$B$991 &amp; [1]global_waste_stats!$C$2:$C$991,[1]global_waste_stats!$D$2:$D$991)),
_xlfn.XLOOKUP(A11245 &amp; C11245,[2]UNdata_Export_20210503_03410335!$A$2:$A$1588 &amp; [2]UNdata_Export_20210503_03410335!$B$2:$B$1588,[2]UNdata_Export_20210503_03410335!$C$2:$C$1588 * 1000),
_xlfn.XLOOKUP(B11245 &amp; C11245,[1]global_waste_stats!$B$2:$B$991 &amp; [1]global_waste_stats!$C$2:$C$991,[1]global_waste_stats!$D$2:$D$991)
)</f>
        <v>74979.995727539106</v>
      </c>
      <c r="F11245">
        <f t="shared" si="175"/>
        <v>140059.36514268018</v>
      </c>
    </row>
    <row r="11246" spans="1:6" x14ac:dyDescent="0.3">
      <c r="A11246" t="s">
        <v>456</v>
      </c>
      <c r="B11246" t="s">
        <v>457</v>
      </c>
      <c r="C11246">
        <v>2006</v>
      </c>
      <c r="D11246" s="1">
        <v>10138136484</v>
      </c>
      <c r="E11246" t="e" cm="1">
        <f t="array" ref="E11246">IF(
ISNA(_xlfn.XLOOKUP(B11246 &amp; C11246,[1]global_waste_stats!$B$2:$B$991 &amp; [1]global_waste_stats!$C$2:$C$991,[1]global_waste_stats!$D$2:$D$991)),
_xlfn.XLOOKUP(A11246 &amp; C11246,[2]UNdata_Export_20210503_03410335!$A$2:$A$1588 &amp; [2]UNdata_Export_20210503_03410335!$B$2:$B$1588,[2]UNdata_Export_20210503_03410335!$C$2:$C$1588 * 1000),
_xlfn.XLOOKUP(B11246 &amp; C11246,[1]global_waste_stats!$B$2:$B$991 &amp; [1]global_waste_stats!$C$2:$C$991,[1]global_waste_stats!$D$2:$D$991)
)</f>
        <v>#N/A</v>
      </c>
      <c r="F11246" t="str">
        <f t="shared" si="175"/>
        <v/>
      </c>
    </row>
    <row r="11247" spans="1:6" x14ac:dyDescent="0.3">
      <c r="A11247" t="s">
        <v>456</v>
      </c>
      <c r="B11247" t="s">
        <v>457</v>
      </c>
      <c r="C11247">
        <v>2007</v>
      </c>
      <c r="D11247" s="1">
        <v>9767757202</v>
      </c>
      <c r="E11247" cm="1">
        <f t="array" ref="E11247">IF(
ISNA(_xlfn.XLOOKUP(B11247 &amp; C11247,[1]global_waste_stats!$B$2:$B$991 &amp; [1]global_waste_stats!$C$2:$C$991,[1]global_waste_stats!$D$2:$D$991)),
_xlfn.XLOOKUP(A11247 &amp; C11247,[2]UNdata_Export_20210503_03410335!$A$2:$A$1588 &amp; [2]UNdata_Export_20210503_03410335!$B$2:$B$1588,[2]UNdata_Export_20210503_03410335!$C$2:$C$1588 * 1000),
_xlfn.XLOOKUP(B11247 &amp; C11247,[1]global_waste_stats!$B$2:$B$991 &amp; [1]global_waste_stats!$C$2:$C$991,[1]global_waste_stats!$D$2:$D$991)
)</f>
        <v>62299.999237060496</v>
      </c>
      <c r="F11247">
        <f t="shared" si="175"/>
        <v>156785.83180767423</v>
      </c>
    </row>
    <row r="11248" spans="1:6" x14ac:dyDescent="0.3">
      <c r="A11248" t="s">
        <v>456</v>
      </c>
      <c r="B11248" t="s">
        <v>457</v>
      </c>
      <c r="C11248">
        <v>2008</v>
      </c>
      <c r="D11248" s="1">
        <v>8041897398</v>
      </c>
      <c r="E11248" cm="1">
        <f t="array" ref="E11248">IF(
ISNA(_xlfn.XLOOKUP(B11248 &amp; C11248,[1]global_waste_stats!$B$2:$B$991 &amp; [1]global_waste_stats!$C$2:$C$991,[1]global_waste_stats!$D$2:$D$991)),
_xlfn.XLOOKUP(A11248 &amp; C11248,[2]UNdata_Export_20210503_03410335!$A$2:$A$1588 &amp; [2]UNdata_Export_20210503_03410335!$B$2:$B$1588,[2]UNdata_Export_20210503_03410335!$C$2:$C$1588 * 1000),
_xlfn.XLOOKUP(B11248 &amp; C11248,[1]global_waste_stats!$B$2:$B$991 &amp; [1]global_waste_stats!$C$2:$C$991,[1]global_waste_stats!$D$2:$D$991)
)</f>
        <v>101000</v>
      </c>
      <c r="F11248">
        <f t="shared" si="175"/>
        <v>79622.746514851489</v>
      </c>
    </row>
    <row r="11249" spans="1:6" x14ac:dyDescent="0.3">
      <c r="A11249" t="s">
        <v>456</v>
      </c>
      <c r="B11249" t="s">
        <v>457</v>
      </c>
      <c r="C11249">
        <v>2009</v>
      </c>
      <c r="D11249" s="1">
        <v>9008498122</v>
      </c>
      <c r="E11249" cm="1">
        <f t="array" ref="E11249">IF(
ISNA(_xlfn.XLOOKUP(B11249 &amp; C11249,[1]global_waste_stats!$B$2:$B$991 &amp; [1]global_waste_stats!$C$2:$C$991,[1]global_waste_stats!$D$2:$D$991)),
_xlfn.XLOOKUP(A11249 &amp; C11249,[2]UNdata_Export_20210503_03410335!$A$2:$A$1588 &amp; [2]UNdata_Export_20210503_03410335!$B$2:$B$1588,[2]UNdata_Export_20210503_03410335!$C$2:$C$1588 * 1000),
_xlfn.XLOOKUP(B11249 &amp; C11249,[1]global_waste_stats!$B$2:$B$991 &amp; [1]global_waste_stats!$C$2:$C$991,[1]global_waste_stats!$D$2:$D$991)
)</f>
        <v>86000</v>
      </c>
      <c r="F11249">
        <f t="shared" si="175"/>
        <v>104749.97816279069</v>
      </c>
    </row>
    <row r="11250" spans="1:6" x14ac:dyDescent="0.3">
      <c r="A11250" t="s">
        <v>456</v>
      </c>
      <c r="B11250" t="s">
        <v>457</v>
      </c>
      <c r="C11250">
        <v>2010</v>
      </c>
      <c r="D11250" s="1">
        <v>10141859700</v>
      </c>
      <c r="E11250" cm="1">
        <f t="array" ref="E11250">IF(
ISNA(_xlfn.XLOOKUP(B11250 &amp; C11250,[1]global_waste_stats!$B$2:$B$991 &amp; [1]global_waste_stats!$C$2:$C$991,[1]global_waste_stats!$D$2:$D$991)),
_xlfn.XLOOKUP(A11250 &amp; C11250,[2]UNdata_Export_20210503_03410335!$A$2:$A$1588 &amp; [2]UNdata_Export_20210503_03410335!$B$2:$B$1588,[2]UNdata_Export_20210503_03410335!$C$2:$C$1588 * 1000),
_xlfn.XLOOKUP(B11250 &amp; C11250,[1]global_waste_stats!$B$2:$B$991 &amp; [1]global_waste_stats!$C$2:$C$991,[1]global_waste_stats!$D$2:$D$991)
)</f>
        <v>260200.01220703102</v>
      </c>
      <c r="F11250">
        <f t="shared" si="175"/>
        <v>38977.168425074924</v>
      </c>
    </row>
    <row r="11251" spans="1:6" x14ac:dyDescent="0.3">
      <c r="A11251" t="s">
        <v>456</v>
      </c>
      <c r="B11251" t="s">
        <v>457</v>
      </c>
      <c r="C11251">
        <v>2011</v>
      </c>
      <c r="D11251" s="1">
        <v>11708344269</v>
      </c>
      <c r="E11251" cm="1">
        <f t="array" ref="E11251">IF(
ISNA(_xlfn.XLOOKUP(B11251 &amp; C11251,[1]global_waste_stats!$B$2:$B$991 &amp; [1]global_waste_stats!$C$2:$C$991,[1]global_waste_stats!$D$2:$D$991)),
_xlfn.XLOOKUP(A11251 &amp; C11251,[2]UNdata_Export_20210503_03410335!$A$2:$A$1588 &amp; [2]UNdata_Export_20210503_03410335!$B$2:$B$1588,[2]UNdata_Export_20210503_03410335!$C$2:$C$1588 * 1000),
_xlfn.XLOOKUP(B11251 &amp; C11251,[1]global_waste_stats!$B$2:$B$991 &amp; [1]global_waste_stats!$C$2:$C$991,[1]global_waste_stats!$D$2:$D$991)
)</f>
        <v>252220.00122070301</v>
      </c>
      <c r="F11251">
        <f t="shared" si="175"/>
        <v>46421.156975392725</v>
      </c>
    </row>
    <row r="11252" spans="1:6" x14ac:dyDescent="0.3">
      <c r="A11252" t="s">
        <v>456</v>
      </c>
      <c r="B11252" t="s">
        <v>457</v>
      </c>
      <c r="C11252">
        <v>2012</v>
      </c>
      <c r="D11252" s="1">
        <v>13438790150</v>
      </c>
      <c r="E11252" cm="1">
        <f t="array" ref="E11252">IF(
ISNA(_xlfn.XLOOKUP(B11252 &amp; C11252,[1]global_waste_stats!$B$2:$B$991 &amp; [1]global_waste_stats!$C$2:$C$991,[1]global_waste_stats!$D$2:$D$991)),
_xlfn.XLOOKUP(A11252 &amp; C11252,[2]UNdata_Export_20210503_03410335!$A$2:$A$1588 &amp; [2]UNdata_Export_20210503_03410335!$B$2:$B$1588,[2]UNdata_Export_20210503_03410335!$C$2:$C$1588 * 1000),
_xlfn.XLOOKUP(B11252 &amp; C11252,[1]global_waste_stats!$B$2:$B$991 &amp; [1]global_waste_stats!$C$2:$C$991,[1]global_waste_stats!$D$2:$D$991)
)</f>
        <v>511719.11621093802</v>
      </c>
      <c r="F11252">
        <f t="shared" si="175"/>
        <v>26262.0443994911</v>
      </c>
    </row>
    <row r="11253" spans="1:6" x14ac:dyDescent="0.3">
      <c r="A11253" t="s">
        <v>456</v>
      </c>
      <c r="B11253" t="s">
        <v>457</v>
      </c>
      <c r="C11253">
        <v>2013</v>
      </c>
      <c r="D11253" s="1">
        <v>14181926648</v>
      </c>
      <c r="E11253" cm="1">
        <f t="array" ref="E11253">IF(
ISNA(_xlfn.XLOOKUP(B11253 &amp; C11253,[1]global_waste_stats!$B$2:$B$991 &amp; [1]global_waste_stats!$C$2:$C$991,[1]global_waste_stats!$D$2:$D$991)),
_xlfn.XLOOKUP(A11253 &amp; C11253,[2]UNdata_Export_20210503_03410335!$A$2:$A$1588 &amp; [2]UNdata_Export_20210503_03410335!$B$2:$B$1588,[2]UNdata_Export_20210503_03410335!$C$2:$C$1588 * 1000),
_xlfn.XLOOKUP(B11253 &amp; C11253,[1]global_waste_stats!$B$2:$B$991 &amp; [1]global_waste_stats!$C$2:$C$991,[1]global_waste_stats!$D$2:$D$991)
)</f>
        <v>335436.30981445301</v>
      </c>
      <c r="F11253">
        <f t="shared" si="175"/>
        <v>42279.04443572239</v>
      </c>
    </row>
    <row r="11254" spans="1:6" x14ac:dyDescent="0.3">
      <c r="A11254" t="s">
        <v>456</v>
      </c>
      <c r="B11254" t="s">
        <v>457</v>
      </c>
      <c r="C11254">
        <v>2014</v>
      </c>
      <c r="D11254" s="1">
        <v>14483588128</v>
      </c>
      <c r="E11254" cm="1">
        <f t="array" ref="E11254">IF(
ISNA(_xlfn.XLOOKUP(B11254 &amp; C11254,[1]global_waste_stats!$B$2:$B$991 &amp; [1]global_waste_stats!$C$2:$C$991,[1]global_waste_stats!$D$2:$D$991)),
_xlfn.XLOOKUP(A11254 &amp; C11254,[2]UNdata_Export_20210503_03410335!$A$2:$A$1588 &amp; [2]UNdata_Export_20210503_03410335!$B$2:$B$1588,[2]UNdata_Export_20210503_03410335!$C$2:$C$1588 * 1000),
_xlfn.XLOOKUP(B11254 &amp; C11254,[1]global_waste_stats!$B$2:$B$991 &amp; [1]global_waste_stats!$C$2:$C$991,[1]global_waste_stats!$D$2:$D$991)
)</f>
        <v>741722.83935546898</v>
      </c>
      <c r="F11254">
        <f t="shared" si="175"/>
        <v>19526.954489611951</v>
      </c>
    </row>
    <row r="11255" spans="1:6" x14ac:dyDescent="0.3">
      <c r="A11255" t="s">
        <v>456</v>
      </c>
      <c r="B11255" t="s">
        <v>457</v>
      </c>
      <c r="C11255">
        <v>2015</v>
      </c>
      <c r="D11255" s="1">
        <v>14728302049</v>
      </c>
      <c r="E11255" cm="1">
        <f t="array" ref="E11255">IF(
ISNA(_xlfn.XLOOKUP(B11255 &amp; C11255,[1]global_waste_stats!$B$2:$B$991 &amp; [1]global_waste_stats!$C$2:$C$991,[1]global_waste_stats!$D$2:$D$991)),
_xlfn.XLOOKUP(A11255 &amp; C11255,[2]UNdata_Export_20210503_03410335!$A$2:$A$1588 &amp; [2]UNdata_Export_20210503_03410335!$B$2:$B$1588,[2]UNdata_Export_20210503_03410335!$C$2:$C$1588 * 1000),
_xlfn.XLOOKUP(B11255 &amp; C11255,[1]global_waste_stats!$B$2:$B$991 &amp; [1]global_waste_stats!$C$2:$C$991,[1]global_waste_stats!$D$2:$D$991)
)</f>
        <v>1069993.7744140599</v>
      </c>
      <c r="F11255">
        <f t="shared" si="175"/>
        <v>13764.848358174211</v>
      </c>
    </row>
    <row r="11256" spans="1:6" x14ac:dyDescent="0.3">
      <c r="A11256" t="s">
        <v>456</v>
      </c>
      <c r="B11256" t="s">
        <v>457</v>
      </c>
      <c r="C11256">
        <v>2016</v>
      </c>
      <c r="D11256" s="1">
        <v>14818986231</v>
      </c>
      <c r="E11256" t="e" cm="1">
        <f t="array" ref="E11256">IF(
ISNA(_xlfn.XLOOKUP(B11256 &amp; C11256,[1]global_waste_stats!$B$2:$B$991 &amp; [1]global_waste_stats!$C$2:$C$991,[1]global_waste_stats!$D$2:$D$991)),
_xlfn.XLOOKUP(A11256 &amp; C11256,[2]UNdata_Export_20210503_03410335!$A$2:$A$1588 &amp; [2]UNdata_Export_20210503_03410335!$B$2:$B$1588,[2]UNdata_Export_20210503_03410335!$C$2:$C$1588 * 1000),
_xlfn.XLOOKUP(B11256 &amp; C11256,[1]global_waste_stats!$B$2:$B$991 &amp; [1]global_waste_stats!$C$2:$C$991,[1]global_waste_stats!$D$2:$D$991)
)</f>
        <v>#N/A</v>
      </c>
      <c r="F11256" t="str">
        <f t="shared" si="175"/>
        <v/>
      </c>
    </row>
    <row r="11257" spans="1:6" x14ac:dyDescent="0.3">
      <c r="A11257" t="s">
        <v>456</v>
      </c>
      <c r="B11257" t="s">
        <v>457</v>
      </c>
      <c r="C11257">
        <v>2017</v>
      </c>
      <c r="D11257" s="1">
        <v>15329810786</v>
      </c>
      <c r="E11257" t="e" cm="1">
        <f t="array" ref="E11257">IF(
ISNA(_xlfn.XLOOKUP(B11257 &amp; C11257,[1]global_waste_stats!$B$2:$B$991 &amp; [1]global_waste_stats!$C$2:$C$991,[1]global_waste_stats!$D$2:$D$991)),
_xlfn.XLOOKUP(A11257 &amp; C11257,[2]UNdata_Export_20210503_03410335!$A$2:$A$1588 &amp; [2]UNdata_Export_20210503_03410335!$B$2:$B$1588,[2]UNdata_Export_20210503_03410335!$C$2:$C$1588 * 1000),
_xlfn.XLOOKUP(B11257 &amp; C11257,[1]global_waste_stats!$B$2:$B$991 &amp; [1]global_waste_stats!$C$2:$C$991,[1]global_waste_stats!$D$2:$D$991)
)</f>
        <v>#N/A</v>
      </c>
      <c r="F11257" t="str">
        <f t="shared" si="17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global_vis_data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</cp:lastModifiedBy>
  <dcterms:created xsi:type="dcterms:W3CDTF">2021-05-21T00:09:46Z</dcterms:created>
  <dcterms:modified xsi:type="dcterms:W3CDTF">2021-05-21T00:23:43Z</dcterms:modified>
</cp:coreProperties>
</file>